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09"/>
  <workbookPr codeName="ThisWorkbook" defaultThemeVersion="124226"/>
  <mc:AlternateContent xmlns:mc="http://schemas.openxmlformats.org/markup-compatibility/2006">
    <mc:Choice Requires="x15">
      <x15ac:absPath xmlns:x15ac="http://schemas.microsoft.com/office/spreadsheetml/2010/11/ac" url="/Users/hurtix/Documents/FUP/2018/"/>
    </mc:Choice>
  </mc:AlternateContent>
  <xr:revisionPtr revIDLastSave="0" documentId="8_{0B2A5686-911D-F54E-9A0D-CDA87349FFD8}" xr6:coauthVersionLast="40" xr6:coauthVersionMax="40" xr10:uidLastSave="{00000000-0000-0000-0000-000000000000}"/>
  <bookViews>
    <workbookView xWindow="0" yWindow="460" windowWidth="25600" windowHeight="15540" xr2:uid="{00000000-000D-0000-FFFF-FFFF00000000}"/>
  </bookViews>
  <sheets>
    <sheet name="TRABAJOS DE GRADO" sheetId="8" r:id="rId1"/>
  </sheets>
  <calcPr calcId="191029"/>
</workbook>
</file>

<file path=xl/calcChain.xml><?xml version="1.0" encoding="utf-8"?>
<calcChain xmlns="http://schemas.openxmlformats.org/spreadsheetml/2006/main">
  <c r="H1434" i="8" l="1"/>
  <c r="I1434" i="8"/>
  <c r="J1434" i="8"/>
  <c r="K1434" i="8"/>
  <c r="L1434" i="8"/>
  <c r="M1434" i="8"/>
  <c r="G1434" i="8"/>
  <c r="G3844" i="8" l="1"/>
  <c r="G3843" i="8"/>
  <c r="H3845" i="8"/>
  <c r="I3845" i="8"/>
  <c r="J3845" i="8"/>
  <c r="K3845" i="8"/>
  <c r="L3845" i="8"/>
  <c r="M3845" i="8"/>
  <c r="G3842" i="8"/>
  <c r="G3841" i="8"/>
  <c r="G3840" i="8"/>
  <c r="G3839" i="8"/>
  <c r="G3838" i="8" l="1"/>
  <c r="G3837" i="8"/>
  <c r="G3836" i="8"/>
  <c r="H4453" i="8" l="1"/>
  <c r="I4453" i="8"/>
  <c r="J4453" i="8"/>
  <c r="K4453" i="8"/>
  <c r="H1202" i="8" l="1"/>
  <c r="I1202" i="8"/>
  <c r="J1202" i="8"/>
  <c r="K1202" i="8"/>
  <c r="L1202" i="8"/>
  <c r="M1202" i="8"/>
  <c r="G1202" i="8"/>
  <c r="H1298" i="8" l="1"/>
  <c r="I1298" i="8"/>
  <c r="J1298" i="8"/>
  <c r="K1298" i="8"/>
  <c r="L1298" i="8"/>
  <c r="M1298" i="8"/>
  <c r="G1298" i="8"/>
  <c r="G3835" i="8" l="1"/>
  <c r="G3834" i="8"/>
  <c r="G3833" i="8" l="1"/>
  <c r="G3832" i="8"/>
  <c r="G3831" i="8"/>
  <c r="H1344" i="8" l="1"/>
  <c r="I1344" i="8"/>
  <c r="G1344" i="8"/>
  <c r="H1366" i="8" l="1"/>
  <c r="I1366" i="8"/>
  <c r="J1366" i="8"/>
  <c r="K1366" i="8"/>
  <c r="L1366" i="8"/>
  <c r="M1366" i="8"/>
  <c r="G1366" i="8"/>
  <c r="G3830" i="8" l="1"/>
  <c r="G3829" i="8"/>
  <c r="G3828" i="8"/>
  <c r="G3827" i="8"/>
  <c r="G3826" i="8" l="1"/>
  <c r="G3825" i="8"/>
  <c r="G141" i="8" l="1"/>
  <c r="H141" i="8"/>
  <c r="H164" i="8" l="1"/>
  <c r="G164" i="8"/>
  <c r="G120" i="8" l="1"/>
  <c r="H120" i="8"/>
  <c r="G3824" i="8" l="1"/>
  <c r="G3823" i="8" l="1"/>
  <c r="G3822" i="8"/>
  <c r="G3821" i="8" l="1"/>
  <c r="G3820" i="8"/>
  <c r="G3819" i="8" l="1"/>
  <c r="G3818" i="8"/>
  <c r="G3817" i="8" l="1"/>
  <c r="G3816" i="8"/>
  <c r="G3815" i="8"/>
  <c r="G3814" i="8"/>
  <c r="H4202" i="8" l="1"/>
  <c r="I4202" i="8"/>
  <c r="J4202" i="8"/>
  <c r="K4202" i="8"/>
  <c r="L4202" i="8"/>
  <c r="M4202" i="8"/>
  <c r="H4474" i="8" l="1"/>
  <c r="I4474" i="8"/>
  <c r="J4474" i="8"/>
  <c r="K4474" i="8"/>
  <c r="L4474" i="8"/>
  <c r="M4474" i="8"/>
  <c r="G4474" i="8"/>
  <c r="H4458" i="8" l="1"/>
  <c r="I4458" i="8"/>
  <c r="J4458" i="8"/>
  <c r="K4458" i="8"/>
  <c r="L4458" i="8"/>
  <c r="M4458" i="8"/>
  <c r="G4458" i="8"/>
  <c r="H57" i="8" l="1"/>
  <c r="I57" i="8"/>
  <c r="J57" i="8"/>
  <c r="K57" i="8"/>
  <c r="L57" i="8"/>
  <c r="M57" i="8"/>
  <c r="G57" i="8"/>
  <c r="H399" i="8" l="1"/>
  <c r="I399" i="8"/>
  <c r="J399" i="8"/>
  <c r="K399" i="8"/>
  <c r="L399" i="8"/>
  <c r="M399" i="8"/>
  <c r="G399" i="8"/>
  <c r="H1230" i="8" l="1"/>
  <c r="I1230" i="8"/>
  <c r="J1230" i="8"/>
  <c r="K1230" i="8"/>
  <c r="L1230" i="8"/>
  <c r="M1230" i="8"/>
  <c r="G1230" i="8"/>
  <c r="H1612" i="8" l="1"/>
  <c r="I1612" i="8"/>
  <c r="J1612" i="8"/>
  <c r="K1612" i="8"/>
  <c r="L1612" i="8"/>
  <c r="M1612" i="8"/>
  <c r="G1611" i="8"/>
  <c r="G1612" i="8" s="1"/>
  <c r="J1344" i="8" l="1"/>
  <c r="H29" i="8" l="1"/>
  <c r="I29" i="8"/>
  <c r="J29" i="8"/>
  <c r="K29" i="8"/>
  <c r="L29" i="8"/>
  <c r="M29" i="8"/>
  <c r="G29" i="8"/>
  <c r="L4453" i="8" l="1"/>
  <c r="M4453" i="8"/>
  <c r="H1501" i="8" l="1"/>
  <c r="I1501" i="8"/>
  <c r="J1501" i="8"/>
  <c r="K1501" i="8"/>
  <c r="L1501" i="8"/>
  <c r="M1501" i="8"/>
  <c r="G1501" i="8"/>
  <c r="H1496" i="8"/>
  <c r="I1496" i="8"/>
  <c r="J1496" i="8"/>
  <c r="K1496" i="8"/>
  <c r="L1496" i="8"/>
  <c r="M1496" i="8"/>
  <c r="G1496" i="8"/>
  <c r="H1485" i="8"/>
  <c r="I1485" i="8"/>
  <c r="J1485" i="8"/>
  <c r="K1485" i="8"/>
  <c r="L1485" i="8"/>
  <c r="M1485" i="8"/>
  <c r="G1485" i="8"/>
  <c r="H1470" i="8"/>
  <c r="I1470" i="8"/>
  <c r="J1470" i="8"/>
  <c r="K1470" i="8"/>
  <c r="L1470" i="8"/>
  <c r="M1470" i="8"/>
  <c r="G1470" i="8"/>
  <c r="G1049" i="8"/>
  <c r="H1049" i="8"/>
  <c r="G1042" i="8"/>
  <c r="H1042" i="8"/>
  <c r="H2749" i="8"/>
  <c r="I2749" i="8"/>
  <c r="J2749" i="8"/>
  <c r="K2749" i="8"/>
  <c r="L2749" i="8"/>
  <c r="M2749" i="8"/>
  <c r="H1887" i="8"/>
  <c r="I1887" i="8"/>
  <c r="J1887" i="8"/>
  <c r="K1887" i="8"/>
  <c r="L1887" i="8"/>
  <c r="M1887" i="8"/>
  <c r="G1887" i="8"/>
  <c r="H1585" i="8" l="1"/>
  <c r="I1585" i="8"/>
  <c r="J1585" i="8"/>
  <c r="K1585" i="8"/>
  <c r="L1585" i="8"/>
  <c r="M1585" i="8"/>
  <c r="G1585" i="8"/>
  <c r="H1402" i="8"/>
  <c r="I1402" i="8"/>
  <c r="J1402" i="8"/>
  <c r="K1402" i="8"/>
  <c r="L1402" i="8"/>
  <c r="M1402" i="8"/>
  <c r="G1402" i="8"/>
  <c r="K1344" i="8"/>
  <c r="L1344" i="8"/>
  <c r="M1344" i="8"/>
  <c r="H1308" i="8"/>
  <c r="I1308" i="8"/>
  <c r="J1308" i="8"/>
  <c r="K1308" i="8"/>
  <c r="L1308" i="8"/>
  <c r="M1308" i="8"/>
  <c r="G1308" i="8"/>
  <c r="J61" i="8" l="1"/>
  <c r="J2923" i="8" l="1"/>
  <c r="K2923" i="8"/>
  <c r="L2923" i="8"/>
  <c r="M2923" i="8"/>
  <c r="G2740" i="8" l="1"/>
  <c r="G2739" i="8"/>
  <c r="J71" i="8" l="1"/>
  <c r="K71" i="8"/>
  <c r="H3460" i="8" l="1"/>
  <c r="I3460" i="8"/>
  <c r="J3460" i="8"/>
  <c r="K3460" i="8"/>
  <c r="G3460" i="8"/>
  <c r="L3460" i="8" l="1"/>
  <c r="M3460" i="8"/>
  <c r="J4236" i="8" l="1"/>
  <c r="J3606" i="8"/>
  <c r="K3606" i="8"/>
  <c r="J3601" i="8"/>
  <c r="J3585" i="8"/>
  <c r="J3543" i="8"/>
  <c r="J3540" i="8"/>
  <c r="J3536" i="8"/>
  <c r="J3502" i="8"/>
  <c r="J3496" i="8"/>
  <c r="J3486" i="8"/>
  <c r="K3486" i="8"/>
  <c r="L3486" i="8"/>
  <c r="M3486" i="8"/>
  <c r="J3463" i="8"/>
  <c r="J3124" i="8"/>
  <c r="J2920" i="8"/>
  <c r="J2908" i="8"/>
  <c r="J2893" i="8"/>
  <c r="J2890" i="8"/>
  <c r="J2886" i="8"/>
  <c r="J2878" i="8"/>
  <c r="J2875" i="8"/>
  <c r="J2863" i="8"/>
  <c r="J2852" i="8"/>
  <c r="J2846" i="8"/>
  <c r="J2849" i="8"/>
  <c r="J2839" i="8"/>
  <c r="L2836" i="8"/>
  <c r="M2836" i="8"/>
  <c r="J2836" i="8"/>
  <c r="J2826" i="8"/>
  <c r="J2808" i="8"/>
  <c r="J2802" i="8"/>
  <c r="J2787" i="8"/>
  <c r="J2776" i="8"/>
  <c r="J2766" i="8"/>
  <c r="J2628" i="8"/>
  <c r="J2619" i="8"/>
  <c r="J2157" i="8"/>
  <c r="J2149" i="8"/>
  <c r="J2146" i="8"/>
  <c r="J2138" i="8"/>
  <c r="J2141" i="8"/>
  <c r="J2132" i="8"/>
  <c r="J2119" i="8"/>
  <c r="J2112" i="8"/>
  <c r="J2100" i="8"/>
  <c r="J2015" i="8"/>
  <c r="J2011" i="8"/>
  <c r="J2007" i="8"/>
  <c r="J2001" i="8"/>
  <c r="J1992" i="8"/>
  <c r="J1996" i="8"/>
  <c r="J1986" i="8"/>
  <c r="J1924" i="8"/>
  <c r="J1917" i="8"/>
  <c r="J1901" i="8"/>
  <c r="J1548" i="8"/>
  <c r="J1473" i="8"/>
  <c r="J1455" i="8"/>
  <c r="J1452" i="8"/>
  <c r="K1452" i="8"/>
  <c r="L1452" i="8"/>
  <c r="M1452" i="8"/>
  <c r="J1437" i="8"/>
  <c r="J1349" i="8"/>
  <c r="J1275" i="8"/>
  <c r="J1250" i="8"/>
  <c r="J1241" i="8"/>
  <c r="J1031" i="8"/>
  <c r="J1005" i="8"/>
  <c r="J998" i="8"/>
  <c r="J993" i="8"/>
  <c r="J977" i="8"/>
  <c r="J974" i="8"/>
  <c r="J969" i="8"/>
  <c r="J959" i="8"/>
  <c r="J963" i="8"/>
  <c r="J951" i="8"/>
  <c r="J941" i="8"/>
  <c r="J936" i="8"/>
  <c r="J615" i="8"/>
  <c r="G3123" i="8" l="1"/>
  <c r="G3122" i="8"/>
  <c r="G3813" i="8" l="1"/>
  <c r="G3812" i="8"/>
  <c r="G3811" i="8"/>
  <c r="G3810" i="8"/>
  <c r="G3809" i="8"/>
  <c r="G3808" i="8"/>
  <c r="G3807" i="8"/>
  <c r="G3845" i="8" s="1"/>
  <c r="I3606" i="8" l="1"/>
  <c r="L3606" i="8"/>
  <c r="M3606" i="8"/>
  <c r="G3606" i="8"/>
  <c r="H3606" i="8"/>
  <c r="I3601" i="8" l="1"/>
  <c r="K3601" i="8"/>
  <c r="L3601" i="8"/>
  <c r="M3601" i="8"/>
  <c r="G3601" i="8"/>
  <c r="H3601" i="8"/>
  <c r="G4358" i="8" l="1"/>
  <c r="I3463" i="8"/>
  <c r="K3463" i="8"/>
  <c r="L3463" i="8"/>
  <c r="M3463" i="8"/>
  <c r="G3463" i="8"/>
  <c r="H3463" i="8"/>
  <c r="G4241" i="8"/>
  <c r="G4242" i="8"/>
  <c r="G4243" i="8"/>
  <c r="G4244" i="8"/>
  <c r="G4245" i="8"/>
  <c r="G4246" i="8"/>
  <c r="G4247" i="8"/>
  <c r="G4248" i="8"/>
  <c r="G4249" i="8"/>
  <c r="G4250" i="8"/>
  <c r="G4251" i="8"/>
  <c r="G4252" i="8"/>
  <c r="G4253" i="8"/>
  <c r="G4254" i="8"/>
  <c r="G4255" i="8"/>
  <c r="G4256" i="8"/>
  <c r="G4257" i="8"/>
  <c r="G4258" i="8"/>
  <c r="G4259" i="8"/>
  <c r="G4260" i="8"/>
  <c r="G4261" i="8"/>
  <c r="G4262" i="8"/>
  <c r="G4263" i="8"/>
  <c r="G4264" i="8"/>
  <c r="G4265" i="8"/>
  <c r="G4266" i="8"/>
  <c r="G4267" i="8"/>
  <c r="G4268" i="8"/>
  <c r="G4269" i="8"/>
  <c r="G4270" i="8"/>
  <c r="G4271" i="8"/>
  <c r="G4272" i="8"/>
  <c r="G4273" i="8"/>
  <c r="G4274" i="8"/>
  <c r="G4275" i="8"/>
  <c r="G4276" i="8"/>
  <c r="G4277" i="8"/>
  <c r="G4278" i="8"/>
  <c r="G4279" i="8"/>
  <c r="G4280" i="8"/>
  <c r="G4281" i="8"/>
  <c r="G4282" i="8"/>
  <c r="G4283" i="8"/>
  <c r="G4284" i="8"/>
  <c r="G4285" i="8"/>
  <c r="G4286" i="8"/>
  <c r="G4287" i="8"/>
  <c r="G4288" i="8"/>
  <c r="G4289" i="8"/>
  <c r="G4290" i="8"/>
  <c r="G4291" i="8"/>
  <c r="G4292" i="8"/>
  <c r="G4293" i="8"/>
  <c r="G4294" i="8"/>
  <c r="G4295" i="8"/>
  <c r="G4296" i="8"/>
  <c r="G4297" i="8"/>
  <c r="G4298" i="8"/>
  <c r="G4299" i="8"/>
  <c r="G4300" i="8"/>
  <c r="G4301" i="8"/>
  <c r="G4302" i="8"/>
  <c r="G4303" i="8"/>
  <c r="G4304" i="8"/>
  <c r="G4305" i="8"/>
  <c r="G4306" i="8"/>
  <c r="G4307" i="8"/>
  <c r="G4308" i="8"/>
  <c r="G4309" i="8"/>
  <c r="G4310" i="8"/>
  <c r="G4311" i="8"/>
  <c r="G4312" i="8"/>
  <c r="G4313" i="8"/>
  <c r="G4314" i="8"/>
  <c r="G4315" i="8"/>
  <c r="G4316" i="8"/>
  <c r="G4317" i="8"/>
  <c r="G4318" i="8"/>
  <c r="G4319" i="8"/>
  <c r="G4320" i="8"/>
  <c r="G4321" i="8"/>
  <c r="G4322" i="8"/>
  <c r="G4323" i="8"/>
  <c r="G4324" i="8"/>
  <c r="G4325" i="8"/>
  <c r="G4326" i="8"/>
  <c r="G4327" i="8"/>
  <c r="G4328" i="8"/>
  <c r="G4329" i="8"/>
  <c r="G4330" i="8"/>
  <c r="G4331" i="8"/>
  <c r="G4332" i="8"/>
  <c r="G4333" i="8"/>
  <c r="G4334" i="8"/>
  <c r="G4335" i="8"/>
  <c r="G4336" i="8"/>
  <c r="G4337" i="8"/>
  <c r="G4338" i="8"/>
  <c r="G4339" i="8"/>
  <c r="G4340" i="8"/>
  <c r="G4341" i="8"/>
  <c r="G4342" i="8"/>
  <c r="G4343" i="8"/>
  <c r="G4344" i="8"/>
  <c r="G4345" i="8"/>
  <c r="G4346" i="8"/>
  <c r="G4347" i="8"/>
  <c r="G4348" i="8"/>
  <c r="G4349" i="8"/>
  <c r="G4350" i="8"/>
  <c r="G4351" i="8"/>
  <c r="G4352" i="8"/>
  <c r="G4353" i="8"/>
  <c r="G4354" i="8"/>
  <c r="G4355" i="8"/>
  <c r="G4356" i="8"/>
  <c r="G4357" i="8"/>
  <c r="G4240" i="8"/>
  <c r="G4207" i="8"/>
  <c r="G4208" i="8"/>
  <c r="G4209" i="8"/>
  <c r="G4210" i="8"/>
  <c r="G4211" i="8"/>
  <c r="G4212" i="8"/>
  <c r="G4213" i="8"/>
  <c r="G4214" i="8"/>
  <c r="G4215" i="8"/>
  <c r="G4216" i="8"/>
  <c r="G4217" i="8"/>
  <c r="G4218" i="8"/>
  <c r="G4219" i="8"/>
  <c r="G4220" i="8"/>
  <c r="G4221" i="8"/>
  <c r="G4222" i="8"/>
  <c r="G4223" i="8"/>
  <c r="G4224" i="8"/>
  <c r="G4225" i="8"/>
  <c r="G4226" i="8"/>
  <c r="G4227" i="8"/>
  <c r="G4228" i="8"/>
  <c r="G4229" i="8"/>
  <c r="G4230" i="8"/>
  <c r="G4231" i="8"/>
  <c r="G4232" i="8"/>
  <c r="G4233" i="8"/>
  <c r="G4234" i="8"/>
  <c r="G4206" i="8"/>
  <c r="G3906" i="8"/>
  <c r="G3907" i="8"/>
  <c r="G3908" i="8"/>
  <c r="G3909" i="8"/>
  <c r="G3910" i="8"/>
  <c r="G3911" i="8"/>
  <c r="G3912" i="8"/>
  <c r="G3913" i="8"/>
  <c r="G3914" i="8"/>
  <c r="G3915" i="8"/>
  <c r="G3916" i="8"/>
  <c r="G3917" i="8"/>
  <c r="G3918" i="8"/>
  <c r="G3919" i="8"/>
  <c r="G3920" i="8"/>
  <c r="G3921" i="8"/>
  <c r="G3922" i="8"/>
  <c r="G3923" i="8"/>
  <c r="G3924" i="8"/>
  <c r="G3925" i="8"/>
  <c r="G3926" i="8"/>
  <c r="G3927" i="8"/>
  <c r="G3928" i="8"/>
  <c r="G3929" i="8"/>
  <c r="G3930" i="8"/>
  <c r="G3931" i="8"/>
  <c r="G3932" i="8"/>
  <c r="G3933" i="8"/>
  <c r="G3934" i="8"/>
  <c r="G3935" i="8"/>
  <c r="G3936" i="8"/>
  <c r="G3937" i="8"/>
  <c r="G3938" i="8"/>
  <c r="G3939" i="8"/>
  <c r="G3940" i="8"/>
  <c r="G3941" i="8"/>
  <c r="G3942" i="8"/>
  <c r="G3943" i="8"/>
  <c r="G3944" i="8"/>
  <c r="G3945" i="8"/>
  <c r="G3946" i="8"/>
  <c r="G3947" i="8"/>
  <c r="G3948" i="8"/>
  <c r="G3949" i="8"/>
  <c r="G3950" i="8"/>
  <c r="G3951" i="8"/>
  <c r="G3952" i="8"/>
  <c r="G3953" i="8"/>
  <c r="G3954" i="8"/>
  <c r="G3955" i="8"/>
  <c r="G3956" i="8"/>
  <c r="G3957" i="8"/>
  <c r="G3958" i="8"/>
  <c r="G3959" i="8"/>
  <c r="G3960" i="8"/>
  <c r="G3961" i="8"/>
  <c r="G3962" i="8"/>
  <c r="G3963" i="8"/>
  <c r="G3964" i="8"/>
  <c r="G3965" i="8"/>
  <c r="G3966" i="8"/>
  <c r="G3967" i="8"/>
  <c r="G3968" i="8"/>
  <c r="G3969" i="8"/>
  <c r="G3970" i="8"/>
  <c r="G3971" i="8"/>
  <c r="G3972" i="8"/>
  <c r="G3973" i="8"/>
  <c r="G3974" i="8"/>
  <c r="G3975" i="8"/>
  <c r="G3976" i="8"/>
  <c r="G3977" i="8"/>
  <c r="G3978" i="8"/>
  <c r="G3979" i="8"/>
  <c r="G3980" i="8"/>
  <c r="G3981" i="8"/>
  <c r="G3982" i="8"/>
  <c r="G3983" i="8"/>
  <c r="G3984" i="8"/>
  <c r="G3985" i="8"/>
  <c r="G3986" i="8"/>
  <c r="G3987" i="8"/>
  <c r="G3988" i="8"/>
  <c r="G3989" i="8"/>
  <c r="G3990" i="8"/>
  <c r="G3991" i="8"/>
  <c r="G3992" i="8"/>
  <c r="G3993" i="8"/>
  <c r="G3994" i="8"/>
  <c r="G3995" i="8"/>
  <c r="G3996" i="8"/>
  <c r="G3997" i="8"/>
  <c r="G3998" i="8"/>
  <c r="G3999" i="8"/>
  <c r="G4000" i="8"/>
  <c r="G4001" i="8"/>
  <c r="G4002" i="8"/>
  <c r="G4003" i="8"/>
  <c r="G4004" i="8"/>
  <c r="G4005" i="8"/>
  <c r="G4006" i="8"/>
  <c r="G4007" i="8"/>
  <c r="G4008" i="8"/>
  <c r="G4009" i="8"/>
  <c r="G4010" i="8"/>
  <c r="G4011" i="8"/>
  <c r="G4012" i="8"/>
  <c r="G4013" i="8"/>
  <c r="G4014" i="8"/>
  <c r="G4015" i="8"/>
  <c r="G4016" i="8"/>
  <c r="G4017" i="8"/>
  <c r="G4018" i="8"/>
  <c r="G4019" i="8"/>
  <c r="G4020" i="8"/>
  <c r="G4021" i="8"/>
  <c r="G4022" i="8"/>
  <c r="G4023" i="8"/>
  <c r="G4024" i="8"/>
  <c r="G4025" i="8"/>
  <c r="G4026" i="8"/>
  <c r="G4027" i="8"/>
  <c r="G4028" i="8"/>
  <c r="G4029" i="8"/>
  <c r="G4030" i="8"/>
  <c r="G4031" i="8"/>
  <c r="G4032" i="8"/>
  <c r="G4033" i="8"/>
  <c r="G4034" i="8"/>
  <c r="G4035" i="8"/>
  <c r="G4036" i="8"/>
  <c r="G4037" i="8"/>
  <c r="G4038" i="8"/>
  <c r="G4039" i="8"/>
  <c r="G4040" i="8"/>
  <c r="G4041" i="8"/>
  <c r="G4042" i="8"/>
  <c r="G4043" i="8"/>
  <c r="G4044" i="8"/>
  <c r="G4045" i="8"/>
  <c r="G4046" i="8"/>
  <c r="G4047" i="8"/>
  <c r="G4048" i="8"/>
  <c r="G4049" i="8"/>
  <c r="G4050" i="8"/>
  <c r="G4051" i="8"/>
  <c r="G4052" i="8"/>
  <c r="G4053" i="8"/>
  <c r="G4054" i="8"/>
  <c r="G4055" i="8"/>
  <c r="G4056" i="8"/>
  <c r="G4057" i="8"/>
  <c r="G4058" i="8"/>
  <c r="G4059" i="8"/>
  <c r="G4060" i="8"/>
  <c r="G4061" i="8"/>
  <c r="G4062" i="8"/>
  <c r="G4063" i="8"/>
  <c r="G4064" i="8"/>
  <c r="G4065" i="8"/>
  <c r="G4066" i="8"/>
  <c r="G4067" i="8"/>
  <c r="G4068" i="8"/>
  <c r="G4069" i="8"/>
  <c r="G4070" i="8"/>
  <c r="G4071" i="8"/>
  <c r="G4072" i="8"/>
  <c r="G4073" i="8"/>
  <c r="G4074" i="8"/>
  <c r="G4075" i="8"/>
  <c r="G4076" i="8"/>
  <c r="G4077" i="8"/>
  <c r="G4078" i="8"/>
  <c r="G4079" i="8"/>
  <c r="G4080" i="8"/>
  <c r="G4081" i="8"/>
  <c r="G4082" i="8"/>
  <c r="G4083" i="8"/>
  <c r="G4084" i="8"/>
  <c r="G4085" i="8"/>
  <c r="G4086" i="8"/>
  <c r="G4087" i="8"/>
  <c r="G4088" i="8"/>
  <c r="G4089" i="8"/>
  <c r="G4090" i="8"/>
  <c r="G4091" i="8"/>
  <c r="G4092" i="8"/>
  <c r="G4093" i="8"/>
  <c r="G4094" i="8"/>
  <c r="G4095" i="8"/>
  <c r="G4096" i="8"/>
  <c r="G4097" i="8"/>
  <c r="G4098" i="8"/>
  <c r="G4099" i="8"/>
  <c r="G4100" i="8"/>
  <c r="G4101" i="8"/>
  <c r="G4102" i="8"/>
  <c r="G4103" i="8"/>
  <c r="G4104" i="8"/>
  <c r="G4106" i="8"/>
  <c r="G4107" i="8"/>
  <c r="G4108" i="8"/>
  <c r="G4109" i="8"/>
  <c r="G4110" i="8"/>
  <c r="G4111" i="8"/>
  <c r="G4112" i="8"/>
  <c r="G4113" i="8"/>
  <c r="G4114" i="8"/>
  <c r="G4115" i="8"/>
  <c r="G4116" i="8"/>
  <c r="G4117" i="8"/>
  <c r="G4118" i="8"/>
  <c r="G4119" i="8"/>
  <c r="G4120" i="8"/>
  <c r="G3905" i="8"/>
  <c r="G3850" i="8"/>
  <c r="G3851" i="8"/>
  <c r="G3852" i="8"/>
  <c r="G3853" i="8"/>
  <c r="G3854" i="8"/>
  <c r="G3855" i="8"/>
  <c r="G3856" i="8"/>
  <c r="G3857" i="8"/>
  <c r="G3858" i="8"/>
  <c r="G3859" i="8"/>
  <c r="G3860" i="8"/>
  <c r="G3861" i="8"/>
  <c r="G3862" i="8"/>
  <c r="G3863" i="8"/>
  <c r="G3864" i="8"/>
  <c r="G3865" i="8"/>
  <c r="G3866" i="8"/>
  <c r="G3867" i="8"/>
  <c r="G3868" i="8"/>
  <c r="G3869" i="8"/>
  <c r="G3870" i="8"/>
  <c r="G3871" i="8"/>
  <c r="G3872" i="8"/>
  <c r="G3873" i="8"/>
  <c r="G3874" i="8"/>
  <c r="G3875" i="8"/>
  <c r="G3876" i="8"/>
  <c r="G3877" i="8"/>
  <c r="G3878" i="8"/>
  <c r="G3879" i="8"/>
  <c r="G3880" i="8"/>
  <c r="G3881" i="8"/>
  <c r="G3882" i="8"/>
  <c r="G3883" i="8"/>
  <c r="G3884" i="8"/>
  <c r="G3885" i="8"/>
  <c r="G3886" i="8"/>
  <c r="G3887" i="8"/>
  <c r="G3888" i="8"/>
  <c r="G3889" i="8"/>
  <c r="G3890" i="8"/>
  <c r="G3891" i="8"/>
  <c r="G3892" i="8"/>
  <c r="G3893" i="8"/>
  <c r="G3894" i="8"/>
  <c r="G3895" i="8"/>
  <c r="G3896" i="8"/>
  <c r="G3897" i="8"/>
  <c r="G3898" i="8"/>
  <c r="G3899" i="8"/>
  <c r="G3900" i="8"/>
  <c r="G3901" i="8"/>
  <c r="G3902" i="8"/>
  <c r="G3903" i="8"/>
  <c r="G3849" i="8"/>
  <c r="G4121" i="8"/>
  <c r="I941" i="8"/>
  <c r="G941" i="8"/>
  <c r="H941" i="8"/>
  <c r="K941" i="8"/>
  <c r="L941" i="8"/>
  <c r="M941" i="8"/>
  <c r="H936" i="8"/>
  <c r="G936" i="8"/>
  <c r="H2923" i="8"/>
  <c r="I2923" i="8"/>
  <c r="G2923" i="8"/>
  <c r="L615" i="8"/>
  <c r="M615" i="8"/>
  <c r="L4236" i="8"/>
  <c r="M4236" i="8"/>
  <c r="I3585" i="8"/>
  <c r="K3585" i="8"/>
  <c r="L3585" i="8"/>
  <c r="M3585" i="8"/>
  <c r="G3585" i="8"/>
  <c r="H3585" i="8"/>
  <c r="L3543" i="8"/>
  <c r="M3543" i="8"/>
  <c r="L3540" i="8"/>
  <c r="M3540" i="8"/>
  <c r="L3536" i="8"/>
  <c r="M3536" i="8"/>
  <c r="L3496" i="8"/>
  <c r="M3496" i="8"/>
  <c r="L3502" i="8"/>
  <c r="M3502" i="8"/>
  <c r="L3124" i="8"/>
  <c r="M3124" i="8"/>
  <c r="L2920" i="8"/>
  <c r="M2920" i="8"/>
  <c r="L2908" i="8"/>
  <c r="M2908" i="8"/>
  <c r="L2886" i="8"/>
  <c r="M2886" i="8"/>
  <c r="K2890" i="8"/>
  <c r="L2890" i="8"/>
  <c r="M2890" i="8"/>
  <c r="L2893" i="8"/>
  <c r="M2893" i="8"/>
  <c r="L2875" i="8"/>
  <c r="M2875" i="8"/>
  <c r="L2878" i="8"/>
  <c r="M2878" i="8"/>
  <c r="L2863" i="8"/>
  <c r="M2863" i="8"/>
  <c r="L2852" i="8"/>
  <c r="M2852" i="8"/>
  <c r="L2846" i="8"/>
  <c r="M2846" i="8"/>
  <c r="L2849" i="8"/>
  <c r="M2849" i="8"/>
  <c r="L2839" i="8"/>
  <c r="M2839" i="8"/>
  <c r="L2826" i="8"/>
  <c r="M2826" i="8"/>
  <c r="L2802" i="8"/>
  <c r="M2802" i="8"/>
  <c r="L2808" i="8"/>
  <c r="M2808" i="8"/>
  <c r="L2787" i="8"/>
  <c r="M2787" i="8"/>
  <c r="L2776" i="8"/>
  <c r="M2776" i="8"/>
  <c r="L2766" i="8"/>
  <c r="M2766" i="8"/>
  <c r="L2628" i="8"/>
  <c r="M2628" i="8"/>
  <c r="L2619" i="8"/>
  <c r="M2619" i="8"/>
  <c r="L2320" i="8"/>
  <c r="M2320" i="8"/>
  <c r="L2157" i="8"/>
  <c r="M2157" i="8"/>
  <c r="L2146" i="8"/>
  <c r="M2146" i="8"/>
  <c r="L2149" i="8"/>
  <c r="M2149" i="8"/>
  <c r="L2154" i="8"/>
  <c r="M2154" i="8"/>
  <c r="L2141" i="8"/>
  <c r="M2141" i="8"/>
  <c r="L2132" i="8"/>
  <c r="M2132" i="8"/>
  <c r="L2138" i="8"/>
  <c r="M2138" i="8"/>
  <c r="L2127" i="8"/>
  <c r="M2127" i="8"/>
  <c r="L2119" i="8"/>
  <c r="M2119" i="8"/>
  <c r="L2112" i="8"/>
  <c r="M2112" i="8"/>
  <c r="L2100" i="8"/>
  <c r="M2100" i="8"/>
  <c r="L2015" i="8"/>
  <c r="M2015" i="8"/>
  <c r="L2007" i="8"/>
  <c r="M2007" i="8"/>
  <c r="L2011" i="8"/>
  <c r="M2011" i="8"/>
  <c r="L2001" i="8"/>
  <c r="M2001" i="8"/>
  <c r="L1996" i="8"/>
  <c r="M1996" i="8"/>
  <c r="L1992" i="8"/>
  <c r="M1992" i="8"/>
  <c r="L1986" i="8"/>
  <c r="M1986" i="8"/>
  <c r="L1924" i="8"/>
  <c r="M1924" i="8"/>
  <c r="L1917" i="8"/>
  <c r="M1917" i="8"/>
  <c r="L1901" i="8"/>
  <c r="M1901" i="8"/>
  <c r="L1455" i="8"/>
  <c r="M1455" i="8"/>
  <c r="L1437" i="8"/>
  <c r="M1437" i="8"/>
  <c r="L1349" i="8"/>
  <c r="M1349" i="8"/>
  <c r="L1275" i="8"/>
  <c r="M1275" i="8"/>
  <c r="K1250" i="8"/>
  <c r="L1250" i="8"/>
  <c r="M1250" i="8"/>
  <c r="L1241" i="8"/>
  <c r="M1241" i="8"/>
  <c r="L1031" i="8"/>
  <c r="M1031" i="8"/>
  <c r="L1005" i="8"/>
  <c r="M1005" i="8"/>
  <c r="L998" i="8"/>
  <c r="M998" i="8"/>
  <c r="L993" i="8"/>
  <c r="M993" i="8"/>
  <c r="L977" i="8"/>
  <c r="M977" i="8"/>
  <c r="L974" i="8"/>
  <c r="M974" i="8"/>
  <c r="L969" i="8"/>
  <c r="M969" i="8"/>
  <c r="L959" i="8"/>
  <c r="M959" i="8"/>
  <c r="L963" i="8"/>
  <c r="M963" i="8"/>
  <c r="L951" i="8"/>
  <c r="M951" i="8"/>
  <c r="L936" i="8"/>
  <c r="M936" i="8"/>
  <c r="L61" i="8"/>
  <c r="M61" i="8"/>
  <c r="L71" i="8"/>
  <c r="M71" i="8"/>
  <c r="L80" i="8"/>
  <c r="M80" i="8"/>
  <c r="M1548" i="8"/>
  <c r="L1548" i="8"/>
  <c r="G2015" i="8"/>
  <c r="H2015" i="8"/>
  <c r="I2015" i="8"/>
  <c r="K2015" i="8"/>
  <c r="G2007" i="8"/>
  <c r="H2007" i="8"/>
  <c r="I2007" i="8"/>
  <c r="K2007" i="8"/>
  <c r="I1996" i="8"/>
  <c r="K1996" i="8"/>
  <c r="G1996" i="8"/>
  <c r="H1996" i="8"/>
  <c r="K2886" i="8"/>
  <c r="K2863" i="8"/>
  <c r="K2852" i="8"/>
  <c r="G2715" i="8"/>
  <c r="G2714" i="8"/>
  <c r="G2713" i="8"/>
  <c r="G2712" i="8"/>
  <c r="G2711" i="8"/>
  <c r="G2710" i="8"/>
  <c r="G2709" i="8"/>
  <c r="G2708" i="8"/>
  <c r="G2707" i="8"/>
  <c r="G2706" i="8"/>
  <c r="G2705" i="8"/>
  <c r="G2704" i="8"/>
  <c r="G2703" i="8"/>
  <c r="G2702" i="8"/>
  <c r="G2701" i="8"/>
  <c r="G2700" i="8"/>
  <c r="G2694" i="8"/>
  <c r="G2693" i="8"/>
  <c r="G2692" i="8"/>
  <c r="G2691" i="8"/>
  <c r="G2690" i="8"/>
  <c r="G2689" i="8"/>
  <c r="G2688" i="8"/>
  <c r="G2687" i="8"/>
  <c r="G2686" i="8"/>
  <c r="G2685" i="8"/>
  <c r="G2684" i="8"/>
  <c r="G2683" i="8"/>
  <c r="G2682" i="8"/>
  <c r="G2681" i="8"/>
  <c r="G2680" i="8"/>
  <c r="G2679" i="8"/>
  <c r="G2678" i="8"/>
  <c r="G2677" i="8"/>
  <c r="G2676" i="8"/>
  <c r="G2675" i="8"/>
  <c r="G2674" i="8"/>
  <c r="G2673" i="8"/>
  <c r="G2672" i="8"/>
  <c r="G2671" i="8"/>
  <c r="G2670" i="8"/>
  <c r="G2669" i="8"/>
  <c r="G2668" i="8"/>
  <c r="G2667" i="8"/>
  <c r="G2666" i="8"/>
  <c r="G2665" i="8"/>
  <c r="G2664" i="8"/>
  <c r="G2663" i="8"/>
  <c r="G2662" i="8"/>
  <c r="G2661" i="8"/>
  <c r="G2660" i="8"/>
  <c r="G2659" i="8"/>
  <c r="G2658" i="8"/>
  <c r="G2657" i="8"/>
  <c r="G2656" i="8"/>
  <c r="G2655" i="8"/>
  <c r="G2654" i="8"/>
  <c r="G2653" i="8"/>
  <c r="G2652" i="8"/>
  <c r="G2651" i="8"/>
  <c r="G2650" i="8"/>
  <c r="G2649" i="8"/>
  <c r="G2648" i="8"/>
  <c r="G2647" i="8"/>
  <c r="G2646" i="8"/>
  <c r="G2645" i="8"/>
  <c r="G2644" i="8"/>
  <c r="G2643" i="8"/>
  <c r="G2642" i="8"/>
  <c r="G2641" i="8"/>
  <c r="G2640" i="8"/>
  <c r="G2639" i="8"/>
  <c r="G2638" i="8"/>
  <c r="G2637" i="8"/>
  <c r="G2636" i="8"/>
  <c r="G2635" i="8"/>
  <c r="G2634" i="8"/>
  <c r="G2633" i="8"/>
  <c r="G2632" i="8"/>
  <c r="K2826" i="8"/>
  <c r="K2836" i="8"/>
  <c r="K2849" i="8"/>
  <c r="H2920" i="8"/>
  <c r="I2920" i="8"/>
  <c r="K2920" i="8"/>
  <c r="G2920" i="8"/>
  <c r="H2893" i="8"/>
  <c r="I2893" i="8"/>
  <c r="K2893" i="8"/>
  <c r="H3124" i="8"/>
  <c r="I3124" i="8"/>
  <c r="K3124" i="8"/>
  <c r="H1548" i="8"/>
  <c r="I1548" i="8"/>
  <c r="K1548" i="8"/>
  <c r="G1548" i="8"/>
  <c r="I1473" i="8"/>
  <c r="G1473" i="8"/>
  <c r="K2846" i="8"/>
  <c r="K2839" i="8"/>
  <c r="H2908" i="8"/>
  <c r="I2908" i="8"/>
  <c r="K2908" i="8"/>
  <c r="G2908" i="8"/>
  <c r="K974" i="8"/>
  <c r="I1031" i="8"/>
  <c r="K1031" i="8"/>
  <c r="G1031" i="8"/>
  <c r="H1031" i="8"/>
  <c r="H2100" i="8"/>
  <c r="I2100" i="8"/>
  <c r="K2100" i="8"/>
  <c r="G2100" i="8"/>
  <c r="H3540" i="8"/>
  <c r="I3540" i="8"/>
  <c r="K3540" i="8"/>
  <c r="G3540" i="8"/>
  <c r="K2875" i="8"/>
  <c r="K2878" i="8"/>
  <c r="K2320" i="8"/>
  <c r="K2619" i="8"/>
  <c r="K2628" i="8"/>
  <c r="K2766" i="8"/>
  <c r="K2776" i="8"/>
  <c r="K2787" i="8"/>
  <c r="K2808" i="8"/>
  <c r="K2802" i="8"/>
  <c r="K3502" i="8"/>
  <c r="K3496" i="8"/>
  <c r="K3536" i="8"/>
  <c r="I3543" i="8"/>
  <c r="K3543" i="8"/>
  <c r="K4236" i="8"/>
  <c r="G4235" i="8" s="1"/>
  <c r="I61" i="8"/>
  <c r="K61" i="8"/>
  <c r="K80" i="8"/>
  <c r="K615" i="8"/>
  <c r="K936" i="8"/>
  <c r="K951" i="8"/>
  <c r="K977" i="8"/>
  <c r="K993" i="8"/>
  <c r="K1005" i="8"/>
  <c r="K998" i="8"/>
  <c r="K1349" i="8"/>
  <c r="K1437" i="8"/>
  <c r="K1455" i="8"/>
  <c r="K1992" i="8"/>
  <c r="K2001" i="8"/>
  <c r="K2011" i="8"/>
  <c r="K1901" i="8"/>
  <c r="H1917" i="8"/>
  <c r="I1917" i="8"/>
  <c r="K1917" i="8"/>
  <c r="K1924" i="8"/>
  <c r="K1986" i="8"/>
  <c r="K2157" i="8"/>
  <c r="K2154" i="8"/>
  <c r="K2149" i="8"/>
  <c r="K2141" i="8"/>
  <c r="K2146" i="8"/>
  <c r="K2138" i="8"/>
  <c r="K2132" i="8"/>
  <c r="K2127" i="8"/>
  <c r="K2119" i="8"/>
  <c r="I2112" i="8"/>
  <c r="K2112" i="8"/>
  <c r="I4236" i="8"/>
  <c r="H4236" i="8"/>
  <c r="H3543" i="8"/>
  <c r="G3543" i="8"/>
  <c r="I3536" i="8"/>
  <c r="H3536" i="8"/>
  <c r="G3536" i="8"/>
  <c r="I3502" i="8"/>
  <c r="H3502" i="8"/>
  <c r="G3502" i="8"/>
  <c r="I3496" i="8"/>
  <c r="H3496" i="8"/>
  <c r="G3496" i="8"/>
  <c r="I3486" i="8"/>
  <c r="H3486" i="8"/>
  <c r="G3486" i="8"/>
  <c r="G2893" i="8"/>
  <c r="I2890" i="8"/>
  <c r="H2890" i="8"/>
  <c r="G2890" i="8"/>
  <c r="I2886" i="8"/>
  <c r="H2886" i="8"/>
  <c r="G2886" i="8"/>
  <c r="I2878" i="8"/>
  <c r="H2878" i="8"/>
  <c r="G2878" i="8"/>
  <c r="I2875" i="8"/>
  <c r="H2875" i="8"/>
  <c r="G2875" i="8"/>
  <c r="I2863" i="8"/>
  <c r="H2863" i="8"/>
  <c r="G2863" i="8"/>
  <c r="I2852" i="8"/>
  <c r="H2852" i="8"/>
  <c r="G2852" i="8"/>
  <c r="I2849" i="8"/>
  <c r="H2849" i="8"/>
  <c r="G2849" i="8"/>
  <c r="I2846" i="8"/>
  <c r="H2846" i="8"/>
  <c r="G2846" i="8"/>
  <c r="I2839" i="8"/>
  <c r="H2839" i="8"/>
  <c r="G2839" i="8"/>
  <c r="I2836" i="8"/>
  <c r="H2836" i="8"/>
  <c r="G2836" i="8"/>
  <c r="I2826" i="8"/>
  <c r="H2826" i="8"/>
  <c r="G2826" i="8"/>
  <c r="I2808" i="8"/>
  <c r="H2808" i="8"/>
  <c r="G2808" i="8"/>
  <c r="I2802" i="8"/>
  <c r="H2802" i="8"/>
  <c r="G2802" i="8"/>
  <c r="I2787" i="8"/>
  <c r="H2787" i="8"/>
  <c r="G2787" i="8"/>
  <c r="I2776" i="8"/>
  <c r="H2776" i="8"/>
  <c r="G2776" i="8"/>
  <c r="I2766" i="8"/>
  <c r="H2766" i="8"/>
  <c r="G2766" i="8"/>
  <c r="I2628" i="8"/>
  <c r="H2628" i="8"/>
  <c r="G2628" i="8"/>
  <c r="I2619" i="8"/>
  <c r="H2619" i="8"/>
  <c r="G2619" i="8"/>
  <c r="I2320" i="8"/>
  <c r="H2320" i="8"/>
  <c r="G2320" i="8"/>
  <c r="I2157" i="8"/>
  <c r="H2157" i="8"/>
  <c r="G2157" i="8"/>
  <c r="I2154" i="8"/>
  <c r="H2154" i="8"/>
  <c r="G2154" i="8"/>
  <c r="I2149" i="8"/>
  <c r="H2149" i="8"/>
  <c r="G2149" i="8"/>
  <c r="I2146" i="8"/>
  <c r="H2146" i="8"/>
  <c r="G2146" i="8"/>
  <c r="I2141" i="8"/>
  <c r="H2141" i="8"/>
  <c r="G2141" i="8"/>
  <c r="I2138" i="8"/>
  <c r="H2138" i="8"/>
  <c r="G2138" i="8"/>
  <c r="I2132" i="8"/>
  <c r="H2132" i="8"/>
  <c r="G2132" i="8"/>
  <c r="I2127" i="8"/>
  <c r="H2127" i="8"/>
  <c r="G2127" i="8"/>
  <c r="I2119" i="8"/>
  <c r="H2119" i="8"/>
  <c r="G2119" i="8"/>
  <c r="H2112" i="8"/>
  <c r="G2112" i="8"/>
  <c r="B2020" i="8"/>
  <c r="B2021" i="8" s="1"/>
  <c r="B2022" i="8" s="1"/>
  <c r="B2023" i="8" s="1"/>
  <c r="B2024" i="8" s="1"/>
  <c r="B2025" i="8" s="1"/>
  <c r="B2026" i="8" s="1"/>
  <c r="B2027" i="8" s="1"/>
  <c r="B2028" i="8" s="1"/>
  <c r="B2029" i="8" s="1"/>
  <c r="B2030" i="8" s="1"/>
  <c r="B2031" i="8" s="1"/>
  <c r="B2032" i="8" s="1"/>
  <c r="B2033" i="8" s="1"/>
  <c r="B2034" i="8" s="1"/>
  <c r="B2035" i="8" s="1"/>
  <c r="B2036" i="8" s="1"/>
  <c r="B2037" i="8" s="1"/>
  <c r="B2038" i="8" s="1"/>
  <c r="B2039" i="8" s="1"/>
  <c r="B2040" i="8" s="1"/>
  <c r="B2041" i="8" s="1"/>
  <c r="B2042" i="8" s="1"/>
  <c r="B2043" i="8" s="1"/>
  <c r="B2044" i="8" s="1"/>
  <c r="B2045" i="8" s="1"/>
  <c r="B2046" i="8" s="1"/>
  <c r="B2047" i="8" s="1"/>
  <c r="B2048" i="8" s="1"/>
  <c r="B2049" i="8" s="1"/>
  <c r="B2050" i="8" s="1"/>
  <c r="B2051" i="8" s="1"/>
  <c r="B2052" i="8" s="1"/>
  <c r="B2053" i="8" s="1"/>
  <c r="B2054" i="8" s="1"/>
  <c r="B2055" i="8" s="1"/>
  <c r="B2056" i="8" s="1"/>
  <c r="B2057" i="8" s="1"/>
  <c r="B2058" i="8" s="1"/>
  <c r="B2059" i="8" s="1"/>
  <c r="B2060" i="8" s="1"/>
  <c r="B2061" i="8" s="1"/>
  <c r="B2062" i="8" s="1"/>
  <c r="B2063" i="8" s="1"/>
  <c r="B2064" i="8" s="1"/>
  <c r="B2065" i="8" s="1"/>
  <c r="B2066" i="8" s="1"/>
  <c r="B2067" i="8" s="1"/>
  <c r="B2068" i="8" s="1"/>
  <c r="B2069" i="8" s="1"/>
  <c r="B2070" i="8" s="1"/>
  <c r="B2071" i="8" s="1"/>
  <c r="B2072" i="8" s="1"/>
  <c r="B2073" i="8" s="1"/>
  <c r="I2011" i="8"/>
  <c r="H2011" i="8"/>
  <c r="G2011" i="8"/>
  <c r="I2001" i="8"/>
  <c r="H2001" i="8"/>
  <c r="G2001" i="8"/>
  <c r="I1992" i="8"/>
  <c r="H1992" i="8"/>
  <c r="G1992" i="8"/>
  <c r="I1986" i="8"/>
  <c r="H1986" i="8"/>
  <c r="G1986" i="8"/>
  <c r="I1924" i="8"/>
  <c r="H1924" i="8"/>
  <c r="G1924" i="8"/>
  <c r="G1917" i="8"/>
  <c r="I1901" i="8"/>
  <c r="H1901" i="8"/>
  <c r="G1901" i="8"/>
  <c r="I1455" i="8"/>
  <c r="H1455" i="8"/>
  <c r="G1455" i="8"/>
  <c r="I1452" i="8"/>
  <c r="H1452" i="8"/>
  <c r="G1452" i="8"/>
  <c r="I1437" i="8"/>
  <c r="H1437" i="8"/>
  <c r="G1437" i="8"/>
  <c r="I1349" i="8"/>
  <c r="H1349" i="8"/>
  <c r="G1349" i="8"/>
  <c r="K1275" i="8"/>
  <c r="I1275" i="8"/>
  <c r="H1275" i="8"/>
  <c r="G1275" i="8"/>
  <c r="I1250" i="8"/>
  <c r="H1250" i="8"/>
  <c r="G1250" i="8"/>
  <c r="K1241" i="8"/>
  <c r="I1241" i="8"/>
  <c r="H1241" i="8"/>
  <c r="G1241" i="8"/>
  <c r="I1005" i="8"/>
  <c r="H1005" i="8"/>
  <c r="G1005" i="8"/>
  <c r="I998" i="8"/>
  <c r="H998" i="8"/>
  <c r="G998" i="8"/>
  <c r="I993" i="8"/>
  <c r="H993" i="8"/>
  <c r="G993" i="8"/>
  <c r="I977" i="8"/>
  <c r="H977" i="8"/>
  <c r="G977" i="8"/>
  <c r="I974" i="8"/>
  <c r="H974" i="8"/>
  <c r="G974" i="8"/>
  <c r="K969" i="8"/>
  <c r="I969" i="8"/>
  <c r="H969" i="8"/>
  <c r="G969" i="8"/>
  <c r="K963" i="8"/>
  <c r="I963" i="8"/>
  <c r="H963" i="8"/>
  <c r="G963" i="8"/>
  <c r="K959" i="8"/>
  <c r="I959" i="8"/>
  <c r="H959" i="8"/>
  <c r="G959" i="8"/>
  <c r="I951" i="8"/>
  <c r="H951" i="8"/>
  <c r="G951" i="8"/>
  <c r="I936" i="8"/>
  <c r="I615" i="8"/>
  <c r="H615" i="8"/>
  <c r="G615" i="8"/>
  <c r="I80" i="8"/>
  <c r="H80" i="8"/>
  <c r="G80" i="8"/>
  <c r="I71" i="8"/>
  <c r="H71" i="8"/>
  <c r="G71" i="8"/>
  <c r="H61" i="8"/>
  <c r="G61" i="8"/>
  <c r="G4453" i="8" l="1"/>
  <c r="G4202" i="8"/>
  <c r="G2749" i="8"/>
  <c r="G3124" i="8"/>
  <c r="G4236" i="8"/>
</calcChain>
</file>

<file path=xl/sharedStrings.xml><?xml version="1.0" encoding="utf-8"?>
<sst xmlns="http://schemas.openxmlformats.org/spreadsheetml/2006/main" count="34130" uniqueCount="19374">
  <si>
    <t>No. Orden</t>
  </si>
  <si>
    <t>ADMINISTRACION DE EMPRESAS AGROPECUARIAS</t>
  </si>
  <si>
    <t>ARQUITECTURA</t>
  </si>
  <si>
    <t>ECOLOGIA</t>
  </si>
  <si>
    <t>ECONOMIA</t>
  </si>
  <si>
    <t>INGENIERIA DE SISTEMAS</t>
  </si>
  <si>
    <t>PSICOLOGIA</t>
  </si>
  <si>
    <t>TRABAJO SOCIAL</t>
  </si>
  <si>
    <t>INGENIERIA INDUSTRIAL</t>
  </si>
  <si>
    <t>INGENIERIA DE MINAS</t>
  </si>
  <si>
    <t xml:space="preserve"> </t>
  </si>
  <si>
    <t>ING. SISTEMAS</t>
  </si>
  <si>
    <t>No.</t>
  </si>
  <si>
    <t>TOTAL:</t>
  </si>
  <si>
    <t>DERECHO</t>
  </si>
  <si>
    <t>ING. INDUSTRIAL</t>
  </si>
  <si>
    <t>COMUNICACION SOCIAL Y PERIODISMO</t>
  </si>
  <si>
    <t>MATERIA / TEMAS</t>
  </si>
  <si>
    <t>FECHA INGRESO</t>
  </si>
  <si>
    <t>CONTENIDO</t>
  </si>
  <si>
    <t>BUENO</t>
  </si>
  <si>
    <t>NOVIEMBRE DE 2010</t>
  </si>
  <si>
    <t>DICIEMBRE DE 2009</t>
  </si>
  <si>
    <t>DICIEMBRE DE 2008</t>
  </si>
  <si>
    <t>ENERO DE 2009</t>
  </si>
  <si>
    <t>FEBRERO DE 2009</t>
  </si>
  <si>
    <t>JUNIO DE 2009</t>
  </si>
  <si>
    <t>JULIO DE 2009</t>
  </si>
  <si>
    <t>SEPTIEMBRE DE 2009</t>
  </si>
  <si>
    <t>SEPTIEMBRE DE 2010</t>
  </si>
  <si>
    <t>AGOSTO DE 2009</t>
  </si>
  <si>
    <t>OCTUBRE DE 2009</t>
  </si>
  <si>
    <t>MARZO DE 2010</t>
  </si>
  <si>
    <t>JUNIO DE 2010</t>
  </si>
  <si>
    <t>AGOSTO DE 2010</t>
  </si>
  <si>
    <t>OCTUBRE DE 2010</t>
  </si>
  <si>
    <t>ABRIL DE 2005</t>
  </si>
  <si>
    <t>ABRIL DE 2006</t>
  </si>
  <si>
    <t>DICIEMBRE DE 2010</t>
  </si>
  <si>
    <t>MARZO DE 2004</t>
  </si>
  <si>
    <t>JULIO DE 2003</t>
  </si>
  <si>
    <t>JULIO DE 2007</t>
  </si>
  <si>
    <t>DICIEMBRE DE 2007</t>
  </si>
  <si>
    <t>MARZO DE 2008</t>
  </si>
  <si>
    <t>76 ilus</t>
  </si>
  <si>
    <t>Resumen</t>
  </si>
  <si>
    <t>MARZO DE 2009</t>
  </si>
  <si>
    <t>SEPTIEMBRE DE 2008</t>
  </si>
  <si>
    <t>OCTUBRE DE 2008</t>
  </si>
  <si>
    <t>NOVIEMBRE DE 2008</t>
  </si>
  <si>
    <t>TITULO</t>
  </si>
  <si>
    <t>CANT.</t>
  </si>
  <si>
    <t>MAYO DE 2011</t>
  </si>
  <si>
    <t>ABRIL DE 2011</t>
  </si>
  <si>
    <t>134 ilus</t>
  </si>
  <si>
    <t>247 ilus</t>
  </si>
  <si>
    <t>MAYO DE 2001</t>
  </si>
  <si>
    <t>JUNIO DE 2011</t>
  </si>
  <si>
    <t>AGOSTO DE 2011</t>
  </si>
  <si>
    <t>R 658.382  B 238</t>
  </si>
  <si>
    <t>* BARBOSA CARDONA, Andrés Felipe  /  PLATA SANJUAN Yonás José</t>
  </si>
  <si>
    <t>ANALISIS DE LOS PUESTOS DE TRABAJO DEL PROCESO DE DESARROLLO PRODUCTIVO DE LA CORPORACION NASA KIWE, PARA EL MEJORAMIENTO DEL DISEÑO ERGONOMICO, HACIA LOS EMPLEADOS DEL AREA</t>
  </si>
  <si>
    <t>R 658.382  F 363</t>
  </si>
  <si>
    <t>FERNANDEZ PEREZ, Ingrid Milena  /  SEGOVIA LOPEZ, Paola Andrea</t>
  </si>
  <si>
    <t>REALIZACION DEL PLAN DE GESTION INTEGRAL DE RESIDUOS PELIGROSOS HOSPITALARIOS EN LA UNIDAD DE SALUD DE LA UNIVERSIDAD DEL CAUCA</t>
  </si>
  <si>
    <t>PROGRAMA</t>
  </si>
  <si>
    <t>Productividad en labores de oficina / Ergonomía - importancia en el trabajo / Análisis del puesto de trabajo</t>
  </si>
  <si>
    <t>Generación de residuos peligros / Grado de peligrosidad en residuos en unidad de salud / Manejo de residuos sólidos</t>
  </si>
  <si>
    <t>Resumen, CD</t>
  </si>
  <si>
    <t>Mg. JOSE ALVEIRO GALLEGO BEDOYA</t>
  </si>
  <si>
    <t xml:space="preserve">ING. YELSIN FELIPE HURTADO </t>
  </si>
  <si>
    <t>SIGNATURA TOPOGRAFICA</t>
  </si>
  <si>
    <t>AUTOR</t>
  </si>
  <si>
    <t>FECHA</t>
  </si>
  <si>
    <t>DIRECTOR/ASESOR</t>
  </si>
  <si>
    <t xml:space="preserve">CADENA RODRIGUEZ,  Claudia Marlen  /  PAZ CRUZ, Lesbel Johana  </t>
  </si>
  <si>
    <t>SEGUIMIENTO Y EVALUACION DEL PROCEDIMIENTO DE QUEJAS Y RECLAMOS SEGUN ISO 9001:2008 EN LA EMPRESA LICORERA DEL CAUCA</t>
  </si>
  <si>
    <t>BONILLA ARCOS, Alejandro Andrés  /  SERNA CARVAJAL, Anyela Eugenia</t>
  </si>
  <si>
    <t>PLAN DE MANEJO DE RESIDUOS TOXICOS Y PELIGROSOS DERIVADOS DEL CULTIVO DE PAPA EN LA VEREDA RIO CLARO, PALETARA MUNICIPIO DE PURACE</t>
  </si>
  <si>
    <t>Herramientas básicas en mejora de calidad / Medición de la calidad / Industria Licorera del Cauca - sistema de gestión de calidad</t>
  </si>
  <si>
    <t>Plaguicidas de uso agrícola / Efectos de los plaguicidas en la salud humana / Manejo de envases vacíos de plaguicidas / Uso inadecuado de desechos tóxicos / Plan de gestión integral de residuos</t>
  </si>
  <si>
    <t>LINEA DE INVESTIGACION</t>
  </si>
  <si>
    <t>Desarrollo empresarial</t>
  </si>
  <si>
    <t>PASANTIAS PROFESIONALES:</t>
  </si>
  <si>
    <t>DIPLOMADO EN SALUD OCUPACIONAL:</t>
  </si>
  <si>
    <t xml:space="preserve">R 635.31  C 345 </t>
  </si>
  <si>
    <t>MANEJO POST COSECHA Y ALTERNATIVAS DE MERCADEO PARA EL ESPARRAGO PRODUCIDO EN LA MESETA DE POPAYAN</t>
  </si>
  <si>
    <t>CARACTERIZACION ECONOMICA DEL CONTROL DE GARRAPATA "BOOPHILUS MICROPLUS" EN LA MESETA DE POPAYAN</t>
  </si>
  <si>
    <t>ANALISIS ECONOMICO Y ADMINISTRATIVO DE UNA GRANJA INTEGRAL BASADA EN LA CAÑA DE AZUCAR EN EL VALLE DEL CAUCA</t>
  </si>
  <si>
    <t xml:space="preserve">R 635.642  S 187  </t>
  </si>
  <si>
    <t>ANALISIS ECONOMICO DEL CULTIVO DEL TOMATE DE MESA EN HIDROPONIA Y SUELO, REALIZADA EN EL MUNICIPIO DE POPAYAN Y PURACE EN EL DEPARTAMENTO DEL CAUCA</t>
  </si>
  <si>
    <t>AMEZQUITA QUINTERO, José Iván</t>
  </si>
  <si>
    <t>COMERCIO INTERNACIONAL Y NACIONAL DE CAMARON MARINO EN COLOMBIA</t>
  </si>
  <si>
    <t>DIAGNOSTICO AGROPECUARIO DEL MUNICIPIO DE LA VEGA</t>
  </si>
  <si>
    <t>CAMPO TROCHEZ, Sandra Patricia</t>
  </si>
  <si>
    <t>ANALISIS DE UN PROYECTO DE EXPLOTACION DE OVEJO AFRICANO "CAMURO" COMO ALTERNATIVA PARA LA SUSTITUCION DEL CULTIVO DE COCA EN LA VEREDA LOS LLANOS MUNICIPIO DE MERCADERES</t>
  </si>
  <si>
    <t>CERON ORDOÑEZ, Andrés   /   CERON ORDOÑEZ, Claudia</t>
  </si>
  <si>
    <t>TRANSPORTE ESPECIALIZADO DE PRODUCTOS FRUTICOLAS</t>
  </si>
  <si>
    <t>CORRALES MAINE, Diana</t>
  </si>
  <si>
    <t>ANALISIS DE LA OFERTA Y LA DEMANDA DE POLLO EN EL MUNICIPIO DE POPAYAN</t>
  </si>
  <si>
    <t>DORIA SARAVIA, María Isabel  /   TOBAR PAZ, Blanca Rubiela</t>
  </si>
  <si>
    <t>PROPUESTA DE DESARROLLO PARA LAS ZONAS FIQUERAS DEL DEPARTAMENTO DEL CAUCA</t>
  </si>
  <si>
    <t>LA EXPLOTACION DEL OVEJO AFRICANO CAMURO COMO UNA ALTERNATIVA AL MEJORAMIENTO ECONOMICO DE LA REGION DE BARBOSA</t>
  </si>
  <si>
    <t>IMPACTO TECNICO Y SOCIOECONOMICO DEL PROYECTO COL 85 EN EL DESARROLLO INTEGRAL DE LOS MUNICIPIOS ALMAGUER, ARGELIA, BALBOA, BOLIVAR, MERCADERES</t>
  </si>
  <si>
    <t>LOPEZ FERNANDEZ, Rox Mary</t>
  </si>
  <si>
    <t>LA PRODUCCION ARTESANAL DE LA SEDA, CARACTERISTICAS Y COSTOS EN EL MUNICIPIO DE TIMBIO DEPARTAMENTO DEL CAUCA</t>
  </si>
  <si>
    <t>MARULANDA ALZATE, Germán  /   SILVA RIVIERE, Pablo Mario</t>
  </si>
  <si>
    <t>MANUAL DE ADMINISTRACION DE EMPRESAS CAFETERAS PARA EL DEPARTAMENTO DEL CAUCA</t>
  </si>
  <si>
    <t>MUÑOZ COLLAZOS, Diego  /   VIVEROS BRAVO, Mónica</t>
  </si>
  <si>
    <t>DIAGNOSTICO DE LA DISTRIBUCION DE ARTICULOS DE LA CANASTA FAMILIAR RURAL EN LOS MUNICIPIOS DE PIENDAMO, MORALES, SILVIA Y CAJIBIO</t>
  </si>
  <si>
    <t>R 637  J 58</t>
  </si>
  <si>
    <t>NARVAEZ, Elio Milciades de J.</t>
  </si>
  <si>
    <t>ESTUDIO SOCIECONOMICO DEL PROYECTO DE SERICULTURA EN EL MUNICIPIO DE TIMBIO, DEPARTAMENTO DEL CAUCA</t>
  </si>
  <si>
    <t>PAREDES MOSQUERA, Alirio A.   /   DORADO HURTADO, Holberg O.</t>
  </si>
  <si>
    <t>ESTRATEGIAS SOBRE COMERCIALIZACION DE ALIMENTOS NO PERECEDEROS EN EL MUNICIPIO DE POPAYAN</t>
  </si>
  <si>
    <t>DIAGNOSTICO AGROPECUARIO DE ROSAS DEPARTAMENTO DEL CAUCA</t>
  </si>
  <si>
    <t>VALENCIA ORTEGA, Pedro José   /      RECAMAN RENDON, Henry</t>
  </si>
  <si>
    <t>ANALISIS SOCIOECONOMICO Y MANEJO DEL SUELO EN UNA PLANTACION FORESTAL, EN LA FINCA LOMA DE ENCENILLO, UBICADA EN EL MUNICIPIO DE EL TAMBO DEPARTAMENTO DEL CAUCA</t>
  </si>
  <si>
    <t>VARONA GOMEZ, Juan Carlos</t>
  </si>
  <si>
    <t>EVALUACION DEL RENDIMIENTO DE LECHE EN LAS RAZAS NORMANDO Y HOLSTEIN CON DESTINO A LA AGROINDUSTRIA DEL QUESO-MALVAZA DEPARTAMENTO DEL CAUCA</t>
  </si>
  <si>
    <t>VELEZ S., Israel Andrés</t>
  </si>
  <si>
    <t>ANALISIS TECNICO ADMINISTRATIVO DE MEDIANOS PRODUCTORES DE CARNE EN LA ZONA DEL PATIA DEPARTAMENTO DEL CAUCA</t>
  </si>
  <si>
    <t>PRODUCCION, PROCESAMIENTO Y COMERCIALIZACION DE LA CAÑA PANELERA EN EL MUNICIPIO DE CAJIBIO, DEPARTAMENTO DEL CAUCA</t>
  </si>
  <si>
    <t>ANACONA LEON, Ervey Nayib</t>
  </si>
  <si>
    <t>ANAYA GUTIERREZ, Liliana  /   FERNANDEZ GONZALEZ, Gustavo</t>
  </si>
  <si>
    <t>FAJARDO GIRON, Julio H.</t>
  </si>
  <si>
    <t>R  635.31  G 983</t>
  </si>
  <si>
    <t>GUZMAN URBANO, Yeny Liliana   /  SOLANO VELASCO, Gerardo Isaac</t>
  </si>
  <si>
    <t>COSTOS DEL PROCESO DE BENEFICIO DE CAFE PARA EL MUNICIPIO DE TIMBIO</t>
  </si>
  <si>
    <t>MOLANO PIAMBA, Alberto   /    MUÑOZ COLLAZOS, Joel</t>
  </si>
  <si>
    <t>DIAGNOSTICO SOBRE LA FORMACION EMPRESARIAL DE LOS CAFETEROS EN EL MUNICIPIO DE TIMBIO, CAUCA</t>
  </si>
  <si>
    <t>ORDOÑEZ TORRES, Mónica</t>
  </si>
  <si>
    <t>EVALUACION DEL MANEJO DE LA PLANTA PROCESADORA DE ALIMENTOS PARA PECES DEL INSTITUTO DE PISCICULTURA CORPORACION AUTONOMICA REGIONAL DEL CAUCA</t>
  </si>
  <si>
    <t>PAZ SALAZAR, Fredy Antonio</t>
  </si>
  <si>
    <t>EVALUACION DE LOS CRUCES BBB POR CEBU Y ROMOSINUANO EN LOS LLANOS ORIENTALES</t>
  </si>
  <si>
    <t>PEÑA GUZMAN, Felipe   /   ROJAS MILLAN, Sigifredo</t>
  </si>
  <si>
    <t>RAMIREZ GARCIA, Eduard   /   MUÑOZ, Carlos Vicente</t>
  </si>
  <si>
    <t>DIAGNOSTICO PARA UN MODELO ADMINISTRATIVO PARA EL MANEJO DE FINCAS EN UN MINIDISTRITO DE RIEGO</t>
  </si>
  <si>
    <t>RUIZ MARTINEZ, Agustín</t>
  </si>
  <si>
    <t>ESTUDIO DE PRODUCCION Y RENTABILIDAD DEL CULTIVO DE FRIJOL A PARTIR DE DIFERENTES FUENTES NUTRITIVAS</t>
  </si>
  <si>
    <t>BERON SOTO, Rosa María   /  LOZANO MONCADA, Liliana</t>
  </si>
  <si>
    <t>UNA ESTRATEGIA DE CAPACITACION TECNICA Y PROFESIONAL PARA EL DESARROLLO DEL SECTOR AGROPECUARIO DE LA ZONA CENTRO DEL DEPARTAMENTO DEL CAUCA</t>
  </si>
  <si>
    <t>GUZMAN SERNA, Ignacio</t>
  </si>
  <si>
    <t>LA GESTION ADMINISTRATIVA EN UNA SECCION DE PRODUCCION DE CAÑA DE AZUCAR</t>
  </si>
  <si>
    <t>LEDEZMA OLAVE, Patricia Liliana</t>
  </si>
  <si>
    <t>MODELO DE PLANIFICACION AGROPECUARIA PARA LA EMPRESA COMUNITARIA "LA TRINIDAD" VEREDA EL ROSAL, MUNICIPIO DE MORALES, DEPARTAMENTO CAUCA</t>
  </si>
  <si>
    <t>MODELO DE PRESUPUESTO PARA EL PROYECTO AGRICOLA DE PRAGA, VEREDA SANTA ROSA, MUNICIPIO DE POPAYAN</t>
  </si>
  <si>
    <t>RIOS GORDILLO, Augusto José</t>
  </si>
  <si>
    <t>ESTUDIO DE COSTOS ADMINISTRACION Y COMERCIALIZACION DEL ESPARRAGO EN LA MESETA DE POPAYAN DEPARTAMENTO DEL CAUCA</t>
  </si>
  <si>
    <t>ESTUDIO SOCIOECONOMICO PARA EL ESTABLECIMIENTO DE UN SISTEMA SOPORTE A LA PRODUCCION EN EL CORREGIMIENTO LA CAPILLA, MUNICIPIO DE CAJIBIO</t>
  </si>
  <si>
    <t>BARBOSA, Diego León   /    VELASCO, Luis Fernando</t>
  </si>
  <si>
    <t>FACTIBILIDAD DEL MONTAJE DE UNA EMPRESA AGROINDUSTRIAL CAUCANA PROCESADORA DE PLANTAS UTILES CON MIRAS AL COMERCIO INTERNACIONAL</t>
  </si>
  <si>
    <t>INVESTIGACION DE FACTIBLIDAD SOBRE EL CULTIVO AGROINDUSTRIALIZACION Y COMERCIALIZACION DE LA ACHIRA EN LA MESETA DE POPAYAN</t>
  </si>
  <si>
    <t>CHAMORRO IBARRA, Irley E.  /  DAZA, Oscar Hernán</t>
  </si>
  <si>
    <t>DISEÑO DE UN MODELO INTEGRAL DE PLANIFICACION AGROPECUARIA PARA UNA UNIDAD DE PRODUCCION BENEFICIARIA DEL MINIDISTRITO DE RIEGO, EN LA VEREDA CORRAL VIEJO, CORREGIMIENTO DE GUACHICONO, MUNICIPIO DE BOLIVAR DEPARTAMENTO DEL CAUCA COLOMBIA</t>
  </si>
  <si>
    <t>CHAVES VARGAS, Carlos Arturo</t>
  </si>
  <si>
    <t>ESTUDIO DE FACTIBLIDAD ECONOMICA Y DISEÑO DE UNA PLANTA PROCESADORA DE PULPA DE FRUTA</t>
  </si>
  <si>
    <t>GONZALEZ VELASCO, Jaime  /    NAVIA ORTEGA, Walter</t>
  </si>
  <si>
    <t>DISEÑO TECNICO ADMINISTRATIVO PARA ESTABLECER UNA EXPLOTACION AGROPECUARIA DE DOBLE PROPOSITO EN LA MESETA DE POPAYAN</t>
  </si>
  <si>
    <t>HERNANDEZ, MEDINA, José Octavio</t>
  </si>
  <si>
    <t>PROPUESTA PARA IMPLEMENTAR UN CENTRO DE SERVICIOS COMUNITARIOS EN EL CORREGIMIENTO LAS PIEDRAS, MUNICIPIO DE EL TAMBO, CAUCA</t>
  </si>
  <si>
    <t>HOYOS QUIJANO, Juan Felipe   /    STERLING ORTIZ, Manuel Alexander</t>
  </si>
  <si>
    <t>ESTUDIO DE DEMANDA DE CARNE DE PESCADO EN LOS MUNICIPIOS DE POPAYAN, TIMBIO, ROSAS, PATIA, BOLIVAR</t>
  </si>
  <si>
    <t>SINISTERRA REYES, Juan A.   /  KURATONI REYES, Simón</t>
  </si>
  <si>
    <t>MODELO DE MANEJO ADMINISTRATIVO, TECNICO, COMERCIAL Y FINANCIERO PARA UNA EXPLOTACION PORCICOLA (CEBA) UBICADA EN LA MESETA DE POPAYAN</t>
  </si>
  <si>
    <t>MANRIQUE LONDOÑO, Juan</t>
  </si>
  <si>
    <t>UTILIZACION DE LA HARINA DE LOMBRIZ ROJA Eisenia Phoetida COMO FUENTE PROTEICA EN COMBINACION DE SUBPRODUCTOS DE LA FINCA (HARINA DE YUCA, GRANILLO DE MAIZ) EN LA ALIMENTACION DE POLLOS DE ENGORDE</t>
  </si>
  <si>
    <t>MOLINA MOLINA, Luis Fernando</t>
  </si>
  <si>
    <t>ALTERNATIVAS DE PRODUCCION PARA LOS PEQUEÑOS CAFICULTORES DEL MUNICIPIO DE TIMBIO</t>
  </si>
  <si>
    <t>MUÑOZ OROZCO, Martín</t>
  </si>
  <si>
    <t>LA ESTRATEGIA PARTICIPATIVA EN LA PRODUCCION Y COMERCIALIZACION DE SEMILLA DE FRIJOL PARA LOS PRODUCTORES DE PESCADOR, CAUCA</t>
  </si>
  <si>
    <t>PAZ NARVAEZ, Adiela</t>
  </si>
  <si>
    <t>POSSO MUÑOZ, Víctor Hugo</t>
  </si>
  <si>
    <t>EVALUACION DE LA TASA DE REINTEGRO DE CAPITAL EN EL ESTABLECIMIENTO DE UN POTRERO, MEDIANTE EL ASOCIO DE MAIZ, GRAMINEAS Y LEGUMINOSAS EN LA MESETA DE POPAYAN</t>
  </si>
  <si>
    <t>PULGARIN CARDONA, Olga Lucía</t>
  </si>
  <si>
    <t>MODELO ADMINISTRATIVO PARA LA HACIENDA BATANICOS COMO BASE PARA LOS PROYECTOS AGROPECUARIOS DE REINSERCION EN EL DEPARTAMENTO DEL CAUCA</t>
  </si>
  <si>
    <t>ROSERO PEÑA, Clara Inés</t>
  </si>
  <si>
    <t>EVALUACION AGROECONOMICA DEL SISTEMA DE PRODUCCION ZAPALLO (Cucurbita Moschata) INTERCALADO CON MAIZ (Zea Mays) EN PIENDAMO, CAUCA</t>
  </si>
  <si>
    <t>59b</t>
  </si>
  <si>
    <t>ESCOBAR LONDOÑO, Julio César</t>
  </si>
  <si>
    <t>ESTUDIO DE FACTIBILIDAD AGROINDUSTRIAL EN PREELABORADOS DE PAPA EN EL MUNICIPIO DE POPAYAN, DEPARTAMENTO DEL CAUCA</t>
  </si>
  <si>
    <t>VIVEROS BRAVO, Margarita María</t>
  </si>
  <si>
    <t>ADMINISTRACION FINANCIERA DE LAS TIENDAS COMUNITARIAS DEL INSTITUTO DE MERCADEO AGROPECUARIO (IDEMA),  CAUCA</t>
  </si>
  <si>
    <t>ANALISIS COMPARATIVO DE COSTOS ENTRE EL PROCESO DE SECADO COMUN Y EL PROCESO DE SECADO MECANICO EN EL BENEFICIO DEL CAFE EN EL MUNICIPIO DE TIMBIO</t>
  </si>
  <si>
    <t>ESTUDIO COMPARATIVO SOBRE LA EFICIENCIA DE LA FERTILIZACION FRACCIONADA Y DIRIGIDA FRENTE A UNA FERTILIZACION TRADICIONAL EN EL CULTIVO DE PIMENTON. (Capsicum Annuum L.)</t>
  </si>
  <si>
    <t>GIRALDO GARRIDO, Jairo</t>
  </si>
  <si>
    <t>EFECTO DE LA QUINUA COMO ALTERNATIVA DE ALIMENTACION EN GANADO DOBLE PROPOSITO EN ZONAS ALTAS (2800 a 3200 MSNM) DEL CORREGIMIENTO DE BARRAGAN, MUNICIPIO DE TULUA DEPARTAMENTO DEL VALLE DEL CAUCA</t>
  </si>
  <si>
    <t>EVALUACION DE PARAMETRO PRODUCTIVOS Y REPRODUCTIVOS DE OVINOS EN CONFINAMIENTO EN LA GRANJA LA CESANTIA, MUNICIPIO DE CALI DEPARTAMENTO DEL VALLE DEL CAUCA</t>
  </si>
  <si>
    <t>LOPEZ GRANDA, Fabián Gustavo</t>
  </si>
  <si>
    <t>ESTUDIO DE DEMANDA DE PRODUCTOS APICOLAS EN LAS ZONAS NORTE, CENTRO Y SUR DEL DEPARTAMENTO DEL CAUCA</t>
  </si>
  <si>
    <t>MOSQUERA ORTIZ, María Fluvia</t>
  </si>
  <si>
    <t>TRATAMIENTO DE DESECHOS ORGANICOS PARA PRODUCCION DE HUMUS VEREDA DE CAJETE, MUNICIPIO DE POPAYAN</t>
  </si>
  <si>
    <t>ESTUDIO DE MERCADEO Y CARACTERISTICAS DE LA COMERCIALIZACION DE LA NARANJA COMUN DE LOS MUNICIPIOS DE ALMAGUER Y ROSAS DEL DEPARTAMENTO DEL CAUCA</t>
  </si>
  <si>
    <t>SAAVEDRA NIKAIDO, Luis Alberto</t>
  </si>
  <si>
    <t>ESTUDIO AGROINDUSTRIAL PARA EL APROVECHAMIENTO INTEGRADO DE UNA PLANTACION DE PIÑA EN EL MUNICIPIO DE PALMIRA</t>
  </si>
  <si>
    <t>SAAVEDRA VIVAS, José Jair</t>
  </si>
  <si>
    <t>DIAGNOSTICO Y DISEÑO DEL PLAN DE DESARROLLO DEL MUNICIPIO DE BALBOA CON PARTICIPACION COMUNITARIA</t>
  </si>
  <si>
    <t>SENDOYA MILLAN, Juan Carlos</t>
  </si>
  <si>
    <t>DIAGNOSTICO TECNICO ADMINISTRATIVO DE LA EXPLOTACION GANADERA EN LA MESETA DE POPAYAN</t>
  </si>
  <si>
    <t>R 641.493  B 748</t>
  </si>
  <si>
    <t>BOTERO LARRAÑAGA, Sebastián</t>
  </si>
  <si>
    <t>INFORME SOBRE ACTIVIDADES REALIZADAS EN EL SERVICIO DE INVESTIGACION DEL DEPTO DE AGRICULTURA DE LOS ESTADOS UNIDOS (NORTE AMERICA), PROGRAMA  INVESTIGACION DE COCCIDIOSIS EN AVES DE CORRAL, LABORATORIO DE PARASITOLOGIA Y EPIDEMIOLOGIA UDSA BELSTVILLE USA</t>
  </si>
  <si>
    <t>DISEÑO DEL MODELO OPERATIVO PARA EL PROYECTO FORESTAL, VIVERO MUNICIPAL EN EL TAMBO, CAUCA</t>
  </si>
  <si>
    <t>ESTUDIO DE FACTIBILIDAD PARA LA CREACION DE LA EMPRESA DE SERVICIOS DE ASISTENCIA TECNICO ADMINISTRATIVA SERCA LTDA.</t>
  </si>
  <si>
    <t>ALTERNATIVAS SOCIO  ADMINISTRATIVAS Y TECNICAS PARA LA EXPLOTACION PANELERA EN LA VEREDA LA TETILLA, MUNICIPIO DE POPAYAN CON BASE EN UN DIAGNOSTICO</t>
  </si>
  <si>
    <t>HURTADO HURTADO, Luis Enrique</t>
  </si>
  <si>
    <t>EFICIENCIA DE SUSTRATOS DE ORIGEN VEGETAL, PARA LA PRODUCCION DEL HONGO PLEUROTUS OSTREATUS, MUNICIPIO DE TIMBÍO, CAUCA</t>
  </si>
  <si>
    <t>LONDOÑO MELENDEZ, Alvaro</t>
  </si>
  <si>
    <t xml:space="preserve">ANALISIS DE COSTO EN LA APLICACION DEL RIEGO PARA EL CULTIVO DE LA CAÑA DE AZUCAR EN EL INGENIO DEL CAUCA S.A. </t>
  </si>
  <si>
    <t>PRODUCCION DE TOMATE DE MESA BAJO CONDICIONES INVERNADERO, VEREDA SANTA ANA, MUNICIPIO DE POPAYAN, CAUCA</t>
  </si>
  <si>
    <t>ESTUDIO DE FACTIBILIDAD PARA LA COMERCIALIZACION DE LA PANELA A PARTIR DE INNOVACIONES TECNOLOGICAS EN EL DEPARTAMENTO DEL CAUCA</t>
  </si>
  <si>
    <t>PAREDES MESA, Sonia Patricia</t>
  </si>
  <si>
    <t>PARRA PEÑA, José Alejandro</t>
  </si>
  <si>
    <t>ROJAS HOYOS, María Cristina</t>
  </si>
  <si>
    <t>VALENCIA LOPEZ, Martín Alonso</t>
  </si>
  <si>
    <t>ESTABLECIMIENTO DE UNA AGROINDUSTRIA DE PRODUCCION Y COMERCIALIZACION DE HUEVOS DE CODORNIZ PARA CONSUMO POR EL SISTEMA DE EXPLOTACION FRACCIONADO EN LA VEREDA DE JULUMITO, MUNICIPIO DE POPAYAN</t>
  </si>
  <si>
    <t xml:space="preserve">R 635.9  D 536                 </t>
  </si>
  <si>
    <t>DIAGO ORTIZ, Adriana</t>
  </si>
  <si>
    <t>ESTUDIO DE FACTIBILIDAD Y ESTADO DE OPERACION DE LA ASOCIACION DE EMPRESAS AGROPECUARIAS DEL SUR OCCIDENTE COLOMBIANO Y DEL COMITÉ REGIONAL DE EVENTOS NACIONALES E INTERNACIONALES</t>
  </si>
  <si>
    <t>FERNANDEZ MUÑOZ, Fabiola</t>
  </si>
  <si>
    <t>MANEJO INTEGRADO Y GESTION DE UNA EMPRESA DE LECHE VEREDA RIO BLANCO, MUNICIPIO DE POPAYAN</t>
  </si>
  <si>
    <t>HERRERA HURTADO, Ariel E.</t>
  </si>
  <si>
    <t>CULTIVO DE LOMBRIZ ROJA CALIFORNIANA (EISENIA FOETIDA) COMO ALTERNATIVA DE DESARROLLO EN EL MUNICIPIO DE CAJIBÍO, CAUCA</t>
  </si>
  <si>
    <t>LOPEZ VELASQUEZ, Angela María</t>
  </si>
  <si>
    <t>MEMORIA DESCRIPTIVA DE LAS ACTIVIDADES Y LABORES ADELANTADAS EN LA GRANJA DALANDIA VALLE DEL RIO LILI MUNICIPIO DE CALI, DEPARTAMENTO DEL VALLE DEL CAUCA</t>
  </si>
  <si>
    <t>MARTINEZ ALVAREZ, Luis F.</t>
  </si>
  <si>
    <t>PESCA DEPORTIVA PARA SUELOS DE LADERA EN LA MESETA DE POPAYAN</t>
  </si>
  <si>
    <t xml:space="preserve">R 664.22  V 434                </t>
  </si>
  <si>
    <t>MEJIA VELASQUEZ, César</t>
  </si>
  <si>
    <t>ANALISIS DE RENDIMIENTO Y PRODUCTIVIDAD DE YUCA UTILIZANDO TRES CLASES DE FERTILIZANTES EN EL MUNICIPIO DE QUIMBAYA QUINDÍO</t>
  </si>
  <si>
    <t>MOLANO MONCADA, Carlos Ignacio</t>
  </si>
  <si>
    <t>URIBE ARIAS, Diego</t>
  </si>
  <si>
    <t>MONTAJE Y ADMINISTRACION DE UNA PROCESADORA DE KUMIS EN LA CIUDAD DE POPAYAN</t>
  </si>
  <si>
    <t>BENITEZ OÑATE, Lucy Evelyn</t>
  </si>
  <si>
    <t>ANALISIS DE RENDIMIENTO Y PRODUCTIVIDAD EN DOS VARIEDADES DE POMPON CHRYSANTEMUN MORIFOLIUM L. UTILIZANDO EL REGULADOR DE CRECIMIENTO DAMINOZIDE EN LA EMPRESA PISOCHAGO LTDA. COCONUCO, CAUCA</t>
  </si>
  <si>
    <t>DIAZ DIAZ, Juan Carlos  /  VARONA MUÑOZ, Hernán Alberto</t>
  </si>
  <si>
    <t>EMPRESA PRODUCTORA DE LULO MODELO ALTERNATIVO PARA EL AGRICULTOR MUNICIPIO DE LA PLATA, HUILA</t>
  </si>
  <si>
    <t>LOPEZ HERNANDEZ, Juan Carlos</t>
  </si>
  <si>
    <t>SALGADO MOSQUERA, José Felipe</t>
  </si>
  <si>
    <t>VARONA ESCOBAR, Carlos Miguel</t>
  </si>
  <si>
    <t>VELASCO SIMMONDS, Alejandra</t>
  </si>
  <si>
    <t>FORTALECIMIENTO GREMIAL SERICULTORES DEL CAUCA</t>
  </si>
  <si>
    <t>BAZAN GARCIA, Silvio Asdrubal  /  MENESES PEREZ, Alexander</t>
  </si>
  <si>
    <t>IMPACTO SOCIOECONOMICO DEL PLAN MUNICIPAL DE DESARROLLO ALTERNATIVO PLANTE EN EL MUNICIPIO DE BOLÍVAR, CAUCA. 1996 a 1997</t>
  </si>
  <si>
    <t>BENITEZ SALGADO, Jhon Jairo</t>
  </si>
  <si>
    <t>MONTAJE TECNICO ADMINISTRATIVO DE UNA EMPRESA AVICOLA (GALLINAS PONEDORAS) EN CONFINAMIENTO EN EL MUNICIPIO FLORENCIA, CAUCA</t>
  </si>
  <si>
    <t xml:space="preserve">R 663.96  B 919                      </t>
  </si>
  <si>
    <t>EL TOTUMO ALTERNATIVA DE DESARROLLO SOCIO ECONOMICO, COMUNIDAD DE ANGULO MUNICIPIO DE PATÍA</t>
  </si>
  <si>
    <t xml:space="preserve">R 633.14  L 931                       </t>
  </si>
  <si>
    <t>ROMERO PABON, Luis Felipe</t>
  </si>
  <si>
    <t>EVALUACION NUTRICIONAL Y ECONOMICA DE UNA DIETA SUPLEMENTADA CON LARVAS DE MOSCA (MUSCA DOMESTICA LINE) EN POLLOS DE ENGORDE BAJO CONFINAMIENTO EN LA SEDE DE LA FUNDACION UNIVERSITARIA DE POPAYAN</t>
  </si>
  <si>
    <t>TORO CHALA, Elizabeth</t>
  </si>
  <si>
    <t>ESTRATEGIAS DE COMERCIALIZACION PARA HUEVOS DE GALLINA COMO TECNICA DE GESTION EMPRESARIAL EN LA CIUDAD DE POPAYAN</t>
  </si>
  <si>
    <t>ZUÑIGA TORRES, Miller</t>
  </si>
  <si>
    <t>EVALUACION DE LA PAPA COLORADA A LA RESPUESTA DE FERTILIZANTES ORGANICOS Y QUIMICOS EN EL MUNICIPIO DE TOTORO, CORREGIMIENTO DE GABRIEL LOPEZ HACIENDA LA LAJITA</t>
  </si>
  <si>
    <t>GONZALEZ, Mónica</t>
  </si>
  <si>
    <t>TASCON GUTIERREZ, Juan José</t>
  </si>
  <si>
    <t xml:space="preserve">DIAGNOSTICO Y EVALUACION TECNICO ADMINISTRATIVA DE MATERIALES DE MAIZ, DOBLE PROPOSITO, EN EL CORREGIMIENTO DE ROZO, DEPARTAMENTO DEL VALLE DEL CAUCA </t>
  </si>
  <si>
    <t>RUIZ FERNANDEZ, Jairo Enrique</t>
  </si>
  <si>
    <t>PLAN DE MERCADEO ESTRATEGICO PARA LA EMPRESA J &amp; F. EN LA SEDE DE LA FUNDACION UNIVERSITARIA DE POPAYAN</t>
  </si>
  <si>
    <t>MAZABEL GALVIN, Blanca Yeny  /    CASTILLO SOLARTE, Humberto</t>
  </si>
  <si>
    <t>SALCEDO CABAL, Mario Andrés</t>
  </si>
  <si>
    <t xml:space="preserve">RIVERA, Nuvia Dolores </t>
  </si>
  <si>
    <t>SINISTERRA LANDAZURI, Elisa Cecilia</t>
  </si>
  <si>
    <t>PAZ NARVAEZ, Olmes</t>
  </si>
  <si>
    <t>CORONEL MUÑOZ, Agustín</t>
  </si>
  <si>
    <t>EVALUACION Y ANALISIS TECNICO ADMINISTRATIVO DEL DESARROLLO AGROPECUARIO EN LA VEREDA LA RIVERA MUNICIPIO DE TIMBIO,  CAUCA</t>
  </si>
  <si>
    <t>MESA ORTÍZ, Gustavo Andrés</t>
  </si>
  <si>
    <t>CAMPO, Adriana   /    DIAGO ORTIZ, Biviana Patricia</t>
  </si>
  <si>
    <t>ESTRATEGIAS DE MERCADO PARA LA EMPRESA LACTEOS LOS ROBLES EN LA CIUDAD DE POPAYAN</t>
  </si>
  <si>
    <t>SOLARTE NARVAEZ, Juan Carlos</t>
  </si>
  <si>
    <t>ROA MUÑOZ, Javier Dario  /  SOLANO SOLANO, Diego Andrés</t>
  </si>
  <si>
    <t>PLAN ESTRATEGICO DE MERCADEO PARA LA EMPRESA PRODUCTOS LA REINA DE LA CIUDAD DE POPAYAN</t>
  </si>
  <si>
    <t>PLAN  ESTRATEGICO DE MERCADEO PARA LA COMERCIALIZACION DE CARNE DE TRUCHA ARCO IRIS EN EL MUNICIPIO DE SOTARA</t>
  </si>
  <si>
    <t>MANZANO, Jesús Fernando</t>
  </si>
  <si>
    <t>EVALUACION DE LA PRODUCCION DE UN CULTIVO TECNIFICADO DE PLATANO DOMINICO HARTON (Musa AAB) BAJO TRES TIPOS DE FERTILIZACION EN EL PARQUE TEMATICO AGROINDUSTRIAL DEL CORREGIMIENTO LA REJOYA DEL MUNICIPIO DE POPAYAN</t>
  </si>
  <si>
    <t>PROGRAMA DE SALUD OCUPACIONAL PARA LA GALERIA BELLO HORIZONTE DE LA CIUDAD DE POPAYAN ( CAUCA)</t>
  </si>
  <si>
    <t>IMPACTO SOCIOECONOMICO DE PROYECTOS PRODUCTIVOS EN DESPLAZADOS  MUNICIPIO DE POPAYAN</t>
  </si>
  <si>
    <t>UZURRIAGA BUITRAGO, Juan Carlos</t>
  </si>
  <si>
    <t>EVALUACION ECONOMICA Y FINANCIERA PARA LA PRODUCCION DE AGUARDIENTE CAUCANO ENVASADO EN TETRAPAK BAJO CONTRATOS DE MAQUILA PARA LA INDUSTRIA LICORERA DEL CAUCA</t>
  </si>
  <si>
    <t>PANTOJA MONTEZUMA, José Anibal</t>
  </si>
  <si>
    <t>EXPLOTACION DE 10 HECTAREAS DE LA FLOR DEL PLATANILLO (HELICONIAS SP) EN ALIANZA ESTRATEGICA CON LA EMPRESA PRIVADA NATURA FLOWERS EN LA VEREDA LAS PLANADAS MUNICIPIO DE MOCOA, DEPARTAMENTO DEL PUTUMAYO (ETAPA VIVERO)</t>
  </si>
  <si>
    <t>CASTAÑEDA PERDOMO, Astrid Yaneth</t>
  </si>
  <si>
    <t>ESTUDIO DE FACTIBILIDAD PARA EL PROYECTO: ELABORACION DE PRODUCTOS CARNICOS PARA EL CONSUMO HUMANO EN LA CIUDAD DE POPAYAN</t>
  </si>
  <si>
    <t>RODRIGUEZ OBREGON, Daniel Eduardo</t>
  </si>
  <si>
    <t>BURGOS CASTRO, Saira Inés</t>
  </si>
  <si>
    <t>RIASCOS RIASCOS, Javier</t>
  </si>
  <si>
    <t>GARCES CARABALI, Daniel</t>
  </si>
  <si>
    <t>PLANES DE ORDENAMIENTO TERRITORIAL Y MANEJO AMBIENTAL EN LOS CONSEJOS COMUNITARIOS EN EL MUNICIPIO DE TIMBIQUI, SU IMPACTO EN EL ETNODESARROLLO Y LA FUNCION AMBIENTAL DEL TERRITORIO DE LAS COMUNIDADES AFROCOLOMBIANAS</t>
  </si>
  <si>
    <t>MUÑOZ LOPEZ, July Adriana</t>
  </si>
  <si>
    <t>PROPUESTA ESTUDIO DE FACTIBILIDAD PARA LA CREACION DE UNA MICROEMPRESA PANELERA EN EL MUNICIPIO DE TORIBIO CUYO FIN ES PRODUCIR Y COMERCIALIZAR PANELA ORGANICA</t>
  </si>
  <si>
    <t>MUÑOZ GOMEZ, Ciro Arnold  /   GOMEZ MENESES, Fabio Nelson</t>
  </si>
  <si>
    <t>DISEÑO DE UN MODELO DE GESTION PARTICIPATIVA PARA ASOCIACIONES PRODUCTORAS DE CAFÉ: EL CASO DE LA ASOCIACION DE MUJERES CAFICULTORAS DEL DEPARTAMENTO DEL CAUCA  "AMUCC"</t>
  </si>
  <si>
    <t>CARDENAS NATES, Pablo Andrés</t>
  </si>
  <si>
    <t>NAVIA MENESES, Yeni Esperanza</t>
  </si>
  <si>
    <t>MONJE,  Ariel</t>
  </si>
  <si>
    <t>LA PRODUCCION CAPRINA COMO ALTERNATIVA DE DESARROLLO SOCIOECONOMICO EN EL MUNICIPIO DE POPAYAN, DEPARTAMENTO DEL CAUCA</t>
  </si>
  <si>
    <t>MOSQUERA TROCHEZ, Loraine</t>
  </si>
  <si>
    <t>BETANCOURT, Héctor Laureano   /  GUEVARA MANRIQUE, Jesús Alberto</t>
  </si>
  <si>
    <t>CERON RUIZ, Yudy Viviana</t>
  </si>
  <si>
    <t>PALMAR VARGAS, Antony</t>
  </si>
  <si>
    <t>MEDINA NAVIA, Jesús Hernando</t>
  </si>
  <si>
    <t>BURBANO SANDOVAL, Carlos Arturo</t>
  </si>
  <si>
    <t>QUIÑONEZ COLLAZOS, Carlos Alberto  /  JOAQUI CRUZ, Yilen Eliecer</t>
  </si>
  <si>
    <t>AREVALO TEJADA, Luis Alberto</t>
  </si>
  <si>
    <t>IMPLEMENTACION DE UNA CEBA DE GANADO CEBU COMERCIAL EN EL SISTEMA DE ESTABULACION TOTAL EN LA VEREDA LA FLORIDA MUNICIPIO DE PIENDAMO, DEPARTAMENTO DEL CAUCA</t>
  </si>
  <si>
    <t>MENDEZ SAAVEDRA, Victor Antonio</t>
  </si>
  <si>
    <t>IMPACTO SOCIOECONOMICO Y AMBIENTAL DEL PROGRAMA FAMILIAS GUARDABOSQUES EN EL MUNICIPIO DE LA SIERRA, CAUCA</t>
  </si>
  <si>
    <t>SAMBONI MUÑOZ, Tobías Antonio</t>
  </si>
  <si>
    <t>SEGUIMIENTO Y VERIFICACION DEL PROGRAMA DE CERTIFICACION RAINFOREST ALLIANCE DE TRES GRUPOS PRODUCTORES DE CAFE ESPECIAL; MUNICIPIO DE MORALES, DEPARTAMENTO DEL CAUCA, 2009</t>
  </si>
  <si>
    <t>PACHECO BURBANO, Edwin Ruber  /  AGUILAR BETANCOURT, Pablo Andrés</t>
  </si>
  <si>
    <t>EL ARTE DE LA CATACION DEL CAFE: UNA ESTRATEGIA PARA EL MEJORAMIENTO DE LAS CONDICIONES SOCIOECONOMICAS DEL CAFICULTOR CAUCANO</t>
  </si>
  <si>
    <t>ROJAS ULTENGO, Esneider</t>
  </si>
  <si>
    <t>TRABAJOS DE GRADO:</t>
  </si>
  <si>
    <t>PALTA CERON, Rodrigo Alberto</t>
  </si>
  <si>
    <t>ESTUDIO SOBRE EL MANEJO DE LA BROCA EN EL MUNICIPIO DE POPAYAN</t>
  </si>
  <si>
    <t>PALTA CONCHA, Diego Andrés</t>
  </si>
  <si>
    <t>INDICADORES DE DESARROLLO RURAL EN LOS CORREGIMIENTOS DE LA ZONA DEL MUNICIPIO DE POPAYAN</t>
  </si>
  <si>
    <t>VIVAS QUISOBONI, Julio César</t>
  </si>
  <si>
    <t>ANAYA TAFUR, Alma</t>
  </si>
  <si>
    <t>DIAGNOSTICO AGROPECUARIO MUNICIPIO DE POPAYAN</t>
  </si>
  <si>
    <t>ARTEAGA CIFUENTES, Juan Carlos</t>
  </si>
  <si>
    <t>PROCESO ADMINISTRATIVO EN EMPRESAS DEL SECTOR COMERCIAL POPAYAN,  DEPARTAMENTO DEL CAUCA</t>
  </si>
  <si>
    <t>GAVIRIA ARMERO, Sonia del Consuelo</t>
  </si>
  <si>
    <t>IBARRA GUERRERO, Esperanza</t>
  </si>
  <si>
    <t>PRACTICAS DE MANEJO PARA EL LEVANTE DE PONEDORAS. DIAGNOSTICO SOCIOECONOMICO DE LA COMUNIDAD "LOS ROBLES" CALI (VALLE DEL CAUCA) TIMBIO (CAUCA)</t>
  </si>
  <si>
    <t>JATIVA SOLANO, Luis Gilberto</t>
  </si>
  <si>
    <t>MUÑOZ BRAVO, Jesús Fernando</t>
  </si>
  <si>
    <t>ASISTENCIA TECNICA AGROPECUARIA MUNICIPIO DE POPAYAN</t>
  </si>
  <si>
    <t>MUÑOZ DUEÑAS, José Luis</t>
  </si>
  <si>
    <t>FUNCIONES Y DESEMPEÑO DEL ASISTENTE ADMINISTRATIVO EN LADRILLERA DEL PACIFICO S.A.</t>
  </si>
  <si>
    <t>MUÑOZ RIASCOS, Blanca Alcira</t>
  </si>
  <si>
    <t>PLAN DE ESTUDIOS COMO ALTERNATIVA CURRICULAR EN EL DESARROLLO SOCIO PEDAGOGICO COLEGIO LOS ROBLES</t>
  </si>
  <si>
    <t>NAVIA ASTUDILLO, Lenny Marylin</t>
  </si>
  <si>
    <t>SAAVEDRA VIVAS, James Javier</t>
  </si>
  <si>
    <t>GERENCIA DEL SERVICIO AL CLIENTE</t>
  </si>
  <si>
    <t>SALAZAR USSA, Víctor Manuel</t>
  </si>
  <si>
    <t>OPTIMIZACION EN EL PROCESO DE COSECHA DE ESPARRAGO COMO ALTERNATIVA ECONOMICA EMPRESA ESPARRAGO CHAYANI S.A. CAJIBIO-CAUCA</t>
  </si>
  <si>
    <t>SEMANATE TROCHEZ, Yolanda</t>
  </si>
  <si>
    <t>TOBAR LEDEZMA, Norman Angel</t>
  </si>
  <si>
    <t xml:space="preserve">MOSQUERA ZUÑIGA, Jair </t>
  </si>
  <si>
    <t>ARREGOCES CASTRO, Carlos José</t>
  </si>
  <si>
    <t>BARRETO POLANIA, María Emilsen</t>
  </si>
  <si>
    <t>HOYOS GOMEZ, Alberto</t>
  </si>
  <si>
    <t>HOYOS OLAYA, Sandra Lorena</t>
  </si>
  <si>
    <t>R 658.53  A 565</t>
  </si>
  <si>
    <t>ARIAS GUZMAN, Diego Arley</t>
  </si>
  <si>
    <t>R 333.332  A 786</t>
  </si>
  <si>
    <t>R 631  B 337</t>
  </si>
  <si>
    <t>BAUTISTA GAMBOA, Mauricio</t>
  </si>
  <si>
    <t>DIAGNOSTICO PECUARIO EN EL MUNICIPIO DE POPAYAN, CAUCA</t>
  </si>
  <si>
    <t>R 636.5  B 562</t>
  </si>
  <si>
    <t>MEJORAMIENTO DE PESO, GRANJA AVICOLANDIA CAJIBIO, CAUCA</t>
  </si>
  <si>
    <t>R 658.02  B 826</t>
  </si>
  <si>
    <t>BRAVO RUIZ, Carlos Alberto</t>
  </si>
  <si>
    <t>GESTION TECNICA Y FINANCIERA EN LA CAJA AGRARIA DE SIBUNDOY-PUTUMAYO</t>
  </si>
  <si>
    <t>R 636.5  C 266</t>
  </si>
  <si>
    <t>CARDOZO VEGA, Jhon Marino</t>
  </si>
  <si>
    <t>ASESORIA TECNICA Y ADMINISTRATIVA EN EL MANEJO DE PONEDORAS. CALI-VALLE DEL CAUCA</t>
  </si>
  <si>
    <t>R 658.3  C 653</t>
  </si>
  <si>
    <t>COBO LEMOS, René Mauricio</t>
  </si>
  <si>
    <t>MANEJO ADMINISTRATIVO EN LA SUBESTACION EXPERIMENTAL EL TAMBO-CAUCA</t>
  </si>
  <si>
    <t>R 658.5  C 697</t>
  </si>
  <si>
    <t>COLLAZOS TOBAR, Elizabeth</t>
  </si>
  <si>
    <t>PROGRAMA DE CAPACITACION EMPRESARIAL PARA BENEFICIARIOS REFORMA AGRARIA DEL DEPARTAMENTO DEL CAUCA</t>
  </si>
  <si>
    <t>R 647.95  C 955</t>
  </si>
  <si>
    <t>CRUZ BENAVIDES, Rosana</t>
  </si>
  <si>
    <t>PLANIFICACION Y EJECUCION DEL PROYECTO ADMINISTRATIVO DE LA TABERNA RESTAURANTE TASCA VIEJA SAN JOAQUIN</t>
  </si>
  <si>
    <t>BONILLA GONZALEZ, Victor Andrés</t>
  </si>
  <si>
    <t>DIAGNOSTICO AGRICOLA DEL MUNICIPIO DE POPAYAN, CAUCA</t>
  </si>
  <si>
    <t>R 333.5  B 326</t>
  </si>
  <si>
    <t>BRAVO FERNANDEZ, Liliana</t>
  </si>
  <si>
    <t>ORIENTACION A CAMPESINOS DE PREDIOS ADJUDICADOS POR EL INCORA</t>
  </si>
  <si>
    <t>R 658.91  C 257</t>
  </si>
  <si>
    <t>CARABALI VELA, Edgar</t>
  </si>
  <si>
    <t>R 331.4  C 346</t>
  </si>
  <si>
    <t>CASTRO CERON, Jesús Alberto</t>
  </si>
  <si>
    <t>R 658.93  D 249</t>
  </si>
  <si>
    <t>DAVILA MARIN, José Luis</t>
  </si>
  <si>
    <t>ADMINISTRACION Y MANEJO DEL CENTRO EXPERIMENTAL AMAZONICO CEA.. COMO UNA EMPRESA PRODUCTIVA EN MOCOA, PUTUMAYO</t>
  </si>
  <si>
    <t>R 658.5  D 946</t>
  </si>
  <si>
    <t>R 303.34  E 53</t>
  </si>
  <si>
    <t>ESCUELA PARA LA FORMACION Y EL RESCATE DE LIDERES COMUNITARIOS DEL TERRITORIO DEL ORIENTE CAUCANO</t>
  </si>
  <si>
    <t>R 371.21  L 795</t>
  </si>
  <si>
    <t>R 634.999  G 216</t>
  </si>
  <si>
    <t>GARCIA NAVIA, Wilmer Albeiro</t>
  </si>
  <si>
    <t>FLOR TOMBE, Sonia Yeny</t>
  </si>
  <si>
    <t>PISCICULTURA, ALTERNATIVA SOCIAL Y ECONOMICA PARA PRODUCTORES DE CAFÉ EN ZONAS MARGINALES DEL MUNICIPIO DE PIENDAMO, CAUCA</t>
  </si>
  <si>
    <t>GUERRERO GUEVARA, Luis José</t>
  </si>
  <si>
    <t>R 658.563  G 993</t>
  </si>
  <si>
    <t>GUZMAN RODRIGUEZ, Luis Genaro</t>
  </si>
  <si>
    <t>MANEJO ADMINISTRATIVO FINCA FUNDACION UNIVERSITARIA DE POPAYAN TIMBIO, CAUCA</t>
  </si>
  <si>
    <t>R 346.044  G 993</t>
  </si>
  <si>
    <t>GUZMAN VIDAL, Martha Cecilia</t>
  </si>
  <si>
    <t xml:space="preserve">SUBSIDIO DE REFORMA AGRARIA ALTERNATIVA PARA EL DESARROLLO SOCIO ECONOMICO DEL SECTOR RURAL COLOMBIANO DE LA REFORMA AGRARIA INCORA REGIONAL CAUCA </t>
  </si>
  <si>
    <t>R 339.42  H 967</t>
  </si>
  <si>
    <t>HURTADO MUÑOZ, Lorena</t>
  </si>
  <si>
    <t>DISEÑO Y ELABORACION DE COSTOS DE PRODUCCION PARA DOS PROYECTOS PRODUCTIVOS EN UNA EMPRESA ACOGIDA A LA LEY 218 DE 1995</t>
  </si>
  <si>
    <t>R 633.491  H 967</t>
  </si>
  <si>
    <t>HURTADO MUÑOZ, Luis Fabian</t>
  </si>
  <si>
    <t>GESTION ADMINISTRATIVA Y ASISTENCIA SOCIAL EN ASOPAPA Y SENA POPAYAN, CAUCA</t>
  </si>
  <si>
    <t>R 333.917  H 959</t>
  </si>
  <si>
    <t>HURTADO SANCHEZ, César Augusto</t>
  </si>
  <si>
    <t>R 635.31  L 864</t>
  </si>
  <si>
    <t>LOPEZ, MERA, Franklin Orlando</t>
  </si>
  <si>
    <t>R 658.503  L 769</t>
  </si>
  <si>
    <t>LIZCANO, Margarita Rosa</t>
  </si>
  <si>
    <t>R 636.757  O 66</t>
  </si>
  <si>
    <t>OREJUELA HURTADO, Diego Felipe</t>
  </si>
  <si>
    <t>LA CAFICULTURA LA PRINCIPAL ACTIVIDAD ECONOMICA EN LA ZONA RURAL DEL MUNICIPIO DE POPAYAN</t>
  </si>
  <si>
    <t>R 633.61  O 27</t>
  </si>
  <si>
    <t>OROZCO REALPE, Juan Carlos</t>
  </si>
  <si>
    <t>R 658.1  O 77</t>
  </si>
  <si>
    <t>ORTIZ MONTILLA, Andrés Alberto</t>
  </si>
  <si>
    <t>R 661.806  P 246</t>
  </si>
  <si>
    <t>MANEJO Y CONTROL DE UNA EMPRESA AGROINDUSTRIAL DEDICADA A LA EXTRACCION DE ACEITE DE PALMA AFRICANA EN YAGUARITO META</t>
  </si>
  <si>
    <t>R 361.8  P 976</t>
  </si>
  <si>
    <t>PULIDO RUIZ, Víctor Fernando</t>
  </si>
  <si>
    <t>PROGRAMA DE EXTENSION A LOS RESGUARDOS INDIGENAS DE PITAYO, QUICHAYA, SILVIA CAUCA. CONVENIO CORPOTUNIA MEDICOS SIN FRONTERAS</t>
  </si>
  <si>
    <t>R 634.999  M 297</t>
  </si>
  <si>
    <t>MAPALLO TAPIA, Lilian</t>
  </si>
  <si>
    <t>ASESORIA TECNICA Y ADMINISTRATIVA GRANJA AGROPECUARIA, SERVICIO NACIONAL DE APRENDIZAJE SENA REGIONAL CAUCA</t>
  </si>
  <si>
    <t>R 658.42  P 348</t>
  </si>
  <si>
    <t>PAZ GONZALEZ, Roberto</t>
  </si>
  <si>
    <t>CAPACITACION Y ASESORIA TECNICA Y ADMINISTRATIVA PEQUEÑOS EMPRESARIOS DEL VALLE DEL CAUCA</t>
  </si>
  <si>
    <t>MARTINEZ COLLAZOS, Mónica Mabel</t>
  </si>
  <si>
    <t>R 658.04  M 321</t>
  </si>
  <si>
    <t>GESTION ADMINISTRATIVA Y FINANCIERA EMPRESA RICA CARNES SANTIAGO DE CALI, VALLE DEL CAUCA</t>
  </si>
  <si>
    <t>R 370.15  M 394</t>
  </si>
  <si>
    <t>ALTERNATIVA DE MEJORAMIENTO EDUCATIVO INSTITUTO COOPERATIVO AGROPECUARIO SANTA MARIA, TIMBIO, CAUCA</t>
  </si>
  <si>
    <t>R 658.5  M 552</t>
  </si>
  <si>
    <t>MERA GARZON, Elizabeth</t>
  </si>
  <si>
    <t>R 370.152  M 915</t>
  </si>
  <si>
    <t>FORTALECIMIENTO INSTITUCIONAL EN PROCESOS EDUCATIVOS INSTITUTO COOPERATIVO AGROPECUARIO SANTA MARIA MUNICIPIO DE TIMBIO, CAUCA</t>
  </si>
  <si>
    <t>R 371.2  M 963</t>
  </si>
  <si>
    <t>MUÑOZ GUACA, Harold Jhon</t>
  </si>
  <si>
    <t>R 338.7  M 967</t>
  </si>
  <si>
    <t>MUÑOZ MURILLO, Edward Ariel</t>
  </si>
  <si>
    <t>R 635  M 967</t>
  </si>
  <si>
    <t>MUÑOZ RODRIGUEZ, Giovanny</t>
  </si>
  <si>
    <t>PROYECTO DE ASISTENCIA TECNICA A PEQUEÑOS PRODUCTORES DE HORTALIZAS EN EL MUNICIPIO DE POPAYAN</t>
  </si>
  <si>
    <t>R 635.969  O 65</t>
  </si>
  <si>
    <t>ORDOÑEZ ORDOÑEZ, William Herney</t>
  </si>
  <si>
    <t>MANEJO ADMINISTRATIVO VIVERO FORESTAL LA FLORIDA MUNICIPIO DE POPAYAN, CAUCA</t>
  </si>
  <si>
    <t>R 641.877  O 63</t>
  </si>
  <si>
    <t>ORDOÑEZ RIVERA, Jorge Andrés</t>
  </si>
  <si>
    <t>R 658.503  R 165</t>
  </si>
  <si>
    <t>RAMOS BRAVO, Luis Felipe</t>
  </si>
  <si>
    <t>RIOS HERNANDEZ, Diana Patricia</t>
  </si>
  <si>
    <t>SEGUIMIENTO ADMINISTRATIVO AL PLAN MIL COMITE DE CAFETEROS DEL CAUCA DISTRITO DOS POPAYAN, CAUCA</t>
  </si>
  <si>
    <t>R 658.04  R 826</t>
  </si>
  <si>
    <t>ROSAS VERNAZA, Alexandra</t>
  </si>
  <si>
    <t>ASESORIA ADMINISTRATIVA EN LA SECCION ADMINISTRATIVA Y FINANCIERA EN EL INSTITUTO COLOMBIANO DE LA REFORMA AGRARIA INCORA REGIONAL CAUCA</t>
  </si>
  <si>
    <t>R 639.3  R 983</t>
  </si>
  <si>
    <t>RUVALCABA MEDINA, José Manuel</t>
  </si>
  <si>
    <t>MANEJO ADMINISTRATIVO EN LA EXPLOTACION COMERCIAL DE ESPECIES TETRAHIBRIDAS (PECES MEJORADOS) TULUA, VALLE DEL CAUCA</t>
  </si>
  <si>
    <t>R 343.074  S 211</t>
  </si>
  <si>
    <t>SANCHEZ HOYOS, Freddy Lubin</t>
  </si>
  <si>
    <t>GESTION ADMINISTRATIVA, PLAN NACIONAL DE DESARROLLO ALTERNATIVO PLANTE LA VEGA, CAUCA</t>
  </si>
  <si>
    <t>SOLARTE MEDINA, Oscar Andrés</t>
  </si>
  <si>
    <t>GESTION ADMINISTRATIVA EN INDUSTRIA AGRICOLA Y PECUARIA DE LOS ANDES AGROANDES S.A. MUNICIPIO DE JAMUNDI, VALLE DEL CAUCA</t>
  </si>
  <si>
    <t>R 657.63  C 112</t>
  </si>
  <si>
    <t xml:space="preserve">CABEZAS BUCHELI, Yuly Rocio </t>
  </si>
  <si>
    <t>R 380.141  T 627</t>
  </si>
  <si>
    <t>TOBAR MUÑOZ, Efraín Eduardo</t>
  </si>
  <si>
    <t>SUSTITUCION PARCIAL O TOTAL DE INSUMOS AGROQUIMICOS EN PRODUCCIONES AGROPECUARIOS EN UNA EMPRESA DEL SECTOR COMERCIAL POPAYAN, CAUCA</t>
  </si>
  <si>
    <t>R 621.481  T 713</t>
  </si>
  <si>
    <t>TORRES GUZMAN, Astrid Lorena</t>
  </si>
  <si>
    <t xml:space="preserve">EL CREDITO, UNA SALIDA A LOS PROBLEMAS ECONOMICOS DEL SECTOR AGROPECUARIO. ASOBANCARIA, AGROCREDITO.  VILLA GARZON, PUTUMAYO </t>
  </si>
  <si>
    <t>R 636.2  V 646</t>
  </si>
  <si>
    <t>VICTORIA ROJAS, Fernando</t>
  </si>
  <si>
    <t>R 379.34  V 649</t>
  </si>
  <si>
    <t>LA EDUCACION ALTERNATIVA DE DESARROLLO RURAL LOS ROBLES, MUNICIPIO DE TIMBIO, CAUCA</t>
  </si>
  <si>
    <t>R 658.53  Z 18</t>
  </si>
  <si>
    <t>ZAGAL MEDINA, Wilfer Amado</t>
  </si>
  <si>
    <t>COORDINACION Y DIRECCION DE LOS PROYECTOS PRODUCTIVOS EN LAS COMUNIDADES INDIGENAS DE TIERRADENTRO A TRAVES DE LA ASOCIACION DE CABILDOS NASA C’HA C’HA PAEZ, CAUCA</t>
  </si>
  <si>
    <t>ZAMBRANO OTOYA, Jaime Jair</t>
  </si>
  <si>
    <t>PROYECTO PRODUCTIVO ALTERNATIVA DE ERRADICACION CULTIVOS ILICITOS MUNICIPIO DE SANTA ROSA, CAUCA</t>
  </si>
  <si>
    <t>R 342.066  Z 35</t>
  </si>
  <si>
    <t>R 362.732  B 687</t>
  </si>
  <si>
    <t>BOLAÑOS, Hugo Ferney</t>
  </si>
  <si>
    <t>R 658.95  C 257</t>
  </si>
  <si>
    <t>CARABALI OLANO, Fredy Abel</t>
  </si>
  <si>
    <t>ASISTENCIA TECNICA ADMINISTRATIVA Y AGROPECUARIA ZONA CENTRO MUNICIPIO DE EL TAMBO, CAUCA</t>
  </si>
  <si>
    <t>R 333.715  C 346</t>
  </si>
  <si>
    <t>CASTILLO SOLARTE, Marlin Yolima</t>
  </si>
  <si>
    <t>R 307.2  C 697</t>
  </si>
  <si>
    <t>COLLAZOS ORTEGA, Hugo Hernando</t>
  </si>
  <si>
    <t>UN NUEVO ENFOQUE HACIA LA PARTICIPACION COMUNITARIA MUNICIPIO DE TIMBIO DISTRITO 1</t>
  </si>
  <si>
    <t>R 631.81  E 56</t>
  </si>
  <si>
    <t>ERAZO  OROZCO, Jesús Manuel</t>
  </si>
  <si>
    <t>R 636.5  G 631</t>
  </si>
  <si>
    <t>R 633.61  G 642</t>
  </si>
  <si>
    <t>GONZALEZ RAMIREZ, Jackelyn</t>
  </si>
  <si>
    <t>R 636.51  M 111</t>
  </si>
  <si>
    <t>MAMIAN MUÑOZ, Luis Alberto</t>
  </si>
  <si>
    <t>MANEJO TECNICO Y ADMINISTRATIVO EN LA EXPLOTACION DE POLLOS DE ENGORDE, GRANJA VILLA SONIA, MUNICIPIO DE CAJIBIO, CAUCA</t>
  </si>
  <si>
    <t>R 350.82  P 792</t>
  </si>
  <si>
    <t>PONCE MONTERO, Víctor Fabio</t>
  </si>
  <si>
    <t>CENSO FIQUERO EN EL DEPARTAMENTO DEL CAUCA</t>
  </si>
  <si>
    <t>R 658.5  S 615</t>
  </si>
  <si>
    <t>R 379.92  V 433</t>
  </si>
  <si>
    <t>VELASCO GOMEZ, María Isabela</t>
  </si>
  <si>
    <t>ANALISIS DEL SISTEMA DE ADMINISTRACION DEL PROYECTO EDUCATIVO INSTITUCIONAL DEL COLEGIO AGROPECUARIO LOS ROBLES MUNICIPIO DE SOTARA, DEPARTAMENTO DEL CAUCA</t>
  </si>
  <si>
    <t>R 333.32  J 91</t>
  </si>
  <si>
    <t>JURADO CORDOBA, Hernán Wilmer</t>
  </si>
  <si>
    <t xml:space="preserve">COORDINACION DE LA UNIDAD MUNICIPAL DE ASISTENCIA TECNICA AGROPECUARIA SAN PEDRO DE CARTAGO, NARIÑO </t>
  </si>
  <si>
    <t>MARIN RICARDO, María Aydé</t>
  </si>
  <si>
    <t>R 370.733  B 152</t>
  </si>
  <si>
    <t>R 584.93  V 394</t>
  </si>
  <si>
    <t>BONILLA GONZALEZ, Gerardo</t>
  </si>
  <si>
    <t>R 355.22  A 259</t>
  </si>
  <si>
    <t>AGREDO LUCIO, Edgar Miguel</t>
  </si>
  <si>
    <t>CONTROL Y DESARROLLO DE PERSONAL INGEOCARBON DE OCCIDENTE LTDA.</t>
  </si>
  <si>
    <t>R 658.03  G 642</t>
  </si>
  <si>
    <t xml:space="preserve">GONZALEZ OSPINA, Saúl Alberto </t>
  </si>
  <si>
    <t>GESTION TECNICA AGROPECUARIA EN EL MUNICIPIO DE ANDALUCIA, VALLE DEL CAUCA</t>
  </si>
  <si>
    <t>MARTINEZ MUÑOZ, Weimar</t>
  </si>
  <si>
    <t>MANEJO DEL AREA DE PRODUCCION EN LA FINCA FRESALES MUNICIPIO DE SILVIA CAUCA</t>
  </si>
  <si>
    <t>ARBOLEDA GOMEZ, Hugo Armando</t>
  </si>
  <si>
    <t>R 631.585  H 959</t>
  </si>
  <si>
    <t>HURTADO RUIZ, Freddy Alirio</t>
  </si>
  <si>
    <t>CULTIVOS TRANSITORIOS ALTERNATIVA EN LA RESOCIALIZACION CARCELARIA. RECLUSION DE MUJERES LA MAGDALENA, INPEC CAUCA</t>
  </si>
  <si>
    <t>SARRIA, Linney Alexandra</t>
  </si>
  <si>
    <t>ARBELAEZ LOZADA, José Nelson</t>
  </si>
  <si>
    <t>RIVERA VELASCO, César Harvey</t>
  </si>
  <si>
    <t>CHAMORRO MANQUILLO, Marlio</t>
  </si>
  <si>
    <t>ASESORIA Y CAPACITACION TECNICO ADMINISTRATIVO EN EL DISTRITO DE RIEGO DE TIMBIO CAUCA</t>
  </si>
  <si>
    <t>DORADO, Yanet Lorena</t>
  </si>
  <si>
    <t>LOPEZ LOPEZ, Hugo Andrés</t>
  </si>
  <si>
    <t>ADMINISTRACION Y OPTIMIZACION DEL DESARROLLO DE ACTIVIDADES DEL PLAN ANUAL DE PRODUCCION DE BIENES Y SERVICIOS EN EL CENTRO AGROPECUARIO "LOPE" DEL SENA REGIONAL NARIÑO</t>
  </si>
  <si>
    <t>R 355.245  V 152</t>
  </si>
  <si>
    <t>R 627.52  M 385</t>
  </si>
  <si>
    <t>R 658.047  M 524</t>
  </si>
  <si>
    <t>MELLIZO MOLANO, Elizabeth</t>
  </si>
  <si>
    <t>R 658.04  M 152</t>
  </si>
  <si>
    <t>MEJIA GUZMAN, Eduardo</t>
  </si>
  <si>
    <t>R 658.88  D 542</t>
  </si>
  <si>
    <t>DIAZ OLAYA, Víctor Hugo</t>
  </si>
  <si>
    <t>MOSQUERA HURTADO, Mauricio</t>
  </si>
  <si>
    <t xml:space="preserve"> R 627.52  M 894</t>
  </si>
  <si>
    <t>MOSQUERA HURTADO, Nirza</t>
  </si>
  <si>
    <t>ASESORIA ADMINISTRATIVA EN LOS DISTRITOS DE RIEGO HOYO DE LA MINA MUNICIPIO DEL PATIA Y PLANES TABLONCITOS MUNICIPIO LA VEGA DEPARTAMENTO DEL CAUCA</t>
  </si>
  <si>
    <t>FORMACION EMPRESARIAL PARA MICROEMPRESARIOS RURALES CORPORACION PARA EL DESARROLLO DE TUNIA "CORPOTUNIA" MUNICIPIO DE PIENDAMO</t>
  </si>
  <si>
    <t>SOTELO, Hugo Erly</t>
  </si>
  <si>
    <t>LA CREACION DE EMPRESAS Y EL AUTOEMPLEO</t>
  </si>
  <si>
    <t>R 637.1  H 967</t>
  </si>
  <si>
    <t>HURTADO ROSAS, Harold Yesid</t>
  </si>
  <si>
    <t>PROGRAMA DE AJUSTE ADMINISTRATIVO A UNA EMPRESA COMERCIALIZADORA DE LECHE SOTARA CAUCA</t>
  </si>
  <si>
    <t>MERA RAMIREZ, Diana Constanza</t>
  </si>
  <si>
    <t>R 627.54  O 15</t>
  </si>
  <si>
    <t>OCAMPO LOPEZ, Sandra Clarena</t>
  </si>
  <si>
    <t>R 657.74  S 194</t>
  </si>
  <si>
    <t>SANCHEZ PEÑA, Sobeida Amparo</t>
  </si>
  <si>
    <t>ASISTENCIA ADMINISTRATIVA EN LA SECCION DE PAGADURIA INSTITUTO COLOMBIANO DE LA REFORMA AGRARIA, INCORA REGIONAL CAUCA</t>
  </si>
  <si>
    <t>TOBAR CAMAYO, Mario Julián</t>
  </si>
  <si>
    <t>R 631.7  A 471</t>
  </si>
  <si>
    <t>ALUMA ARANGO, Juan Carlos</t>
  </si>
  <si>
    <t>IMPLEMENTACION DEL METODO DE RIEGO POR VENTANAS. HACIENDA LA LORENA, MUNICIPIO PRADERA, VALLE DEL CAUCA</t>
  </si>
  <si>
    <t>ESTUDIO DE TIEMPOS Y MOVIMIENTOS EN LA RENOVACION DE CAFETALES POR SISTEMA DE ZOCA</t>
  </si>
  <si>
    <t>EVALUACIONES AGROPECUARIAS POR CONSENSO. ESTRATEGIA DE PLANIFICACION AGROPECUARIA POPAYAN, CAUCA</t>
  </si>
  <si>
    <t xml:space="preserve">HURTADO QUINTANA, David </t>
  </si>
  <si>
    <t>DIAGNOSTICO AGROPECUARIO DEL MUNICIPIO DE POPAYAN, CAUCA, BASE PARA LA FORMULACION DEL PLAN DE DESARROLLO REGIONAL</t>
  </si>
  <si>
    <t xml:space="preserve">LA COMERCIALIZACION DE PRODUCTOS AGROPECUARIOS ALTERNATIVA DE DESARROLLO ECONOMICO PARA EL MUNICIPIO DE POPAYAN </t>
  </si>
  <si>
    <t>ANDRADE RODRIGUEZ, Juan Manuel</t>
  </si>
  <si>
    <t>MANEJO TECNICO ADMINISTRATIVO DEL CULTIVO DEL CAFÉ EN LAS HACIENDAS LOS OLIVOS, LA DOLORES, LA SIERRA Y LA MARQUEZA, MUNICIPIO DE MORALES, DEPARTAMENTO DEL CAUCA</t>
  </si>
  <si>
    <t>BONILLA SALAZAR, Jorge Eduardo</t>
  </si>
  <si>
    <t>DIAGNOSTICO DEL MANEJO ADMINISTRATIVO Y EMPRESARIAL EN EL AREA DE SEGURIDAD SOCIAL DEL INSTITUTO NACIONAL DE LA REFORMA AGRARIA INCORA, REGIONAL CAUCA</t>
  </si>
  <si>
    <t>PROCESO DE CONCILIACION DE CARTERA CONVENIO CAJA AGRARIA E INCORA (Diciembre de 1997) POPAYAN, CAUCA</t>
  </si>
  <si>
    <t>YEPEZ GIRON, Gabriela Inés</t>
  </si>
  <si>
    <t>GONZALEZ BEDOYA, Carlos Arturo</t>
  </si>
  <si>
    <t>CAPACITACION EN TECNICAS AGROPECUARIAS A COMUNIDADES INDIGENAS Y CAMPESINAS DEL DEPARTAMENTO DEL CAUCA</t>
  </si>
  <si>
    <t>MOSQUERA L, Wilmar Javier</t>
  </si>
  <si>
    <t>COLLAZOS LONGO, Franky Aníbal</t>
  </si>
  <si>
    <t xml:space="preserve">GUERRERO, Juan de Dios </t>
  </si>
  <si>
    <t>INFORME FINAL DE LA PASANTIA EN LA EMPRESA HORTALIZAS GOURMET</t>
  </si>
  <si>
    <t>ENRIQUEZ VIVAS, Pedro Felipe</t>
  </si>
  <si>
    <t>PEÑA MUÑOZ, Andrés Mauricio</t>
  </si>
  <si>
    <t>ZAPATA RINCON, Olga Regina</t>
  </si>
  <si>
    <t>HERNANDEZ PALMAR, Pedro Eliecer</t>
  </si>
  <si>
    <t>CAMAYO LOPEZ, Diego Patricio</t>
  </si>
  <si>
    <t>ASISTENCIA TECNICA Y ADMINISTRATIVA DE PROYECTOS PRODUCTIVOS EN EL MUNICIPIO DE EL TAMBO, CAUCA</t>
  </si>
  <si>
    <t>ARROYAVE LOPEZ, Martín Emilio</t>
  </si>
  <si>
    <t>MARTINEZ TORRES, René Alexander</t>
  </si>
  <si>
    <t>QUILINDO, José Hernán</t>
  </si>
  <si>
    <t xml:space="preserve">MOLANO, Rigoberto </t>
  </si>
  <si>
    <t>RECUPERACION DE SIETE ESPECIES AGRÍCOLAS ALTO-ANDINAS PARA EL ESTABLECIMIENTO DE UN MODELO DE SEGURIDAD ALIMENTARIA EN MUJERES GESTANTES Y NIÑOS MENORES DE NUEVE AÑOS, PURACE CAUCA</t>
  </si>
  <si>
    <t>AVILA CASTILLO, María  Fernanda</t>
  </si>
  <si>
    <t>FERNANDEZ ANGULO, Liliana</t>
  </si>
  <si>
    <t>DIAGNOSTICO  Y BUSQUEDA DE LA EFICIENCIA EN EL TRAMITE DE UN CREDITO PARA EL SECTOR AGRARIO</t>
  </si>
  <si>
    <t>MANEJO DEL CULTIVO DE TOMATE DE MESA BAJO CONDICIONES DE INVERNADERO EN LA FUNDACION PARA LA EDUCACION AGROPECUARIA "JOSE MARIA OBANDO" CORREGIMIENTO DE SAN JOAQUÍN MUNICIPIO DE EL TAMBO</t>
  </si>
  <si>
    <t>HOYOS CONCHA, José Luis</t>
  </si>
  <si>
    <t>PROCESOS ADMINISTRATIVOS DE LA GRANJA DEL SENA</t>
  </si>
  <si>
    <t>BOLAÑOS VALENCIA, Viviana Andrea</t>
  </si>
  <si>
    <t>CERON MUÑOZ, Jasmine</t>
  </si>
  <si>
    <t>PAZ VELA, José Julian</t>
  </si>
  <si>
    <t>GUENGUE VIVAS, Robert Edinson</t>
  </si>
  <si>
    <t>FORTALECIMIENTO DEL HATO BOVINO Y REBAÑO OVINO PARA DISMINUIR GASTOS EN CONTROL DE MALEZAS EN CAÑADUZALES DEL INGENIO CENTRAL CASTILLA S.A.</t>
  </si>
  <si>
    <t>BRAVO VILLA, Juan Pablo</t>
  </si>
  <si>
    <t>PEREZ LEMUS, Carlos Andrés</t>
  </si>
  <si>
    <t>BERMUDEZ ORTEGA, José Rafael</t>
  </si>
  <si>
    <t>SUSTITUCION DE CULTIVOS DE AMAPOLA A TRAVES DE CREDITOS FINAGRO, PLANTE,  UMATA. SILVIA,CAUCA</t>
  </si>
  <si>
    <t>ASESORIA Y ACOMPAÑAMIENTO TECNICO EN LA PRODUCCION AGROPECUARIA PARA EL CABILDO INDIGENA DE PITAYO, CAUCA</t>
  </si>
  <si>
    <t>ANALISIS DE COSTOS PARA EL MANEJO INTEGRADO DE LA ROYA DEL CAFÉ EN LA MESETA DE POPAYAN</t>
  </si>
  <si>
    <t>CAPACITACION TECNICO-ADMINISTRATIVA PARA EL FORTALECIMIENTO ORGANIZACIONAL DE LA ASOCIACION DE PEQUEÑOS PRODUCTORES PISCICOLAS "ASOPROPP" MUNICIPIO DE POPAYAN, CAUCA</t>
  </si>
  <si>
    <t>APLICACION DEL PROCESO ADMINISTRATIVO EN LABORES DE COSECHA DE CAÑA, INGENIO PICHICHI S.A. MUNICIPIO DE GUACARI, VALLE DEL CAUCA</t>
  </si>
  <si>
    <t>CONFORMACION DE UNA ASOCIACION PARA PRODUCTORES DE HORTALIZAS, AROMATICAS Y FRUTALES EN LA VEREDA LOS LLANOS "UNIDAD PRODUCTORA DE LOS LLANOS,  UNIPROLLANOS". UMATA, MUNICIPIO DE POPAYAN</t>
  </si>
  <si>
    <t xml:space="preserve">INTERVENTORIA PARA EL FORTALECIMIENTO, PRODUCCION Y COMERCIALIZACION DEL CAFE ORGANICO TIERRADENTRO. ASOCIACION DE CABILDOS JUAN TAMA INZA, CAUCA </t>
  </si>
  <si>
    <t>FORTALECIMIENTO DEL PROYECTO PISCICOLA DE LA INSTITUCION EDUCATIVA AGROPECUARIA GUAMBIANA SILVIA,  CAUCA</t>
  </si>
  <si>
    <t>APOYO TECNICO Y ADMINISTRATIVO A LA ETAPA DE DIAGNOSTICO DEL PLAN DE MANEJO Y ORDENAMIENTO UNICO Y CONCERTADO DE LA SUBCUENCA RIO LAS PIEDRAS MUNICIPIO DE POPAYAN</t>
  </si>
  <si>
    <t>EVALUACION TECNICA, ADMINISTRATIVA Y FINANCIERA DEL HATO LECHERO, HACIENDA SANTA CLARA, LA TEBAIDA QUINDIO</t>
  </si>
  <si>
    <t>CONSOLIDACION DEL CLUSTER PISCICOLA EN EL INSTITUTO TECNICO AGROPECUARIO DE TUNIA, CORREGIMIENTO DE TUNIA,  MUNICIPIO DE PIENDAMO (CAUCA)</t>
  </si>
  <si>
    <t>ADMINISTRACION DEL CRIADERO DE CABALLOS DE PASO FINO COLOMBIANO, RANCHO PASO GRANDE ARIZONA, ESTADOS UNIDOS</t>
  </si>
  <si>
    <t>TECNOLOGIA CAFETERA, COMO ALTERNATIVA SOCIOECONOMICA, DIRIGIDA A PRODUCTORES DEL MUNICIPIO DE CAJIBIO Y CALDONO A PARTIR DE UN ANALISIS FISICO Y LA PRUEBA DE  TAZA  COMITE DEPARTAMENTAL DE CAFETEROS DEL CAUCA</t>
  </si>
  <si>
    <t>MUÑOZ MUÑOZ, Lilian Janeth</t>
  </si>
  <si>
    <t>ESTABLECIMIENTO Y ACOMPAÑAMIENTO TECNICO-ADMINISTRATIVO DE PROYECTOS DE DIVERSIFICACION AGRICOLAS Y PECUARIAS EN EL MUNICIPIO DE POPAYAN  UMATA POPAYAN</t>
  </si>
  <si>
    <t>PEÑA PEÑA, Manuel Fernando</t>
  </si>
  <si>
    <t>TECNOLOGIA CAFETERA, COMO ALTERNATIVA SOCIOECONOMICA, DIRIGIDA A PRODUCTORES DEL MUNICIPIO DE PIENDAMO A PARTIR DEL ANALISIS FISICO Y LA PRUEBA DE TAZA  COMITE DEPARTAMENTAL DE CAFETEROS DEL CAUCA</t>
  </si>
  <si>
    <t>BOLAÑOS PENAGOS, Carlos Alberto</t>
  </si>
  <si>
    <t>FONDO DE CREDITO INSTRUMENTO FINANCIERO PARA EL APOYO A LA PRODUCCION AGROPECUARIA, INDUSTRIAL Y COMERCIAL EN LA REGION DE TIERRADENTRO DEPARTAMENTO DEL CAUCA</t>
  </si>
  <si>
    <t>FORTALECIMIENTO DE LAS ESTRUCTURAS ADMINISTRATIVAS Y DE GESTION DE LAS ASOCIACIONES DE PRODUCTORES BENEFICIARIAS DEL PROGRAMA DE CAFES ESPECIALES DE COLOMBIA EN EL MUNICIPIO DE SANTANDER DE QUILICHAO, CAUCA</t>
  </si>
  <si>
    <t>RIASCOS RODRIGUEZ, Norman Paolo</t>
  </si>
  <si>
    <t>FORTALECIMIENTO DE LA SEGURIDAD ALIMENTARIA DE LOS INTEGRANTES DEL CONSEJO COMUNITARIO SANJOC, MUNICIPIO DE LOPEZ DEL  MICAY (CAUCA),  A TRAVES DEL ESTABLECIMIENTO DE UN SISTEMA AGROECOLOGICO</t>
  </si>
  <si>
    <t>BENAVIDES ORDOÑEZ, Carlos Andrés</t>
  </si>
  <si>
    <t>APOYO ADMINISTRATIVO Y DE GESTION A LA ASOCIACION DE CAFETEROS DE BUENOS AIRES, CAUCA Y A LA ASOCIACION DE GESTION VEREDAL DE SUAREZ CAUCA</t>
  </si>
  <si>
    <t>APOYO ADMINISTRATIVO PROGRAMA MUJER CAFICULTORA CAUCANA,  CAFICAUCA</t>
  </si>
  <si>
    <t>VELASCO HOYOS,  Maricel</t>
  </si>
  <si>
    <t>FORTALECIMIENTO AL AREA ADMINISTRATIVA EN EL PROYECTO DE CAFES ESPECIALES DE LA FEDERACION CAMPESINA DEL CAUCA</t>
  </si>
  <si>
    <t>CABRERA RUIZ, Roberto</t>
  </si>
  <si>
    <t>MANEJO DE LA GANADERIA DOBLE PROPOSITO EN LA HACIENDA PIEDECHINCHE, MUNICIPIO DE EL CERRITO, VALLE DEL CAUCA</t>
  </si>
  <si>
    <t>Desechos sólidos, manejo / Residuos orgánicos, procesamiento / Compost, obtención</t>
  </si>
  <si>
    <t>Plantas de compostaje, manejo / Residuos orgánicos, transformación</t>
  </si>
  <si>
    <t>Original</t>
  </si>
  <si>
    <t>Zoot. Carlos Jojoa</t>
  </si>
  <si>
    <t>Adm. Sonia Gaviria Armero</t>
  </si>
  <si>
    <t xml:space="preserve">PASANTIAS LABORALES: </t>
  </si>
  <si>
    <t>ALBAN MUÑOZ, Nixon  /  MURGUEITIO CASTRO, Carmen  /  NAVIA ASTUDILLO, Lenny M.</t>
  </si>
  <si>
    <t>ACTIVIDADES REALIZADAS EN LA CAJA AGRARIA POPAYAN</t>
  </si>
  <si>
    <t>ALBERTO CERON, Carlos J.  /  TANDEOY, Adolfo</t>
  </si>
  <si>
    <t>COOPERATIVA INTEGRAL MARIA OCCIDENTE "COOPIMAO" POPAYAN</t>
  </si>
  <si>
    <t>ALEGRIA, Mauro Eliecer</t>
  </si>
  <si>
    <t>ANACONA, Ervey</t>
  </si>
  <si>
    <t>INFORME TECNICO Y ECONOMICO SOBRE LA PRODUCCION DE PLANTULAS FORESTALES POPAYAN</t>
  </si>
  <si>
    <t>LEDEZMA OLAVE, Patricia  /  ANAYA GUTIERREZ, Liliana</t>
  </si>
  <si>
    <t>ASESORIA EN ADMINISTRACION DE FINCAS A TRAVES DE LA C.V.C. POPAYAN</t>
  </si>
  <si>
    <t>ASTAIZA CASTRO, Carlos Hermes</t>
  </si>
  <si>
    <t>COMERCIALIZACION DE FRUTAS EN EL MUNICIPIO DE BOLIVAR,  CAUCA</t>
  </si>
  <si>
    <t>BARBOSA CH., Diego León</t>
  </si>
  <si>
    <t>SERICULTURA: MODELO OPTIMO DEL  DEPARTAMENTO DEL CAUCA GRANJA LA CAMPIÑA</t>
  </si>
  <si>
    <t>BENAVIDES, Erwin F.</t>
  </si>
  <si>
    <t>MONOGRAFIA AL PROYECTO DE  CEBA. HACIENDA LA CAMPIÑA, MUNICIPIO DE TIMBIO</t>
  </si>
  <si>
    <t>BERNAL GOMEZ, Luis Carlos</t>
  </si>
  <si>
    <t>EXPLOTACION PORCICOLA Y AGRARIA INTEGRADA. CALARCA,  QUINDIO</t>
  </si>
  <si>
    <t>BERON S., Gloria María</t>
  </si>
  <si>
    <t>ORGANIZACIÓN Y ACTUALIZACION DE REGISTROS EN LA GANADERIA DE LECHE. YUMBO. VALLE</t>
  </si>
  <si>
    <t>BONILLA SALAZAR, María F.</t>
  </si>
  <si>
    <t>PASANTIA LABORAL REALIZADA EN LA EMPRESA POLLOS SOBERANO DE OCCIDENTE. CALI</t>
  </si>
  <si>
    <t>CAICEDO CAICEDO, Robier</t>
  </si>
  <si>
    <t>ACTIVIDADES REALIZADAS EN LA CAJA AGRARIA. POPAYAN</t>
  </si>
  <si>
    <t>CAMILO RAMIREZ, Elis Eugenio</t>
  </si>
  <si>
    <t>CAMPO VELEZ, Silvio Eduardo</t>
  </si>
  <si>
    <t>MANEJO DE UNA EXPLOTACION AGRICOLA DE CAÑA DE AZUCAR. POPAYAN</t>
  </si>
  <si>
    <t>CAMPO, Bibiana</t>
  </si>
  <si>
    <t>PAPEL DE LA CAJA AGRARIA EN EL AMBITO NACIONAL Y REGIONAL POPAYAN</t>
  </si>
  <si>
    <t>CAMPO, Sandra Patricia</t>
  </si>
  <si>
    <t>IMPORTANCIA Y PAPEL DE LA CAJA AGRARIA EN EL AMBITO NACIONAL. POPAYAN</t>
  </si>
  <si>
    <t>CASTRILLON FOSSI, Juan Carlos</t>
  </si>
  <si>
    <t>ASPECTOS ADMINISTRATIVOS DE LA GRANJA DEL SENA REGIONAL CAUCA. POPAYAN</t>
  </si>
  <si>
    <t>CASAS BONILLA, Juan Carlos</t>
  </si>
  <si>
    <t>ASPECTOS TECNICOS DEL CONTROL Y EVALUACION DE LA GRANJA LA CAMPIÑA. TIMBIO,  CAUCA</t>
  </si>
  <si>
    <t>CASAS ZAMBRANO, Sonia</t>
  </si>
  <si>
    <t>PROGRAMAS DE CREDITO PARA BENEFICIARIOS DEL INCORA EN EL DEPARTAMENTO DEL CAUCA POPAYAN</t>
  </si>
  <si>
    <t>CERON ORDOÑEZ, Andrés</t>
  </si>
  <si>
    <t>ANALISIS DE ORDEN TECNICO Y ADMINISTRATIVO DE LOS CULTIVOS DE CLAVEL Y ENSAYO DE CANOLA. SOTARA, CAUCA</t>
  </si>
  <si>
    <t>CERON ORDOÑEZ, Claudia Liliana</t>
  </si>
  <si>
    <t>HACIENDA LA ROBLEDAL: EN BUSCA DE LA CONJUGACION OPTIMA DE SUS RECURSOS PRODUCTIVOS. SANTANDER DE QUILICHAO</t>
  </si>
  <si>
    <t>CIFUENTES HURTADO, Elizabeth</t>
  </si>
  <si>
    <t>ACTIVIDADES ADMINISTRATIVAS Y TECNOLOGICAS DEL INSTITUTO COLOMBIANO AGROPECUARIO ICA  DEPARTAMENTO DEL CAUCA</t>
  </si>
  <si>
    <t>COLLAZOS DE PULIDO, Judith</t>
  </si>
  <si>
    <t>ASESORIA A LA PROVEEDURIA DE TENDEROS EN LA CORPORACION PARA EL DESARROLLO DEL CAUCA (CORPOCAUCA) EN SUS DIFERENTES AREAS</t>
  </si>
  <si>
    <t>CORALES M., Diana  /  VIVEROS B., Mónica</t>
  </si>
  <si>
    <t>IMPORTANCIA DE LA ADMINISTRACION AGROPECUARIA EN EL DESARROLLO RURAL. Popayán</t>
  </si>
  <si>
    <t>DE JESUS NARVAEZ, Elio Melciades</t>
  </si>
  <si>
    <t>MANEJO TECNICO Y ADMINISTRATIVO "PROYECTO CAFÉ", EMPRESA MANUEL MEJIA. EL TAMBO,  CAUCA</t>
  </si>
  <si>
    <t>DIAZ VILLAMARIN, Miguel Angel</t>
  </si>
  <si>
    <t>ACTIVIDADES EN LA EMPRESA CAICEDO. SANTANDER DE QUILICHAO,  CAUCA</t>
  </si>
  <si>
    <t>DORIA SARAVIA, María Isabel</t>
  </si>
  <si>
    <t>PLANIFICACION DE LA FINCA "EL RECUERDO". SOTARA, CAUCA</t>
  </si>
  <si>
    <t>FAJARDO GIRON, Julio Hernán</t>
  </si>
  <si>
    <t>FERNANDEZ  G., Gustavo Adolfo</t>
  </si>
  <si>
    <t>FERNANDEZ UMAÑA, Ricardo H.</t>
  </si>
  <si>
    <t>GIRALDO ARIAS, Delsuitas</t>
  </si>
  <si>
    <t>PRACTICA, ANALISIS DE LAS ACTIVIDADES REALIZADAS EN LA UNIDAD TECNICA DE LA CAJA AGRARIA. POPAYAN</t>
  </si>
  <si>
    <t>GOMEZ, María Ximena TANDEOY, Jairo Joaquin MAYA G., Yaneth</t>
  </si>
  <si>
    <t>ACTIVIDADES REALIZADAS EN LA SECCION TECNICA-CAJA AGRARIA. POPAYAN</t>
  </si>
  <si>
    <t>GOMEZ VELEZ, Jorge Alberto</t>
  </si>
  <si>
    <t>GONZALEZ C., Mónica</t>
  </si>
  <si>
    <t>GUTIERREZ, Alvaro Ernesto</t>
  </si>
  <si>
    <t>PARTICIPACION EN LA PRIMERA ETAPA PARA EL CULTIVO DE TOMATE TIPO EXPORTACION BAJO INVERNADERO. CAJIBIO,  CAUCA</t>
  </si>
  <si>
    <t>GUTIERREZ G., Andrés  /  ORDOÑEZ R., María Alejandra  /  VELEZ SERNA, Ignacio</t>
  </si>
  <si>
    <t>ADMINISTRACION Y COMERCIALIZACION DE POLLO DE ENGORDE. CAJIBIO, CAUCA</t>
  </si>
  <si>
    <t>MARULANDA A.,  Germán  /  GUZMAN SERNA, Ignacio</t>
  </si>
  <si>
    <t>ADMINISTRACION DE FINCAS DE LA C.V.C. POPAYAN</t>
  </si>
  <si>
    <t>GUZMAN URBANO, Yeny Liliana</t>
  </si>
  <si>
    <t xml:space="preserve">HAMMERLE J., Bernardo José </t>
  </si>
  <si>
    <t>CONOCIMIENTOS APLICADOS EN GANADO DE CRIA. ROZO, VALLE.</t>
  </si>
  <si>
    <t>HERNANDEZ MEDINA, José O.</t>
  </si>
  <si>
    <t>HORMAZA REY, Juan Pablo</t>
  </si>
  <si>
    <t>HOYOS ASTUDILLO, Olga Lucía</t>
  </si>
  <si>
    <t>EL CULTIVO DE LA CAÑA EN EL INGENIO MAYAGUEZ S.A. CANDELARIA,  VALLE</t>
  </si>
  <si>
    <t>JINETE MANJARRES, Enrique</t>
  </si>
  <si>
    <t>GANADO CEBU COMERCIAL: CRIOLLO Y HARTON. HACIENDAS "MIRAVALLE Y LA ELVIRA"</t>
  </si>
  <si>
    <t>LARRAÑAGA E. Federico</t>
  </si>
  <si>
    <t>EXPLOTACION AGROPECUARIA: GANADO DE LECHE Y FRUTALES. PALMIRA</t>
  </si>
  <si>
    <t>LEHMAN V., Juan Francisco</t>
  </si>
  <si>
    <t>LEMOS, Matilde</t>
  </si>
  <si>
    <t>EVALUACION DEL PROYECTO AGROPECUARIO. POPAYAN</t>
  </si>
  <si>
    <t>LOAIZA B., Martha Liliana</t>
  </si>
  <si>
    <t>LOPEZ FERNANDEZ, Rox M.  /  PATIÑO CASTAÑO, Ana Julia</t>
  </si>
  <si>
    <t>VELASCO S., Alejandra  /  SANCHEZ M., María Graciela  /  LOPEZ G., Fabian Gustavo</t>
  </si>
  <si>
    <t>LOPEZ LOPEZ, Oscar Javier</t>
  </si>
  <si>
    <t>PROGRAMA TECNICO ADMINISTRATIVO DE LA HACIENDA "PRAGA". MORINDA - POPAYAN</t>
  </si>
  <si>
    <t>LOPEZ MOLANO, Alvaro</t>
  </si>
  <si>
    <t>FRUTICULTURA  EMPRESA ASOPIÑA. CALOTO,  CAUCA</t>
  </si>
  <si>
    <t>LOZANO M., Liliana</t>
  </si>
  <si>
    <t>ESTABLECIMIENTO DE UN PLAN DE ALIMENTACION PARA TERNEROS MENORES DE 6 MESES. PALMIRA,  VALLE</t>
  </si>
  <si>
    <t>MARTINEZ DELGADO, Pedro A.</t>
  </si>
  <si>
    <t>TECNICA DE PROYECTOS AGROPECUARIOS EN LA CONCENTRACION DE DESARROLLO RURAL. LA UNION,  NARIÑO</t>
  </si>
  <si>
    <t>MEDINA CANENCIO, Héctor</t>
  </si>
  <si>
    <t>PROGRAMA DE ADAPTACION DE GANADO SIMMENTAL ALEMAN AMERICANO Y RUBIO ALEMAN EN LA HACIENDA LOS BALCONES. POPAYAN</t>
  </si>
  <si>
    <t>SOLANO V., Gerardo  /  MOLANO P., Alberto</t>
  </si>
  <si>
    <t xml:space="preserve">ACTIVIDADES REALIZADAS EN LA CAJA AGRARIA. POPAYAN </t>
  </si>
  <si>
    <t xml:space="preserve">MONTEROS VELASCO, Sofía </t>
  </si>
  <si>
    <t>PROCESOS DE INDUSTRIALIZACION DE LECHE,  COLPURACE. POPAYAN</t>
  </si>
  <si>
    <t>MUÑOS, Diego H.</t>
  </si>
  <si>
    <t>EVALUACION DE PROYECTOS. TORIBIO, CAUCA</t>
  </si>
  <si>
    <t>MUÑOZ C., Joel</t>
  </si>
  <si>
    <t>MUÑOZ MUÑOZ, Carlos Vicente</t>
  </si>
  <si>
    <t>EVALUACION DE PROYECTO ASOCIATIVO SAN JOAQUIN. CAUCA</t>
  </si>
  <si>
    <t>ORDOÑEZ, Mónica</t>
  </si>
  <si>
    <t>MANEJO DE HATO LECHERO. PURACE, CAUCA</t>
  </si>
  <si>
    <t>ORTEGA M.,  Lily Fernanda</t>
  </si>
  <si>
    <t>INFORME DE PASANTIA LABORAL COMPLEJO AGROINDUSTRIAL "PRAGA". POPAYAN</t>
  </si>
  <si>
    <t>OTERO, José Gabriel</t>
  </si>
  <si>
    <t>OTERO M., Fernando</t>
  </si>
  <si>
    <t>MANEJO GENERAL EN LAS PLANTAS MADRES DE UN CULTIVO DE CRISANTEMO. POPAYAN</t>
  </si>
  <si>
    <t>OTOYA C., Gerardo E.</t>
  </si>
  <si>
    <t>PROCESO ADMINISTRATIVO Y TECNICO DE UNA EMPRESA PRODUCTORA Y COMERCIALIZADORA DE POMPONES. POPAYAN</t>
  </si>
  <si>
    <t>PAZ S., Freddy A.</t>
  </si>
  <si>
    <t xml:space="preserve">DIAGNOSTICO DE LA PRODUCCION DE CAÑA, ELABORACION Y COMERCIALIZACION DE PANELA APROPANELA. ROSAS, CAUCA </t>
  </si>
  <si>
    <t>PEÑA G., Felipe Eduardo</t>
  </si>
  <si>
    <t>AGRICOLA E INVERNADERO SANTA QUITERIA: LA IMPORTANCIA DE LA ADMINISTRACION EN EL HATO LECHERO. SOTARA, CAUCA</t>
  </si>
  <si>
    <t>RESEÑA DE LA INTERVENCION EN LA EMPRESA COMUNITARIA SAN SEBASTIAN LA CASTELLANA. SAN SEBASTIAN, CAUCA</t>
  </si>
  <si>
    <t>QUINTERO DAVILA, José M.</t>
  </si>
  <si>
    <t>PRACTICAS DE MANEJO DE GANADERIA, FORRAJES, ADMINISTRACION  Y COMERCIALIZACION DE GANADO,  FONDO GANADERO DEL VALLE</t>
  </si>
  <si>
    <t>RAMIREZ G. Eduard</t>
  </si>
  <si>
    <t xml:space="preserve">EXPLOTACIONES PECUARIAS EN BOVINOS PARA LECHE Y DE PORCINOS PARA LA CRIA </t>
  </si>
  <si>
    <t xml:space="preserve">RECAMAN, Henry </t>
  </si>
  <si>
    <t>FUNCIONAMIENTO DE LA FINCA "EL CARAJO". PIENDAMO, CAUCA</t>
  </si>
  <si>
    <t>RIOS GORDILLO, Augusto J.</t>
  </si>
  <si>
    <t>PRACTICA SOBRE EL CULTIVO DE UVA Y MARACUYA EN LA EMPRESA GRAJALES HERMANOS LTDA. UNION,  VALLE</t>
  </si>
  <si>
    <t>RIBERA OSSA, Carlos Mario</t>
  </si>
  <si>
    <t>PROGRAMA ARROZ 1988 CIAT. PALMIRA, VALLE</t>
  </si>
  <si>
    <t>ROJAS HOYOS, Martha Cristina</t>
  </si>
  <si>
    <t>PLANIFICACION Y CREDITO EN EL ANALISIS DE FUNCIONES ADMINISTRATIVAS. POPAYAN</t>
  </si>
  <si>
    <t>ROJAS MILLAN, Sigifredo</t>
  </si>
  <si>
    <t>SINTESIS DE LAS ACTIVIDADES DESARROLLAS EN LA CAJA AGRARIA DE INZA COMO PASANTE DE ADMINISTRACION DE EMPRESAS. INZA</t>
  </si>
  <si>
    <t>DESARROLLO SOCIOECONOMICO DE LA ZONA BITACO DE LA UNIDAD DE MANEJO DE LA CUENCA ALTO DAGUA, CVC. BITACO, VALLE</t>
  </si>
  <si>
    <t>SAMBONI MERA, María Dolores</t>
  </si>
  <si>
    <t>CULTIVO DE TILAPIA NILOTICA Y CARPA ESPEJO. LEVANTE DE CERDOS. POPAYAN</t>
  </si>
  <si>
    <t>SANABRIA, Martha Leonor  /  VARELA, Martha Lucia</t>
  </si>
  <si>
    <t>EVALUACION Y CONTROL DE CREDITOS DIRIGIDOS A PEQUEÑOS PRODUCTORES REALIZADO EN LA CAJA AGRARIA INDUSTRIAL Y MINERA. CULTIVO Y MERCADEO DE LA CEBOLLA DE BULBO EN EL CORREGIMIENTO DE ROZO, PALMIRA, VALLE</t>
  </si>
  <si>
    <t xml:space="preserve">SANDOVAL H., Juan Carlos         ZAMBRANO ARCINIEGAS, Juan </t>
  </si>
  <si>
    <t>RECONOCIMIENTO DE EXPLOTACION AGROPECUARIA. SOCIEDAD AGROPECUARIA VERSALLES LTDA. PATIA,  CAUCA</t>
  </si>
  <si>
    <t>SATIZABAL CH., Claudia</t>
  </si>
  <si>
    <t xml:space="preserve">MANEJO DE UNA GANADERIA TIPO CARNE, CRIA , LEVANTE Y CEBA DE BOVINOS CRIA Y ADIESTRAMIENTO DE EQUINOS. PATIA,  CAUCA </t>
  </si>
  <si>
    <t>SERNA RIVAS, Hugo /  SOLARTE, Juan Carlos</t>
  </si>
  <si>
    <t>PROYECTO AGROPECUARIO EN LA COOPERATIVA INDIGENA LAS DELICIAS. ANEXOS FOTOGRAFICOS. SILVIA,  CAUCA</t>
  </si>
  <si>
    <t>SILVA RIVIERE, Pablo Mario</t>
  </si>
  <si>
    <t>SOLANO O., Mario Ricardo</t>
  </si>
  <si>
    <t>GANADERIA LOS BALCONES: UNA DE LAS FINCAS DE MAYOR DESARROLLO EN EL NORTE DE ANTIOQUIA. SANTA ROSA DE OSOS</t>
  </si>
  <si>
    <t>SOLANO V, Elvio Hernán</t>
  </si>
  <si>
    <t>INFORME PROYECTO BOVINO SEMI-EXTENSIVO GANADO DE LECHE EMPRESA AGROPECUARIO SAN JOAQUIN. TAMBO, CAUCA</t>
  </si>
  <si>
    <t>SUSO DOMINGUEZ, Rodrigo</t>
  </si>
  <si>
    <t>TELLO RAMIREZ, Gloria Elcy</t>
  </si>
  <si>
    <t>EXPLOTACION FRUTICOLA EN LA HACIENDA LAS CEIBAS. HUILA</t>
  </si>
  <si>
    <t>TELLO RAMIREZ, Luis E.</t>
  </si>
  <si>
    <t>ESTABLECIMIENTO PIE DE CRIA DE CURIES.POPAYAN</t>
  </si>
  <si>
    <t xml:space="preserve">TOBAR PAZ, Blanca Rubiela  /  VALENCIA BASTIDAS, Felipe </t>
  </si>
  <si>
    <t>SEGUIMIENTOS DE CREDITOS OTORGADOS A MICROEMPRESARIOS (CORPOCAUCA). POPAYAN</t>
  </si>
  <si>
    <t>TORRES, Joaquín Alberto</t>
  </si>
  <si>
    <t>EL CULTIVO DE LA CAÑA DE AZUCAR EN EL INGENIO MANUELITA S.A. PALMIRA,  VALLE</t>
  </si>
  <si>
    <t>TORRES CUERVO, Petronila</t>
  </si>
  <si>
    <t>REVISION DE LIBROS DE CARTERA, PLANIFICACION ECONOMICA POPAYAN</t>
  </si>
  <si>
    <t>GRANJA INTEGRAL PARA ZONAS CAÑERAS CAMPESINAS. POPAYAN</t>
  </si>
  <si>
    <t>TROCHEZ ALVAREZ, Emérita</t>
  </si>
  <si>
    <t>ESTUDIO DE LAS ACTIVIDADES PRODUCTIVAS DEL GRUPO ASOCIATIVO ARTESEDA. TIMBIO,  CAUCA</t>
  </si>
  <si>
    <t>TROCHEZ MOLANO, Luz Marina</t>
  </si>
  <si>
    <t>EVALUACION DE LOS RNDIMIENTOS ECONOMICOS A EXPERIMENTACION AGRONOMICA PARA MORERA GRANJA LA CAMPIÑA TIMBIO,  CAUCA</t>
  </si>
  <si>
    <t>VALENCIA ECHEVERRY, Claudia</t>
  </si>
  <si>
    <t>MANEJO DE UN CULTIVO DE CHAMPIÑONEZ Y HORTALIZAS. ARMENIA</t>
  </si>
  <si>
    <t>VALENCIA O., Pedro José</t>
  </si>
  <si>
    <t>ACTIVIDADES REALIZADAS EN LA GRANJA LA CAMPIÑA TIMBIO - CAUCA</t>
  </si>
  <si>
    <t>VALENCIA ULLOA, Jorge H.</t>
  </si>
  <si>
    <t>CRIA Y FOMENTO DE PRODUCCION EQUINA Y GANADO BOVINO DE RAZA SIMMEN. PALMIRA, VALLE</t>
  </si>
  <si>
    <t>VARGAS NEIRA, Marleny</t>
  </si>
  <si>
    <t>COMERCIALIALIZACION DE FLORES EL EDEN LTDA POPAYAN</t>
  </si>
  <si>
    <t>VELASCO P, Luis Fernando</t>
  </si>
  <si>
    <t>ESTUDIO DE PREFACTIBILIDAD PARA LA INSTALACION DE UNA PLANTA PROCESADORA DE SEMILLA PARA EL PEQUEÑO AGRICULTOR. POPAYAN</t>
  </si>
  <si>
    <t>VIVEROS B., María Margarita</t>
  </si>
  <si>
    <t>VIVAS M, Flor Alcira</t>
  </si>
  <si>
    <t>ANALISIS SOCIOECONOMICO Y TECNICO DE LOS PLANES DE PISCICULTURA TIMBA</t>
  </si>
  <si>
    <t>MOLINA MOLINA, Luis F.</t>
  </si>
  <si>
    <t>ACTIVIDADES REALIZADAS EN LA CAJA AGRARIA. TIMBIO, CAUCA</t>
  </si>
  <si>
    <t>CASTRO SANCHEZ, José Ruber</t>
  </si>
  <si>
    <t>INFORME DE LA PASANTIA LABORAL REALIZADA N EL INCORA. TAMBO</t>
  </si>
  <si>
    <t>ARIAS SUAREZ, Sandra María  /  TOBAR MUÑOZ, Sonia Esperanza</t>
  </si>
  <si>
    <t>INFORME PASANTIA LABORAL EN LA CAJA DE CREDITO AGRARIO INDUSTRIAL Y MINERO. PATIA, CAUCA</t>
  </si>
  <si>
    <t>CHAVEZ VARGAS, Carlos A.</t>
  </si>
  <si>
    <t>LA EXTENSION RURAL APLICADA AL DESARROLLO DE PROGRAMAS DE FOMENTO HORTICOLA, EN EL CORREGIMIENTO DE ALBAN Y REGION CIRCUNVECINA</t>
  </si>
  <si>
    <t>MEJIA, Miguel</t>
  </si>
  <si>
    <t>DIVERSIFICACION EN LA ZONA CAFETERA.</t>
  </si>
  <si>
    <t>ORDOÑEZ, Astrid María</t>
  </si>
  <si>
    <t>MANEJO DEL GANADO SIMMENTAL, ALEMAN SIMMENTAL AMERICANO Y RUBIO ALEMAN EN EL CAUCA</t>
  </si>
  <si>
    <t>ROCHA, María del Socorro</t>
  </si>
  <si>
    <t>BERMUDEZ, Inirida</t>
  </si>
  <si>
    <t>PASANTIA LABORAL REALIZADA EN LA CAJA AGARIA</t>
  </si>
  <si>
    <t>VALENCIA, José Luis</t>
  </si>
  <si>
    <t>PROGRAMAS DE CREDITO REALES DE PRODUCCION ASISTENCIA EMPRESARIAL RURAL PLANES DE PRODUCCION Y ESTADISTICAS GANADERAS OFRECIDAS POR EL INSTITUTO COLOMBIANO DE LA REFORMA AGRARIA A LOS USUARIOS EN EL DEPTO DEL CAUCA</t>
  </si>
  <si>
    <t>MUÑOZ, Norbey</t>
  </si>
  <si>
    <t>SUAREZ, Guillermo</t>
  </si>
  <si>
    <t>NORMAS Y PROCEDIMIENTOS PARA LA ADMINISTRACION DEL PROGRAMA DE CREDITO DEL INCORA EN EL DPTO DEL CAUCA</t>
  </si>
  <si>
    <t xml:space="preserve">PAZ, Roberto </t>
  </si>
  <si>
    <t xml:space="preserve">INFORME PASANTIA LABORAL REALIZADA EN EL COMPLEJO AGROINDUSTRIAL PRAGA MPIO. DE SANTA ROSA, VEREDA MORINDA CAUCA </t>
  </si>
  <si>
    <t>CAMPO, Jaime</t>
  </si>
  <si>
    <t>INFORME PASANTIA LABORAL REALIZADA EN EL COMPLEJO AGROINDUSTRIAL PRAGA MPIO. DE SANTA ROSA, VEREDA MORIDA CAUCA.</t>
  </si>
  <si>
    <t>CEBALLOS, Wilman</t>
  </si>
  <si>
    <t>PAREDES, Jaime Andrés</t>
  </si>
  <si>
    <t>INFORME PASANTIA LABORAL REALIZADA EN EL INCORA POPAYAN</t>
  </si>
  <si>
    <t>MOLANO, Carlos Ignacio</t>
  </si>
  <si>
    <t>INFORME PASANTIA LABORAL EN LA CAJA DE CREDITO AGRARIO INDUSTRIAL Y MINERO</t>
  </si>
  <si>
    <t>DAZA, Oscar Hernán</t>
  </si>
  <si>
    <t>PASANTIA LABORAL REALIZADA EN INDERENA REGIONAL CAUCA</t>
  </si>
  <si>
    <t>GARCES, Fabian</t>
  </si>
  <si>
    <t>INFORME PASANTIA LABORAL REALIZADA EN EL INCORA CAUCA</t>
  </si>
  <si>
    <t>GONZALEZ, Jaime</t>
  </si>
  <si>
    <t>MANEJO TECNICO ADMINISTRATIVO DEL CULTIVO DEL ESPARRAGO EN LA HACIENDA PRAGA. CAUCA</t>
  </si>
  <si>
    <t>JARAMILLO, Gustavo Adolfo</t>
  </si>
  <si>
    <t>EXPLOTACION DE ALGODÓN EN LA HACIENDA BELLAVISTA ROZO VALLE DEL CAUCA</t>
  </si>
  <si>
    <t>THORNE, Antonio José</t>
  </si>
  <si>
    <t>INFORME PASANTIA LABORAL REALIZADO EN LA EMPRESA AGRICOLA KARATOMI LTDA.</t>
  </si>
  <si>
    <t>LOPEZ, Martha  /  MOMPOTES, Elizabeth</t>
  </si>
  <si>
    <t>REALIZACION DE LAS ACTIVIDADES AGROPECUARIAS QUE DESARROLLA LA CAJA DE CREDITO AGRARIO INDUSTRIAL Y MINERO EN EL DEPTO. DEL CAUCA.</t>
  </si>
  <si>
    <t>MANRIQUE, Juan</t>
  </si>
  <si>
    <t>PASANTIA LABORAL REALIZADA EN LA GRANA AVICOLANDIA.</t>
  </si>
  <si>
    <t>MUÑOZ, Julian andrés</t>
  </si>
  <si>
    <t>ORREGO, Jore Eduardo</t>
  </si>
  <si>
    <t>MANEJO Y CONSERVACION DE GRANOS</t>
  </si>
  <si>
    <t>SAAVEDRA, José Hair</t>
  </si>
  <si>
    <t>EL CULTIVO DEL CAFÉ EN EL COMPLEJO AGROINDUSTRIAL PRAGA.</t>
  </si>
  <si>
    <t>NAVIA, Walter</t>
  </si>
  <si>
    <t>INFORME PASANTIA LABORAL REALIZADA EN LA HACIENDA SOTARA GANADERA HISPALA.CAUCA</t>
  </si>
  <si>
    <t>SENDOYA, Juan carlos</t>
  </si>
  <si>
    <t>INFORME PASANTIA LABORAL EN FONDO DRI</t>
  </si>
  <si>
    <t>ARENAS, Luz Stella</t>
  </si>
  <si>
    <t>ASPECTOS CARTOGRAFICOS METODOLOGIA EN EL MANEJO DE CUENCAS HIDROGRAFICAS ASESORIA EN ADMINISTRACION DE FINCAS</t>
  </si>
  <si>
    <t>BALCAZAR, Gloria Isabel</t>
  </si>
  <si>
    <t>ALTENATIVAS DE ALIMENTACION DE GANADO EN EPOCAS CRITICAS CODAZZI CESAR</t>
  </si>
  <si>
    <t>BUVERTE, Juan Fernando</t>
  </si>
  <si>
    <t>CAICEDO, Fabián</t>
  </si>
  <si>
    <t>INFORME DE PASANTIA LABORAL REALIZADA EN CORPO TUNIA. CAUCA</t>
  </si>
  <si>
    <t>HERRERA, Fanny</t>
  </si>
  <si>
    <t>ANALISIS ECONOMICO ADMINISTRATIVO DEL FUNCIONAMIENTO DE LA ESTACION PISCICOLA LA UGENIA, DEPTO. DEL CAUCA</t>
  </si>
  <si>
    <t>HOYOS, Juan felipe</t>
  </si>
  <si>
    <t>LOPEZ, Omar</t>
  </si>
  <si>
    <t>APLICACIÓN E INTEGRACION DE LAS FUNCIONES ADMINISTRATIVAS EN LA HACIENDA PRAGA. CAUCA</t>
  </si>
  <si>
    <t>MOSQUERA, Nora C.</t>
  </si>
  <si>
    <t>EXPLOTACION DEL CULTIVO DE SORGO EN LA HACIENDA BELLAVISTA ROZO VALLE DEL CAUCA</t>
  </si>
  <si>
    <t>PAZ, Ximena</t>
  </si>
  <si>
    <t>EVALUACION Y MANEJO DE MERCADOS, REGISTRO Y COSTOS EN LOS PROYECTOSDE PORCINOS Y BOVINOS DE LA GRANJA SAN JOAQUIN. CAUCA</t>
  </si>
  <si>
    <t>POSSO, Victor Hugo</t>
  </si>
  <si>
    <t>ROSERO, Aida María  /  SANCHEZ, Victoria</t>
  </si>
  <si>
    <t>ROSERO, Clara Inés</t>
  </si>
  <si>
    <t>ACTIVIDADES REALIZADAS EN C.I. ICA PALMIRA VALLE</t>
  </si>
  <si>
    <t>SINISTERRA, Juan A.</t>
  </si>
  <si>
    <t>INFORME DE PRACTICA REALIZADO EN EL FONDO GANADERO DEL VALLE DEL CAUCA S.A.</t>
  </si>
  <si>
    <t>STERLING M., Alejandra</t>
  </si>
  <si>
    <t>MANEJO DE CEBA, LEVANTE Y LECHE</t>
  </si>
  <si>
    <t>VALENCIA, Martín</t>
  </si>
  <si>
    <t>MANEJO DE UN HATO LECHERO GANADERIA HISPALA LIMITADA</t>
  </si>
  <si>
    <t>VELASCO, Fernando</t>
  </si>
  <si>
    <t>PROGRAMA DE DESARROLLO AGROPECUARIO REALIZADO EN CORPO-TUNIA</t>
  </si>
  <si>
    <t>AMEZQUITA, Juan Carlos</t>
  </si>
  <si>
    <t>MANEJO DEL CULTIVO DE ESPARRAGO EN LA HACIENDA PRAGA. CAUCA</t>
  </si>
  <si>
    <t>CIFUENTES, Janeth</t>
  </si>
  <si>
    <t>CULTIVO DE ESPARAGO EN LA HACIENDA PRAGA MUNICIPIO DE POPAYAN VEREDA SANTA ROSA, CAUCA</t>
  </si>
  <si>
    <t>RENTERIA, Laureano</t>
  </si>
  <si>
    <t>ANALISIS TECNICO ECONOMICO DEL CULTIVO DEL SORGO</t>
  </si>
  <si>
    <t>RESTREPO, Juan Carlos</t>
  </si>
  <si>
    <t>MANEJO DEL CULTIVO DEL CAFÉ HACIENDA PRAGA.CAUCA</t>
  </si>
  <si>
    <t>BALCAZAR, Silveria</t>
  </si>
  <si>
    <t>EXPLOTACION DEL CULTIVO D PECES EN LA ESTACION PISCICLA UPIS. UNIDAD PISCICOLA MUNICIPIO DE TIMBIO</t>
  </si>
  <si>
    <t xml:space="preserve">SAAVEDRA, Luis Alberto </t>
  </si>
  <si>
    <t>MANEJO ADMINISTRATIVO DEL CULTIVO DE LA CAÑA DE AZUCAR</t>
  </si>
  <si>
    <t>BOTERO, Sebastian</t>
  </si>
  <si>
    <t>PROYECTO DE RECUPERACION DE LOS CULTIVOS DE CAFÉ Y ESPARRAGO HACIENDA PRAGA. CAUCA</t>
  </si>
  <si>
    <t>CUELLAR, Huber  /  RODRIGUEZ, Juan Carlos</t>
  </si>
  <si>
    <t>MANEJO DE PLANIFICACION Y DIAGNOSTICO PARTICIPATIVO EN EL INCORA</t>
  </si>
  <si>
    <t>CHACON, Necci Z.</t>
  </si>
  <si>
    <t>PROGRAMA DE EXTENSION A LA COMUNIDAD CORPOTUNIA FUNDACION CARVAJAL</t>
  </si>
  <si>
    <t>ESCOBAR, Julio César</t>
  </si>
  <si>
    <t>INFORME DE PASANTIA</t>
  </si>
  <si>
    <t>ESCOBAR, Gustavo A.</t>
  </si>
  <si>
    <t>GOMEZ, Ledy R.</t>
  </si>
  <si>
    <t>ASESORIA A GRUPOS COMUNITARIOS Y ASISTENCIA TECNICA EN EL MUNICIPIO DE BOLIVAR CAUCA</t>
  </si>
  <si>
    <t>HERRERA, Ariel E</t>
  </si>
  <si>
    <t>ESTABLECIMIENTO CULTIVO HIDROPONICO Y TOMATE DE MESA BAJO INVERNADERO PENITENCIARIA NACIONAL SAN ISIDRO POPAYAN</t>
  </si>
  <si>
    <t>HIDALGO, Colombia</t>
  </si>
  <si>
    <t>MANEJO TECNICO DEL CULTIVO DE TILAPIA NILOTICA CARPA ESPEJO Y LOMBRIZ ROJA CALIFORNIANA EN LA ESTACION PISCICOLA UNIDAD PISCICOLA IPUS TIMBIO,  CAUCA. 1992</t>
  </si>
  <si>
    <t>MAZABUEL, Eudon</t>
  </si>
  <si>
    <t>LA PARTICIPACION DEL DRI EN EL DESARROLLO SOCIOECONOMICO DE LAS COMUNIDADES CAMPESINAS CAUCANAS</t>
  </si>
  <si>
    <t>MENDEZ, Víctor A.</t>
  </si>
  <si>
    <t>EXPLOTACION OVINA (ATARDECER INDIGENA) TOTORO-COCONUCO</t>
  </si>
  <si>
    <t xml:space="preserve">MOSQUERA, María </t>
  </si>
  <si>
    <t>MOSQUERA, Jair</t>
  </si>
  <si>
    <t>EL CULTIVO DE CAFÉ EN EL COMPLEJO AGROINDUSTRIAL PRAGA. CAUCA.</t>
  </si>
  <si>
    <t>MUÑOZ, José</t>
  </si>
  <si>
    <t>PREPARACION Y ADECUACION DE TIERRAS DEL CULTIVO DE LA CAÑA DE AZUCAR EN EL INGENIO LA CABAÑA CALOTO CAUCA.</t>
  </si>
  <si>
    <t>MUÑOZ, Oscar Ivan</t>
  </si>
  <si>
    <t>PASANTIA LABORAL REALIZADA EN LA CAJA AGRARIA MUNICIPIO DE TIMBIO. CAUCA</t>
  </si>
  <si>
    <t>MUÑOZ, Blanca</t>
  </si>
  <si>
    <t>EXPLOTACION DEL CULTIVO DE PECES EN LA ESTACION PISCICOLA UNIDAD PISCICOLA UPIS TIMBIO-CAUCA.</t>
  </si>
  <si>
    <t>PAREDES, Sonia P.</t>
  </si>
  <si>
    <t>MANEJO TECNICO Y COSTOS DEL CULTIVO DEL ESPARRAGO HACIENDA PRAGA VEREDA SANTA ROSA MPIO. DE POPAYAN. 1991</t>
  </si>
  <si>
    <t>SAMBONI, Dina Consuelo</t>
  </si>
  <si>
    <t>VALENCIA, Winston Enrique</t>
  </si>
  <si>
    <t>DESARROLLO AGROPECUARIO CON PARTICIPACION COMUNITARIA FONDO DE DESARROLLO RURAL INTEGRADO REGIONAL CAUCA.</t>
  </si>
  <si>
    <t>VELASCO, María Isabella</t>
  </si>
  <si>
    <t>LOPEZ, Juan Carlos</t>
  </si>
  <si>
    <t>TRUJILLO, Claudia</t>
  </si>
  <si>
    <t>PROGRAMA DE EXTENSION RURAL CORPOTUNIA. FUNDACION CARVAJAL.</t>
  </si>
  <si>
    <t>TRUJILLO, Saturia</t>
  </si>
  <si>
    <t>METODOLOGIA PARA LA ADMINISTRACION DE FINCAS EN LA ZONA DE LADERA C.V.C.</t>
  </si>
  <si>
    <t>MEJIA, César</t>
  </si>
  <si>
    <t>VALLECILLA, Jaime</t>
  </si>
  <si>
    <t>MANEJO ADMINISTRATIVO DE LAS EMPRESAS 2P LTDA.</t>
  </si>
  <si>
    <t>BENITEZ, Lucy Evelin</t>
  </si>
  <si>
    <t>MANEJO DE LOS CULTIVOS DE CAFÉ Y FIQUE. RESIEMBRAS EN ESPARRAGO HACIENDA PRAGA CAUCA</t>
  </si>
  <si>
    <t>VELA, Silvia Liliana</t>
  </si>
  <si>
    <t>TROCHEZ, Fernando</t>
  </si>
  <si>
    <t>URIBE, Diego</t>
  </si>
  <si>
    <t>DIAZ, Víctor Hugo</t>
  </si>
  <si>
    <t>CULTIVO INTENSIVO DE CARPA ESPEJO EN PILETAS DE CONCRETO.</t>
  </si>
  <si>
    <t>TORRES, Blanca Gilsel</t>
  </si>
  <si>
    <t>ASESORIA Y CAPACITACION PARA LA AUTOGESTION PRODUCTIVA CAMPESINA A.S.D.E.S.</t>
  </si>
  <si>
    <t>ORDOÑEZ, Hugo Iván</t>
  </si>
  <si>
    <t>FLOR, Joaquín R.</t>
  </si>
  <si>
    <t>PROGRAMA DE EXTENSION RURAL CORPOTUNIA FUNDACION CARVAJAL.</t>
  </si>
  <si>
    <t>CALDAS, Santiago</t>
  </si>
  <si>
    <t>LOPEZ, Margarita</t>
  </si>
  <si>
    <t>STORINO, Sergio E.</t>
  </si>
  <si>
    <t>HOYOS, Guadalupe</t>
  </si>
  <si>
    <t>MANEJO ADECUADO DEL SUELO EN PROYECTOS DE DESARROLLO AGROPECUARIO</t>
  </si>
  <si>
    <t>ANAYA, Alma</t>
  </si>
  <si>
    <t>ELABORACION DEL PLAN RURAL PARA EL MUNICIPIO DEL CAUCA.</t>
  </si>
  <si>
    <t>GHITIS, María C.</t>
  </si>
  <si>
    <t>HURTADO, Luis Enrique</t>
  </si>
  <si>
    <t>EL MERCADO DE LOS CONCENTRADOS. SOLLA S.A.</t>
  </si>
  <si>
    <t>ORTIZ, Adriana E.</t>
  </si>
  <si>
    <t>PERAFAN, Claudia C.</t>
  </si>
  <si>
    <t>VELASCO, Carmen</t>
  </si>
  <si>
    <t>TRUJILLO, Orlando</t>
  </si>
  <si>
    <t>ASISTENCIA TECNICA Y SERVICIO DE EXTENSION EN EL DISTRITO DE GUANACAS MUNICIPIO DE INZÁ CAUCA</t>
  </si>
  <si>
    <t>SINISTERRA, Admón Ricardo</t>
  </si>
  <si>
    <t>PADILLA, Mario F.</t>
  </si>
  <si>
    <t>LONDOÑO, Alvaro</t>
  </si>
  <si>
    <t>ARCOS, José Rodrigo</t>
  </si>
  <si>
    <t>PROGRAMA DE SIEMBRA PARA CAFE VARIEDAD COLOMBIA DE UN MILLON DE ARBOLES EN LA HACIENDA EL TROJE</t>
  </si>
  <si>
    <t>PARRA, José A.</t>
  </si>
  <si>
    <t>EXPLOTACION DE UNA INTEGRACION AVICOLA EN EL DEPARTAMENTO DE CUNDINAMARCA</t>
  </si>
  <si>
    <t>HURTADO, Diana</t>
  </si>
  <si>
    <t>ASISTENCIA TECNICA Y COMERCIALIZACION DE LA AGROINDUSTRIA PANELERA EN EL EJE CAFETERO, RISARALDA, CALDAS Y QUINDIO</t>
  </si>
  <si>
    <t>DIAGO, Adriana</t>
  </si>
  <si>
    <t>CULTIVO DE ESPARRAGO EN HACIENDA PRAGA VEREDA SANTA ROSA MUNICIPIO DE POPAYAN</t>
  </si>
  <si>
    <t>GIRALDO, Jairo</t>
  </si>
  <si>
    <t>PROGRAMA DE ASISTENCIA TECNICA EN PRODUCCION ANIMAL COAGALBASA VALLE DEL CAUCA</t>
  </si>
  <si>
    <t>GOMEZ, Oscar A.</t>
  </si>
  <si>
    <t>CULTIVO INTENSIVO DE CARPA ESPEJO EN PILETA EN LA ESTACION PISCICOLA UPIS TIMBIO, CAUCA</t>
  </si>
  <si>
    <t>SANDOVAL, Héctor</t>
  </si>
  <si>
    <t>CULTIVO DE LA CAÑA DE AZUCAR Y CONTROL ADMINISTRATIVO EN LABORES DE CAMPO INGENIO LA CABAÑA MUNICIPIO DE PUERTO TEJADA DEPARTAMENTO DEL CAUCA.</t>
  </si>
  <si>
    <t>GONZALEZ, Juan Manuel</t>
  </si>
  <si>
    <t>AGREDO, Fabian</t>
  </si>
  <si>
    <t>CULTIVO EXPERIMENTAL DE TILAPIA NILOTICA EN JAULAS FLOTANTES EN LA ESTACION PISCICOLA UPIS TIMBIO CAUCA. 1993</t>
  </si>
  <si>
    <t>MORALESZ, Ancizar</t>
  </si>
  <si>
    <t>EL CULTIVO DEL CAFÉ EN LA EMPRESA COEXCAFE LTDA. CAUCA.</t>
  </si>
  <si>
    <t xml:space="preserve">MUÑOZ, Jhon Jairo </t>
  </si>
  <si>
    <t>ADMINISTRACION Y DISTRIBUCION DE ALEVINOS DE LA UNIDAD PISCICOLA UPIS TIMBIO CAUCA</t>
  </si>
  <si>
    <t>MARTINEZ, Gloria P.</t>
  </si>
  <si>
    <t>MUÑOZ, Manuel Esteban</t>
  </si>
  <si>
    <t>EXPLOTACION INDUSTRIAL EQUINA EN LA HACIENDA LAS GUACAS VEREDA LAS GUACAS POPAYAN</t>
  </si>
  <si>
    <t>PALTA, Rodrigo</t>
  </si>
  <si>
    <t>MUÑOZ, Jesús Fernando</t>
  </si>
  <si>
    <t>PRACTICAS CULTURALES EN EL MANEJO ADMINISTRATIVO DE LA HACIENDA CAFETERA ESTAMBUL COEXCAFE LTDA. POPAYAN</t>
  </si>
  <si>
    <t>VIVAS, Julio César</t>
  </si>
  <si>
    <t>TECNIFICACION AGROPECUARIA EN EL COLEGIO COOPERATIVO AGROPECUARIO SAN SEBASTIAN CAUCA</t>
  </si>
  <si>
    <t>PALTA, Diego</t>
  </si>
  <si>
    <t>MANEJO ADMINISTRATIVO EN LA FINCA CAFETERA SAN MILLAN COEXCAFE LTDA.</t>
  </si>
  <si>
    <t>PATIÑO, Carlos  /  SALGADO, José Felipe</t>
  </si>
  <si>
    <t>MACIAS, Gloria amparo</t>
  </si>
  <si>
    <t>MANEJO ADMINISTRATIVO EN EL FONDO GANADERO DEL CAQUETA S.A.</t>
  </si>
  <si>
    <t>SAAVEDRA, James</t>
  </si>
  <si>
    <t>VIVAS, Luis Javier</t>
  </si>
  <si>
    <t>MANEJO Y ANALISIS ECONOMICO EN LA PRODUCCION DE LECHE RAZA HOLSTEIN HACIENDA EL SALADO LTDA BUGALAGRANDE VALLE DEL CAUCA</t>
  </si>
  <si>
    <t>VELASCO, Ana Esmeralda</t>
  </si>
  <si>
    <t>LA COOPERATIVA COMO EMPRESA. MANUAL DE FUNCIONES</t>
  </si>
  <si>
    <t>GAVIRIA, Sonia</t>
  </si>
  <si>
    <t>MANEJO ADMINISTRATIVO EN LA UNIDAD MUNICIPAL DE ASISTENCIA TECNICA AGROPECUARIA UMATA, SAN LORENZO NARIÑO</t>
  </si>
  <si>
    <t>ORTIZ, Berta</t>
  </si>
  <si>
    <t>MANEJO TECNICO Y ADMINISTRATIVO EN INDERENA, REGIONAL CAUCA.</t>
  </si>
  <si>
    <t>HOYOS, Alberto</t>
  </si>
  <si>
    <t>ASISTENCIA TECNICA AGROPECUARIA EN EL MUNICIPIO DE BOLIVAR DEPTO. DEL CAUCA</t>
  </si>
  <si>
    <t>RAYO, Ana María</t>
  </si>
  <si>
    <t>HOYOS, Sandra Lorena</t>
  </si>
  <si>
    <t>PROGRAMA DE EXTENSION RURAL CORPOTUNIA FUNDACION CARVAJAL</t>
  </si>
  <si>
    <t>HURTADO, Luis Fabian</t>
  </si>
  <si>
    <t>ANACONA, Jonny</t>
  </si>
  <si>
    <t>CABRERA, Roberto</t>
  </si>
  <si>
    <t>ARROYABE, Martín Emilio</t>
  </si>
  <si>
    <t>SOSTENIMIENTO DE CAFÉ EN PRODUCCION HACIENDA EL TRUJE TIMBIO CAUCA</t>
  </si>
  <si>
    <t>ANACONA, Lidio Adalberto</t>
  </si>
  <si>
    <t xml:space="preserve">SALAZAR, Víctor Manuel </t>
  </si>
  <si>
    <t>MANEJO ADMINISTRATIVO EN FLORES DEL CAUCA S.A.</t>
  </si>
  <si>
    <t>LOPEZ, Angela María</t>
  </si>
  <si>
    <t>Barreto, María Emilsen</t>
  </si>
  <si>
    <t>GIL, Octavio Eduardo</t>
  </si>
  <si>
    <t>RECUPERACION, ADECUACION Y ADMINISTRACION DE RECURSOS NATURALES EN LA EMPRESA CIUDAD CHIPICHAPE S.A. VALLE DEL CAUCA</t>
  </si>
  <si>
    <t>PULIDO, Víctor</t>
  </si>
  <si>
    <t>ARTEAGA, Juan Carlos</t>
  </si>
  <si>
    <t>MENDEZ, Heber Humberto</t>
  </si>
  <si>
    <t>SEMANATE, Yolanda</t>
  </si>
  <si>
    <t>JATIVA, Luis Gilberto</t>
  </si>
  <si>
    <t>ACTIVIDADES REALIZADAS EN LA UNIDAD MUNICIPAL DE ASISTENCIA TECNICA AGROPECUARIA UMATA EN EL MUNICIPIO DE POPAYAN.</t>
  </si>
  <si>
    <t>GONZALEZ, Jorge H.</t>
  </si>
  <si>
    <t>MANEJO DE GANADERIA DE CARNE EN LA HACIENDA ESTABLOS DEL SUR, MUNICIPIO DE CALOTO CAUCA</t>
  </si>
  <si>
    <t>IBARRA, Esperanza</t>
  </si>
  <si>
    <t>EXPLOTACION DEL CULTIVO DE PECES EN LA ESTACION PISCICOLA UPIS, UNIDAD PISCICOLA, MUNICIPIO DE TIMBIO CRC.</t>
  </si>
  <si>
    <t>ZAPATA, Claudia Lorena</t>
  </si>
  <si>
    <t>ASISTENCIA TECNICA  AGRICOLA Y PECUARIA EN LA ZONA AGROECOLOGICA MG, MG, FÑ, PC, EN EL MUNICIPIO DE POPAYAN</t>
  </si>
  <si>
    <t>SMITH, Diana</t>
  </si>
  <si>
    <t>CARACTERIZACION MORFOLOGICA Y AGROQUIMICA DE DOS VARIEDADES COMERCIALES DE CAÑA DE AZUCAR EN EL INGENIO CENTRAL CASTILLA S.A.</t>
  </si>
  <si>
    <t>DE LOS REYES, Diego</t>
  </si>
  <si>
    <t>PROGRAMA DE PRODUCCION LECHERA CON GANADO AYR SHIRE EN LA GRANJA LOS URAPANES, MUNICIPIO DE POPAYAN</t>
  </si>
  <si>
    <t>AGREDO, Rodrigo A.</t>
  </si>
  <si>
    <t>ACTIVIDAD DESARROLLADA EN LA UNIDAD MUNICIPAL DE ASISTENCIA TECNICA AGROPECUARIA EN EL MUNICIPIO DE TIMBIO</t>
  </si>
  <si>
    <t xml:space="preserve">SOTELO, Hugo Erly </t>
  </si>
  <si>
    <t>ASESORIA Y ASISTENCIA TECNICA A MICROEMPRESARIOS DEL SECTOR AGROPECUARIO EN LOS MUNICIPIOS DE CALDONO, MIRANDA, PADILLA, EL TAMBO Y POPAYAN</t>
  </si>
  <si>
    <t>SANCHEZ, Fredy Lubin</t>
  </si>
  <si>
    <t>ARREGOCES, Carlos José</t>
  </si>
  <si>
    <t>MANEJO ADMINISTRATIVO EN EL PROYECTO DE REFORESTACION LA GLORIA MUNICIPIO DE MONTE RUBIO, DEPTO. DEL MAGDALENA. 1994</t>
  </si>
  <si>
    <t>CASTILLO, Gilbert</t>
  </si>
  <si>
    <t>MANEJO AGROPECUARIO DEL PROYECTO C.AB. LEY 58 DE LAS CUENCAS DEL TOMINE Y MUÑA EN SANTA FE DE BOGOTA</t>
  </si>
  <si>
    <t>GUERRERO, Luis  /  MAPALLO, Lilian</t>
  </si>
  <si>
    <t>ASISTENCIA TECNICA Y AGROPECUARIA UMATA ROSAS, CAUCA</t>
  </si>
  <si>
    <t>AGREDO, Edgar</t>
  </si>
  <si>
    <t>COORDINACION, CONTROL Y DESARROLLO DE NUEVOS ENSAYOS CAFETEROS EN LA SUBESTACION EXPERMIENTAL, EL TAMBO CENICAFE</t>
  </si>
  <si>
    <t>ARIAS, Diego</t>
  </si>
  <si>
    <t>MANEJO TECNICO Y ADMINISTRATIVO EN LA PRODUCCION DE MATERIAL VEGETAL FORESTAL Y FRUTAL EN EL VIVERO LA FLORIDA INDERENA CAUCA</t>
  </si>
  <si>
    <t>OROZCO, Juan Carlos</t>
  </si>
  <si>
    <t>ASISTENCIA TECNICA A PRODUCTORES DE PANELA EN LA FASE POST COSECHA Y COMERCIALIZACION EN EL MUNICIPIO DE MANZANARES, CALDAS. 1994</t>
  </si>
  <si>
    <t>ALVAREZ, José S.</t>
  </si>
  <si>
    <t>EVALUACION DE RIEGO POR GRAVEDAD Y ESTUDIO DE TIEMPOS Y MOVIMIENTOS DEL AMONIACO ANHIDRO EN SUELOS REPRESENTATIVOS DE  CENTRAL CASTILLA S.A.</t>
  </si>
  <si>
    <t>ENRIQUEZ, Henry Omar</t>
  </si>
  <si>
    <t>COBO, Rene</t>
  </si>
  <si>
    <t>COLLAZOS, Elizabeth</t>
  </si>
  <si>
    <t>ORDOÑEZ, Willian</t>
  </si>
  <si>
    <t>MONTAJE TECNICO PARA LA ESTANDARIZACION Y/O NORMALIZACION DE REVERSION SEXUAL EN CONDICIONES ESPECIALES ESTACION PISCICOLA UPIS TIMBIO CAUCA</t>
  </si>
  <si>
    <t>BAZAN, Silvio</t>
  </si>
  <si>
    <t>ORIENTACION ADMINISTRATIVA EN LA AGROINDUSTRIA PANELERA TRAPICHE LA ALSACIA, SAN PEDRO VALLE DEL CAUCA.</t>
  </si>
  <si>
    <t>MONTOYA, Sandra</t>
  </si>
  <si>
    <t>MOSQUERA, Omar</t>
  </si>
  <si>
    <t>MENESES, Alexander</t>
  </si>
  <si>
    <t>ASESORIA AGROPECUARIA EN LA ASOCIACION DE FORMACION Y PRODUCCION CAMPESINA EL HOGAR, MUNICIPIO DE ARGELIA CAUCA</t>
  </si>
  <si>
    <t>MARTINEZ, Luis Fernando</t>
  </si>
  <si>
    <t>MANEJO ADMINISTRATIVO Y TECNICO EN EL FONDO GANADERO DEL VALLE DEL CAUCA S.A.</t>
  </si>
  <si>
    <t>ZAMBRANO, Jaime Jair</t>
  </si>
  <si>
    <t>ACTIVIDADES EFECTUADAS EN CORPOTUNIA PARA EL DESARROLLO DE TUNIA  CORPOTUNIA ZONA DE DESARROLLO EL TAMBO CAUCA</t>
  </si>
  <si>
    <t>QUINTERO, Eduardo E.</t>
  </si>
  <si>
    <t>ASISTENCIA ADMINISTRATIVA EN LA GRANJA SENA REGIONAL CAUCA</t>
  </si>
  <si>
    <t>ARIAS, Fernando</t>
  </si>
  <si>
    <t>PROGRAMA DE VARIEDAD EN LA HACIENDA EL TROJE</t>
  </si>
  <si>
    <t>TOBAR MUÑOZ, Efrain Eduardo</t>
  </si>
  <si>
    <t>ADMINISTRACION Y MANEJO DE LAS DIFERENTES LABORES REALIZADAS EN LA HACIENDA EL TROJE, PROGRAMA DE CAFÉ VARIEDAD COLOMBIA MUNICIPIO DE TIMBIO CAUCA</t>
  </si>
  <si>
    <t>ALUMA, Juan Carlos</t>
  </si>
  <si>
    <t>ENSILAJE DE LA CAÑA DE AZUCAR UNA ALTERNATIVA PARA ALIMENTACION ANIMAL INGENIO PROVIDENCIA</t>
  </si>
  <si>
    <t>GONZALEZ, Saul</t>
  </si>
  <si>
    <t>MANEJO ADMINISTRATIVO DE LA HACIENDA ESTABLOS DEL SUR MUNICIPIO DE CALOTO CAUCA</t>
  </si>
  <si>
    <t>ORTIZ, Andrés Alberto</t>
  </si>
  <si>
    <t>TRABAJO DE PASANTIA DESARROLLADO EN LA UNIDAD REGIONAL DE PLANIFICACION AGROPECUARIA URPA HUILA NEIVA</t>
  </si>
  <si>
    <t>MUÑOZ, Harold J</t>
  </si>
  <si>
    <t>ASISTENCIA TECNICA AGROPECUARIA EN FLORENCIA CAUCA</t>
  </si>
  <si>
    <t>LIÑERO, Sandra</t>
  </si>
  <si>
    <t>EXPLOTACION DE TILAPIA ROJA EN JAULAS, EN EL JARDIN BOTANICO DE LA GOBERNACION DEL PUTUMAYO</t>
  </si>
  <si>
    <t>MARTINEZ, Mónica</t>
  </si>
  <si>
    <t>BAUTISTA, Mauricio  /  OREJUELA, Diego Felipe</t>
  </si>
  <si>
    <t>IMPORTANCIA Y USO DE LOS VIVEROS FORESTALES</t>
  </si>
  <si>
    <t>ARTEGA, Harold Luis</t>
  </si>
  <si>
    <t>ASESORIA TECNICA ADMINISTRATIVA EN LA CORPORACION PARA EL DESARROLLO DE TUNIA CORPOTUNIA CAUCA</t>
  </si>
  <si>
    <t>BONILLA, Víctor</t>
  </si>
  <si>
    <t>ACTIVIDADES REALIZADAS EN LA UNIDAD MUNICIPAL DE ASISTENCIA TECNICA AGROPECUARIA UMATA EN EL MUNICIPIO DE POPAYAN</t>
  </si>
  <si>
    <t>ZEMANATE, Ruby</t>
  </si>
  <si>
    <t>EVALUACION AGRICOLA EN LA ZONA AGROECOLOGICA DEL MUNICIPIO DE POPAYAN</t>
  </si>
  <si>
    <t>ENRIQUEZ, Pedro  /  RAMOS, Luis Felipe</t>
  </si>
  <si>
    <t>ASESORIA TECNICA Y ADMINISTRATIVA EN LA ZONA AGROECOLOGICA MG UMATA, MUNICIPIO DE POPAYAN</t>
  </si>
  <si>
    <t>GRANOBLES, Patricia</t>
  </si>
  <si>
    <t>ASESORIA TECNICA Y ADMINISTRATIVA EN EL VIVERO FORESTAL LA FLORIDA INDERENA CAUCA</t>
  </si>
  <si>
    <t>LOAIZA, Oscar  /  VIDAL, Sandra</t>
  </si>
  <si>
    <t>EVALUACION AGRICOLA EN LA ZONA AGROECOLOGICA MF DEL MUNICIPIO DE POPAYAN</t>
  </si>
  <si>
    <t>FERNANDEZ, Fabiola</t>
  </si>
  <si>
    <t>ASESORIA TECNICO ADMINISTRATIVA EN LA UMATA DEL MUNICIPIO DE PURACE DPTO. DEL CAUCA</t>
  </si>
  <si>
    <t>MANEJO DE LA FINCA DE LA FUNDACION UNIVERSITARIA DE POPAYAN</t>
  </si>
  <si>
    <t>CORONEL, Agustín</t>
  </si>
  <si>
    <t>ASESORIA TECNICA Y ADMINISTRATIVA EMPRESA HELICONIAS DEL VALLE CORREGIMIENTO DE BITAGO, VALLE DEL CAUCA</t>
  </si>
  <si>
    <t>Paz, Olmes</t>
  </si>
  <si>
    <t>RECOLECCION Y BENEFICIOS DEL CAFÉ EN LA PLANTA AGROINDUSTRIAL SURCO LTDA. EN EL MUNICIPIO DE TIMBIO CAUCA</t>
  </si>
  <si>
    <t>GOMEZ, Camilo</t>
  </si>
  <si>
    <t>MANEJO DEL CULTIVO DE CAÑA DE AZUCAR EN EL INGENIO MANUELITA PALMIRA VALLE DEL CAUCA</t>
  </si>
  <si>
    <t>CARDOZO, Jhon</t>
  </si>
  <si>
    <t>SUPERVISION Y MANEJO DEL CULTIVO DE CAÑA MUNICIPIO DE NARIÑO, VALLE DEL CAUCA, HACIENDA LA FLORESTA, CAUCA</t>
  </si>
  <si>
    <t>RAMIREZ, Ana B.</t>
  </si>
  <si>
    <t>ASESORIA Y EXTENSION EN LA UMATA UNIDAD MUNICIPAL DE ASISTENCIA TECNICA AGROPECUARIA MUNICIPIO DE EL TAMBO CAUCA</t>
  </si>
  <si>
    <t>BONILLA, Jorge E</t>
  </si>
  <si>
    <t>MANEJO TECNICO ADMINISTRATIVO DEL HATO LECHERO HACIENDA BALCONES</t>
  </si>
  <si>
    <t>JARAMILLO, Alvaro J.</t>
  </si>
  <si>
    <t>MANEJO TECNICO ADMINISTRATIVO HACIENDA EL EDEN MUNICIPIO DE TULUA VALLE DEL CAUCA</t>
  </si>
  <si>
    <t>JORDAN, Rubén D.</t>
  </si>
  <si>
    <t>SERVICIOS COMERCIALES Y AGROPECUARIOS SERCA LTDA. POPAYAN</t>
  </si>
  <si>
    <t>BERBESI, Mónica</t>
  </si>
  <si>
    <t>ASESORIA TECNICA Y ADMINISTRATIVA ICA CORPOTUNIA PALMIRA</t>
  </si>
  <si>
    <t>ARTEAGA, Mirian P.</t>
  </si>
  <si>
    <t>ORGANIZACIÓN ADMINISTRATIVA EN LA FINCA CAFETERA LA INDIANA, MUNICIPIO DE SOTARA, CAUCA</t>
  </si>
  <si>
    <t>HENAO, María F.</t>
  </si>
  <si>
    <t>ASESORIA TECNICA FINCA LA IRLANDA SEVILLA, VALLE DEL CAUCA</t>
  </si>
  <si>
    <t xml:space="preserve">GIRALDO, Alvaro </t>
  </si>
  <si>
    <t>GANADO DE LECHE, COSTOS DE EXPLOTACION Y MANEJO HACIENDA LA IRLANDA, MUNICIPIO DE SEVILLA, VALLE DEL CAUCA</t>
  </si>
  <si>
    <t>TRUJILLO, Carlos Alberto</t>
  </si>
  <si>
    <t>EVALUACION DE MALEZAS PARA SU CONTROL EN PLANTACIONES DE CAÑA DE AZUCAR INGENIO CENTRAL CASTILLA S.A. FLORIDA VALLE</t>
  </si>
  <si>
    <t>CASTILLO, Marlin Y.</t>
  </si>
  <si>
    <t>ASISTENCIA TECNICA BASICA A PEQUEÑOS PRODUCTORES MUNICIPIO DE PURACE COCONUCO</t>
  </si>
  <si>
    <t>GOMEZ, Wilson E.</t>
  </si>
  <si>
    <t>ENCUESTA NACIONAL CAFETERA, ASISTENCIA TECNICA, ORGANIZACIÓN Y CAPACITACION DE GRUPOS DISTRITO SUAREZ, BUENOS AIRES CAUCA</t>
  </si>
  <si>
    <t>OCAMPO, Sandra C.</t>
  </si>
  <si>
    <t>MANEJO DE POS-COSECHA Y ESPARRAGO VERDE COMPAÑÍA AGRICOLA ESPARRAGOS S.A. CAJIBIO CAUCA</t>
  </si>
  <si>
    <t>GONZALEZ, Alina M.</t>
  </si>
  <si>
    <t>ASISTENCIA TECNICA REALIZADA EN LA UNIDAD MUNICIPAL DE ASISTENCIA TECNICA AGROPECUARIA UMATA TIMBIO</t>
  </si>
  <si>
    <t>BAUTISTA, Luisa Fernanda</t>
  </si>
  <si>
    <t>PROYECTOS AGROPECUARIOS COMO ALTERNATIVA DE DESARROLLO DEL BAJO PATIA CAUCA</t>
  </si>
  <si>
    <t xml:space="preserve">MAMIAN, Diego </t>
  </si>
  <si>
    <t>ADMINISTRACION DE LA SUBESTACION EXPERIMENTAL SAN JOAQUIN EL TAMBO CAUCA</t>
  </si>
  <si>
    <t>JURADO, Hernan</t>
  </si>
  <si>
    <t>MANEJO TECNICO AGROPECUARIO PROGRAMAS DE MANEJO ANIMAL GRANJA EXPERIMENTAL BOTANA. UNIVERSIDAD DE NARIÑO</t>
  </si>
  <si>
    <t>TAFURT, Fabiola</t>
  </si>
  <si>
    <t>MANEJO ADMINISTRATIVO EN LA GANADERIA HISPAL HACIENDA SOTARA, VEREDA JULUMITO MUNICIPIO DE POPAYAN</t>
  </si>
  <si>
    <t>HOYOS, José Luis</t>
  </si>
  <si>
    <t>AUXILIAR OPERATIVO EN EL FONDO GANADERO DEL CAUCA S.A. Y SUPERVISOR DEL PROGRAMA ANIMAL EN LA FUNDACION JOSE MARIA OBANDO</t>
  </si>
  <si>
    <t>CASTRO, Martha</t>
  </si>
  <si>
    <t>REGISTROS Y COSTOS DE PRODUCCION IMPORTANCIA MANEJO GRANJA SENA POPAYAN CAUCA</t>
  </si>
  <si>
    <t>ZUÑIGA, Manuel Octavio</t>
  </si>
  <si>
    <t>MANEJO ADMINISTRATIVO GRANJA AVICOLANDIA EL CAMPO MUNICIPIO DE CAJIBIO Y TIMBIO CAUCA</t>
  </si>
  <si>
    <t>POLANCO, José Manuel</t>
  </si>
  <si>
    <t>EVALUACION ECONOMICA COSTOS PROYECTOS AVICOLA DISTRITO DE GUANACAS, INZA CAUCA</t>
  </si>
  <si>
    <t>FRANCO RUIZ, Adriana</t>
  </si>
  <si>
    <t>ESTRATEGIAS DE ADMINISTRACION Y COMERCIALIZACION DE ESPECIES ICTICAS. SANTIAGO DE CALI, VALLE DEL CAUCA</t>
  </si>
  <si>
    <t xml:space="preserve">VILLOTA, Carla Aurora </t>
  </si>
  <si>
    <t>LOS GRUPOS DE GESTION COMO UNA ALTERNATIVA DE ORGANIZACIÓN PARA EL DESARROLLO COMUNITARIO DEL MUNICIPIO DE ROSAS CAUCA</t>
  </si>
  <si>
    <t>BONILLA A, Luis Felipe</t>
  </si>
  <si>
    <t>LA COMPETITIVIDAD ADMINISTRATIVA EN EMPRESAS TECNICAS DE COLOMBIA. SANTIAGO DE CALI, VALLE DEL CAUCA</t>
  </si>
  <si>
    <t>BURBANO BRAVO, María Orfelina</t>
  </si>
  <si>
    <t>ASESORIA TECNICO ADMINISTRATIVA EN CAFICULTURA ORGANICA EJECUTADO POR COSURCA EN EL MUNICIPIO DE LA VEGA CAUCA</t>
  </si>
  <si>
    <t>MONTENEGRO OVIEDO, Juan Carlos</t>
  </si>
  <si>
    <t>ASISTENCIA ADMINISTRATIVA DE LA COOPERATIVA INTEGRAL AGROINDUSTRIAL DEL SUR "COINSUR" EN EL MUNICIPIO  DE IPIALES, DEPARTAMENTO DE NARIÑO</t>
  </si>
  <si>
    <t>ÑAÑEZ MOLANO, Gerson Darío</t>
  </si>
  <si>
    <t>ASISTENCIA TECNICA EN PROYECTO AVICOLAS Y HORTICOLAS. UNIDAD MUNICIPAL DE ASISTENCIA TECNICA Y MEDIO DEL MEDIO AMBIENTE (UMATA) TIMBIO (CAUCA)</t>
  </si>
  <si>
    <t>PRADO MOSQUERA, César A.</t>
  </si>
  <si>
    <t>BOLAÑOS RUBIO, Patricia</t>
  </si>
  <si>
    <t>PLAN DE MEJORAMIENTO EN PRODUCCION BOVINA EN EL RESGUARDO INDIGENA DE PITAYO MUNICIPIO DE SILVIA,  CAUCA</t>
  </si>
  <si>
    <t>RIVERA OROZCO,  Ricardo A.</t>
  </si>
  <si>
    <t>FERTILIZACION FOLIAR EN PALMA AFRICANA (ELAEIS GUINEENSIS JACK) EN LAS ETAPAS PREVIVERO, VIVERO Y JUVENIL EN LA ESPRIELLA MUNICIPIO DE TUMACO</t>
  </si>
  <si>
    <t>PACHECO BURBANO, Edwin Ruber</t>
  </si>
  <si>
    <t>ADMINISTRACION Y MANEJO DE LAS DIFERENTES LABORES REALIZADAS EN LA HACIENDA EL TROJE, TIMBIO CAUCA</t>
  </si>
  <si>
    <t>PORTOCARRERO RIASCOS, Mares  Rosy</t>
  </si>
  <si>
    <t>ESTRATEGIA PARA EL MANEJO INTEGRAL DE RESIDUOS DE GALERIAS HASTA EL RELLENO SANITARIO EL OJITO, MUNICIPIO DE POPAYAN. UNIDAD MUNICIPAL DE ASISTENCIA TECNICA AGROPECUARIA (UMATA), POPAYAN</t>
  </si>
  <si>
    <t>LULIGO CONEJO, Rodelfy Andrés</t>
  </si>
  <si>
    <t>ADMINISTRACION DE LABORES EN LA PLANTA DE COMPOSTAJE, UMATA DEL MUNICIPIO DE POPAYAN</t>
  </si>
  <si>
    <t>Adm Orlando  Terán</t>
  </si>
  <si>
    <t>Ing. Bernardo Robles</t>
  </si>
  <si>
    <t>SEMINARIO DE INVESTIGACION ADMINISTRATIVA:</t>
  </si>
  <si>
    <t>ESQUEMA DE ORDENAMIENTO TERRITORIAL EN EL MUNICIPIO DE LA SIERRA</t>
  </si>
  <si>
    <t>PLAN DE MEJORAMIENTO DE GESTION GERENCIAL PARA PEQUEÑOS PRODUCTORES DEL CULTIVO DE MORA, VEREDA SAMANGA POPAYAN</t>
  </si>
  <si>
    <t>PROPUESTA DE MEJORAMIENTO EN AREAS FUNCIONALES DE LA FINCA EL HIGUERON, VEREDA CINCODIAS</t>
  </si>
  <si>
    <t>CREACION DE NUEVA ALTERNATIVA PARA MEJORAR LOS INGRESOS EN EL HOGAR JUVENIL CAMPESINO EN EL MUNCIPIO DE SUCRE, DEPARTAMENTO DEL CAUCA</t>
  </si>
  <si>
    <t>PROPUESTA  DE MEJORAMIENTO PRODUCTIVO PARA LA FINCA EL MANZANAR EN LA VEREDA DE LAME, MUNICIPIO DE POPAYAN</t>
  </si>
  <si>
    <t>DIPLOMADO AGRICULTURA ORGANICA ALTERNATIVA DE DESARROLLO EMPRESARIAL:</t>
  </si>
  <si>
    <t>AGRICULTURA ORGANICA SOSTENIBLE ALTERNATIVA DE PRODUCCION PARA HUERTAS CASERAS, VEREDA LOS ROBLES TIMBIO, CAUCA</t>
  </si>
  <si>
    <t>USO Y DISTRIBUCION DEL SUELO DE LA MICROCUENCA DE LA QUEBRADA EL YAMBITO MUNICIPIO DE SOTARA, CAUCA</t>
  </si>
  <si>
    <t>Adm. José Felipe Salgado</t>
  </si>
  <si>
    <t>DIPLOMADO EN LOGÍSTICA INTEGRAL:</t>
  </si>
  <si>
    <t>GUEGIA PERDOMO, Rudth Mildred  /   TROCHEZ MUÑOZ, Jesús Eduardo   /  MULCUE  PENCUE, Ovidio</t>
  </si>
  <si>
    <t>SUAREZ ORDOÑEZ, Hernán Darío   /  ZAPATA HURTADO, Juan Carlos  /   MARTINEZ TORRES, Alexander</t>
  </si>
  <si>
    <t>COLLAZOS NARVAEZ, Lúder Ferley  /  VILLOTA APRAEZ, Héctor Leobardo</t>
  </si>
  <si>
    <t>APLICACION DE LOGISTICA INVERSA EN EL PROCESO DE ELABORACION DE COMPOST A PARTIR DE EM (Microorganismos eficientes) EN EL RELLENO SANITARIO DEL MUNICIPIO DE TIMBIO, CAUCA</t>
  </si>
  <si>
    <t>DELGADO MONTENEGRO,  Javier Hernando  /  MUÑOZ RIASCOS,  Gilber José</t>
  </si>
  <si>
    <t>OPTIMIZACION Y CONTROL DE INVENTARIOS EN SUPER DROGAS LA 18 DEL MUNICIPIO DE POPAYAN</t>
  </si>
  <si>
    <t>Manejo de inventarios para droguerías / Inventario de productos farmacéuticos</t>
  </si>
  <si>
    <t>Resumen, Cd</t>
  </si>
  <si>
    <t>*  PROGRAMA</t>
  </si>
  <si>
    <t>DIPLOMADO PLAN DE ORDENAMIENTO TERRITORIAL:</t>
  </si>
  <si>
    <t>VELASCO SANDOVAL, Alberth Fabián  /   SALDAÑA MOSQUERA, Alexander   /    NARANJO TRUJILLO, Carlos Andrés</t>
  </si>
  <si>
    <t>ESQUEMA DE PROPUESTA PARA LA REUBICACION DE SACRIFICIOS DE LA CABECERA MUNICIPAL DE PIENDAMO (CAUCA)</t>
  </si>
  <si>
    <t>PALACIOS FERNANDEZ, Ayanith Paola  /   RUIZ FLORIAN, Mervin Javier    /     MOLANO AGREDO, Jair Fernando</t>
  </si>
  <si>
    <t>REUBICACION MATADERO MUNICIPAL, FLORENCIA CAUCA</t>
  </si>
  <si>
    <t>CAICEDO CRUZ, Alma Lorena    /  GAVIRIA MARTINEZ,  Lilian Carolina   /   PAZ JIMENEZ, Luz Angela</t>
  </si>
  <si>
    <t>ESTRATEGIAS DE MITIGACION DE LOS IMPACTOS SOCIO AMBIENTALES GENERADOS POR LOS PROCESO DE FAENADO Y SACRIFICIO EN EL MATADERO DEL MUNICIPIO DE POPAYAN</t>
  </si>
  <si>
    <t>Ecóloga Lylieth Varela (Coordinadora)</t>
  </si>
  <si>
    <t>DIPLOMADO E BUSINESS  Y LOGISTICA:</t>
  </si>
  <si>
    <t>Original, CD</t>
  </si>
  <si>
    <t xml:space="preserve">DIPLOMADO GESTION AMBIENTAL: </t>
  </si>
  <si>
    <t>ELABORACION DE UN PLAN DE MANEJO AMBIENTAL EN LA FINCA "BELLAVISTA UBICADA EN EL MUNICIPIO DE CAJIBIO (CAUCA)</t>
  </si>
  <si>
    <t>ORTEGA ARGOS, Clara Eugenia</t>
  </si>
  <si>
    <t>DIAGNOSTICO AMBIENTAL DEL SUBSECTOR RALLANDERO EN EL CORREGIMIENTO DE MONDOMO, DEPARTAMENTO DEL CAUCA</t>
  </si>
  <si>
    <t>MEDINA QUINTERO, Marden</t>
  </si>
  <si>
    <t>"GESTION INTEGRAL DE RESIDUOS HOSPITALARIOS Y SIMILARES" PARA LA E.S.E. TIERRADENTRO, MUNICIPIO DE PAEZ</t>
  </si>
  <si>
    <t>ÑAÑEZ, MOLANO, Gerson Darío</t>
  </si>
  <si>
    <t>DIAGNOSTICO AMBIENTAL EN EL CULTIVO DE TOMATE DE MESA REALIZADO EN LA COOPERATIVA DE TRABAJO ASOCIADO PRODUCTORES DE TOMATE BAJO INVERNADERO DE TIMBIO "COOPROINVERNAR" TIMBIO, CAUCA</t>
  </si>
  <si>
    <t>Ing. Carlos Fernando Gaviria Silva</t>
  </si>
  <si>
    <t>Ing. Agrónomo Fredy Eduardo López Daza</t>
  </si>
  <si>
    <t>Plan de manejo ambiental en fincas / Impacto ambiental, medidas correctivas</t>
  </si>
  <si>
    <t>Situación ambiental en la producción primaria / Situación ambiental de la agroindustria del almidón de yuca / Subproductos generados de rallanderías</t>
  </si>
  <si>
    <t>Adecuado manejo de residuos tóxicos / Residuos hospitalarios peligrosos - clasificación</t>
  </si>
  <si>
    <t>Ubicación geográfica del municipio de Timbío, Cauca / Impacto ambiental en manejo de cultivos / Daños causados al medio ambiente</t>
  </si>
  <si>
    <t>DIPLOMADO SALUD OCUPACIONAL:</t>
  </si>
  <si>
    <t>BARBOSA CARDONA, Andrés Felipe  /  * PLATA SANJUAN Yonás José</t>
  </si>
  <si>
    <t>IMPLEMENTACION DE UN PROGRAMA DE SENSIBILIZACION EN EL USO DE LOS ELEMENTOS DE PROTECCION PERSONAL PARA EL CAFICULTOR DEL CORREGIMIENTO DE JULUMITO ZONA RURAL DEL MUNICIPIO DE POPAYAN</t>
  </si>
  <si>
    <t>Mg. Alveiro Gallego Bedoya</t>
  </si>
  <si>
    <t>Accidentes y enfermedades en actividades agrícolas / Medidas preventivas en uso de pesticidas / Protección personal en labores de caficultura</t>
  </si>
  <si>
    <t>ESPECIALIZACION EN GERENCIA DE MERCADEO:  (CONVENIO FUNDACION UNIVERSITARIA DE POPAYAN  /  CORPORACION UCICA)</t>
  </si>
  <si>
    <t>ESTUDIO DE PREFACTIBILIDAD PARA EL MONTAJE DE UNA ENSAMBLADORA DE MEDIDORES ELECTRICOS CON TARJETA PREPAGO</t>
  </si>
  <si>
    <t>MOSQUERA,  Luis Alberto  /    MEDINA,  Gladys Aley</t>
  </si>
  <si>
    <t>AMPLIACION TELEFONICA ZONA SUR OCCIDENTE DE POPAYAN, EMPRESA DE TELECOMUNICACIONES DE POPAYAN S.A. EMTEL E.S.P.</t>
  </si>
  <si>
    <t>PINO GAMBOA, Inés Alexandra  /        QUINTERO GONZALEZ,  Gloria Elena  /    VILLEGAS PEREZ, Mauricio   /                                TOBAR CAICEDO, Cesar Enrique</t>
  </si>
  <si>
    <t>ESTUDIO PARA EL MONTAJE DE UNA SALA DE CINE MULTIPLE EN LA CIUDAD DE POPAYAN</t>
  </si>
  <si>
    <t>PROYECTO DE PRODUCCION Y COMERCIALIZACION DE HUEVOS DE GALLINA</t>
  </si>
  <si>
    <t>ESTUDIO DE FACTIBILIDAD PARA EL MONTAJE DE LA EMPRESA PRODUCTORA Y COMERCIALIZADORA DE PULPA DE FRUTA CONGELADA "FRUNAT E.U."</t>
  </si>
  <si>
    <t>ESTUDIO DE VIABILIDAD PARA LA CREACION DE UNA EMPRESA PRODUCTORA Y COMERCIALIZADORA DE ALMIDON DE YUCA EN QUILCACE, EL TAMBO</t>
  </si>
  <si>
    <t>GRIJALBA MONCAYO, Miryan  /  FLOR TOMBE, Sonia Yeny  /   CHIRAN PORTILLO, Luis Arturo</t>
  </si>
  <si>
    <t>PROYECTO DE PRODUCCION Y COMERCIALIZACION DE CHAMPIÑONES</t>
  </si>
  <si>
    <t>PEREZ HURTADO, Hugo   /  VALENCIA, Juan Carlos</t>
  </si>
  <si>
    <t>PRODUCCION Y GESTION DE MARKETING PARA MUEBLES DE MADERA EN LA CIUDAD DE POPAYAN</t>
  </si>
  <si>
    <t>Ing. Germán Arboleda Velez</t>
  </si>
  <si>
    <t>EXPERIENCIAS SOBRE ADMINISTRACION DE CULTIVOS REALIZADOS EN LA HACIENDA "LAS MERCEDES". SUAREZ, TOLIMA</t>
  </si>
  <si>
    <t>EXTENSION Y CAPACITACION RURAL EN EL MANEJO TECNICO DE LA EXPLOTACION DE CURIES CAVIAS PORCELLIUS. Timbío, Cauca</t>
  </si>
  <si>
    <t>ASPECTOS SOBRE PLANIFICACION DE LA ESTACION PISCICOLA " LA EUGENIA, MUNICIPIO DE SANTANDER DE QUILICHAO</t>
  </si>
  <si>
    <t>EVALUACION DE PARCELAS AGRONOMICAS DEL NORTE DEL CAUCA Y SUR DEL VALLE Y EVALUACION ECONOMICA DEL MANI FORRAJERO (ARACHIS PINTOI)</t>
  </si>
  <si>
    <t>ASESORIA Y ADMINISTRACION DE FINCAS EN LOS DEPARTAMENTO DEL VALLE DEL CAUCA</t>
  </si>
  <si>
    <t>DESCRIPCION TECNICA Y ADMINISTRATIVA DE LA EMPRESA PISOCHAGO LIMITADA. COCONUCO,  CAUCA</t>
  </si>
  <si>
    <t>MEJORAMIENTO DEL PIE DE CRIA DE CUYES. TIMBIO, CAUCA</t>
  </si>
  <si>
    <t>R 711.4  O 63</t>
  </si>
  <si>
    <t>RECUPERACION DE LA IMAGEN URBANA Y APROVECHAMIENTO DEL POTENCIAL PAISAJISTICO DEL RIO MOLINO DE POPAYAN</t>
  </si>
  <si>
    <t>R 711.43  F 363</t>
  </si>
  <si>
    <t>R 711.42  B 516</t>
  </si>
  <si>
    <t>R 711.42  L 925</t>
  </si>
  <si>
    <t>DISEÑO URBANO PAISAJISTICO PARA LA VIA CIRCUNVALAR SUR ORIENTAL DE POPAYAN</t>
  </si>
  <si>
    <t>LOZANO ANGARITA, Nhora Cecilia</t>
  </si>
  <si>
    <t>R 720.47  J 61</t>
  </si>
  <si>
    <t>ARQUITECTURA BIOCLIMATICA Y DISEÑO DEL PAISAJE EN EL PARQUE NACIONAL NATURAL PURACE SECTOR DE SAN JUAN</t>
  </si>
  <si>
    <t>JIMENEZ A., Juliana María</t>
  </si>
  <si>
    <t>715.2  E 65</t>
  </si>
  <si>
    <t>ESTUDIO Y PROPUESTA DE LA ARBORIZACION DE LA CIUDAD DE POPAYAN, CAUCA PARA EL MEJORAMIENTO ARQUITECTONICO PAISAJISTICO DE LOS ESPACIOS PUBLICOS. (Contiene Manual para Arborización Urbana)</t>
  </si>
  <si>
    <t>R 712.5  C 117</t>
  </si>
  <si>
    <t>R 711.57  M 967</t>
  </si>
  <si>
    <t>R 711.56  C 114</t>
  </si>
  <si>
    <t>R 711.552  M 967</t>
  </si>
  <si>
    <t>MENDEZ MUÑOZ, Marisol   /   OBANDO RIVERA, Sandra</t>
  </si>
  <si>
    <t>R 711.57  G 643</t>
  </si>
  <si>
    <t>DISEÑO CAMPUS UNIVERSITARIO "LOS ROBLES FUNDACION UNIVERSITARIA DE POPAYAN</t>
  </si>
  <si>
    <t>R 728.1  H 565</t>
  </si>
  <si>
    <t>HERRERA S., Ana Catalina    /   OLIVAR C., Juan Carlos</t>
  </si>
  <si>
    <t>R 711. 551  G 216</t>
  </si>
  <si>
    <t>PROPUESTA PARA LA INTERVENCION URBANO PAISAJISTA EN EL SECTOR DE LA ANTIGUA ESTACION FERREA DEL MUNICIPIO DE PIENDAMO,  CAUCA</t>
  </si>
  <si>
    <t>AVILES, César Alejandro  /   RUIZ, Hamilton</t>
  </si>
  <si>
    <t>DESARROLLO DE VIVIENDA DE INTERES SOCIAL, CON LA UTILIZACION DE LA GUADUA COMO MATERIAL CONSTRUCTIVO ESTRUCTURAL EN EL SECTOR DE LOS NARANJOS, HACIENDA "CHUNI", POPAYAN, CAUCA</t>
  </si>
  <si>
    <t>PLANTEAMIENTO URBANO PAISAJISTICO PARA VIVIENDAS DE INTERES SOCIAL EN EL MUNICIPIO DE CAJIBIO, DEPARTAMENTO DEL CAUCA</t>
  </si>
  <si>
    <t>DISEÑO Y DESARROLLO URBANO AMBIENTAL DEL ESPACIO PUBLICO EN EL SECTOR CENTRO DE LA CIUDAD DE POPAYAN</t>
  </si>
  <si>
    <t>PLAN DE CALIDAD DE VIDA URBANA EN LA CABECERA MUNICIPAL DE  PUERTO TEJADA DEPTO. DEL CAUCA</t>
  </si>
  <si>
    <t>PLAN DE CALIDAD DE VIDA URBANA, TRABAJO INVESTIGATIVO PARA EL MUNICIPIO DE POPAYAN, CAUCA</t>
  </si>
  <si>
    <t>PLAN DE CALIDAD DE VIDA URBANA PARA EL MUNICIPIO DE TIMBIO, CAUCA</t>
  </si>
  <si>
    <t>PLANEACION URBANO PAISAJISTICA DEL EJE PRINCIPAL Y DESARROLLO ARQUITECTONICO DE SUS DOS POLOS TERMINAL, GALERIA Y ALCALDIA,  IGLESIA EN EL MUNICIPIO DE LA SIERRA, CAUCA</t>
  </si>
  <si>
    <t>REUBICACION Y DISEÑO ARQUITECTONICO DE LA CENTRAL DE SACRIFICIOS EN EL MUNICIPIO DE TIMBÍO CAUCA</t>
  </si>
  <si>
    <t>PROYECTO INVESTIGATIVO "PLAN DE CALIDAD DE VIDA URBANA"  PARA LA CABECERA DEL MUNICIPIO DE PIENDAMO DEPTO. DEL CAUCA</t>
  </si>
  <si>
    <t>PLAN DE CALIDAD DE VIDA URBANA. TRABAJO INVESTIGATIVO DE ESPACIO PUBLICO EN EL MUNICIPIO DE SANTANDER DE QUILICHAO DEPARTAMENTO DEL CAUCA</t>
  </si>
  <si>
    <t>EVALUACION DEL PLAN DE CALIDAD DE LA FIRMA CARLOS A. OLANO &amp; CIA. INGENIEROS LTDA. EN LA CONSTRUCCIÓN DEL ALMACEN LEY POPAYAN</t>
  </si>
  <si>
    <t>BARRIO BOLIVAR (POPAYAN, CAUCA) HACIA UNA REESTRUCTURACION URBANO  ESPACIAL</t>
  </si>
  <si>
    <t>ESTRUCTURACION DE ESPACIO PUBLICO APLICADO AL PARQUE ECOLOGICO "LAS GARZAS"  COMUNA 9 POPAYAN, CAUCA</t>
  </si>
  <si>
    <t xml:space="preserve">CARDONA F., Oscar A.   /  SARMIENTO R., Andrés Felipe </t>
  </si>
  <si>
    <t xml:space="preserve">PLAN MAESTRO Y DISEÑOS PAISAJISTICO Y ARQUITECTONICO PARA UNA PRIMERA ETAPA DEL JARDIN BOTANICO "LAS DELICIAS" EN LA VEREDA RIO SUCIO MUNICIPIO DE INZA, DEPARTAMENTO DEL CAUCA </t>
  </si>
  <si>
    <t>EVALUACION Y CONTROL DE LA PROGRAMACION DE OBRA, DEL PROCESO CONSTRUCTIVO, EN EL EDIFICIO DE APARTAMENTOS "LA FLORESTA"  UBICADO EN EL MUNICIPIO DE POPAYAN</t>
  </si>
  <si>
    <t>PLAN CENTRO HISTORICO DE POPAYAN. DISEÑO Y RECUPERACION DE ESPACIOS DE INTERES SOCIAL. Diseños elaborados a partir del análisis tipológico</t>
  </si>
  <si>
    <t>VIVAS TOBAR,   Ana María   /     HURTADO FERNANDEZ, César Felipe</t>
  </si>
  <si>
    <t>INVESTIGACION PLAN CENTRO HISTORICO DE LA CIUDAD DE POPAYAN, DEPARTAMENTO DEL CAUCA. ECOSISTEMAS URBANOS EN EL CENTRO HISTORICO DE LA CIUDAD DE POPAYAN</t>
  </si>
  <si>
    <t>GALINDO CUELLAR, Jaime  /     ROJAS SANCHEZ, Otoniel</t>
  </si>
  <si>
    <t>INVESTIGACION SOBRE USOS Y ACTIVIDADES EN EL ESPACIO PUBLICO DEL SECTOR HISTORICO DE POPAYAN. (Tomos I y II)</t>
  </si>
  <si>
    <t>ALTERNATIVA DE MOVILIDAD EN EL CENTRO HISTORICO DE POPAYAN A TRAVES DE UNA INTERVENCION URBANO PAISAJISTA</t>
  </si>
  <si>
    <t>ASISTENTE DE RESIDENCIA DE LA OBRA NUEVA INTERVENCION URBANA PLAZA SAN FRANCISCO EN LA ESCUELA TALLER DE POPAYAN</t>
  </si>
  <si>
    <t>INVESTIGACION, ANALISIS Y PERCEPCION DE LOS IMAGINARIOS URBANOS EN EL CENTRO HISTORICO DE POPAYAN Y SU PERIFERIA SUR</t>
  </si>
  <si>
    <t>ASISTENTE DE RESIDENCIA DE OBRA EN LA ESCUELA TALLER DE POPAYAN</t>
  </si>
  <si>
    <t>ACHINTE, Daniel Andrés</t>
  </si>
  <si>
    <t xml:space="preserve">DISEÑO URBANO PAISAJISTICO DEL SISTEMA DE CICLO-RUTAS PARA LA CIUDAD DE POPAYAN, CAUCA </t>
  </si>
  <si>
    <t>CANO, Juan Manuel   /    PAPAMIJA, Pedro José</t>
  </si>
  <si>
    <t>IMPLEMENTACION DE ESPACIO PUBLICO Y DE INFRAESTRUCTURA ARQUITECTONICA PARA LA ASISTENCIA SOCIAL EN EL SUR OCCIDENTE DE POPAYAN</t>
  </si>
  <si>
    <t>ROMAN, Sonia   /  SANDOVAL, Claudia</t>
  </si>
  <si>
    <t>PROPUESTA PARA LA REESTRUCTURACION ARQUITECTONICA DEL CENTRO ADMINISTRATIVO MUNICIPAL (CAM) Y CASA DE LA CULTURA EN EL MUNICIPIO DE SANTANDER DE QUILICHAO</t>
  </si>
  <si>
    <t>FERNANDEZ, Diana Gimena  /    BENAVIDEZ, John Wilmer  /   GARCIA, Juan Carlos</t>
  </si>
  <si>
    <t>FORTALECIMIENTO Y REACTIVACION DEL USO RESIDENCIAL EN EL BARRIO EL EMPEDRADO DE POPAYAN CAUCA</t>
  </si>
  <si>
    <t>ESTUDIO URBANO  PAISAJISTICO DEL SEPARADOR DE LA AVENIDA LOS LIBERTADORES  DE "PIEDRA NORTE A PIEDRA SUR"</t>
  </si>
  <si>
    <t>OCHOA ARIZA, Adriana</t>
  </si>
  <si>
    <t>EL ARBOL URBANO EN POPAYAN</t>
  </si>
  <si>
    <t>CARRERA S., María Isabela  / GOMEZ G., Francy Elena  / IBARRA B., Edwin A.  / ISDITH C., Julián Andrés  / MARTINEZ G., Luis Carlos  /  MELO P., Claudia Lina  / MURILLO V., Francisco Ovidio /  OCAÑA A., Mario  / PRADO Q., Juán Manuel  / PUERTA A., José Luis  / RUALES H. Jenny</t>
  </si>
  <si>
    <t>BORRERO, Darly Magaly    /   SIERRA, Javier Mauricio</t>
  </si>
  <si>
    <t>PROPUESTA PRACTICA PASANTIA DE ASESOR EN LA OFICINA DE PLANEACION MUNICIPAL DE ISNOS HUILA PARA LA CONTRATACION DE OBRAS CIVILES E INFRAESTRUCTURA</t>
  </si>
  <si>
    <t>UNI COLLAZOS, Wilson</t>
  </si>
  <si>
    <t>TORRES NARVAEZ, Janeth</t>
  </si>
  <si>
    <t>MUÑOZ AÑASCO, Eida Amparo</t>
  </si>
  <si>
    <t>PROPUESTA DE DISEÑO URBANO PAISAJISTICO DE LA PLAYA DEL MORRO COMPRENDIDO ENTRE EL ARCO NATURAL Y EL HOTEL VILLA DEL SOL EN SAN ANDRES DE TUMACO, NARIÑO</t>
  </si>
  <si>
    <t>PROYECTO URBANO ARQUITECTONICO Y DEL ESPACIO PUBLICO DE LA INSTITUCION EDUCATIVA FRANCISCO JOSE DE CALDAS, SANTANDER DE QUILICHAO CAUCA</t>
  </si>
  <si>
    <t>OCORO CHALA, Luis Severo</t>
  </si>
  <si>
    <t>SEGUIMIENTO  DEL PROCESO CONSTRUCTIVO DE MUROS EN CONCRETO REFORZADO CON FORMALETAS DE TIPO MONOPORTABLE EN EL PROYECTO MULTIFAMILIAR "CAMPO REAL", POPAYAN,  CAUCA</t>
  </si>
  <si>
    <t>CESPEDES VELASCO, Juan Diego</t>
  </si>
  <si>
    <t>PROPUESTA DE DISEÑO URBANO PAISAJISTICO ECOPARQUE HUMEDAL "LOS TEJARES" EN LA COMUNA 6 MUNICIPIO DE POPAYAN, DEPARTAMENTO DEL CAUCA</t>
  </si>
  <si>
    <t>CABEZAS VASQUEZ, María del Mar   /   PALOMINO CANDELA, Yeny Andrea</t>
  </si>
  <si>
    <t>PROPUESTA DE DISEÑO URBANO ARQUITECTONICO PARA EL INSTITUTO BIO PREVENTIVO EN LA COMUNA 8 DEL MUNICIPIO DE POPAYAN, DEPARTAMENTO DEL CAUCA</t>
  </si>
  <si>
    <t>MARTINEZ RODRIGUEZ, Carlos Andrés  /   VILLAMARIN PANTOJA, Ronald Humberto</t>
  </si>
  <si>
    <t>PROPUESTA DE ARQUITECTURA BIOCLIMATICA PARA LA INFRAESTRUCTURA FISICA Y TURISTICA DEL PARQUE TEMATICO ASTRONOMICO EL CUZCO DESIERTO DE LA TATACOA, DEPARTAMENTO DEL HUILA</t>
  </si>
  <si>
    <t>LOSADA ALVAREZ, Germán Andrés</t>
  </si>
  <si>
    <t>ETAPAS DEL DESARROLLO ARQUITECTONICO Y USOS DE LA CASA DE HACIENDA PISOJE, EN EL MUNICIPIO DE POPAYAN, CAUCA</t>
  </si>
  <si>
    <t>IDROBO GUEVARA, Johanna Alejandra</t>
  </si>
  <si>
    <t>BIOARQUITECTURA APLICADA AL DISEÑO DE UN REFUGIO EN EL NEVADO DEL RUIZ, PARQUE NACIONAL NATURAL LOS NEVADOS, COLOMBIA</t>
  </si>
  <si>
    <t>HOLGUIN GONZALEZ, Jorge Alberto</t>
  </si>
  <si>
    <t>PROPUESTA ARQUITECTONICA DE LA PLAZA DE MERCADO EN EL MUNICIPIO DE VILLA RICA, DEPARTAMENTO DEL CAUCA</t>
  </si>
  <si>
    <t>BOLAÑOS SARRIA, Diego Fabián</t>
  </si>
  <si>
    <t>BAMBAGUE MARTINEZ, Yuri Andrei</t>
  </si>
  <si>
    <t>PROPUESTA DE DISEÑO "PARQUE BIBLIOTECA NUEVO HORIZONTE". UN ESPACIO PARA EL CRECIMIENTO CULTURAL Y EDUCATIVO, COMUNA DOS. POPAYAN, CAUCA</t>
  </si>
  <si>
    <t>PLANTEAMIENTO URBANO PAISAJISTICO PARA EL DISEÑO DE LAS FUENTES NATURALES DE AGUA SALADA EN LA CABECERA URBANA DEL MUNICIPIO DE TOTORO - CAUCA</t>
  </si>
  <si>
    <t>VILLAMARIN SANCHEZ, Andrés Felipe  /  MURCIA RODRIGUEZ, Pablo Andrés</t>
  </si>
  <si>
    <t>PROPUESTA ARQUITECTONICA Y URBANO-PAISAJISTICA DE LA NUEVA GALERIA EN LA ISLA DE TUMACO, DEPARTAMENTO DE NARIÑO</t>
  </si>
  <si>
    <t>VIDAL TORRES, Luis Fernando  / ANGULO MONTAÑO, Ludys Katherine</t>
  </si>
  <si>
    <t>ESQUEMA DE INTERVENCION URBANA, ENFOCADA EN LA MOVILIDAD COMO ESTRATEGIA PARA FORTALECER Y AMPLIAR EL TURISMO EN EL SECTOR HISTORICO DE LA CIUDAD DE POPAYAN</t>
  </si>
  <si>
    <t>MEDINA BELALCAZAR, Ruby Liliana</t>
  </si>
  <si>
    <t>DISEÑO ARQUITECTONICO Y URBANISTICO DE LA PLAZA DE MERCADO DEL MUNICIPIO DE PIENDAMO, CAUCA</t>
  </si>
  <si>
    <t>CORONADO JIMENEZ, María Cecilia</t>
  </si>
  <si>
    <t>DISEÑO ARQUITECTONICO E INTEGRACION URBANO PAISAJISTICA DE LA GALERIA EN LA CABECERA URBANA DEL MUNICIPIO DE NUEVA SEGOVIA DE SAN ESTEBAN DE CALOTO - CAUCA</t>
  </si>
  <si>
    <t>CUENU HISTROZA, Yiduar Adrian  /  GAVIRIA LUNA, Mario</t>
  </si>
  <si>
    <t>HABITAT TEMPORAL - VIVIENDA PARA EL DESASTRE. ESTUDIO DE CASO ALBERGUE EL VERGEL, MUNICIPIO DE NARIÑO</t>
  </si>
  <si>
    <t>BUSTOS ANDRADE, Alfredo Alejandro</t>
  </si>
  <si>
    <t>PROPUESTA ARQUITECTONICA PARA VIVIENDAS A BAJO COSTO BARRIO LAS PALMAS, TIMBIO (CAUCA)</t>
  </si>
  <si>
    <t>CHAVEZ TORRES, Pablo Andrés  /  ALEGRIA AGREDO, Fabián Osvaldo</t>
  </si>
  <si>
    <t>EL ZAGUAN DE POPAYAN, DISEÑO PROYECTUAL DE ESPACIOS PUBLICOS, ABIERTOS Y CERRADOS EN EL EJE DE LA CARRERA 11 ENTRE EL TERMINAL AEREO Y DE TRANSPORTES HASTA LA CALLE 4, EN POPAYAN - CAUCA</t>
  </si>
  <si>
    <t>LOPEZ VERNAZA, Julián  /  TORRES NARVAEZ, Juán José</t>
  </si>
  <si>
    <t>PARDO ROA, Carlos Hernán  /  RODRIGUEZ DUQUE, Gustavo Adolfo</t>
  </si>
  <si>
    <t>CONSIDERACIONES DE DISEÑO EN ESPACIOS HOSPITALARIOS PEDIATRICOS. ESTUDIO DE CASO: DEPARTAMENTO DE PEDIATRIA, HOSPITAL UNIVERSITARIO SAN JOSE, POPAYAN - CAUCA</t>
  </si>
  <si>
    <t>GUARAMA RUALES, Norma Rocío  / RUIZ SAMBONI, Lorena</t>
  </si>
  <si>
    <t>REVITALIZACION URBANO PAISAJISTICA DEL ESPACIO PUBLICO PARA LA CABECERA MUNICIPAL DE ALMAGUER, CAUCA</t>
  </si>
  <si>
    <t>SERRANO GUZMAN, Juán Sebastián  /  CORREA AGUIRRE, Walter Edgardo</t>
  </si>
  <si>
    <t>PROPUESTA DE DISEÑO URBANO PARA LA RECUPERACION DEL ESPACIO PUBLICO, EJE DE LA CARRERA 5 ENTRE CALLE 2 y 8, LA DORADA, PUTUMAYO</t>
  </si>
  <si>
    <t>GARCES ORTIZ, Olver</t>
  </si>
  <si>
    <t>PERAFAN MEDINA, Lady del Pilar</t>
  </si>
  <si>
    <t>Arq. Juan Carlos Díaz Realpe</t>
  </si>
  <si>
    <t>Arq. Alvaro Montilla</t>
  </si>
  <si>
    <t>Arq. Francisco Luis Arciniegas M.</t>
  </si>
  <si>
    <t>Arq. Silvia Schiess</t>
  </si>
  <si>
    <t>Arq. Sory Alexánder Morales Fernández</t>
  </si>
  <si>
    <t>Arq. Juan Carlos Olivar Castillo</t>
  </si>
  <si>
    <t>Arq. Julián Sarzosa Perafán</t>
  </si>
  <si>
    <t>Arq. Javier Velasco Mosquera</t>
  </si>
  <si>
    <t>Arq. Sandra Patricia Artunduaga Lombo</t>
  </si>
  <si>
    <t>Arq. Martha Cecilia Díaz</t>
  </si>
  <si>
    <t>Arq. Magda Yised Erazo Muñoz</t>
  </si>
  <si>
    <t>Arq. Juan  Carlos Olivar Castillo</t>
  </si>
  <si>
    <t>Arq. Juán José Bonilla Montua</t>
  </si>
  <si>
    <t>Restauración, Arquitectura religiosa / Conventos religiosos, restauración / Arquitectura religiosa, restauración</t>
  </si>
  <si>
    <t>Puracé, socioeconomía / Ecoturismo, Puracé Cauca / Arquitectura sostenible, Puracé / Parque Nacional Puracé</t>
  </si>
  <si>
    <t xml:space="preserve">Vivienda de Interés social / Tapia pisada, técnica de construcción / Construcción en tapia pisada </t>
  </si>
  <si>
    <t>Espacios públicos, recuperación / Edificios históricos, restauración / Piendamó, Cauca, ubicación</t>
  </si>
  <si>
    <t>Escuela Taller de Popayán / Plazoleta San Francisco, Popayán</t>
  </si>
  <si>
    <t>Unidad de Paisaje, Quebrada Tejares / Eco parque Humedal Los Tejares</t>
  </si>
  <si>
    <t>Componentes urbanos en Comunas / Diseño arquitectónico para instituciones de Salud</t>
  </si>
  <si>
    <t>Clima en arquitectura / Parques temáticos, diseño / Observatorios astronómicos</t>
  </si>
  <si>
    <t xml:space="preserve">Arquitectura semienterrada / Refugios para ecoturistas / Bioarquitectura, estrategias / Proyectos ecológicos </t>
  </si>
  <si>
    <t xml:space="preserve">Plazas de mercado, diseño arquitectónico </t>
  </si>
  <si>
    <t>Usos del suelo en municipios / Intervenciones viales municipales / Vivienda de interés social</t>
  </si>
  <si>
    <t>Agroturismo / Fuentes de agua salada, diseño / Proyectos ecoturísticos / Arquitectura y paisaje, relación</t>
  </si>
  <si>
    <t xml:space="preserve">Galerias de mercado, diseño arquitectónico </t>
  </si>
  <si>
    <t>Sector histórico de Popayán, urbanismo / Espacio público, intervenciones / Popayán, crecimiento urbano / Arquitectura colonial en Popayán / Turismo cultural en Popayán</t>
  </si>
  <si>
    <t>Galería de mercado, diseño urbano</t>
  </si>
  <si>
    <t>Arquitectura bioclimática / Vivienda bioclimática y de emergencia / Vivienda temporal para desplazados / Módulos para albergues</t>
  </si>
  <si>
    <t xml:space="preserve">Políticas de la vivienda social en Colombia / Sistema prefabricado en concreto </t>
  </si>
  <si>
    <t xml:space="preserve">Elaboración de un proyecto arquitectónico y paisajístico / Morfología y estructura urbana / Equipamientos urbanos / Franja peatonal / Proyecto Centro de Convenciones de Popayán </t>
  </si>
  <si>
    <t>Ambiente vital para el desarrollo escolar / Calidad del hábitat escolar / Norma NTC 4595 / Intervención arquitectónica en escuelas públicas</t>
  </si>
  <si>
    <t>Diseño urbano y paisajístico en plazas públicas / Espacio público - revitalización</t>
  </si>
  <si>
    <t>Espacios públicos como escenario de vida urbana / Componentes del espacio público / Memoria colectiva y elementos patrimoniales / Movilidad y flujos peatonales</t>
  </si>
  <si>
    <t>Patrimonio, Medio Ambiente y Hábitat</t>
  </si>
  <si>
    <t>Educación, Medio Ambiente y Hábitat</t>
  </si>
  <si>
    <t>EVALUACION, CONTROL Y SEGUIMIENTO DEL PROCESO CONSTRUCTIVO SEMI PREFABRICADO, DEL CONJUNTO RESIDENCIAL "SAMANES DEL LILÍ" EN EL MUNICIPIO SANTIAGO DE CALI, DEPTO. DEL VALLE</t>
  </si>
  <si>
    <t>PASANTIA EN LA ESCUELA TALLER DE POPAYAN EN EL AREA DE DISEÑO ARQUITECTONICO</t>
  </si>
  <si>
    <t>ESTRADA, Alejandra  /  OROZCO, Boris</t>
  </si>
  <si>
    <t>PASANTIA EN LA GOBERNACION DE NARIÑO COMO COLOBORADOR EN EL DISEÑO Y CONSTRUCCION DEL PATIO CENTRAL DEL EDIFICIO GUBERNAMENTAL</t>
  </si>
  <si>
    <t>SEGUIMIENTO DEL PROCESO CONSTRUCTIVO CON TECNOLOGIAS ALTERNATIVAS DEL HOTEL ECO TURISTICO "MAR DE SELVA" EN LA PARROQUIA SHELL, Y DEL PROCESO CONSTRUCTIVO CON SISTEMA CONVENCIONAL DE 6 AULAS EN LA ESCUELA ANDOAS EN PUYO, PROVINCIA DE PASTAZA, ECUADOR</t>
  </si>
  <si>
    <t>FLORES BASTIDAS, Constanza Lucia</t>
  </si>
  <si>
    <t>APORTES PROYECTUALES EN LA ESCUELA TALLER DE POPAYAN  AL COMPONENTE URBANO DE LA CIUDAD.  CASOS DE ESTUDIO POPAYAN, CAUCA</t>
  </si>
  <si>
    <t>BOLAÑOS VALDEZ, Edisson  /  LOPEZ MARTINEZ,  Julio César  /  MARTINEZ VARGAS, Germán Alberto  /  TOBAR NOGUERA, Miguel Santiago</t>
  </si>
  <si>
    <t>ANALISIS Y ACOMPAÑAMIENTO EN PROCESOS REALIZADOS POR LA OFICINA DE CONTROL URBANISTICO DEL MUNICIPIO DE POPAYAN EN LO RELACIONADO CON PROYECTOS URBANISTICOS Y ARQUITECTONICOS COMPLEJOS</t>
  </si>
  <si>
    <t>CAICEDO CUCHIMBA, Franceline  /  YEPEZ VELASQUEZ, Marlhy</t>
  </si>
  <si>
    <t>EVALUACION Y BUSQUEDA DE LA EFICIENCIA EN LOS PROCESOS DE TRAMITE DE LICENCIAS DE URBANISMO Y CONSTRUCCION QUE AUTORIZA LA CURADURIA URBANA No. 2 MUNICIPIO DE POPAYAN, DEPARTAMENTO DEL CAUCA</t>
  </si>
  <si>
    <t>TORRES CAMACHO, Yendaliht</t>
  </si>
  <si>
    <t>APOYO EN EL AREA DE ARQUITECTURA, URBANISMO Y PAISAJISMO EN EL PROYECTO "PARQUE DE LA EXPRESION" EN LA OFICINA ASESORA DE PLANEACION MUNICIPAL, ALCALDIA DE POPAYAN - CAUCA</t>
  </si>
  <si>
    <t>PAREDES CERON, Claudia Lorena</t>
  </si>
  <si>
    <t>INTERVENTORIA DE OBRA DEL PROYECTO NUEVA SEDE DEL HOSPITAL DEPARTAMENTAL SAN ANTONIO DE PADUA, LA PLATA HUILA</t>
  </si>
  <si>
    <t>BOLAÑOS CRUZ, Ingrid Alejandra</t>
  </si>
  <si>
    <t>APORTE A LA CREACION BANCO DE DATOS Y PROYECTOS DE VIVIENDA DE INTERES SOCIAL ZONA URBANA DEL MUNICIPIO DE FUNES, NARIÑO</t>
  </si>
  <si>
    <t>DOMINGUEZ VELASQUEZ, Artemio Abilio</t>
  </si>
  <si>
    <t>RECOMENDACIONES QUE PERMITAN EL FORTALECIMIENTO DE LA OFICINA DE CONTROL URBANISTICO MUNICIPAL PARA EL SEGUIMIENTO DE LA EJECUCION DEL PLAN ESPECIAL DE MANEJO Y PROTECCION (PEMP) DEL CENTRO HISTORICO DE POPAYAN</t>
  </si>
  <si>
    <t>AGREDO LARA, Lucy Esperanza</t>
  </si>
  <si>
    <t>Conjuntos residenciales, construcción</t>
  </si>
  <si>
    <t>Formación de Escuelas Taller / Plazoleta San Francisco, Popayán</t>
  </si>
  <si>
    <t>Palacio de gobierno en el departamento de Narino</t>
  </si>
  <si>
    <t>Hoteles turísticos, construcción</t>
  </si>
  <si>
    <t>Organización territorial del municipio de Popayán, Cauca / Normativa del sector histórico de Popayán / Reestructuración del edificio del Idema, Popayán / Area peatonal del Parque Caldas de Popayán - propuesta de diseño / Viviendas para la comunidad indígena de la Vereda El Cabuyo, Totoró - Cauca</t>
  </si>
  <si>
    <t>Oficina Asesora de Planeación Municipal / Microlocalización del municipio de Popayán / Seguimientoa proyectos urbanos en Popayán / Planimetría aprobada por planeación municipal</t>
  </si>
  <si>
    <t>Curadurías urbanas / Ordenamiento Territorial / Licencias urbanísticas / Certificados de nomenclaturas / Licencias de construcción / Solicitudes para demolición</t>
  </si>
  <si>
    <t>Parques para ferias y exposiciones / Ludotecas, diseño / Centros de Eventos / Representaciones simbólicas en el Cauca</t>
  </si>
  <si>
    <t>Asistencia para residencias de interventoría / Hospitales, interventorías técnicas</t>
  </si>
  <si>
    <t xml:space="preserve">Ley 03 de3 1991, sistema nacional de vivienda / Vivienda de interés social urbana  / Subsidios para vivienda </t>
  </si>
  <si>
    <t>Arq. Patricia Arias</t>
  </si>
  <si>
    <t>Arq. Alvaro Montilla Vega</t>
  </si>
  <si>
    <t>Arq. Andrés Muñoz</t>
  </si>
  <si>
    <t>Arq. Liliana Vargas Agredo</t>
  </si>
  <si>
    <t>Supervisor: Arq. Julián Zuluaga V. / Director: Arq. Sory Alexander Morales Fernández</t>
  </si>
  <si>
    <t>Arq. Lida Patricia Rivera Palomino</t>
  </si>
  <si>
    <t>DIPLOMADO PLANIFICACION Y ORDENAMIENTO TERRITORIAL:</t>
  </si>
  <si>
    <t>ANGULO BANGUERA, Yudy Marcella  /  MOLINA CABEZAS, Lenny Hader</t>
  </si>
  <si>
    <t>INVESTIGACION DE PAUTAS DE INTERVENCION DE ELEMENTOS DEL PAISAJE NATURAL EN ESPACIOS URBANOS EN PROCESO DE CONSOLIDACION SOBRE EL TRAMO DE LA RIVERA DE LA QUEBRADA EL BARRO EN LA ESTRUCTURA URBANA DEL MUNICIPIO DE GUAPI CAUCA</t>
  </si>
  <si>
    <t>VELASCO SANDOVAL, Alberth Fabian  /  SALDAÑA MOSQUERA, Alexander  /  NARANJO TRUJILLO, Carlos Andrés</t>
  </si>
  <si>
    <t>ESQUEMA DE PROPUESTA PARA LA REUBICACION DE CENTRAL DE SACRIFICIOS DE LA CABECERA MUNICIPAL DE PIENDAMO (CAUCA)</t>
  </si>
  <si>
    <t>ARAUJO, Paola Andrea  /  LUCIO, Mario Alberto</t>
  </si>
  <si>
    <t>GIRALDO, Héctor Mario  /  ROSERO,  Adriana  /  VIDAL, María  Isabella</t>
  </si>
  <si>
    <t>ANALISIS DE LA PROBLEMATICA SOCIO AMBIENTAL GENERADA A LA IMAGEN URBANA DEL SECTOR CENTRO DEL MUNICPIO DE TORIBIO CAUCA POR EL MATADERO MUNICIPAL</t>
  </si>
  <si>
    <t>BURGOS ROSAS, Diana Magali   /  ERAZO ORTIZ, Holmer Ricardo</t>
  </si>
  <si>
    <t>PROPUESTA SOCIAL Y AMBIENTAL PARA LA UBICACION DE LA PLAZA DE MERCADO EN SUCRE,  CAUCA</t>
  </si>
  <si>
    <t>PALACIOS FERNANDEZ, Ayanith Paola  /  RUIZ FLORIAN, Mervin Javier  /  MOLANO AGREDO, Jair Fernando</t>
  </si>
  <si>
    <t>ROJAS, Carlos Alberto   /  GOMEZ, Magda Isabel  /  MEDRANO, Luis Eduardo</t>
  </si>
  <si>
    <t>ESQUEMA PARA FORMULAR LA REUBICACION DEL ASENTAMIENTO NACIONAL EN EL MUNICIPIO DE PIENDAMO DEPARTAMENTO DEL CAUCA</t>
  </si>
  <si>
    <t>CAPOTE BOLAÑOS, Franklin A.  /  PERAFAN VELASQUEZ, Francisco  /  VARONA CAMPO, Susana</t>
  </si>
  <si>
    <t>ANALISIS Y PROPUESTAS DE LOS COMPONENTES URBANISTICO AMBIENTAL Y AGROPECUARIO, DE ACUERDO A LAS NORMAS DEL PLAN DE GESTION INTEGRAL DE RESIDUOS SOLIDOS EN LA CABECERA DEL MUNICIPIO DE LA SIERRA , DEPARTAMENTO DEL CAUCA</t>
  </si>
  <si>
    <t>CAICEDO CRUZ, Alma Lorena  /  GAVIRIA MARTINEZ,  Lilian Carolina  /  PAZ JIMENEZ, Luz Angela</t>
  </si>
  <si>
    <t>SEMINARIO MARKETING DE CIUDAD Y EMPRENDIMIENTOS INMOBILIARIOS:</t>
  </si>
  <si>
    <t>HENAO PABON, Viviana Katherine / GAVIRIA POSSOS, Rubén Darío</t>
  </si>
  <si>
    <t>PERCIBE, SIENTE Y CONOCE LAS VENTANAS DE POPAYAN</t>
  </si>
  <si>
    <t>VILLAQUIRAN LOPEZ, Lorena  /  CARBALLO MATIZ, Carolina</t>
  </si>
  <si>
    <t>POPAYAN " UNA CIUDAD DE PARQUES QUE COMPARTE"</t>
  </si>
  <si>
    <t>MARTINEZ MARTINEZ, Jenniffer</t>
  </si>
  <si>
    <t>ACCIONES DE RECONOCIMIENTO TERRITORIAL PARA CONVERTIR A POPAYAN EN UNA CIUDAD AMABLE "POPAYAN, IMAGEN Y CULTURA EN MOVIMIENTO"</t>
  </si>
  <si>
    <t>RAMIREZ GARCIA, Diana Milena</t>
  </si>
  <si>
    <t>POSICIONAMIENTO Y CONSOLIDACION DEL PATRIMONIO PAISAJISTICO E HISTORICO DE LOS CERROS TUTELARES DE LA CIUDAD DE POPAYAN - CAUCA (MORRO DE TULCAN, CERRO DE LAS TRES CRUCES, RINCON PAYANES, COLINA DE BELEN)</t>
  </si>
  <si>
    <t>PEREZ MUÑOZ, John Michael</t>
  </si>
  <si>
    <t>MORALES HORMIGA, Víctor Hugo  /  ESCOBAR CADAVID, Luis Alfredo</t>
  </si>
  <si>
    <t>POPAYAN ATARDECERES DE UN PATRIMONIO REAL</t>
  </si>
  <si>
    <t>Plan de marketing de ciudad / Comuna 4 de Popayán, Sector histórico / Sitios turísticos en Popayán, Cauca</t>
  </si>
  <si>
    <t>Popayán, patrimonio histórico y arquitectónico / Espacio público en Popayán / Parques urbanos en Popayán</t>
  </si>
  <si>
    <t>Estrategias de mercadeo turístico / Museos en Popayán, Cauca</t>
  </si>
  <si>
    <t>Morro de Tulcán, Popayán / Paraninfo Francisco José de Caldas / Puente del Humilladero, Popayán / Catedral Basílica de Nuestra Señora de la Asunción / Casa Museo Negret, Popayán / Marketing de ciudades</t>
  </si>
  <si>
    <t>Cocina tradicional payanesa / Turismo cultural en Popayán / Ley 300 de 1996, ley general del turismo / Ley 1185 de 2008, ley general del turismo</t>
  </si>
  <si>
    <t>Plan de marketing de ciudad para Popayán / Sitios turísticos en Popayán / Pueblos indígenas representativos del Cauca / Acuerdo No. 06 de 2002 - P.O.T. de Popayán</t>
  </si>
  <si>
    <t>Arq. Consuelo María Muñoz Sandoval  /  Arq. Magda Yised Erazo Muñoz</t>
  </si>
  <si>
    <t>Arq. Consuelo María Muñoz Sandoval  /  Arq. Magda Yised Erazo Muñoz / Adm. Empresas Yudy Alexandra Erazo</t>
  </si>
  <si>
    <t>PROPUESTA URBANO AMBIENTAL DE RECUPERACION DE FERROVIAS, QUEBRADA QUITACALZON Y DISEÑO DEL CENTRO CULTURAL EN EL SECTOR DE BELLO HORIZONTE POPAYAN, CAUCA</t>
  </si>
  <si>
    <t>ORTEGA MUÑOZ, Cesar Ricardo</t>
  </si>
  <si>
    <t>TORRES ZUÑIGA, Zoila Liliana</t>
  </si>
  <si>
    <t>DIMENSIONES URBANAS OPTIMAS PARA LA ADECUACION DEL ESPACIO PUBLICO SECTOR DE LA ESMERALDA Y RIO MOLINO</t>
  </si>
  <si>
    <t>ESTUPIÑAN GONGORA, Francisco Javier</t>
  </si>
  <si>
    <t>RECUPERACION Y REHABILITACION DE LA RONDA DEL RIO EJIDO DESDE LA INTERVENCION DEL MANEJO DEL ESPACIO PUBLICO PROPUESTA AQUITECTONICA BIBLIOTECA NORMAL NACIONAL DE SEÑORITAS DE LA CIUDAD DE POPAYAN, CAUCA</t>
  </si>
  <si>
    <t>VIVAS CUESTAS, Harold David</t>
  </si>
  <si>
    <t>DIUZA MANCILLA, Hoover</t>
  </si>
  <si>
    <t>CHANTRE, Xiomara Yamile</t>
  </si>
  <si>
    <t>ERIRA, Gloria Liliana</t>
  </si>
  <si>
    <t>OROZCO ORTIZ, María Alejandra</t>
  </si>
  <si>
    <t>GARZON AGUIRRE, Jesús Eduardo</t>
  </si>
  <si>
    <t>VALORACION CULTURAL, DISEÑO  Y CONEXIÓN DE LOS CERROS (TRES CRUCES, BELEN, EL MORRO) POR MEDIO DE LOS REMATES URBANOS</t>
  </si>
  <si>
    <t>AREVALO MUÑOZ, Jaime Andrés</t>
  </si>
  <si>
    <t>REHABILITACION URBANA PARA EL SECTOR DEL BARRIO BOLIVAR</t>
  </si>
  <si>
    <t>RIVERA, Paul Ernesto</t>
  </si>
  <si>
    <t>INVESTIGACION, ANALISIS Y DISEÑO DE UN CENTRO DEPORTIVO EN EL SECTOR NORORIENTAL DE LA CIUDAD DE POPAYAN</t>
  </si>
  <si>
    <t>ORDOÑEZ SANCHEZ, María Antonieta</t>
  </si>
  <si>
    <t>PROYECTO PLANTA DE TRATAMIENTO DE BASURAS Y SOLUCION DE VIVIENDA A RECICLADORES EN LA CIUDAD DE POPAYAN, SECTOR SUR OCCIDENTAL</t>
  </si>
  <si>
    <t xml:space="preserve">CASTILLO GIRALDO, Diana Lorena </t>
  </si>
  <si>
    <t xml:space="preserve">CONSOLIDACION DEL PARQUE LINEAL CULTURAL VERDE, COMO ZONA DE RECUPERACION CULTURAL Y RECREATIVA EN EL BARRIO CAMILO TORRES POPAYAN, CAUCA </t>
  </si>
  <si>
    <t>SANDOVAL ALEGRIA, Alvaro Enrique</t>
  </si>
  <si>
    <t>PROPUESTA ARQUITECTONICA Y URBANO AMBIENTAL DE LA SUBCENTRALIDAD ADMINISTRATIVA FINANCIERA Y DE SERVICIOS DE BELLAVISTA</t>
  </si>
  <si>
    <t>ARISTIZABAL ORDOÑEZ, Ana María</t>
  </si>
  <si>
    <t>VIDAL OROZCO, Sandra Ximena</t>
  </si>
  <si>
    <t>JOAQUI DIAZ, Ary José</t>
  </si>
  <si>
    <t>OTERO ALVAREZ, Cristina Eugenia</t>
  </si>
  <si>
    <t xml:space="preserve">DIMENSIONES URBANAS OPTIMAS PARA LA ADECUACION DEL ESPACIO PUBLICO SECTOR DE LA ESMERALDA </t>
  </si>
  <si>
    <t>RECUPERACION DEL ESPACIO PUBLICO EN EL SECTOR CENTRO DE LA CIUDAD DE POPAYAN</t>
  </si>
  <si>
    <t>NARVAEZ ORTEGA, Claudia Ximena  /  GALINDEZ CABEZAS, Yudy</t>
  </si>
  <si>
    <t>FACTORES BIOPSICOSOCIALES E INSTITUCIONALES  QUE INCIDEN ACTUALMENTE EN LA PERMANENCIA DEL SOLDADO VOLUNTARIO EN EL BATALLON DE INFANTERIA No. 7 JOSE  HILARIO LOPEZ DE POPAYAN</t>
  </si>
  <si>
    <t xml:space="preserve">PINZON COTTAZO, Alba Lorena  /  SILVA MENESES, Hilda Helena </t>
  </si>
  <si>
    <t>ENSAMBLAJE DEL CCT (Minimo) COMO METODOLOGIA, EN LA ADECUACION Y MANTENIMIENTO DE UNA HUERTA CASERA PARA MODIFICAR LA ACTIVIDAD TRICEREBRAL EN ESTUDIANTES CON DISCAPACIDAD A NIVEL INTELECTIVO DEL INGRESO POPAYAN DE LOS NIVELES EDUCACIONAL Y VOCACIONAL</t>
  </si>
  <si>
    <t>ORTIZ SOLARTE, Carol Andrea  /  SOLARTE  MENESES, María Claudia</t>
  </si>
  <si>
    <t>ASPECTOS PSICOSOCIALES DEL INTENTO DE  SUICIDIO EN LOS ALUMNOS DEL INSTITUTO NOCTURNO COMERCIAL JUANAMBU CALENDARIO B DEL MPIO. DE LA UNION NARIÑO</t>
  </si>
  <si>
    <t>LATORRE VIDALES, Carolina  /  VELASCO GOMEZ, Gloria Patricia</t>
  </si>
  <si>
    <t>FACTORES PSICOLOGICOS EN LOS PADRES DE FAMILIA QUE INCIDEN EN LA PRESENCIA DE MALTRATO HACIA SUS HIJOS ENTRE 10 Y 12 AÑOS ESTUDIANTES DE LA ESCUELA URBANA MIXTA EL MIRADOR DE POPAYAN</t>
  </si>
  <si>
    <t xml:space="preserve">DELGADO TINTINAGO, Constanza  /  PAZOS SANCHEZ, Liliana Nohelia </t>
  </si>
  <si>
    <t>ACTITUDES DE LAS Y LOS ADOLESCENTES, HIJOS DE PADRES SEPARADOS, CON RESPECTO A LA SEPARACION CONYUGAL, EN CUATRO COLEGIOS MIXTOS  OFICIALES DE LA ZONA URBANA DE POPAYAN</t>
  </si>
  <si>
    <t>TABORDA ERAZO, Sandra Lorena  /  MUÑOZ LOPEZ, Adriana  Paola</t>
  </si>
  <si>
    <t>FACTORES PSICOSOCIALES QUE INCIDEN EN EL DESARROLLO AFECTIVO DE NIÑOS EN ETAPA DE INFANCIA INTERMEDIA  (6 a 12 años) QUE TRABAJAN EN LAS CALLES DE POPAYAN</t>
  </si>
  <si>
    <t>BONILLA NARANJO, Mónica Patricia  /  ROSAS VERNAZA, Ingrid Marcela</t>
  </si>
  <si>
    <t>FACTORES  PSICOSOCIALES QUE HACEN QUE UN INDIVIDUO DECIDA PERTENECER AL VOLUNTARIADO DEL BENEMÉRITO CUERPO DE BOMBEROS VOLUNTARIOS DE  POPAYAN</t>
  </si>
  <si>
    <t xml:space="preserve">TROCHEZ BENAVIDEZ, Esmeralda F.  /  VIVEROS GOMEZ, Paola Ximena </t>
  </si>
  <si>
    <t>CARACTERISTICAS EN LA ESTRUCTURA FAMILIAR MONOPARAENTAL DONDE OCURRIO EL ABANDONO MATERNO EN OCHO FAMILIAS DE LA CIUDAD DE POPAYAN</t>
  </si>
  <si>
    <t xml:space="preserve">GARCIA PALACIOS, Carol Dangelly </t>
  </si>
  <si>
    <t>ORDOÑEZ MUÑOZ, Elizabetth  /  ORTEGA ALVAREZ, Beatriz Emilse</t>
  </si>
  <si>
    <t xml:space="preserve">EL MALTRATO INFANTIL INTRAFAMILIAR EN LA POBLACION ESTUDIANTIL CON RANGO DE EDAD ENTRE 7 Y 18 AÑOS DEL AREA URBANA DEL MUNICIPIO DE TIMBIO </t>
  </si>
  <si>
    <t>TOBON OLANO, Carolina  /  VELASCO ASTAIZA, Marta Ximena</t>
  </si>
  <si>
    <t>LOPEZ CAMPO, Ximena  /  OROZCO VIVAS, María Paola</t>
  </si>
  <si>
    <t>LAS TEORIAS IMPLÍCITAS COMO MODELO DE INVESTIGACIONES EN EL CONCEPTO "DESPLAZAMIENTO FORZADO  POR LA VIOLENCIA"</t>
  </si>
  <si>
    <t>LOPEZ ORTIZ, Laura Cecilia  /  RHENALS ORDOÑEZ, Liliana  Patricia</t>
  </si>
  <si>
    <t xml:space="preserve">IMPACTO DE LOS RIESGOS PSICOSOCIALES EN EL CLIMA LABORAL DE LAS REGIONALES CALI,  POPAYAN DE FRIESLAND COLOMBIA S.A. </t>
  </si>
  <si>
    <t xml:space="preserve">PALTA VALENCIA, Ana Milena  /  RODRIGUEZ ORTEGA, Mario Fernando </t>
  </si>
  <si>
    <t>FACTORES PSICOSOCIALES QUE INFLUYEN EN LA COMPRENSION LECTOESCRITORA DE LOS ESTUDIANTES DE 9o.y  10o. DEL GIMNASIO CALIBIO DE POPAYAN,  CAUCA</t>
  </si>
  <si>
    <t>CONSTAIN V., María Virginia  /  GARCIA CERON, Sully</t>
  </si>
  <si>
    <t>INFLUENCIA DE UNA INTERVENCION PSICOLOGICA GRUPAL HUMANISTICA EN EL AUTO CONCEPTO DE LOS NIÑOS QUE VIVEN LA SEPARACIÓN DE SUS PADRES</t>
  </si>
  <si>
    <t>LOS ESTILOS DE  PATERNIDAD SE RELACIONAN CON LA APLICACION DEL TRANSTORNO DE CONDUCTA EN NIÑOS DE PADRES AGENTES DE POLICIA Y DE PADRES NO AGENTES</t>
  </si>
  <si>
    <t>URBANO B., Vanessa</t>
  </si>
  <si>
    <t>FACTORES PSICOLOGICOS Y SOCIOAMBIENTALES ASOCIADOS A LA ANOREXIA NERVIOSA EN LAS ADOLESCENTES</t>
  </si>
  <si>
    <t>GRUPO DE INTERVENCION EN CRISIS PARA FAMILIARES DE PACIENTES DIAGNOSTICADOS CON VIH/SIDA EN LA CIUDAD DE POPAYAN</t>
  </si>
  <si>
    <t>FACTORES PSICOSOCIALES QUE INCIDEN EN LA ELECCION DE PAREJA EN LOS ESTUDIANTES DE LA FUNDACION UNIVERSITARIA DE POPAYAN DE FEBRERO A AGOSTO DE 2002</t>
  </si>
  <si>
    <t>EVALUACION DE LA PERCEPCION DE LA COMUNIDAD PAYANESA FRENTE A SU CUERPO DE BOMBEROS</t>
  </si>
  <si>
    <t>INDICE DE CONOCIMIENTO DEL ROL, FUNCION Y APORTES DE LA PSICOLOGIA ORGANIZACIONAL EN LAS EMPRESAS DE PRODUCCION Y SERVICIOS PUBLICOS DOMICILIARIOS DEL ÁREA URBANA DE LA CIUDAD DE POPAYAN</t>
  </si>
  <si>
    <t>RASGOS DE PERSONALIDAD DE LOS ADOLESCENTES QUE CURSAN ONCE GRADO JORNADA DIURNA EN LA CIUDAD DE POPAYAN</t>
  </si>
  <si>
    <t>INCIDENCIA DE LA MUSICOTERAPIA EN EL DESEMPEÑO MOTRIZ DE ONCE NIÑOS Y NIÑAS DE CUATRO Y CINCO AÑOS DEL NIVEL PREJARDIN III DEL HOGAR INFANTIL LOS HOYOS DEL INSTITUTO COLOMBIANO DE BIENESTAR FAMILIAR</t>
  </si>
  <si>
    <t>FACTORES DE RIESGO PSICOSOCIAL DE MALTRATO INFANTIL IDENTIFICADOS EN LAS MADRES DE LOS RECIEN NACIDOS QUE INGRESAN A LA UNIDAD DE NEONATOLOGIA DEL HOSPITAL DEPARTAMENTAL DE NARIÑO</t>
  </si>
  <si>
    <t>EVALUACION DEL MODELO DE INTERVENCION PSICOSOCIAL CON POBLACION EN SITUACION DE DESPLAZAMIENTO. ESTUDIO REALIZADO EN LAS ONGS SOLIDARIDAD INTERNACIONAL, MOVIMUNDO EN CONVENIO CON LA FUNDACION UNIVERSITARIA DE POPAYAN</t>
  </si>
  <si>
    <t>MARTINEZ HENAO,  Angela María</t>
  </si>
  <si>
    <t>LA VIVENCIA DEL EMBARAZO DESDE EL CONCEPTO DE EL "SI MISMO"  EN UN GRUPO DE ADOLESCENTES DE UN CENTRO DE SALUD DE POPAYAN</t>
  </si>
  <si>
    <t>VALENCIA CALLE, Karol Yadira  /  GARCIA VANEGAS, Sandra Patricia</t>
  </si>
  <si>
    <t>CERON P., Angela María  /  PERAFAN E. María Adelaida</t>
  </si>
  <si>
    <t>HENAO MORA, Diana  Patricia</t>
  </si>
  <si>
    <t xml:space="preserve">SEMANATE, Wilson Enrique  /  RESTREPO,  Fabio </t>
  </si>
  <si>
    <t>ORDOÑEZ PENAGOS, Liliana Andrea  /  FAJARDO SANCHEZ, María Alexandra</t>
  </si>
  <si>
    <t>BENAVIDES ORTEGA, María Lisbeth</t>
  </si>
  <si>
    <t>CREACION DEL DEPARTAMENTO DE GESTION DE TALENTO HUMANO DE LA EMPRESA LLAMA TELECOMUNICACIONES S.A. CALI,  VALLE</t>
  </si>
  <si>
    <t>DISEÑO DE UN BALANCE SOCIAL PARA LA FUNDACION UNIVERSITARIA DE POPAYAN</t>
  </si>
  <si>
    <t>ESTRATEGIA DE ENCUENTRO DESDE EL CICLO DE LA EXPERIENCIA GESTALT EN CUATRO NIÑAS DE CUARTO GRADO DE PRIMARIA DEL CENTRO EDUCATIVO CARLOS M. SIMONDS</t>
  </si>
  <si>
    <t>MUÑOZ, Claudia Patricia  /  RIVEROS, María del Carmen  /  ARGOTE, Paula Andrea</t>
  </si>
  <si>
    <t>IPIA GARCIA, Amparo</t>
  </si>
  <si>
    <t>PAUTAS Y PRACTICAS DE CRIANZA ASOCIADAS A LA AGRESIVIDAD EN LOS NIÑOS ENTRE LOS SIES Y LOS DOCE AÑOS DE EDAD, EN EL COLEGIO AVANCEMOS DEL BARRIO PIZAMOS  I  DE SANTIAGO DE CALI</t>
  </si>
  <si>
    <t>FACTORES RESILIENTES EN MENORES ENTRE SIETE Y DIEZ AÑOS DE EDAD  HIJOS DE PADRES SEPARADOS ESCUELA FRANCISCO JOSE DE CALDAS MUNICIPIO DE SILVIA,  CAUCA</t>
  </si>
  <si>
    <t>ACTITUDES DE LAS ADOLESCENTES DEL COLEGIO HOGAR MADRE DE DIOS INMERSAS EN EL CONFLICTO TIPO MALTRATO DE LA PAREJA PARENTAL</t>
  </si>
  <si>
    <t>SIMBOLOGIA DE LOS SUEÑOS VINCULADA A LAS DIFICULTADES CONYUGALES EN CUATRO MUJERES DE 25 A35 AÑOS PERTENECINETES A LA COMUNA CINCO DE LA CIUDAD DE POPAYAN</t>
  </si>
  <si>
    <t>COMPETENCIAS DEL SOCORRISTA EN EMERGENCIAS Y DESASTRES.  COMPTENCIAS DEL VOLUNTARIADO  SOCORRISTA DE LA CRUZ ROJA COLOMBIANA, SECCIONAL CAUCA EN EL ACCIONAR OPERATIVO DE LAS EMERGENCIAS Y LOS DESASTRES</t>
  </si>
  <si>
    <t>EVALUACION DEL DESEMPEÑO LABORAL DEL PERSONAL DIRECTIVO, ADMINISTRATIVO Y DOCENTE DE LA FUNDACION UNIVERSITARIA DE POPAYAN</t>
  </si>
  <si>
    <t>DIAGNOSTICO DEL CLIMA ORGANIZACIONAL EN APUESTAS ASOCIADAS DE PALMIRA S.A.</t>
  </si>
  <si>
    <t>PARTICIPACION DE LA FAMILIA EN EL PROCESO DE HABILITACION INTEGRTAL DE LOS NIÑOS CON RETARDO MENTAL Y SINDROME DE DOWN DEL MUNICIPIO DE ISNOS-HUILA</t>
  </si>
  <si>
    <t>EDUCACION SEXUAL FAMILIAR Y ESCOLAR EN LA PREVENCION DEL EMBARAZO A TEMPRANA EDAD ENTRE ADOLESCENTES DE 14 A 16 AÑOS DEL GRADO 10° DEL COLEGIO CENTRO DEL INMACULADO CORAZON DE MARIA  MARINITA OTERO DE POPAYAN EN EL PERIODO LECTIVO  2003 a 2004</t>
  </si>
  <si>
    <t>PERCEPCION DEL AMBIENTE LABORAL POR PARTE DE LAS AUXILIARES DE UN PROGRAMA DE PROTECCION AL MENOR CON DISCAPACIDAD INTELECTUAL Y SU INFLUENCIA EN LA CALIDAD DE VIDA DEL MENOR</t>
  </si>
  <si>
    <t>COMPORTAMIENTO Y FORMAS DE RELACION SOCIAL QUE ESTABLECEN JOVENES CON DEFICIENCIA INTELECTUAL LEVE, EN COLEGIOS REGULARES EGRESADOS DEL INSTITUTO TOBIAS EMANUEL DE LA CIUDAD DE SANTIAGO DE CALI</t>
  </si>
  <si>
    <t>EXPECTATIVAS DE ROL DE GENERO DE PADRES Y DOCENTES FRENTE A LAS MANIFESTACIONES DE FEMENIDAD Y MASCULINIDAD DE ESTUDIANTES DE GRADO 5e DEL INSTITUTO METROPOLITANO MARIA OCCIDENTE, AÑO LECTIVO 2004</t>
  </si>
  <si>
    <t>*  ESTUDIANTE DE LA UNIVERSIDAD COOPERATIVA DE COLOMBIA, FACULTAD DE PSICOLOGIA. CALI, VALLE</t>
  </si>
  <si>
    <t>FACTORES ASOCIADOS AL RENDIMIENTO ACADEMICO DE LAS ESTUDIANTES DEL COLEGIO CENTRO DEL INMACULADO CORAZON DE MARIA  MARINITA OTERO DE POPAYAN  EN EL PERIODO LECTIVO  2004</t>
  </si>
  <si>
    <t>MENA MARTINEZ, Alexandra</t>
  </si>
  <si>
    <t>EVALUACION DE LA CALIDAD EN LA ATENCION BRINDADA A LOS CLIENTES EXTERNOS DEL HOSPITAL NIVEL II SUSANA LOPEZ DE VALENCIA E.S.E. DE POPAYAN</t>
  </si>
  <si>
    <t>CASTRO BERMEO, Leidy Cristina  /  HURTADO,  Claudia  Liliana  /  MEJIA,  María Mercedes  /  TEJADA,   Patricia</t>
  </si>
  <si>
    <t>DESARROLLO COGNITIVO EN MENORES DE 0 A 84 MESES PERTENECIENTES A HOGARES INFANTILES Y COMUNITARIOS DEL INSTITUTO COLOMBIANO DE BIENESTAR FAMILIAR EN EL MUNICIPIO DE POPAYAN</t>
  </si>
  <si>
    <t>HERNANDEZ MORALES, Laritza   SINISTERRA, Paola  /  ZUÑIGA GOMEZ, Mercedes</t>
  </si>
  <si>
    <t>ELABORACION DE UNA MONOGRAFIA A TRAVES DE REALIZACION DE ARTICULOS CIENTIFICOS DE TRABAJOS PRESENTADOS COMO OPCION DE GRADO POR ESTUDIANTES DE LA FACULTAD DE PSICOLOGIA DE LA FUNDACION UNIVERSITARIA DE POPAYAN DURANTE EL PERIODO 2001 Y 2005</t>
  </si>
  <si>
    <t>MUÑOZ OLANO, Juan Francisco</t>
  </si>
  <si>
    <t>CORRESPONDENCIAS ENTRE LA CONSERVACION DE SERIES OPERATORIAS Y LOS NIVELES DE CONCEPTUALIZACION DE  LA ESCRITURA EN UN GRUPO DE NIÑOS (AS) DE PRIMERO DE PRIMARIA EN LA JORNADA DE LA TARDE DEL COLEGIO LICEO ALEJANDRO DE HUMBOLDT, POPAYAN</t>
  </si>
  <si>
    <t>ANAYA RODRIGUEZ, Claudia Aideth  /  GOMEZ AREVALO, Grettel Susana</t>
  </si>
  <si>
    <t>QUEHACER DE LOS PSICOLOGOS DEL MUNICIPIO DE POPAYAN</t>
  </si>
  <si>
    <t>BASTIDAS SOLANO, Mónica Giovanna  /  TISOY TANDIOY, Inés Yolanda</t>
  </si>
  <si>
    <t>PRACTICA PROFESIONAL DE LOS PSICOLOGOS DE ENFOQUE PSICOANALISTAS EN EL CAUCA (Proyecto Adscrito al grupo de investigación en prácticas de la psicología PRACPSI)</t>
  </si>
  <si>
    <t>ARANGO RESTREPO, Regina</t>
  </si>
  <si>
    <t>PERFILES EPIDEMIOLOGICOS DE LA CONDUCTA SUICIDA Y FACTORES ENLAZADOS A SU DESENCADENAMIENTO EN LA POLICIA NACIONAL DEPARTAMENTO DEL CAUCA</t>
  </si>
  <si>
    <t xml:space="preserve">ARCOS VARGAS, Francy Milena </t>
  </si>
  <si>
    <t>PRACTICA DE LOS PSICOLOGOS FENOMENOLOGICOS DE LA CIUDAD DE POPAYAN EN EL DEPARTAMENTO DEL CAUCA.  (PROYECTO ADSCRITO AL GRUPO DE INVESTIGACION EN PRACTICAS DE LA PSICOLOGIA PRACPSI)</t>
  </si>
  <si>
    <t>CATACOLI VASQUEZ, María del Pilar</t>
  </si>
  <si>
    <t>FORTALECIMIENTO TEORICO DEL ENFOQUE INTERVENTIVO APLICADO EN LA ATENCION PSICOSOCIAL A PERSONAS EN SITUACION DE DESPLAZAMIENTO FORZADO UTILIZADO POR LA FUNDACION ESPAÑOLA PARA LA COOPERACION SOLIDARIDAD INTERNACIONAL</t>
  </si>
  <si>
    <t>LOMBANA, MONICA LUCIA</t>
  </si>
  <si>
    <t xml:space="preserve">HERRAMIENTA DIDACTICA PARA LA CONSTRUCCION DEL CONCEPTO "LA NOCION DE MEDIO" QUE ACOMPAÑA EL PROCESO DE EDUCACION AMBIENTAL APOYADO POR EL JARDIN BOTANICO DE LA FUNDACION UNIVERSITARIA DE POPAYAN </t>
  </si>
  <si>
    <t>MAFLA PAZ, María Elvira  /  HURTADO ALEGRIA, Mirta Bibiana</t>
  </si>
  <si>
    <t>ESTRATEGIAS DE APRENDIZAJE EN ESTUDIANTES DE PRIMER AÑO DE PSICOLOGIA DE LA FUNDACION UNIVERSITARIA DE POPAYAN</t>
  </si>
  <si>
    <t>SARZOSA PERAFAN, Gloria</t>
  </si>
  <si>
    <t>AMEZQUITA COLLAZOS, Martha Consuelo  /  LUNA GUERRERO, Carolina</t>
  </si>
  <si>
    <t>PRACTICA DE LA PSICOLOGIA EDUCATIVA EN POPAYAN</t>
  </si>
  <si>
    <t>BEDOYA DELGADO,  Carolina  /  SOLANO SOLARTE, Laura Victoria</t>
  </si>
  <si>
    <t>PRACTICA DE LOS PSICOLOGOS EN POPAYAN</t>
  </si>
  <si>
    <t>LERMA BALLESTEROS, Diego F.  /  RIVERA BOLAÑOS, Francisco Javier</t>
  </si>
  <si>
    <t>ESTRATEGIAS DE APRENDIZAJE EN ESTUDIANTES DE CUARTO SEMESTRE DE MEDICINA DE LA UNIVERSIDAD DEL CAUCA</t>
  </si>
  <si>
    <t>DAVILA MUÑOZ, Juan Pablo / VILLADA BETANCOURT, Julio César</t>
  </si>
  <si>
    <t>CABEZA JIMENEZ, Norma Constanza  /  URRUTIA HURTADO, Diana María</t>
  </si>
  <si>
    <t>CAMACHO IMBACHI, Erika Eliana</t>
  </si>
  <si>
    <t>ORDÓÑEZ HOYOS, Laura Ximena  /  ORDÓÑEZ FABARA, Isabel Cristina  /  GUARAMA RUALES, Lucía Marleny</t>
  </si>
  <si>
    <t>ORDOÑEZ BOLAÑOS, Johana Ximena  /  SABOGAL LONDOÑO, Yeisit Verónica</t>
  </si>
  <si>
    <t>BONILLA SALCEDO, Martha Isabel  /  GOMEZ PALACIOS, Andrea  /  JARAMILLO CERÓN, Viviana Isabel  /  MOLINA LÓPEZ, Claudia Elena  /  MUÑOZ LÓPEZ, Mary Teresa  /  MOLINA, Jair  /  RUIZ BONILLA, Irina</t>
  </si>
  <si>
    <t>IMPLICACIONES DE LA PREMATUREZ EN LAS FUNCIONES EJECUTIVAS DE NIÑOS NACIDOS EN EL HOSPITAL UNIVERSITARIO  SAN JOSE DE POPAYÁN  EN 1998</t>
  </si>
  <si>
    <t>ARBOLEDA VERGARA, Paula Andrea  /  ASTUDILLO CHICANGANA, Sandra  /  RAMOS REALPE, Alexandra Eugenia  /  LOZANO QUINTANA, Fabián Darío</t>
  </si>
  <si>
    <t>CANDELO RIASCOS, Erika  /  HINESTROZA, Maria Henny</t>
  </si>
  <si>
    <t>ESTRATEGIAS DE APRENDIZAJE QUE POSEEN LOS ESTUDIANTES DE LA FUNDACION UNIVERSITARIA DE POPAYAN</t>
  </si>
  <si>
    <t>MUÑOZ BADOS, Aleyda</t>
  </si>
  <si>
    <t>VIVENCIAS EN LA VEJEZ DE ADULTOS MAYORES VINCULADOS A LA FUNDACION COOPERACION TRABAJO Y FAMILIA DE LA CIUDAD DE PASTO Y PLANTEAMIENTO DE UNA PROUESTA DE ATENCION PSICOLOGICA PARA ESTA POBLACION</t>
  </si>
  <si>
    <t>QUIJANO MORAN, Martha Yamile  /  PAZ MERA, María Constanza  /  MATTA ROSALES, Edit Marleny</t>
  </si>
  <si>
    <t>IMPLICACIONES DE LA PREMATUREZ EN LAS FUNCIONES EJECUTIVAS DE NIÑOS NACIDOS EN EL HOSPITAL UNIVERSITARIO  SAN JOSE DE POPAYÁN  EN 1998 a 1999</t>
  </si>
  <si>
    <t>CAMARGO RESTREPO, Catalina  /  GUTIERREZ OSORIO, Lina María  /  ZUÑIGA CANCHIMBO, Lays Carmenza</t>
  </si>
  <si>
    <t>PREVALENCIA DEL SINDROME DE BURNOUT Y SUS PRINCIPALES FACTORES DE RIESGO EN EL PERSONAL DE UNA INSTITUCION DE EDUCACION MEDIA DE CARACTER PRIVADO DE LA CIUDAD DE POPAYAN, OCTUBRE 2007 A ENERO 2008</t>
  </si>
  <si>
    <t>FUENTES CLAVIJO, Edna Paola  /  MONTAÑO RAMIREZ, Luis Eduardo  /  FLOREZ BURBANO,  Yuli  Socorro</t>
  </si>
  <si>
    <t>CABRERA MUÑOZ, Paola Andrea  /  GRUESO CADENA, Diana Carmenza</t>
  </si>
  <si>
    <t>IDENTIFICACION Y CARACTERIZACION DE LOS CURRICULOS EDUCATIVOS EN SIETE (7) INSTITUCIONES EDUCATIVAS DEL MUNICIPIO DE POPAYAN, CAUCA</t>
  </si>
  <si>
    <t>ORTEGA OSPINA, Ingrid Ximena</t>
  </si>
  <si>
    <t>ESTUDIO DE LA CULTURA ORGANIZACIONAL EN LA CONTRALORIA DEPARTAMENTAL DEL CAUCA, 2008</t>
  </si>
  <si>
    <t>GAVIRIA M., Francisco Franco  /  VALENCIA CUERO, Katherine  /  TORRES SINISTERRA, Luz Neida</t>
  </si>
  <si>
    <t>PERSONALIDAD DE LAS MUJERES AFROCOLOMBIANAS DE QUILCACÉ QUE EJERCEN EL SERVICIO DOMESTICO EN LA CIUDAD DE POPAYAN, DEPARTAMENTO DEL CAUCA, JUNIO 2008 a 2009</t>
  </si>
  <si>
    <t>IDROBO GUERRERO, Shirley  /  ACOSTA HOYOS, Helder  /  GAVIRIA, Yenny Patricia</t>
  </si>
  <si>
    <t>PREVALENCIA DE LA DEPRESION, EN LA COMUNIDAD ESTUDIANTIL DE LA JORNADA NOCTURNA, DE LA FUNDACION UNIVERSITARIA DE POPAYAN, PRIMER SEMESTRE DE 2009</t>
  </si>
  <si>
    <t>ESCOBAR GARCIA, Iliana  /  CASTILLO CERTUCHE, Ana Carolina</t>
  </si>
  <si>
    <t>FRECUENCIA Y TIPOLOGIA QUE CARACTERIZA LOS CASOS PSICOLOGICOS, MOTIVADOS POR EL DERRUMBE DE LAS PIRAMIDES Y ATENDIDOS POR LA UNIDAD DE SALUD MENTAL DEL HOSPITAL SUSANA LOPEZ DE POPAYAN, DURANTE EL ULTIMO TRIMESTRE DE 2008</t>
  </si>
  <si>
    <t>CAMACHO, Mercedes / RADA BUCHELI, Cristina Eugenia  / MUÑOZ, Ana María</t>
  </si>
  <si>
    <t>PREVALENCIA DEL SINDROME DE BURNOUT  Y PRINCIPALES FACTORES DE RIESGO EN DOCENTES Y TRABAJADORES ADMINISTRATIVOS EN SIETE COLEGIOS OFICIALES DE LA CIUDAD DE POPAYAN</t>
  </si>
  <si>
    <t>VIVEROS LEDEZMA, Alma Lucía  / GUAUÑA CHANTRE, Yuly Dayana</t>
  </si>
  <si>
    <t>FACTORES ASOCIADOS AL FRACASO ESCOLAR EN LOS ESTUDIANTES DE LA INSTITUCION EDUCATIVA JOSE EUSEBIO CARO DE POPAYAN, III 2009</t>
  </si>
  <si>
    <t>YANGANA, Yeny  /  HERRERA, Viviana</t>
  </si>
  <si>
    <t>ESTUDIO COMPARATIVO DE LOS NIVELES DE ANSIEDAD ENTRE GRUPOS DE ADOLESCENTES DEL INSTITUTO DE FORMACION TORIBIO MAYA, DEL MUNICIPIO DE POPAYAN, 2009</t>
  </si>
  <si>
    <t>HOYOS RESTREPO, Lucero  / PEREZ HURTADO, Lady Amparo  /  SANTACRUZ, María Angela</t>
  </si>
  <si>
    <t>FACTORES DE EXCLUSION QUE GENERAN DEPRESION EN LOS ADULTOS MAYORES DEL HOGAR SAN VICENTE DE PAUL DE POPAYAN, 2009</t>
  </si>
  <si>
    <t>IJAJI GOMEZ, Alba Rocío  / ANAYA PEÑA Eliana del Mar  /  IZQUIERDO, Mercy Palma</t>
  </si>
  <si>
    <t>MANIFESTACIONES DE CONDUCTA ANSIOSA EN PASANTES DEL PROGRAMA DE PSICOLOGIA DE LA FUNDACION UNIVERSITARIA DE POPAYAN, ENERO DE 2008 - JUNIO DE 2009</t>
  </si>
  <si>
    <t>BALLESTEROS MUÑOZ, Richard  / LOPEZ HERRERA, José Fernando  / ZUÑIGA LUCUMI, Hernando</t>
  </si>
  <si>
    <t>OMISION FAMILIAR ANTE CASOS DE ABUSO SEXUAL DE MENORES DE LA INSTITUCION NIÑO JESUS DE PRAGA DE POPAYAN, AÑO LECTIVO 2008</t>
  </si>
  <si>
    <t>CORREA PECHENE, Zulma Bibiana  / HURTADO OCAMPO, Roberth  /  FAJARDO ACOSTA, Leonardo</t>
  </si>
  <si>
    <t>PREVALENCIA DE LA DEPRESION, EN LA COMUNIDAD ESTUDIANTIL DE LA JORNADA DIURNA  DE LA FUNDACION UNIVERSITARIA DE POPAYAN,  2009</t>
  </si>
  <si>
    <t>PROPUESTA DE INTERVENCION PSICOLOGICA PARA PACIENTES ADICTOS A SUSTANCIAS PSICOACTIVAS, BENEFICIARIOS DE LA COMUNIDAD TERAPEUTICA NUEVA ESPERANZA, DE LA PENITENCIARIA SAN ISIDRO DE POPAYAN</t>
  </si>
  <si>
    <t xml:space="preserve">ZUÑIGA, Senny Dinet  /  BRAVO LASSO, Dany Mayely  /  MORALES CHICANGANA, Elcira </t>
  </si>
  <si>
    <t>FACTORES QUE PREDISPONEN A LA DESERCION ESCOLAR EN ESTUDIANTES DE LA BASICA Y MEDIA, DE LA INSTITUCION EDUCATIVA AGROPECUARIO SAN FRANCISCO JAVIER DEL CORREGIMIENTO DE SAN MIGUEL, MUNICIPIO DE LA VEGA CAUCA</t>
  </si>
  <si>
    <t>NIÑO VARGAS, Tina</t>
  </si>
  <si>
    <t>LIDERAZGO INDIGENA CAUCANO, AÑO 2009</t>
  </si>
  <si>
    <t>CUELLAR TORRES, Magda  /  ESPINOSA CAJIBIOY, Elcy Johana  /  CORDOBA ESPAÑA, Sandra Milena</t>
  </si>
  <si>
    <t>ANALISIS DE LOS ESTILOS INTERPERSONALES DE CONDUCTA (AGRESIVA, PASIVA O ASERTIVA) EN LOS ESTUDIANTES DE LA INSTITUCION EDUCATIVA COMERCIAL DEL NORTE, JORNADA NOCTURNA DEL II PERIODO DE 2009 Y EL I DE 2010 DE POPAYAN</t>
  </si>
  <si>
    <t>QUINA, Adriana  /  VEGA, Yaneth  /  GARCES, Angela</t>
  </si>
  <si>
    <t>CARACTERIZACION DEL AUTOCONCEPTO DE ADULTOS, VINCULADOS A LA FUNDACION LIGA COLOMBIANA CONTRA LA EPILEPSIA, CAPITULO CAUCA 2009</t>
  </si>
  <si>
    <t>DURAN CUJAR, Mónica  /  BOLAÑOS YASNO, Liliana  /  VALENZUELA PAZ, Lizbeth</t>
  </si>
  <si>
    <t>JUSPIAN, Johanna  /  BOLAÑOS, Adriana</t>
  </si>
  <si>
    <t>ASISTENCIA INTEGRAL PARA LOS PACIENTES DEL PROGRAMA DE HTA, DEL E.S.E. HOSPITAL DE EL TAMBO, CAUCA</t>
  </si>
  <si>
    <t>DOMINGUEZ ACOSTA, Carlos Ernesto  /  SANCHEZ MUÑOZ, María del Mar</t>
  </si>
  <si>
    <t>DISFUNCIONES EN EL PROCESO DE ADAPTACION DEL CICLO VITAL EN FAMILIAS REMITIDAS A LA COMISARIA DE FAMILIA DEL MUNCIPIO DE POPAYAN EN EL PRIMER PERIODO DEL AÑO 2010</t>
  </si>
  <si>
    <t>HINESTROZA CERON, Darly Johana</t>
  </si>
  <si>
    <t>PRACTICAS DELICTIVAS DE LOS ADOLESCENTES DE TRES INSTITUCIONES EDUCATIVAS OFICIALES DE LA COMUNA 6 DE POPAYAN</t>
  </si>
  <si>
    <t>SALINAS, Alex Steven  /  MESA, Magda Lizette  /  TULANDE, Dadimir</t>
  </si>
  <si>
    <t>RASGOS DE PERSONALIDAD DE LOS JOVENES HOMOSEXUALES VARONES DE LA FUNDACION LA JUANA DE LA CIUDAD DE POPAYAN 2010</t>
  </si>
  <si>
    <t>LUNA BURBANO, Claribel  /  ERAZO ORDOÑEZ, Martha  /  ESTUPIÑAN GUERRERO, Edgar Giovanny</t>
  </si>
  <si>
    <t>IDENTIFICACION Y DESCRIPCION DEL FENOMENO DE INTIMIDACION Y ACOSO ESCOLAR EN INSTITUCIONES EDUCATIVAS OFICIALES DEL MUNICIPIO DE POPAYAN - CAUCA</t>
  </si>
  <si>
    <t>Depresión en estudiantes / Estados de ánimo, alteración / Salud mental en estudiantes / Salud comunitaria institucional</t>
  </si>
  <si>
    <t>Calidad de vida comunitaria / Enfermedades mentales, depresión / Salud mental comunitaria</t>
  </si>
  <si>
    <t>Síndrome de Burnout , agotamiento profesional / Enfermedades psicosociales, Burnout / Estrés laboral</t>
  </si>
  <si>
    <t>Rendimiento escolar bajo, causas</t>
  </si>
  <si>
    <t>Jóvenes penalizados, problemática / Adolescentes penalizados, niveles de ansiedad  / Escala IDARE, medición de ansiedad</t>
  </si>
  <si>
    <t>Depresión en ancianos / Escala de depresión geriátrica Yesavagé</t>
  </si>
  <si>
    <t>Conducta ansiosa, niveles / Inventario de ansiedad de Beck</t>
  </si>
  <si>
    <t>Abuso sexual en menores</t>
  </si>
  <si>
    <t>Salud mental en universitarios / Inventario Beck, técnica psicométrica / Depresión estudiantil, abordaje</t>
  </si>
  <si>
    <t>Intervención psicológica en detenidos / Sustancias psicoactivas, manejo para adictos / Terapias para adictos a SPA</t>
  </si>
  <si>
    <t xml:space="preserve">Deserción escolar, identificación </t>
  </si>
  <si>
    <t xml:space="preserve">Líderes indígenas, características / Autoridades indígenas en el Cauca  / Marchas indígenas / Consejo Regional Indígena del Cauca, CRIC / </t>
  </si>
  <si>
    <t>Asertividad, conceptos teóricos / Conducta no asertiva, creencias / Autoestima, características / Convivencia estudiantil, estilos</t>
  </si>
  <si>
    <t>Epilepsia - enfermedad crónica / Alteraciones psicológicas en epilépticos</t>
  </si>
  <si>
    <t>Teorías sobre ansiedad / Aspectos sociodemográficos en escolares / Escolares  con ansiedad desadaptativa / Subescalas CMAS-R / Prueba psicométrica de ansiedad manifiesta - Trastornos psicológicos en niños y adolescentes</t>
  </si>
  <si>
    <t>Intervención psicológica en pacientes hipertensos / Terapia cognitiva conductual de Aarón Beck</t>
  </si>
  <si>
    <t>Ciclo vital familiar - dificultades de adaptación / Concepto de familia / Subsistema conyugal</t>
  </si>
  <si>
    <t>Generalidades de la adolescencia / Crisis de identidad en la adolescencia / Delincuencia juvenil / Código de la infancia y la adolescencia / Sistema de responsabilidad penal en adolescentes / Teorías explicativas sobre la conducta delictiva / Violencia junvenil en el sistema escolar / Tendencias de las prácticas delictivas</t>
  </si>
  <si>
    <t>Intimidación escolar - estado del arte / Intencionalidad del agresor / Intimidación y acoso físico / Ciberbullying - acoso a través de internet / Factores cognitivos, emocionales y de la personalidad / Comportamiento violento en la escuela / Conductas de agresión escolar</t>
  </si>
  <si>
    <t xml:space="preserve">Original </t>
  </si>
  <si>
    <t>Original, Resumen, Disquet</t>
  </si>
  <si>
    <t>Resumen, CD No. 1994</t>
  </si>
  <si>
    <t>Resumen, CD No. 1995</t>
  </si>
  <si>
    <t>Resumen, CD No. 1996</t>
  </si>
  <si>
    <t>Resumen, CD No. 1998</t>
  </si>
  <si>
    <t>Resumen, CD No. 1999</t>
  </si>
  <si>
    <t>Resumen, CD No. 2000</t>
  </si>
  <si>
    <t>Resumen, CD No. 1991</t>
  </si>
  <si>
    <t>Resumen, CD No. 1997</t>
  </si>
  <si>
    <t>Resumen, CD No. 2026</t>
  </si>
  <si>
    <t xml:space="preserve">Resumen, CD </t>
  </si>
  <si>
    <t>Psic. Patricia Ortiz</t>
  </si>
  <si>
    <t>Mg. Carlos Fernando Mina Zape</t>
  </si>
  <si>
    <t>Médico Diego Illera Rivera</t>
  </si>
  <si>
    <t>Psic. Oscar Erazo Santander</t>
  </si>
  <si>
    <t>Dra. Zamanda Correa Correa</t>
  </si>
  <si>
    <t>Mg. Luz Marina Cuesta de Lizarazo</t>
  </si>
  <si>
    <t xml:space="preserve">Mg. Diego Illera Rivera </t>
  </si>
  <si>
    <t>Psic. María del Rosario Arroyo</t>
  </si>
  <si>
    <t>Psic. Juana de Dios Zuñiga</t>
  </si>
  <si>
    <t>Esp. Libio Palechor Arévalo</t>
  </si>
  <si>
    <t>Psic. Diana Campo</t>
  </si>
  <si>
    <t>Psic. Fernando Rodríguez</t>
  </si>
  <si>
    <t>Psic. Edward Pinzón Quesada</t>
  </si>
  <si>
    <t>LA SEGURIDAD COMO INVERSION EN LA MINERIA DEL CARBON EN EL SUROCCIDENTE COLOMBIANO</t>
  </si>
  <si>
    <t xml:space="preserve">R 658.28  L 864  </t>
  </si>
  <si>
    <t xml:space="preserve">LOPEZ MUÑOZ, Jesús Eduardo  /  RADA BUCHELI, Gabriel Eduardo </t>
  </si>
  <si>
    <t>EVALUACION DE LAS CONDICIONES LABORALES Y TECNICAS DE SEGURIDAD E HIGIENE INDUSTRIAL EN LAS MINAS DE AZUFRE (MUNICIPIO DE PURACE) CARBON, MINA EL PALMAR (MUNICIPIO DE SUAREZ) Y MINA LA HONDA (MUNICIPIO DE EL TAMBO)</t>
  </si>
  <si>
    <t xml:space="preserve">R 622.2  A 852  </t>
  </si>
  <si>
    <t>CALCULO Y DISEÑO DE UN TUNEL INCLINADO EN LA MINA LAS MERCEDES LTDA. MUNICIPIO DE JAMUNDI (VALLE DEL CAUCA)</t>
  </si>
  <si>
    <t>R 622.26  B 326</t>
  </si>
  <si>
    <t>BASTIDAS ORTIZ, Edgar Adolfo</t>
  </si>
  <si>
    <t>DISEÑO Y PLANEACION DEL TUNEL EXPLORATORIO EN LA ZONA ZOPATOCA SANTANDER</t>
  </si>
  <si>
    <t>R 669.22  B 977</t>
  </si>
  <si>
    <t>BURGOS DAVILA, Segundo  /  CHECA ENRIQUEZ, Armando</t>
  </si>
  <si>
    <t>R 333.711  O 65</t>
  </si>
  <si>
    <t>ORDOÑEZ SILVA, Luis Mario</t>
  </si>
  <si>
    <t>RECUPERACION DE RESERVAS CARBONIFIRAS ENTRE NIVELES II Y III ZONA SUR, MINA LA CASCADA, DEPARTAMENTO DEL VALLE</t>
  </si>
  <si>
    <t xml:space="preserve">R 622.4  D 331  </t>
  </si>
  <si>
    <t>CALCULO Y DISEÑO DE LAS LABORES DE DESARROLLO, PREPARACION Y EXPLOTACION DE LA MINA GATO DE MONTE MUNICIPIO DE JAMUNDI  (VALLE DEL CAUCA)</t>
  </si>
  <si>
    <t xml:space="preserve">R 553.51  S 159 </t>
  </si>
  <si>
    <t>PLANEAMIENTO MINERO PARA EL HORIZONTE -A- SECTOR OCCIDENTAL DEL YACIMIENTO DE MARMOL DE PITAYO</t>
  </si>
  <si>
    <t xml:space="preserve">R 333.85  B 977 </t>
  </si>
  <si>
    <t>PLAN DE DESARROLLO MINERO PARA LA RECUPERACION DE RESERVAS CARBONIFERAS EN LA MINA EL 28</t>
  </si>
  <si>
    <t xml:space="preserve">R 627.7  D 946  </t>
  </si>
  <si>
    <t>DUQUE GOMEZ, Oscar José  /  FERNANDEZ RIVERA, Rodrigo</t>
  </si>
  <si>
    <t>MODELO DE UN PUNTO DE  SALVAMENTO MINERO INTEGRAL</t>
  </si>
  <si>
    <t xml:space="preserve">R 553.1  G 934  </t>
  </si>
  <si>
    <t xml:space="preserve">GUERRERO GUZMAN, Germán  /  ORTEGA MAZORRA, Juan Carlos  </t>
  </si>
  <si>
    <t>ESTUDIO DE FACTIBILIDAD PARA LA RECUPERACION DE  RESERVAS DE CARBON NIVEL II. MINA LA KARINA. JAMUNDI, VALLE</t>
  </si>
  <si>
    <t>PEREIRA C., Carlos Iván  /  ORDOÑEZ C., Luis Fernando</t>
  </si>
  <si>
    <t>MINA EL BANCO, DISEÑO Y CALCULO DEL SISTEMA DE EXTRACCION A SER IMPLEMENTADO PARA RECUPERAR  LAS RESERVAS DEL NIVEL INFERIOR MINA EL BANCO</t>
  </si>
  <si>
    <t xml:space="preserve">R 624.152  D 331 </t>
  </si>
  <si>
    <t>RUIZ ORDOÑEZ, Olga Nidia  /  DEL VALLE RENGIFO, Elkin</t>
  </si>
  <si>
    <t>PLANEAMIENTO MINERO DE ROCA FOSFORICA EN EL AREA DEL PATIA (HUILA)</t>
  </si>
  <si>
    <t>R 553.67  S 715</t>
  </si>
  <si>
    <t>SOSSA RESTREPO, Rubén Darío</t>
  </si>
  <si>
    <t>PLANEAMIENTO MINERO DE DEPOSITO DE ARCILLAS EN EL CUNIRA, TOLIMA</t>
  </si>
  <si>
    <t>R 662.2  V 719</t>
  </si>
  <si>
    <t>PLANEAMIENTO MINERO PARA LOS NIVELES INFERIORES II Y III SW EN LA MINA EL VINAGRE, MUNICIPIO DE PURACE, DEPARTAMENTO DEL CAUCA</t>
  </si>
  <si>
    <t xml:space="preserve">R 553.24  A 169 </t>
  </si>
  <si>
    <t>ASTAIZA URRUTIA, José Alfredo  /  ACOSTA ROSERO, Carlos Alberto</t>
  </si>
  <si>
    <t>PROYECTO MINERO RIVERITA II EN LA MINA LILI COPAÑIA MINERA DEL VALLE LTDA. LA BUITRERA CALI, VALLE</t>
  </si>
  <si>
    <t>CABRERA RAMOS, Jhon Jairo</t>
  </si>
  <si>
    <t>OPTIMIZACION DEL METODO DE EXPLOTACION DE LA MINA MEDIA LUNA DE LA EMPRESA FOSFATOS DEL HUILA S.A.</t>
  </si>
  <si>
    <t>CALVO ALZATE, Carlos Alberto  /  CASTILLO FERIA, Daniel</t>
  </si>
  <si>
    <t>CONSTRUCCION, MONTAJE Y APLICACIONES DE UN BANCO DE PRUEBAS DE VENTILACION PARA EL LABORATORIO DE LA FUNDACION UNIVERSITARIA DE POPAYAN</t>
  </si>
  <si>
    <t xml:space="preserve">R 622.342  B 468 </t>
  </si>
  <si>
    <t>CAMPO VASQUEZ, Arnoldo  /  BENJUMEA, Conrado Alberto</t>
  </si>
  <si>
    <t>DISEÑO DEL METODO DE EXPLOTACION DE LA MINA DE ORO "LA CONCEPCION" ALMAGUER-CAUCA</t>
  </si>
  <si>
    <t xml:space="preserve">R 549.53  C 765  </t>
  </si>
  <si>
    <t>CONCHA ALBAN, José Luis  /  RIVERA ILLERA, Luis Hernando</t>
  </si>
  <si>
    <t xml:space="preserve">DISEÑO PARA LA MODIFICACION DE LA ESTRUCTURA ARTESANAL PRODUCTIVA EN LAS EXPLOTACIONES DE BAUXITA EN EL CORREGIMIENTO DE SAN ANTONIO MUNICIPIO DE JAMUNDI EN EL DEPARTAMENTO DEL VALLE DEL CAUCA. </t>
  </si>
  <si>
    <t>R 343.07  E 18</t>
  </si>
  <si>
    <t>ECHEVERRY BERMUDEZ, Alvaro</t>
  </si>
  <si>
    <t>EVALUACION TECNICA Y ECONOMICA DE LA NUEVA LEGISLACION MINERA COLOMBIANA</t>
  </si>
  <si>
    <t xml:space="preserve">R 553.67  G 633  </t>
  </si>
  <si>
    <t>GOMEZ ORDOÑEZ, Astul  /  PLAZA PARRA, Carlos Arturo</t>
  </si>
  <si>
    <t>PLANEAMIENTO PARA LA EXPLOTACION SUBTERRANEA DE TALCO EN LA MINA ORO MAZO MUNICIPIO DE CASABIANCA, TOLIMA</t>
  </si>
  <si>
    <t xml:space="preserve">R 622.342  G 934  </t>
  </si>
  <si>
    <t>GUERRERO SANCHEZ, Pablo  /  TANDIOY JOAQUI, Antimo</t>
  </si>
  <si>
    <t>PLANEAMIENTO DE LA MINA DE ORO EL MADROÑO PARA LA COOPERATIVA MINERA DE BUENOS AIRES, CAUCA</t>
  </si>
  <si>
    <t>R 622.39  M 436</t>
  </si>
  <si>
    <t>MENESES ZUÑIGA, Germán Eduardo  /  RESTREPO VALLECILLA, Alvaro</t>
  </si>
  <si>
    <t>REHABILITACION DE LA MINERIA DE LA ZONA DE MARAVELEZ EN EL MUNICIPIO DE SUAREZ, CAUCA</t>
  </si>
  <si>
    <t>R 622.8  P 181</t>
  </si>
  <si>
    <t>PALOMINO SANCHEZ, Juan Carlos</t>
  </si>
  <si>
    <t>EVALUACION DE LA VENTILACION EN LA MINA LA HONDA MUNICIPIO DE EL TAMBO CAUCA</t>
  </si>
  <si>
    <t xml:space="preserve">R 553.1  G 663 </t>
  </si>
  <si>
    <t>PAREDES TOBAR, Gloria Regina  /  GOMEZ GOMEZ, Javier Antonio</t>
  </si>
  <si>
    <t>EXPLOTACION DE CARBON  POR DIAGONALES Y CAMARAS EN LA MINA EL PALMAR DE TIMBA,CAUCA</t>
  </si>
  <si>
    <t>PLAZA BENAVIDES, Alejandro  /  SANCHEZ VIVAS, Mónica</t>
  </si>
  <si>
    <t>MEDICION Y CONTROL DEL POLVO EN MINAS DE CARBON DEPARTAMENTO DEL  VALLE DEL CAUCA</t>
  </si>
  <si>
    <t xml:space="preserve">R 620.193  T 273   </t>
  </si>
  <si>
    <t>TELLO VIDAL, Carlos Arturo  /  SAMBONI PERAFAN, Iván Rodrigo</t>
  </si>
  <si>
    <t>PLANEAMIENTO MINERO DEL TUNEL DE ACCESO Y METODO DE EXPLOTACION DEL NIVEL CUATRO DE LA MINA SAN FRANCISCO</t>
  </si>
  <si>
    <t>R 622.18  C 346</t>
  </si>
  <si>
    <t>CASTRO PICO, Germán Alberto</t>
  </si>
  <si>
    <t>PLANEAMIENTO MINERO A MEDIANO PLAZO DE LABORES DE PREPARACION Y EXPLOTACION EN LOS MANTOS TRES Y CUATRO DE LA MINA EL JORDAN</t>
  </si>
  <si>
    <t>R 553.21  C 172 7</t>
  </si>
  <si>
    <t>ALTERNATIVAS DE SOSTENIMIENTO EN LAS VIAS PRINCIPALES 110 y 210 DE CARBON EL GUABO TIMBA, CAUCA</t>
  </si>
  <si>
    <t xml:space="preserve">R 553.25  E 53  </t>
  </si>
  <si>
    <t xml:space="preserve">EMBUS PALOMINO, Edna Lyda  /  PAEZ QUINTERO, Lorena </t>
  </si>
  <si>
    <t>R 553.22  G 216</t>
  </si>
  <si>
    <t>GARCIA CUERVO, Luis Eduardo</t>
  </si>
  <si>
    <t>R 622.8  M 473</t>
  </si>
  <si>
    <t>MAYORGA HOYOS, Oscar Marino</t>
  </si>
  <si>
    <t>IMPLEMENTACION DE UN PROGRAMA DE SALUD OCUPACIONAL EN LA MINA LA FERREIRA</t>
  </si>
  <si>
    <t xml:space="preserve">R 624.1513  P 715 </t>
  </si>
  <si>
    <t xml:space="preserve">PLAZA, Diego Luis </t>
  </si>
  <si>
    <t>ESTUDIO Y ANALISIS DE FRAGMENTACION A LA ROCA ARRANCADA EN LA MINA EL VINAGRE</t>
  </si>
  <si>
    <t>R 549.32  S 223</t>
  </si>
  <si>
    <t>RECUPERACION DE SULFUROS DE HIERRO, PLOMO Y ZINC POR FLOTACION DE LOS SUBPRODUCTOS AURIFEROS ZONA MARMATO, CALDAS</t>
  </si>
  <si>
    <t>R 622.8  T 275</t>
  </si>
  <si>
    <t>TELLEZ JARAMILLO, Luis Fernando</t>
  </si>
  <si>
    <t>PLANEAMIENTO MINERO DEL NIVEL 8 MINA MEDIA LUNA, AIPE, HUILA</t>
  </si>
  <si>
    <t>R 622.342  T 628</t>
  </si>
  <si>
    <t>TOVAR V., Martín Gerardo</t>
  </si>
  <si>
    <t>DISEÑO DE PLANTA DE BENEFICIO DE ORO ALUVIAL PARAJE CITONELA, CORREGIMIENTO DE CORDOBA, MUNICIPIO DE BUENAVENTURA, VALLE</t>
  </si>
  <si>
    <t xml:space="preserve">R 625.733  C 834 </t>
  </si>
  <si>
    <t>COSME VALENCIA, Fabián  /  FERNANDEZ SOTO, Luis Miguel</t>
  </si>
  <si>
    <t>REDUCCION DE LA GRANULOMETRIA PRODUCIDA EN LA VOLADURA DE LA CANTERA DE CALIZA DE CEMENTOS DEL VALLE S.A.</t>
  </si>
  <si>
    <t>R 622.34  H 557</t>
  </si>
  <si>
    <t>HERNANDEZ ARIAS, Olmedo Daiver</t>
  </si>
  <si>
    <t>ESTUDIO DE FACTIBILIDAD TECNICO FINANCIERO DE LA MINA AURIFERA EL TRIUNFO BAJO CALIMA, BUENAVENTURA, VALLE</t>
  </si>
  <si>
    <t>R 622.39  J 61</t>
  </si>
  <si>
    <t>JIMENEZ H., Gloria Lucy</t>
  </si>
  <si>
    <t>ESTADO DE LA MINERIA EN LA COSTA PACIFICA, CUENCAS GUAPI NAPI</t>
  </si>
  <si>
    <t xml:space="preserve">R 671.3  M 526  </t>
  </si>
  <si>
    <t>CALCULO Y DISEÑO DE UNA PLANTA DE CIANURACION POR AGITACION EN MANGLAR (ANTIOQUIA)</t>
  </si>
  <si>
    <t>R 553.62  O 65</t>
  </si>
  <si>
    <t>ORDOÑEZ GOMEZ, Rodrigo Eduardo</t>
  </si>
  <si>
    <t>CARACTERIZACION DE ARENAS AURIFERAS Y PROPUESTA ECONOMICA PARA EL MONTAJE DE UNA PLANTA HIDROMETALURGICA PARA EL TRATAMIENTO DE UN MINERAL PROVENIENTE DEL CERRO LA TETA, MUNICIPIO DE BUENOS AIRES, CAUCA</t>
  </si>
  <si>
    <t>R 549.7  R 165</t>
  </si>
  <si>
    <t>RAMIREZ GARCIA, José Lizardo</t>
  </si>
  <si>
    <t>CALCULO DE RESERVAS DE MINERAL CALCAREO Y DISEÑO DEL MONTAJE TECNICO PARA LA PRODUCCION DE AGREGADOS PETREOS</t>
  </si>
  <si>
    <t>R 622.8  R 175</t>
  </si>
  <si>
    <t>RAMOS VILLOTA, Luis Eduardo</t>
  </si>
  <si>
    <t>DISEÑO DE UN PROGRAMA DE SEGURIDAD PARA LAS MINAS COMUNITARIAS DEL MUNICIPIO DE LA LLANADA Y LOS ANDES-NARIÑO</t>
  </si>
  <si>
    <t>R 622.4  V 862</t>
  </si>
  <si>
    <t>VIVEROS HOYOS, Elvis Benjamín</t>
  </si>
  <si>
    <t>BASES PARA UN PROGRAMA DE MANEJO AMBIENTAL EN LA MINA DE  CARBON EL RETIRO NUEVO DE LA EMPRESA CARBONERAS ELIZONDO LTDA.</t>
  </si>
  <si>
    <t>R 622.1  Z 35</t>
  </si>
  <si>
    <t>PLANEAMIENTO DE LA ZONA CONTIGUA AL INCENDIO EN LA MINA "EL VINAGRE" MUNICIPIO DE PURACE, DEPARTAMENTO DEL CAUCA</t>
  </si>
  <si>
    <t xml:space="preserve">R 666.73  V 323 </t>
  </si>
  <si>
    <t>ZUÑIGA D., Joel Orlando  /  VARONA P., Juan José</t>
  </si>
  <si>
    <t>DISEÑO PARA LA EXPLOTACION E INDUSTRIALIZACION DE ARCILLAS EN LADRILLERAS UNIDAS LTDA. PUEBLILLO, POPAYAN, CAUCA</t>
  </si>
  <si>
    <t>R 673.223  A 511</t>
  </si>
  <si>
    <t>ESTUDIO DE FACTIBILIDAD PARA LA EXPLOTACION DE LAS VETAS DE ORO CALIFORNIA EN FONDAS, EL TAMBO, CAUCA</t>
  </si>
  <si>
    <t xml:space="preserve">R 551.3  A 553 </t>
  </si>
  <si>
    <t>ESTUDIO DE SISMICIDAD INDUCIDA POR LAS VOLADURAS EN LAS CANTERAS DE LOS MUNICIPIOS DE CALI Y YUMBO</t>
  </si>
  <si>
    <t>CAMPO DORADO, Jairo James  /  RODRIGUEZ MEJIA, José Alberto</t>
  </si>
  <si>
    <t>MEMORIA EXPLICATIVA MODELOS DE EXPLOTACION PARA YACIMIENTOS MINERALES</t>
  </si>
  <si>
    <t xml:space="preserve">R 666.737  C 346 </t>
  </si>
  <si>
    <t>CASTRILLON FOSSI, Mario  /  VELEZ VELASQUEZ, Carlos Alfredo</t>
  </si>
  <si>
    <t>ESTUDIO DE SUSTITUCION DEL USO DE LEÑA POR CARBON MINERAL EN LOS HORNOS DE QUEMADO DE LADRILLO EN EL MUNICIPIO DE Popayán, DEPARTAMENTO DEL CAUCA.</t>
  </si>
  <si>
    <t xml:space="preserve">R 622.4  C 796  </t>
  </si>
  <si>
    <t>CORDOBA LOZADA, Didier Rubén  /  PAREDES TOBAR, Carlos Andrés</t>
  </si>
  <si>
    <t>PROYECTO INTEGRADO DE TRABAJOS E INVERSIONES DE LAS  MINAS DEL SECTOR DE LA YOLANDA CORREGIMIENTO DE LA BUITRERA MUNICIPIO DE SANTIAGO DE CALI, DEPARTAMENTO DEL VALLE DEL CAUCA</t>
  </si>
  <si>
    <t>ESTUDIO TECNICO ECONOMICO PARA EL MEJORAMIENTO EN LA EXPLOTACION DE ORO EN LA MINA MINATAPADA, CORREGIMIENTO DE FONDAS, EL TAMBO CAUCA</t>
  </si>
  <si>
    <t>ELJACH PACHECO, Juan Pablo  /  MENDOZA SOLANO, Jairo Alfredo</t>
  </si>
  <si>
    <t>ACTIVIDAD MINERA REPRESENTATIVA EN ZONAS DE COLOMBIA</t>
  </si>
  <si>
    <t xml:space="preserve">R 553.61  G 184  </t>
  </si>
  <si>
    <t>GAMEZ ESTRADA, César  Javier  /  MEJIA RIVEIRA, Hernán Alonso</t>
  </si>
  <si>
    <t>CALCULO DE RESERVAS Y BENEFICIO DEL DEPOSITO DE ARCILLAS VILLA MARIA LUCIA, LAS CHOZAS, POPAYAN CAUCA</t>
  </si>
  <si>
    <t>GOMEZ, Andrés José</t>
  </si>
  <si>
    <t>R 622.12  G 633</t>
  </si>
  <si>
    <t>GOMEZ CABEZAS, Ciro Guber</t>
  </si>
  <si>
    <t>ESTUDIO DE FACTIBILIDAD PARA MEJORAMIENTO DE LA EXPLOTACION DE LOS CARBONES DEL TUNEL NANCY EN MINA EL GUABO, BUENOS AIRES, CAUCA</t>
  </si>
  <si>
    <t xml:space="preserve">R 378.3  G 642  </t>
  </si>
  <si>
    <t>GONZALEZ OSPINA, Héctor Fabio  /  URBANO MARTINEZ, Freddy</t>
  </si>
  <si>
    <t>ESTUDIO DE FACTIBILIDAD PARA LA CONSTITUCION DE UNA EMPRESA PRESTADORA DE SERVICIOS Y ASISTENCIA TECNICA EN MINERIA, DEPARTAMENTOS DEL VALLE Y CAUCA</t>
  </si>
  <si>
    <t>R 673.221  M 379</t>
  </si>
  <si>
    <t>PROPUESTA DE TECNIFICACION DE ORO EN LA MINA CERRO GORDO</t>
  </si>
  <si>
    <t>R 553.9  M 537</t>
  </si>
  <si>
    <t>MENDOZA MARTELO, Edgar Fernando</t>
  </si>
  <si>
    <t>ESTUDIO TECNICO ECONOMICO PARA LA EXPLOTACION DE CARBON MINA MATAYEGUA, MUNICIPIO DE TOPAGA, DEPARTAMENTO DE BOYACA</t>
  </si>
  <si>
    <t>R 624.171  N 834</t>
  </si>
  <si>
    <t>NOREÑA, Alejandro</t>
  </si>
  <si>
    <t>DIAGNOSTICO MINERO DE LAS EXPLOTACIONES DE DIABASA PARA MATERIALES DE CONSTRUCCION EN LA CIUDAD DE CALI</t>
  </si>
  <si>
    <t xml:space="preserve">R 622.28  T 587  </t>
  </si>
  <si>
    <t>ACTIVIDADES DE CARGUE Y TRANSPORTE EN EL NIVEL CUARENTA DE LA MINA DE CARBON LAS MERCEDES JAMUNDI, VALLE DEL CAUCA</t>
  </si>
  <si>
    <t>R 620.112  A 277</t>
  </si>
  <si>
    <t>PAZOS PAZOS, Plinio Alberto  /  AGREDO SARRIA, Rubén Miller</t>
  </si>
  <si>
    <t>DISEÑO DEL PLAN DE MANEJO DE IMPACTO AMBIENTAL MINA DE ORO "El ALVION" BUESACO, NARIÑO</t>
  </si>
  <si>
    <t xml:space="preserve">R 622.341  H 565  </t>
  </si>
  <si>
    <t>ROJAS MONTESDEOCA, Lina María  /  HERRERA SANCHEZ, Leider Ignacio</t>
  </si>
  <si>
    <t>ALTERNATIVAS DEL USO DE SUSTITUTIVOS DE MADERA EN EL SOSTENIMIENTO Y EMPOLINADO EN LAS MINAS LILI</t>
  </si>
  <si>
    <t>R 673.22  T 112</t>
  </si>
  <si>
    <t>TABARES, Víctor  Manuel</t>
  </si>
  <si>
    <t>EXPLOTACION AURIFERA MINA LA VICTORIA EN GINEBRA VALLE Y SISTEMA CARDOX UNA NUEVA ALTERNATIVA EN EL ARRANQUE DE MATERIALES</t>
  </si>
  <si>
    <t xml:space="preserve">R 657.862  A 581  </t>
  </si>
  <si>
    <t>VELASCO GOMEZ, Andrés  /  ANGEL SANCHEZ, Magnolia</t>
  </si>
  <si>
    <t>PLANEAMIENTO DE LA MINA DE CARBON LA JOAQUINA, EL TAMBO, CAUCA</t>
  </si>
  <si>
    <t xml:space="preserve">R 622.3  Y 24  </t>
  </si>
  <si>
    <t>YAMANAKA SALAZAR, Nohemy  /  YAMANAKA SALAZAR, Kinyi</t>
  </si>
  <si>
    <t>DISEÑO Y CALCULO DE UN PLANEAMIENTO MINERO PARA UNA MINA DIDACTICA EN ORO</t>
  </si>
  <si>
    <t xml:space="preserve">R 622.5  A 674  </t>
  </si>
  <si>
    <t>ARCINIEGAS ERAZO, Felipe  /  CALVACHE BOLAÑOS, Francisco</t>
  </si>
  <si>
    <t>PLAN DE DESARROLLO MINERO, MINA EL CANADA, DISTRITO MINERO DE LA LLANADA, DEPARTAMENTO DE NARIÑO</t>
  </si>
  <si>
    <t xml:space="preserve">R 622.23  B 389  </t>
  </si>
  <si>
    <t>BECERRA GARZON, Janeth Sofía  /  NARVAEZ ORTIZ, Javier Mauricio</t>
  </si>
  <si>
    <t>PLANEAMIENTO MINERO PARA UN DEPOSITO DE MATERIALES PETREOS DE ORIGEN VOLCANICO, MUNICIPIO DE BUESACO, NARIÑO</t>
  </si>
  <si>
    <t>R 620.142  T 627</t>
  </si>
  <si>
    <t>DE LA TORRE SOLARTE, Gabriel  /  ERASSO SEGURA, Carlos Alberto</t>
  </si>
  <si>
    <t>ESTUDIO DE FACTIBILIDAD TECNICO ECONOMICO PARA LA EXPLOTACION DE RESERVAS EN LA LADRILLERA UNICA, CALICANTO, MUNICIPIO DE POPAYAN</t>
  </si>
  <si>
    <t>R 658.785  M 184</t>
  </si>
  <si>
    <t>MAESTRE PERALTA, Calixto José</t>
  </si>
  <si>
    <t>ADECUACION DE LA ESCOMBRERA SANTA LIBRADA EN LA EXPLOTACION CARBONIFERA DE LA JAGUA DE IBIRICO, DEPARTAMENTO DEL CESAR CARBONES DEL CARIBE</t>
  </si>
  <si>
    <t>R 553.61  M 111</t>
  </si>
  <si>
    <t>MANCILLA CUENU, Paulino</t>
  </si>
  <si>
    <t>ESTUDIO TECNICO ECONOMICO PARA LA EXPLOTACION DE ARCILLAS VEREDA LA REJOYA, POPAYAN, CAUCA</t>
  </si>
  <si>
    <t>R 621.4  M 378</t>
  </si>
  <si>
    <t>DISEÑO DE UNA PLANTA DE BENEFICIO PARA PEQUEÑA MINERIA DE ORO EN LA ZONA BUENOS AIRES SUAREZ, DEPARTAMENTO DEL CAUCA</t>
  </si>
  <si>
    <t xml:space="preserve">R 620.132  M 379 </t>
  </si>
  <si>
    <t>MARTINEZ MARTINEZ, Charito  /  SOLARTE LOPEZ, Ana María</t>
  </si>
  <si>
    <t>ELABORACION DE UNA GUIA PARA EL SEGUIMIENTO, AUDITAJE Y CONTROL MINERO AMBIENTAL EN LA EXPLOTACION DE DIABASAS Y CALIZAS EN LA MINERIA A CIELO ABIERTO EN LOS MUNICIPIOS DE SANTIAGO DE CALI Y YUMBO</t>
  </si>
  <si>
    <t xml:space="preserve">R 620.132  M 721  </t>
  </si>
  <si>
    <t>ESTUDIO TECNICO Y FINANCIERO PARA DETERMINAR LA REAPERTURA DE LA MINA Y LA PLANTA DE BENEFICIOS DE LA EMPRESA CALIZAS PITAYO S.A.</t>
  </si>
  <si>
    <t>R 622.8  M 967</t>
  </si>
  <si>
    <t>MUÑOZ BRAVO, Sonia Alexandra</t>
  </si>
  <si>
    <t>IMPLEMENTACION DEL PROGRAMA DE SALUD OCUPACIONAL EN LA EMPRESA AGREMEZCLAS  S.A.PUERTO TEJADA, CAUCA.</t>
  </si>
  <si>
    <t>R 623.26  M 967</t>
  </si>
  <si>
    <t>MUÑOZ CAMACHO, Milton Guillermo</t>
  </si>
  <si>
    <t>MONTAJE DE UNA GRAVILLERA VEREDA PERICO, MUNICIPIO DE HONDA, DEPARTAMENTO DEL TOLIMA</t>
  </si>
  <si>
    <t>R 347.055  N 325</t>
  </si>
  <si>
    <t>NAVIA HERRERA, Juan Roberto</t>
  </si>
  <si>
    <t>CRITICA Y REPLANTEAMIENTO DE FORMULARIOS EXIGIDOS PARA LA LEGALIZACION DE PROYECTOS EN MINERIA</t>
  </si>
  <si>
    <t>R 622.13  N 177</t>
  </si>
  <si>
    <t>ÑAÑEZ CALERO, Gustavo Adolfo</t>
  </si>
  <si>
    <t>URIBE ARANGO METODOS DE EXPLOTACION</t>
  </si>
  <si>
    <t>R 627.3  Q 6</t>
  </si>
  <si>
    <t>DISEÑO Y CONSTRUCCION DE UN ELEVADOR HIDRAULICO Y UN EQUIPO DE BENEFICIO TIPO ELEVADOR PARA LA ZONA MINERA DE BAJO CALIMA VEREDA VILLA ESTELA, MUNICIPIO DE BUENAVENTURA, VALLE</t>
  </si>
  <si>
    <t>R 622.13  R 185</t>
  </si>
  <si>
    <t>DIAGNOSTICO, EVALUACION Y MEDIDAS DE MITIGACION AMBIENTAL EN LAS EXPLOTACIONES AURIFERAS ALUVIALES EN EL CORREGIMIENTO DE CHETE TIMBIQUI, CAUCA</t>
  </si>
  <si>
    <t>DIAGNOSTICO DE LAS EXPLOTACIONES ACTUALES DE CARBON Y FORMULACION DE ALTERNATIVAS PARA LA EXTRACCION DE LAS RESERVAS EXISTENTES EN LA VEREDA CARBONALES, CORREGIMIENTO DE TIMBA, MUNICIPIO DE JAMUNDI  VALLE DEL CAUCA</t>
  </si>
  <si>
    <t>R 622.335  T 627</t>
  </si>
  <si>
    <t>TOBAR CERON, Liceth</t>
  </si>
  <si>
    <t>INTEGRACION DE AREAS MINERAS Y FORTALECIMIENTO EMPRESARIAL EN EL CORREGIMIENTO DE PUENTE VELEZ, MUNICIPIO DE JAMUNDI, DEPARTAMENTO DEL VALLE DEL CAUCA</t>
  </si>
  <si>
    <t>ABUETA DIAZ, Fhilly Mabel  /  CONSTAIN MARIA, Paula Andrea</t>
  </si>
  <si>
    <t>DETERMINACION DE LA SITUACION MINERO AMBIENTAL EN AREAS DE INFLUENCIA DE EXPLOTACIONES DE CALIZA EN LOS MUNICIPIO DE YUMBO Y VIJES DEPARTAMENTO DEL VALLE DEL CAUCA</t>
  </si>
  <si>
    <t xml:space="preserve">R 622.39  A 532  </t>
  </si>
  <si>
    <t>ANAYA TAFUR, Adriana del Pilar  /  EMBUZ PALOMINO, Aida María</t>
  </si>
  <si>
    <t>IMPLEMENTACION Y ADECUACION DE LOS PROCESOS DE BENEFICIO DE MINERALES EN LA MINA CALIFORNIA, EL TAMBO, CAUCA</t>
  </si>
  <si>
    <t xml:space="preserve">R 553.612  C 112  </t>
  </si>
  <si>
    <t>ESTUDIO MINERO PARA LA OPTIMIZACION Y RACIONALIZACION DE LA EXPLOTACION Y BENEFICIO DE ARCILLAS Y ARENAS EN LA MINA DE "LADRILLERA LOS ANDES LTDA." EL TAMBO, CAUCA</t>
  </si>
  <si>
    <t xml:space="preserve">R 625.7  C 346  </t>
  </si>
  <si>
    <t>CASTRO OROZCO, Gerardo              POMEO PABON, César Augusto</t>
  </si>
  <si>
    <t>PLANEAMIENTO MINERO PARA LA EXPLOTACION DE LA CANTERA ROCA BASALTO GOLONDRINA AZUL, POPAYAN, CAUCA</t>
  </si>
  <si>
    <t xml:space="preserve">R 658.47  C 423  </t>
  </si>
  <si>
    <t>CELEDON ARIZA, Fabian Alberto  /  RIVERA DELGADO, Alberto</t>
  </si>
  <si>
    <t>SEGURIDAD E HIGIENE EN LA MINA DE CARBON EL RETIRO (CALI) VALLE.</t>
  </si>
  <si>
    <t xml:space="preserve">R  621  C 834 </t>
  </si>
  <si>
    <t>IMPLEMENTACION DE UNA PLANTA DE BENEFICIO PARA MINERALES AUROARGENTIFEROS A NIVEL DE LABORATORIO EN LA FUNDACION UNIVERSITARIA DE POPAYAN</t>
  </si>
  <si>
    <t>R 338.6  E 61</t>
  </si>
  <si>
    <t>ENRIQUEZ LOPEZ, Nélido Wilson</t>
  </si>
  <si>
    <t>R 622.335  N 281</t>
  </si>
  <si>
    <t>NATERA HOYOS, Rolando</t>
  </si>
  <si>
    <t>MONOGRAFIA SOBRE LA EXPLOTACION DE CARBON MINA "LA MEJOR ESQUINA" LA JAGUA DE IBIRICO (CESAR)</t>
  </si>
  <si>
    <t xml:space="preserve">R 625.733  O 153 </t>
  </si>
  <si>
    <t>OLIVES PEÑA, Richard Humberto  /  PEREZ MARIN, Luis Fernando</t>
  </si>
  <si>
    <t>EXPLOTACION Y RECUPERACION DE LA CANTERA DEL CAMPESTRE MUNICIPIO DE POPAYAN, CAUCA</t>
  </si>
  <si>
    <t>R 622.342  P 227</t>
  </si>
  <si>
    <t>PAREDES VILLOTA, José Ignacio</t>
  </si>
  <si>
    <t>ESTUDIO TECNICO ECONOMICO PARA LA REACTIVACION DE LA MINA DE ORO EL ALVION, BUESACO, NARIÑO</t>
  </si>
  <si>
    <t>URRUTIA SANCHEZ, Omar Alexis</t>
  </si>
  <si>
    <t>OPTIMIZACION DEL SISTEMA DE DRAGADO EN LA EXPLOTACION Y BENEFICIO DE ORO, MUNICIPIO DE GUAPI, DEPARTAMENTO DEL CAUCA</t>
  </si>
  <si>
    <t>R 622.1  O 77</t>
  </si>
  <si>
    <t>EXPLOTACION OPTIMIZACION Y CIERRE DE LA MINA LILI EN EL MUNICIPIO DE CALI</t>
  </si>
  <si>
    <t xml:space="preserve">R 673.22  P 397  </t>
  </si>
  <si>
    <t>PEÑA MINA, Fernando  /  QUIÑONEZ RODRIGUEZ, Tirso</t>
  </si>
  <si>
    <t>PLANEAMIENTO MINERO PARA LA EXPLOTACION DE ORO FILON EN LA MINA EL PEÑON MUNICIPIO DE SUAREZ, CAUCA</t>
  </si>
  <si>
    <t>R 553.61  M 967</t>
  </si>
  <si>
    <t>MUÑOZ ROSERO, Luis  /  REVELO AVILA, Miguel Angel</t>
  </si>
  <si>
    <t>PLANEAMIENTO MINERO PARA LA EXTRACCION DE ARCILLA EN EL DEPOSITO DEL CHARCO ALTO MUNICIPIO DE POPAYAN</t>
  </si>
  <si>
    <t xml:space="preserve">R 549.53  O 13 </t>
  </si>
  <si>
    <t>OBREGON BERMEO, Cesar Tulio  /  FERNANDEZ BARONA, Luis Miguel</t>
  </si>
  <si>
    <t>ESTUDIO TECNICO ECONOMICO AMBIENTAL DEL BENEFICIO DE LA BAUXITA EN LAS VEREDAS LOS LINDEROS Y LA ESMERALDA, MUNICIPIO DE BUENOS AIRES DEPARTAMENTO DEL CAUCA</t>
  </si>
  <si>
    <t>R 620.142  V 152</t>
  </si>
  <si>
    <t>VALENCIA VALENCIA, Leonardo</t>
  </si>
  <si>
    <t>ESTUDIO Y PLAN DE MANEJO AMBIENTAL LADRILLERA ZUÑIGA</t>
  </si>
  <si>
    <t xml:space="preserve">R 673.22  Ch 535 </t>
  </si>
  <si>
    <t>CHILITO GARZON, Luis Hernando  /  VIVAS PARRA, Luis Felipe</t>
  </si>
  <si>
    <t>ALTERNATIVAS PARA LA RECUPERACION DE ORO EN EL PROCESO DE LIXIVIACION CON CIANURO EN LA MINA EL MORRO, MUNICIPIO DE BOLIVAR (CAUCA)</t>
  </si>
  <si>
    <t xml:space="preserve">R 620.191  F 363  </t>
  </si>
  <si>
    <t>ALTERNATIVAS DE TRABAJO CON MATERIALES ARCILLOSOS EN LA FABRICACION DE AGREGADOS ARTIFICIALES LIVIANOS</t>
  </si>
  <si>
    <t>R 673.221  L 318</t>
  </si>
  <si>
    <t>PLAN DE MANEJO AMBIENTAL EN LAS MINAS DE ORO SAN ROQUE, LA NUEVA ESPARTA, LA VICTORIA Y LA GUALCONDA</t>
  </si>
  <si>
    <t xml:space="preserve">R 553.51  B 826 </t>
  </si>
  <si>
    <t>BRAVO PALACIOS, Juan Felipe  /  SARZOSA PINO, Carlos Arcesio</t>
  </si>
  <si>
    <t>DISEÑO DE NIVELES PARA LA EXPLOTACION DE MARMOL EN LA MINA LA MANUELA, TACUEYO CAUCA</t>
  </si>
  <si>
    <t xml:space="preserve">R 553.5  C 346  </t>
  </si>
  <si>
    <t>CASTAÑO GOMEZ, Nora Ligia  /  OCAMPO LOPEZ, Javier Andrés</t>
  </si>
  <si>
    <t>DIAGNOSTICO GEOLOGICO MINERO AMBIENTAL DE LOS SITIOS DE EXTRACCION DE MATERIALES PETREOS QUE SURTEN A LA CIUDAD DE POPAYAN</t>
  </si>
  <si>
    <t xml:space="preserve">R 662.9  D 541  </t>
  </si>
  <si>
    <t>ESTUDIO Y DISEÑO DE LA ESCOMBRERA SECTOR NORTE (BOTADERO), Y CONTROL DEL DRENAJE DE LAS AGUAS DE ESCORRENTIA. MINA LA VICTORIA, MUNICIPIO DE LA JAGUA DE IBIRICO, DEPARTAMENTO DEL CESAR</t>
  </si>
  <si>
    <t xml:space="preserve">R 55351  F 219  </t>
  </si>
  <si>
    <t>FAJARDO GIRALDO, José M.   /  ORDOÑEZ ERAZO, Regina</t>
  </si>
  <si>
    <t>DIAGNOSTICO Y EVALUACION MINERO AMBIENTAL EN LA EXTRACCION DE MATERIALES DE ARRASTRE EN LA ZONA SAN MARINO TRUJILLO MUNICIPIO DE POPAYAN</t>
  </si>
  <si>
    <t>R 622.342  O 77</t>
  </si>
  <si>
    <t xml:space="preserve">ORTIZ ORTIZ, Juan </t>
  </si>
  <si>
    <t>EVALUACION ECONOMICA PARA LA INSTALACION MONTAJE Y OPERACIÓN DE LA MINA COOPMINERA LTDA. DE ORO ALUVION EN EL CORREGIMIENTO DE SANABRIA, MUNICIPIO DE SANTA BARBARA DE ISCUANDE DEPARTAMENTO DE NARIÑO</t>
  </si>
  <si>
    <t>R 622.4  P 856</t>
  </si>
  <si>
    <t xml:space="preserve">POSSO MUÑOZ, Beatriz </t>
  </si>
  <si>
    <t>PREDIAGNOSTICO TECNICO MINERO Y AMBIENTAL DE LAS EXPLOTACIONES DE HECHO EN EL AREA DE JURISDICCION DE LA C.V.C.</t>
  </si>
  <si>
    <t>OBTENCION DE PRODUCTOS CERAMICOS A PARTIR DE MINERALES ARCILLOSOS, ESQUISTOS Y DESECHOS DE FIQUE</t>
  </si>
  <si>
    <t xml:space="preserve">R 691.4  A 581  </t>
  </si>
  <si>
    <t>ANGEL MUÑOZ, Eduardo  /  HERNANDEZ MEDINA, Nixon</t>
  </si>
  <si>
    <t>110b</t>
  </si>
  <si>
    <t>AROCA U., Antonio José  /  URIBE M., Jesús Alberto</t>
  </si>
  <si>
    <t xml:space="preserve"> R 627.132  M 552  </t>
  </si>
  <si>
    <t xml:space="preserve">MERA MOSQUERA, Paulo Andrés  /  FABARA ZUÑIGA, Jeiver Samir </t>
  </si>
  <si>
    <t>DISEÑO DE TALUDES FINALES PARA PLAN DE CIERRE DE LA CANTERA TORO ALTO PASTO, NARIÑO</t>
  </si>
  <si>
    <t>DESARROLLO DE UN PLAN MINERO-AMBIENTAL PARA LA EXPLOTACION DE ARCILLAS EN LA LADRILLERA MELENDEZ S.A., SANTANDER DE QUILICHAO (CAUCA).</t>
  </si>
  <si>
    <t xml:space="preserve">VELASCO, Angelica María  /  GALINDO, Mirtha </t>
  </si>
  <si>
    <t>PLANEAMIENTO MINERO DEPOSITO DE ARCILLAS, VEREDA LA VENTA CALDONO, CAUCA</t>
  </si>
  <si>
    <t>MUÑOZ CAICEDO, Jairo  /  SALAZAR MORALES, Willian</t>
  </si>
  <si>
    <t>DISEÑO Y CALCULO DE LA INFRAESTRUCTURA DE ACCESO AL FUTURO NIVEL 50, MEDIANTE TUNELES HORIZONTALES Y UN TUNEL INCLINADO, PARA LA MINA LAS MERCEDES, MUNICIPIO DE JAMUNDI, DEPTO.VALLE</t>
  </si>
  <si>
    <t>114b</t>
  </si>
  <si>
    <t>VELA GALINDEZ, Carlos Alberto</t>
  </si>
  <si>
    <t>MENESES PEREZ, Gardel Omero  /  PALACIOS SOTO, José Aimer</t>
  </si>
  <si>
    <t>ROMAN VILLAQUIRAN, Yenny Lorena</t>
  </si>
  <si>
    <t>REDISEÑO Y CALCULO DE TALUDES Y ESCOMBRERA EN LA CANTERA TRITURADORA SARATOGA LTDA. SANTIAGO DE CALI, VALLE DEL CAUCA</t>
  </si>
  <si>
    <t>JARAMILLO SOTO, Rubén Darío</t>
  </si>
  <si>
    <t>IMPACTO AMBIENTAL EN MINERIA A CIELO ABIERTO PLAN DE MANEJO AMBIENTAL DE LAS CANTERAS DIAMANTE Y ROCALES Y CONCRETOS</t>
  </si>
  <si>
    <t>USO Y MANEJO DE LAS AGUAS GENERADAS POR LOS PROCESOS Y VERTIMIENTOS DE LAS ACTIVIDADES MINERAS EN LA EXTRACCION DE CARBON EN LA MINA EL GUABO MUNICIPIO DE BUENOS AIRES, DEPARTAMENTO DEL CAUCA</t>
  </si>
  <si>
    <t>DISEÑO DEL METODO DE EXPLOTACION PARA EL YACIMIENTO DE BASALTO EN LA VEREDA LA YUNGA, CORREGIMIENTO EL CHARCO, MUNICIPIO DE POPAYAN-CAUCA</t>
  </si>
  <si>
    <t>PLAN DE ESTABILIDAD DE TALUDES Y EXTRACCION DE MATERIALES ARCILLOSOS PARA EL MANEJO DEL RELLENO SANITARIO DEL MUNICIPIO DE POPAYAN</t>
  </si>
  <si>
    <t>IMPLEMENTACION DEL PROCESO DE CALIDAD EN LAS LABORES MINERAS DEL YACIMIENTO CARBONIFERO DE GOLONDRINAS VALLE DEL CAUCA</t>
  </si>
  <si>
    <t>ALARCON, Oscar Marino  /  ZUÑIGA ORDOÑEZ, Fredy Erney</t>
  </si>
  <si>
    <t>GUIA METODOLOGICA PARA LA IMPLANTACION, DESARROLLO Y PUESTA EN MARCHA DE ASUNTOS Y TRAMITES MINERO-AMBIENTAL EN EL DEPTO. DEL CAUCA, COLOMBIA</t>
  </si>
  <si>
    <t>COLLAZOS PINZON, Jhon Jairo  /  ROJAS ORTEGA, Gloria Amparo</t>
  </si>
  <si>
    <t>ESTUDIO DE BENEFICIO PARA LOS CARBONES DE LAS VEREDAS EL JIGUAL Y LA FLORIDA, CORREGIMIENTO DE PARRAGA, MUNICIPIO DE ROSAS, CAUCA</t>
  </si>
  <si>
    <t>DIAZ VILLEGAS, Jadberth Nilson</t>
  </si>
  <si>
    <t>MINA DE CARBON LA YOLANDA</t>
  </si>
  <si>
    <t>ESTRELLA TORO, Yovan Edwin  /  SOLANO AGREDO, Ariel Rodrigo</t>
  </si>
  <si>
    <t xml:space="preserve">PROSPECCION, CARACTERIZACION Y PREFACTIBILIDAD MINERA PARA LOS CARBONES DE LA VEREDA "LA FLORIDA", CORREGIMIENTO DE PARRAGA, MUNICIPIO DE ROSAS DEPARTAMENTO DEL CAUCA </t>
  </si>
  <si>
    <t xml:space="preserve">AGUIRRE, Jorge Luis  /  MERA, Víctor Hugo </t>
  </si>
  <si>
    <t>PARAMETROS PARA DETERMINAR LA EXPLOTABILIDAD DE LOS DEPOSITOS DE ORO DE FILON EN LA MINA PALOVERDE, VEREDA MORAS MUNICIPIO DE ALMAGUER CAUCA</t>
  </si>
  <si>
    <t>DISEÑO DEL METODO DE EXPLOTACION EN LA MINA DE ORO "EL MORRO" EN EL CORREGIMIENTO DE SAN JOSE DE EL MORRO, MUNICIPIO DE BOLIVAR, CAUCA</t>
  </si>
  <si>
    <t xml:space="preserve">GOMEZ, Lixander  /  OSSA MONTENEGRO, Luis Gerardo  </t>
  </si>
  <si>
    <t>PLANEAMIENTO MINERO, MINA LA YOLANDA, NIVEL INFERIOR DOS, MPIO. DE SANTIAGO DE CALI, DEPARTAMENTO DEL VALLE DEL CAUCA</t>
  </si>
  <si>
    <t>MAPALLO TAPIA, Eduard Aldemar</t>
  </si>
  <si>
    <t>PROYECTO PILOTO PARA LA SUSTITUCION DEL USO DE LEÑA POR CARBON MINERAL EN LAS ALFARERIAS DEL MUNICIPIO DE MERCADERES, DEPTO. DEL CAUCA</t>
  </si>
  <si>
    <t>OPTIMIZACION DEL SISTEMA DE EXPLOTACION Y BENEFICIO DE LA BAUXITA EN LA MINA LA FLORESTA, VEREDA LOS LINDEROS, MUNICIPIO DE BUENOS AIRES, CAUCA</t>
  </si>
  <si>
    <t>BUÑAY QUISHPI, Mario  /  CRUZ CASTRO, Fabián</t>
  </si>
  <si>
    <t>CABALLERO PAZ, Alvaro /  ORDOÑEZ VALLEJO, Jaime Mauricio</t>
  </si>
  <si>
    <t>PROPUESTA DE UN PLAN INTEGRAL MINERO AMBIENTAL PARA EL BENEFICIO DE LAS ARCILLAS DEL MUNICIPIO DE SAN FRANCISCO DEPTO. DEL PUTUMAYO</t>
  </si>
  <si>
    <t>PLANEAMIENTO MINERO AMBIENTAL, CANTERAS CALDERON MUNICIPIO DE SANTA MARTA, DEPARTAMENTO DEL MAGDALENA</t>
  </si>
  <si>
    <t>PLANEAMIENTO MINERO PARA LOS MANTOS UNO, DOS Y  TRES  DEL NIVEL PRODUCTIVO MEDIO DEL BLOQUE CARBONÍFERO EL HOYO DE LA FORMACIÓN MOSQUERA EN EL MUNICIPIO DE PATÍA, DEPTO. CAUCA</t>
  </si>
  <si>
    <t xml:space="preserve">ESTUDIO DE FACTIBILIDAD PARA LA ZONA CARBONÍFERA COMPRENDIDA ENTRE  LAS QUEBRADAS LA OSCURA-LOS MONOS, CORREGIMIENTO DEL ROSARIO. MPIO. DE CAJIBÍO, DEPTO. DEL CAUCA   </t>
  </si>
  <si>
    <t>ESTUDIO DE FACTIBILIDAD PROYECTO RECUERDO DINDE, ZONA CARBONÍFERA QUEBRADA AZOGUE QUEBRADA GUAPOTÓN, MUNICIPIO DE CAJIBÍO, DEPTO. DEL CAUCA</t>
  </si>
  <si>
    <t xml:space="preserve">ESTUDIO DE FACTIBILIDAD Y PLANEAMIENTO MINERO PARA LA EXPLOTACIÓN DE LA ZONA  CARBONÍFERA EL RECUERDO COMPRENDIDA ENTRE LAS QUEBRADAS EL REINAL AZOGUE EN EL MPIO. DE CAJIBÍO DEPTO. DEL CAUCA. </t>
  </si>
  <si>
    <t>ESTUDIO DE FACTIBILIDAD RIO INGUITO PAN DE AZÚCAR ZONA CARBONÍFERA COMPRENDIDA ENTRE LAS QUEBRADAS LOS MONOS EL DUENDE, MUNICIPIO DE CAJIBÍO, DEPTO. DEL CAUCA.</t>
  </si>
  <si>
    <t>AGREDO M., José Antonio</t>
  </si>
  <si>
    <t>GALINDEZ G., Luz Yamilet</t>
  </si>
  <si>
    <t>DIAZ F., Walter José</t>
  </si>
  <si>
    <t>IDROBO I., Francisco José</t>
  </si>
  <si>
    <t>NOREÑA FAJARDO RIGO</t>
  </si>
  <si>
    <t>ACTUALIZACION DEL INVENTARIO MINERO EN EL DEPARTAMENTO DEL PUTUMAYO</t>
  </si>
  <si>
    <t>PINTO USTATE, Harlyn Javier</t>
  </si>
  <si>
    <t>EVALUACION TECNICA DE RETACADOS EN LOS POZOS DE VOLADURA EN LOS TAJOS PATILLA Y LA PUENTE, EN EL COMPLEJO CARBONIFERO DEL CERREJON, MUNICIPIO DE ALBANIA GUAJIRA</t>
  </si>
  <si>
    <t>FUENTES ARIÑO, Sandro Javier</t>
  </si>
  <si>
    <t>SISTEMA ALTERNATIVO PARA EL ARRANQUE DE AGREGADOS PETREOS</t>
  </si>
  <si>
    <t>LOPEZ GÓMEZ, Ever</t>
  </si>
  <si>
    <t>GONZALEZ GOMEZ, Eiver Tomás</t>
  </si>
  <si>
    <t>SEGUIMIENTO A LAS LABORES MINERAS, MINA DE AZUFRE "El VINAGRE"  EMICAUCA S.A.  RESGUARDO INDIGENA DE PURACE DEPARTAMENTO DEL CAUCA</t>
  </si>
  <si>
    <t>GONZALEZ, Carlos Alfredo</t>
  </si>
  <si>
    <t>SECUENCIA MINERA PIT 831 Y ANALISIS DE PARAMETROS DE LA PRODUCTIVIDAD DE EQUIPOS, APLICADOS AL ESTUDIO DE FACTIBILIDAD EN LA MINA, CARBONES DEL CERREJON, CERREJON ZONA CENTRO, MUNICIPIO DE BARRANCAS, LA GUAJIRA</t>
  </si>
  <si>
    <t>CANDELO RIASCOS, Daniver</t>
  </si>
  <si>
    <t>ACOSTA R., CARLOS ALBERTO  / DUQUE G., OSCAR</t>
  </si>
  <si>
    <t>Informe General de la Pasantía Laboral realizada, en industrias   Puracé S.A. Unidad Minera El Vinagre</t>
  </si>
  <si>
    <t>RUIZ O., OLGA  /  AGREDO L., JESUS HERNAN</t>
  </si>
  <si>
    <t>Descripción y conocimiento del Método de Explotación por Testeros en la Mina el Retiro Nuevo</t>
  </si>
  <si>
    <t>ASTAIZA URRUTIA, GUIDO</t>
  </si>
  <si>
    <t>Informe final de Pasantía efectuada en la Unidad Minera El Vinagre</t>
  </si>
  <si>
    <t>ASTAIZA U., JOSE A.  /  PLAZA B., LUIS A.</t>
  </si>
  <si>
    <t>Explotación de Mineral de Azufre en la Unidad Minera El Vinagre</t>
  </si>
  <si>
    <t>EGUZABAL E., JOHNNY  /  BASTIDAS O., EDGAR</t>
  </si>
  <si>
    <t>Informe Pasantía Laboral Unidad Minera El Vinagre</t>
  </si>
  <si>
    <t>BOLAÑOS BAHAMON, HELBER</t>
  </si>
  <si>
    <t>Informe pasantía laboral Mina La Honda</t>
  </si>
  <si>
    <t>MAYA CASTRO, MARIA DEL P.</t>
  </si>
  <si>
    <t>Informe General de Practica en la Unidad Minera El Vinagre; Mineral de Azufre</t>
  </si>
  <si>
    <t>BURBANO RAMOS, ANCIZAR O.</t>
  </si>
  <si>
    <t>Informe General de la Practica realizada en la Compañía Mineros de Antioquia. El Bagre</t>
  </si>
  <si>
    <t xml:space="preserve">CHECA E., ARMANDO  /  BURGOS D., SEGUNDO </t>
  </si>
  <si>
    <t>Pasantía Laboral Mina Aurífera La Concepción</t>
  </si>
  <si>
    <t>CASTRO PICO, GERMAN A.</t>
  </si>
  <si>
    <t>Informe de la practica realizada en la Unidad Minera El Vinagre Industrias Puracé</t>
  </si>
  <si>
    <t>MOLANO, LUIS ALBERTO  /  CONCHA,  JOSE  LUIS</t>
  </si>
  <si>
    <t>Informe pasantía laboral. Magnesios Bolivalle Ltda.</t>
  </si>
  <si>
    <t>DELGADO ECHEVERRY JUAN DAVID</t>
  </si>
  <si>
    <t>Informe de práctica laboral realizada en  la Frontino Gold Mines Ltda.</t>
  </si>
  <si>
    <t>DEL VALLE RENGIFO, ELKIN</t>
  </si>
  <si>
    <t>Medidas de supervisión y Control en Mina La Honda</t>
  </si>
  <si>
    <t>DIAZ GONZALEZ, FRANCISCO J.</t>
  </si>
  <si>
    <t>Informe de práctica en la Mina La Honda</t>
  </si>
  <si>
    <t>DIAZ NARVAEZ, FREDY F</t>
  </si>
  <si>
    <t>Cementos Diamante S.A. Cantera de Caliza Payandé</t>
  </si>
  <si>
    <t>ECHEVERRY BERMUDEZ, ALVARO</t>
  </si>
  <si>
    <t>Construcción Pozos profundos para agua</t>
  </si>
  <si>
    <t>SARMIENTO B., MARIA MONICA       ELJHACH P., JUAN PABLO</t>
  </si>
  <si>
    <t>Perforación y voladura en Mantos de Carbón en niveles 1 y 4 de la Mina El Palmar Ltda.</t>
  </si>
  <si>
    <t>FERNANDEZ B., LUIS A.       JIMENEZ H., GLORIA LUCY</t>
  </si>
  <si>
    <t>El ferroníquel en Cerro Matoso</t>
  </si>
  <si>
    <t>FERNANDEZ CORREA, JULIAN  A.</t>
  </si>
  <si>
    <t>Calculo del costo de una tonelada de carbón Mina La Honda</t>
  </si>
  <si>
    <t>FERNANDEZ RIVERA, RODRIGO</t>
  </si>
  <si>
    <t>Estudio de Explotación subterránea y a cielo abierto</t>
  </si>
  <si>
    <t>FIGUEROA VIDAL, JOSE H.</t>
  </si>
  <si>
    <t>Explotación de carbón por el Método de Testeros o escalones Invertidos.</t>
  </si>
  <si>
    <t>GARCIA CUERVO,  LUIS EDUARDO</t>
  </si>
  <si>
    <t>Supervisión y Manejo en minas subterráneas de carbón en  Guachetá, Cundinamarca</t>
  </si>
  <si>
    <t>GOMEZ G., JAVIER                  REVELO G., JORGE H.</t>
  </si>
  <si>
    <t>El oro de filón en el Sur de Colombia</t>
  </si>
  <si>
    <t>GUERRERO G., GERMAN</t>
  </si>
  <si>
    <t>Minería de carbón en La Karina, Jamundí, Valle</t>
  </si>
  <si>
    <t>GUERRERO S., PAULO</t>
  </si>
  <si>
    <t>Explotación carbonífera subterránea Las Mercedes</t>
  </si>
  <si>
    <t>HURTADO L., MARCO AURELIO</t>
  </si>
  <si>
    <t>La minería del carbón en el Valle del Cauca</t>
  </si>
  <si>
    <t>HURTADO O., MONICA M.</t>
  </si>
  <si>
    <t>Informe pasantía laboral Procarbón S.A.</t>
  </si>
  <si>
    <t xml:space="preserve">JARAMILLO S., RUBEN </t>
  </si>
  <si>
    <t>Informe de práctica Mina Las Mercedes Ltda.</t>
  </si>
  <si>
    <t xml:space="preserve">JACOME VELASCO, EDUARDO </t>
  </si>
  <si>
    <t>Generalidades en las labores de Explotación de carbón Mina El Progreso</t>
  </si>
  <si>
    <t>LOAIZA ZAPATA, HENRY</t>
  </si>
  <si>
    <t>Informe sobre el periodo de pasantía laboral</t>
  </si>
  <si>
    <t xml:space="preserve">LOPEZ MUÑOZ, JESUS </t>
  </si>
  <si>
    <t>Clase y temperaturas en cámaras y vías por donde circula la maquinar. Diesel Mina El Hierro</t>
  </si>
  <si>
    <t xml:space="preserve">MARTINEZ CABEZAS, RAFAEL </t>
  </si>
  <si>
    <t>Diseño de sistema de explotación para manto de carbón</t>
  </si>
  <si>
    <t>MARTINEZ G., WALTER</t>
  </si>
  <si>
    <t>Informe de pasantía. Cantera de Cementos Nare</t>
  </si>
  <si>
    <t>MEJIA MILLAN, JUAN CARLOS</t>
  </si>
  <si>
    <t>Informe pasantía laboral Cales del Valle del Cauca</t>
  </si>
  <si>
    <t>MENESES, GERMAN E.</t>
  </si>
  <si>
    <t>Informe pasantía laboral Mina El Palmar. Corregimiento de Timba Minicipio Buenos Aires</t>
  </si>
  <si>
    <t>MONTEALEGRE SILVA, ADOLFO</t>
  </si>
  <si>
    <t>Informe pasantía Huecohondo, La Vega</t>
  </si>
  <si>
    <t>MUÑOZ MAVISOY, JOSE  R.  /  RUIEZ R., FABIAN</t>
  </si>
  <si>
    <t>Generalidades de la minas de la Cooperativa de los Trabajadores Mineros de Guachetá, Cundinamarca</t>
  </si>
  <si>
    <t>ORDOÑEZ GOMEZ, RODRIGO E.</t>
  </si>
  <si>
    <t>Informe sobre el periodo de pasantía laboral. Huecohondo, La Vega</t>
  </si>
  <si>
    <t>ORTEGA MAZORRA, JUAN</t>
  </si>
  <si>
    <t>Pasantía Laboral en la Unidad Minera El Vinagre</t>
  </si>
  <si>
    <t>ORTIZ V., FERNANDO</t>
  </si>
  <si>
    <t>Informe de pasantía. Cementos del Caribe, Barranquilla, Departamento Atlántico</t>
  </si>
  <si>
    <t>PABON GOMEZ, JUAN CARLOS</t>
  </si>
  <si>
    <t>Exploración y explotación de veta aurífera en la Mina Nuevo Pacho, Departamento del Quindío</t>
  </si>
  <si>
    <t>PALOMINO SANCHEZ, JUAN C.</t>
  </si>
  <si>
    <t>Informe pasantía laboral Unidad Minera El Vinagre. Municipio Puracé, Cauca</t>
  </si>
  <si>
    <t>PAREDES TOBAR, GLORIA R.</t>
  </si>
  <si>
    <t>Descripción y conocimiento de los métodos de explotación en la Mina El Palmar</t>
  </si>
  <si>
    <t>PAZ P., MANUEL</t>
  </si>
  <si>
    <t>Perforaciones en abanico para mantos de una potencia mayor a dos metros</t>
  </si>
  <si>
    <t xml:space="preserve">PERAFAN P., MONICA </t>
  </si>
  <si>
    <t>Ensayo de perforación y voladura con broca 2 ½ ° Cantera de Mulalo</t>
  </si>
  <si>
    <t>PLAZA, DIEGO LUIS  /  SAMBONI P., IVAN R.</t>
  </si>
  <si>
    <t>Pasantía laboral en la Empresa Cales del Valle</t>
  </si>
  <si>
    <t>RADA B., GABRIEL</t>
  </si>
  <si>
    <t>Informe del trabajo realizado en la Mina Las Mercedes</t>
  </si>
  <si>
    <t>RAMIREZ G., JOSE LIZARDO</t>
  </si>
  <si>
    <t>Proyecto explotación y perforac. materias primas Canteras Mulalo Cementos del Valle</t>
  </si>
  <si>
    <t>REKAMAN, GUSTAVO E.</t>
  </si>
  <si>
    <t>Yacimientos de Magnesita y su explotación en La Sierra Nevada de Santa Marta</t>
  </si>
  <si>
    <t>RESTREPO VALLECILLA , ALVARO</t>
  </si>
  <si>
    <t>Prácticas de Minería y beneficio de mineral realizada en la FG.M. Ltda. Segovia Antioquia</t>
  </si>
  <si>
    <t>REVELO AVILA, HEYMAN E.</t>
  </si>
  <si>
    <t>Revaluación de las reservas de caliza Cantera de Mulalo</t>
  </si>
  <si>
    <t>DUSSAN, JAIME G.  /  RIVERA I., LUIS HERNANDO</t>
  </si>
  <si>
    <t>Práctica pasantía laboral en  la Mina La Juanita, propiedad de Fosfatos de Cbia Fosfacol S.A.</t>
  </si>
  <si>
    <t xml:space="preserve">ROBLES HOYOS, JAIME  A. </t>
  </si>
  <si>
    <t>Proceso de oro Municipio de Bagre, Antioquia</t>
  </si>
  <si>
    <t>SALAZAR C., GUILLERMO A.</t>
  </si>
  <si>
    <t xml:space="preserve">Monografía  producción aceites derivadosdel petróleo, seguridad industrial  Planta Shell Colombia S.A </t>
  </si>
  <si>
    <t>SALAZAR URIBE, JAIR</t>
  </si>
  <si>
    <t>Explotación subterránea del azufre en la Unidad Minera El Vinagre</t>
  </si>
  <si>
    <t>SANCHEZ V., MONICA</t>
  </si>
  <si>
    <t>Pasantía Tolcementos S.A.</t>
  </si>
  <si>
    <t>SOSSA R., RUBEN D.</t>
  </si>
  <si>
    <t>Pasantía laboral Mina La Cascada Mina Lilí</t>
  </si>
  <si>
    <t>JOAQUI TANDIOY, ANTIMO</t>
  </si>
  <si>
    <t>Minería a Cielo Abierto Mina la Guacamaya</t>
  </si>
  <si>
    <t>TELLEZ J., LUIS FERNANDO</t>
  </si>
  <si>
    <t>Exploración Geológica sobre cuchilla en el Callejón (Fosfatos del Huila S.A.)</t>
  </si>
  <si>
    <t>TELLO V., CARLOS A.</t>
  </si>
  <si>
    <t>Informe general de práctica en la Cooperativa Hullera de Occidente Ltda. (Valle)</t>
  </si>
  <si>
    <t>TOBAR MELLIZO, LUIS F.</t>
  </si>
  <si>
    <t>TORNE  P., JOSE LUIS</t>
  </si>
  <si>
    <t>Informe Pasantía Minería de Azufre Unidad Minera El Vinagre</t>
  </si>
  <si>
    <t>TORRES B., SANDRA P.</t>
  </si>
  <si>
    <t>Pasantía Industrias Puracé Departamento del Cauca</t>
  </si>
  <si>
    <t>VALDIVIESO G., JUAN F.</t>
  </si>
  <si>
    <t>Mina las Mercedes Departamento del Cauca</t>
  </si>
  <si>
    <t>VILLA, MARTHA CECILIA</t>
  </si>
  <si>
    <t>Principios Básicos de Geofísica  y Geología en el campo Petrolífero</t>
  </si>
  <si>
    <t>GUEVARA RODRIGUEZ, A.</t>
  </si>
  <si>
    <t>Preparación y explotación de Carbón en el Manto 3 y Manto 4, Nivel Cuatro Mina el Palmar</t>
  </si>
  <si>
    <t xml:space="preserve">BRAVO P., JUAN </t>
  </si>
  <si>
    <t>Explotación y beneficio de las calizas del Aromal empresa Cales del Departamento del Valle</t>
  </si>
  <si>
    <t>BRAVO P., FELIPE   /  ORDOÑEZ C., LUIS F.</t>
  </si>
  <si>
    <t>Monografía sobre la Unidad Minera El Vinagre, Industrias Puracé</t>
  </si>
  <si>
    <t xml:space="preserve">CUBILLOS R., MARIA E.  /  PLAZA P., CARLOS </t>
  </si>
  <si>
    <t>Práctica en la Mina Retiro Nuevo Carboneras Elizondo</t>
  </si>
  <si>
    <t>EMBUS P., EDNA LYDA</t>
  </si>
  <si>
    <t>Explotación y aprovechamiento de la Roca fosfórica Tesalia-Huila.</t>
  </si>
  <si>
    <t xml:space="preserve">CASTILLO, DANIEL                   HERNANDEZ , OLMEDO </t>
  </si>
  <si>
    <t>Explotación y Beneficio de Oro de Filón y Aluvión</t>
  </si>
  <si>
    <t>GOMEZ ORDOÑEZ, ASTUL</t>
  </si>
  <si>
    <t>Explotación de oro Filoniano</t>
  </si>
  <si>
    <t>ORDOÑEZ, LUIS FERNANDO</t>
  </si>
  <si>
    <t>Monografía  realizada en la Sección Técnica de la Cooperativa Hullera de Occidente Ltda.</t>
  </si>
  <si>
    <t>PEREIRA CERON, CARLOS I.</t>
  </si>
  <si>
    <t>Explotación y beneficio  Roca Fosfórica en Mina La Juanita, de Fosfatos de Cbia Fosfacol S.A.</t>
  </si>
  <si>
    <t>BENJUMEA, CONRADO A.</t>
  </si>
  <si>
    <t>Exploración de yacimientos auríferos en aluviones por empleo de dragas, Compañía Mineros de Antioquia</t>
  </si>
  <si>
    <t>CABRERA RAMOS, JHON J.</t>
  </si>
  <si>
    <t>Pasantía en la Mina Media Luna de la empresa Fosfatos del Huila S.A.</t>
  </si>
  <si>
    <t>CALVO A., CARLOS A.</t>
  </si>
  <si>
    <t>Estudio de ventilación Minas sector La Pagua</t>
  </si>
  <si>
    <t>CAMACHO P., ESTELA</t>
  </si>
  <si>
    <t>Pasantía realizada en la Mina la Honda Seguengue, El Tambo</t>
  </si>
  <si>
    <t>CAMPO VASQUEZ A.</t>
  </si>
  <si>
    <t>Pasantía realizada en la Mina de Guacamaya, Córdoba</t>
  </si>
  <si>
    <t>COLLAZOS S., BEATRIZ E.</t>
  </si>
  <si>
    <t>Pasant.en  Mina Honda, propiedad de  productora de carbón de Occidente Procarbón S.A.</t>
  </si>
  <si>
    <t>CHILITO G., LUIS FERNANDO</t>
  </si>
  <si>
    <t>Generalidades de la Mina de carbón Veracruz</t>
  </si>
  <si>
    <t>MAYORGA OSCAR MARINO</t>
  </si>
  <si>
    <t>Explotación Carbonífera subterránea Las Mercedes</t>
  </si>
  <si>
    <t>Estudio de la Minería de oro en  Buenos Aires (Cc) y conocimientos grales de cianuración</t>
  </si>
  <si>
    <t>PAEZ QUINTERO, LORENA</t>
  </si>
  <si>
    <t>Pasantía Mina el Retiro Nuevo. Cerro de Golondrinas, Cali</t>
  </si>
  <si>
    <t>Pasantía Mina El Vinagre Municipio Puracé</t>
  </si>
  <si>
    <t>SANCHEZ C., GLORIA L.</t>
  </si>
  <si>
    <t>Pasantía Empresa Cales del Valle. Vijes, Valle</t>
  </si>
  <si>
    <t>SARZOSA P., CARLOS A.</t>
  </si>
  <si>
    <t>Apertura de la Galería Guía sobre la Cota 1.000 Metros Mina Media Luna.</t>
  </si>
  <si>
    <t>TABARES T., VICTOR M.</t>
  </si>
  <si>
    <t>Prospección, Explotación y labores Mineras en la Mina el Tesoro</t>
  </si>
  <si>
    <t>VELA G., CARLOS ALBERTO</t>
  </si>
  <si>
    <t>Explotación y análisis de calidad de la Mina la Honda</t>
  </si>
  <si>
    <t xml:space="preserve">VILLA LATORRE, RICARDO </t>
  </si>
  <si>
    <t>Explotación a Cielo abierto de Níquel en Cerromatoso Diseño de Botaderos del Plan Quinquenal 1990-1995</t>
  </si>
  <si>
    <t xml:space="preserve">VASQUEZ AGREDO, CESAR </t>
  </si>
  <si>
    <t>Pasantía en la Mina La Juanita Tesalia, Huila</t>
  </si>
  <si>
    <t>TOBAR VIDAL, MARTIN G.</t>
  </si>
  <si>
    <t>Métodos de explotación y Beneficio en Minería de aluvión Buenaventura, Valle</t>
  </si>
  <si>
    <t>CHICANGANA, GERMAN</t>
  </si>
  <si>
    <t>Explotación de carbón en la Mina de Las Mercedes, Jamundí Valle</t>
  </si>
  <si>
    <t xml:space="preserve">DIAZ VILLEGAS, JARBERTH </t>
  </si>
  <si>
    <t>Seguridad Minera Minas Promexco S.A. Guacheta Cundinamarca</t>
  </si>
  <si>
    <t>MARTINEZ, JAVIER</t>
  </si>
  <si>
    <t>Estudio de Ventilación Mina Lili – Buitreras, Cali</t>
  </si>
  <si>
    <t>MONTOYA ORDOÑEZ, RAMIRO</t>
  </si>
  <si>
    <t>Implantación del sistema de Control de Calidad y Evaluación de Cargue Transporte y perforación Cantera de Mulalo</t>
  </si>
  <si>
    <t xml:space="preserve">VIVAS PARRA, LUIS </t>
  </si>
  <si>
    <t>Minería del Carbón, Valle</t>
  </si>
  <si>
    <t>Pasantía realizada en Unidad Minera El Vinagre. Puracé, Cauca</t>
  </si>
  <si>
    <t xml:space="preserve">ÑAÑEZ CALERO, GUSTAVO </t>
  </si>
  <si>
    <t>Desarrollo, preparación y explotación Mina La Pintada</t>
  </si>
  <si>
    <t>SANCHEZ A.  MAGNOLIA</t>
  </si>
  <si>
    <t>Práctica en la Unidad  Minera El Vinagre Industrias Puracé</t>
  </si>
  <si>
    <t xml:space="preserve">AROCA URRUTIA, ANTONIO  /  URIBE MEJIA, JESUS A. </t>
  </si>
  <si>
    <t>Explotación de carbón en Minería a cielo abierto Jagua Iberico- Cesar</t>
  </si>
  <si>
    <t xml:space="preserve">CERTUCHE GARCES, JAIRO </t>
  </si>
  <si>
    <t>Explotación de Caliza en la Cantera de Cales del Valle</t>
  </si>
  <si>
    <t>DIAZ DURAN,  ALFREDO</t>
  </si>
  <si>
    <t>Explotación de carbón en las minas La Cascada y La Ferreira</t>
  </si>
  <si>
    <t xml:space="preserve">MENDOZA  MARCELO </t>
  </si>
  <si>
    <t>Cerrejón Zona Norte Voladura Bajo Manto</t>
  </si>
  <si>
    <t>MELLIZO F., DANIEL</t>
  </si>
  <si>
    <t>Explotación del Azufre en la Unidad Minera el Vinagre</t>
  </si>
  <si>
    <t>VELASCO GOMEZ,  ANDRES</t>
  </si>
  <si>
    <t>Metales preciosos del Choco S.A.</t>
  </si>
  <si>
    <t>AMEZQUITA V.,  JORGE E.</t>
  </si>
  <si>
    <t>Métodos de explotación del Manto Tres del Nivel Cuatro Mina El Palmar Ltda.</t>
  </si>
  <si>
    <t>YAMANACA S., KINYI</t>
  </si>
  <si>
    <t>Descripción y conocimiento general de la Mina Las Mercedes</t>
  </si>
  <si>
    <t>YAMANAKA S., NOHEMI</t>
  </si>
  <si>
    <t>Descripción y conocimiento general de la Mina el Retiro Nuevo carboneras Elizondo</t>
  </si>
  <si>
    <t>AREVALO CLARO,  NICOLAS</t>
  </si>
  <si>
    <t>Perforación y voladura del carbón en el Cerrejón zona Norte Bloque B.</t>
  </si>
  <si>
    <t>DE LA TORRE,  GABRIEL</t>
  </si>
  <si>
    <t>Control de calidad del azufre y análisis Físico-Químico de la Bauxista, industrial Puracé S.A. Cali.</t>
  </si>
  <si>
    <t>NAVIA HERRERA, JUAN R.</t>
  </si>
  <si>
    <t>Procesos de preparación y beneficio de los Minerales Auro- Argentíferos realizados en la Seccional Regional Minera de Pasto</t>
  </si>
  <si>
    <t>ZUÑIGA DORADO, JOEL</t>
  </si>
  <si>
    <t>Trabajo Geológico- Mineros desarrollados en la Mina de carbón La Ferreira</t>
  </si>
  <si>
    <t>ANAYA TAFUR, ADRIANA  /  BALCAZAR BASTIDAS, MARIA CLAUDIA</t>
  </si>
  <si>
    <t>Explotación y beneficio de azufre volcánico Unidad Minera El Vinagre Industrias Puracé</t>
  </si>
  <si>
    <t>ERAZO SEGURA,  CARLOS A.</t>
  </si>
  <si>
    <t>Explotación y beneficio de azufre volcánico Unidad minera El Vinagre Industrias Puracé</t>
  </si>
  <si>
    <t xml:space="preserve">ERASSO SEGURA,  CARLOS </t>
  </si>
  <si>
    <t>Pasantía realizada en la Cooperativa Hullera de Occidente Ltda. Yumbo, Valle</t>
  </si>
  <si>
    <t>NOREÑA G., ALEJANDRO</t>
  </si>
  <si>
    <t>Explotación de caliza para la fabricación de cemento, Mulalo Valle del Cauca</t>
  </si>
  <si>
    <t>PAZ, VICTOR HUGO</t>
  </si>
  <si>
    <t>Explotación de carbón Mina Las Mercedes Jamundí valle del Cauca</t>
  </si>
  <si>
    <t>TINTINAGO S., LINDON</t>
  </si>
  <si>
    <t>Explotación de Caliza en la Cantera de Pitayó</t>
  </si>
  <si>
    <t xml:space="preserve">VIVAS ANGULO, OSCAR </t>
  </si>
  <si>
    <t>Explotación de carbón Mina Las Mercedes Jamundí Departamento del valle del Cauca</t>
  </si>
  <si>
    <t xml:space="preserve">VARONA PAREDES, JUAN </t>
  </si>
  <si>
    <t>Explotación de Caliza Cantera la Calera Cementos del Valle</t>
  </si>
  <si>
    <t>VIVEROS HOYOS, ELVIS B.  /  PAREDES V., JOSE IGNACIO</t>
  </si>
  <si>
    <t>Conocimientos generales en la Mina del Retiro</t>
  </si>
  <si>
    <t>CUBILLOS, ELSY MARIA</t>
  </si>
  <si>
    <t>Laboreo a Cielo abierto</t>
  </si>
  <si>
    <t>NATERA HOYOS, ROLANDO</t>
  </si>
  <si>
    <t>Explotación de Barita  Mina La Hindura- Huila</t>
  </si>
  <si>
    <t>EMBUS PALOMINO, AIDA M.</t>
  </si>
  <si>
    <t>Explotación y conocimientos generales de la Mina El Retiro</t>
  </si>
  <si>
    <t>MAYA GARZON, JOSE  /  PAREDES TOBAR, CARLOS A.</t>
  </si>
  <si>
    <t>Actividades Mineras realizadas en la Mina Las Mercedes Ltda.</t>
  </si>
  <si>
    <t>CASTRILLON FOSSI , MARIO</t>
  </si>
  <si>
    <t xml:space="preserve">Análisis de la técnica de explotación del azufre en la Mina el Vinagre Puracé. Cauca </t>
  </si>
  <si>
    <t>RAMOS VILLOTA, LUIS E.</t>
  </si>
  <si>
    <t>Explotación y beneficio de la pequeña minería aurífera de Nariño</t>
  </si>
  <si>
    <t>FERNANDEZ SOTO, MIGUEL</t>
  </si>
  <si>
    <t>Explotación de caliza Cantera Mulalo Cementos del Valle S.A.</t>
  </si>
  <si>
    <t>CHAUX CHAVARRO, GUILLERMO</t>
  </si>
  <si>
    <t>Diseño pluma. Municipio San Luis, Tolima</t>
  </si>
  <si>
    <t>GOMEZ CABEZAS, CIRO G.</t>
  </si>
  <si>
    <t>Labores Mineras Mina el Carbón El Guabo</t>
  </si>
  <si>
    <t>BENAVIDEZ COBO, EDGAR</t>
  </si>
  <si>
    <t>Labores mineras de la Mina de carbón La Honda</t>
  </si>
  <si>
    <t>COSME VALENCIA, FABIAN</t>
  </si>
  <si>
    <t>Actividades realizadas en la Estación de Apoyo y salvamento minero de Carbocol Jamundi Hernán Borrero Urrutia</t>
  </si>
  <si>
    <t>VALDIVIESO, HERNAN F.</t>
  </si>
  <si>
    <t>Mina de carbón el Triunfo, Aznazu, Cauca</t>
  </si>
  <si>
    <t>GOMEZ, ANDRES JOSE</t>
  </si>
  <si>
    <t>Pasantía laboral desarrollada en la empresa carbones de Colombia S.A. Carbocol</t>
  </si>
  <si>
    <t>ANDRADE B., ANDREA I.</t>
  </si>
  <si>
    <t>Mina de Carbón El Retiro. Dpto. del Valle del Cauca</t>
  </si>
  <si>
    <t xml:space="preserve">HERRERA S., LEIDER </t>
  </si>
  <si>
    <t>Actividades en la estación de apoyo y salvamento minero de Carbocol Jamundí Hernán Borrero Urrutia</t>
  </si>
  <si>
    <t>MONTES DE OCA, LINA M.</t>
  </si>
  <si>
    <t>Labores mineras de la Mina de carbón El Retiro Departamento del Cauca, Puracé</t>
  </si>
  <si>
    <t>PERAFAN RUIZ, JUAN JOSE</t>
  </si>
  <si>
    <t>Labores mineras de la Mina de Azufre El Vinagre</t>
  </si>
  <si>
    <t>CORDOBA LOZADA, DIDIER</t>
  </si>
  <si>
    <t>Actividades realizadas en la Mina de carbón las Mercedes</t>
  </si>
  <si>
    <t>RODRIGUEZ MEJIA, JOSE A.</t>
  </si>
  <si>
    <t>Labores mineras en la Mina de azufre El Vinagre</t>
  </si>
  <si>
    <t>PEREZ, OMAR HERNAN</t>
  </si>
  <si>
    <t>Labores mineras de la Mina el Retiro. Departamento del Valle del Cauca</t>
  </si>
  <si>
    <t>ANAYA G., MILAYNE</t>
  </si>
  <si>
    <t>Labores mineras Mina La Ferreira</t>
  </si>
  <si>
    <t>LARRARTE, CARLOS A.</t>
  </si>
  <si>
    <t>Perforación y voladura en la Cantera La Calera de Cementos del Valle</t>
  </si>
  <si>
    <t>NARANJO, DORA ESPERANZA</t>
  </si>
  <si>
    <t>Labores mineras de la cantera de Cementos del Valle</t>
  </si>
  <si>
    <t>GONZALEZ O.,  HECTOR FABIO  /  POMEO P., CESAR AUGUSTO</t>
  </si>
  <si>
    <t>Programa de mejoramiento de la calidad de los carbones en algunas minas de Cali</t>
  </si>
  <si>
    <t>MARTINEZ MARTINEZ, SHARITO</t>
  </si>
  <si>
    <t>Pasantía laboral realizada en el Ministerio de Minas y Energía regional Minera de Medellín</t>
  </si>
  <si>
    <t>CAMPO DORADO, JAIRO</t>
  </si>
  <si>
    <t>Labores realizadas en la Mina de Hierro Tibirita Cundinamarca</t>
  </si>
  <si>
    <t>URBANO MARTINEZ, FREDY</t>
  </si>
  <si>
    <t>Actividades realizadas en la Mina El Retiro Nuevo Carboneras Elizondo</t>
  </si>
  <si>
    <t xml:space="preserve">JARAMILLO ARRAZOLA, JAIRO  /  MORALES GONZALEZ, JOSE </t>
  </si>
  <si>
    <t xml:space="preserve">Actividades realizadas en la estación de apoyo salvamento minero de Carbocol Jamundí Hernán Borrero                                </t>
  </si>
  <si>
    <t>VELEZ V., CARLOS A.</t>
  </si>
  <si>
    <t>Labores mineras en la Mina de carbón El Retiro</t>
  </si>
  <si>
    <t>CASTRO OROZCO, GERARDO</t>
  </si>
  <si>
    <t>Labores mineras de la Mina de Mármol a cielo Abierto La Manuela, Tacueyó Cauca.</t>
  </si>
  <si>
    <t>ESPINOSA PEREZ, OSCAR</t>
  </si>
  <si>
    <t>Labores mineras en carbones y minerales de Timba Ltda.</t>
  </si>
  <si>
    <t>ERAZO RAMIREZ, RAFAEL</t>
  </si>
  <si>
    <t>Control de calidad del carbón en la Mina la Pagua</t>
  </si>
  <si>
    <t xml:space="preserve">SOLARTE LOPEZ, ANA MARIA </t>
  </si>
  <si>
    <t>Labores de asesoría del Ministerio de Minas y energía en la región de Medellín, Antioquia.</t>
  </si>
  <si>
    <t xml:space="preserve">MARTINEZ LOZADA, CLAUDIA  /  CARDONA CAICEDO, ELIANA </t>
  </si>
  <si>
    <t>Labores mineras de la  mina de Azufre El Vinagre</t>
  </si>
  <si>
    <t>CUBILLOS ROSAS, JOSE N.</t>
  </si>
  <si>
    <t>Labores mineras en la mina de carbón La Pagua-Cali, Valle</t>
  </si>
  <si>
    <t xml:space="preserve">MUÑOZ C., MILTON GUILLERMO </t>
  </si>
  <si>
    <t>Asistencia Técnica desarrollada en el sector de Puente Velez – Cali</t>
  </si>
  <si>
    <t>PENAGOS D., MARIA  TERESA  /  OCAMPO LOPEZ, JAVIER A.</t>
  </si>
  <si>
    <t>Labores mineras en la Mina Lili</t>
  </si>
  <si>
    <t>CERÓN TOBAR, LICETH</t>
  </si>
  <si>
    <t>Pasantía laboral en la Mina las Mercedes de Propal S.A.</t>
  </si>
  <si>
    <t>KIMMEL MUÑOZ, ORLANDO</t>
  </si>
  <si>
    <t>Evaluación de proyectos y créditos en el sector metalúrgico y minero Instituto de Fomento Industrial Santafé de Bogotá D.C.</t>
  </si>
  <si>
    <t>SANCHEZ MEDINA, JAVIER</t>
  </si>
  <si>
    <t>Beneficio y recuperación de minerales</t>
  </si>
  <si>
    <t>ARCINIEGAS ERAZO, FELIPE</t>
  </si>
  <si>
    <t>Organización de Grupos asociativos</t>
  </si>
  <si>
    <t>OSSA M., LUIS GERARDO</t>
  </si>
  <si>
    <t>Actividades  mineras en la Mina el Retiro de Carboneras Elizondo</t>
  </si>
  <si>
    <t>CALVACHE BOLAÑOS, FRANCISCO</t>
  </si>
  <si>
    <t>Actividades mineras en la Mina Lilí</t>
  </si>
  <si>
    <t>DIAZ H., JAVIER ENRIQUE</t>
  </si>
  <si>
    <t>Control geológico de la perforación de pozos petroleros, zona del Cusiana</t>
  </si>
  <si>
    <t>PAZOS P., PLINIO A.</t>
  </si>
  <si>
    <t>Métodos de explotación a Cielo Abierto Cantera de Mulalo Cemento del Valle S.A.</t>
  </si>
  <si>
    <t>COSME A., BEATRIZ M.</t>
  </si>
  <si>
    <t>Actividades mineras realizadas en la Mina de Puente Velez, sector Buitrera La Honda y El Guabo</t>
  </si>
  <si>
    <t>GOMEZ E., CESAR JAVIER</t>
  </si>
  <si>
    <t>Caracterización y análisis fisicoquímico de algunos depósitos de arcillas ubicados en el Departamento del Cauca</t>
  </si>
  <si>
    <t>QUIÑONEZ Q., JOSE G.</t>
  </si>
  <si>
    <t>Minería de Aluvión en Buenaventura</t>
  </si>
  <si>
    <t>MENESES P., GARDEL O.</t>
  </si>
  <si>
    <t>Control de calidad en los carbones de El Retiro Nuevo</t>
  </si>
  <si>
    <t>OLIVES PEÑA, RICHARD</t>
  </si>
  <si>
    <t>Etapas de una operación sísmica en 3D – Ecopetrol</t>
  </si>
  <si>
    <t>DUARTE M., NACOR ALBERTO</t>
  </si>
  <si>
    <t>Mina de oro El Silencio</t>
  </si>
  <si>
    <t>MUÑOZ B., SONIA ALEXANDRA</t>
  </si>
  <si>
    <t>Actividades desarrolladas en la Mina Lili</t>
  </si>
  <si>
    <t>NOREÑA FAJARDO, RIGOBERTO</t>
  </si>
  <si>
    <t>Programa de Asistencia Técnica a la pequeña minería del oro en el Dpto. de Putumayo</t>
  </si>
  <si>
    <t>MENDOZA SOLANO, JAIRO</t>
  </si>
  <si>
    <t>La explotación de agregados en canteras Calderón Santa Marta</t>
  </si>
  <si>
    <t>URRUTIA, OMAR ALEXIS</t>
  </si>
  <si>
    <t>Diagnostico minero del sector Balsitas en el Río Guapi</t>
  </si>
  <si>
    <t>SUAREZ R., GIOVANNY A.</t>
  </si>
  <si>
    <t>Explotación de azufre en la Mina El Vinagre</t>
  </si>
  <si>
    <t>ENRIQUEZ L., NELIDO W.</t>
  </si>
  <si>
    <t>Explotación y conocimientos generales de la Mina La Perla Cumbitara</t>
  </si>
  <si>
    <t>RAMON L.,  JAIRO EDUARDO</t>
  </si>
  <si>
    <t>Actividades mineras desarrolladas en la Mina El Guabo.</t>
  </si>
  <si>
    <t>MEJIA R., HERNAN A.</t>
  </si>
  <si>
    <t>Evaluación y mantenimiento de Vías y Botaderos en el Cerrejón zona centro.-Guajira</t>
  </si>
  <si>
    <t>MOLINA T., JESUS ANDRES  /  NARVAEZ ORTIZ, JAVIER</t>
  </si>
  <si>
    <t>Asistencia Técnica integral en minería del oro División Regional de Minas Pasto</t>
  </si>
  <si>
    <t>BECERRA G., JANETH SOFIA</t>
  </si>
  <si>
    <t>Actividades realizadas con los Minerales de Hierro y Yeso para Cementos Diamante Ibague</t>
  </si>
  <si>
    <t>MAESTRE P., CALIXTO J.</t>
  </si>
  <si>
    <t>Monitoreo del Recurso Aire y Rehabilitación del Botadero Oñate Vega, en la Explotación Carbonífera La Jagua de Iberico Carbones Caribe S.A.</t>
  </si>
  <si>
    <t>RAMIREZ G., TITO EVER</t>
  </si>
  <si>
    <t>Diagnostico minero de los sectores San José y Realito en el Río Timbiquí</t>
  </si>
  <si>
    <t xml:space="preserve">VASQUEZ H., JAIME </t>
  </si>
  <si>
    <t>Explotación aurífera en la Mina La Cruzada Escuela Buenos Aires Cauca</t>
  </si>
  <si>
    <t>PANTOJA M., NEREIDA</t>
  </si>
  <si>
    <t>Minería del oro en el Departamento del Putumayo</t>
  </si>
  <si>
    <t>RENGIFO V., WILLIAM M.</t>
  </si>
  <si>
    <t>Minería de oro aluvial en el Municipio de Mocoa</t>
  </si>
  <si>
    <t xml:space="preserve">NARVAEZ C., EDWIN </t>
  </si>
  <si>
    <t>Actividades mineras en la Cantera Cachibi S.A.</t>
  </si>
  <si>
    <t xml:space="preserve">JIMENEZ P., HAROLD </t>
  </si>
  <si>
    <t>Labores mineras desarrolladas en triturados El Chocho y Ltda.</t>
  </si>
  <si>
    <t>CASTAÑO, NORA LIGIA</t>
  </si>
  <si>
    <t>Explotación y beneficio del Azufre en la Unidad Minera El Vinagre</t>
  </si>
  <si>
    <t>VIDAL O., JAIME MERCED</t>
  </si>
  <si>
    <t>Diagnostico e inventario de las Minas de aluvión y de arrastre en la Costa Pacifica Vallecaucana</t>
  </si>
  <si>
    <t>VALENCIA V., LEONARDO</t>
  </si>
  <si>
    <t>Actividades mineras realizadas en la Compañía Hullera S.A.</t>
  </si>
  <si>
    <t>GOMEZ, LIXANDER</t>
  </si>
  <si>
    <t>Análisis y Manejo de los Carboneros en la Empresa Elizondo</t>
  </si>
  <si>
    <t>POLANCO H., YAZZIR A.</t>
  </si>
  <si>
    <t>Actividades realizadas en la Mina Lili</t>
  </si>
  <si>
    <t>MERA U., VICTOR HUGO</t>
  </si>
  <si>
    <t>Labores realizadas en la Cantera Adecuaciones Piedradura Cali, Valle</t>
  </si>
  <si>
    <t xml:space="preserve">CELEDON A., FABIAN </t>
  </si>
  <si>
    <t>Generalidades de la Zona Cerrejon Central</t>
  </si>
  <si>
    <t>CABRERA B., IVAN A.</t>
  </si>
  <si>
    <t>Rocales y Concretos Triturados Ltda.</t>
  </si>
  <si>
    <t>FERNANDEZ P., JULIAN A.</t>
  </si>
  <si>
    <t>Explotación de azufre en la Unidad Minera El Vinagre- Puracé.</t>
  </si>
  <si>
    <t>AGREDO, RUBEN MILLER</t>
  </si>
  <si>
    <t>Control de calidad Cantera de Mulalo Cementos del Valle Yumbo, Valle</t>
  </si>
  <si>
    <t>PAZ JURADO, ERMEL J.</t>
  </si>
  <si>
    <t>Trituradora Saratoga Ltda. Pie de Monte-Cordillera Occidental Río Cauca</t>
  </si>
  <si>
    <t>ABUETA D., FHILLY MABEL</t>
  </si>
  <si>
    <t>Costos Estándar de Operación en las Canteras de caliza de la empresa Industrias e Inversiones Samper S.A.</t>
  </si>
  <si>
    <t>ORTIZ S., LYDA MARGOTH</t>
  </si>
  <si>
    <t>Actividades realizadas en trituradoras Departamento del Valle del Cauca</t>
  </si>
  <si>
    <t>CONSTAIN, PAULA ANDREA</t>
  </si>
  <si>
    <t>Actividades realizadas en Preagregados Cachibi S.A.</t>
  </si>
  <si>
    <t>ORTEGA S. CESAR A.</t>
  </si>
  <si>
    <t>Ministerio de Minas y Energía División Regional Minera de Pasto</t>
  </si>
  <si>
    <t>AGUIRRE M., JORGE LUIS</t>
  </si>
  <si>
    <t>Actividades realizadas en la Mina Uribe Arango</t>
  </si>
  <si>
    <t>RIVERA DELGADO, ALBERTO</t>
  </si>
  <si>
    <t>Actividades mineras desarrolladas en triturado El Chocho Ltda.</t>
  </si>
  <si>
    <t>PEREZ MARIN, LUIS FERNANDO</t>
  </si>
  <si>
    <t>Minería de Aluvión en los Municipios de Mocoa y Puerto Guzmán, Putumayo</t>
  </si>
  <si>
    <t>MANCILLA, CUENU PAULINO</t>
  </si>
  <si>
    <t>Panorama de Riesgo en la Mina Carbonera -Municipio Buenos Aires</t>
  </si>
  <si>
    <t>MUÑOZ ROSERO, LUIS SEGUNDO</t>
  </si>
  <si>
    <t>Labores realizadas en la Cantera Adecuaciones y Agregados S.A. Cali- Valle.</t>
  </si>
  <si>
    <t xml:space="preserve">PORTILLA CORREA, INDIRA </t>
  </si>
  <si>
    <t>Estudio y análisis de la ventilación en las Minas La Esperanza- El Retiro y Hoyo Frío</t>
  </si>
  <si>
    <t>DIAZ, ANA JAKELINE</t>
  </si>
  <si>
    <t>Minería a cielo abierto en el Cerrejón , zona centro seguimiento y control- Guajira</t>
  </si>
  <si>
    <t>REVELO A., MIGUEL ANGEL</t>
  </si>
  <si>
    <t>Carbones y Suministros Minerales Ltda. – Cundinamarca</t>
  </si>
  <si>
    <t>CARRILLO ORTEGA, LUIS E.</t>
  </si>
  <si>
    <t>Calculo y rendimiento de equipos mineros- Barrancas, Guajira</t>
  </si>
  <si>
    <t>ORDOÑEZ E., MONICA R.</t>
  </si>
  <si>
    <t>Manejo técnico de la explotación de materiales de construcción Ingeniesa Cali –Valle.</t>
  </si>
  <si>
    <t>CABALLERO PAZ, ALVARO</t>
  </si>
  <si>
    <t>Análisis y control de calidad de carbones en la Mina el Retiro Nuevo.</t>
  </si>
  <si>
    <t>POSSO MUÑOZ, BEATRIZ E.</t>
  </si>
  <si>
    <t>Explotación de Diabasa en la Cantera Agregados y Mezclas Cachibí S.A.</t>
  </si>
  <si>
    <t>PEÑA MINA, DIEGO F.</t>
  </si>
  <si>
    <t>Asistencia técnica en minas de carbón Ingeoconsultas – Cali</t>
  </si>
  <si>
    <t xml:space="preserve">OBREGON BERMEO, CESAR </t>
  </si>
  <si>
    <t>Estudio de minería aluvial del Municipio de Buenaventura Dpto. del Valle del Cauca</t>
  </si>
  <si>
    <t>QUIÑONEZ R., TIRSO</t>
  </si>
  <si>
    <t>Explotación de diabasa en la Mina Trituradora El Chocho y Cia. Ltda.</t>
  </si>
  <si>
    <t>VELASCO MARTINEZ, ANGELICA M.</t>
  </si>
  <si>
    <t>Explotación y beneficio de sulfuros masivos de cobre en la Mina Ereesa Chocó.</t>
  </si>
  <si>
    <t>INSUASTY ORTEGA, HERMES E.</t>
  </si>
  <si>
    <t>Supervisión de las actividades de transporte y desarrollo en el nivel Cuatro de la Mina Carboneras San Francisco, Buenos Aires-Cauca</t>
  </si>
  <si>
    <t>ORDOÑEZ VALLEJO, JAIME MAURI</t>
  </si>
  <si>
    <t>Trabajo práctico realizado en el Ministerio de Minas División Regional – Pasto</t>
  </si>
  <si>
    <t>MERA PAULO ANDRES</t>
  </si>
  <si>
    <t>Explotación de materiales de construcciones triturados del Chocho &amp; Cía. Ltda. Santiago de Cali –Valle del Cauca</t>
  </si>
  <si>
    <t>HERNANDEZ, NIXON</t>
  </si>
  <si>
    <t>Plan Integral de Asistencia Técnica Mina la Trinidad Subatatausa Cundinamarca</t>
  </si>
  <si>
    <t>FAJARDO, JOSE MAURICIO</t>
  </si>
  <si>
    <t>Explotación de oro Filomiano en la Mina California Villamaría –Caldas.</t>
  </si>
  <si>
    <t>MUÑOZ, JAIRO IVAN</t>
  </si>
  <si>
    <t>Funciones realizadas Mina Uribe Arango y Cia S. En C. como Supervisor ( Nivel 1ª. y 2) miembro del Comité Salud Ocupacional y Jefe de Seguridad</t>
  </si>
  <si>
    <t xml:space="preserve">GALINDO GALINDO, MIRTHA </t>
  </si>
  <si>
    <t>Explotación del carbón Mina Ortega Río Inguito, El Tambo</t>
  </si>
  <si>
    <t>PASICHANA, ESTER JULIA</t>
  </si>
  <si>
    <t>Producción, reconservación de oleoductos, tratamiento de crudo y aguas industriales campo Toroyaco-Cervecería Leona y Pozo y Buenos Aires 26</t>
  </si>
  <si>
    <t>SALDAÑA, JOSE  FERNANDO</t>
  </si>
  <si>
    <t>Actividades mineras realizadas en Agregados Calcáreos Ltda.- Valle</t>
  </si>
  <si>
    <t>ANGEL, EDUARDO</t>
  </si>
  <si>
    <t>Explotación aurífera en las zonas mineras de Fonda, Tambo Buenos Aires y Suarez</t>
  </si>
  <si>
    <t>PRIMERO, ERIKA MILDRED</t>
  </si>
  <si>
    <t>Labor minera de explotaciones en la Mina de oro Filoniano La Morena Municipio Salento, Quindio</t>
  </si>
  <si>
    <t>DUARTE, JOSE  MIGUEL</t>
  </si>
  <si>
    <t>Conocimientos generales Mina Río Claro- Valle del Cauca</t>
  </si>
  <si>
    <t>ZAMBRANO, LALO G.</t>
  </si>
  <si>
    <t>Explotación de agregados pétreos en la Cantera Cachibi</t>
  </si>
  <si>
    <t>PALACIOS, JOSE AYMER</t>
  </si>
  <si>
    <t>Explotación de caliza, cales y cementos de Toluviejo</t>
  </si>
  <si>
    <t>FABARA, JEIVER SAMIR</t>
  </si>
  <si>
    <t xml:space="preserve"> Explotación de materiales de construcción Trituradora Saratoga Ltda.</t>
  </si>
  <si>
    <t>SALAZAR, WILLIAM A.</t>
  </si>
  <si>
    <t>Trituradora Saratoga Ltda.</t>
  </si>
  <si>
    <t>FERNADEZ, LUIS MIGUEL</t>
  </si>
  <si>
    <t>Explotación de carbón en la Mina Río Claro, Proyecto Guachinte-Jamundí Valle</t>
  </si>
  <si>
    <t>MARTINEZ, PATRICIA INES</t>
  </si>
  <si>
    <t>Geología detallada caracterización y evaluación preliminar del yacimiento aurífero de Miraflores, Quinchia, Risaralda</t>
  </si>
  <si>
    <t>DIAZ, LUIS CARLOS</t>
  </si>
  <si>
    <t>Minas de mármol Corinto, Cauca</t>
  </si>
  <si>
    <t>ORTIZ, JUAN</t>
  </si>
  <si>
    <t>Evaluación de las implantaciones ambientales y sociales ocasionadas en la actividad minera en la zona de Barbacoas – Nariño</t>
  </si>
  <si>
    <t>MEZA, VICTOR MANUEL</t>
  </si>
  <si>
    <t>Trabajo de supervisión en la Mina La Manuela en Tacueyó, Cauca</t>
  </si>
  <si>
    <t>PERALTA, DIEGO MAURICIO</t>
  </si>
  <si>
    <t>Rocales y Concretos Ltda. Trituradores- Valle del Cauca</t>
  </si>
  <si>
    <t>HURTADO, CLAUDIA M.</t>
  </si>
  <si>
    <t>Actividades realizadas por un pasante de Minas en un Proyecto Hidroeléctrico</t>
  </si>
  <si>
    <t>LOPEZ,  OLGA  /  MOSQUERA, LEILA</t>
  </si>
  <si>
    <t>Procesos de explotación y voladura Bajo Manto de carbones del Cerrejón S.A. Zona Central- Guajira</t>
  </si>
  <si>
    <t>GALINDEZ, LUZ YAMILETH</t>
  </si>
  <si>
    <t>Actividades mineras en las plantas trituradoras de asfalto de la empresa Luis Héctor Solarte Solarte, Cauca</t>
  </si>
  <si>
    <t>SOLANO ARIEL, RODRIGO</t>
  </si>
  <si>
    <t>Procesos de explotación de minerales de oro, carbón, mármol arcilla – Cauca</t>
  </si>
  <si>
    <t>ROSERO YANCI, PATRICIA</t>
  </si>
  <si>
    <t>Actividades mineras triturados del Chocho &amp; Cía Ltda. Cali, Valle</t>
  </si>
  <si>
    <t>GOMEZ, JAVIT</t>
  </si>
  <si>
    <t>Trabajos de supervisión realizados en la Mina de Carbón El Guabo- Valle</t>
  </si>
  <si>
    <t>ESTRELLA, EDWIN YOVAN</t>
  </si>
  <si>
    <t>Control producción en cantera – Valle</t>
  </si>
  <si>
    <t>GONZALEZ, JAIME ALFONSO</t>
  </si>
  <si>
    <t>Explotación y beneficio de roca diabasica Trituradora Saratoga Ltda. Valle</t>
  </si>
  <si>
    <t xml:space="preserve">ARGOTE, YESID </t>
  </si>
  <si>
    <t>Rendimiento del equipo minero Carbones del Cerrejón Zona Centro- Guajira</t>
  </si>
  <si>
    <t>MAZORRA, AUGUSTO F.</t>
  </si>
  <si>
    <t>Caracterización y análisis inmediatos de los carbones de la Mina El Retiro</t>
  </si>
  <si>
    <t>MEJIA, HENRY ALBERTO</t>
  </si>
  <si>
    <t>Perforación Pozo petrolero Linda V.</t>
  </si>
  <si>
    <t>CAYON, LUIS MIGUEL</t>
  </si>
  <si>
    <t>Pasantía laboral realizada Empresa Agregados y Mezclas Cachibi S.A.- Valle.</t>
  </si>
  <si>
    <t>ANGULO, CLAUDIA ELOISA</t>
  </si>
  <si>
    <t>Informe actividades mineras y plan de manejo ambiental Zonas mineras Municipio Buenaventura</t>
  </si>
  <si>
    <t>GONZALES, CARLOS A.</t>
  </si>
  <si>
    <t>Desarrollo Plan minero a corto plazo tajo 100 carbones del Cerrejón S.A. zona centro- Guajira</t>
  </si>
  <si>
    <t>VELASCO, STELLA M.</t>
  </si>
  <si>
    <t>Pasantía laboral Mina las Mercedes Ltda.- Jamundí.</t>
  </si>
  <si>
    <t>ROMAN V., YENNI LORENA</t>
  </si>
  <si>
    <t>Determinación de la Zona máxima eficiencia de voladuras normales y bajo manto en carbones del Cerrejón. Zona centro.(contiene Anexo)</t>
  </si>
  <si>
    <t>ROJAS ORTEGA, GLORIA AMPARO</t>
  </si>
  <si>
    <t>Explotación de diabasa en Mezclas y Agregados Cachibi S.A. –Cali Valle</t>
  </si>
  <si>
    <t>BUÑAY QUISHPI, MARIO</t>
  </si>
  <si>
    <t>Control de calidad de carbones</t>
  </si>
  <si>
    <t>Asistencia técnica en seguridad y salvamento minero. ECOCARBON - Jamundi</t>
  </si>
  <si>
    <t>COLLAZOS PINZON, JHON J.</t>
  </si>
  <si>
    <t>Actividades mineras de triturado. El Chocho y Cía. Ltda.- Cali Valle</t>
  </si>
  <si>
    <t>CRUZ CASTRO, FABIAN</t>
  </si>
  <si>
    <t>Pasantía laboral en Rocales y Concretos Ltda. Cali –Valle</t>
  </si>
  <si>
    <t>JARAMILLO, JUAN MANUEL</t>
  </si>
  <si>
    <t>Actividades mineras de Triturados Saratoga- Buenaventura</t>
  </si>
  <si>
    <t xml:space="preserve">LEGARDA LEGARDA, PAOLA </t>
  </si>
  <si>
    <t>Explotación de mármol, Mina La Manuela Tacueyó- Cauca</t>
  </si>
  <si>
    <t>ESCOBAR SALAZAR, ALMA</t>
  </si>
  <si>
    <t>Explotación de agregados pétreos en la Cantera Cachibi S.A.- Cali</t>
  </si>
  <si>
    <t>ZUÑIGA ORDOÑEZ, FREDY</t>
  </si>
  <si>
    <t>Explotación a cielo abierto de materiales de construcción Triturados El Chocho &amp; Cía Ltda.</t>
  </si>
  <si>
    <t>TRUJILLO TOVAR, EDNA</t>
  </si>
  <si>
    <t>Rocales &amp; Concretos Triturados S.A.- Valle</t>
  </si>
  <si>
    <t>ALARCON, OSCAR MARINO  /  LOPEZ, EDINSON F.</t>
  </si>
  <si>
    <t>Programa social de legalización e integración de áreas en pequeña minería- Valle.</t>
  </si>
  <si>
    <t>MAPALLO T., EDUAR A.</t>
  </si>
  <si>
    <t>Conocimientos generales y explotación de carbón en las Minas Río Claro y Guachinte, Valle</t>
  </si>
  <si>
    <t>GARCES P., YULIETH PAOLA</t>
  </si>
  <si>
    <t>Explotación y beneficio de yacimientos auríferos aluviales y constitución legal de empresas asociativas de trabajo, Buenaventura</t>
  </si>
  <si>
    <t>CORTES S., ANDREA</t>
  </si>
  <si>
    <t>Explotación a cielo abierto. Materiales de construcción Triturados El Chocho &amp; Cía. Ltda.</t>
  </si>
  <si>
    <t>ARTEAGA R., WILLIAM F.</t>
  </si>
  <si>
    <t>Explotación de oro de aluvión con retroexcavadoras en la Costa Pacífica Dpto. Nariño</t>
  </si>
  <si>
    <t>TRULLO E., DENIS ARLEY /  SOTELO CASTRO, JHON A.</t>
  </si>
  <si>
    <t>Metodología para la exploración geológica y cálculo de reservas carboníferas-Patía</t>
  </si>
  <si>
    <t>MENA VILLOTA, WILSON</t>
  </si>
  <si>
    <t>Explotación de materiales para construcción. Constructora INECON-TE Ltda. Pasto-Nariño</t>
  </si>
  <si>
    <t>CASTRO V., LISET BIBIANA  /  RUIZ N.,  ELIZABETH</t>
  </si>
  <si>
    <t>Evaluación, seguimiento y análisis de calidad de carbones Mina El Retiro y Bocaminas Operadoras, Cali Valle</t>
  </si>
  <si>
    <t>PERAFAN O., LUIS E.  /  RUIZ B., LEONARDO A.</t>
  </si>
  <si>
    <t>Actividades de actualización en las Minas Manco y Contrafuerte- Cauca y Valle</t>
  </si>
  <si>
    <t>JARAMILLO G., ARIEL</t>
  </si>
  <si>
    <t>Seguimiento de operaciones mineras con énfasis en calidad de carbones en la Empresa Carboneras Elizondo Ltda.</t>
  </si>
  <si>
    <t>MURILLO, JONNY JAFET</t>
  </si>
  <si>
    <t>Métodos de exportación para minería de oro aluvial en el Municipio de Buenaventura</t>
  </si>
  <si>
    <t>NORIEGA CAÑAR, GABRIEL</t>
  </si>
  <si>
    <t>Asistencia técnica en labores mineras control de calidad en carbones y seguridad en la Mina El Pedregal - La Esperanza Cali Valle</t>
  </si>
  <si>
    <t>LUNA M., ALEX  IVAN</t>
  </si>
  <si>
    <t>Explotación de oro en la zona minera de Fondas California El Tambo, Cauca</t>
  </si>
  <si>
    <t>CATACOLI V., JORGE  A.  /  HOYOS S., JAIR ALBEIRO</t>
  </si>
  <si>
    <t>Diagnóstico minero en el Distrito de Palermo, Departamento del Huila</t>
  </si>
  <si>
    <t>ORDOÑEZ,  CRISTIAN E.</t>
  </si>
  <si>
    <t>Actualización de la Mina El Canadá, en el Distrito Minero de la Llanada, Nariño</t>
  </si>
  <si>
    <t>LOPEZ , GOMEZ EVER</t>
  </si>
  <si>
    <t>Ex plotación de Roca Fosfórica y Calizas dolomiticas en Tesalia y El Hobo, Departamento del Huila</t>
  </si>
  <si>
    <t>CELEDON C., ONAIS MARGARITA</t>
  </si>
  <si>
    <t>Control de Procesoss ambientales en carbones colombianos del Cerrejón</t>
  </si>
  <si>
    <t>DIAZ F., WALTER JOSE</t>
  </si>
  <si>
    <t>Supervisión General, Seguimiento y control de la Seguridad Minera en la Mina Media Luna, Aipe (Huila)</t>
  </si>
  <si>
    <t>AGREDO M., JOSE ANTONIO</t>
  </si>
  <si>
    <t>Seguimiento de Labores Mineras, Mina de Carbón El Retiro Corregimiento de Golondrinas, Cali, Valle del Cauca</t>
  </si>
  <si>
    <t>VARGAS V., OSCAR ANDRES</t>
  </si>
  <si>
    <t>Estudio y Evaluación de la Explotaciones de Materiales de Arrastre en Las Microcuencas del Municipio de Mocoa, Departamento de Putumayo</t>
  </si>
  <si>
    <t>IDROBO I., FRANCISCO JOSE</t>
  </si>
  <si>
    <t>Supervisión, Seguimiento y Asistencia Técnico-Administrativa Minas Carboneras El Triunfo Ltda.</t>
  </si>
  <si>
    <t>SOLARTE S., MARCELA DEL PILAR</t>
  </si>
  <si>
    <t>Explotación y Beneficio de Basalto y Porfidos en la Cantera Golondrino Azul</t>
  </si>
  <si>
    <t>BOTINA G., WILMAN JOVANI</t>
  </si>
  <si>
    <t>Informe de pasantía Laboral en el Centro Minero de Corponariño -Sotomayor</t>
  </si>
  <si>
    <t>VELLAIZAC T., ARCELIA</t>
  </si>
  <si>
    <t>Rocales &amp; Concretos S.A.</t>
  </si>
  <si>
    <t>SANTACRUZ S., LUCY ANDREA</t>
  </si>
  <si>
    <r>
      <t>Seguimiento y control de labores subterráneas Mina "La Esperanza</t>
    </r>
    <r>
      <rPr>
        <b/>
        <sz val="10"/>
        <rFont val="Arial"/>
        <family val="2"/>
      </rPr>
      <t>"</t>
    </r>
  </si>
  <si>
    <t>LEON CASSO, SANDRA PATRICIA</t>
  </si>
  <si>
    <t>MUÑOZ M., EDGAR FERNANDO</t>
  </si>
  <si>
    <t>PASANTIAS LABORALES:</t>
  </si>
  <si>
    <t xml:space="preserve">LUNA A., Héctor Fabio  /  DIAZ N., Fredy Fernando  /  URRESTY I., Carlos Andrés </t>
  </si>
  <si>
    <t>EVALUACION DE IMPACTO AMBIENTAL Y PLAN DE MANEJO EN LA CANTERA ROCALES Y CONCRETOS S.A. MUNICIPIO DE CALI, DEPARTAMENTO DEL VALLE</t>
  </si>
  <si>
    <t xml:space="preserve">JIMENEZ P., Harold Antonio  /  NARANJO P., Dora E.  /  PORTILLA C., Indira </t>
  </si>
  <si>
    <t>BOTERO F., Andrea  /  BOTERO M., Andrés  /  MAYA Z., Rosa María</t>
  </si>
  <si>
    <t>BURBANO R., Erika  /  PALACIOS E., Pablo Andrés</t>
  </si>
  <si>
    <t>PLAN DE MANEJO AMBIENTAL DE LA PLANTA DE PROCESAMIENTO "MARMOLES PUTUMAYO"</t>
  </si>
  <si>
    <t>CATACOLI V., Jorge Alberto  /  VELLAISAC T., Arcelia  /  VELASCO B., Stella Margarita</t>
  </si>
  <si>
    <t>JARAMILLO H., Juan Manuel  /  MOSQUERA Q., Leila L.  /  PERAFAN O., Luis Eduardo</t>
  </si>
  <si>
    <t>EVALUACION DE IMPACTOS AMBIENTALES EN LA LADRILLERA VILLA LUCÍA</t>
  </si>
  <si>
    <t>PLAN DE MANEJO AMBIENTAL MINA "EL RETIRO", CORREGIMIENTO DE GOLONDRINAS, MUNICIPIO DE CALI, DEPARTAMENTO DEL VALLE DEL CAUCA</t>
  </si>
  <si>
    <t>EXPLOTACION DE ARCILLAS LADRILLERA "NARANJO" MUNICIPIO DE POPAYAN, DEPARTAMENTO DEL CAUCA</t>
  </si>
  <si>
    <t>SEMINARIO TALLER GESTION Y DISEÑO DEL MEDIO AMBIENTE URBANO:</t>
  </si>
  <si>
    <t>CREACION DE UNA EMPRESA PRODUCTORA DE CARNES FRIAS EN EL MUNICIPIO DE POPAYAN</t>
  </si>
  <si>
    <t>DESPLIEGUE DE LA FUNCION DE CALIDAD PARA EL MANEJO Y CONTROL EN ADMINISTRACION DE BIENES INMUEBLES EN LA INMOBILIARIA SUROCCIDENTE LIMITADA</t>
  </si>
  <si>
    <t>DELGADO LOPEZ, Alexandra   / SOLARTE MOLINA, María Isabel</t>
  </si>
  <si>
    <t>DISEÑO Y DESARROLLO DE UN PLAN ESTRATEGICO PARA CONVERTIR A EMPAQUES DEL CAUCA S.A. EN UNA ORGANIZACION DE RESPUESTA SENSIBLE RAPIDA</t>
  </si>
  <si>
    <t>ASEGURAMIENTO DE LA CALIDAD EN LA LECHE Y SUS DERIVADOS LACTEOS EN "HACIENDA GANADERA HISPALA LTDA."</t>
  </si>
  <si>
    <t>DISEÑO DE UN PROGRAMA DE MEJORAMIENTO CONTINUO E INNOVACION EN EL PROCESO DE PRODUCCION DE SACOS DE FIBRA DE CABUYA EN LA EMPRESA EMPAQUES DEL CAUCA S.A. POPAYAN, CAUCA</t>
  </si>
  <si>
    <t>CREACION DE LA EMPRESA DE SERVICIO DE TRANSPORTE CON ATMOSFERA CONTROLADA PARA FRUTAS</t>
  </si>
  <si>
    <t>SISTEMA ADMINISTRATIVO DE SALUD OCUPACIONAL COMO ESTRATEGIA PARA MEJORAR LA PRODUCTIVIDAD EN LA EMPRESA PSC S.A.</t>
  </si>
  <si>
    <t>MONTAJE DE LA FABRICA DE BLOQUES DE CEMENTO PREFICA LTDA. DEL CAUCA</t>
  </si>
  <si>
    <t>REDUCCION EN EL CONSUMO DEL AGUA POTABLE EN EL SISTEMA SANITARIO  DEL CUARTO DE BAÑO</t>
  </si>
  <si>
    <t>BORRERO GOMEZ, Juan Carlos</t>
  </si>
  <si>
    <t>OPTIMIZACION DEL PROCESO PRODUCTIVO INDUSTRIA LICORERA DEL CAUCA</t>
  </si>
  <si>
    <t>DESARROLLO DE LA CAPACIDAD DE GESTION DE LAS MICROEMPRESAS RURALES (MER) LOCALIZADAS EN LA SUBCUENCA DEL RIO CABUYAL EN EL NORTE DEL CAUCA, A PARTIR DE UNA INVESTIGACION PARTICIPATIVA DE MERCADOS. Tomo 1</t>
  </si>
  <si>
    <t>ESTUDIO DE MERCADOS PARA PRODUCTOS DE LA ECONOMIA DEL PEQUEÑO PRODUCTOR RURAL DE LA MICROCUENCA DEL RIO CABUYAL, MUNICIPIO DE CALDONO, DEPTO. DEL CAUCA, COLOMBIA. Tomo 2</t>
  </si>
  <si>
    <t>MANUAL DE PROCEDIMIENTOS Y FICHA TECNICA DEL PLATANO (MUSA SPP). Tomo 3</t>
  </si>
  <si>
    <t>INNOVACION Y DESARROLLO TECNOLOGICO EN PYMES DEL SECTOR DE ELECTRONICA, TELECOMUNICACIONES E INFORMATICA E.T.I. EN EL DEPARTAMENTO DEL CAUCA</t>
  </si>
  <si>
    <t>GALVIZ DAZA, Clara Inés</t>
  </si>
  <si>
    <t xml:space="preserve">MEJORAMIENTO EN EL PROCESO DE ENSAMBLE DE LA MOTOCICLETA ALTINO EN LA EMPRESA ENSAMBLADORA COLOMBIANO AUTOMOTRIZ S.A.  </t>
  </si>
  <si>
    <t>CASTRO GARZON, Heiber Alberto  / DELGADO GUZMAN, Mario Andrés</t>
  </si>
  <si>
    <t>PRODUCCION DE ABONOS ORGANICOS A PARTIR DEL TRATAMIENTO DE LOS RESIDUOS SOLIDOS ORGANICOS DEL MUNICIPIO DE TIMBIO (CAUCA)</t>
  </si>
  <si>
    <t>MUÑOZ RODRIGUEZ, Daisy Elena   / GALLEGO CORREA, Martha Raquel</t>
  </si>
  <si>
    <t>MODELO TECNOLOGICO ADMINISTRATIVO DE UNA PLANTA DE TRATAMIENTO DE RESIDUOS SOLIDOS RECICLABLES</t>
  </si>
  <si>
    <t>CREACION DE UNA PLANTA INDUSTRIAL DE TOSTION DE CAFE PARA BENEFICIO DE LAS COMUNIDADES DEL SUR OCCIDENTE DEL DEPARTAMENTO DEL CAUCA</t>
  </si>
  <si>
    <t>MONTAJE DE UNA PLANTA PROCESADORA DE CAFE EN EL MUNICIPIO DE ARGELIA, CAUCA</t>
  </si>
  <si>
    <t>CHAVEZ MUÑOZ, Viviana</t>
  </si>
  <si>
    <t>SISTEMA DE CALIDAD DE LA EMPRESA YAZAKI METREX S.A. UBICADA EN EL DEPARTAMENTO DEL CAUCA</t>
  </si>
  <si>
    <t>ROJAS FERNANDEZ, Carlos Manuel   / VALENCIA PALOMINO, Igor Enrique</t>
  </si>
  <si>
    <t>LA GERENCIA DEL CONOCIMIENTO COMO ESTRATEGIA PARA MEJORAR Y PROYECTAR LA FACULTAD DE INGENIERIA INDUSTRIAL DE LA FUNDACION UNIVERSITARIA DE POPAYAN</t>
  </si>
  <si>
    <t>VALVERDE, Pablo Andrés</t>
  </si>
  <si>
    <t>PLAN DE MEJORAMIENTO EN LA EMPRESA EVEREST ELECTRONICA LTDA.</t>
  </si>
  <si>
    <t>GOMEZ MESSA, Pablo César  /    OTERO VARGAS, Gustavo Adolfo</t>
  </si>
  <si>
    <t>ESTRATEGIAS DE COMERCIALIZACION PARA LA EMPRESA GOMAS &amp; BOMBONES UBICADA EN LA CIUDAD SANTIAGO DE CALI</t>
  </si>
  <si>
    <t xml:space="preserve">ASTAIZA U., Mónica Lucía   /  PEREZ U., Mario Hernán </t>
  </si>
  <si>
    <t>OPTIMIZACION DEL PROCESO DE ELABORACION DE TUBOS LAMINADOS PARA CREMA DENTAL EN LA PLANTA DE PRODUCCION DE COLGATE PALMOLIVE CALI,  COLOMBIA</t>
  </si>
  <si>
    <t xml:space="preserve">PLAN DE MEJORAMIENTO EN EL DEPARTAMENTO DE ACABADOS DE ALUMINA S.A. CALI, VALLE   </t>
  </si>
  <si>
    <t>GARCIA CORREA, Gladys Janeth  /   RIVAS VALENCIA, Nelson</t>
  </si>
  <si>
    <t>MEJORAMIENTO DE LA DISTRIBUCION DE LA PLANTA DE PRODUCCION EN LA EMPRESA FERIVA S.A.</t>
  </si>
  <si>
    <t>GUEVARA MUÑOZ, Francisco</t>
  </si>
  <si>
    <t>MEJORAMIENTO DEL SISTEMA DE CALIDAD EN LA PRESTACION DEL SERVICIO DE TELEFONIA PUBLICA BASICA LOCAL CONMUTADA EN LA EMPRESA DE TELECOMUNICACIONES DE POPAYAN S.A. E.S.P.</t>
  </si>
  <si>
    <t>MEJORAMIENTO DE LA PRODUCTIVIDAD DEL PROCESO DE ENVASADO EN UNA EMPRESA PASTEURIZADORA DE LECHE</t>
  </si>
  <si>
    <t>PITO MENESES, Fredy Enrique  /  SOTO VILLABONA, Edward Fabián</t>
  </si>
  <si>
    <t>PRODUCCION DE PAPEL BOND EN UNA PLANTA PROCESADORA DE PAPEL RECICLADO EN LA CIUDAD DE POPAYAN</t>
  </si>
  <si>
    <t>PLAN DE MEJORAMIENTO ORGANIZACIONAL PARA EL MANEJO Y CONTROL DE LA PRODUCCION EN UNA EMPRESA ENSAMBLADORA DEL MUNICIPIO DE POPAYAN</t>
  </si>
  <si>
    <t xml:space="preserve">RIOS AGUILAR, Saira Patricia </t>
  </si>
  <si>
    <t>DISEÑO E IMPLEMENTACION DE UN MODELO DE PROGRAMACION Y ASIGNACION OPTIMA DE EQUIPOS DE TRANSPORTE DE CAÑA EN EL INGENIO MAYAGUEZ S.A.</t>
  </si>
  <si>
    <t>PROPUESTA DE ADECUACION DEL PROYECTO TOTOGUAMPA EN LOS MUNICIPIOS DE SILVIA Y TOTORO</t>
  </si>
  <si>
    <t>IDENTIFICACION DE UN METODO DE AIREACION QUE CONTROLA LA ALTA HUMEDAD DEL CAFE ALMACENADO EN LA BODEGA DE ALMACAFE  S.A. REGIONAL POPAYAN</t>
  </si>
  <si>
    <t>ESTUDIO DE INVESTIGACION APLICADA DE UNA EMPRESA COMERCIALIZADORA DE PRODUCTOS CARNICOS Y SUBPRODUCTOS</t>
  </si>
  <si>
    <t>MONTEALEGRE SANCHEZ, Federico</t>
  </si>
  <si>
    <t>ALTERNATIVA DE DESARROLLO PARA LA IMPLANTACION DEL SERVICIO DE AUDIOTEXTO EN LA CIUDAD DE POPAYAN</t>
  </si>
  <si>
    <t>HURTADO PAREDES, Gloria Ximena</t>
  </si>
  <si>
    <t>R 658.5  B 687</t>
  </si>
  <si>
    <t>R 658.575  A 385</t>
  </si>
  <si>
    <t>R 658.515  R 628</t>
  </si>
  <si>
    <t>ROJAS PEÑA, Luz Mery  /   LOPEZ  ASTAIZA, César Augusto</t>
  </si>
  <si>
    <t>PLAN DE AJUSTE A  LA PRODUCCION DE APERITIVOS VINICOS  Y NO VINICOS EN LA EMPRESA PRODUCTORA Y DISTRIBUIDORA DE BEBIDAS ANDINA LIMITADA EN LA CIUDAD DE POPAYAN</t>
  </si>
  <si>
    <t>R 658.577  R 934</t>
  </si>
  <si>
    <t>COMBUSTIBLE ALTERNATIVO PARA LA QUEMA DEL LADRILLO EN LA COOPERATIVA DE VOLQUETEROS Y LADRILLEROS DEL CAUCA</t>
  </si>
  <si>
    <t>R 658.382  I 73</t>
  </si>
  <si>
    <t>R 658.562  G 643</t>
  </si>
  <si>
    <t>R 658.576  S 211</t>
  </si>
  <si>
    <t>R 658.51  H 959</t>
  </si>
  <si>
    <t>HURTADO LONDOÑO, Lorena Isabel</t>
  </si>
  <si>
    <t>R 658.51  D 946</t>
  </si>
  <si>
    <t>DUQUE JIMENEZ, Marlly Katalina</t>
  </si>
  <si>
    <t>R 658.78  N 665</t>
  </si>
  <si>
    <t>NIEVA MARIN, Bernardo Fabio</t>
  </si>
  <si>
    <t>R 658.542  V 135</t>
  </si>
  <si>
    <t>R 658.38  D 542</t>
  </si>
  <si>
    <t>PROPUESTA DE UN PLAN DE MEJORAMIENTO CONTINUO EN LOS METODOS Y PROCEDIMIENTOS DE TRABAJO QUE GARANTICEN LAS CONDICIONES DE SANEAMIENTO BASICO AMBIENTAL EN EL MATADERO MUNICIPAL DE POPAYAN CAUCA</t>
  </si>
  <si>
    <t>CASTAÑEDA ACERO, Mónica Constanza</t>
  </si>
  <si>
    <t>R 658.51  T 628</t>
  </si>
  <si>
    <t xml:space="preserve">TOBAR CAICEDO, Mauricio /   TORRES GONZALEZ, Juan Carlos </t>
  </si>
  <si>
    <t>PEREZ, Paola Andrea  /     CERON, Leyder José</t>
  </si>
  <si>
    <t>NIETO OBANDO, Alexandra</t>
  </si>
  <si>
    <t>AREVALO SANCHEZ, Jorge Humberto</t>
  </si>
  <si>
    <t>DELGADO, Diana Virginia  /     LOPEZ, Diana Patricia</t>
  </si>
  <si>
    <t xml:space="preserve">PLAN DE NEGOCIOS. CREACION DE UNA EMPRESA PRODUCTORA DE HARINA A BASE DE SEMILLA DE CHACHAFRUTO, EN EL MUNICIPIO DE POPAYAN,  CAUCA NUTRITIVOS S.A.  </t>
  </si>
  <si>
    <t>FACTIBILIDAD DE LA PUESTA EN MARCHA DE UNA EMPRESA PARA LA PRODUCCION DE SOFTWARE PARA DISPOSITIVOS MOVILES DE MANO EN EL MUNICIPIO DE POPAYAN (CAUCA)</t>
  </si>
  <si>
    <t>INDUSTRIALIZACION DEL ALMIDON DE PAPA</t>
  </si>
  <si>
    <t>ESTUDIO DE FACTIBILIDAD PARA LA CREACION DE LA EMPRESA DE BASE TECNOLOGICA CALL CENTER "MENSAJERIA EMPRESARIAL LTDA."</t>
  </si>
  <si>
    <t>PEREZ, Jhony  /  SOLARTE, John Jairo /    TOBON OLANO, David</t>
  </si>
  <si>
    <t>PLAN DE NEGOCIOS. EMPRESA DE ALIMENTOS PREFRITOS Y CONGELADOS "EMPANADAS DE PIPIAN"</t>
  </si>
  <si>
    <t>MONTENEGRO B., María Jimena  /  MUÑOZ F., María Elizabeth   / ZAPATA MONTILLA, Jessica</t>
  </si>
  <si>
    <t>COLLAZOS MOLINA, José Andrés  / DAVILA BERMEO, Jorge Armando  / VIVAS TOBAR, María Ximena</t>
  </si>
  <si>
    <t>PROCESO DE INDUSTRIALIZACION DE LA CARNE DE CUY EN CANAL EN EL DEPARTAMENTO DEL CAUCA</t>
  </si>
  <si>
    <t xml:space="preserve">MARTINEZ B., Carlos Andrés    /  MINDA E., Carlos Andrés </t>
  </si>
  <si>
    <t>PROPUESTA DE UN PLAN DE MEJORAMIENTO EN PRODUCCION Y CALIDAD DEL AREA DE ACONDICIONAMIENTO DE LA EMPRESA GENFAR S.A. UBICADO EN EL MUNICIPIO DE VILLARICA DEL DEPARTAMENTO DEL CAUCA</t>
  </si>
  <si>
    <t>PROPUESTA PARA EL INCREMENTO DE LA EFICIENCIA EN EL SUMINISTRO DE MEDICAMENTOS, ELEMENTOS DE OPTICA E  INSUMOS EN COMSALUD</t>
  </si>
  <si>
    <t>ESTANDARIZACION DEL PROCESO DE CORTE DE CAÑA COMO ALTERNATIVA DE MEJORAMIENTO PARA EL INGENIO MAYAGUEZ</t>
  </si>
  <si>
    <t>DISEÑO DE UN ANALISIS DE RIESGOS Y PUNTOS CRITICOS DE CONTROL PARA EL PROCESO DE MOLIENDA Y DESGERMINADO DE MAÍZ EN LA EMPRESA MOLINOS DEL CAUCA S.A. SANTANDER DE QUILICHAO, CAUCA</t>
  </si>
  <si>
    <t>OPTIMIZACION DE LOS PROCESOS PRODUCTIVOS EN BUSCA DEL MEJORAMIENTO CONTINUO DE LA CALIDAD EN LA EMPRESA ALMAR MARROQUINERA COMERCIALIZADORA INTERNACIONAL LTDA.</t>
  </si>
  <si>
    <t>MODELO ESTRATEGICO DE PLANEACION PARA LA OPERACIONALIZACION EFICIENTE DEL CENTRO LITOGRAFICO EN LA PLANTA DE PROPAL "YUMBO"</t>
  </si>
  <si>
    <t>PLAN PILOTO PARA EL ASEGURAMIENTO DE LA CALIDAD HACCP EN EL AREA DE ALMACENAMIENTO DE PRODUCTO TERMINADO DE LA EMPRESA AGRICCA LTDA. SEDE BARRIO MODELO</t>
  </si>
  <si>
    <t>DISEÑO Y DOCUMENTACION DEL SISTEMA DE CALIDAD BAJO LA NORMA TECNICA COLOMBIANA NTC ISO 9001:2000 PARA LA EMPRESA INVERSIONES AGA S.A. DEL MUNICIPIO DE PUERTO TEJADA DEPARTAMENTO DEL CAUCA</t>
  </si>
  <si>
    <t>DISEÑO DE UN MODELO DE COSTOS ESTANDAR PARA LA ACTUALIZACION CONTABLE EN LA INDUSTRIA LICORERA DEL CAUCA</t>
  </si>
  <si>
    <t>PROPUESTA DE OPTIMIZACION DEL PROCESO DE ELABORACION DE BOLSAS PLASTICAS EN PROINDUSTRIAS CAUCA S.A.</t>
  </si>
  <si>
    <t>PROPUESTA PARA EL MONTAJE DE UNA LINEA DE ENSAMBLE DE TEMPORIZADORES ELECTRONICOS PARA NEVERAS NO-FROST EN LA EMPRESA ELECTRODOMESTICOS DEL CAUCA S.A.</t>
  </si>
  <si>
    <t>PLAN DE PRODUCCION PARA LA EMPRESA LACTIBORDO DEL MUNICIPIO DE EL BORDO</t>
  </si>
  <si>
    <t>DESARROLLO DEL MODELO DE LA MATRIZ DE PERDIDAS EN EL NEGOCIO DE FIBRA, PULPA Y CAUSTIFICACION, EN LA PRODUCTORA DE PAPELES S.A. PROPAL  PLANTA I</t>
  </si>
  <si>
    <t>ESTRUCTURA DEL SISTEMA DE GESTION AMBIENTAL EN INGENIO PROVIDENCIA S.A. CON BASE EN LOS REQUISITOS DE LA NORMA ISO 14001</t>
  </si>
  <si>
    <t>INNOVACION TECNOLOGICA PARA LA PRODUCCION DE UN NUEVO PRODUCTO EN LA LADRILLERA LOS ROBLES S.A. TIMBIO CAUCA</t>
  </si>
  <si>
    <t>PLAN DE MEJORAMIENTO EN LA LINEA DE PRODUCCION DE ZAPATOS PARA DAMA EN LA EMPRESA DE CALZADO ANORED UBICADA EN LA CIUDAD DE SANTIAGO DE CALI, DEPARTAMENTO DEL VALLE DEL CAUCA</t>
  </si>
  <si>
    <t>LOPEZ PABON, Marcelo Augusto</t>
  </si>
  <si>
    <t>SOTO, Yury Alexander</t>
  </si>
  <si>
    <t>PROYECTO DE CREACION DE EMPRESA COMERCIALIZADORA DE FRUTAS EXOTICAS FRESH FRUIT LTDA.</t>
  </si>
  <si>
    <t>QUIÑONEZ RUIZ, Tomas Fernando</t>
  </si>
  <si>
    <t>FAJARDO LOZADA, Claudia Yaneth</t>
  </si>
  <si>
    <t>GUTIERREZ MONJE, Alfa  /    VALENCIA, Jesús Eduardo</t>
  </si>
  <si>
    <t>ERAZO OROZCO, Rafael Antonio</t>
  </si>
  <si>
    <t>DIAGNOSTICO, DOCUMENTACION E IMPLEMENTACION DEL SISTEMA DE GESTION DE LA CALIDAD  BASADO EN EL MODELO DE CALIDAD NTC  ISO 9001 : 2000 PARA LA EMPRESA METALMECANICA VIBRACOL  LTDA.</t>
  </si>
  <si>
    <t xml:space="preserve">PROYECTO DE MEJORAMIENTO DE PRODUCTIVIDAD EN LA PLANTA DE TRATAMIENTO DE RESIDUOS SOLIDOS DE LA EMPRESA DE ACUEDUCTO, ALCANTARILLADO Y ASEO DE SILVIA, CAUCA </t>
  </si>
  <si>
    <t>SISTEMA ELECTRONICO CONTROLADOR DE HUMEDAD PARA LA REGULACION DEL RIEGO ARTIFICIAL</t>
  </si>
  <si>
    <t xml:space="preserve">SANCHEZ, Mónica Ximena   /  CAÑON, Fabio Andrés  /  MEDINA B., María del Pilar  </t>
  </si>
  <si>
    <t>ESTUDIO DE FACTIBILIDAD PARA LA PUESTA EN MARCHA DE LA EMPRESA PRODUCTORA DE BASE CONGELADA DE ZAPALLO PRECOCIDA "DELIZAP" EN LA CIUDAD DE POPAYAN   (Seminario: Gestión de Calidad y Productividad)</t>
  </si>
  <si>
    <t>BRAVO ENRIQUEZ, Diego Andrés  /   ÑAÑEZ COLORADO, Martha Piedad   /   VELASCO RIVERA, Carlos Augusto</t>
  </si>
  <si>
    <t>CONTROL INTEGRAL DE GESTION APLICADO A LA CAJA DE COMPENSACION FAMILIAR DEL CAUCA COMFACAUCA, SECCION SUPERMERCADO CENTRAL, MERCADEO Y LOGISTICA EN LA CIUDAD DE POPAYAN   (Seminario: Gestión de Calidad y Productividad)</t>
  </si>
  <si>
    <t>DORADO LUNA, Hugo Armando  /   RUIZ MELENJE, Johan Darío  /   LOPEZ, Leivy Nuri</t>
  </si>
  <si>
    <t>PROPUESTA PARA EL MEJORAMIENTO DE LA CALIDAD Y PRODUCTIVIDAD DE LA EMPRESA TRANSPORTES PUBENZA LIMITADA  (Seminario: Gestión de Calidad y Productividad)</t>
  </si>
  <si>
    <t>GESTION DE CALIDAD Y PRODUCTIVIDAD DE UNA EMPRESA DE GAS DOMICILIARIO EN LA CIUDAD DE POPAYAN  (Seminario: Gestión de Calidad y Productividad)</t>
  </si>
  <si>
    <t>GESTION DE CALIDAD Y PRODUCTIVIDAD DE UNA EMPRESA FABRICANTE DE MUEBLES PARA OFICINA  (Seminario: Gestión de Calidad y Productividad)</t>
  </si>
  <si>
    <t>DAVID SOLARTE, Mario Fernando /   CAJIAO, Alexander   /   QUIÑONEZ Jorge</t>
  </si>
  <si>
    <t>SISTEMA DE GESTION DE CALIDAD Y PRODUCTIVIDAD EN LA EMPRESA EVEREST ELECTRONICA  (Seminario: Gestión de Calidad y Productividad)</t>
  </si>
  <si>
    <t>ORTIZ TAPIA, David Andrés   /   CERON JIMENEZ, Yamid Antonio</t>
  </si>
  <si>
    <t>ANALISIS DE CALIDAD Y PRODUCTIVIDAD DE LA EMPRESA DEPORTIVOS S.A. (Seminario: Gestión de Calidad y Productividad)</t>
  </si>
  <si>
    <t>ANALISIS DE CALIDAD Y PRODUCTIVIDAD DE LA EMPRESA DISMEDICA ANDINA S.A.  (Seminario: Gestión de Calidad y Productividad)</t>
  </si>
  <si>
    <t xml:space="preserve">POLANCO HERREA, Jonathan   /   VALENCIA, Rafael Antonio </t>
  </si>
  <si>
    <t>GESTION DE CALIDAD Y PRODUCTIVIDAD EMPRESA EMPRESA PASTEURIZADORA DE AVENA   (Seminario: Gestión de Calidad y Productividad)</t>
  </si>
  <si>
    <t>GESTION DE CALIDAD Y PRODUCTIVIDAD EMPRESA INDUSTRIA LACTEA S.A.  (Seminario: Gestión de Calidad y Productividad)</t>
  </si>
  <si>
    <t>ANTE MOLINA, Sandra Ximena  /  PAZ CONSTAIN, Andrés Felipe</t>
  </si>
  <si>
    <t>PLAN ESTRATEGICO PARA UN PERIODO DE TRES AÑOS EN LA EMPRESA PRODUCTORA DE BICICLETAS MOSCA LTDA BAJO EL AMBIENTE DE LA CALIDAD TOTAL</t>
  </si>
  <si>
    <t xml:space="preserve">DESARROLLO DE  UN SISTEMA DE  INFORMACION PARA  LA ADMINISTRACION DE LA PRODUCCION EN LA FUNDACION UNIVERSITARIA DE POPAYAN, "ASING PROD" </t>
  </si>
  <si>
    <t>DISEÑO Y DOCUMENTACION DEL SISTEMA DE  GESTION  DE  CALIDAD  BASADO EN LA NORMA TECNICA COLOMBIANA ISO 9001:2000, PARA LA LINEA DE PRODUCCION DE VELAS, VELADORAS Y CIRIOS EN LA EMPRESA "VELAS EL SOL" DEL MUNICIPIO DE POPAYAN, DEPTO DEL CAUCA</t>
  </si>
  <si>
    <t>PLAN DE MEJORAMIENTO A PARTIR DEL DISEÑO Y  FORMULACION  DE  ESTRATEGIAS APLICABLES A INFRAESTRUCTURA PROCESO DE FABRICACION Y SALUD OCUPACIONAL PARA LA EMPRESA MANJAR PAYANES DEL MUNICIPIO DE POPAYAN</t>
  </si>
  <si>
    <t>DISEÑO DE UN SISTEMA DE GESTION DE ALMACENAMIENTO E INVENTARIOS EN UNA EMPRESA PRODUCTORA DE TRAJES FORMALES EN LA CIUDAD DE CALI</t>
  </si>
  <si>
    <t xml:space="preserve">ESTUDIO DE INNOVACION TECNOLOGICA  Y  DESARROLLO  DEL  PROCESO INDUSTRIAL  DEL ARROZ PRECOCIDO </t>
  </si>
  <si>
    <t>DISEÑO DE UN PLAN DE CALIDAD AL TITULO DE LAS CINTAS  DE  PLASTICO  DE POLIPROPILENO PARA PRODUCIR TELA, EN LA EMPRESA EMPAQUES DEL CAUCA PLASTICOS S.A.</t>
  </si>
  <si>
    <t>ESTANDARIZACION DE LOS PROCESOS DEL AREA  ADMINISTRATIVA  PARA  UNA  INSTITUCION DE LA EDUCACION SUPERIOR</t>
  </si>
  <si>
    <t>ESTANDARIZACION DE METODOS Y TIEMPOS DE LAS AREAS DE LITOGRAFIA, TAPA CORONA Y TAPA TWIST OFF EN TAPON CORONA DE COLOMBIA S.A.</t>
  </si>
  <si>
    <t>PROYECTO DE DESARROLLO E IMPLEMENTACION DEL PROGRAMA NACIONAL DE PRODUCTIVIDAD Y COMPETITIVIDAD PARA LA COMPAÑÍA MERCHANDISING SOLUTIONS LIMITADA EN LA CIUDAD DE BOGOTA</t>
  </si>
  <si>
    <t xml:space="preserve">CORDERO, Manuel José  /  SALINAS,   César Andrés   </t>
  </si>
  <si>
    <t>DISEÑO DE UN PLAN DE MEJORAMIENTO DE SERVICIO AL CLIENTE EN LA EMPRESA CAUCANA DE GAS S.A. E.S.P. DE LA CIUDAD DE POPAYAN</t>
  </si>
  <si>
    <t>DISEÑO DE UN MODELO PARA EVALUAR EL DESEMPEÑO LABORAL DE LAS FUNCIONES DE UNA EMPRESA DE TRANSPORTE MASIVO TERRESTRE URBANO AUTOMOTOR</t>
  </si>
  <si>
    <t>ESTRUCTURACION DEL MANTENIMIENTO PRODUCTIVO TOTAL AL TALLER DE MAQUINARIA AGRICOLA DE UN INGENIO AZUCARERO</t>
  </si>
  <si>
    <t>CASTRO REDONDO, Pedro José</t>
  </si>
  <si>
    <t>PROPUESTA DE REDISTRIBUCION EN PLANTA PARA EL AREA DE PREALISTAMIENTO EN EL PROCESO DE IMPRESION POR ROTOGRABADO EN CARPAK S.A., DIVISION FLEXA</t>
  </si>
  <si>
    <t>ESTUDIO DE PREFACTIBILIDAD DE LA MARCA DE GARANTIA EN EL PUERTO DE LA COMUNIDAD PORTUARIA DE BUENAVENTURA</t>
  </si>
  <si>
    <t>ARIAS G., Julián D.   /   SARRIA G., Guillermo</t>
  </si>
  <si>
    <t>DISEÑO E IMPLEMENTACION DE UNA HERRAMIENTA DE PLANIFICACION ESTRATEGICA DEL RECURSO HUMANO BASADO EN LA GESTION POR COMPETENCIAS EN LA EMPRESA DE PRODUCTOS FIBROCEMENTO Y TANQUES PLASTICOS UBICADA EN EL DEPARTAMENTO DEL VALLE</t>
  </si>
  <si>
    <t>ANALISIS DE TAREAS CRITICAS DE PROCEDIMIENTOS SEGUROS EN LA EMPRESA EMPAQUES DEL CAUCA S.A. DE LA CIUDAD DE POPAYAN, DEPARTAMENTO DEL CAUCA</t>
  </si>
  <si>
    <t>PROPUESTA PARA EL ESTABLECIMIENTO DE UNA SUCURSAL DE ALMACENES LA 14 EN LA CIUDAD DE POPAYAN</t>
  </si>
  <si>
    <t>QUIÑONEZ FLOREZ,  Miller</t>
  </si>
  <si>
    <t>MUÑOZ DORADO, Marta Isabel   /   BONILLA FIGUEROA, Jhony Rodrigo</t>
  </si>
  <si>
    <t>PRODUCCION Y COMERCIALIZACION COMPETITIVA DE LA ACTIVIDAD PISCICOLA DE TILAPIA ROJA, CARPA ROJA, TRUCHA ARCO IRIS Y CACHAMA PARA LOS ASOCIADOS A LA COOPERATIVA COOPETIM C.T.A. DEL MUNICIPIO DE TIMBIO DEL DEPARTAMENTO DEL CAUCA</t>
  </si>
  <si>
    <t>BELTRAN DIAZ, Giovany Alejandro   /  MORALES NARVAEZ, José William</t>
  </si>
  <si>
    <t>NORMALIZACION DE LOS PROCEDIMIENTOS DE MANTENIMIENTO PARA LAS MAQUINAS EMPACADORAS EN UNA EMPRESA PROCESADORA DE CARNICOS</t>
  </si>
  <si>
    <t>GALLEGO RUIZ, Néstor Alejandro</t>
  </si>
  <si>
    <t>DISEÑO E IMPLEMENTACION DE UN SISTEMA DE GESTION BASADO EN COSTOS EN LA CLINICA LA ESTANCIA S.A., EMPRESA DE SALUD DE PRIMER, SEGUNDO Y TERCER NIVEL DE COMPLEJIDAD DE LA CIUDAD DE POPAYAN, DPTO DEL CAUCA</t>
  </si>
  <si>
    <t>VALENCIA QUINTERO, María Juliana</t>
  </si>
  <si>
    <t>PLAN DE MEJORAMIENTO EN LAS CONDICIONES DE TRABAJO DEL AREA DE COSECHA MECANICA, ALCE Y TRANSPORTE DE CAÑA DEL INGENIO MAYAGÜEZ S.A.</t>
  </si>
  <si>
    <t>SUAREZ CUSIS, Paola Andrea   /    ORTEGA ERAZO, Johann Hernando</t>
  </si>
  <si>
    <t>DISEÑO Y DOCUMENTACION DE UN SISTEMA DE GESTION DE CALIDAD BASADO EN LA NORMA ISO 9000 VERSION 2000 PARA LA EMPRESA MAZ -AUTOS LTDA, DEL MUNICIPIO DE SANTIAGO DE CALI</t>
  </si>
  <si>
    <t>ZUÑIGA DORADO, Ariel Fernando  /   MORENO MUÑOZ, Hamer Vladimir</t>
  </si>
  <si>
    <t>PROPUESTA PARA IMPLEMENTACION DE UN PLAN DE BUENAS PRACTICAS DE MANUFACTURA EN LA EMPRESA  PRODUCTOS DIFFER</t>
  </si>
  <si>
    <t>PROPUESTA DE MEJORAMIENTO EN LA CALIDAD DE LOS PROCESOS Y PROCEDIMIENTOS DESARROLLADOS EN EL AREA COMERCIAL DE  LA UNIVERSIDAD DEL CAUCA</t>
  </si>
  <si>
    <t>APONTE NOGUERA, Beatríz Ximena</t>
  </si>
  <si>
    <t>ESTUDIO DE FACTIBILIDAD PARA LA CREACION DE UNA EMPRESA PRODUCTORA, PROCESADORA Y COMERCIALIZADORA  DE BREVOS EN FRESCO Y ALMIBAR EN EL MUNICIPIO DE POPAYAN DEPARTAMENTO DEL CAUCA</t>
  </si>
  <si>
    <t>ANALISIS DE PELIGROS Y CONTROL DE PUNTOS CRITICOS PARA UNA LINEA DE PRODUCCION DE SHAMPOO</t>
  </si>
  <si>
    <t>ESPITIA RUIZ, Jorge Alexander  /   GOMEZ GALINDEZ, Carlos Alberto</t>
  </si>
  <si>
    <t>PLANEACION DE LAS INSTALACIONES DE UNA FABRICA DE EMPAQUES PLEGADIZOS IMPRESOS</t>
  </si>
  <si>
    <t>FERNANDEZ, Juan Fernando  /   QUINTERO, Juan Manuel</t>
  </si>
  <si>
    <t>ANALISIS Y PROPUESTA DE IMPLEMENTACION DE HERRAMIENTAS LOGISTICAS PARA LA OPTIMIZACION DE UN CENTRO DE DISTRIBUCION</t>
  </si>
  <si>
    <t>PLAN PARA EL MEJORAMIENTO DE LA EXTRACCION DE ACEITE Y DERIVADOS DEL COCO EN LOS MUNICIPIOS DE GUAPI Y TIMBIQUI CAUCA</t>
  </si>
  <si>
    <t>MUÑOZ LOPEZ, Eduardo Augusto /  RIVERA VIDAL, Julieth Magali  /  MONTAÑO ANDRADE, Miguel Angel</t>
  </si>
  <si>
    <t>PROPUESTA DISEÑO Y DOCUMENTACION DEL SISTEMA GESTION DE CALIDAD BASADO EN LA NORMA TECNICA DE CALIDAD EN GESTION PUBLICA NTCGP 1000:2004 PARA LA SECRETARIA DE GOBIERNO,DERECHOS HUMANOS,CONVIVENCIA, PARTICIPACION SOCIAL DE LA GOBERNACION DEL DPTO DEL CAUCA</t>
  </si>
  <si>
    <t>NARVAEZ  GUERRERO, Eduar</t>
  </si>
  <si>
    <t>DOCUMENTACION E IMPLEMENTACION DEL SISTEMA DE GESTION EN SEGURIDAD Y SALUD OCUPACIONAL EN LA EMPRESA METREX S.A.</t>
  </si>
  <si>
    <t>ANACONA H., Alexander   /  BRAVO SOLARTE, Herly B.</t>
  </si>
  <si>
    <t>ESTUDIO Y CREACION DE UNA ADMINISTRACION PUBLICA COOPERATIVA ENCARGADA DE ADMINISTRAR Y PRESTAR LOS SERVICIOS PUBLICOS DOMICILIARIOS DE ACUEDUCTO, ALCANTARILLADO Y ASEO EN EL MUNICIPIO DE LA SIERRA CAUCA</t>
  </si>
  <si>
    <t>PROYECTO DE FACTIBILIDAD PARA LA OPERATIVIDAD DE LA PLANTA DE INCINERACION DE RESIDUOS SOLIDOS PELIGROSOS DE LA EMPRESA MUNICIPAL DE SERVICIOS PUBLICOS DOMICILIARIOS DE MOCOA PUTUMAYO</t>
  </si>
  <si>
    <t>ALEGRIA BRAVO, Pedro José</t>
  </si>
  <si>
    <t>NORMALIZACION DE PROCESOS PRODUCTIVOS EN DRYPERS ANDINA S.A. LOCALIZADA EN EL MUNICIPIO  DE SANTANDER DE QUILICHAO, EN EL DEPARTAMENTO DEL CAUCA</t>
  </si>
  <si>
    <t>PAZ ARBOLEDA, Andrés José</t>
  </si>
  <si>
    <t>PLAN ESTRATEGICO Y DE MERCADEO PARA ILLIKA, ARTESANIA MANUFACTURADA A PARTIR DE VIDRIO RECICLADO EN EL MUNICIPIO DE POPAYAN, DEPARTAMENTO DEL CAUCA</t>
  </si>
  <si>
    <t>BONILLA RUIZ, Nelly Janeth</t>
  </si>
  <si>
    <t>DISEÑO DE UN SISTEMA DE CONTROL DE GESTION EN LA PLANTA DE PRODUCCION GENFAR S.A. VILLA RICA, CAUCA</t>
  </si>
  <si>
    <t>LOPEZ, Julieth Lucía  /   MUÑOZ, Andrea Liliana</t>
  </si>
  <si>
    <t>REDISEÑO DEL PROCESO DE PLANEACION Y CONTROL DE LA PRODUCCION DE LA EMPRESA METALTECNICAS S.A.</t>
  </si>
  <si>
    <t>SARRIA ORDOÑEZ, Diego Fernando</t>
  </si>
  <si>
    <t>PLAN DE NEGOCIOS EMPRESA DE ROPA ESPECIALIZADA PARA LA PRACTICA DE DEPORTES EXTREMOS UBICADA EN EL DEPARTAMENTO DE CUNDINAMARCA AL LIMITE, LTDA.</t>
  </si>
  <si>
    <t>DISEÑO DE UN PLAN DE EVACUACION EN LA EMPRESA EMPAQUES DEL CAUCA S.A. EN LA CIUDAD DE POPAYAN</t>
  </si>
  <si>
    <t>CREACION DE UNA MICROEMPRESA COMUNITARIA DE DULCES TIPICOS DEL CAUCA EN LA VEREDA CRUCERO DE PUELEJE COMUNA SIETE DE LA CIUDAD DE POPAYAN</t>
  </si>
  <si>
    <t>ESTUDIO DE FACTIBILIDAD PARA LA IMPLEMENTACION DE UNA PLANTA PROCESADORA DE EMBUTIDOS EN LA CIUDAD DE IPIALES DEPARTAMENTO DE NARIÑO</t>
  </si>
  <si>
    <t>BOLAÑOS MUÑOZ, Magaly Jhoana</t>
  </si>
  <si>
    <t>DISEÑO DE UNA MAQUINA COMPACTADORA PARA EL MANEJO DE VIRUTAS DEL PROCESO DE MAQUINADO DE ALUMINIO</t>
  </si>
  <si>
    <t>CAMPO PAZ, Leidy Patricia   /  MONCAYO ÑAÑEZ, Yesid Felipe  / SUAREZ RIASCOS, Anderson</t>
  </si>
  <si>
    <t>PROPUESTA PARA EL DISEÑO Y DOCUMENTACION DEL SISTEMA DE GESTION DE CALIDAD, BASADO EN LA NORMA TECNICA DE CALIDAD EN LA GESTION PUBLICA:  NTCGP 1000: 2004, PARA EL AREA FINANCIERA DE LA GOBERNACION DEL DEPARTAMENTO DEL CAUCA</t>
  </si>
  <si>
    <t>ORTEGA CERTUCHE, Alex</t>
  </si>
  <si>
    <t>METODOLOGIA PARA LA IMPLEMENTACION DEL SISTEMA DE COSTOS POR ACTIVIDADES EN LAS EMPRESAS SERVICIOS PUBLICOS DOMICILIARIOS</t>
  </si>
  <si>
    <t>GARCIA PABON, Elena Patricia</t>
  </si>
  <si>
    <t>ELABORACION DEL MANUAL DE LA CALIDAD PARA LOS PROCESOS DE COMERCIALIZACION Y SOPORTE BASADO EN LA NORMA TECNICA DE LA CALIDAD PARA LA GESTION PUBLICA (NTCOP 1000:2004) EN LA EMPRESA  ACUEDUCTO Y ALCANTARILLADO DE POPAYAN S.A.E.S.P.</t>
  </si>
  <si>
    <t>MEZA ESPINOSA, Lized Johana</t>
  </si>
  <si>
    <t>PROPUESTA PARA IMPLEMENTACION DE UN PLAN DE BUENAS PRACTICAS DE MANUFACTURA EN LA EMPRESA  CAFE ALCAZAR</t>
  </si>
  <si>
    <t>PROPUESTA DE INDICADORES PARA EL MANTENIMIENTO PRODUCTIVO TOTAL EN UNA EMPRESA PRODUCTORA DE FIBRAS DE POLIMEROS DE POLIPROPILENO ( PP )</t>
  </si>
  <si>
    <t>VIDAL OCAMPO, Mónica Andrea</t>
  </si>
  <si>
    <t>ESTUDIO DE FACTIBILIDAD DE LOGISTEL  E.U. EMPRESA UNIPERSONAL DE TELEMERCADEO Y COBRO DE CARTERA</t>
  </si>
  <si>
    <t xml:space="preserve">CERON MUÑOZ, Astrid del Socorro  </t>
  </si>
  <si>
    <t>CUELLAR LOPEZ, Sandra Patricia</t>
  </si>
  <si>
    <t>GARZON GUZMAN, Jair Mauricio  /  ANAYA ORDOÑEZ, Cesar Alberto</t>
  </si>
  <si>
    <t>PROPUESTA DE IMPLEMENTACION DE UN PLAN DE MANTENIMIENTO PARA UNA EMPRESA DE INSUMOS TEXTILES</t>
  </si>
  <si>
    <t>MUÑOZ MEJIA, Margarita María</t>
  </si>
  <si>
    <t>MEJORAMIENTO DE LAS OPERACIONES EN EL TALLER DE SERVICIO DE UN CONCESIONARIO AUTOMOTRIZ EN LA CIUDAD DE CALI</t>
  </si>
  <si>
    <t>HOYOS SANCHEZ,  Dario Fernando</t>
  </si>
  <si>
    <t>PROPUESTA PARA LA ACTUALIZACION DE MANUALES DE PROCESOS Y PROCEDIMIENTOS EN LA SECRETARIA DE SALUD Y LA OFICINA ASESORA PLANEACION DE LA ALCALDIA DE POPAYAN</t>
  </si>
  <si>
    <t>JOAQUI COLLAZOS, Kelly Johanna  /   MUÑOZ SANCHEZ, Bertha Magaly</t>
  </si>
  <si>
    <t>PLAN DE NEGOCIOS DE LA EMPRESA "PORTASALUD" ADMINISTRADORA DE PORTAFOLIOS DE SALUD</t>
  </si>
  <si>
    <t>PROPUESTA DE RECONVERSION TECNOLOGICA PARA UNA PEQUEÑA EMPRESA LADRILLERA</t>
  </si>
  <si>
    <t>GARCIA ORTIZ, Gerly Fabián  /   ORTIZ LOPEZ, Yeison Fabián</t>
  </si>
  <si>
    <t>ESTUDIO DE VIABILIDAD PARA LA CREACION DE UN TALLER METAL MECANICO EN LA FUNDACION UNIVERSITARIA DE POPAYAN</t>
  </si>
  <si>
    <t>MILLER CORTES, Francisco Javier  /  CORTEZ ANGULO, Wilber</t>
  </si>
  <si>
    <t>PROPUESTA DE INDUSTRIALIZACION Y TECNIFICACION DEL PROCESO DE BENEFICIO DE CAFE EN EL NORTE DEL DEPARTAMENTO DE NARIÑO, MUNICIPIO DE ARBOLEDA (BERRUECOS)</t>
  </si>
  <si>
    <t>GUEGIA PALOMINO, María Lorena  /   OTALORA BOLAÑOS, Andrés</t>
  </si>
  <si>
    <t>MANUAL DE PROCESOS Y PROCEDIMIENTOS DE LA FUNDACION UNIVERSITARIA DE POPAYAN</t>
  </si>
  <si>
    <t>DISEÑO DE UNA CAMARA DESHIDRATADORA TECNIFICADA Y AUTOMATIZADA PARA EL SECADO DE LA PELICULA HUMEDA DEL PRODUCTO CARANTANTA EN LA EMPRESA PRODUCTOS LA PAYANESA</t>
  </si>
  <si>
    <t>DISEÑO DE UN SISTEMA DE GESTION DE LA CALIDAD BAJO LA NORMA NTC ISO 9000:2000 PARA LA EMPRESA EDITORIAL  LOPEZ DE LA CIUDAD DE POPAYAN</t>
  </si>
  <si>
    <t>ORDOÑEZ SARRIA, Javier Andrés   /    BETANCOURTH IDROBO, Carlos Alberto</t>
  </si>
  <si>
    <t>ACTUALIZACION DEL MANUAL DE PROCESOS Y  PROCEDIMIENTOS,  Y FUNCIONES Y REQUISITOS DE LA ADMINISTRACION MUNICIPAL DE TOTORO, EN EL AÑO 2008</t>
  </si>
  <si>
    <t>PULIDO CERON, Claudia Andrea</t>
  </si>
  <si>
    <t>FORMULACION DEL MANUAL DE PROCESOS, PROCEDIMIENTOS Y DE INTERVENTORIA EN LA EMPRESA DE CONSULTORIA EN INGENIERIA CIVIL HEMM &amp; CIA S. en C.</t>
  </si>
  <si>
    <t>HURTADO, Diana Carolina   /    BORRE LOZADA, Gina Paola</t>
  </si>
  <si>
    <t>DISEÑO DEL PROGRAMA DE BUENAS PRACTICAS DE MANUFACTURA EN EL TRAPICHE LA ALEJANDRIA, E IMPLEMENTACION EN EL AREA PILOTO DE PRODUCTO TERMINADO.  MUNICIPIO DE SANTANDER DE QUILICHAO,  CORREGIMIENTO DE MONDOMO,  VEREDA EL PITAL DEPARTAMENTO DEL CAUCA</t>
  </si>
  <si>
    <t>ADECUACION DEL LABORATORIO DE INGENIERIA INDUSTRIAL MEDIANTE ENERGIA SOLAR EN LA FUNDACION UNIVERSITARIA DE POPAYAN</t>
  </si>
  <si>
    <t>GUEVARA MANRIQUE, Astrid Carolina  /   GOMEZ GALINDEZ, William Andrei</t>
  </si>
  <si>
    <t>CARACTERIZACION DE LA SITUACION ACTUAL EN SEGURIDAD INDUSTRIAL Y SALUD OCUPACIONAL DE LAS EMPRESAS DE CONSTRUCCION DE OBRAS CIVILES EN EL MUNICIPIO DE POPAYAN</t>
  </si>
  <si>
    <t>CELY GUTIERREZ, Yucer Yamid  / GOMEZ PELAEZ, Johanna Stephanie  / MONTENEGRO BOLAÑOS, Norfi Milet  / RODRIGUEZ CEBALLOS, José Luis</t>
  </si>
  <si>
    <t>DISEÑO DE UN PROCESO DE EMBOTELLAMIENTO E IMPLEMENTACION DEL SUBPROCESO DE LLENADO A PARTIR DE LA ADECUACION DE LA BANDA TRANSPORTADORA EN EL LABORATORIO DEL PROGRAMA DE INGENIERIA INDUSTRIAL DE LA FUNDACION UNIVERSITARIA DE POPAYAN</t>
  </si>
  <si>
    <t>RAMIREZ VIDAL, Giselle Liliana  /  CAICEDO PEREZ, Dilmer</t>
  </si>
  <si>
    <t>DISEÑO Y SOCIALIZACION DEL PROGRAMA HOSPITAL VERDE Y MANEJO DE SUSTANCIAS QUIMICAS PARA EL HOSPITAL UNIVERSITARIO SAN JOSE DE POPAYAN</t>
  </si>
  <si>
    <t>GUAMANGA VALENCIA, John Edinson  /  SARRIA VIVAS, Carlos Manuel  /  VALENCIA ULE, Célimo Berney</t>
  </si>
  <si>
    <t>IMPLEMENTACION DE UN LABORATORIO DE METROLOGIA "VARIABLE MASA" EN LA FUNDACION UNIVERSITARIA DE POPAYAN</t>
  </si>
  <si>
    <t>TOBAR PINCHAO, Alvaro Javier / ANTE PIAMBA, Pablo César</t>
  </si>
  <si>
    <t>SIMULACION Y ANALISIS DISCRETO CON PROMODEL EN EL PROCESO DE PRODUCCION DE MANGUERA EN LA EMPRESA COOMULPLAC DE PASTO (NARIÑO)</t>
  </si>
  <si>
    <t>ORDOÑEZ TRUJILLO, Javier Eduardo</t>
  </si>
  <si>
    <t>RECUPERACION DE LA LECHADA DEL TANQUE DE BROKE ESMALTADO</t>
  </si>
  <si>
    <t>CEPEDA LASERNA, Astrid Constanza / ARTEAGA MOSQUERA, Andrés Felipe / ORDOÑEZ, Jaime Ovidio / IPIA DIAZ, John Jairo / SUAZA, Rafael Antonio</t>
  </si>
  <si>
    <t>LABORATORIO DE METROLOGIA, FUNDACION UNIVERSITARIA DE POPAYAN</t>
  </si>
  <si>
    <t>GOMEZ, Juan Carlos</t>
  </si>
  <si>
    <t>ESTUDIO DE FACTIBILIDAD PARA EL REDIRECCIONAMIENTO DE LA EMPRESA INDIVIDUAL AGRICOLA EL FUNDO EN EL MUNICIPIO DE CAJIBIO (CAUCA)</t>
  </si>
  <si>
    <t>HURTADO SANCHEZ, Alejandro</t>
  </si>
  <si>
    <t>CONTROL DE FLUJO PARA PROCESO PRODUCTIVO DEL PROSADO, CON OBTENCION DEL RECURSO HIDRICO DE LA MICROCUENCA MANO DE OSO, PROPIEDAD DE LA FUNDACION UNIVERSITARIA DE POPAYAN</t>
  </si>
  <si>
    <t>Abonos orgánicos, producción / Compost y humus, obtención / Residuos sólidos orgánicos / Relleno sanitario,Timbío Cauca</t>
  </si>
  <si>
    <t>Café, plantas procesadoras / Café molido, producción / Procesamiento de café</t>
  </si>
  <si>
    <t>Diseño de centros hospitalarios / Hospitales, diseño de planta / Planta física, hospitales / Distribución en planta, hospitales</t>
  </si>
  <si>
    <t>Colgate Palmolive, estudio de tiempos y movimientos</t>
  </si>
  <si>
    <t>Mejoramiento continuo empresarial / Everest electrónica, empresa caucana</t>
  </si>
  <si>
    <t>Caucatel, empresa de telefonía / Indicadores de gestión Caucatel S.A. / Estudio de tiempos, empresa telefónica</t>
  </si>
  <si>
    <t>Mejoramiento continuo, empresa láctea / Macroambiente, análisis para proyectos / Buenas prácticas de manufactura / Estudio de mercados, empresa láctea</t>
  </si>
  <si>
    <t>Terapeuta Ocupacional Sandra Morales</t>
  </si>
  <si>
    <t>C.P.T. Rodrigo Eduardo Ortega</t>
  </si>
  <si>
    <t>Ing. Luciano Escobar</t>
  </si>
  <si>
    <t>Ing. Paula Andrea Restrepo</t>
  </si>
  <si>
    <t>Ing. Mariela Muñoz</t>
  </si>
  <si>
    <t>Ing. Jenny Mosquera</t>
  </si>
  <si>
    <t>Ing. Juan David Delgado</t>
  </si>
  <si>
    <t>Ing. Claudio Hozman</t>
  </si>
  <si>
    <t>Ing. Carlos Alberto Vidal</t>
  </si>
  <si>
    <t>Ing. Arturo Gómez Fernández</t>
  </si>
  <si>
    <t>Ing. José Miguel Ramírez</t>
  </si>
  <si>
    <t>Ing. Luis Felipe Peña</t>
  </si>
  <si>
    <t>Ing.  Juan Manuel Baute</t>
  </si>
  <si>
    <t>Ing. Marco Aurelio Bravo Bolaños</t>
  </si>
  <si>
    <t>Ing. Juan Manuel Garzón</t>
  </si>
  <si>
    <t>Ing. Iván Fernando Florez B.</t>
  </si>
  <si>
    <t>Alba Liney Vivas</t>
  </si>
  <si>
    <t>Ing. Rocío Ibarra</t>
  </si>
  <si>
    <t>Ing. Luciano Escobar Muñoz</t>
  </si>
  <si>
    <t>Ing. Lucy Yazmín Campo</t>
  </si>
  <si>
    <t>Ing. Isabel Cristina Valencia</t>
  </si>
  <si>
    <t>Ing. Hugo Eduardo Muñoz Muñoz</t>
  </si>
  <si>
    <t>Ing. Mecánica Sandra Angélica Burbano / Ing. Físico Felipe Ordoñez</t>
  </si>
  <si>
    <t>Ing. Jiorge Zamora</t>
  </si>
  <si>
    <t>Ing. Sandra Burbano / Ing. Iván Florez / Ing. Rocío Ibarra / Ing. Yelsin Hurtado</t>
  </si>
  <si>
    <t xml:space="preserve">Ing. Mecánica Sandra Angélica Burbano </t>
  </si>
  <si>
    <t>Ing. Iván Fernando Florez Burbano</t>
  </si>
  <si>
    <t xml:space="preserve">SEMINARIO  GESTION INTEGRADA DE LOS SISTEMAS ISO 9000, ISO 14000, OHSAS 18000: </t>
  </si>
  <si>
    <t>GESTION INTEGRADA DE LOS SISTEMAS ISO 9000, ISO 14000, OHSAS 18000 EN LA EMPRESA VELAS EL SOL DEL CAUCA</t>
  </si>
  <si>
    <t>GESTION INTEGRADA DE LOS SISTEMAS ISO 9001:2000, ISO 14001:1996, OHSAS 18001:2000 EN LA EMPRESA EBANO MANUFACTURA Y DISEÑO S.A.</t>
  </si>
  <si>
    <t>GESTION INTEGRADA DE LOS SISTEMAS ISO 9000, ISO 14000, OHSAS 18000 EN FRIESLAND COLOMBIA S.A.</t>
  </si>
  <si>
    <t>GESTION INTEGRADA DE LOS SISTEMAS ISO 9000, ISO 14000, OHSAS 18000 DE LA EMPRESA TMC ITEL Ltda.</t>
  </si>
  <si>
    <t>MODELOS DE GESTION ISO 9000, ISO 14000, OHSAS 18000, INTEGRAL TALLER POPULAR Y CIA LTDA.</t>
  </si>
  <si>
    <t>GESTION INTEGRADA DE LOS SISTEMAS ISO 9001:2000, ISO 14001:1996, OHSAS 18001:2000 EN LA EMPRESA EMPAQUES DEL CAUCA</t>
  </si>
  <si>
    <t>GESTION INTEGRADA DE LOS SISTEMAS ISO 9001:2000, ISO 14001:1996, OHSAS 18001:2000 EN LA LADRILLERA LOS ROBLES S.A.</t>
  </si>
  <si>
    <t>GESTION INTEGRADA DE LOS SISTEMAS ISO 9001:2000, ISO 14001:1996, OHSAS 18001:2000 EN LA EMPRESA LITOGRAFIA SAN JOSE</t>
  </si>
  <si>
    <t>IMPLEMENTACION DE SISTEMAS DE CALIDAD ISO 9000, ISO 14000, OHSAS 18000 Y SISTEMA INTEGRAL EN EL DEPOSITO DE DROGAS LOS ANGELES</t>
  </si>
  <si>
    <t>DISEÑO DE LA ESTRUCTURA ORGANIZACIONAL E IMPLEMENTACION DE LA FILOSOFIA 5S EN LA BODEGA DE RECICLAJE EL CADILLAL</t>
  </si>
  <si>
    <t>INSUASTY PALOMINO, Ana Rosa</t>
  </si>
  <si>
    <t>INSPECCION Y REVISION DE LA CALIDAD ALIMENTARIA DE UN PLAN DE BUENAS PRACITCAS DE MANUFACTURA BPM, PARA EL AREA DE PRODUCCION EN LA EMPRESA SALSAMENTARIA LA BLANCA</t>
  </si>
  <si>
    <t>LOPEZ TORO, Roberto Carlos  /  LOMBANA BETANCOURTH, Angela María</t>
  </si>
  <si>
    <t>PAUTAS DE IMPLEMENTACION DEL SISTEMA DE GESTION DE CALIDAD PAR SU APLICACON INTERNA EN LA EMPRESA DIVERTIR, S.A. CUMPLIENDO LOS REQUISITOS DE LA NTC ISO 9001</t>
  </si>
  <si>
    <t>DIAGNOSTICO MEDIBLE DEL SISTEMA DE GESTION AMBIENTAL ISO 14000 EN LA EMPRESA EMPAQUES DEL CAUCA S.A.</t>
  </si>
  <si>
    <t>MANUAL DE CALIDAD Y REGISTRO PARA UNA INDUSTRIA JABONERA APLICANDO BPM Y GESTION DE CALIDAD ISO 9001:2000</t>
  </si>
  <si>
    <t>MANUAL ESPECIFICO DE FUNCIONES Y DE COMPETENCIAS LABORALES DEL TERMINAL DE TRANSPORTE DE BUENAVENTURA</t>
  </si>
  <si>
    <t>PEREZ PERAFAN, Daniel Felipe  /  ZUÑIGA DAZA, Eder Alberto</t>
  </si>
  <si>
    <t>PROGRAMA DE LIMPIEZA Y DESINFECCION EN LA EMPRESA ALIMENTOS DE LA PROVIDENCIA</t>
  </si>
  <si>
    <t>DIAZ MORENO, Guiselle Andrea</t>
  </si>
  <si>
    <t xml:space="preserve">BEDOYA BENAVIDES,  Mónica C.  /  SAMBONI ORTIZ, Julieta M.  /  VILLAMARIN ESCOBAR, Yuli Andrea </t>
  </si>
  <si>
    <t>IMPLEMENTACION DEL SISTEMA DE GESTION INTEGRADO ISO 9001:2000 ISO 14001: 2004, OHSAS 18001:2000 EN LA EMPRESA ALMAR MARROQUINERA C.I.S.A.</t>
  </si>
  <si>
    <t>GOMEZ, Luis Armando</t>
  </si>
  <si>
    <t>IMPLANTACION DE NORMAS DE SEGURIDAD ISO 27001 PARA LA IMPLEMENTACION DEL SISTEMA DE REGISTRO MEDICO ELECTRONICO EN EL HOSPITAL UNIVERSITARIO SAN JOSE DE POPAYAN, CAUCA</t>
  </si>
  <si>
    <t>IMPLEMENTACION DE SISTEMAS DE CALIDAD ISO 9000, ISO 14000, OHSAS 18000 Y SISTEMA INTEGRAL EN LA COOPERATIVA DE CAFICULTORES DEL CAUCA</t>
  </si>
  <si>
    <t>SANCHEZ,  Adriana Patricia  /  GIRALDO,  Gustavo  Hernán  /  RIVERA CHAVEZ, Pablo Alejandro</t>
  </si>
  <si>
    <t xml:space="preserve">GUIA DE PROYECTO DE OUTSOURCING EMPRESA SMART MARKETING LTDA. </t>
  </si>
  <si>
    <t>FERNANDEZ, Francisco Javier  /  PERAFAN MUÑOZ, Andrés Felipe  /  SOTELO DORADO, Mónica Andrea</t>
  </si>
  <si>
    <t xml:space="preserve">DIPLOMADO SISTEMAS INTEGRADOS DE CALIDAD QSHE: </t>
  </si>
  <si>
    <t>DISEÑO DE UN MANUAL DE CALIDAD CON BASE EN LA NORMA ISO  9901 2000, PARA LA EMPRESA  DIFFER S.A.</t>
  </si>
  <si>
    <t>CHOCUE, Claudia Cristina  /  ESCOBAR, Víctor Andrés  /  GAVIRIA,  Andrés Mauricio</t>
  </si>
  <si>
    <t>PROPUESTA DE ESTUDIO Y ANALISIS PARA LA IMPLEMENTACION DEL SISTEMA DE GESTION DE SEGURIDAD Y SALUD OCUPACIONAL EN LA INDUSTRIA LICORERA DEL CAUCA</t>
  </si>
  <si>
    <t>PAREDES, Betzy Yaneth  /  VELASCO, Gilma  Isabel  /  CASTAÑO,  Jhon Héctor</t>
  </si>
  <si>
    <t>DISEÑAR EL PROGRAMA DE SALUD OCUPACIONAL VENCO S.A.  ALMACEN EL DOLARAZO</t>
  </si>
  <si>
    <t>MACIAS FUENTES, Clara P.  /  RIASCOS OSORIO, Sara Cristina</t>
  </si>
  <si>
    <t>PROPUESTA PARA EL MEJORAMIENTO DE UNA GESTION EN SEGURIDAD Y SALUD OCUPACIONAL UTILIZANDO LA NORMA OHSAS 18001 PARA ALEJANDRO FUENTES, DEPOSITO FUENTES DE LA CIUDAD DE POPAYAN</t>
  </si>
  <si>
    <t>Ing,  Carlos Vidal</t>
  </si>
  <si>
    <t>Ecóloga  Blanca Bonilla</t>
  </si>
  <si>
    <t>Resumen, Cd y disquette</t>
  </si>
  <si>
    <t>Ecóloga  Blanca Bonilla  /  Ing. Fredy Muñoz</t>
  </si>
  <si>
    <t>DIPLOMADO LOGISTICA INTEGRAL:</t>
  </si>
  <si>
    <t xml:space="preserve">GARCIA ARIAS, Rafael Andrés    </t>
  </si>
  <si>
    <t>LARA PACHECO, Gustavo Adrián</t>
  </si>
  <si>
    <t>MANEJO SILVICULTURAL EN OBRAS CIVILES</t>
  </si>
  <si>
    <t>MERA MARTINEZ, Elvio Enrique  /  ANAYA MUÑOZ, John Efraín  /  RENGIFO, Fabián Andrés</t>
  </si>
  <si>
    <t>GUERRERO PEREZ, Jairo  /  VIDALES NARVAEZ, Paola Andrea</t>
  </si>
  <si>
    <t>PLANTEAMIENTO DEL MODELO DE LOGISTICA INVERSA DEL ALUMINIO PARA "VIDRIOS Y ALUMINIOS ESTELAR"</t>
  </si>
  <si>
    <t>GARZON COLLAZOS, Didier Jesús  /  MOSQUERA MARTINEZ, José Julián</t>
  </si>
  <si>
    <t>PROPUESTA PARA IMPLEMENTAR LOGISTICA INVERSA A LA LECHE EN PROCESO DE VENCIMIENTO, PRODUCIDA POR COLANTA, PARA LA FABRICACION DE QUESO INDUSTRIAL</t>
  </si>
  <si>
    <t>ANTE MOLINA, Laura Sofía  /  NARVAEZ DELGADO, Cenides</t>
  </si>
  <si>
    <t>ORTIZ ANACONAS, Iván Darío</t>
  </si>
  <si>
    <t>CARDONA ALVAREZ, Diana  /  VALENCIA BETANCOURT, Katalina</t>
  </si>
  <si>
    <t>INVENTARIOS ABC EN PERFILAMOS S.A.</t>
  </si>
  <si>
    <t>ZAPATA APONZA, Harold Alberto  /  PALACIOS GUTIERREZ, Anyela Marcela</t>
  </si>
  <si>
    <t>MEJORAMIENTO DEL PROCESO LOGISTICO EN LAS ENTREGAS Y DEVOLUCIONES DE MATERIAL DE EMPAQUE DE BODEGA A PRODUCCION EN COLBESA S.A.</t>
  </si>
  <si>
    <t>TAFURT ARBOLEDA, Santiago  /  GALLEGO, Oscar Fabián</t>
  </si>
  <si>
    <t xml:space="preserve">CASTAÑEDA MONTOYA, Jorge Alexander  /  FRAGOZO LOPEZ, Carlos Julio </t>
  </si>
  <si>
    <t>PROCEDIMIENTO DE IMPORTACION PARA UNA EMPRESA IMPORTADORA Y ENSAMBLADORA DE MEDIDORES DE AGUA DESDE CHINA A COLOMBIA, EN EL DEPARTAMENTO DE LA GUAJIRA</t>
  </si>
  <si>
    <t>MEDINA LOPEZ, Wildeman</t>
  </si>
  <si>
    <t>CADAVID PAREDES, Andrés Julián</t>
  </si>
  <si>
    <t>PROPUESTA PARA EL MEJORAMIENTO DE LA PRODUCCION Y LA DISTRIBUCION DEL PRODUCTO DE LA FABRICA "CARANTANTA DEL CAUCA"</t>
  </si>
  <si>
    <t>ERASO MORAN, Danny Ferney</t>
  </si>
  <si>
    <t>IMPLEMENTACION DE UN SISTEMA LOGISTICO " CADENA DE SUMINISTRO " PARA LA OPTIMIZACION DE RECURSOS HUMANOS, FISICOS, LOGISTICOS Y TECNOLOGICOS EN HSE PARA LA CONSTRUCCION Y MONTAJE DEL SISTEMA POTENCIAL ELECTRICO EN LA ESTACION TUMACO DE ECOPETROL S.A.</t>
  </si>
  <si>
    <t>Ing. Carlos Vidal</t>
  </si>
  <si>
    <t>Ing. Fredy Muñoz</t>
  </si>
  <si>
    <t>Ing. Elsa Catalina Muñoz Vidal</t>
  </si>
  <si>
    <t>Logística inversa, aplicaciones / Cadena de abastecimiento del aluminio / Reciclaje de envases y embalajes / Reciclaje del aluminio / Residuos reciclables</t>
  </si>
  <si>
    <t>Logística inversa, definición / Leche líquida, producción / Cadena de valor de la leche</t>
  </si>
  <si>
    <t>Cadenas de abastecimiento para graneros / Rutas, transporte de mercancías / Distribución óptima de mercancías</t>
  </si>
  <si>
    <t>Mina de azufre El Vinagre, producción / Inventarios, modelos / Materias primas, clasificación</t>
  </si>
  <si>
    <t>Administración de inventarios / Control de inventarios / Sistema de inventarios ABC</t>
  </si>
  <si>
    <t>Registros de inventarios / Materias primas, manejo / Entrega de materiales, proceso / Procesos logísticos empresariales</t>
  </si>
  <si>
    <t>Mejora en procesos productivos / Trilla de café, mejora en procesos</t>
  </si>
  <si>
    <t xml:space="preserve">Empresas para medidores de agua / Procesos de importación </t>
  </si>
  <si>
    <t>Logística de ruteo / Distribución de productos, mejoramiento / Procesos productivos, mejoramiento</t>
  </si>
  <si>
    <t>Ingenería Industrial</t>
  </si>
  <si>
    <t xml:space="preserve"> DIPLOMADO IMPLEMENTACION DE SISTEMAS DE CALIDAD Y AUDITORIA INFORMATICA:</t>
  </si>
  <si>
    <t>ARAGON, Mauricio Andrés  / ALOMIA BRAVO, Tomás</t>
  </si>
  <si>
    <t>MANUAL DE CALIDAD, EMPRESA DE SEGURIDAD SEGURCOL</t>
  </si>
  <si>
    <t>Manual de calidad, empresas de seguridad</t>
  </si>
  <si>
    <t>Ing. LUIS FREDDY MUÑOZ SANABRIA</t>
  </si>
  <si>
    <t>DIPLOMADO GESTION AMBIENTAL:</t>
  </si>
  <si>
    <t>MONTAÑO MARTINEZ, Edwin Alberto</t>
  </si>
  <si>
    <t>DIAGNOSTICO AMBIENTAL DE PROCEDIMIENTO PARA LA ATENCION  DE EMERGENCIAS</t>
  </si>
  <si>
    <t>Control de emergencias y desastres / Panorama de riesgos ambientales</t>
  </si>
  <si>
    <t>ARBOLEDA BURBANO, Carlos Andrés</t>
  </si>
  <si>
    <t>BRAVO GUZMAN, María Claudia</t>
  </si>
  <si>
    <t>DISEÑO, SOCIALIZACION Y GUIA PARA LA IMPLEMENTACION DEL SISTEMA DE VIGILANCIA EN EL FACTOR DE RIESGO BIOLOGICO EN LA IPS ODONTOLOGICA INTEGRAL</t>
  </si>
  <si>
    <t>DIAZ CHAVES, Diego Alejandro</t>
  </si>
  <si>
    <t>IMPLEMENTACION DEL PLAN INTEGRAL DE GESTION DE RESPEL EN EL ACUEDUCTO Y ALCANTARILLADO DE POPAYAN S.A. "ESP"</t>
  </si>
  <si>
    <t>ESCOBAR RIVERA, Jhon Jairo</t>
  </si>
  <si>
    <t>LINEAMIENTOS PARA LA ELABORACION DE PLANES DE GESTION INTEGRAL DE RESIDUOS O DESECHOS PELIGROSOS A CARGO DE GENERADORES. ICOBANDAS S.A.</t>
  </si>
  <si>
    <t>FERNANDEZ LOZADA, Alexandra  /  GAVILAN SOTO, Yanilud</t>
  </si>
  <si>
    <t>PROPUESTA DE UN SISTEMA DE VIGILANCIA EPIDEMIOLOGICA PARA LA POBLACION DE TRABAJADORES DE LA FUNDACION UNIVERSITARIA DE POPAYAN</t>
  </si>
  <si>
    <t>R 658.382  G 156</t>
  </si>
  <si>
    <t>GALINDO RICO, Libardo Andrés  /  MONCAYO MANZANO, Alex Julián</t>
  </si>
  <si>
    <t>PLAN DE MANEJO INTERNO DE RESIDUOS HOSPITALARIOS E.S.E. HOSPITAL DE EL TAMBO, DEPARTAMENTO DEL CAUCA</t>
  </si>
  <si>
    <t>R 658.382  L 337</t>
  </si>
  <si>
    <t>LASSO DIAZ, Nelson Orlando  /  SANTACRUZ ORTIZ, Liliana Andrea</t>
  </si>
  <si>
    <t>DISEÑO DE UN MANUAL DE SEGURIDAD INDUSTRIAL PARA EL AREA DE DESPACHOS DE PROPAL S.A. PLANTA 1</t>
  </si>
  <si>
    <t>R 658.382  M 491</t>
  </si>
  <si>
    <t>MEDINA ERASO, José Guillermo</t>
  </si>
  <si>
    <t>PROTOCOLOS PARA MANEJO DE VACUNOS EN ESTABLO PROYECTO GANADO DEL EPAMSCAS POPAYAN</t>
  </si>
  <si>
    <t>R 658.382  O 66</t>
  </si>
  <si>
    <t>OREJUELA HURTADO, Julián Gabriel  /  NARVAEZ ROJAS, Carmen Patricia</t>
  </si>
  <si>
    <t>DISEÑO DEL PROGRAMA DE VIGILANCIA EPIDEMIOLOGICA PARA FACTORES DE RIESGO BIOLOGICO EN LA CRUZ ROJA COLOMBIANA, SECCIONAL CAUCA</t>
  </si>
  <si>
    <t>R 658.382  O 77</t>
  </si>
  <si>
    <t>ORTEGA BUCHELI, Carlos Felipe  / LUBO VALLEJO, Jesús Orlando</t>
  </si>
  <si>
    <t>IMPLEMENTACION DEL PLAN INTEGRAL DE GESTION DE RESPEL EN LA CLINICA ODONTOLOGICA "ODONTOCLINICA"</t>
  </si>
  <si>
    <t>R 658.382  P 681</t>
  </si>
  <si>
    <t>PITO NIÑO, Paola Andrea / MENESES NAVIA, Rocy</t>
  </si>
  <si>
    <t>PROGRAMA DE SEGURIDAD VIAL PARA LA PREVENCION DE ACCIDENTES EN MOTOCICLETA DE LA FEDERACION NACIONAL DE CAFETEROS DE COLOMBIA - COMITE DEPARTAMENTAL DE CAFETEROS DEL CAUCA</t>
  </si>
  <si>
    <t>R 658.382  Q 7</t>
  </si>
  <si>
    <t>QUINTERO PIEDRAHITA, Javier Arcesio  / CAICEDO RIASCOS, Robert Ali</t>
  </si>
  <si>
    <t>DISEÑO DEL PLAN DE MANEJO DE MATERIALES Y RESIDUOS PELIGROSOS DE LA FUNDACION AMBIENTAL PARA LA PROTECCION ANIMAL Y DEL MEDIO AMBIENTE " AMORANIMAL" SEDE FLORIDA VALLE</t>
  </si>
  <si>
    <t>R 658.382  R 173</t>
  </si>
  <si>
    <t>RAMIREZ PERDOMO, Oscar Alberto</t>
  </si>
  <si>
    <t>PROPUESTA DE INTERVENCION EN SEGURIDAD INDUSTRIAL DEL PROYECTO ELECTROHUILA LA PLATA</t>
  </si>
  <si>
    <t>R 658.382  R 481</t>
  </si>
  <si>
    <t>RIASCOS OSORIO, Angel Enrique</t>
  </si>
  <si>
    <t>REALIZACION DE LA MATRIZ DE PELIGROS Y RIESGOS DE POSITIVA COMPAÑÍA DE SEGUROS S.A.</t>
  </si>
  <si>
    <t>R 658.382  P 348</t>
  </si>
  <si>
    <t>PAZ RUIZ, Nelson Emilio</t>
  </si>
  <si>
    <t>MANUAL DE HIGIENE Y SEGURIDAD INDUSTRIAL EN EL AREA OPERATIVA DE METROLOGIA INTEGRAL DE COLOMBIA ICOL SAS</t>
  </si>
  <si>
    <t>R 658.382  M 337</t>
  </si>
  <si>
    <t>MARIN SALAZAR, Sandra Milena / TOVAR SALAZAR, Diana Marcela</t>
  </si>
  <si>
    <t>SUBPROGRAMA DE SEGURIDAD INDUSTRIAL PARA LA EMPRESA DESARROLLADORA DE PROYECTOS DE INGENIERIA DEPI LTDA.</t>
  </si>
  <si>
    <t>R 658.382  C 334</t>
  </si>
  <si>
    <t>CASAS BUESAQUILLO, Alma Jimena / BUCHELI PINEDA, José Rafael</t>
  </si>
  <si>
    <t>MANUAL DE PROCEDIMIENTOS PARA USO DE ELEMENTOS DE PROTECCION PERSONAL EN LA SECCION DE FORJA DEL TALLER ORTIZ HERMANOS</t>
  </si>
  <si>
    <t>R 658.382  B 687</t>
  </si>
  <si>
    <t>BOLAÑOS ZULUAGA, Judith Lorena / REALPE LOPEZ, Mery Cecilia</t>
  </si>
  <si>
    <t>ANALISIS OCUPACIONAL DE LOS PUESTOS DE TRABAJO DEL PERFIL ERGONOMICO DE LOS TRABAJADORES DE LA EMPRESA EDITORIAL LOPEZ DE POPAYAN</t>
  </si>
  <si>
    <t>R 658.382  M 967</t>
  </si>
  <si>
    <t>MUÑOZ HURTADO, Miguel Adolfo</t>
  </si>
  <si>
    <t>PROPUESTA DE PROGRAMA CERO ACCIDENTES PARA EMPRESA INDUSTRIAL DE PRODUCTOS LACTEOS EN LA CIUDAD DE POPAYAN</t>
  </si>
  <si>
    <t>R 658.382  D 946</t>
  </si>
  <si>
    <t>DUQUE ROSERO, Jairo Ernesto / SERRANO LOPEZ, Julián Fernando</t>
  </si>
  <si>
    <t>PLAN DE BENEFICIOS DEL USO DE PLATAFORMAS DE CARGA AUTOMATIZADAS "LIFTGATES" EN CAMIONES, DESDE EL AREA DE LA SALUD OCUPACIONAL</t>
  </si>
  <si>
    <t>R 658.382  V 152</t>
  </si>
  <si>
    <t>VALENZUELA VALLEJO, Robert Hernando / OBANDO CAMPOS, Zandra Karina</t>
  </si>
  <si>
    <t>IMPLEMENTACION DE UN PROGRAMA DE MEDICINA PREVENTIVA Y DEL TRABAJO EN LA EMPRESA CENTRALES ELECTRICAS DE NARIÑO S.A.  E.S.P. (TUMACO)</t>
  </si>
  <si>
    <t>R 658.382  R 456</t>
  </si>
  <si>
    <t>REYES RUIZ, Lisbeth Julissa</t>
  </si>
  <si>
    <t>MANUAL DE SEGURIDAD E HIGIENE INDUSTRIAL AREA DE LAVANDERIA DEL HOSPITAL UNIVERSITARIO SAN JOSE DE LA CIUDAD DE POPAYAN</t>
  </si>
  <si>
    <t>Reglamento técnico de trabajo en alturas / Prevención de accidentalidad de alto riesgo / Resolución 3673 de 2008</t>
  </si>
  <si>
    <t>Transmisión de microorganismos y respuesta inmunitaria / Factores de riesgo y efectos sobre la salud / Enfermedades infecciosas en trabajadores de la salud / Actividades de seguridad ocupacional</t>
  </si>
  <si>
    <t>Residuos peligrosos / Residuos no peligrosos / Residuos corto punzantes</t>
  </si>
  <si>
    <t>Recolección y disposición final de respel / Residuos de actividades industriales</t>
  </si>
  <si>
    <t>Panorama de riesgo ocupacional en la FUP / Factores de riesgo ergonómico</t>
  </si>
  <si>
    <t>Políticas de seguridad industrial en Propal / Factores de riesgo empresarial / Panorama de riesgos en Propal / Señales de salvamento</t>
  </si>
  <si>
    <t>Riesgo biológico y químico / Características toxicológicas del ácido sulfhídrico / Factores de riesgo en establos vacunos</t>
  </si>
  <si>
    <t>Infección y enfermedad ocupacional / Accidentes etiológicos / Actividades en higiene ocupacional / Actividades de seguridad ocupacional / Normas de bioseguridad</t>
  </si>
  <si>
    <t xml:space="preserve">Residuos peligrosos - clasificación / Transporte de residuos hospitalarios </t>
  </si>
  <si>
    <t>Norma Técnica Colombiana NTC 4533 / Normas de seguridad en carreteras</t>
  </si>
  <si>
    <t>Almacenamiento de residuos químicos / Manejo de residuos hospitalarios</t>
  </si>
  <si>
    <t>Seguridad industrial para trabajadores / Factores de riesgo psicosocial / Panorama de riesgo ocupacional / Prevención de accidentes laborales</t>
  </si>
  <si>
    <t>Matriz de riegos y peligros en Compañía de Seguros / Acciones correctivas y preventivas en la empresa Positiva / Inspecciones a sitios de trabajo</t>
  </si>
  <si>
    <t>Medidas preventivas y correctivas para metrólogos / Normas de higiene y seguridad en áreas operativas / Elementos de protección personal para manipulación de equipo médico / Panorama de riesgos laborales en clínicas</t>
  </si>
  <si>
    <t>Mejoramiento continuo en condiciones de trabajo / Disminución de accidentes y enfermedades profesionales / Ambientes de trabajo seguros / Bienestar y salud de trabajadores en el campo eléctrico / Matriz de riesgos y peligros</t>
  </si>
  <si>
    <t>Factores de riesgo biomecánicos / Accidentes de trabajo en talleres de metalmecánica</t>
  </si>
  <si>
    <t>Posición ergonómica en puestos de trabajo / Historia de la ergonomía / Evalucación de puestos de trabajo en talleres litográficos / Sintomatología osteomuscular</t>
  </si>
  <si>
    <t>Prevención de accidentes en empresa de lácteos / Riesgo de accidentalidad en industrias lácteas</t>
  </si>
  <si>
    <t>Norma NTC 5693-1, manejo manual de cargas / Postura corporal neutra / Diseño ergonómico de sistemas de trabajo Norma NTC 5655 / Límites recomendados para levantamiento manual de carga</t>
  </si>
  <si>
    <t>Actividades de vigilancia epidemiológica / Política de salud ocupacional en empresa de energía</t>
  </si>
  <si>
    <t>Matriz de riesgos y peligros en hospitales / Normas de bioseguridad en área de lavandería en hospitales / Técnica profesional de lavado de prendas en hospitales</t>
  </si>
  <si>
    <t>Argollado</t>
  </si>
  <si>
    <t>Ing. Henry Mauricio Sandoval Hurtado</t>
  </si>
  <si>
    <t>Ing. Paula Andrea Lozada Romero</t>
  </si>
  <si>
    <t>Ing Yelsin Felipe Hurtado Gallego</t>
  </si>
  <si>
    <t>Mg. José Alveiro Gallego Bedoya</t>
  </si>
  <si>
    <t>Ing. Maryem Rocío Ibarra Sotelo</t>
  </si>
  <si>
    <t>Henry Mauricio Sandoval Hurtado</t>
  </si>
  <si>
    <t>GUIA METODOLOGICA PARA EL DESARROLLO DE APLICACIONES MULTIMEDIALES DE APOYO A PROCESOS ENSEÑANZA APRENDIZAJE</t>
  </si>
  <si>
    <t>MODELO DE PLANEACION ESTRATEGICA PARA  AUTOMATIZAR ALMACENES EN CADENA CON TECNOLOGIA DE PUNTA</t>
  </si>
  <si>
    <t>SISTEMA  EXPERTO  PARA  LA  IDENTIFICACION DE ENFERMEDADES VIRALES</t>
  </si>
  <si>
    <t>CAICEDO PAZ, Alma Yolima  /  CAMPO RIVERA, Carol Jovanna</t>
  </si>
  <si>
    <t>PROCESOS METODOLOGICOS PARA EL DESARROLLO DE DATAMARTS</t>
  </si>
  <si>
    <t>CREACION DE SISTEMA DE IDENTIFICACION AUTOMATICA PARA REDES DE INFORMACION Y TRANSACCION DE SERVICIOS ACADEMICOS UNIVERSITARIOS</t>
  </si>
  <si>
    <t>GOMEZ LOPEZ, Edil Armando  /    GOMEZ IMBACHI, Samir</t>
  </si>
  <si>
    <t>GUIA PARA IMPLEMENTAR EL COMERCIO ELECTRONICO EN LA PEQUEÑA Y MEDIANA EMPRESA (PYMES)</t>
  </si>
  <si>
    <t>MARTINEZ SOLARTE, Edna Patricia</t>
  </si>
  <si>
    <t>PROPUESTA METODOLOGICA PARA DESARROLLO DE PROYECTOS DATA MEREHOUSE EN COMPAÑIAS RETAIL "MED RETAIL"</t>
  </si>
  <si>
    <t>SISTEMA DE INFORMACION GEOGRAFICO APLICADO A LA PLANEACION URBANISTICA DEL CUADRANTE DIECIOCHO (18)  DEL AREA URBANA DEL MUNICIPIO DE POPAYAN</t>
  </si>
  <si>
    <t>PIAMBA, Leydi Lorena  /  VIDAL,  María  Isabel</t>
  </si>
  <si>
    <t>PROPUESTA TECNOLOGICA PARA LA APLICACION DE LA METODOLOGIA ORIENTADA A OBJETOS DE GHADY BOOCH  EN EL DESARROLLO DE UNA HERRAMIENTA PARA LA EVALUACION FINANCIERA DE PROYECTOS</t>
  </si>
  <si>
    <t>RUANO DAZA, Claudia Patricia  /  MEJIA ORTIZ, Carlos Eduardo</t>
  </si>
  <si>
    <t>PLAN PILOTO PARA EL ASEGURAMIENTO  DE  LA CALIDAD DE SISTEMAS DE INFORMACION</t>
  </si>
  <si>
    <t>INVESTIGACION  METODOLOGICA  JAD Y MODELO ORIENTADO A EVENTOS PARA EL DESARROLLO DEL SOFTWARE DE GESTION Y CONTROL DE PROYECTOS B.P.U.</t>
  </si>
  <si>
    <t>JARDIN BOTANICO DE POPAYAN EN TIEMPO REAL COMO HERRAMIENTA PARA EL ESTUDIO DE LAS RIQUEZAS ECOLOGICAS</t>
  </si>
  <si>
    <t>EFECTOS  PRODUCIDOS  EN  LA SALUD HUMANA POR LA RADIACION EMITIDA POR EQUIPOS DE RADIODIFUSION</t>
  </si>
  <si>
    <t>SISTEMA SENSIBLE A LA MIRADA</t>
  </si>
  <si>
    <t>DESARROLLO E IMPLEMENTACION DE UN SISTEMA EXPERTO COMO HERRAMIENTA DE SOPORTE EN EL CONTROL DE LA TUBERCULOSIS</t>
  </si>
  <si>
    <t>SILVA ARANA, Wilson</t>
  </si>
  <si>
    <t>MENDOZA VALLEJO, Carlos</t>
  </si>
  <si>
    <t>SALAZAR ACOSTA, James</t>
  </si>
  <si>
    <t>SISTEMA DE INFORMACION PARA EL MANEJO DE HISTORIAS CLINICAS, CENTRO MEDICO QUIRURGICO LA HORMIGA</t>
  </si>
  <si>
    <t>VELASCO, Hernán Darío</t>
  </si>
  <si>
    <t>CREACION DEL SITIO WEB MANEJO DEL CENSO PARA LA DIVISION DE SALUD PUBLICA DE POPAYAN</t>
  </si>
  <si>
    <t>TRABAJO DE GRADO SISTEMA ODONTOLOGICO</t>
  </si>
  <si>
    <t>BARREDA RAMIREZ, Yenny A.</t>
  </si>
  <si>
    <t>SAMK  SISTEMA DE APOYO PARA EL MANEJO  DE KARDEX DE PRODUCTOS PERECEDEROS DE UN ALMACEN AGROPECUARIO</t>
  </si>
  <si>
    <t>ORDOÑEZ CAMPO, Jesús Antonio</t>
  </si>
  <si>
    <t>SISTEMA DE INFORMACION WEB PARA EL MANEJO DE INFORMACION ELECTORAL Y SERVICIOS QUE PRESTA LA REGISTRADURIA EN EL MUNICIPIO DE TIMBIQUI, CAUCA</t>
  </si>
  <si>
    <t>PERDOMO PANCHO, Rafael  /  ORTIZ DEBIA, Gabriel Fernando</t>
  </si>
  <si>
    <t xml:space="preserve">MONTAÑO CUENU, Nidia Mercedes    </t>
  </si>
  <si>
    <t>CASTRO BONILLA, Mónica Andrea</t>
  </si>
  <si>
    <t>SISTEMA DE INFORMACION PARA EL INDICE ENDEMICO DE DESPLAZADOS EN EL DEPARTAMENTO DEL CAUCA CON METODOS FORMALES</t>
  </si>
  <si>
    <t>GARCIA PUYO, César Ricardo  /  RODRIGUEZ NIÑO, Germán</t>
  </si>
  <si>
    <t>CRITERIOS METODOLOGICOS PARA LA IMPLEMENTACION DE LA EDUCACION VIRTUAL EN LA FUNDACION UNIVERSITARIA DE POPAYAN</t>
  </si>
  <si>
    <t>ESTANDARES DE CALIDAD EN METODOLOGIAS AGILES PARA EL DESARROLLO DE SOFTWARE APLICADOS COMO EJEMPLO EN EL DESARROLLO DE UN MODULO DEL SISTEMA DE TESORERIA PARA LA INDUSTRIA LICORERA DEL CAUCA</t>
  </si>
  <si>
    <t>ARBOLEDA GAETH, Andrés Felipe</t>
  </si>
  <si>
    <t>LINEAMIENTOS PARA LA ELECCION DE UNA ARQUITECTURA DE SOFTWARE, BASADOS EN LA TAXONOMIA DE LAS FAMILIAS DE PROGRAMAS, PATRONES Y ESTILOS ARQUITECTONICOS, ORIENTADOS AL ASEGURAMIENTO DE LA CALIDAD DEL SOFTWARE, DESDE LOS PROCESOS METODOLOGICOS</t>
  </si>
  <si>
    <t>MONTENEGRO MUÑOZ, Edinson</t>
  </si>
  <si>
    <t>DIAGNOSTICO DE RED E IMPLEMENTACION DE SERVICIOS WEB SEGUROS PARA LA FUNDACION UNIVERSITARIA DE POPAYAN</t>
  </si>
  <si>
    <t>FIGUEROA SANTANDER, Liliana Pilar /   QUINTERO ZAMBRANO, Hernán Camilo</t>
  </si>
  <si>
    <t>ESTUDIO DE LA ESPECIFICACION JME PARA DISPOSITIVOS MOVILES</t>
  </si>
  <si>
    <t>SISTEMA DE ADMINISTRACION DE LABORATORIO CLINICO (SIALAC)</t>
  </si>
  <si>
    <t>BELALCAZAR GRUESO, Uriel</t>
  </si>
  <si>
    <t>AHUMADA PARDO, Dania Isabel  /   FILIGRANA BALANTA, Leandro</t>
  </si>
  <si>
    <t>ONTOLOGIA INTEGRADA AL REPOSITORIO DE OBJETOS DE APRENDIZAJE DEL SISTEMA DE GESTION DE APRENDIZAJE  PARA EL LMS (LEARNING MANAGEMENT SYSTEM) DE LA FUNDACION UNIVERSITARIA DE POPAYAN</t>
  </si>
  <si>
    <t>DURAN RODRIGUEZ, Adriana / EPE RAMOS, Francy Helena</t>
  </si>
  <si>
    <t>SISTEMA EXPERTO PARA LA EDUCACION EN TAXONOMIA ANIMAL, NAFIS</t>
  </si>
  <si>
    <t>RODRIGUEZ HURTADO, Julia Maritza</t>
  </si>
  <si>
    <t>QUINTERO ESPINOSA, Jorge Andrés  /  CIFUENTES ORTEGA, Milton Fabián</t>
  </si>
  <si>
    <t>CRITERIOS DE USABILIDAD PARA UNA ARQUITECTURA AGIL</t>
  </si>
  <si>
    <t>DORADO MUÑOZ, Claudia Lorena  /  LEON ESCOBAR, Zulema Yidney</t>
  </si>
  <si>
    <t>MODELAMIENTO DE UN SOFTWARE BASADO EN USABILIDAD CON PROGRAMACION ORIENTADA A OBJETOS PARA VSES</t>
  </si>
  <si>
    <t xml:space="preserve">QUILINDO MELENJE, Efrén  /  LOPEZ, Jhon Jair </t>
  </si>
  <si>
    <t>PROCESOS AGILES EN LA IMPLANTACION DE SISTEMAS DE GESTION DE CALIDAD</t>
  </si>
  <si>
    <t>ESCOBAR CAMAYO, Carlos Alexander</t>
  </si>
  <si>
    <t>TECNOLOGIA UMTS. SISTEMA UNIVERSAL TELECOMUNICACIONES MOVILES</t>
  </si>
  <si>
    <t>REALPE GRIJALBA, Edwin Mauricio</t>
  </si>
  <si>
    <t>METODOLOGIAS AGILES: UN CASO PRACTICO</t>
  </si>
  <si>
    <t>GUERRERO, BENITEZ, Milder Yinet</t>
  </si>
  <si>
    <t>CARACTERIZACION DE LAS ORGANIZACIONES EN LA CIUDAD DE POPAYAN SOBRE PLANEACION ESTRATEGICA APOYADA CON TECNOLOGIAS DE LA INFORMACION</t>
  </si>
  <si>
    <t>TACUE MUÑOZ, Ana Lucía</t>
  </si>
  <si>
    <t>SOFTWARE DE LIQUIDACION BODEGA DE POPAYAN DISTRIBUIDORA DE COCA COLA</t>
  </si>
  <si>
    <t>CHACON MELO, Janeth Patricia</t>
  </si>
  <si>
    <t>APLICACION DE LAS NTIC EN LA EDUCACION VIRTUAL COLOMBIANA</t>
  </si>
  <si>
    <t>HURTADO MOSQUERA, Carlos Alberto  /  HURTADO MOSQUERA, Rosa Frinett</t>
  </si>
  <si>
    <t>HERRAMIENTAS QUE SOPORTAN EL POSTULADO AGIL EN LA GESTION TECNICA DEL PROYECTO</t>
  </si>
  <si>
    <t>Sistemas expertos, definición / Base de datos relacional</t>
  </si>
  <si>
    <t>Soluciones informáticas en software / Software empresarial, desarrollo</t>
  </si>
  <si>
    <t xml:space="preserve">Arquitecturas en desarrollo de software / Manifiesto ágil </t>
  </si>
  <si>
    <t xml:space="preserve">Desarrollos de software / Norma ISO - IEC 9126 / Usabilidad de software en VSES  </t>
  </si>
  <si>
    <t>Programación extrema XP / Norma CTC 200 / Sistema de gestión de calidad en instituciones educativas</t>
  </si>
  <si>
    <t>Comunicaciones móviles de tercera generación /  Teléfonos móviles, funcionamiento / 3G en telefonía móvil</t>
  </si>
  <si>
    <t>Desarrollo de software / Programación extrema XP</t>
  </si>
  <si>
    <t>Tecnologías de la información y la comunicación (TIC) / Herramientas tecnológicas y de información</t>
  </si>
  <si>
    <t xml:space="preserve">Desarrollo de software para bodegas / Registros de datos para bases </t>
  </si>
  <si>
    <t>Revolución tecnológica de la informática / Herramientas tecnológicas en la educación</t>
  </si>
  <si>
    <t>Proceso técnico del desarrollo de software / Propuestas arquitecturales basadas en métodos ágiles / Desarrollo de software - gestión técnica</t>
  </si>
  <si>
    <t>Ing. LUIS FREDY MUÑOZ SANABRIA</t>
  </si>
  <si>
    <t>Ing. LEONARDO CERON</t>
  </si>
  <si>
    <t>Ing. CLARA LUCIA BURBANO GONZALEZ</t>
  </si>
  <si>
    <t>Sistemas de Información</t>
  </si>
  <si>
    <t>ESTUDIO ECONOMICO TECNICO DE INTERCONEXION DE LAS REDES LAN EN LO REFERENTE A TRANSMISION DE VOZ Y DATOS ENTRE LAS SEDES LOS ROBLES Y CENTRO DE LA FUNDACION UNIVERSITARIA DE POPAYAN</t>
  </si>
  <si>
    <t>ESTUDIO DE FACTIBILIDAD PARA LA CREACION DE UNA EMPRESA INFORMATICA EN EL DEPARTAMENTO DEL CAUCA</t>
  </si>
  <si>
    <t>PROPUESTA DEL PROYECTO SISTEMA DE INFORMACION ACADEMICO  Y TESORERIA PARA LA FUNDACION UNIVERSITARIA DE POPAYAN  BAJO LA PLATAFORMA WEB  "SIRATE"</t>
  </si>
  <si>
    <t>ESTUDIO DE IMPLEMENTACION Y DISEÑO DE RED INSTITUTO FEDAR</t>
  </si>
  <si>
    <t>PLANEACION ESTRATEGICA PARA LA FUNDACION CENTRO DE DIFUSION INFORMATICA (CDI) POPAYAN</t>
  </si>
  <si>
    <t>PROCESOS  TECNOLOGICOS  PARA  LA IMPLEMENTACION DE EDUCACION VIRTUAL EN LA FUNDACION UNIVERSITARIA DE POPAYAN</t>
  </si>
  <si>
    <t>GUIA METODOLOGICA BASADA EN UN DIAGNOSTICO ORGANIZACIONAL CON BASES TEORICAS Y PAUTAS TECNICAS PARA MONTAJE DE REDES DE AREA LOCAL</t>
  </si>
  <si>
    <t>FERNANDEZ RAMIREZ, Andrea</t>
  </si>
  <si>
    <t>GERENCIA ESTRATEGICA DE SISTEMAS DE INFORMACION</t>
  </si>
  <si>
    <t>FUENMAYOR ZAPATA, Janeth  /  VELASCO GOMEZ, Andrés</t>
  </si>
  <si>
    <t>AUDITORIA INFORMATICA EN LA FUNDACION UNIVERSITARIA DE POPAYAN</t>
  </si>
  <si>
    <t>LA CONFIGURACION DE UN MODELO DE CALIDAD EN EL HORIZONTE DE UNA PLANEACION ESTRATEGICA EN UNA EDUCACION EDUCATIVA ABORDADA COMO EMPRESA</t>
  </si>
  <si>
    <t>INDICADORES DE GESTION PARA LA EVALUACION DE LA CALIDAD DEL SERVICIO EN LA EMPRESA</t>
  </si>
  <si>
    <t>PROYECTO DE CABLEADO ESTRUCTURADO Y DISEÑO  DE UNA RED LAN PARA EL DEPARTAMENTO ADMINISTRATIVO DE SEGURIDAD DAS</t>
  </si>
  <si>
    <t>ANALISIS Y DIAGNOSTICO PARA LA OPTIMIZACION DE LA RED DE COMPUTADORES EN LA EMPRESA ACUEDUCTO Y ALCANTARILLADO DE POPAYAN S.A.  E.S.P.</t>
  </si>
  <si>
    <t>PLAN  DE  DESARROLLO  ESTRATEGICO  PARA  COOPTRAIS  2001 a 2005</t>
  </si>
  <si>
    <t>SEGUNDA COHORTE:</t>
  </si>
  <si>
    <t>PLANEACION ESTRATEGICA HLAP</t>
  </si>
  <si>
    <t>PLANEACION ESTRATEGICA DE INTERNET Y COMERCIO ELECTRONICO PARA LAS PYMES CAUCANAS</t>
  </si>
  <si>
    <t>DISEÑO DE UNA RED LAN DEL COLEGIO BIENESTAR SOCIAL Y ESTUDIO DE LA POSIBILIDAD DE INTERCONEXION DE LAS SEDES A NIVEL NACIONAL MEDIANTE UNA TECNOLOGIA WAN</t>
  </si>
  <si>
    <t>ESTUDIO PARA LA INTERCONEXION DE LAS SEDES DE LA FUNDACION UNIVERSITARIA DE POPAYAN</t>
  </si>
  <si>
    <t>PLAN DE DESARROLLO ESTRATEGICO PARA LA UMATA  2002 a 2004</t>
  </si>
  <si>
    <t>REORGANIZACION  E  IMPLEMENTACION  A  LA NORMA DEL CENTRO DE CABLEADO ESTRUCTURADO Y DE POTENCIA DEL HOSPITAL NIVEL I EL BORDO (CAUCA)</t>
  </si>
  <si>
    <t>POLITICAS DE SEGURIDAD PARA EL TRATAMIENTO DE LA INFORMACION EN LA VICERRECTORIA DE INVESTIGACIONES</t>
  </si>
  <si>
    <t>INFRAESTRUCTURA Y SEGURIDAD PARA EL MONTAJE DE UNA RED DE AREA LOCAL (LAN)</t>
  </si>
  <si>
    <t xml:space="preserve">TOTAL: </t>
  </si>
  <si>
    <t>TERCERA COHORTE:</t>
  </si>
  <si>
    <t>MONTEJO RIAÑO, Luis Fernando</t>
  </si>
  <si>
    <t>IMPLEMENTACION DE LA TECNOLOGIA UMTS EMPRESA TELEFONICA TELECOM</t>
  </si>
  <si>
    <t>ALVAREZ LOZANO, Alvaro</t>
  </si>
  <si>
    <t>CRITERIOS PARA UNA ARQUITECTURA AGIL</t>
  </si>
  <si>
    <t>PARRA ORTEGA, Martha Astrid  /  PAZ SOLARTE, Verónica Mabel</t>
  </si>
  <si>
    <t>METODOLOGIA PARA LA MEDICION DE LA USABILIDAD EN SITIOS WEB DE PYMES CAUCANAS</t>
  </si>
  <si>
    <t>DE LA PROGRAMACION ORIENTADA A OBJETOS A LA PROGRAMACION ORIENTADA A ASPECTOS</t>
  </si>
  <si>
    <t>PALADINES PERAFAN, Astrid Mireya</t>
  </si>
  <si>
    <t>USO DE LAS HERRAMIENTAS TIC COMO RECURSO DE DIFUSION DE UNA CULTURA ACADEMICA BAJO LA IMPLEMENTACION DE UNA PAGINA WEB PARA LA VICERRECTORIA ACADEMICA DE LA FUNDACION UNIVERSITARIA DE POPAYAN</t>
  </si>
  <si>
    <t>LAME CORTES, Doryey  /  TRUJILLO SANTIAGO, Maribel</t>
  </si>
  <si>
    <t>HERRAMIENTAS DE SISTEMAS DE GESTION EN REDES</t>
  </si>
  <si>
    <t>Desarrollo de software en Colombia / Metodologías ágiles en desarrollo de software</t>
  </si>
  <si>
    <t>Modelo de calidad para el producto software / ISO 9126-1 calidad en el software  / Norma 25000 - desarrollo de software</t>
  </si>
  <si>
    <t>Diseño e implementación de sitios web para procesos académicos</t>
  </si>
  <si>
    <t>DISEÑO E IMPLEMENTACION DE LA INTRANET CORPORATIVA PARA EL AREA ADMINISTRATIVA DE LA CORPORACION EDUCATIVA IDEE</t>
  </si>
  <si>
    <t>VIDEO CLIP MULTIMEDIA IDEE</t>
  </si>
  <si>
    <t>USECHE, Pedro Antonio</t>
  </si>
  <si>
    <t>SISTEMA DE INFORMACION CATASTRAL</t>
  </si>
  <si>
    <t>BENAVIDES V., Jaime Alberto  /  MATALLANA, José Vicente</t>
  </si>
  <si>
    <t>SISTEMA DE INFORMACION   PARA LA  AUTOEVALUACION INSTITUCIONAL DE LA CORPORACION EDUCATIVA IDEE</t>
  </si>
  <si>
    <t>DISEÑO  Y ELABORACION DEL SOFTWARE  PARA LA ADMINISTRACION DE HORARIOS Y RESERVAS DE EQUIPOS DE COMPUTO DE LA CORPORACION INSTITUTO DE EDUCACION EMPRESARIAL I.D.E.E.</t>
  </si>
  <si>
    <t>REGISTRO ACADEMICO DEL INSTITUTO TECNOLOGICO I.D.E.E.</t>
  </si>
  <si>
    <t>DISEÑO E IMPLEMENTACION DEL MODULO DE EVALUACION A DOCENTES EN LA CORPORACION EDUCATIVA I.D.E.E.</t>
  </si>
  <si>
    <t>URIBE MONTOYA, Héctor Hugo   /   MURILLO LADINO, Jhon Freddy</t>
  </si>
  <si>
    <t>ESTUDIO, ANALISIS, DISEÑO Y DESARROLLO DE PAGINAS WEB PARA EL PROCESAMIENTO Y DIVULGACION DE INFORMACION RELACIONADA CON LA CORPORACION EDUCATIVA I.D.E.E.</t>
  </si>
  <si>
    <t>DIAZ ANTIA, Didier</t>
  </si>
  <si>
    <t>CALL CENTER</t>
  </si>
  <si>
    <t>PRESENTACION INTERACTIVA PARA EL CENTRO DE INFORMACION, DOCUMENTACION Y PUBLICACIONES  "DESIDERIO MARTINEZ PINEDA"</t>
  </si>
  <si>
    <t>CARABALI ARBOLEDA, Marys  /  ROSAS TRUJILLO, Florentino</t>
  </si>
  <si>
    <t>IMPLEMENTACION REGISTRO ACADEMICO  CORPORACION EDUCATIVA I.D.E.E.</t>
  </si>
  <si>
    <t>GARCIA GUTIERREZ, Diana  /   LOPEZ BEDOYA, Diana    /   GIL MONSALVE,  Adriana   /   ZULUAGA GARCIA, Harold</t>
  </si>
  <si>
    <t>SISTEMA DE ADMINISTRACION Y GESTION DEL RECURSO HUMANO DEL I.D.E.E.</t>
  </si>
  <si>
    <t>VALDES GRISALES, Hersain  /  RIAÑO IMBACHI, James Eduardo</t>
  </si>
  <si>
    <t>ANALISIS, DISEÑO E IMPLEMENTACION  SISTEMA  DE INFORMACION PARA UN DESPACHO JUDICIAL</t>
  </si>
  <si>
    <t>CONVENIO IDEE:</t>
  </si>
  <si>
    <t>Original, Resumen, CD</t>
  </si>
  <si>
    <t>ACOSTA CAICEDO, Sandra Milena  /  URBANO GOMEZ, Nercy Socorro</t>
  </si>
  <si>
    <t>SISTEMA DE INFORMACION GERENCIAL ORIENTADO A LA GENERACION DE INDICADORES DE GESTION Y RESULTADOS</t>
  </si>
  <si>
    <t>CIFUENTES, Gloria Elizabeth  /   AUSECHA, Carlos Augusto</t>
  </si>
  <si>
    <t>ASISTENTE DE INGENIERIA EN PRONOSTICOS DE PRODUCCION DE LA FUNDACION UNIVERSITARIA DE POPAYAN</t>
  </si>
  <si>
    <t>DIAZ ERAZO, Flover Rodrigo  /   PARRA URBANO, Harold</t>
  </si>
  <si>
    <t>SISTEMA DE INFORMACION PARA EL CONTROL DE RESERVAS DE CITAS MEDICAS</t>
  </si>
  <si>
    <t>SISTEMA DE INFORMACION PARA EL MANEJO DE ESTADISTICAS NACIMIENTOS DANE "SISMEND"</t>
  </si>
  <si>
    <t>AGENDA PARA PROCESOS JUDICIALES A.P.J.</t>
  </si>
  <si>
    <t>REGISTRO DE PRESTACIONES SOCIALES "REPRESA"</t>
  </si>
  <si>
    <t>SISTEMA PARA EL CONTROL, MANEJO Y ALMACENAMIENTO DE LA INFORMACION DEL AREA DE SEGURIDAD Y PROTECCION.  SICMAS</t>
  </si>
  <si>
    <t>VELASCO PARRA, Hernán Darío  /   TREJOS SANTACRUZ, Gentil Alexander</t>
  </si>
  <si>
    <t>MANEJO DE INFORMACION SANITARIA EN EL DEPARTAMENTO DEL CAUCA</t>
  </si>
  <si>
    <t>DIPLOMADO GESTION Y  SEGURIDAD EN REDES:</t>
  </si>
  <si>
    <t>Ing. Siler Amador Donado</t>
  </si>
  <si>
    <t>Ing. Guefry Leider Agredo</t>
  </si>
  <si>
    <t>BRAVO CERON, Juan Sebastián</t>
  </si>
  <si>
    <t>IDENTIFICACION Y ANALISIS DE RIESGO DE SEGURIDAD INFORMATICA DE LOS PROTOCOLOS WEP Y WPA EN UNA RED INALAMBRICA</t>
  </si>
  <si>
    <t>FLOREZ VIDAL, Juan Manuel</t>
  </si>
  <si>
    <t xml:space="preserve">ANALISIS DE CALIDAD DEL SERVICIO EN REDES 802.11G  PARA EL SERVICIO SOBRE VOIP </t>
  </si>
  <si>
    <t>LEON ESCOBAR,  Julio Cesar</t>
  </si>
  <si>
    <t>SEGURIDAD EN LAN INALAMBRICAS CON PEAP Y CONTRASEÑAS</t>
  </si>
  <si>
    <t>HERRERA RAMIREZ, Alexander</t>
  </si>
  <si>
    <t>ESTUDIO DE SEGURIDAD EN LA CAPA DE RED BAJO LA ARQUITECTURA IPSEC Y VIABILIDAD COMO ALTERNATIVA PARA REDES INALAMBRICAS</t>
  </si>
  <si>
    <t>CORTES CERON, Willem Alexander</t>
  </si>
  <si>
    <t>Servicios y protocolos para capas de red / Mecanismos de integridad de datos / Arquitectura de protocolos de red</t>
  </si>
  <si>
    <t>DIPLOMADO EN LOGÍSTICA INTEGRAL</t>
  </si>
  <si>
    <t>SISTEMA DE INFORMACION DE ESTADISTICA POBLACIONAL DEL RESGUARDO INDIGENA DE MOSOCO</t>
  </si>
  <si>
    <t>PEÑA ECHEVERRY, Adriana María / JOYAS OSORIO, Paula Andrea</t>
  </si>
  <si>
    <t>MODELOS DE INVENTARIOS PARA DISTRIBUIDORA DISFRIOS DEL CAUCA</t>
  </si>
  <si>
    <t>Ing. Wilson Riascos</t>
  </si>
  <si>
    <t>Inventarios, modelo de clasificación ABC / Información estadística para inventario de productos</t>
  </si>
  <si>
    <t>GUIA METODOLOGICA PARA LA IMPLANTACION DE UN SISTEMA DE GESTION DE SEGURIDAD DE LA INFORMACION BASADA EN LA NORMA ISO 270001:2005</t>
  </si>
  <si>
    <t>Sistema de gestión de seguridad / Norma ISO 27001:2005</t>
  </si>
  <si>
    <t>DIPLOMADO AUDITORIA INFORMATICA:</t>
  </si>
  <si>
    <t>PROYECTO AUDITORIA DE SISTEMAS EN LA FACULTAD DE ECOLOGIA DE LA FUNDACION UNIVERSITARIA DE POPAYAN</t>
  </si>
  <si>
    <t>SALAZAR CORDOBA, Oscar Fabián  /  GARNICA MARINEZ, Josué</t>
  </si>
  <si>
    <t>AUDITORIA DE SISTEMAS AL FONDO DE EMPLEADOS DE LA FUNDACION UNIVERSITARIA DE POPAYAN</t>
  </si>
  <si>
    <t>ANTE SUAREZ, Gloria Patricia  /  CAICEDO MENESES, Gabriela</t>
  </si>
  <si>
    <t>AUDITORIA DE SISTEMAS "BIBLIOTECA LUIS ERNESTO OTALORA"</t>
  </si>
  <si>
    <t>LOPEZ ALVEAR, Oscar  /  CADENA, Karen Andrea</t>
  </si>
  <si>
    <t>SALAZAR, Javier Fernando</t>
  </si>
  <si>
    <t>AUDITORIA INFORMATICA: CENTRO DE INFORMATICA</t>
  </si>
  <si>
    <t>DESARROLLO DE AUDITORIA INFORMATICA EN EL PROGRAMA ADMINISTRACION DE EMPRESAS AGROPECUARIAS</t>
  </si>
  <si>
    <t>GALINDEZ SANCHEZ, Ary Fernando  /  FERNANDEZ GUERRERO, Astrid  /  VELASCO SALAZAR, Elizabeth</t>
  </si>
  <si>
    <t>AUDITORIA DE SISTEMAS EN LA FACULTAD DE ARQUITECTURA DE LA FUNDACION UNIVERSITARIA DE POPAYAN</t>
  </si>
  <si>
    <t>CASTILLO, Andrés Felipe  /  BRAVO HOYOS, Paola Alejandra</t>
  </si>
  <si>
    <t>AUDITORIA INFORMATICA APLICADA AL PROGRAMA INGENIERIA DE SISTEMAS</t>
  </si>
  <si>
    <t>SANCHEZ PIZO, Fernando Andrés /  VELASCO ALVAREZ, Deivy Andrés</t>
  </si>
  <si>
    <t>AUDITORIA INFORMATICA EN FACULTAD DE INGENIERIA INDUSTRIAL</t>
  </si>
  <si>
    <t>Proceso de auditoría, Programa de Ecología, FUP</t>
  </si>
  <si>
    <t>Auditoría en sistemas para Fondos de Empleados</t>
  </si>
  <si>
    <t>Auditoría en sistemas, Biblioteca FUP</t>
  </si>
  <si>
    <t>Auditoría en Programa de Comunicación Social, FUP</t>
  </si>
  <si>
    <t>Proceso de auditoría, en Centro de Informática, FUP</t>
  </si>
  <si>
    <t>Programa Administración Empresas Agropecuarias, FUP - estructura organizacional  / Técnicas de auditoría en Programas Académicos</t>
  </si>
  <si>
    <t>Auditoría en Programa de Arquitectura, FUP</t>
  </si>
  <si>
    <t>Técnicas de auditoría en Programa Ingeniería de Sistemas, FUP</t>
  </si>
  <si>
    <t>Proceso de auditoría en Programa de Ingeniería de Sistemas, FUP</t>
  </si>
  <si>
    <t>Original,  Resumen, CD No. 1911</t>
  </si>
  <si>
    <t>Original,  Resumen, CD No. 1912</t>
  </si>
  <si>
    <t>Ing. ELIZABETH GRANADOS</t>
  </si>
  <si>
    <t>DIPLOMADO IMPLEMENTACION DE SISTEMAS DE GESTION DE CALIDAD Y AUDITORIA</t>
  </si>
  <si>
    <t>VIVEROS MARTINEZ, Franci  / MANCILLA ADVINCULA, Yaicenia</t>
  </si>
  <si>
    <t>IMPLEMENTACION DE SISTEMAS DE GESTION DE CALIDAD EN EL CONTEXTO EDUCATIVO</t>
  </si>
  <si>
    <t>MANUAL SISTEMA GESTION DE CALIDAD, COOPERATIVA DE SERVICIOS Y TRABAJO ASOCIADO,  COOSERVIR C.T.A</t>
  </si>
  <si>
    <t>VALENS TAQUINAS, José Alberto  / BORREGO MORENO, Juan Fernando</t>
  </si>
  <si>
    <t>MANUAL DE CALIDAD ISO 9001:2000, INSTITUCION EDUCATIVA LIDERES EMPRENDEDORES</t>
  </si>
  <si>
    <t>IMPLEMENTACION DE SISTEMAS DE CALIDAD, INSTITUCION EDUCATIVA LA BELLEZA, ARGELIA CAUCA</t>
  </si>
  <si>
    <t>* ARAGON, Mauricio Andrés  / ALOMIA BRAVO, Tomás</t>
  </si>
  <si>
    <t>ALBAN LATORRE, Juán Gabriel  /  RIOS URRUTIA, Marco Tulio</t>
  </si>
  <si>
    <t>MANUAL DE CALIDAD, INSTITUCION EDUCATIVA MIRADOR</t>
  </si>
  <si>
    <t>CASTILLO SANDOVAL, Javier Andrés  / CHAVEZ FERNANDEZ, Breyner Katherine</t>
  </si>
  <si>
    <t>MANUAL DE CALIDAD, ADMINISTRACION MUNICIPAL "EL TAMBO" CAUCA</t>
  </si>
  <si>
    <t>LUNA BURBANO, Frank  /  DORADO RENGIFO, David  /  RAMIREZ MARTINEZ,  Carla</t>
  </si>
  <si>
    <t>SISTEMA DE GESTION DE CALIDAD Y AUDITORIA SKYNET</t>
  </si>
  <si>
    <t>* CORDOBA MARTINEZ, Manuel Vicente</t>
  </si>
  <si>
    <t>IMPLEMENTACION DE SISTEMAS DE GESTION DE CALIDAD Y AUDITORIA INTERNA. ESTADO DEL ARTE</t>
  </si>
  <si>
    <t>VASQUEZ QUILINDO, Jenny Honory</t>
  </si>
  <si>
    <t>MANUAL DE IMPLANTACION PARA EL SISTEMA DE CONTROL DE CALIDAD DE LA INSTITUCION EDUCATIVA CESAR NEGRET VELASCO</t>
  </si>
  <si>
    <t>Ing. LUIS ALBERTO SAGRA DELGADO / Ing. MARCO AURELIO BRAVO</t>
  </si>
  <si>
    <t>Ing. MARCO AURELIO BRAVO BOLAÑOS</t>
  </si>
  <si>
    <t xml:space="preserve">Norma ISO 9001, aplicaciones / Sistemas de calidad, Instituciones educativas </t>
  </si>
  <si>
    <t>Sistema de gestión de calidad en cooperativas</t>
  </si>
  <si>
    <t>Instituciones educativas, política de calidad</t>
  </si>
  <si>
    <t xml:space="preserve">Manual de calidad en colegios </t>
  </si>
  <si>
    <t>Norma ISO 9001 para colegios</t>
  </si>
  <si>
    <t>Sistema de gestión de calidad para alcaldías</t>
  </si>
  <si>
    <t>Sistema de gestión de calidad en colegios</t>
  </si>
  <si>
    <t>PRACTICAS EMPRESARIALES:</t>
  </si>
  <si>
    <t>ANALISIS Y DISEÑO PARA EL CONTROL DE BIENES INFORMATICOS DEL SENA REGIONAL CAUCA  "INESENA"</t>
  </si>
  <si>
    <t>SISTEMA DE INFORMACION PARA EL CONTROL DE VICTIMAS DE LA VIOLENCIA Y EL PROGRAMA VIVIR MEJOR CONVIVIR</t>
  </si>
  <si>
    <t>BARRERAS SANCHEZ, William</t>
  </si>
  <si>
    <t>ANALISIS Y DISEÑO DEL SISTEMA PARA LA ESCALA DE INTELIGENCIA DE LOS NIVELES PREESCOLAR Y PRIMARIA  "WPPSI"</t>
  </si>
  <si>
    <t>CASAÑAS LOPEZ, Freddy</t>
  </si>
  <si>
    <t>CLAVIJO IBARRA, Ximena Rocío</t>
  </si>
  <si>
    <t>DESARROLLO DEL SISTEMA CONTROL DEL PARQUE AUTOMOTOR DEL ACUEDUCTO Y ALCANTARILLADO DE POPAYAN  S.A. E.S.P. "PAV"</t>
  </si>
  <si>
    <t>SISTEMA DE CONTROL Y MANEJO DE LA VIDEOTECA SICOM</t>
  </si>
  <si>
    <t>ERAZO HOYOS, Yenny Lucía</t>
  </si>
  <si>
    <t>SISTEMA DE RECOLECCION, REPORTE Y LIQUIDACION DE CUENTAS DEL DEPARTAMENTO DE CONTRATACION</t>
  </si>
  <si>
    <t>MENESES SANCHEZ, Francy Liliana</t>
  </si>
  <si>
    <t>SISTEMA DE INFORMACION PARA EL CONTROL  DE ALMACEN DE LA LOTERIA DEL CAUCA SICAL</t>
  </si>
  <si>
    <t>MINDA ESPAÑA, Miller Emilio</t>
  </si>
  <si>
    <t>MOLINA M., Ana Luz</t>
  </si>
  <si>
    <t>SISTEMA DE INFORMACION PARA LA DIVISION DE SERVICIOS PUBLICOS Y COMERCIALES DEL MUNICIPIO DE POPAYAN</t>
  </si>
  <si>
    <t>MONTAÑO CUENU, Nidia Mercedes</t>
  </si>
  <si>
    <t>PAJOY, Néstor Arbey   /   ZAPATA, Richard Eduardo</t>
  </si>
  <si>
    <t>PALTA VELASCO, Eleonora</t>
  </si>
  <si>
    <t>BASE DE DATOS PARA DIAGNOSTICO DE TRAFICO TELEFONICO</t>
  </si>
  <si>
    <t>PEREZ MARIN, Adrián</t>
  </si>
  <si>
    <t>HERRAMIENTAS PARA EL MANEJO DE PRUEBAS WISC R  DE EVALUACION PSICOLOGICA</t>
  </si>
  <si>
    <t>PINZON ORTEGA, Yamile Sofía</t>
  </si>
  <si>
    <t>KAPIO:  CONTROL DE PROCESOS INTERNOS</t>
  </si>
  <si>
    <t>TRUJILLO CAMPO, Eliana del Socorro</t>
  </si>
  <si>
    <t>SISTEMA DE INFORMACION PRESUPUESTO PARA LA ALCALDIA DE POPAYAN</t>
  </si>
  <si>
    <t>VALENCIA VARGAS, Mary</t>
  </si>
  <si>
    <t>VARGAS PEÑA, Maribel</t>
  </si>
  <si>
    <t>ACOSTA CAICEDO, Sandra Milena</t>
  </si>
  <si>
    <t>ANALISIS Y DISEÑO DE REGISTRO DE MAQUINARIA Y LAS HOJAS DE CONTROL DE LOTE DE CADA UNO DE LOS PROCESOS DE ENSAMBLE DE LOS MEDIDORES DE GAS NATURAL DE LA EMPRESA YAZAKI METREX EN POPAYAN</t>
  </si>
  <si>
    <t>ARBOLEDA GOMEZ, Carol Juliana</t>
  </si>
  <si>
    <t>BARREDA RAMIREZ, Jenny Amparo</t>
  </si>
  <si>
    <t>SISTEMA DE AFILIACION Y CONTRATACION "SEGURO"</t>
  </si>
  <si>
    <t>SISTEMA DE INFORMACION PARA FACTURACION DE PACIENTES SOAT Y CONTROL DE CARTERA</t>
  </si>
  <si>
    <t>CERON CERON, Miguel Gilberto</t>
  </si>
  <si>
    <t>SISTEMA DE INFORMACION AUTOMATICO PARA EL PAGO DE MATRICULAS Y PENSIONES DEL CENTRO ETNOEDUCATIVO TOEZ  MUNICIPIO DE CALOTO, CAUCA</t>
  </si>
  <si>
    <t>CERON REYES, Jairo Andrés</t>
  </si>
  <si>
    <t>CERON , Jorge Hernán</t>
  </si>
  <si>
    <t>AUTOMATIZACION DE LAS FICHAS TECNICAS DE LOS VEHICULOS DE LA EMPRESA DE TRANSPORTES TRANSTIMBIO LTDA.</t>
  </si>
  <si>
    <t>BASE DE DATOS FONDO DE EMPLEADOS DE LA FUP "FONDEFUP"</t>
  </si>
  <si>
    <t>DAZA BOLAÑOS, Ingrid Adriana</t>
  </si>
  <si>
    <t>SISTEMA DE CONTROL DEL COBRO DE VALORIZACION DE LA VARIANTE DE POPAYAN "SICVAP"</t>
  </si>
  <si>
    <t>DELGADO DELGADO, Cristian Alberto</t>
  </si>
  <si>
    <t>SISTEMA DE INFORMACION GERENCIAL ORIENTADO A INDICADORES DE GESTION ACUEDUCTO Y ALCANTARILLADO DE POPAYAN SIGOI</t>
  </si>
  <si>
    <t>DIAZ DIAZ, Paola Shirley</t>
  </si>
  <si>
    <t>SICODIS SISTEMA CONSOLIDADO DE INFORMACION DE SEGURIDAD SOCIAL</t>
  </si>
  <si>
    <t>GOLONDRINO NARVAEZ,  William Alberto</t>
  </si>
  <si>
    <t>ANALISIS DEL SISTEMA DE INFORMACION PARA EL MANEJO DE LAS DEVOLUCIONES DE BILLETES Y DISEÑO DE LA RED DE DATOS EN LA LOTERIA DEL CAUCA</t>
  </si>
  <si>
    <t>GOMEZ ORTEGA, Elkin Eric</t>
  </si>
  <si>
    <t>SISTEMA DE INFORMACION PARA EL CONTROL, REGISTRO Y CARACTERIZACION DE UN PREDIO COMO RESERVA DE LA SOCIEDAD CIVIL SIRCANSOC</t>
  </si>
  <si>
    <t>SISTEMATIZACION DE LA BIBLIOTECA NUESTRA SEÑORA DE FATIMA</t>
  </si>
  <si>
    <t>IDROBO HURTADO, Adriana</t>
  </si>
  <si>
    <t>SISTEMA DE INFORMACION AUTOMATICO PARA EL CONTROL Y MANEJO DE LA CARGA ACADEMICA DE LOS DIFERENTES PROGRAMAS DE LA FUP</t>
  </si>
  <si>
    <t>JOAQUI ROMERO, Yobany Humberto</t>
  </si>
  <si>
    <t>SISTEMA DE INFORMACION PARA EL CONTROL DE OBRAS Y PROYECTOS SICOP</t>
  </si>
  <si>
    <t>ANALISIS Y DISEÑO DEL SISTEMA PARA LA ADMINISTRACION Y ACTUALIZACION DE MANUALES DE FUNCIONES Y DE PROCEDIMIENTOS "SAAMFUP"</t>
  </si>
  <si>
    <t>MOSQUERA ACOSTA, Ingrid Eliana</t>
  </si>
  <si>
    <t>SISTEMA PARA EL CONTROL DE INVENTARIOS EN LA UNIDAD DE RECURSOS FISICOS DE LA SECRETARIA DE GESTION INSTITUCIONAL SICI EN LA GOBERNACION DEL CAUCA</t>
  </si>
  <si>
    <t>MEDINA, Martha Cecilia</t>
  </si>
  <si>
    <t>MIGRACION DE LA BASE DE DATOS DE AFILIADOS Y CONSULTA POR MEDIO DE UNA PAGINA WEB</t>
  </si>
  <si>
    <t>ORDOÑEZ ARDILA, Martha Isabel</t>
  </si>
  <si>
    <t>OVIEDO BELALCAZAR, Mario Andrés</t>
  </si>
  <si>
    <t>SISTEMA DE APOYO EN MERCADEO Y REGISTRO DEL SOPORTE "SAMERS"</t>
  </si>
  <si>
    <t>PARDO CALVACHE, Andrés Alcides</t>
  </si>
  <si>
    <t>SISTEMA DE SOPORTE DE COMUNICACIÓN S.S.C.</t>
  </si>
  <si>
    <t>PEÑA ECHAVARRIA, María Zulieth</t>
  </si>
  <si>
    <t>ESTADISTICAS VITALES EN SALUD DANE "ESDANE"</t>
  </si>
  <si>
    <t>PERAFAN RUIZ, Julián</t>
  </si>
  <si>
    <t>AUTOMATIZACION DE HOJA DE VIDA DE CONDUCTORES PROGRAMA "HVC" EMPRESA SOTRACAUCA</t>
  </si>
  <si>
    <t>PINEDA BEDOYA, Patricia  /  TINTINAGO LUNA, Gloria Emilce</t>
  </si>
  <si>
    <t>"SISJUD" SISTEMA DE INFORMACION PARA LA SUBDIRECCION JURIDICA CORPORACION AUTONOMA REGIONAL DEL CAUCA C.R.C.</t>
  </si>
  <si>
    <t>PISSO ORTIZ, Fredy</t>
  </si>
  <si>
    <t>VIVAS VELASCO, Marcela Alejandra</t>
  </si>
  <si>
    <t>DOCUMENTACION DEL MODULO DE SERVICIOS DEL SISTEMA DE INFORMACION DEL INSTITUTO COLOMBIANO DE BIENESTAR FAMILIAR REGIONAL CAUCA</t>
  </si>
  <si>
    <t>QUIÑONEZ DORADO, Sandra Patricia</t>
  </si>
  <si>
    <t>ANALISIS, DISEÑO E IMPLEMENTACION DE UN SISTEMA WEB PARA LOS SERVICIOS DE INSCRIPCION EN LOS CENTROS DE INFORMACION PROFESIONAL Y LA SUSCRIPCION A LA SUBDIRECCION DE FORMACION PROFESIONAL Y EMPLEO DEL SERVICIO NACIONAL DE APRENDIZAJE SENA  REGIONAL CAUCA</t>
  </si>
  <si>
    <t>ANALISIS, DISEÑO E IMPLEMENTACION DEL PROTOTIPO DEL SISTEMA DE INFORMACION Y CONTROL DE HOJA DE VIDA DE LA INDUSTRIA LICORERA DEL CAUCA</t>
  </si>
  <si>
    <t>RAMIREZ CHAVEZ, Sandra Yohana</t>
  </si>
  <si>
    <t>ROSERO RENGIFO, Leandro Alberto</t>
  </si>
  <si>
    <t>ANALISIS Y DISEÑO SISTEMA DE INFORMACION PARA EL MANEJO DE PERSONAL Y DEMAS PROCESOS ADMINISTRATIVOS AFINES EN LA UNIDAD DE RECURSOS HUMANOS DE LA GOBERNACION DEL DEPARTAMENTO DEL CAUCA</t>
  </si>
  <si>
    <t>URREA PANTOJA, Wilmer Jair</t>
  </si>
  <si>
    <t>VELASCO COLLAZOS, Edward Fabián</t>
  </si>
  <si>
    <t>SISTEMAS DE INFORMACION PARA EL CONTROL DEL AREA TECNICA SICAT</t>
  </si>
  <si>
    <t>ANALISIS Y DISEÑO SISTEMA DE INFORMACION DE HISTORIAS CLINICAS ODONTOLOGICAS</t>
  </si>
  <si>
    <t>BENAVIDES, María Mercedes</t>
  </si>
  <si>
    <t>SISTEMA DE MANEJO Y CONTROL DE LA INFORMACION DE LOS ESTUDIANTES DE LA FUNDACION UNIVERSITARIA DE POPAYAN SIEFUP</t>
  </si>
  <si>
    <t>CAICEDO, Alba Nury</t>
  </si>
  <si>
    <t>ESPITIA RUIZ, John Jairo</t>
  </si>
  <si>
    <t>SISTEMA PARA LA GESTION DOCUMENTAL "DOCUCENTRO"</t>
  </si>
  <si>
    <t>GARCIA PUYO, César Ricardo</t>
  </si>
  <si>
    <t>SISTEMA DE INFORMACION PARA LAS ENCUESTAS DE EVALUACION DOCENTE DE LA F.U.P. EN LA PAGINA WEB DE LA INSTITUCION SIEVAD F.U.P.</t>
  </si>
  <si>
    <t>GOMEZ GALINDEZ, Rodrigo</t>
  </si>
  <si>
    <t xml:space="preserve">SISTEMA DE INFORMACION PERIODICO DEL INGRESO DE PACIENTES EN EL AREA ESPECIALIZADA DE HEMATOLOGIA </t>
  </si>
  <si>
    <t>HURTADO RIASCOS, Carlos Eduardo</t>
  </si>
  <si>
    <t>MARTINEZ, Ermelson</t>
  </si>
  <si>
    <t>SISTEMA DE GESTION DE PERSONAL SIGEP</t>
  </si>
  <si>
    <t>NARVAEZ CARDENAS, Darwin Leandro</t>
  </si>
  <si>
    <t>ANALISIS  SISTEMA DE INFORMACION PARA EL MODULO DE RECAUDOS</t>
  </si>
  <si>
    <t>PARRA ORTEGA, Pilar del Socorro</t>
  </si>
  <si>
    <t>ANALISIS Y DISEÑO DEL SISTEMA DE INFORMACION PARA EXAMENES CLINICOS DEL LABORATORIO DE SALUD PUBLICA "SILAB"</t>
  </si>
  <si>
    <t>PERDOMO PANCHO, Rafael Enrique</t>
  </si>
  <si>
    <t>SISTEMA DE INFORMACION PARA EL CENSO EDUCATIVO INDIGENA SICEI-CRIC</t>
  </si>
  <si>
    <t>ROBLEDO GALARZA, María Nelly</t>
  </si>
  <si>
    <t>RODRIGUEZ NIÑO, Germán</t>
  </si>
  <si>
    <t>SISTEMA DE INFORMACION PARA EL MANEJO DEL SALON VIRTUAL DEL FUP</t>
  </si>
  <si>
    <t>ROJAS PALACIO, Julián Ernesto</t>
  </si>
  <si>
    <t>SISTEMA DE INFORMACION DE ATENCION INTEGRAL SUSCRIPTOR</t>
  </si>
  <si>
    <t>VALDES SANTACRUZ, Jimmy Román</t>
  </si>
  <si>
    <t>ANALISIS Y DISEÑO PARA EL REGISTRO Y CONTROL DE LA EVALUACION CUALITATIVA DE LOS ESTUDIANTES EN EL COLEGIO SEMINARIO MENOR ARQUIDIOCESANO DE  LA CIUDAD DE POPAYAN</t>
  </si>
  <si>
    <t>LORA EMURA, Hugo Toshiro</t>
  </si>
  <si>
    <t>SISTEMA DE INFORMACION PARA EL MANEJO DE ENCUESTAS SOCIOECONOMICAS, COMERCIALES, INDUSTRIALES E INSTITUCIONALES Y DETERMINACION DE DEMANDA DE ENERGIA ELECTRICA PARA EL PROYECTO DE PEQUEÑA CENTRAL HIDROELECTRICA DE GUAPI</t>
  </si>
  <si>
    <t>ORTIZ DEBIA, Gabriel Fernando</t>
  </si>
  <si>
    <t>SISTEMA PARA LA CONCILIACION DE EXTRACTO BANCARIO CON LIBRO AUXILIAR "SICELI"</t>
  </si>
  <si>
    <t>PEREZ ACOSTA, Diego Alberto</t>
  </si>
  <si>
    <t>SISTEMA DE INFORMACION CONTABLE PARA LA EMPRESA METALICAS FORTALEZA SIC</t>
  </si>
  <si>
    <t>RIASCOS  SUAREZ, Claudia Judith</t>
  </si>
  <si>
    <t>SISTEMA DE INFORMACION CONTROL ORDENES DE PAGO SICOP</t>
  </si>
  <si>
    <t>SATIZABAL SERNA, Clara Eugenia</t>
  </si>
  <si>
    <t>ANALISIS DEL SISTEMA DE INFORMACION DE RUTAS DE DESPACHOS DE VEHICULOS DE LA EMPRESA DE TRANSPORTADORES COOMOEPAL LTDA,. "SIR"</t>
  </si>
  <si>
    <t>SINISTERRA HERRERA, Bayron Leyzer</t>
  </si>
  <si>
    <t>SISTEMA DE INFORMACION PARA LA VIGILANCIA Y CONTROL DE ALIMENTOS Y AGUAS</t>
  </si>
  <si>
    <t>SITIO WEB DE LA DIVISION DE SALUD PUBLICA DE POPAYAN  MIDE, VIGILA Y AYUDA A LA MEJORA DE LA CALIDAD DE LOS SERVICIOS PUBLICOS PRESTADOS HACIA LA COMUNIDAD "VISOR SVSP"</t>
  </si>
  <si>
    <t>GUZMAN, Paula Andrea</t>
  </si>
  <si>
    <t>DIRECCION DE IMPUESTOS Y ADUANAS NACIONALES SECCIONAL POPAYAN  CENTRO DE INFORMACION PARA LA MEDICION DE CARGAS LABORALES</t>
  </si>
  <si>
    <t>RAMIREZ OCHOA, Claudia Jimena</t>
  </si>
  <si>
    <t>SISTEMA DE INFORMACION DE REPORTES ESTADISTICOS</t>
  </si>
  <si>
    <t>HERNANDEZ YASNO, Bibiana del Pilar</t>
  </si>
  <si>
    <t>ANALISIS, DISEÑO E IMPLEMENTACION DEL SISTEMA DE INFORMACION PARA LA ESCUELA SAN CAMILO</t>
  </si>
  <si>
    <t>OLIVEROS ESTUPIÑAN, Carlos Humberto</t>
  </si>
  <si>
    <t>SISTEMA DE INFORMACION PARA EL CONTROL DE EQUIPOS COMPUTACIONALES SICEC</t>
  </si>
  <si>
    <t>ALVEAR LOPEZ, Sully Carolina</t>
  </si>
  <si>
    <t>ADMINISTRADOR DE CONTENIDOS PARA LA PUBLICACION WEB DEL PERIODICO ECOLOGICO PLANETA VERDE</t>
  </si>
  <si>
    <t>INFORME FINAL. SEMINARIO EMPRESARIAL, DIRECCION DEPARTAMENTAL DE SALUD DEL CAUCA</t>
  </si>
  <si>
    <t>HURTADO CUCHUMBE, José Alexander</t>
  </si>
  <si>
    <t>SISTEMA DE INFORMACION DE REGISTRO DE HABITANTES DEL RESGUARDO INDIGENA DE MOSOCO</t>
  </si>
  <si>
    <t xml:space="preserve">HURTADO MULCUE, José </t>
  </si>
  <si>
    <t>LOPEZ COLMENARES, Erdwin Andrés</t>
  </si>
  <si>
    <t>AUDITORIA DE SISTEMAS  INDUSTRIA LICORERA DEL CAUCA</t>
  </si>
  <si>
    <t>SISTEMA DE INFORMACION PARA LA GESTION DE PROYECTOS EN ARD COLOMBIA REGIONAL CAUCA ARDBD</t>
  </si>
  <si>
    <t>DORADO BASTIDAS, Carlos Andrés</t>
  </si>
  <si>
    <t>SISTEMA DE INSCRIPCION Y PREINSCRIPCION ACADEMICA PARA LA FUNDACION UNIVERSITARIA DE POPAYAN SIPREFUP</t>
  </si>
  <si>
    <t xml:space="preserve">CONCHA ALBAN, Angel Fernando </t>
  </si>
  <si>
    <t>COOEDUCAR LTDA. "SISTEMA PARA EL ACCESO Y ADMINISTRACION DE LA INFORMACION GENERAL DE LA COOPERATIVA COOEDUCAR C.T.A."</t>
  </si>
  <si>
    <t>FIGUEROA SANTANDER, Liliana Pilar  /   QUINTERO ZAMBRANO, Hernan Camilo</t>
  </si>
  <si>
    <t>FLOREZ VIDAL,  Juan Manuel  /   BRAVO CERÓN, Juan Sebastián</t>
  </si>
  <si>
    <t>ANALIZAR, DISEÑAR E IMPLEMENTAR UNA APLICACION PARA EL MANEJO DEL ARCHIVO Y CORRESPONDENCIA DE LA ALCALDIA MUNICIPAL DE TIMBÍO, CAUCA</t>
  </si>
  <si>
    <t>CADENA MARTÍNEZ, Karen Andrea</t>
  </si>
  <si>
    <t>DOCUMENTO DE DESARROLLO DE PRUEBAS DE CALIDAD</t>
  </si>
  <si>
    <t>GOMEZ LAME, Luis Armando</t>
  </si>
  <si>
    <t>EPCAMS  SISTEMA DE INFORMACION PARA EL MANEJO, CONTROL Y BUSQUEDA DE INTERNOS PARA EL COMPLEJO DE ALTA Y MEDIANA SEGURIDAD INPEC POPAYAN</t>
  </si>
  <si>
    <t>MEDINA MORENO, Cesar Augusto   /   ARARAT MINA, Gustavo Adolfo</t>
  </si>
  <si>
    <t>PAZ SOLARTE, Verónica Mabel   /  CAICEDO MENESES, Gabriela</t>
  </si>
  <si>
    <t>SISTEMA DE INFORMACION PARA EL REGISTRO DE LA ADMINISTRACIÓN DE DOCUMENTOS DE LA ALCALDIA  MUNICIPAL DE POPAYAN</t>
  </si>
  <si>
    <t>MONTENEGRO MUÑOZ, Edison</t>
  </si>
  <si>
    <t>SISTEMA CONSULTA DE NOTAS VIA WEB</t>
  </si>
  <si>
    <t>ANTE, Patricia</t>
  </si>
  <si>
    <t>DISEÑO Y DESARROLLO SITIO WEB A&amp;P ABOGADOS CONSULTORES</t>
  </si>
  <si>
    <t xml:space="preserve">Ing. LEONARDO CERON </t>
  </si>
  <si>
    <t>SALAZAR YASNO, Lady Bibiana</t>
  </si>
  <si>
    <t>BASE DE CONOCIMIENTO SADMIN  "BCSADMIN"</t>
  </si>
  <si>
    <t>SALAZAR CORDOBA, Oscar Fabián</t>
  </si>
  <si>
    <t>GESTION DE RELACION ECON EL CLIENTE</t>
  </si>
  <si>
    <t>RODRIGUEZ VARGAS, Ana Alexandra</t>
  </si>
  <si>
    <t>VERIFICACION Y ESTANDARIZACION DE LOS ARCHIVOS PLANOS Y SISTEMA ESTADISTICO DE SERVICIOS DE SALUD</t>
  </si>
  <si>
    <t>Ing. CONSUELO RUIZ</t>
  </si>
  <si>
    <t>VELASCO ALVAREZ, Deivy Andrés</t>
  </si>
  <si>
    <t>SISTEMA COBRO ADMINISTRATIVO " SICOA"</t>
  </si>
  <si>
    <t>Ing. ANDRES VELASCO</t>
  </si>
  <si>
    <t>SALAZAR AUSECHA, Javier Fernando</t>
  </si>
  <si>
    <t>SISTEMA DE BUSQUEDA PARA LA ADMINISTRACION MUNICIPAL DE PURACE VERSION 2.0</t>
  </si>
  <si>
    <t>LOPEZ A.,  Oscar</t>
  </si>
  <si>
    <t>ANALIZAR, DISEÑAR E IMPLEMENTAR UNA APLICACION PARA MANEJO DEL ARCHIVO Y CORRESPONDENCIA DE LA LICORERA DEL CAUCA</t>
  </si>
  <si>
    <t>FERNANDEZ GUERRERO, Astrid</t>
  </si>
  <si>
    <t>SISTEMA DE REGISTRO PARA EL CONTROL ACADEMICO DEL CENTRO EDUCATIVO CENEGUETA, CAJIBIO CAUCA</t>
  </si>
  <si>
    <t>Ing. ALVARO ALVAREZ</t>
  </si>
  <si>
    <t>MANCILLA ADVINCULA, Yaicenia</t>
  </si>
  <si>
    <t>IMPLEMENTACION DEL PROCESO DE MEJORA EN SADMIN</t>
  </si>
  <si>
    <t xml:space="preserve">Ing. LUIS FREDDY MUÑOZ SANABRIA </t>
  </si>
  <si>
    <t>CADAVID VILLA, Ingrid Juliana</t>
  </si>
  <si>
    <t>CASTILLO SANDOVAL, Javier Andrés</t>
  </si>
  <si>
    <t>MODULO DE ACTAS Y REUNIONES DEL SOFTWARE COMPROMISO</t>
  </si>
  <si>
    <t>GIL PRADO, Gustavo Eduardo</t>
  </si>
  <si>
    <t>CUADRO DE MANDO INTEGRAL EDUCATIVO,  INSTITUCION EDUCATIVA SAGRADO CORAZON DE JESUS, POPAYAN</t>
  </si>
  <si>
    <t>GIL PRADO, Julián Andrés</t>
  </si>
  <si>
    <t>SISTEMA DE EVALUACION ACADEMICO,  INSTITUCION EDUCATIVA SAGRADO CORAZON DE JESUS, POPAYAN</t>
  </si>
  <si>
    <t>GALINDEZ SANCHEZ, Ary Fernando</t>
  </si>
  <si>
    <t>SISTEMA DE VENTAS DEL ALMACEN SERVIFRENOS GALINDEZ DE LA CIUDAD DE POPAYAN</t>
  </si>
  <si>
    <t>DURAN RODRIGUEZ, Adriana María</t>
  </si>
  <si>
    <t>SISTEMA DE INFORMACION PARA LA GENERACION DE ALERTAS SOBRE DESERCION EN PROCESOS ACADEMICOS, COMO APOYO A LA CONSEJERIA DE LA UNAD "SIGA"</t>
  </si>
  <si>
    <t>Ing. LEONARDO CERON / Ing. ANDRES FELIPE ARBOLEDA</t>
  </si>
  <si>
    <t>EGAS PEREZ, Francy Elvira</t>
  </si>
  <si>
    <t>ANALISIS, DISEÑO, DESARROLLO, IMPLANTACION Y DOCUMENTACION DE BASES DE DATOS PARA LA IMPLEMENTACION DE PROCESOS AUTOMATIZADOS DEL AREA ADMINISTRATIVA EN EL MANEJO DE NOVEDADES Y ACTUALIZACION DE HOJAS DE VIDA EN EL DEPARTAMENTO DEL CAUCA. Tomo I y II</t>
  </si>
  <si>
    <t>CIFUENTES ORTEGA, Milton Fabián</t>
  </si>
  <si>
    <t>SISTEMA MONITOR DE PROVEEDOR WEB PARA DOLPHIN. Documento de diseño de Software</t>
  </si>
  <si>
    <t>Ing. FREDDY MUÑOZ / Ing. ALVARO ALVAREZ / Ing. LEONARDO CERON</t>
  </si>
  <si>
    <t>BELALCAZAR VIDAL, Rafael Andrés</t>
  </si>
  <si>
    <t>OFICINA DE ARCHIVO CENTRAL DE LA GOBERNACION DEL CAUCA. Proyecto: Sistema de Información documental</t>
  </si>
  <si>
    <t>DORADO MUÑOZ, Claudia Lorena</t>
  </si>
  <si>
    <t>DISEÑO SISTEMA DE INFORMACION PREDIAL</t>
  </si>
  <si>
    <t>PARRA ORTEGA, Martha Astrid</t>
  </si>
  <si>
    <t>SISTEMA DE GESTOR DE COPAGOS  Y HOJAS DE VIDA EN EL DEPARTAMENTO ADMINISTRATIVO CENTRO DE I.P.S. CAUCA,  POPAYAN</t>
  </si>
  <si>
    <t>BOLAÑOS MUÑOZ, John Eder</t>
  </si>
  <si>
    <t>SISTEMA DE INFORMACION CARTOGRAFICA PARA EL INSTITUTO GEOGRAFICO AGUSTIN CODAZZI,  I.G.A.C.</t>
  </si>
  <si>
    <t>RIOS, Marco Tulio</t>
  </si>
  <si>
    <t>APLICACION WEB PARA EL SISTEMA DE CONSULTA DE DOCUMENTOS INSTITUCIONALES DE LA FUNDACION UNIVERSITARIA DE POPAYAN</t>
  </si>
  <si>
    <t>ESTRATEGIA DE PROYECCION COMERCIAL WEB DEL PORTAFOLIO DE PRODUCTOS Y SERVICIOS SADMIN (SISTEMAS ADMINISTRATIVOS INTEGRADOS)</t>
  </si>
  <si>
    <t>BORREGO MORENO, Juán Fernando</t>
  </si>
  <si>
    <t>PROYECTO PARA EL MANTENIMIENTO DE UNA SUBESTACION, EN LA COMPAÑÍA DE ELECTRICIDAD DEL CAUCA</t>
  </si>
  <si>
    <t>VALENS TAQUINAS, José Alberto</t>
  </si>
  <si>
    <t>SISTEMA DE ATENCION AL CLIENTE "SAC", EN CENTRALES ELECTRICAS DEL CAUCA</t>
  </si>
  <si>
    <t>LUNA BURBANO, Frank Harvey</t>
  </si>
  <si>
    <t>SISTEMA DE EVALUACION DOCENTE, FUNDACION UNIVERSITARIA DE POPAYAN</t>
  </si>
  <si>
    <t>Ing. GUSTAVO GIL</t>
  </si>
  <si>
    <t>ROJAS LOPEZ, Orminson</t>
  </si>
  <si>
    <t>PROGRAMA PARA LA SISTEMATIZACION DEL ALMACEN DE LA FUNDACION UNIVERSITARIA DE POPAYAN</t>
  </si>
  <si>
    <t>Ing. WILMER URREA / Ing. GUSTAVO GIL</t>
  </si>
  <si>
    <t>SISTEMA DE INFORMACION PARA EL REGISTRO Y CONTROL DE ACTAS DE GRADO DE LA FUNDACION UNIVERSITARIA DE POPAYAN</t>
  </si>
  <si>
    <t>Ing. FREDDY MUÑOZ  / Ing. ALVARO ALVAREZ</t>
  </si>
  <si>
    <t>RAMIREZ MARTINEZ, Carla</t>
  </si>
  <si>
    <t>APLICACION DE LA INGENIERIA INVERSA, MODULOS DIRECCIONAMIENTO ESTRATEGICO Y BSC. ESTRATEGIA BAJO CONTROL SOLUCIONES INFORMATICAS INTEGRALES LTDA.</t>
  </si>
  <si>
    <t>VELASCO SALAZAR, Elizabeth</t>
  </si>
  <si>
    <t>APLICACION WEB PARA EL REGISTRO Y CONTROL ACADEMICO EN LA INSTITUCION EDUCATIVA CARMEN DE QUINTANA</t>
  </si>
  <si>
    <t>AHUMADA PARDO, Dania Isabel</t>
  </si>
  <si>
    <t>SISTEMA PARA EL CONTROL ACADEMICO DEL COLEGIO EL MIRADOR</t>
  </si>
  <si>
    <t>GOLONDRINO NARVAEZ,  Jorge Luis</t>
  </si>
  <si>
    <t>SISTEMA DE ARCHIVO PARA LA FUNDACION UNIVERSITARIA DE POPAYAN</t>
  </si>
  <si>
    <t>ALBAN LATORRE, Juán Gabriel</t>
  </si>
  <si>
    <t>SISTEMA GESTION DE MANTENIMIENTO "SGM", HOSPITAL SUSANA LOPEZ DE VALENCIA</t>
  </si>
  <si>
    <t>Ing. LUIS FREDDY MUÑOZ SANABRIA / Ing. ALVARO ALVAREZ</t>
  </si>
  <si>
    <t>ARROYO, Gloria Stella  /  CASTRO, José Lizardo</t>
  </si>
  <si>
    <t>DISEÑO DE SISTEMA DE GESTION INVENTARIO EQUIPOS DE COMPUTO Y CONTROL DE MANTENIMIENTO CEDELCA S.A.  E.S.P.</t>
  </si>
  <si>
    <t>Ing. LUIS FREDDY MUÑOZ SANABRIA / Ing. ANDRES VELASCO</t>
  </si>
  <si>
    <t>IMPLEMENTACION DE LA TECNOLOGIA UMTS, EMPRESA TELEFONICA TELECOM</t>
  </si>
  <si>
    <t>Ing. CLARA BURBANO</t>
  </si>
  <si>
    <t>PACHECO, Yenny Milena</t>
  </si>
  <si>
    <t>RENOVACION EN LINEA, CAMARA DE COMERCIO DEL CAUCA</t>
  </si>
  <si>
    <t>MUÑOZ, Dilmer Rafael</t>
  </si>
  <si>
    <t>ANALISIS, DISEÑO E IMPLEMENTACION DE UNA APLICACION QUE PERMITA HACER CONSULTAS, REPORTES DE LOS FORMATOS DE INSPECCION EN EL AREA DE MANTENIMIENTO DE LA INDUSTRIA LICORERA DEL CAUCA (AMILC)</t>
  </si>
  <si>
    <t>MALDONADO, Richarth</t>
  </si>
  <si>
    <t>PROYECTO VARIEDADES TITI'S. Manual de Usuario</t>
  </si>
  <si>
    <t>GARCES MOSQUERA, Sandra Ximena</t>
  </si>
  <si>
    <t>DOCUMENTO DE DISEÑO "INVENTARIO DE MATERIALES, REACTIVOS Y EQUIPOS PARA LOS LABORATORIOS DE BIOLOGIA, FISICA Y QUIMICA DE LA FUNDACION UNIVERSITARIA DE POPAYAN" S.L.A.B</t>
  </si>
  <si>
    <t>VALENCIA GARCIA, William</t>
  </si>
  <si>
    <t>SISTEMA DE INFORMACION (BASE DE DATOS) PARA RUTAS URBANAS E INTERMUNICIPALES. COOPERATIVA DE TRANSPORTE RAPIDO TAMBO</t>
  </si>
  <si>
    <t>ECHEVERRY, Andrés Fernando</t>
  </si>
  <si>
    <t>SISTEMA DE INFORMACION WEB COMUNIDAD EVANGELISTICA</t>
  </si>
  <si>
    <t>MONTAÑO LOPEZ, Julio Cesar</t>
  </si>
  <si>
    <t>SISTEMA DE INFORMACION INTEGRADO PARA LA TRILLADORA CAFENORTE</t>
  </si>
  <si>
    <t>Software para universidades</t>
  </si>
  <si>
    <t>Procesos de automatización en la Gobernación del Cauca</t>
  </si>
  <si>
    <t>Sistemas Integrales Ltda. / Desarrollo de Software</t>
  </si>
  <si>
    <t>Ley 594/00, gestión archivística / Acuerdo 060/01, función archivística / Archivos públicos / Archivos privados</t>
  </si>
  <si>
    <t>Software para cobro de impuesto predial / Sistema de información web, cobro de impuestos municipales</t>
  </si>
  <si>
    <t>Procesos de facturación en copagos / IPS CICA / Software para IPS</t>
  </si>
  <si>
    <t>Informe cartográfico del IGAC, Popayán / Software para información catastral</t>
  </si>
  <si>
    <t>Sistematización de documentos</t>
  </si>
  <si>
    <t>Páginas web, diseño / Programación extrema, desarrollo</t>
  </si>
  <si>
    <t>Método de moldeamiento UML / Sistematización, mantenimiento de máquinas</t>
  </si>
  <si>
    <t>Sistematización de información en un Call Center</t>
  </si>
  <si>
    <t>Evaluaciones docente vía web</t>
  </si>
  <si>
    <t>Metodología UML, aplicaciones / Sistemas de información para almacenes</t>
  </si>
  <si>
    <t>Sistemas de información para universidades / Sistematización de procedimientos en universidades</t>
  </si>
  <si>
    <t>Módulos de direccionamiento estratégico / Módulo BSC, documentación</t>
  </si>
  <si>
    <t>Software de gestión académica en colegios</t>
  </si>
  <si>
    <t>Sistemas para control académico</t>
  </si>
  <si>
    <t xml:space="preserve">Diseños de información, modelos </t>
  </si>
  <si>
    <t>Sistematización de información en hospitales</t>
  </si>
  <si>
    <t>Software empresarial, utilidad / Bases de datos empresariales, utilidad</t>
  </si>
  <si>
    <t>Sistemas de información empresarial</t>
  </si>
  <si>
    <t>Tecnología UMTS, aplicaciones / Telefonía móvil</t>
  </si>
  <si>
    <t>Servicios a usuarios en Cámaras de comercio</t>
  </si>
  <si>
    <t>Sistematización en áreas de mantenimiento / Desarrollos web para licoreras</t>
  </si>
  <si>
    <t>Aplicación sistematizada y consulta de datos para almacenes de variedades</t>
  </si>
  <si>
    <t>Sistema de información para inventario de materiales</t>
  </si>
  <si>
    <t>Sistema de información centralizado - empresas transportadoras / Diseño de software</t>
  </si>
  <si>
    <t xml:space="preserve">Aplicaciones web / Lenguaje PHP - utilidad </t>
  </si>
  <si>
    <t>Modelo de desarrollo de software / Implementación de software ágil y seguro</t>
  </si>
  <si>
    <t>Original, anexo</t>
  </si>
  <si>
    <t>PROPUESTA DE PROGRAMA DE SALUD OCUPACIONAL EN EL HOSPITAL NIVEL I BORDO</t>
  </si>
  <si>
    <t>SISTEMA DE VIGILANCIA EPIDEMIOLOGICA PARA LA CONSERVACION AUDITIVA DE LOS TRABAJADORES DE EMPAQUES DEL CAUCA S.A</t>
  </si>
  <si>
    <t>PROPUESTA PARA IMPLEMENTACION DE UN PROGRAMA DE SALUD OCUPACIONAL (PSO) EN LA ADMINISTRADORA DE REGIMEN SUBSIDIADO "ARS ESS VIDA NUEVA"</t>
  </si>
  <si>
    <t>PROGRAMA DE SALUD OCUPACIONAL PARA LA CLINICA NORTE DEL CAUCA, INSTITUTO DE SEGURO SOCIAL, MUNICIPIO DE PUERTO TEJADA DEPARTAMENTO DEL CAUCA</t>
  </si>
  <si>
    <t>PROPUESTA PROGRAMA DE SALUD OCUPACIONAL EN EL LABORATORIO DE REFERENCIA DIRECCION DEPARTAMENTAL DE SALUD DEL CAUCA</t>
  </si>
  <si>
    <t>MODELO DE UN PROGRAMA DE SALUD OCUPACIONAL PARA LA EMPRESA DE SERVICIO PUBLICO ESENCIAL BENEMERITO CUERPO DE BOMBEROS VOLUNTARIO POPAYAN, CAUCA COLOMBIA</t>
  </si>
  <si>
    <t>PROPUESTA DE PROGRAMA DE SALUD OCUPACIONAL FRIESLAND COLOMBIA S.A. POPAYAN</t>
  </si>
  <si>
    <t>PROPUESTA DE PROGRAMA DE SALUD OCUPACIONAL EN LA INDUSTRIA LICORERA DEL CAUCA, POPAYAN</t>
  </si>
  <si>
    <t>DISEÑO DEL PROGRAMA DE SALUD OCUPACIONAL TALLERES DE EBANISTERIA, FORJA Y FUNDICION PARA EL CENTRO INDUSTRIAL DEL SENA REGIONAL CAUCA</t>
  </si>
  <si>
    <t>PROPUESTA DE PROGRAMA DE SALUD OCUPACIONAL PARA EL CENTRO DE ATENCION AMBULATORIO SEGURO SOCIAL</t>
  </si>
  <si>
    <t>PROPUESTA DE UN PROGRAMA DE SALUD OCUPACIONAL EN CENTRALES ELECTRICAS DEL CAUCA S.A. E.S.P.</t>
  </si>
  <si>
    <t>PROPUESTA DE PROGRAMA DE SALUD OCUPACIONAL PARA LOS TRABAJADORES DE LA BODEGA DE LA EMPRESA FERROPINTURAS DEL CAUCA</t>
  </si>
  <si>
    <t>PROPUESTA DE DISEÑO DE UN PROGRAMA DE SALUD OCUPACIONAL PARA EL PERSONAL INTERNO DE LA RECLUSION DE MUJERES LA MAGDALENA</t>
  </si>
  <si>
    <t>PROPUESTA DE PROGRAMA DE SALUD OCUPACIONAL EN LA UNIVERSIDAD ICESI  Instituto Colombiano de Estudios Superiores de Incolda  DE LA CIUDAD DE SANTIAGO DE CALI</t>
  </si>
  <si>
    <t>PROPUESTA DE DISEÑO DEL PROGRAMA DE SALUD OCUPACIONAL PARA LOS TRABAJADORES DEL INSTITUTO DE FORMACION TORIBIO MAYA</t>
  </si>
  <si>
    <t>PROPUESTA DE DISEÑO DEL PROGRAMA DE SALUD OCUPACIONAL PARA LOS TRABAJADORES DE FERROPINTURAS DEL CAUCA</t>
  </si>
  <si>
    <t>PROPUESTA DEL PROGRAMA DE SALUD OCUPACIONAL PARA LOS TRABAJADORES DE LA LADRILLERA LOS ROBLES S.A.</t>
  </si>
  <si>
    <t>PROPUESTA DE DISEÑO DE UN PROGRAMA DE SALUD OCUPACIONAL PARA RECLUSION DE MUJERES LA MAGDALENA</t>
  </si>
  <si>
    <t>PROGRAMA DE SALUD OCUPACIONAL PARA LOS TRABAJADORES DEL CENTRO DE ATENCION INTEGRAL AL SECTOR AGROPECUARIO SENA, REGIONAL CAUCA</t>
  </si>
  <si>
    <t>ELABORACION DE UN PROGRAMA DE SALUD OCUPACIONAL EN LA FUNDACION ESCUELA TALLER DE POPAYAN</t>
  </si>
  <si>
    <t>PROGRAMA DE SALUD OCUPACIONAL PARA LA EMPRESA ELECTROENERGIZAR INGENIERIA LTDA.</t>
  </si>
  <si>
    <t>DISEÑO DE UN PROGRAMA DE SALUD OCUPACIONAL EN LA CERERIA SAN PEDRO</t>
  </si>
  <si>
    <t>PROPUESTA DE PROGRAMA DE SALUD OCUPACIONAL PARA LA COOPERATIVA DE CAFICULTORES DEL CAUCA LTDA.</t>
  </si>
  <si>
    <t>DIPLOMADO DESARROLLO DE SOFTWARE POR COMPONENTES:</t>
  </si>
  <si>
    <t>MEDICION DEL IMPACTO SOCIOECONOMICO DEL MONTAJE DE UN CUARTO FRIO EN PUERTO CALI, GUAPI</t>
  </si>
  <si>
    <t>CERON ORDOÑEZ., Sonia Inés  /  RAMIREZ OSORIO, Paola Andrea</t>
  </si>
  <si>
    <t>EL CLAUSTER DE LA CONSTRUCCION COMO ALTERNATIVA DE DESARROLLO ECONOMICO Y EMPRESARIAL EN LOS MUNICIPIOS DE POPAYAN, SANTANDER DE QUILICHAO, PIENDAMO Y CALOTO</t>
  </si>
  <si>
    <t>LIMITES  Y  ALCANCES  DE  LA  PRIVATIZACION DEL SECTOR ELECTRONICO EN EL DEPARTAMENTO DEL CAUCA</t>
  </si>
  <si>
    <t>EVALUACION SOCIOECONOMICA DE ALTERNATIVAS PARA EL CUIDADO Y MANEJO DE LA CUENCA DEL RIO PIEDRAS PARA LA COMUNIDAD INDIGENA DE QUINTANA, MUNICIPIO DE POPAYAN</t>
  </si>
  <si>
    <t>POTENCIAL EXPORTADOR DEL CAUCA EN PLANTAS AROMATICAS MEDICINALES Y CONDIMENTARIAS</t>
  </si>
  <si>
    <t>POPAYAN EVOLUCION ECONOMICA (1993 a 1999)</t>
  </si>
  <si>
    <t>MENDEZ ANGEL, María Eugenia  /  MINA BANGUERO, María Silena</t>
  </si>
  <si>
    <t>VIABILIDAD SOCIOECONOMICA DE LOS CULTIVOS DE MAIZ Y CAÑA PANELERA EN EL MUNICIPIO DE MERCADERES, CAUCA</t>
  </si>
  <si>
    <t>BOLAÑOS URIBE, Julián Andrés</t>
  </si>
  <si>
    <t>MEDIO AMBIENTE Y DESARROLLO SOCIAL EN LA SUBCUENCA RIO PIEDRAS DEL MUNICIPIO DE POPAYAN</t>
  </si>
  <si>
    <t>ANALISIS SOCIOECONOMICO DEL MERCADO LABORAL EN POPAYAN</t>
  </si>
  <si>
    <t>IMPACTO  EN  LA  GENERACION  DE EMPLEO DE LA LEY PAEZ EN EL MUNICIPIO DE SANTANDER DE QUILICHAO, CAUCA</t>
  </si>
  <si>
    <t>ESTUDIO DE FATIBILIDAD PARA EL MONTAJE Y PUESTA EN MARCHA DE UNA EMPRESA PRODUCTORA DE HELADOS EN CREMA, EN LA CIUDAD DE POPAYAN</t>
  </si>
  <si>
    <t>INCIDENCIA SOCIOECONOMICA EN LA CALIDAD DE VIDA DE LAS MUJERES DEDICADAS AL COMERCIO INFORMAL EN EL SECTOR HISTORICO DE LA CIUDAD DE POPAYAN</t>
  </si>
  <si>
    <t>CARACTERIZACION DEL SECTOR INFORMAL EN EL BORDO, MUNICIPIO DE PATIA Y SU PARTICIPACION EN LA ECONOMIA REGIONAL</t>
  </si>
  <si>
    <t>DIAGNOSTICO DEL MERCADO DE CAPITALES NO INTERMEDIADO EN EL MUNICIPIO DE POPAYAN EN LA DECADA DE LOS NOVENTA</t>
  </si>
  <si>
    <t>INCIDENCIA DE LA OFERTA EDUCATIVA TECNOLOGICA Y PROFESIONAL EN EL DESEMPLEO DEL MUNICIPIO DE POPAYAN AÑO 2000</t>
  </si>
  <si>
    <t>HERRERA VALENCIA, Cupertino</t>
  </si>
  <si>
    <t>DESARROLLO AGROPECUARIO Y LA TENDENCIA NEOLIBERAL EN EL DEPARTAMENTO DEL CAUCA: LIMITES Y ALCANCES</t>
  </si>
  <si>
    <t>ESTUDIO  SOCIAL  Y  ECONOMICO  DE  LOS VENDEDORES ESTACIONARIOS DE LA GALERIA LA ESMERALDA DE LA CIUDAD DE POPAYAN</t>
  </si>
  <si>
    <t>LOPEZ PAREJA, Ana María  /  MATINEZ, María Lourdes</t>
  </si>
  <si>
    <t>MEDINA CAICEDO, Cenón Julio</t>
  </si>
  <si>
    <t>CREACION  Y  MONTAJE  DE  UNA EMPRESA PROCESADORA DE ARVEJAS EN CONSERVA EN EL MUNICIPIO DE POPAYAN</t>
  </si>
  <si>
    <t>EVALUACION ECONOMICA DEL MODELO DE DESARROLLO SOSTENIBLEL EN LA FINCA EL OASIS CORREGIMIENTO DE LAS GUACAS, MUNICIPIO DE POPAYAN</t>
  </si>
  <si>
    <t>MUÑOZ GOMEZ, Rosbita A.  /  RAMIREZ OSPINA, Trini Juliet</t>
  </si>
  <si>
    <t xml:space="preserve">ANALISIS SOCIOECONOMICO DEL IMPACTO DE LAS POLITICAS GUBERNAMENTALES DE DISTRIBUCION DE LA TIERRA EN EL MUNICIPIO DE CAJIBIO, CAUCA </t>
  </si>
  <si>
    <t>PAME OROZCO, Edith Rocío / JOAQUI CRUZ, Nidia</t>
  </si>
  <si>
    <t xml:space="preserve">LA CRISIS DEL SISTEMA UPAC Y LA APARICION DE LA UVR </t>
  </si>
  <si>
    <t>RUIZ RESTREPO, Diana María</t>
  </si>
  <si>
    <t>ESTUDIO SOCIOECONOMICO DEL MUNICIPIO  DE CORINTO, CAUCA</t>
  </si>
  <si>
    <t>SANCHEZ MUÑOZ, Paulo César  /  TORRADO CUELLAR, Juliana</t>
  </si>
  <si>
    <t xml:space="preserve">LOS CULTIVOS ORGANICOS COMO ESTRATEGIA DE DESARROLLO ECONOMICO Y SOCIAL PARA EL DEPARTAMENTO DEL CAUCA </t>
  </si>
  <si>
    <t>ANALISIS ECONOMICO MUNICIPIO DE ROSAS, CAUCA (ESQUEMA DE ORDENAMIENTO TERRITORIAL)</t>
  </si>
  <si>
    <t>VALLEJO MATUS, Juan Felipe /  PRADO ORTIZ, Mario Andrés</t>
  </si>
  <si>
    <t>IMPACTO  SOCIOECONOMICO  DE LAS EXPORTACIONES DE ESPARRAGO EN EL DESARROLLO DEL DEPARTAMENTO DEL CAUCA</t>
  </si>
  <si>
    <t>FORMULACION  DE  LA  FUNCION  DE  PRODUCCION DEL SISTEMA PRODUCTIVO CRIA Y SACRIFICIO DE AVES DE CORRAL EN EL MUNICIPIO DE POPAYAN</t>
  </si>
  <si>
    <t>ANALISIS DE MERCADO PARA EXPORTACION DE LA TILAPIA ROJA PRODUCIDA EN MORALES, CAUCA</t>
  </si>
  <si>
    <t>LEGARDA C., Juan José   /   TORO CASTILLO, Edgar Eduardo</t>
  </si>
  <si>
    <t>LA PESCA ARTESANAL COMO ALTERNATIVA DE DESARROLLO HUMANO SOSTENIBLE EN LA COMUNIDAD DE PUERTO CALI, MUNICIPIO DE GUAPI, DEPARTAMENTO DEL CAUCA</t>
  </si>
  <si>
    <t>MOSQUERA, Diana Melissa</t>
  </si>
  <si>
    <t>IMPACTO SOCIOECONOMICO DEL CULTIVO DE PAPA EN EL RESGUARDO INDIGENA DE PALETARA</t>
  </si>
  <si>
    <t>RAMOS BRAVO, María Claudia  /  PIAMBA, Patricia del Carmen</t>
  </si>
  <si>
    <t>LA  PISCICULTURA  COMO  ALTERNATIVA  DE  DESARROLLO ECONOMICO EN EL MUNICIPIO DE SILVIA, DEPARTAMENTO DEL CAUCA</t>
  </si>
  <si>
    <t>EL  SUBSECTOR   AGROINDUSTRIAL COMO  UNA  ALTERNATIVA DE DESARROLLO ECONOMICO EN EL MUNICIPIO DE POPAYAN</t>
  </si>
  <si>
    <t>ROJAS CORTES, Andrés   /   VELASCO, Guillermo Alberto</t>
  </si>
  <si>
    <t>PABON BENITEZ, Lina María  /  PALECHOR ANACONA, William</t>
  </si>
  <si>
    <t>PATIÑO CANDELA, Martha Lorena</t>
  </si>
  <si>
    <t>PROPUESTA  ACADEMICO  VIRTUAL  DE  LA  FUNDACION UNIVERSITARIA DE POPAYAN PARA EL DESARROLLO DE LA CULTURA EMPRESARIAL</t>
  </si>
  <si>
    <t>HERMANN ARDILA, Betty Yanet   /  MUÑOZ URBANO, Gloria Patricia</t>
  </si>
  <si>
    <t>ARBOLEDA GAETH, María Alejandra   /  CRUZ LASPRILLA, María Margarita</t>
  </si>
  <si>
    <t>ESTUDIO SOCIOECONOMICO DEL COMERCIO INFORMAL DESARROLLADO EN LA GALERIA CENTRAL DEL MUNICIPIO DE TIMBIO, CAUCA</t>
  </si>
  <si>
    <t>HINESTROZA GOMEZ, Luis Edulfo</t>
  </si>
  <si>
    <t>MUÑOZ HOYOS, Ana Milena /  REALPE LEON,   Benjamín</t>
  </si>
  <si>
    <t>PLAN DE DESARROLLO DEL CORREGIMIENTO DE CAJETE CON PARTICIPACION COMUNITARIA</t>
  </si>
  <si>
    <t>ORDOÑEZ ERAZO, Edgar Ignacio  /  TOBAR PINCHAO, Mónica Patricia</t>
  </si>
  <si>
    <t>IMPLICACIONES DEL ACTO LEGISLATIVO 01 DE 2001 POR TRANSFERENCIAS AL MUNICIPIO DE POPAYAN CON BASE EN EL ANALISIS COMPARATIVO DE LAS LEYES 60/93 Y 715/01</t>
  </si>
  <si>
    <t>C.P.T.  Martha Sanclemente</t>
  </si>
  <si>
    <t>CAICEDO ESPER,  Gonzalo  Felipe</t>
  </si>
  <si>
    <t>BALTAN URBANO, Jorge Luis</t>
  </si>
  <si>
    <t>DESARROLLO DE ACTIVIDADES PARA LA IMPLEMENTACION DE LOS PROGRAMAS COMO EL MECI Y EL SISTEMA DE GESTION DE CALIDAD EN LA LOTERIA DEL CAUCA</t>
  </si>
  <si>
    <t>Econ. Zandra Milena Hurtado Muñoz</t>
  </si>
  <si>
    <t>CIFUENTES HURTADO, Patricia María  /  OTERO PAZ, Esmeralda</t>
  </si>
  <si>
    <t>Econ. Zandra Milena Hurtado, Muñoz</t>
  </si>
  <si>
    <t>TORRES NUÑEZ, Wilfredo</t>
  </si>
  <si>
    <t>RUIZ GOMEZ, Margie</t>
  </si>
  <si>
    <t>HERRERA RAMIREZ, Natalia  / ZAMORA BETANCOURT, Tito</t>
  </si>
  <si>
    <t>ESTRUCTURAR LOS PROCESOS Y PROCEDIMIENTOS PARA EL MONTAJE DE LA OFICINA DE RELACIONES INTERNACIONALES DE LA FUNDACION UNIVERSITARA DE POPAYAN UNIMINUTO</t>
  </si>
  <si>
    <t>Alejandro Luna Fals</t>
  </si>
  <si>
    <t>CARVAJAL LOPEZ, Luz Marina</t>
  </si>
  <si>
    <t>MODELO ECONOMETRICO PARA EL MERCADO LABORAL EN POPAYAN</t>
  </si>
  <si>
    <t>RENTERIA CASTILLO, Joimarth</t>
  </si>
  <si>
    <t>ANALISIS DE LA CARTERA DE IMPUESTOS EN EL MUNICIPIO DE POPAYAN Y SU IMPACTO EN EL INGRESO NACIONAL</t>
  </si>
  <si>
    <t>C.P.T.  Giner Vasquez Quilindo</t>
  </si>
  <si>
    <t>NAVARRETE CARABALI, Jarol</t>
  </si>
  <si>
    <t>ESTUDIO ECONOMICO DEL IMPACTO QUE GENERA LA EVASION, EL CONTRABANDO Y LA CARTERA MOROSA A LA DIRECCION DE IMPUESTOS Y ADUANAS NACIONAL (DIAN) Y COMO ESTO AFECTA LAS FINANZAS DE LA NACION</t>
  </si>
  <si>
    <t>DORADO GARCIA, Maritza  /  REALPE CARDENAS, Paula Andrea</t>
  </si>
  <si>
    <t>DETERMINATES DEL IMPACTO ECONOMICO DE LOS VENDEDORES AMBULANTES EN EL CENTRO DEL MUNICIPIO DE POPAYAN PARA EL SEGUNDO SEMESTRE DEL 2008</t>
  </si>
  <si>
    <t>Econ. Andrés Mauricio Gómez Sánchez</t>
  </si>
  <si>
    <t xml:space="preserve">PRADO RENGIFO, Ley Gerardo </t>
  </si>
  <si>
    <t>ANALISIS ECONOMICO DE LA COMERCIALIZACION MORA DE CASTILLA, ASOCAMPO, CUENCA RIO LAS PIEDRAS, MUNICIPIO DE POPAYAN</t>
  </si>
  <si>
    <t>LIZCANO CAMPO, Heidy Mayerly</t>
  </si>
  <si>
    <t>FORTALECIMIENTO:  AREA ADMINISTRATIVA DE LA COMERCIALIZADORA DE VEHICULOS USADOS CARMAX H. ARIZA Y CIA. S EN CS</t>
  </si>
  <si>
    <t>CORDOBA VELASCO, Astrid Viviana</t>
  </si>
  <si>
    <t>CARACTERIZACION DEL PROCESO GESTION DE TESORERIA DE LA GOBERNACION DEL CAUCA CON BASE EN EL MODELO ESTANDAR DE CONTROL INTERNO (MECI 2005) Y LA GUIA DE DISEÑO PARA IMPLEMENTAR EL SISTEMA DE GESTION DE CALIDAD "SGC" BAJO LA NORMA TECNICA DE CALIDAD DE GEST</t>
  </si>
  <si>
    <t>ORDOÑEZ GALLARDO, Alexander</t>
  </si>
  <si>
    <t>DIAGNOSTICO FINANCIERO DE LOS INGRESOS FISCALES DEL MUNICIPIO DE EL TAMBO, DURANTE LA VIGENCIA 2008: EL FORTALECIMIENTO DE LAS RENTAS POR IMPUESTO DE INDUSTRIA Y COMERCIO</t>
  </si>
  <si>
    <t>VELASCO VELEZ, Rodrigo Ernesto</t>
  </si>
  <si>
    <t>CAMPO QUINTERO, Sandra Viviana</t>
  </si>
  <si>
    <t>COMPORTAMIENTO DE LA DEMANDA INTERNA Y EXTERNA DEL SERVICIO DE ORTODONCIA Y ODONTOLOGIA ESPECIALIZADA EN ORTHOPLAN, SEDE GUADALAJARA DE BUGA</t>
  </si>
  <si>
    <t>ATILLO LECTAMO, Luis Severo</t>
  </si>
  <si>
    <t>IMPLEMENTACION DEL MANUAL DE GESTION AMBIENTAL CON BASE EN LA NORMA ISO 14001:2004 PARA LA ASOCIACION DE PRODUCTORES AGRICOLAS KIWE PEUJ'SA (RENOVANDO LA TIERRA)</t>
  </si>
  <si>
    <t>JOAQUI BURBANO, Ricardo</t>
  </si>
  <si>
    <t>CONTROL A IMPUESTO DE VEHICULOS PARA EL CAUCA APLICANDO EL MODELO (MECI 2005) Y SISTEMA DE GESTION DE CALIDAD "SGC" CON LA NORMA TECNICA DE CALIDAD DE GESTION PUBLICA NTCGP 1000-2004</t>
  </si>
  <si>
    <t>Adm. Sonia Gaviria</t>
  </si>
  <si>
    <t>Cobranzas municipales / DIAN, gestión contributiva</t>
  </si>
  <si>
    <t xml:space="preserve">Evasión de impuestos / Finanzas de la nación </t>
  </si>
  <si>
    <t>Mercado de trabajo, análisis neoclásico / Política laboral nacional / Vendedores ambulantes en Popayán / Sector informal de la economía</t>
  </si>
  <si>
    <t>Diagnóstico de mercados / Plan de negocios, elaboración / Comercialización de mora de castilla</t>
  </si>
  <si>
    <t>Sistema de gestión de calidad / Norma de Gestión de calidad ISO 9001 / Diseño de Manual de Procesos / Manual de procedimientos, diseño</t>
  </si>
  <si>
    <t>Sistema de gestión de calidad para entidades / Control de calidad / Ley 872 de 2003, gestión de calidad</t>
  </si>
  <si>
    <t>El Tambo - Cauca, entorno económico  / Plan financiero municipal / Ingresos fiscales y tributarios</t>
  </si>
  <si>
    <t>Sistema de recaudos en la DIAN / Impuestos tributarios en Popayán, Cauca</t>
  </si>
  <si>
    <t>Sistema de gestión ambiental / Empresa asociativa Kiwe Peuj'sa - política ambiental</t>
  </si>
  <si>
    <t>Modelo estándar de control interno / Gobernación del Cauca - estructura organizacional / Gestión de calidad en entes públicos</t>
  </si>
  <si>
    <t>DIPLOMADO EN FINANZAS</t>
  </si>
  <si>
    <t>RAMIREZ PARUMA, Alejandra</t>
  </si>
  <si>
    <t>PROPUESTA  PARA  MEJORAR  LOS  NIVELES DE INGRESOS PARA LA COMUNIDAD CUENCA RIO PIEDRAS, MUNICIPIO DE POPAYAN A TRAVES DE CAPTURA Y MERCADO DE REDUCCION DE EMISIONES DE DIOXIDO DE CARBONO (C02) DEPARTAMENTO DEL CAUCA</t>
  </si>
  <si>
    <t>EVALUACION FINANCIERA PARA LA CREACION DE UNA EMPRESA PRODUCTORA Y COMERCIALIZADORA DE TOMATE ECOLOGICO EN EL DEPARTAMENTO DEL CAUCA</t>
  </si>
  <si>
    <t>MEDINA MUÑOZ, Sandra Patricia</t>
  </si>
  <si>
    <t>MORENO GARCIA, Judith Yadira</t>
  </si>
  <si>
    <t>OLAVE, Edward Andrés</t>
  </si>
  <si>
    <t>ANALISIS FINANCIERO EMPRESA X`TREM</t>
  </si>
  <si>
    <t>ZUÑIGA ZEMANATE, Ider Yolanda</t>
  </si>
  <si>
    <t>EVALUACION FINANCIERA PARA LA CREACION DE UNA INSTITUCION PRESTADORA DE SERVICIOS DE SALUD "VIDA Y SALUD" EN LA CIUDAD DE POPAYAN</t>
  </si>
  <si>
    <t>EUSCATEGUI  NARVAEZ, Luis Gerardo</t>
  </si>
  <si>
    <t>MUÑOZ AGUIRRE, Luis Carlos</t>
  </si>
  <si>
    <t>ANALISIS FINANCIERO DE UNA EMPRESA ENCARGADA DEL MANEJO Y TRANSFORMACION DE RESIDUOS SOLIDOS ORGANICOS EN ABONO ORGANICO, EN EL MUNICIPIO DE POPAYAN</t>
  </si>
  <si>
    <t>MUÑOZ MARTINEZ, Lizet Adriana</t>
  </si>
  <si>
    <t>ANALISIS FINANCIERO PARA LA CREACION DE UNA MICROEMPRESA DE CONFECCION Y DISTRIBUCION DE BOLSOS EN LA CIUDAD DE POPAYAN</t>
  </si>
  <si>
    <t>ANAYA, Jorge Andrés  /   GUZMAN MOLINA, Jackeline  /   HERNANDEZ VELASCO, Patricia  /  HURTADO PAREDES, Harold  / VASQUEZ RAMOS, Víctor</t>
  </si>
  <si>
    <t>PROYECTO EMPRESA  FABRICACION Y COMERCIALIZACION DE PASABOCAS</t>
  </si>
  <si>
    <t>PRODUCCION Y COMERCIALIZACION DE APIVINO DE GUAYABA</t>
  </si>
  <si>
    <t>ORTIZ DELGADO, Arvey</t>
  </si>
  <si>
    <t>ANALISIS FINANCIERO PARA LA CREACION DE LA FABRICA DE MUEBLES ARTEFINO</t>
  </si>
  <si>
    <t>SEMINARIO PROYECTO EMPRESA:</t>
  </si>
  <si>
    <t>COMERCIALIZACION DE ARTICULOS MILITARES POR INTERNET</t>
  </si>
  <si>
    <t>LOPEZ, Fernando Enrique</t>
  </si>
  <si>
    <t>ESTUDIO DE FACTIBILIDAD PARA LA COMERCIALIZACION DE DULCE Y MANJAR PAYANES POR INTERNET</t>
  </si>
  <si>
    <t>SOTELO RUIZ, Martha Cecilia</t>
  </si>
  <si>
    <t>CPT  Martha Sanclemente</t>
  </si>
  <si>
    <t>VALENCIA ESCOBAR, Juan Carlos  /  TROCHEZ GALINDEZ, Lucy</t>
  </si>
  <si>
    <t>RIVERA MENESES, Nidia María    ORDOÑEZ SANCHEZ, Julián Andrés</t>
  </si>
  <si>
    <t>PLAN DE MANEJO AMBIENTAL, PESCA ARTESANAL</t>
  </si>
  <si>
    <t>PLAN DE MANEJO AMBIENTAL HACIA EL APROVECHAMIENTO SOSTENIBLE DE LOS RECURSOS NATURALES, DE LA FINCA TRADICIONAL Y EL FORTALECIMIENTO ORGANIZATIVO DEL CONSEJO COMUNITARIO LOS MANGLARES</t>
  </si>
  <si>
    <t>* MARTINEZ ROSERO, Adriana  / MUÑOZ, Alba Piedad  /  HERNANDEZ, Janeth</t>
  </si>
  <si>
    <t>PLAN DE MANEJO AMBIENTAL, MINA LA LAJITA</t>
  </si>
  <si>
    <t>Carlos Fernando Gaviria</t>
  </si>
  <si>
    <t>Ing. Carlos Fernando Gaviria</t>
  </si>
  <si>
    <t>Pesca artesanal, proceso productivo / Recursos naturales, protección / Evaluación de de impactos ambientales</t>
  </si>
  <si>
    <t>Planes de manejo ambiental / López de Micay, biodiversidad</t>
  </si>
  <si>
    <t>Manejo ambiental, medidas / Impactos y riesgos ambientales</t>
  </si>
  <si>
    <t>CD No. 1965</t>
  </si>
  <si>
    <t>Resumen, CD No. 1983</t>
  </si>
  <si>
    <t>CD No. 2001</t>
  </si>
  <si>
    <t>DIPLOMADO IMPLEMENTACION DE SISTEMAS DE CALIDAD Y AUDITORIA INFORMATICA:</t>
  </si>
  <si>
    <t>CORDOBA MARTINEZ, Manuel Vicente</t>
  </si>
  <si>
    <t>ARRUBLA PARRA, Blanca Lilia  /  ENRIQUEZ BRAVO, Lorel Adriana  /  FLOREZ, Sofy Lorena</t>
  </si>
  <si>
    <t>DISEÑO DE LA NORMA ISO 9000 2000 ENFOQUE BASADO EN PROCESOS PARA LA EMPRESA SERVICIOS EMPRESARIALES UNIDOS S.A.  PROTEGEMOS</t>
  </si>
  <si>
    <t>MORENO MUÑOZ, Yonnier</t>
  </si>
  <si>
    <t>CAMPO TROCHEZ, Wilson Alberto</t>
  </si>
  <si>
    <t>PLAN DE MEJORAMIENTO BASADO EN LA LISTA DE CHEQUEO Y LEVANTAMIENTO DE PANORAMA DE RIESGO</t>
  </si>
  <si>
    <t>Ing. Fredy Muñoz Sanabria</t>
  </si>
  <si>
    <t>R 333.6  C 744</t>
  </si>
  <si>
    <t>CONCHA A., María Cecilia   / CHILITO P., Jalnael</t>
  </si>
  <si>
    <t>R 333.917  Ch 431</t>
  </si>
  <si>
    <t>DIAGNOSTICO PRELIMINAR DE LA CUENCA DEL RIO QUILCACE EN EL DEPARTAMENTO DEL CAUCA</t>
  </si>
  <si>
    <t>R 628.161  G 928</t>
  </si>
  <si>
    <t>PROCESOS BIOLOGICOS PARA EL TRATAMIENTO DE RESIDUOS LACTEOS</t>
  </si>
  <si>
    <t>R 639.3  M 363</t>
  </si>
  <si>
    <t>MARTINEZ, Luis Ernesto   /   SOLIS TORO, Martha Liliana</t>
  </si>
  <si>
    <t>R 576.165  M 383</t>
  </si>
  <si>
    <t>IDENTIFICACION DE MICROORGANISMOS EN PROCESOS BIOLOGICOS</t>
  </si>
  <si>
    <t>R 589.4  P 348</t>
  </si>
  <si>
    <t>PAZ CONCHA, Juan Pablo</t>
  </si>
  <si>
    <t>R 628.168  P 766</t>
  </si>
  <si>
    <t>R 639.543  R 294</t>
  </si>
  <si>
    <t>RECAMAN MEJIA, Liliana</t>
  </si>
  <si>
    <t>ANALISIS DEL PROCESO LARVAL DEL CAMARON DE AGUA DULCE (MACROBRACHIUM ROSENBERGII) (DE MAN)</t>
  </si>
  <si>
    <t>SUAREZ ARBOLEDA, Olga Patricia</t>
  </si>
  <si>
    <t>ANALISIS DEL CONTENIDO DE NITROGENO TOTAL EN EL SUELO Y LA VARIACION SEMANAL, INICIAL Y FINAL EN ECOSISTEMAS CULTIVADOS Y NO CULTIVADOS</t>
  </si>
  <si>
    <t>R 635.926  T 715</t>
  </si>
  <si>
    <t>TOSSE LUNA, Oscar Darío</t>
  </si>
  <si>
    <t>R 589.22  A 277</t>
  </si>
  <si>
    <t>R 631.585  B 715</t>
  </si>
  <si>
    <t>BONILLA, Blanca Lilia</t>
  </si>
  <si>
    <t>LOS EXTRACTOS VEGETALES, UNA ALTERNATIVA AL USO DE PLAGUICIDAS: APLICACION DE EXTRACTOS DE BIDENS PILOSA, RUTA GRAVEOLENS, CHRYSANTHE MUNSP Y QUASSIA AMARA; EN CULTIVOS HIDROPONICOS DE FRAGARIA VESCA Y CAPSICUM ANNUUM.</t>
  </si>
  <si>
    <t>R 304.2  C 933</t>
  </si>
  <si>
    <t>ZONAS ECOLOGICAS ESTABLECIDAS POR LOS TANIKUMAS AMAZONAS LA FLORA Y EL PAPEL QUE DESEMPEÑA EN SU VIDA COTIDIANA</t>
  </si>
  <si>
    <t>DELGADO FERNANDEZ, Claudia  /  ROJAS BURBANO, Elizabeth</t>
  </si>
  <si>
    <t>R 304.2  G 422</t>
  </si>
  <si>
    <t>GHITIS, Claudia Patricia</t>
  </si>
  <si>
    <t>LA RELACION INSTITUIDA ENTRE LA FAUNA Y LA FLORA POR LOS INDIGENAS TANIMUKAS DE LOS RIOS GUACAYA Y MIRITI  PARANA AMAZONAS, COLOMBIA</t>
  </si>
  <si>
    <t>R 574.5  H 678</t>
  </si>
  <si>
    <t xml:space="preserve">R 333.917  D 693 </t>
  </si>
  <si>
    <t>MUÑOZ DE DORADO, Rosalba</t>
  </si>
  <si>
    <t>R 639.31  O 77</t>
  </si>
  <si>
    <t>ORTIZ MOLINA, Gloria Esmeralda  /  VALDES RODRIGUEZ, Cecilia</t>
  </si>
  <si>
    <t>R 628.161  P 225</t>
  </si>
  <si>
    <t>TRATAMIENTO BIOLOGICO DE RESIDUO LACTEO MEDIANTE SISTEMA DE DOBLE FILTRACION ALTERNADA</t>
  </si>
  <si>
    <t>R 635.92  S 164</t>
  </si>
  <si>
    <t>R 304.2  V 152</t>
  </si>
  <si>
    <t>R 639.31  V 433</t>
  </si>
  <si>
    <t>ASPECTO DE LA BIOLOGIA ALIMENTARIA DEL BAGRE-SAPO (PSEUDOPIMELODUS BUFONIUS) EN EL EMBALSE DE LA SALVAJINA</t>
  </si>
  <si>
    <t xml:space="preserve">R 639.376  B 516 </t>
  </si>
  <si>
    <t>R 572  B 482</t>
  </si>
  <si>
    <t>BERNAL CACERES, Adriana María</t>
  </si>
  <si>
    <t>ETNOEDAFOLOGIA DEL RESGUARDO DE QUISGO</t>
  </si>
  <si>
    <t>R 551.4  G 152</t>
  </si>
  <si>
    <t>GALINDEZ MUÑOZ, Rocío</t>
  </si>
  <si>
    <t xml:space="preserve">R 674.142  G 633 </t>
  </si>
  <si>
    <t xml:space="preserve">R 641.16  G 642 </t>
  </si>
  <si>
    <t>GONZALEZ POSSO, Andrés  /  YEPES ARIAS, Mario</t>
  </si>
  <si>
    <t>R 628.166  M 379</t>
  </si>
  <si>
    <t>MARTINEZ PERTUZ, Jorge Enrique</t>
  </si>
  <si>
    <t>SISTEMA DE DISCOS BIOLOGICOS PARA TRATAMIENTO DE UN RESIDUO LACTEO</t>
  </si>
  <si>
    <t xml:space="preserve">R 628.166  M 552 </t>
  </si>
  <si>
    <t>SEGUIMIENTO FISICO Y BIOLOGICO DE UN PROCESO DE TRATAMIENTO ANAEROBICO MEDIANTE EL SISTEMA DE TANQUE SEPTICO</t>
  </si>
  <si>
    <t xml:space="preserve">R 628.161  M 911 </t>
  </si>
  <si>
    <t>TRATAMIENTO DE AGUAS RESIDUALES DOMESTICAS DE UN COLECTOR DE POPAYAN MEDIANTE EL PROCESO DE LODOS ACTIVADOS</t>
  </si>
  <si>
    <t>R 639.2  M 967</t>
  </si>
  <si>
    <t>R 639.99  M 967</t>
  </si>
  <si>
    <t>CONTRIBUCION A LA ECOLOGIA Y BOTANICA DE PLANTAS MELIFERAS EN EL MUNICIPIO DE POPAYAN</t>
  </si>
  <si>
    <t>R 614.582  P 948</t>
  </si>
  <si>
    <t>PRIETO CASTILLO, Patricia</t>
  </si>
  <si>
    <t>R 582.160  B 562</t>
  </si>
  <si>
    <t xml:space="preserve">R 333.72  C 331 </t>
  </si>
  <si>
    <t>ESCOBAR CASTAÑO, José Carlos</t>
  </si>
  <si>
    <t xml:space="preserve">R 573  E 74  </t>
  </si>
  <si>
    <t>R 551.48  N 321</t>
  </si>
  <si>
    <t>NAVARRETE SERNA, María Patricia</t>
  </si>
  <si>
    <t>R 639.375  V 135</t>
  </si>
  <si>
    <t xml:space="preserve">R 628.54  A 366  </t>
  </si>
  <si>
    <t>R 572.2  F 411</t>
  </si>
  <si>
    <t>FERNANDEZ, Juan Pablo</t>
  </si>
  <si>
    <t>ETNOBOTANICA Y ETNOECOLOGIA DE LA COMUNIDAD EMBERA RESGUARDO INDIGENA DE GUANGUI DEPARTAMENTO DEL CAUCA, COLOMBIA</t>
  </si>
  <si>
    <t xml:space="preserve">R 333.9  F 363  </t>
  </si>
  <si>
    <t>R 639.7  M 375</t>
  </si>
  <si>
    <t>ECOLOGIA Y MANEJO DEL LANGOSTINO BLANCO (PENNAEUS VANNAMEI) EN CONFINAMIENTO EN EL ESTUARIO BONATA, MUNICIPIO DE GUAPI, DEPARTAMENTO DEL CAUCA</t>
  </si>
  <si>
    <t xml:space="preserve">R 333.917  O 65  </t>
  </si>
  <si>
    <t>ORDOÑEZ DE GIRON, Patricia /  MARTINEZ ERAZO, Alejandra</t>
  </si>
  <si>
    <t>LEVANTAMIENTO ECOLOGICO EN LA SUBCUENCA DE LA QUEBRADA LAS TALLAS MUNICIPIO DE PATIA</t>
  </si>
  <si>
    <t xml:space="preserve">R 641.41  A 668 </t>
  </si>
  <si>
    <t>R 632.96  C 411</t>
  </si>
  <si>
    <t>BIOLOGIA Y ECOLOGIA DE PHYLLOCNISITIS sp. (LEPIDOPTERA:  GRACILLARIIDAE) MINADOR DE LA HOJA DE LA VID EN EL VALLE DEL CAUCA</t>
  </si>
  <si>
    <t xml:space="preserve">R 627.42  Ch 635 </t>
  </si>
  <si>
    <t>CHILITO, Eduardo Javier  /  SANDOVAL, Evert Marino</t>
  </si>
  <si>
    <t>ORDOÑEZ, Olga Eugenia</t>
  </si>
  <si>
    <t>R 551.48  O 63</t>
  </si>
  <si>
    <t>ORTEGA IMBACHI, María Victoria</t>
  </si>
  <si>
    <t>ALEGRIA CERON, María del Mar    /    SEMANATE ORDOÑEZ, Ximena</t>
  </si>
  <si>
    <t>EL ROBLE (QUERCUS SPP): PROPAGACION SEXUAL EN CONDICIONES DE VIVERO Y ASEXUAL EN VIVERO Y BOSQUE NATURAL EN LA MESETA DE POPAYAN</t>
  </si>
  <si>
    <t xml:space="preserve">R 639.372  B 715 </t>
  </si>
  <si>
    <t xml:space="preserve">BONILLA MUÑOZ, Fabián Fabricio  /  SOLANO GARZON, Ary Henry </t>
  </si>
  <si>
    <t>R 631.531  D 946</t>
  </si>
  <si>
    <t>DUQUE ECHEVERRY, Javier</t>
  </si>
  <si>
    <t>GERMINACION Y ESTABLECIMIENTO DE PLANTULAS:  EFECTO DE LA DENSIDAD BAJO EL ARBOL PARENTAL (LA PLANADA, NARIÑO)</t>
  </si>
  <si>
    <t xml:space="preserve">R 664.942  G 166 </t>
  </si>
  <si>
    <t>GALLEGO R., Patricia  /  PINZON F., Mauricio</t>
  </si>
  <si>
    <t>DIETAS ALIMENTICIAS Y TRASLAPE DE NICHOS DE SEIS ESPECIES ICTICAS EN EL EMBALSE LA SALVAJINA. DEPARTAMENTO DEL CAUCA</t>
  </si>
  <si>
    <t xml:space="preserve">R 631.526  M 741 </t>
  </si>
  <si>
    <t>MONDRAGON, María del Pilar  /   TRUJILLO, Olga Virginia</t>
  </si>
  <si>
    <t xml:space="preserve">R 574.52  M 741 </t>
  </si>
  <si>
    <t>R 333.959  B 687</t>
  </si>
  <si>
    <t>BOLAÑOS FERNANDEZ, Jairo</t>
  </si>
  <si>
    <t>COMPARACION DE LA AVIFAUNA EN LAS FRANJAS PARAMUNA Y ALTOANDINA DEL SECTOR NORTE DEL PARQUE NACIONAL PURACE, CAUCA COLOMBIA</t>
  </si>
  <si>
    <t xml:space="preserve">R 574.5264  M 385  </t>
  </si>
  <si>
    <t xml:space="preserve">R 573  F 363 </t>
  </si>
  <si>
    <t>MERA GOMEZ, María Cristina   /  FERNANDEZ PITO, Flor de María</t>
  </si>
  <si>
    <t>R 622.32  O 65</t>
  </si>
  <si>
    <t>EFECTO DE LOS DIFERENTES TRATAMIENTOS BIOTECNOLOGICOS EN UNA EXPLOTACION MINERA TOMANDO COMO INDICADOR EL FRIJOL ICA CITARA</t>
  </si>
  <si>
    <t xml:space="preserve">R 574.6  A 553  </t>
  </si>
  <si>
    <t>R 577.3  P 153</t>
  </si>
  <si>
    <t xml:space="preserve">R 591.9  S 164 </t>
  </si>
  <si>
    <t>CARACTERIZACION PRELIMINAR DE LA FAUNA ICTICA DEL RIO DAGUA VALLE DEL CAUCA CONTRIBUCION AL ESTUDIO DE EFECTO AMBIENTAL DEL PROYECTO DE DESVIACION DEL DAGUA AL EMBALSE ALTO ANCHICAYA</t>
  </si>
  <si>
    <t>SIERRA DURAN, Martha Lucía</t>
  </si>
  <si>
    <t xml:space="preserve">R 577.3  V 649  </t>
  </si>
  <si>
    <t>VIDAL ORDOÑEZ, Dalis  /  ZUÑIGA DAZA, Sandra</t>
  </si>
  <si>
    <t>COMPARACION ESTRUCTURAL DE BOSQUES DE QUERCUS HUMBOLDTII (ROBLES) ANDINO Y SUBANDINO, REGIONAL DEL CHOCO BIOGEOGRAFICO, CORDILLERA OCCIDENTAL, ARGELIA, CAUCA</t>
  </si>
  <si>
    <t xml:space="preserve">R 551.48  C 355  </t>
  </si>
  <si>
    <t>CASTRO FRANCO, Rosa Elvira   / SANDOVAL CAMAYO, Juan Carlos</t>
  </si>
  <si>
    <t>CONTRIBUCION AL CONOCIMIENTO LIMNOLOGICO DEL RIO PISOJE MUNICIPIO DE POPAYAN, CAUCA</t>
  </si>
  <si>
    <t>GUTIERREZ M., Víctor Manuel  /  ROJAS V., Alba Alicia</t>
  </si>
  <si>
    <t>R 333.958  M 828</t>
  </si>
  <si>
    <t>MORALES VELASCO, Sandra</t>
  </si>
  <si>
    <t>R 639.11  R 934</t>
  </si>
  <si>
    <t>RUIZ PALMA, Héctor Javier</t>
  </si>
  <si>
    <t xml:space="preserve">R 584.5  A 581 </t>
  </si>
  <si>
    <t>DEMOGRAFIA DEL NAIDI (EUTERPE CUATRECASANA, DUGAND) EN EL MUNICIPIO DE GUAPI, DEPARTAMENTO DEL CAUCA</t>
  </si>
  <si>
    <t>R 595.44  M 178</t>
  </si>
  <si>
    <t>MEDINA MUÑOZ, María Mercedes</t>
  </si>
  <si>
    <t>ESTRUCTURA DE LA COMUNIDAD DE ARAÑAS TEJEDORAS ASOCIADA A TRES TIPOS DE HABITAT EN LA SEDE CAMPESTRE DE LA FUNDACION UNIVERSITARIA DE POPAYAN, CAUCA</t>
  </si>
  <si>
    <t>RELICTOS DE VEGETACION COMO ESTRATEGIA DE CONSERVACION PARA EL ESTABLECIMIENTO DE CORREDORES ECOLOGICOS EN EL MUNICIPIO DE POPAYAN</t>
  </si>
  <si>
    <t xml:space="preserve">R 574.526  P 298  </t>
  </si>
  <si>
    <t>R 635.31  R 173</t>
  </si>
  <si>
    <t>RAMIREZ ALDANA, Elizabeth</t>
  </si>
  <si>
    <t>CAICEDO, Víctor Manuel</t>
  </si>
  <si>
    <t xml:space="preserve">R 565.78  F 363  </t>
  </si>
  <si>
    <t>FERNANDEZ SILVA, Adriana   /  CHILITO CHILITO, Wilson</t>
  </si>
  <si>
    <t>COMPOSICION Y ABUNDANCIA DE LAS COMUNIDADES DE LEPIDOPTEROS DIURNOS (RHOPALOCERA) EN TAMBITO, DEPARTAMENTO DEL CAUCA</t>
  </si>
  <si>
    <t xml:space="preserve">R 621.914  M 265 </t>
  </si>
  <si>
    <t xml:space="preserve">R 634.38  M 537  </t>
  </si>
  <si>
    <t>PRIETO CASTILLO, Willian</t>
  </si>
  <si>
    <t>R 635.8  R 456</t>
  </si>
  <si>
    <t>REYES, Luz Dary</t>
  </si>
  <si>
    <t xml:space="preserve">R 635.613  M 378  </t>
  </si>
  <si>
    <t>MONTERO OÑATE, María Trinidad</t>
  </si>
  <si>
    <t>COMPOSICION FLORISTICA Y ESTRUCTURA DE UN FRAGMENTO DE BOSQUE EN EL NACIMIENTO DE LA QUEBRADA LA IGUANA , MEDELLIN ANTIOQUIA</t>
  </si>
  <si>
    <t>R 641.495  M 963</t>
  </si>
  <si>
    <t>MUÑOZ MUÑOZ, Germán F.</t>
  </si>
  <si>
    <t xml:space="preserve">R 551.483  C 186  </t>
  </si>
  <si>
    <t xml:space="preserve">CAMPO GOMEZ, Tania Margoth   /  VIDAL DORADO, Lina María </t>
  </si>
  <si>
    <t>CALVO ECHEVERRY, Claudia Patricia</t>
  </si>
  <si>
    <t>CORDOBA SANCHEZ, Vicky Liney   / SARRIA CORTES, Adriana Jimena</t>
  </si>
  <si>
    <t>R 584.9  T 864</t>
  </si>
  <si>
    <t>TROYANO SANCHEZ, Dora Lucila</t>
  </si>
  <si>
    <t>ESTUDIO FITOSOCIOLOGICO DE LAS COMUNIDADES DE MACROFITAS ACUATICAS EN LA LAGUNA DE SAN RAFAEL, PARQUE NACIONAL NATURAL PURACE</t>
  </si>
  <si>
    <t>EVALUACION DE LOS LIXIVIADOS DEL RELLENO SANITARIO DE POPAYAN Y SU EFECTO CONTAMINANTE SOBRE EL SUELO Y EL AGUA</t>
  </si>
  <si>
    <t xml:space="preserve">R 551.482  C 346  </t>
  </si>
  <si>
    <t>CASTRO CERON, Nefer Antonia  /  LOPEZ MUÑOZ, Jhon Ferney</t>
  </si>
  <si>
    <t>ETNOECOLOGIA DE LA LAGUNA DE PAEZ MUNICIPIO DE PAEZ, CAUCA</t>
  </si>
  <si>
    <t>OLIVES PEÑA, María del Mar</t>
  </si>
  <si>
    <t>CARACTERIZACION DEL HABITAT Y ABUNDANCIA DEL COLIBRI DE ZAMARROS BLANCOS (Eriocnemis mirabilis), P.N.N., MUNCHIQUE, EL TAMBO, CAUCA</t>
  </si>
  <si>
    <t>R 577.698  C 331</t>
  </si>
  <si>
    <t>CARVAJAL LOPEZ, Alba Lucía   /    GOMEZ ESCOBAR, Lali Marien</t>
  </si>
  <si>
    <t>R 577.34  M 385</t>
  </si>
  <si>
    <t>MARTINEZ ALVAREZ, Yenny Patricia  /  PEÑA PEÑA, Rosa Mabel</t>
  </si>
  <si>
    <t>NORIEGA CAÑAR, Alexandra Margarita</t>
  </si>
  <si>
    <t>EVALUACION DE LA PRODUCTIVIDAD SECUNDARIA Y SU RELACION CON LOS PARAMETROS AMBIENTALES EN EL MARCO DEL PROYECTO MODELO CALIDAD DE AGUAS PARA LA ENSENADA DE TUMACO (PACIFICO COLOMBIANO)</t>
  </si>
  <si>
    <t xml:space="preserve">ORTEGA CERTUCHE, Jackeline /   PEREZ LOPEZ, Gladys Eugenia </t>
  </si>
  <si>
    <t>R 599.45  C 355</t>
  </si>
  <si>
    <t>CASTRO ZURA, Julián Andrés</t>
  </si>
  <si>
    <t>RECUENTO SISTEMATICO Y ALGUNOS APORTES ECOLOGICOS DE LOS MURCIELAGOS EXISTENTES EN EL JARDIN BOTANICO DE LA FUNDACION UNIVERSITARIA DE POPAYAN</t>
  </si>
  <si>
    <t>R 583.46  R 928</t>
  </si>
  <si>
    <t>RUGELES SILVA, Paula Andrea</t>
  </si>
  <si>
    <t>DEMOGRAFIA DEL ROBLE (Quercus Humboldtii Bonpland) EN LA RESERVA NATURAL MERENBERG, MUNICIPIO DE LA PLATA, DEPARTAMENTO DEL HUILA</t>
  </si>
  <si>
    <t>R 551.48  B 467</t>
  </si>
  <si>
    <t>BENITEZ LOPEZ, Jimena</t>
  </si>
  <si>
    <t>R 363.738  G 726</t>
  </si>
  <si>
    <t>R 632.96  A 666</t>
  </si>
  <si>
    <t>R 551.48  B 826</t>
  </si>
  <si>
    <t>R 632.96  L 864</t>
  </si>
  <si>
    <t xml:space="preserve">LOPEZ GOMEZ, Miguel Angel   /  SALAZAR VALENCIA, Martha Lucía </t>
  </si>
  <si>
    <t>R 599.45  B 517</t>
  </si>
  <si>
    <t>BERNAL JIMENEZ, Alejandra  /  GONZALEZ PERAFAN, Elizabeth</t>
  </si>
  <si>
    <t>DIVERSIDAD Y VARIACION EN LOS HABITOS ALIMENTICIOS DEL GREMIO DE MURCIELAGOS FRUGIVOROS EN LA RESERVA NATURAL TAMBITO, MUNICIPIO DE EL TAMBO, CAUCA</t>
  </si>
  <si>
    <t>R 598.7  M 737</t>
  </si>
  <si>
    <t>ESTRUCTURA Y COMPOSICION DE LA AVIFAUNA DE UN BOSQUE ALTO ANDINO EN EL SANTURAIO DE FAUNA Y FLORA DE IGUAQUE, BOYACA</t>
  </si>
  <si>
    <t xml:space="preserve">SOTO QUINTERO, Paula Andrea  </t>
  </si>
  <si>
    <t>CARACTERIZACION, VARIABILIDAD Y DISTRIBUCION ESPACIAL Y TEMPORAL DE LA COMUNIDAD FITOPLANCTONICA MARINA, EN EL PARQUE NACIONAL NATURAL GORGONA, PACIFICO COLOMBIANO</t>
  </si>
  <si>
    <t>SANCHEZ PEREZ, Sandra Liliana</t>
  </si>
  <si>
    <t>CARACTERIZACION DE LA COMUNIDAD ZOOPLANCTONICA MARINA EN EL PARQUE NACIONAL NATURAL ISLA GORGONA PACIFICO COLOMBIANO</t>
  </si>
  <si>
    <t>R 597.48  G 633</t>
  </si>
  <si>
    <t>GOMEZ NUÑEZ, Claudia Marcela</t>
  </si>
  <si>
    <t>R 577.8  O 16</t>
  </si>
  <si>
    <t>OCHOA G., Jaime Andrés</t>
  </si>
  <si>
    <t>R 597.92  S 211</t>
  </si>
  <si>
    <t xml:space="preserve">SANCHEZ, Fabián Andrés  /   QUIROGA, Duban Daviany </t>
  </si>
  <si>
    <t>ZULUAGA RUIZ, Ana Milena   /  SILVA ARGOTE, Edisney</t>
  </si>
  <si>
    <t>EVALUACION DEL EFECTO GENERADO POR LAS AGUAS RESIDUALES DOMESTICAS SOBRE LA DINAMICA DE LAS COMUNIDADES DE PERIFITON Y MACROINVERTEBRADOS ACUATICOS DE LA CUENCA BAJA DEL RIO GUARAPAS, MUNICIPIO DE PITALITO DEPARTAMENTO DEL HUILA</t>
  </si>
  <si>
    <t>R 577.64  L 864</t>
  </si>
  <si>
    <t>LOPEZ GARCIA, Yolanda  /  MONTEALEGRE TORRES, Jorge Luis</t>
  </si>
  <si>
    <t xml:space="preserve">CONTRIBUCION AL CONOCIMIENTO LIMNOLOGICO DEL RIO TAMBITO, RESERVA TAMBITO MUNICIPIO DE EL TAMBO, DEPARTAMENTO DEL CAUCA  </t>
  </si>
  <si>
    <t>R 631.875  R 795</t>
  </si>
  <si>
    <t>ROSERO ROJAS, Mirta Lucely /  CERTUCHE MANQUILLO, Viviana Eugenia</t>
  </si>
  <si>
    <t xml:space="preserve">MANEJO Y APROVECHAMIENTO DE RESIDUOS ORGANICOS A TRAVES DE LA IMPLEMENTACION DE COMPOSTERAS, COMO ESTRATEGIA DE DESCONTAMINACION EN LAS ACTIVIDADES SERICOLAS, MUNICIPIO DE EL TAMBO, DEPARTAMENTO DEL CAUCA </t>
  </si>
  <si>
    <t>LOPEZ ALVEAR, Diego Andrés   /  ROSERO ORDOÑEZ, Victoria Fernanda</t>
  </si>
  <si>
    <t>CONTRIBUCION AL ESTUDIO DE LA CONTAMINACION DE AGUAS EN EL RIO PALACE MUNICIPIO DE TOTORO, DEPARTAMENTO DEL CAUCA</t>
  </si>
  <si>
    <t>R 628.162  D 946</t>
  </si>
  <si>
    <t>DUQUE CASTILLO, Melina  / VALENCIA VILLEGAS, María Andrea</t>
  </si>
  <si>
    <t>VARIABLES AMBIENTALES Y ECOLOGICAS REQUERIDAS EN LA SELECCION DE TECNOLOGIA PARA EL TRATAMIENTO DE AGUAS RESIDUALES DOMESTICAS EN DOS SECTORES DE LA CIUDAD DE POPAYAN. (Zona norte y sur-occidental)</t>
  </si>
  <si>
    <t>RAMIREZ, Carlos Julián   / VELASCO HOYOS, Virginia</t>
  </si>
  <si>
    <t>R 577.3  M 967</t>
  </si>
  <si>
    <t>COMPARACION ECOLOGICA ESTRUCTURAL DE LA VEGETACION ARBOREA DE DOS TIPOS DE BOSQUES EN LOS SECTORES: VEINTE DE JULIO  Y EL CONDOR DEL PARQUE NACIONAL NATURAL MUNCHIQUE, MUNICIPIO DE EL TAMBO, DEPARTAMENTO DEL CAUCA</t>
  </si>
  <si>
    <t>R 632.96  R 173</t>
  </si>
  <si>
    <t>R 551.48  G 283</t>
  </si>
  <si>
    <t>GAVIRIA GUZMAN, Lorena Alexandra   / VELEZ TOBAR, Guillermo Alberto</t>
  </si>
  <si>
    <t>CANTOR B., Sandra Patricia  /  URBANO L., Sandra Ximena</t>
  </si>
  <si>
    <t xml:space="preserve">ESTUDIO DE LIQUENES COMO BIO INDICADORES DE CALIDAD DE AIRE EN LA CIUDAD DE POPAYAN DEPARTAMENTO DEL CAUCA  </t>
  </si>
  <si>
    <t>R 635.926  H 967</t>
  </si>
  <si>
    <t>HURTADO MACA, Silvia</t>
  </si>
  <si>
    <t>R 594.4  P 436</t>
  </si>
  <si>
    <t xml:space="preserve">PEREIRA CERON, Diana María </t>
  </si>
  <si>
    <t>R 597.89  G 216</t>
  </si>
  <si>
    <t>GARCIA RAMIREZ, Juan Carlos</t>
  </si>
  <si>
    <t>DISTRIBUCION DE LA ANUROFAUNA ASOCIADA A VARIABLES DEL HABITTAT EN EL SECTOR LA ROMELIA, PARQUE NACIONAL NATURAL MUNCHIQUE, CAUCA</t>
  </si>
  <si>
    <t>R 551.48  J 61</t>
  </si>
  <si>
    <t>JIMENEZ CAICEDO, Adriana  /  PAZ GONZALEZ, Karol Giovanna</t>
  </si>
  <si>
    <t>CARACTERIZACION FISICOQUIMICA, BENTONICA Y BACTERIOLOGICA DE LA QUEBRADA EL MOLINO,  PARA ESTABLECER LA CALIDAD DEL AGUA PARA CONSUMO HUMANO, MUNICIPIO DE SILVIA DEPARTAMENTO DEL  CAUCA</t>
  </si>
  <si>
    <t>R 597.177  R 579</t>
  </si>
  <si>
    <t>RINCON GONZALEZ, Zaida</t>
  </si>
  <si>
    <t>ESTRUCTURA COMUNITARIA DE LA ICTIOFAUNA EN EL ESTERO DE PIANGÜITA, BAHÍA DE BUENAVENTURA, PACÍFICO COLOMBIANO</t>
  </si>
  <si>
    <t>R 632.96  R 795</t>
  </si>
  <si>
    <t>ROSERO BALCAZAR, Iván Fernando</t>
  </si>
  <si>
    <t>ANTE, Willian Fernando</t>
  </si>
  <si>
    <t>R 551.48  G 643</t>
  </si>
  <si>
    <t>GONZALEZ OROZCO, Alina María</t>
  </si>
  <si>
    <t>R 583.93  V 855</t>
  </si>
  <si>
    <t>VIVAS SEGURA, Andrés José</t>
  </si>
  <si>
    <t>R 551.483  D 277</t>
  </si>
  <si>
    <t>R 595.764  N 238</t>
  </si>
  <si>
    <t>NARVAEZ GUERRERO, Claudia Patricia</t>
  </si>
  <si>
    <t>R 577.687  D 542</t>
  </si>
  <si>
    <t>R 551.482  B 388</t>
  </si>
  <si>
    <t>BECERRA CAICEDO, Alba Lucía   /  CARDOZO ENCIZO, Carolina</t>
  </si>
  <si>
    <t>DIAGNOSTICO DEL ESTADO DE EUTROFICACION DE LA MADREVIEJA "LA GUINEA" UBICADA EN EL CORREGIMIENTO DE ROBLES, MUNICIPIO DE JAMUNDÍ, DEPARTAMENTO DEL VALLE DEL CAUCA</t>
  </si>
  <si>
    <t>R 577.786  G 983</t>
  </si>
  <si>
    <t>GUTIERREZ MONGE, Germán</t>
  </si>
  <si>
    <t>ESTUDIO PILOTO DE LAS ETAPAS SUCESIONALES DE LOS ORGANISMOS ASOCIADOS A UN ECOSISTEMA DE MANGLAR EN LA ENSENADA DE TUMACO, PACÍFICO COLOMBIANO</t>
  </si>
  <si>
    <t>R 577.687  V 293</t>
  </si>
  <si>
    <t>VARELA FAGUNDEZ, Lylieth Fernanda</t>
  </si>
  <si>
    <t>R 579.7  M 537</t>
  </si>
  <si>
    <t>MENDEZ BURBANO, Paola Andrea  /  VALLEJO CABAL, Margarita María</t>
  </si>
  <si>
    <t>R 577.34  S 159</t>
  </si>
  <si>
    <t>SALAZAR VILLEGAS, Mike Harvey</t>
  </si>
  <si>
    <t>R 588.29  D 542</t>
  </si>
  <si>
    <t>DIAZ VICTORIA, María del Carmen   /  MARTINEZ CORDOBA, Mónica</t>
  </si>
  <si>
    <t>EVALUACION DE LA FUNCION ECOLOGICA DE LOS MUSGOS COMO RETENEDORES DE AGUA EN LA LAGUNA SAN RAFAEL, PARQUE NACIONAL NATURAL PURACE, DEPARTAMENTO DEL CAUCA</t>
  </si>
  <si>
    <t>R 598.84  D 277</t>
  </si>
  <si>
    <t>DAZA PEREZ, María Angela /  UBAQUE GONZALEZ,  Luz Lilia</t>
  </si>
  <si>
    <t>AVES FRUGIVORAS COMO DISPERSORAS DE SEMILLAS EN UN BOSQUE SUBANDINO SECUNDARIO, EN LA VEREDA LAS GUACAS, MUNICIPIO DE POPAYAN, DEPARTAMENTO DEL CAUCA, COLOMBIA</t>
  </si>
  <si>
    <t>R 559.45  C 697</t>
  </si>
  <si>
    <t>CARACTERIZACION DE LA ESTRUCTURA TROFICA DE LA COMUNIDAD DE QUIROPTEROS EN EL CERRO DE LAS TRES CRUCES, MUNICIPIO DE POPAYAN, DEPARTAMENTO DEL CAUCA, COLOMBIA</t>
  </si>
  <si>
    <t>R 598.8  V 712</t>
  </si>
  <si>
    <t>VILLADA ESPINOSA, Fernando</t>
  </si>
  <si>
    <t>COMPARACION DE LA AVIFAUNA EN DOS HABITATS DEL CERRO DE LAS TRES CRUCES, MUNICIPIO DE POPAYAN (CAUCA)</t>
  </si>
  <si>
    <t>R 583.93  N 238</t>
  </si>
  <si>
    <t>BETANCOURT NARVAEZ, Magaly / HOYOS RUIZ, Claudia</t>
  </si>
  <si>
    <t>ESTUDIO PRELIMINAR SOBRE  LA DISTRIBUCION Y CARACTERES ESTRUCTURALES DE LA FAMILIA RUBIACEAE EN EL JARDIN BOTANICO DE LA FUNDACION UNIVERSITARIA DE POPAYAN</t>
  </si>
  <si>
    <t>R 584.39  H 967</t>
  </si>
  <si>
    <t>HURTADO DORADO, Tulio Albeiro</t>
  </si>
  <si>
    <t>SALAZAR NIETO, Luz Dary  /  MESA ORTIZ, Ana María</t>
  </si>
  <si>
    <t>CAMBIOS EN EL NIVEL DE CONTAMINACION DE LAS AGUAS DEL RIO MOLINO, MUNICIPIO DE POPAYAN, DEPARTAMENTO DEL CAUCA</t>
  </si>
  <si>
    <t>R 551.48  Ch 442</t>
  </si>
  <si>
    <t>CHAMORRO MORA, Daira Mireya</t>
  </si>
  <si>
    <t>R 577.3  B 715</t>
  </si>
  <si>
    <t>BONILLA H., Constanza E.  /  MUÑOZ TAFUR, Sandra</t>
  </si>
  <si>
    <t>R 584.9  M 149</t>
  </si>
  <si>
    <t>PATRONES DE DISTRIBUCION DE MACROFITAS ACUATICAS EN CHARCAS DE AGUA DULCE DE SAN ANDRES ISLA, CARIBE COLOMBIANO</t>
  </si>
  <si>
    <t>MUÑOZ REYES, Natalia</t>
  </si>
  <si>
    <t>APORTE AL CONOCIMIENTO DE LA DINAMICA DEL FITOPLANCTON EN EL HUMEDAL DE GUAYMARAL</t>
  </si>
  <si>
    <t>R 551.483  C 257</t>
  </si>
  <si>
    <t>CARABALI PALACIOS, Derlin Seneida  /  HOLGUIN CAMAYO, María Luisa</t>
  </si>
  <si>
    <t>DETERMINACION FISICO QUIMICA BIOLOGICA Y MICROBIOLOGICA DE LA CALIDAD DEL AGUA DEL RIO QUILICHAO, MUNICIPIO DE SANTANDER DE QUILICHAO DEPARTAMENTO DEL CAUCA</t>
  </si>
  <si>
    <t>R 577.687  O 96</t>
  </si>
  <si>
    <t>OYOLA VERGEL, Andrés Felipe  /   VARGAS LOZANO, Henry Nelson</t>
  </si>
  <si>
    <t>ZONIFICACION ECOLOGICA COMO HERRAMIENTA PARA ESTABLECER LOS LINEAMIENTOS BASICOS DEL PLAN DE MANEJO ECOTURISTICO DEL SENDERO DE ALTA MONTAÑA "KOKOURKO" EN LA CADENA VOLCANICA DE LOS KOKONUKOS, PARQUE NATURAL NACIONAL PURACE (CAUCA COLOMBIA)</t>
  </si>
  <si>
    <t>R 597.49  H 867</t>
  </si>
  <si>
    <t>HOYOS ORDOÑEZ, Gilda Yolima</t>
  </si>
  <si>
    <t>R 597.9  G 166</t>
  </si>
  <si>
    <t>GALLEGO CARVAJAL, Oscar Javier</t>
  </si>
  <si>
    <t>DISTRIBUCION ECOLOGICA DE LA HERPETOFAUNA EN EL MUNICIPIO DE FALAN DEPARTAMENTO DEL TOLIMA</t>
  </si>
  <si>
    <t>R 635.04  B 687</t>
  </si>
  <si>
    <t>BOLAÑOS VALENCIA, Alma Goretty</t>
  </si>
  <si>
    <t>CARACTERIZACION DEL TÜLL NASA O HUERTA PAEZ DESDE LA PERSPECTIVA DE LA ECOLOGIA HUMANA EN LA VEREDA EL SESTIADERO, MUNICIPIO DE TORIBIO, CAUCA</t>
  </si>
  <si>
    <t>R 599.855  L 847</t>
  </si>
  <si>
    <t>LONDOÑO LOPEZ, Jorge Mario</t>
  </si>
  <si>
    <t>R 598.8  A 958</t>
  </si>
  <si>
    <t>AVILA HOLGUIN, Rubén Felipe  /  MELENDEZ MUÑOZ, Sandra Lorena</t>
  </si>
  <si>
    <t>CARACTERIZACION DE LA COMPOSICION Y ABUNDANCIA DE LA COMUNIDAD AVIARIA ASOCIADA A UN BOSQUE SUBANDINO SECUNDARIO, EN LA HACIENDA "LA LOMITA" , VEREDA MORINDA, MUNICIPIO DE POPAYAN, DEPARTAMENTO DEL CAUCA, COLOMBIA</t>
  </si>
  <si>
    <t>R 598.84  M 722</t>
  </si>
  <si>
    <t>MOLINA CASTAÑEDA, María  Fernanda</t>
  </si>
  <si>
    <t>AVES FRUGIVORAS ARBOREAS Y DISPONIBILIDAD DE FRUTOS EN AREAS DE BOSQUE SECO Y BOSQUE HUMEDO DEL PARQUE NACIONAL NATURAL TAYRONA</t>
  </si>
  <si>
    <t>R 595.729  B 687</t>
  </si>
  <si>
    <t xml:space="preserve">BOLAÑOS MUÑOZ,  María Divanery </t>
  </si>
  <si>
    <t>R 551.304  M 351</t>
  </si>
  <si>
    <t>MARMOL MONCAYO, Maybe Jeeneth</t>
  </si>
  <si>
    <t>ESTUDIO AMBIENTAL DE LA SEDIMENTACION DEL EMBALSE DE LA PLANTA HIDROELECTRICA FLORIDA II, CARACTERIZACION DE SEDIMENTOS Y DETERMINACION DE SUS USOS POTENCIALES. MUNICIPIO DE POPAYAN, DEPARTAMENTO DEL CAUCA COLOMBIA</t>
  </si>
  <si>
    <t>R 584.5  B 362</t>
  </si>
  <si>
    <t>BAZAN OROBIO, Máximo</t>
  </si>
  <si>
    <t>R 595.384  M 265</t>
  </si>
  <si>
    <t>MAMIAN LOPEZ, Laura Victoria</t>
  </si>
  <si>
    <t>R 579.6  M 385</t>
  </si>
  <si>
    <r>
      <t>EVALUACION DEL CRECIMIENTO POBLACIONAL DEL HONGO COMESTIBLE</t>
    </r>
    <r>
      <rPr>
        <b/>
        <sz val="10"/>
        <rFont val="Arial"/>
        <family val="2"/>
      </rPr>
      <t xml:space="preserve"> Pleurotus ostreatus </t>
    </r>
    <r>
      <rPr>
        <sz val="10"/>
        <rFont val="Arial"/>
        <family val="2"/>
      </rPr>
      <t>CULTIVADO EN SUSTRATO DE PULPA DE CAFE ORGANICO</t>
    </r>
  </si>
  <si>
    <t>R 595.789  R 621</t>
  </si>
  <si>
    <t>RIVERA CARDENAS, Juliana María   /  TAKEGAMI CLAVIJO, Carolina</t>
  </si>
  <si>
    <t>R 598.78  R 175</t>
  </si>
  <si>
    <t>RAMOS PEREZ, Miguel Angel</t>
  </si>
  <si>
    <t>R 597.92  N 497</t>
  </si>
  <si>
    <t>MENESES SANCHEZ, Rocío del Pilar</t>
  </si>
  <si>
    <t>ESTRUCTURA DE LA COMUNIDAD DE FITOPLANCTON EN LA ENSENADA DE TUMACO, PACIFICO COLOMBIANO DURANTE EL PERIODO ENERO-SEPTIEMBRE DE 2000 Y SU RELACION CON LOS EVENTOS CLIMATICOS DE 1995 AL 2000</t>
  </si>
  <si>
    <t xml:space="preserve">DISEÑO E IMPLEMENTACION DE UN SISTEMA DE GESTION AMBIENTAL EN EL MANEJO INTEGRAL DE RESIDUOS SOLIDOS EN EL CENTO DE INVESTIGACION DE LA CAÑA DE AZUCAR DE COLOMBIA "CENICAÑA" , CORREGIMIENTO DE SAN ANTONIO DE LOS CABALLEROS. MUNICIPIO DE FLORIDA, VALLE CAUCA </t>
  </si>
  <si>
    <t>R 581.7  G 929</t>
  </si>
  <si>
    <t>GUERRERO ASCUNTAR, Paula Ivonne   /   LOPEZ BALLESTEROS, Carolina</t>
  </si>
  <si>
    <t>R 577.309  C 122</t>
  </si>
  <si>
    <t>CADELO CABRERA, Daniel</t>
  </si>
  <si>
    <t>CARACTERIZACION DE LA VEGETACION DE BOSQUE SECO TROPICAL EN LA ESTACION BIOLOGICA EL VINCULO Y PARCHES VECINOS A SU ZONA DE AMORTIGUACION, MUNICIPIO DE BUGA</t>
  </si>
  <si>
    <t>R 599.78  M 973</t>
  </si>
  <si>
    <t>MURCIA VELASCO, Darly Patricia</t>
  </si>
  <si>
    <t>R 581.9  M 967</t>
  </si>
  <si>
    <t>MUÑOZ MORENO, Natalia</t>
  </si>
  <si>
    <t>EL CONOCIMIENTO TRADICIONAL COMO ESTRATEGIA DE CONSERVACION EN EL USO Y MANEJO DE PLANTAS MEDICINALES EN LA COMUNIDAD NEGRA DE EL SALADO, MUNICIPIO DE PAEZ, CAUCA</t>
  </si>
  <si>
    <t>R 635.04  L 864</t>
  </si>
  <si>
    <t>LOPEZ MERA, Sixta Mayely</t>
  </si>
  <si>
    <t>IMPORTANCIA DE LA HUERTA TRADICIONAL, TECNICA ANCESTRAL AGRICOLA, COMO ALTERNATIVA AMBIENTAL PARA LAS VEREDAS DE COBALO Y SAN JOSE EN EL RESGUARDO DE COCONUCO,  CAUCA</t>
  </si>
  <si>
    <t>R 551.482  B 982</t>
  </si>
  <si>
    <t>BUSTOS ALMARIO, Luis Alfredo /   HURTADO PAZ, Carol Viviana</t>
  </si>
  <si>
    <t>R 595.789  P 153</t>
  </si>
  <si>
    <t>PALACIOS GONZALEZ, Mariela</t>
  </si>
  <si>
    <t>ESTRUCTURA Y COMPOSICION DE LA COMUNIDAD DE LEPIDOPTEROS RHOPALOCERA EN UN GRADIENTE ALTITUDINAL EN LA RESERVA NATURAL EL PANGAN, DEPARTAMENTO DE NARIÑO</t>
  </si>
  <si>
    <t>R 579.6  P 433</t>
  </si>
  <si>
    <t>PERDOMO PERDOMO, Lola Jimena</t>
  </si>
  <si>
    <t>R 577.687  A 277</t>
  </si>
  <si>
    <t>AGREDO JIMENEZ, Nestor Mauricio  /    MACIAS ROSERO, Jorge Alberto</t>
  </si>
  <si>
    <t>ZONIFICACION ECOLOGICA COMO HERRAMIENTA PARA ESTABLECER LOS LINEAMIENTOS BASICOS PARA LA FORMULACION DEL PLAN DE MANEJO DEL ECOSISTEMA DE PARAMO, DE LA CUENCA DEL RIO PIEDRAS MUNICIPIO DE POPAYAN</t>
  </si>
  <si>
    <t>R 584.4  C 167</t>
  </si>
  <si>
    <t>CALVACHE REVELO, Marlen Milena</t>
  </si>
  <si>
    <t>CARACTERIZACION MORFOLOGICA Y ECOLOGICA DE LAS ORQUIDEAS PRESENTES EN EL CENTRO AMBIENTAL CHIMAYOY, JARDIN BOTANICO DE NARIÑO. PASTO, NARIÑO</t>
  </si>
  <si>
    <t>R 577.3  C 796</t>
  </si>
  <si>
    <t>CORDOBA HURTADO, Nelson Jesús</t>
  </si>
  <si>
    <t>EVALUACION DE LAS FASES TEMPRANAS DE SUCESION SECUNDARIA EN UN POTRERO DE LA VEREDA EL PARAMILLO, MUNICIPIO DE SOTARA, DEPARTAMENTO DEL CAUCA</t>
  </si>
  <si>
    <t>R 577.7  M 722</t>
  </si>
  <si>
    <t>MOLINA OSORIO, María Fernanda</t>
  </si>
  <si>
    <t>R 595.386  C 965</t>
  </si>
  <si>
    <t>CUELLAR TRIANA, Marlen Socorro</t>
  </si>
  <si>
    <t>R 551.482  O 87</t>
  </si>
  <si>
    <t>OTALORA NASAYO, Dalila Eugenia</t>
  </si>
  <si>
    <t>R 579.89  B 221</t>
  </si>
  <si>
    <t>BAOS ESTUPIÑAN, Rodrigo Andrés</t>
  </si>
  <si>
    <t>GOMEZ DAZA, Elcy   /  JOAQUI LOPEZ, Diana</t>
  </si>
  <si>
    <t>R 333.714  H 565</t>
  </si>
  <si>
    <t>HERRERA URIBE, Ana Eugenia</t>
  </si>
  <si>
    <t>R 595.388  R 696</t>
  </si>
  <si>
    <t>RODRIGUEZ ALEGRIA, Diana Carolina   /    SANDOVAL FLOREZ, Nancy Johana</t>
  </si>
  <si>
    <t>R 577.698  S 211</t>
  </si>
  <si>
    <t>SANCHEZ GAVIRIA, María Catalina</t>
  </si>
  <si>
    <t>R 599.78  G 633</t>
  </si>
  <si>
    <t>GOMEZ LORA, Edgar Ignacio</t>
  </si>
  <si>
    <t>R 597.8  P 438</t>
  </si>
  <si>
    <t>HURTADO AGUILAR, Carlos Alirio</t>
  </si>
  <si>
    <t>LOPEZ CAMPO, Carlos Santiago</t>
  </si>
  <si>
    <t>R 551.483  M 967</t>
  </si>
  <si>
    <t xml:space="preserve">MUÑOZ SALAZAR,  Diana Fernanda </t>
  </si>
  <si>
    <t>R 580  C 416</t>
  </si>
  <si>
    <t>CERON  FABARA, Angela Rocio  /  RUIZ RUIZ, Sandra Patricia</t>
  </si>
  <si>
    <t>INVENTARIO Y USO DE LAS PLANTAS VASCULARES, VEREDA RODRIGOS, RESGUARDO DE PANCITARA, MUNICIPIO DE LA VEGA CAUCA</t>
  </si>
  <si>
    <t>R 597  C 268</t>
  </si>
  <si>
    <t>R 594.4  D 352</t>
  </si>
  <si>
    <t>DELGADO HERNANDEZ, Maria Fernanda</t>
  </si>
  <si>
    <t>R 597.92  C 352</t>
  </si>
  <si>
    <t>CASTILLO DELGADO, Claudia Jimena  /  ROA RODRIGUEZ, Diana Milena</t>
  </si>
  <si>
    <t>ORDOÑEZ HURTADO, Elsa Migdalia   /  VARGAS MEDINA, Merly Diana</t>
  </si>
  <si>
    <t>VARIACION ESTRUCTURAL DE ALGAS ASOCIADAS A SUSTRATOS ARTIFICIALES, COMO BIOINDICADOR AMBIENTAL EN LA CUENCA MEDIA DEL RIO LOS ROBLES, MUNICIPIO DE TIMBIO, DEPARTAMENTO DEL CAUCA</t>
  </si>
  <si>
    <t>R 595.789  H 967</t>
  </si>
  <si>
    <t>HURTADO RIASCOS, Magda Johana</t>
  </si>
  <si>
    <t>DINAMICA ESPACIAL DE LA COMUNIDAD DE MARIPOSAS DIURNAS (LEPIDOPTERA: RHOPALOCERA) ASOCIADA A TRES FORMACIONES VEGETALES (BOSQUE, CULTIVO Y RASTROJO) EN EL CORREGIMIENTO DE SANTA ROSA DE SAIJA, MUNICIPIO DE TIMBIQUI - CAUCA</t>
  </si>
  <si>
    <t>AYALA, Aura Carolina  / SILVA VARONA, María Antonieta</t>
  </si>
  <si>
    <t xml:space="preserve">COMPOSICION, DISTRIBUCION Y FENOLOGIA DE PLANTAS CON VOCACION APICOLA EN TRES BIOTIPOS (HERBAZAL, RASTROJO Y CULTIVO), PARA TRES APIARIOS EN LOS MUNICIPIOS DE TOTORO (VEREDA MIRAFLORES Y LA PALMA) Y TIMBIO (VEREDA TUNURCO) EN EL DEPARTAMENTO DEL CAUCA  </t>
  </si>
  <si>
    <t>CUERO CAMPAZ, Harrison  /  MOSQUERA BOLAÑOS, Edwin</t>
  </si>
  <si>
    <t>ZONIFICACION DE LA VEGETACION Y DE LOS SISTEMAS DE USO DE LA TIERRA PARA LA CONSTRUCCION DE UN PLAN DE MANEJO TERRITORIAL CON PERSPECTIVA ETNICA AFRO EN EL CONSEJO COMUNITARIO SANJOC, LOPEZ DE MICAY - CAUCA</t>
  </si>
  <si>
    <t>R 597.92  P 438</t>
  </si>
  <si>
    <t>PEREZ MESA, Juán Manuel</t>
  </si>
  <si>
    <t>R 583.76  L 864</t>
  </si>
  <si>
    <t>LOPEZ VERNAZA, Santiago  /  BASTIDAS TORO, Juán David</t>
  </si>
  <si>
    <t>ESTRUCTURA, COMPOSICION Y RIQUEZA DE LA FAMILIA MELASTOMATACEA EN OCHO PARCELAS PERMANENTES EN LA MICROCUENCA CORAZONES DEL JARDIN BOTANICO DE POPAYAN</t>
  </si>
  <si>
    <t>NIÑO VASQUEZ, Vecy Maryeli  /  SINISTERRA RAMIREZ, Danny Mireya</t>
  </si>
  <si>
    <t>COMPARACION DE LA IMPORTANCIA APICOLA Y ECOLOGICA DE LA FLORA ASOCIADA A UN APIARIO EN LOS MUNICIPIOS DE PURACE Y TIMBIO, DEPARTAMENTO DEL CAUCA</t>
  </si>
  <si>
    <t xml:space="preserve">GONGORA SINISTERRA, Ana Milena  /  QUIÑONEZ CARABALI, Arely  </t>
  </si>
  <si>
    <t>EVALUACION DEL EFECTO DE LA EXTRACCION MADERERA EN UN BOSQUE TROPICAL HUMEDO DEL MUNICIPIO DE TIMBIQUI, DEPARTAMENTO DEL CAUCA</t>
  </si>
  <si>
    <t xml:space="preserve">Bosque de roble - fenología / Materia orgánica en bosques / Area basal en bosques de roble / Ecosistemas forestales </t>
  </si>
  <si>
    <t>Laguna San Rafael, Parque Puracé / Vegetación paramuna / Macrófitas acuáticas en lagunas / Indice de diversidad de Simpson / Poaceae - vegetación en lagunas</t>
  </si>
  <si>
    <t>Eriocnemis mirabilis, ave endémica / Colibrís, hábitat</t>
  </si>
  <si>
    <t>Mangle, importancia ecológica / Bosques de mangle, características</t>
  </si>
  <si>
    <t>Guapi,  vegetación arborea / Area Basal, aplicaciones / Bosques, pacífico Colombiano</t>
  </si>
  <si>
    <t>Zooplancton, densidad numérica / Ensenada de Tumaco, densidad zooplanctónica / Biomasa zooplanctónica</t>
  </si>
  <si>
    <t>Macroinvertebrados bentónicos / Quebrada  La Puerca, calidad del agua / Aguas, características fisicoquímicas</t>
  </si>
  <si>
    <t>Murciélagos, distribución familiar / Chiroptera, orden de murciélagos / Jardín Botánico de Popayán, ubicación / Quirópteros, dieta alimenticia</t>
  </si>
  <si>
    <t>Reserva Natural Merenberg / Roble, taxonomía / Quercus Humboldtii Bonpland</t>
  </si>
  <si>
    <t>Contaminación de aguas, causas / Río Pambío, grado de contaminación / Aguas, análisis microbiológico / Macroinvertebrados acuáticos, características</t>
  </si>
  <si>
    <t>Contaminación hídrica por vertimientos / Extracciones carboníferas, impacto ambiental / Aguas,contaminación por vertimientos mineros</t>
  </si>
  <si>
    <t>Bancos de germoplasma, identificación / Jardín Botánico de Popayán, flora / Indice de Shannon, cálculo / Quebrada Wettuu, distribución florística</t>
  </si>
  <si>
    <t>Hormiga arriera, control biológico / Hongo Beauveria bassiana, utilidad</t>
  </si>
  <si>
    <t>Macroinvertebrados acuáticos / Microcuenca de la Quebrada La Fragua / Indice de diversidad biológica de Shannon</t>
  </si>
  <si>
    <t>Fique - morfología / Gota o tizon tardio - enfermedad en tomate / Hongos patógenos - control biológico</t>
  </si>
  <si>
    <t>Murciélagos frugívoros, dietas alimenticias / Reserva natural Tambito - fauna</t>
  </si>
  <si>
    <t>Avifauna en bosque alto andino / Santuario de Fauna Iguaque - composición aviaria</t>
  </si>
  <si>
    <t>Fitoplancton marino - Parque Gorgona / Comunidades fitoplanctónicas - estacionalidad / Pacífico colombiano - ecosistemas marinos</t>
  </si>
  <si>
    <t>Zooplancton marino, cuantificación de biomasa / Indice de diversidad Shannon weaver / Parque Gorgona - estudios sobre plancton</t>
  </si>
  <si>
    <t>Curimatus linneopunctatus - especie íctica / Indice gonadosomático - aplicación / Nayo - comportamiento reproductivo</t>
  </si>
  <si>
    <t>Relaciones plantas- insectos / Spathodea campanulata - especie arborea / Insectos polinizadores / Tanatocoenosis de insectos polinizadores / Tulipán negro - especie arborea</t>
  </si>
  <si>
    <t>Tortuga marina negra - estudios  / Capturas para tortugas marinas</t>
  </si>
  <si>
    <t>Río Guarapas - parámetros fisico químicos / Macroinvertebrados acuáticos / Indice de Diversidad de Shanon - Weaver / Dominancia de Simpson / Perrifiton - análisis de comunidades / Aguas residuales domésticas - vertimentos</t>
  </si>
  <si>
    <t>Algas perifíticas - caracterización / Macroinvertebrados bentónicos - caracterización / Limnología del río Tambito, Cauca</t>
  </si>
  <si>
    <t>Construcción de composteras / Residuos orgánicos - descomposición / Nutrientes en el suelo - absorción / Gusanaza - materia orgánica / Compostaje - implementación</t>
  </si>
  <si>
    <t>Río Palacé - caracterización / Macroinvertebrados acuáticos - índice de diversidad / Indice BMWP - análisis de aguas / Aguas de río - parámetros fisico químicos</t>
  </si>
  <si>
    <t>Evaluaciones ecológicas rápidas / Aguas residuales - tratamiento / Calidad del agua- variables ambientales / Recursos hídricos - contaminación</t>
  </si>
  <si>
    <t>Rallanderías - caracterización de actividades / Quebrada San Antonio, Cauca - análisis de aguas / Vertimientos en aguas - contaminación / Algas perifíticas - dominancia en quebradas / Macroinvertebrados bentónicos - índices de similaridad</t>
  </si>
  <si>
    <t>Parque Natural Munchique - vegetación / Vegetación arborea en bosques / Indice de Shannon Weiner - aplicación / Composición florística en bosques</t>
  </si>
  <si>
    <t>Biorreguladores para hongos en café / Control biológico para hongos / Roya del cafeto - control biológico</t>
  </si>
  <si>
    <t xml:space="preserve">Macroinvertebrados bentónicos, composición / Parámetros físico-químicos en ríos / Ecosistemas lóticos - intervenciones /  </t>
  </si>
  <si>
    <t xml:space="preserve">Contaminación del aire -bioindicadores / Líquenes en sucesión vegetal / Isocontaminación - bioindicadores </t>
  </si>
  <si>
    <t>Plagas y enfermedades en Morera / Gusano de seda - plagas / Predadores de insectos dañonos / Sericultura en el Cauca / Entomofauna en cultivo de morera</t>
  </si>
  <si>
    <t>Extractos de material vegetal / Control biológico con plantas / Repelentes vegetales contra plagas</t>
  </si>
  <si>
    <t xml:space="preserve">Semillas de bivalvos - variación espacial / Gastrópodos - distribución temporal / Parque Nacional Tayrona - valores de temperatura / Islas del Rosario - ubicación / Acuicultura de moluscos marinos </t>
  </si>
  <si>
    <t>Comunidades de anuros - hábitat / Parque Natural Munchique - fauna / Ranas - presencia en bosques</t>
  </si>
  <si>
    <t>Análisis bacteriológico del agua / Agua en quebradas - análisis fisico químico / Macroinvertebrados acuáticos / Estudios limnológicos en quebradas</t>
  </si>
  <si>
    <t>Dinámica espacio temporal en peces / Indice de Diversidad de Shannon / Indice de Equidad de Pielou / Indice de Riqueza de Margalef  / Ictiofauna en estuarios / Ecosistema estuarino en Buenaventura / Fauna íctica en Piangüita</t>
  </si>
  <si>
    <t>Hongo M. Anisopliae - obtención / Prueba de Dunnet - letalidad en hongos / Hormiga arriera - morfología / Atta cephalotes - hormigas arrieras / control biológico en hormiga arriera</t>
  </si>
  <si>
    <t>Comunidad de aves - frecuencia / Bosques relictuales de guadua - fauna / Aves en guaduales - presencia / Abundancia , frecuencia y densidad en aves</t>
  </si>
  <si>
    <t>Algas perifíticas - caracterización / Limnología del río Quindío / Indice de estado trófico / Aguas de río - análisis / Evaluación limnológica - Río Quindío</t>
  </si>
  <si>
    <t>Género Elaeagia - taxonomía / Género Faramea - taxonomía / Familia Rubiaceae - flora andina / Colecciones biológicas - investigaciones / Herbarios en Colombia - colecciones</t>
  </si>
  <si>
    <t>Subcuenca del río Las Piedras - localización / Calidad del agua - análisis fisico / Trucha arco iris - hábitat / Régimen de caudales ecológicos / Simulación hidrobiológica en ríos</t>
  </si>
  <si>
    <t>Scarabaeidae - familia de coleópteros / Parque Natural Munchique - localización / Escarabajos saprófagos - hábitat</t>
  </si>
  <si>
    <t>Páramo Las Animas - distribución de la precipitación / Páramo Piedra de León - uso de suelos / Régimen de humedad en suelos paramunos / Páramos colombianos - hábitats intervenidos</t>
  </si>
  <si>
    <t>Clasificación limnológica para lagos cálidos / Indice del estado trófico de Carlson / Macrófitas acuáticas / Madreviejas - calidad de aguas / Eutroficación de aguas</t>
  </si>
  <si>
    <t>Ensenada de Tumaco - ecosistema costero / Organismos colonizadores en manglares / Sucesiones ecosistémicas - Pacífico colombiano</t>
  </si>
  <si>
    <t>Ecosistema de páramo / Alta montaña neotropical / Cadena volcánica Los Coconucos - localización</t>
  </si>
  <si>
    <t>Líquenes foliosos / Líquenes en el Jardín Botánico de Popayán / Fundación Universitaria de Popayán - ubicación / Jardín Botánico de Popayán - ubicación / Suelos del Jardín Botánico de Popayán / Herbario Alvaro Fernández Pérez - géneros y especies / Pinus oocarpa en el Jardín Botánico de Popayán</t>
  </si>
  <si>
    <t xml:space="preserve">Comunidades de plantas arbóreas / Bosques montanos tropicales - vegetación / Río Tambito - cuenca hidrográfica </t>
  </si>
  <si>
    <t>Interacción plantas - aves / Diseminación de semillas por aves / Aves frugívoras - dieta alimenticia</t>
  </si>
  <si>
    <t>Quirópteros - estructura trófica / Cerro de las Tres Cruces - fauna / Mamíferos polinizadores - murciélagos</t>
  </si>
  <si>
    <t>Cerro de las Tres Cruces, Popayán - avifauna / Indice de diversidad y riqueza para aves / Comunidad aviaria en Popayan, Cauca</t>
  </si>
  <si>
    <t>Rubiaceae - planta angiosperma / Jardín Botánico de Popayán - ubicación / Area basal - dominancia de especies / Indice de diversidad de Margalef</t>
  </si>
  <si>
    <t>Género Heliconia en el Cauca / Orden Zingiberales - caracterización</t>
  </si>
  <si>
    <t>Macroinvertebrados bentónicos en río Molino / Indice de diversidad de Shannon-Weaver / Indice de Afinidad o Similitud de Sorensen / Subcuenca del río Molino - ubicación / Aguas en ríos - caracterización fisicoquímica</t>
  </si>
  <si>
    <t>Río Mocoa - parámetros físico químicos / Análisis de varianza, ANOVA / Aguas en ríos - análisis microbiológico /  Fauna béntica en ríos / Macroinvertebrados acuáticos - río Mocoa</t>
  </si>
  <si>
    <t>Bosque plantado con Pinus oocarpa / Hojarasca y mantillo - producción / Vegetación nativa - Jardín Botánico de Popayán / Material vegetal en suelos</t>
  </si>
  <si>
    <t>Charcas de agua dulce - flora / Macrófitas acuáticas - distribución espacio temporal / Microcuenca El Cove - San Andrés Isla / Sedimentos límnicos - muestreos fisicoquímicos</t>
  </si>
  <si>
    <t>Macroinvertebrados acuáticos / Macrófitas en humedales / Tribonema y Spirogyra - fitoplancton / Indice de Nygaard - presencia de fitoplancton</t>
  </si>
  <si>
    <t>Microcuenca Río Quilichao - calidad de aguas / Macroinvertebrados acuáticos / Comunidades bentónicas / Contaminación de aguas en ríos / Indice de diversidad biológica Shanon Winner / Hidrología de Santander de Quilichao, Cauca</t>
  </si>
  <si>
    <t>Ecología del paisaje / Cadena volcánica de los Kokonukos / Manejo ecoturístico sostenible en parques naturales / Parque Natural Nacional Puracé - ubicación / Conos volcánicos dominantemente lávicos (VL)</t>
  </si>
  <si>
    <t>Astroblepus - género íctico / Variación espacial y temporal del Río Guadalajara, Buga / Especies ícticas - clasificación taxonómica</t>
  </si>
  <si>
    <t>Anfibios y reptiles de Colombia / Herpetofauna - composición taxonómica / Valores del índice de Margalef / Indice de Simpson - dominancia en las especies</t>
  </si>
  <si>
    <t>Toribío, Cauca - geología y relieve / Agroecosistemas - indígenas paeces / Huerta tradicional páez / Tüll y medicina tradicional</t>
  </si>
  <si>
    <t xml:space="preserve">Mono aullador rojo - comportamiento alimenticio / Familia Cebidae - primates neotropicales  </t>
  </si>
  <si>
    <t xml:space="preserve">Censo por observación de la comunidad de aves / Indice de Sorensen / Indice de Jaccard / Indice de Bray - Curtis / Aves migratorias - composición / Distribución de especies de aves por biotopo / Estructura trófica de comunidades aviarias </t>
  </si>
  <si>
    <t>Frutos en dieta de aves / Dieta frugívora para aves / Abundancia de aves en bosques seco y húmedo</t>
  </si>
  <si>
    <t>Fasmidos - morfología / Uso de hongos entomopatógenos / Defoliadores en pino patula / Estado biológico del insecto palo / Insectos defoliadores en plantaciones forestales / Insecto María palitos - hábitat</t>
  </si>
  <si>
    <t>Sedimentación en embalses - caracterización / Disponibilidad de nutrientes en suelos con sedimentos / Humedad del suelo / Humedad volumétrica / Análisis físico-químico del Río Las Piedras</t>
  </si>
  <si>
    <t>Naidí - composición florística / Palma de naidí - uso industrial y cultural / Climatología del pacífico colombiano  Guapi, Cauca- formaciones vegetales</t>
  </si>
  <si>
    <t>Quebrada Mano de Oso - caracterización físicoquímica / Hypolobocera sp - dieta alimenticia / Mapa del Jardín Botánico de Popayán - Cangrejo de río - artrópodo</t>
  </si>
  <si>
    <t>Subfamilia Morphinae - mariposa diurna / Método de Peterson / Método de Schnabel / Morpho sulkowskyi - abundancia poblacional</t>
  </si>
  <si>
    <t>Barranquero - ave Momotidae - hábitat / Ecosistema subandino en la meseta de Popayán / Momotus momota - nidación</t>
  </si>
  <si>
    <t>Abundancia de especies género Stellifer / Coeficiente de Vacuidad / Familia Sciaenidae - interacciones tróficas</t>
  </si>
  <si>
    <t>Análisis de la temperatura del agua en meses de muestreo / Análisis de salinidad / Composición y abundancia del fitoplancton / Componente vegetal del plancton / Ensenada de Tumaco - características oceanográficas</t>
  </si>
  <si>
    <t>Familia Acanthaceae - composición florística / Familia Amaranthaceae - composición florística / Plantas de distribución tropical y subtropical</t>
  </si>
  <si>
    <t>Ecología del paisaje / Fisionomía de la cuenca del río Cañaveralejo / Mapa multitemporal de coberturas vegetales</t>
  </si>
  <si>
    <t>Bosque seco tropical - composición y estructura / Relicto de bosque primario intervenido / Fragmentación de ecosistemas / Bosque secundario - caracterización / Indice de diversidad de Shannon y Weaver / Matriz de similaridad Bray - Curtis</t>
  </si>
  <si>
    <t>Tierradentro, Cauca - importancia cultural y ecológica / Comunidad de afrodescendientes en Páez, Cauca / Etnobotánica en comunidad negra de El Salado, Páez / Sistema médico tradicional - concepciones / Medicina tradicional: parteras, pulseadores, sobanderas, rezanderos / Plantas medicinales - uso tradicional / Espíritus de la naturaleza: duende, dueño de tierras, el arco, la viuda, madremonte o patasola, tres pies</t>
  </si>
  <si>
    <t>Resguardos indígenas - cosmovisión de la comunidad / Agroecosistemas agrícolas ancestrales / Agricultura ecológica / Huertas caseras indígenas / Fases lunares - práctica en la agricultura indígena</t>
  </si>
  <si>
    <t>Diversidad biológica de Lepidópteros / Familia Nymphalidae - mariposas de bosques y arroyos / Familia Hesperidae - mariposas saltarinas / Familia Riodinidae - mariposas de marcas metálicas / Familia Pieridae - mariposas de la col, blancas o amarillas / Familia Papilionidae - mariposas cola de golondrina / Familia Lycaenidae - mariposas listadas o teclas / Mariposas diurnas - hábitat</t>
  </si>
  <si>
    <t>Pleurotus ostreatus - hongo comestible / Subproductos agrícolas - uso en cultivo de hongos comestibles / Basidiomicetos - taxonomía</t>
  </si>
  <si>
    <t>Calidad y contaminación de agua / Sólidos suspendidos / Contaminación térmica / Composición química y calidad de agua / Macroinvertebrados acuáticos epicontinentales / Indice de Diversidad de Shannon y Weiner / Indice de Similaridad de Bray - Curtis</t>
  </si>
  <si>
    <t>Batrachemys dahli, especie de tortuga</t>
  </si>
  <si>
    <t>Mariposas diurnas, taxonomía / Captura de mariposas / Lepidopteros, clasificación / Indice de diversidad Shannon - Wiener (H')</t>
  </si>
  <si>
    <t>Oferta floral apícola / Especies melìferas, utilidad / Comunidad de abejas en biotopos / Apis mellifera, abejas / Indice de Shannon / Indice de Simpson / Indice de Margalef</t>
  </si>
  <si>
    <t>Parcelas permanentes / Estructura de la familia Melastomataceae / Indice de Shannon - Wiener / Indice de Disimilaridad de Bray Curtis / Flora en zona intertropical / Jardín Botánico de la Fundación Universitaria de Popayán - ubicación</t>
  </si>
  <si>
    <t xml:space="preserve">Levantamientos florísticos / Flora apícola / Apis mellifera - comportamiento de forrajeo / Area basal / Estrato herbáceo apiario </t>
  </si>
  <si>
    <t>Bosque tropical húmedo - conservación / Muestreo de plantas leñosas / Diversidad de Shannon weaver / Similitud de Bray Curtis / Dominancia de Simpson / Composición florística de bosques en Timbiquí, Cauca / Tala de bosques - consecuencias</t>
  </si>
  <si>
    <t>Original, Resumen, CD No. 1615</t>
  </si>
  <si>
    <t>Original, Resumen, CD No. 1616</t>
  </si>
  <si>
    <t>Original, Resumen, CD No. 1617</t>
  </si>
  <si>
    <t>M. Sc. Marnix L. Becking</t>
  </si>
  <si>
    <t>Botánico Luis Roberto Sánchez</t>
  </si>
  <si>
    <t xml:space="preserve">Ecólogo Juán Pablo Paz </t>
  </si>
  <si>
    <t>Ecólogo Juán Pablo Paz / Codirector Biólogo Hildier Zamora</t>
  </si>
  <si>
    <t>Ms. Martha Rojas de Hernández / Codirector Alvaro José Negret Mosquera</t>
  </si>
  <si>
    <t>Mg. Medardo Vanegas Torres / Codirector Ingeniero Iván Enrique Paz</t>
  </si>
  <si>
    <t>Ecólogo Juán Pablo Paz Concha</t>
  </si>
  <si>
    <t>Biólogo Juan Carlos Bello / Biólogo Hernando Vergara V.</t>
  </si>
  <si>
    <t>Ph. D. Edgar Amézquita / Codirector Ing. Jesús Aurelio Chávez</t>
  </si>
  <si>
    <t>Químico Germán Restrepo López</t>
  </si>
  <si>
    <t>Etnólogo Franz Faust</t>
  </si>
  <si>
    <t>Ecóloga Sandra Morales Velasco</t>
  </si>
  <si>
    <t xml:space="preserve">Magíster Hilldier Zamora González / Codirector: Ecóloga Blanca Bonilla </t>
  </si>
  <si>
    <t>Ecóloga Blanca Bonilla / Codirector: José Antonio Castro</t>
  </si>
  <si>
    <t>Petter David Lowy Cerón / Codirector: Biólogo Hernando Vergara Varela</t>
  </si>
  <si>
    <t>Ecólogo Armando González Rengifo</t>
  </si>
  <si>
    <t>Ing. Agrónomo Oscar Ramiro Samboní Torres</t>
  </si>
  <si>
    <t>MSc. María Carolina Gómez Posada</t>
  </si>
  <si>
    <t>Ph. D. Biogeografía Ralf Strewe / Codirector MSc. Biología Rodrigo Velosa</t>
  </si>
  <si>
    <t>Oscar Calvache Rojas / Codirectora Ecóloga Blanca Lilia Bonilla</t>
  </si>
  <si>
    <t>Biólogo M.Sc. Rodrigo Velosa C.</t>
  </si>
  <si>
    <t>Antropóloga Rosa Mercedes Gómez</t>
  </si>
  <si>
    <t>Ing. Mauricio Salas M.</t>
  </si>
  <si>
    <t>Mag. Diego Jesús Macías Pinto</t>
  </si>
  <si>
    <t xml:space="preserve">Ecólogo Guillermo Alberto Vélez Tobar </t>
  </si>
  <si>
    <t>Entomólogo Luis Miguel Constantino / Asesora: Ecóloga Sandra Morales Velasco</t>
  </si>
  <si>
    <t>Ecóloga Alexandra Margarita Noriega Cañar</t>
  </si>
  <si>
    <t>Ecóloga Lylieth Fernanda Varela Fagundez</t>
  </si>
  <si>
    <t>ALGUNAS EXPERIENCIAS DE ZOOCRIA CON CHIGUIROS (Hydrochaeris Hidrochaeris) EN COLOMBIA</t>
  </si>
  <si>
    <t>ANALISIS DEL MANEJO Y FUNCIONALIDAD DE LOS CENTROS DE ATENCION Y VALORACION DE FAUNA EN COLOMBIA CAV' s</t>
  </si>
  <si>
    <t>ESTADO ACTUAL DEL MANEJO Y CONSERVACION DEL OSO ANDINO (Tremarctos omatus) EN COLOMBIA, CON ENFASIS EN EL CAUCA</t>
  </si>
  <si>
    <t xml:space="preserve">INFORME PRELIMINAR DEL PROYECTO "ENDOPARASITOS EN OFODIOS DEL SERPENTARIO DEL MUSEO DE HISTORIA NATURAL DE LA UNIVERSIDAD DEL CAUCA </t>
  </si>
  <si>
    <t>TIPOS DE MANEJO DE LA TORTUGA CHARAPA (Podocnemis expansa), EN LA AMAZONIA Y ORINOQUIA COLOMBIANA</t>
  </si>
  <si>
    <t>ANALISIS   DEL   MANEJO   EX SITU   PARA  LA  CONSERVACION DEL CAIMAN LLANERO (Crocodylus intermedius)</t>
  </si>
  <si>
    <t>ANALISIS  SITUACIONAL DEL USO DE LA GUAGUA DE PARAMO (agouti taczanowskii) EN COLOMBIA</t>
  </si>
  <si>
    <t>USOS, TECNICAS Y FORMAS DE APROVECHAMIENTO ACTUALES DE LA IGUANA VERDE EN EL CARIBE COLOMBIANO</t>
  </si>
  <si>
    <t>COMPARACION  DE  TENSORES  QUE  INFLUYEN SOBRE LAS ESPECIES DEL ORDEN CROCODYLIA CAIMAN DEL MAGDALENA Y CAIMAN LLANERO AMENAZADAS EN COLOMBIA</t>
  </si>
  <si>
    <t>AREAS  POTENCIALES  PARA  PONER  EN  PRACTICA LAS ESTRATEGIAS DE CONSERVACION DEL GENERO TAPIRUS EN EL DEPARTAMENTO DEL CAUCA</t>
  </si>
  <si>
    <t>Gómez Zambrano, Juan Camilo</t>
  </si>
  <si>
    <t>ZONAS DE MAYOR DISTRIBUCION GEOGRAFICA DE Tapirus pinchaque, EN EL PARQUE NACIONAL NATURAL PURACE, 2003</t>
  </si>
  <si>
    <t>ANALISIS SITUACIONAL DEL TRAFICO ILEGAL DE  FAUNA SILVESTRE EN EL DEPARTAMENTO DEL CESAR</t>
  </si>
  <si>
    <t>SEMINARIO ECOLOGIA USO, MANEJO Y CONSERVACION DE FAUNA:</t>
  </si>
  <si>
    <t xml:space="preserve">ESPECIALIZACION EN ECOLOGIA DE LA CONSERVACION :  </t>
  </si>
  <si>
    <t>PORRAS MUÑOZ, Arlés David  /    CORTAZAR DIAZ, Luis  Felipe</t>
  </si>
  <si>
    <t>Ecol. Blanca Bonilla Paz</t>
  </si>
  <si>
    <t>ZONIFICACION Y ANALISIS ECOLOGICO DE LAS UNIDADES DE PAISAJE EN UN SECTOR DEL MUNICIPIO DE TIMBIO, DEPARTAMENTO DEL CAUCA</t>
  </si>
  <si>
    <t>SEMINARIO ESTUDIO DEL TERRITORIO, PLANIFICACION Y MANEJO DE ECOSISTEMAS: UNA APROXIMACION DESDE LA VISION DE LA ECOLOGIA DEL PAISAJE, LA PERCEPCION REMOTA Y LOS SISTEMAS DE INFORMACION GEOGRAFICA:</t>
  </si>
  <si>
    <t>ESPECIALIZACION EN EDUCACION AMBIENTAL:</t>
  </si>
  <si>
    <t>PROYECTOS AMBIENTALES ESCOLARES MICROCENTRO DE LA CAPILLA CAJIBIO CAUCA CON PARTICIPACION DE LA COMUNIDAD EDUCATIVA</t>
  </si>
  <si>
    <t xml:space="preserve">RECICLEMOS EN NUESTRO BARRIO </t>
  </si>
  <si>
    <t>OROZCO ASTUDILLO, Darío</t>
  </si>
  <si>
    <t>FERNANDEZ PAZ, Stella</t>
  </si>
  <si>
    <t>LA EDUCACION AMBIENTAL EN LA COMUNIDAD EDUCATIVA DE LA VEREDA DE SAN FRANCISCO MUNICIPIO DE INZA</t>
  </si>
  <si>
    <t>HACIA EL RENACER DE MI VEREDA</t>
  </si>
  <si>
    <t>SARRIA VILLA, Plinio</t>
  </si>
  <si>
    <t>EL RECICLAJE DE RESIDUOS SOLIDOS (BASURAS) COMO ALTERNATIVA DE EDUCACIÓN AMBIENTAL</t>
  </si>
  <si>
    <t>EL RETORNO DE LOS ABUELOS PARA LA SOCIALIZACION DE LOS MENORES DEL GRADO CERO DEL CORREGIMIENTO DE SAN AGUSTÍN-NAPI</t>
  </si>
  <si>
    <t>EDUQUEMOS AMBIENTALMENTE USANDO LA RADIO COMO ESTRATEGIA</t>
  </si>
  <si>
    <t>IMPORTANCIA DE LOS MITOS EN LA EDUCACION AMBIENTAL</t>
  </si>
  <si>
    <t>LA HUERTA ESCOLAR EN LA ESCUELA VENECIA MUNICIPIO DE GUAPI CAUCA</t>
  </si>
  <si>
    <t>MANEJO DE LOS DESECHOS SOLIDOS EN EL COLEGIO INTEGRAL SAN JOSE DE GUAPI CAUCA</t>
  </si>
  <si>
    <t>DIUZA DE MONTAÑO, Ciprina</t>
  </si>
  <si>
    <t>LA RECOPILACION DE LA TRADICION ORAL EN LA VEREDA DE BOCA DE NAPI EN LA CABECERA DEL MUNICIPIO DE GUAPI (CAUCA)</t>
  </si>
  <si>
    <t>LA MAZURCA NEGRA Y LA URIPINA</t>
  </si>
  <si>
    <t>TEMUEY... ESPECIES MADERABLES EN VIA DE EXTINCIÓN</t>
  </si>
  <si>
    <t>BUSTOS GONZALEZ, Gilma   /     GARCES, Roger Marino  /   PLAZA TOBAR, Jairo</t>
  </si>
  <si>
    <t>MURILLO M., Flor Emelina</t>
  </si>
  <si>
    <t>PROYECTO COLECTIVO AMBIENTAL ESCOLAR. IMAGINARIOS COLECTIVOS: SENTIRES Y LUGARES PARA DISFRUTAR Y ENREDAR LA VIDA EN SANTANDER DE QUILICHAO</t>
  </si>
  <si>
    <t>CORAL MUÑOZ, Cruz Alvaro</t>
  </si>
  <si>
    <t>ROJAS DIAZ, José  Libardo</t>
  </si>
  <si>
    <t>LOBOA CAMPO, Dora  Alicia</t>
  </si>
  <si>
    <t>VIVEROS, Ana Ligia</t>
  </si>
  <si>
    <t>EL CERRO DE LA VIDA.... SE ESTA MURIENDO</t>
  </si>
  <si>
    <t>DELGADO, María del Socorro</t>
  </si>
  <si>
    <t>RUIZ HENAO, Marisol</t>
  </si>
  <si>
    <t>LEON CASTILLO, Silvia</t>
  </si>
  <si>
    <t>MARTINEZ E., Alejandra   /    ORDOÑEZ Ñ., Olga  Eugenia</t>
  </si>
  <si>
    <t>ESTUDIO LIMNOLOGICO PRELIMINAR DE LA QUEBRADA LA LAJA, VEREDA SANTA ROSA, MUNICIPIO DE POPAYAN, DEPARTAMENTO DEL CAUCA</t>
  </si>
  <si>
    <t>SEMINARIO PLANIFICACION Y MANEJO DE ECOSISTEMAS ACUATICOS CONTINENTALES:</t>
  </si>
  <si>
    <t>PAREDES, Betzy Yaneth   /     VELASCO, Gilma Isabel  /  CASTAÑO Jhon Héctor</t>
  </si>
  <si>
    <t>PAREDES VIDAL, Paola  /    JARAMILLO,  Verónica</t>
  </si>
  <si>
    <t>ORDOÑEZ ROMERO, Andrés Enrique</t>
  </si>
  <si>
    <t>VELASCO SANDOVAL, Alberth Fabian  /   SALDAÑA MOSQUERA, Alexander /  NARANJO TRUJILLO, Carlos Andres</t>
  </si>
  <si>
    <t>GIRALDO, Héctor Mario  /    ROSERO, Adriana    /   VIDAL, María  Isabella</t>
  </si>
  <si>
    <t>CAPOTE BOLAÑOS, Franklin A.,  /  PERAFAN VELASQUEZ, Francisco J.,   /   VARONA CAMPO, Susana</t>
  </si>
  <si>
    <t>CAICEDO CRUZ, Alma Lorena  /   GAVIRIA MARTINEZ,  Lilian Carolina  /  PAZ JIMENEZ, Luz Angela</t>
  </si>
  <si>
    <t>PROPUESTA PARA LA IMPLEMENTACION DE SISTEMAS SOSTENIBLES PARA LA CONSERVACION COMO HERRAMIENTA DE GESTION EN LA RESERVA NATURAL DE LA SOCIEDAD CIVIL LA MARIA. MUNICIPIO DE CAJIBIO, DEPARTAMENTO DEL CAUCA, REPUBLICA DE COLOMBIA</t>
  </si>
  <si>
    <t>LINEAMIENTOS PARA LA REALIZACION DEL PLAN DE MANEJO AMBIENTAL EN LA GRANJA INTEGRAL MAMA LOMBRIZ, VEREDA CANTACLARO MUNICIPIO DE POPAYAN, DEPARTAMENTO DEL CAUCA</t>
  </si>
  <si>
    <t>MENDEZ ISAZA, Zully Mallely</t>
  </si>
  <si>
    <t>USO TRADICIONAL DE ESPECIES MEDICINALES EN EL RESGUARDO INDIGENA PICKWE THA FXIW LA VILLA ITAIBE, PAEZ - CAUCA</t>
  </si>
  <si>
    <t>Ing. Fredy López</t>
  </si>
  <si>
    <t>Reservas Naturales de la sociedad Civil / Sistemas sostenibles para la conservación / Areas protegidas de orden regional</t>
  </si>
  <si>
    <t>Planes de manejo ambiental / Granja integral Mamá Lombriz / Impacto ambiental, mitigación</t>
  </si>
  <si>
    <t>Organización socioeconómica Páez Nasa / Importancia de la medicina tradicional / Comunidad indígena Páez</t>
  </si>
  <si>
    <t>OPCION DE GRADO:</t>
  </si>
  <si>
    <t>Original, Resumen CD No. 1751</t>
  </si>
  <si>
    <t>Registros de oso andino / Unidades ecológicas del paisaje / Oso de anteojos - hábitat</t>
  </si>
  <si>
    <t>JURADOS DE SUSTENTACION</t>
  </si>
  <si>
    <t>Macrobrachium americanum / Abundancia de los camarones de agua dulce / Fauna acompañante del camarón de agua dulce / Similaridad de Bray-Curtis / Análisis de la comunidad macrobentónica</t>
  </si>
  <si>
    <t>Perfil ambiental en aeropuertos / Medio ecosistémico transformado / Intervención de sistemas ecológicos - efectos</t>
  </si>
  <si>
    <t>Ms. María Cristina Osorio Herrera</t>
  </si>
  <si>
    <t>PERFIL AMBIENTAL URBANO DEL AEROPUERTO DE PALESTINA, CALDAS - COLOMBIA Y SU AREA DE INFLUENCIA DIRECTA</t>
  </si>
  <si>
    <t>Cangrejo violinista - descripción específica / Método de Tukey (DHS) / Newman-Keuls (SNK) / Uca (Celuca) deichmanni</t>
  </si>
  <si>
    <r>
      <t>Fisicoquímica del agua / Demanda bioquímica de oxígeno (DBO</t>
    </r>
    <r>
      <rPr>
        <sz val="8"/>
        <rFont val="Arial"/>
        <family val="2"/>
      </rPr>
      <t>5</t>
    </r>
    <r>
      <rPr>
        <sz val="10"/>
        <rFont val="Arial"/>
        <family val="2"/>
      </rPr>
      <t>) / Tipos de hábitat acuáticos / Phylum Platyhelminthes / Indice de Shannon - Weiner / Indice de Pielou / Indice de Similaridad de Jaccard / Indice de monitoreo biológico BMWP</t>
    </r>
  </si>
  <si>
    <t>Mg. Augusto Prado España</t>
  </si>
  <si>
    <t>Parámetros físico-químicos hídricos / Algas en el río Juan Ruiz - La Vega, Cauca / Macroinvertebrados acuáticos epicontinentales (MAE) / Temperatura del agua en ríos / Fitoplancton / Análisis de similaridad según Bray Curtis</t>
  </si>
  <si>
    <t>Original, Resumen CD No. 1795</t>
  </si>
  <si>
    <t>DISTRIBUCION ALTITUDINAL DE UNA COMUNIDAD DE ANFIBIOS (ANURA) EN LA SUBCUENCA DEL RIO LAS PIEDRAS, EN EL MUNICIPIO DE POPAYAN, DEPARTAMENTO DEL CAUCA, COLOMBIA</t>
  </si>
  <si>
    <t xml:space="preserve">PROGRAMA ARQUITECTURA: </t>
  </si>
  <si>
    <t xml:space="preserve">PROGRAMA ADMINISTRACION DE EMPRESAS AGROPECUARIAS: </t>
  </si>
  <si>
    <t>PROGRAMA ADMINISTRACION DE EMPRESAS:</t>
  </si>
  <si>
    <t>PROGRAMA ECOLOGIA:</t>
  </si>
  <si>
    <t>FAMILIA Y ESCUELA: AMBIENTES EN RELACION</t>
  </si>
  <si>
    <t>MANEJO DE RESIDUOS SOLIDOS URBANIZACION PORTALES DEL JORDAN III ETAPA JAMUNDI, VALLE</t>
  </si>
  <si>
    <t>PROGRAMA ECONOMIA:</t>
  </si>
  <si>
    <t>PROGRAMA INGENIERIA DE MINAS:</t>
  </si>
  <si>
    <t>DIPLOMADO LA ACCION AMBIENTAL EN LAS ACTIVIDADES MINERAS:</t>
  </si>
  <si>
    <t>PLAN DE MANEJO AMBIENTAL PARA LA CANTERA SAN MARINO TRUJILLO, MUNICIPIO DE POPAYAN, CAUCA</t>
  </si>
  <si>
    <t>PROGRAMA INGENIERIA INDUSTRIAL:</t>
  </si>
  <si>
    <t>PROGRAMA INGENIERIA DE SISTEMAS:</t>
  </si>
  <si>
    <t>PROGRAMA SALUD OCUPACIONAL:</t>
  </si>
  <si>
    <t>ASTUDILLO REYES,  Fanny Alexandra</t>
  </si>
  <si>
    <t xml:space="preserve">NARVAEZ GOMEZ, Carlos Iván </t>
  </si>
  <si>
    <t>MAZABUEL PAZ, Ciro Manuel</t>
  </si>
  <si>
    <t>CREACION DE UNA EMPRESA COMERCIALIZADORA Y DISTRIBUIDORA DE DERIVADOS LACTEOS EN EL MUNICIPIO DEL PATIA, DEPARTAMENTO DEL CAUCA</t>
  </si>
  <si>
    <t>EVALUACION DE IMPACTO AMBIENTAL CANTERA "LA CABRERA" MUNICIPIO DE POPAYAN, DEPARTAMENTO DEL CAUCA</t>
  </si>
  <si>
    <t>PROGRAMA PSICOLOGIA:</t>
  </si>
  <si>
    <t>ESPECIALIZACION EN ADMINISTRACION DE TECNOLOGIA INFORMATICA Y REDES COMPUTACIONALES,  PRIMERA COHORTE:</t>
  </si>
  <si>
    <t>Diagnóstico de la actividad de explotación y beneficio de los sectores mineros del Municipio de Buenos Aires, Departamento del Cauca</t>
  </si>
  <si>
    <t>Optimización del sistema de explotación Cantera Rocales y concretos S.A.Municipio de Santiago de Cali, Departamento del Calle del Cauca</t>
  </si>
  <si>
    <t>Plan de Mejoramiento para la cantera de roca Diabásica, Rocales y Concretos S.A. Municipio de Santiago de Cali, Departamento del Valle</t>
  </si>
  <si>
    <t>Recolección de material vegetal / Procesamiento de muestras botánicas / Caracterización de uso de las plantas</t>
  </si>
  <si>
    <t>Original, Resumen CD No. 1796</t>
  </si>
  <si>
    <t>Piangua - aspectos biológicos / Especies de piangua en el Pacífico colombiano / Anadara similis (piangua macho)</t>
  </si>
  <si>
    <t>Original, Resumen CD No. 1822</t>
  </si>
  <si>
    <t>Synodus scituliceps / Sphyraena ensis - hábitos alimenticios / Pseudopeneus grandiscuamis - hábitos alimenticios / Diplectrum pacificum - hábitat</t>
  </si>
  <si>
    <t>Original, Resumen CD No. 1821</t>
  </si>
  <si>
    <t>Ecosistema de páramo / Vegetación natural de páramo VP / Rastrojo natural denso (Rnd) / Zonificación ecológica / Bosque natural abierto / Espeletia hartwegiana / Sistema morfológico de la montaña alta</t>
  </si>
  <si>
    <t>Distribución del agua en el planeta / Impacto del hombre sobre el ecosistema acuático / Metodología para análisis de agua / Concentración de oxígeno disuelto / Fauna bentónica / Alcalinidad total en aguas de microcuencas</t>
  </si>
  <si>
    <t>Original, Resumen, CD No. 1634</t>
  </si>
  <si>
    <t>Magda Ximena Chilito B.  /  Mg. Augusto Prado España</t>
  </si>
  <si>
    <t xml:space="preserve">Reciclaje de residuos sólidos / Incinerador manual para residuos sólidos / Disposición final de residuos sólidos / Hidrografía del Municipio de Timbío, Cauca </t>
  </si>
  <si>
    <t>Original, Resumen CD No. 1798</t>
  </si>
  <si>
    <t>Algas rojas - descripción de la especie / Algas - división Rhodophyta / Arbol filogenético de algas</t>
  </si>
  <si>
    <t>Familia Brachycephalidae - anuros / Anfibios como indicadores ambientales / Variables ambientales del hábitat / Dendropssophus columbianos - especie de anuro</t>
  </si>
  <si>
    <t>Original, Resumen CD No. 1748</t>
  </si>
  <si>
    <t xml:space="preserve">Manglar - composición y estructura / Conservación de manglares </t>
  </si>
  <si>
    <t xml:space="preserve">Sucesiones autógenas y alógenas / Abundancia relativa en especies / Distribución temporal de la lluvia / Humedad del aire / Uso actual del suelo y cobertura vegetal / Sucesión natural en especies </t>
  </si>
  <si>
    <t>Mejoramiento de la calidad del aire / Mejoramiento de la calidad del agua / Residuos o desechos peligrosos / Análisis de datos con la implementación de la GTC 24 / Proceso productivo en INCAUCA S.A.</t>
  </si>
  <si>
    <t>Original, Resumen CD No. 1778</t>
  </si>
  <si>
    <t>FORTALECIMIENTO DE LOS CRITERIOS DE CONSERVACION APLICADOS A LA BIODIVERSIDAD MARINA Y COSTERA EXISTENTE EN BAHIA MALAGA, COSTA PACIFICA DEL VALLE DEL CAUCA, COLOMBIA</t>
  </si>
  <si>
    <t>Areas marinas protegidas / Areas marinas y costeras en Colombia / Bahía Málaga, Valle del Cauca - diversidad de hábitats / Criterios de conservación en diversidad marina</t>
  </si>
  <si>
    <t>Original, Resumen CD No. 1705</t>
  </si>
  <si>
    <t>Valoración cultural del sector histórico de Popayán / Evolución del crecimiento urbano de la ciudad de Popayán / Espacio público y movilidad en Popayán / Reseña histórica de las procesiones de Semana Santa en Popayán</t>
  </si>
  <si>
    <t>Espacio Público, Movilidad, Historia e Identidad Cultural</t>
  </si>
  <si>
    <t>Diseño de espacios pediátricos / Arquitectura en hospitales / Desarrollo arquitectónico de ambientes hospitalarios</t>
  </si>
  <si>
    <t>EL PARAMO: UN ECOSISTEMA ANTROPOGENICO</t>
  </si>
  <si>
    <t>ANALISIS DE METABOLITOS SECUNDARIOS COMO BASE PARA LA CONSERVACION DE LA FAMILIA ARACEA EN EL JARDIN BOTANICO DE POPAYAN</t>
  </si>
  <si>
    <t>MUÑOZ CAMPO, María Alexandra   /   MUÑOZ QUINTERO, María Aleyda</t>
  </si>
  <si>
    <t xml:space="preserve">ARQUITECTURA </t>
  </si>
  <si>
    <t>Original, manual del programador del sistema, manual del usuario</t>
  </si>
  <si>
    <t>Original, manual del usuario</t>
  </si>
  <si>
    <t>Original, manual de usuario, manual del sistema sical version 1,0</t>
  </si>
  <si>
    <t>Ing. EVELIO ASTAIZA</t>
  </si>
  <si>
    <t>Original, manual del usuario, manual del sistema</t>
  </si>
  <si>
    <t>Ing. ANDRES VELASCO GOMEZ</t>
  </si>
  <si>
    <t>Original, manual del sistema, manual del usuario</t>
  </si>
  <si>
    <t>Original, manual de usuario</t>
  </si>
  <si>
    <t>Ing. ANDRES VELASCO G.</t>
  </si>
  <si>
    <t>Ing. ANDRES LOPEZ GOMEZ</t>
  </si>
  <si>
    <t>Ing. LEONARDO CERON HERNANDEZ</t>
  </si>
  <si>
    <t>FONDO ROTATORIO PARA LA DIVERSIFICACION Y FORTALECIMIENTO DEL FIQUE, DEPARTAMENTO DEL CAUCA</t>
  </si>
  <si>
    <t>TRATAMIENTO DEL RESIDUO DE FIQUE UTILIZANDO UN FILTRO ANAEROBICO</t>
  </si>
  <si>
    <t xml:space="preserve">R 664.92  A 664  </t>
  </si>
  <si>
    <t xml:space="preserve">R 346.043  R 621  </t>
  </si>
  <si>
    <t xml:space="preserve">R 658.503  D 352  </t>
  </si>
  <si>
    <t xml:space="preserve">R 658.568  B 748  </t>
  </si>
  <si>
    <t xml:space="preserve">R 674.8  A 719  </t>
  </si>
  <si>
    <t xml:space="preserve">R 693.4  M 791  </t>
  </si>
  <si>
    <t>R 338.6  B 737</t>
  </si>
  <si>
    <t>R 338.06  M 538</t>
  </si>
  <si>
    <t xml:space="preserve">R 658.568  G 166  </t>
  </si>
  <si>
    <t xml:space="preserve">R 628.445  C 962  </t>
  </si>
  <si>
    <t xml:space="preserve">R 658.568  Ch 512 </t>
  </si>
  <si>
    <t xml:space="preserve">R 378.1  R 628  </t>
  </si>
  <si>
    <t xml:space="preserve">R 658.809  B 748  </t>
  </si>
  <si>
    <t>R 338.06  V 135</t>
  </si>
  <si>
    <t xml:space="preserve">R 658.53  P 948  </t>
  </si>
  <si>
    <t xml:space="preserve">R 658.835  G 216  </t>
  </si>
  <si>
    <t xml:space="preserve">R 658.534  B 826  </t>
  </si>
  <si>
    <t>R 658.835  G 726</t>
  </si>
  <si>
    <t>JIMENEZ JARAMILLO, Omar Yesid</t>
  </si>
  <si>
    <t>DESARROLLO E IMPLEMENTACION DE UNA PAGINA WEB PARA LA COOPERATIVA DE BENEFICIARIOS DE LA REFORMA AGRARIA DEL CAUCA (COOBRA)</t>
  </si>
  <si>
    <t>LOPEZ FERNANDEZ, César Augusto</t>
  </si>
  <si>
    <t>Diagrama de clases del negocio / Vista lógica del sistema / Esquema de navegabilidad / Desarrollo de aplicaciones web</t>
  </si>
  <si>
    <t>SISTEMA DE CREDITOS CREDIPONTE</t>
  </si>
  <si>
    <t>SEVILLA ORDOÑEZ, Victor Hugo</t>
  </si>
  <si>
    <t>Actividades en Scrum / Historias de usuarios /  Capa de acceso a datos / ProductBacklog</t>
  </si>
  <si>
    <t>Ing. LUIS FREDDY MUÑOZ SANABRIA / Ing. CLARA BURBANO</t>
  </si>
  <si>
    <t>RECURSOS EDUCATIVOS PARA ADAPTAR LA PLATAFORMA VIRTUAL MOODLE, EN LA INSTITUCION EDUCATIVA SAGRADO CORAZON DE JESUS</t>
  </si>
  <si>
    <t>FERNANDEZ MONTENEGRO, Harold Oswaldo / LOPEZ PERAFAN, Oscar Fernando</t>
  </si>
  <si>
    <t>Moodel - plataforma virtual gratuita / Técnicas de información y comunicación, TIC / Nuevas tecnologías en la educación / Aplicación web para educadores</t>
  </si>
  <si>
    <t>LOGICIEL</t>
  </si>
  <si>
    <t>CENTRALIZACION DEL SERVICIO DE INTERNET INALAMBRICO PARA LA EMPRESA CABLE CAUCA S.A.</t>
  </si>
  <si>
    <t>SOLARTE MINA, Faber Harold / MENDEZ HURTADO, Omar Gilberto</t>
  </si>
  <si>
    <t>Televisión por cable / Internet por cable modem e irradiado / Redes inalámbricas / WI-FI / Script SQL</t>
  </si>
  <si>
    <t>SISTEMA DE GESTION DE CALIDAD - TABLERO DE MANDOS</t>
  </si>
  <si>
    <t>MUÑOZ CARVAJAL, Carolina / ASTUDILLO REYES, Francy Lorena</t>
  </si>
  <si>
    <t>Diagrama de secuencias / Modelo relacional de datos / Esquema de navegabilidad / Herramientas tecnológicas para sistemas de gestión de calidad / Norma ISO 9000 - implementación en colegios</t>
  </si>
  <si>
    <t>SISTEMA DE CAPTURA DE ENCUESTAS DEL SISTEMA DE CALIDAD DEL CENTRO DE SALUD DE TIMBIO</t>
  </si>
  <si>
    <t>CABEZAS MARTINEZ, Fernando</t>
  </si>
  <si>
    <t xml:space="preserve">Justificación / Análisis del sistema / Ubicación de la práctica empresarial / Aplicación de las subescalas </t>
  </si>
  <si>
    <t>Formulación del problema / Alcances del trabajo propuesto</t>
  </si>
  <si>
    <t xml:space="preserve">Parámetros de hardware y software / Instalación de la aplicación / Sistema de recolección </t>
  </si>
  <si>
    <t>Cclase de trabajo propuesto / Recursos a utilizar</t>
  </si>
  <si>
    <t>Marco referencial / Diseño metodológico / Esquema temático</t>
  </si>
  <si>
    <t>Descripción general del problema / Clase de trabajo propuesto / Marco referencial</t>
  </si>
  <si>
    <t>Planteamiento del problema / Justificación / Objetivos / Marco referencial / Marco teórico</t>
  </si>
  <si>
    <t>Investigación preliminar / Planteamiento de la situación actual</t>
  </si>
  <si>
    <t>Identificación del problema / Determinación de soluciones / Definición del sistema / Componentes / Entidades externas</t>
  </si>
  <si>
    <t>Formulación del problema / Marco referencial / Diseño metodológico / Análisis organizacional / Análisis de datos</t>
  </si>
  <si>
    <t xml:space="preserve">Ambiente operativo / Tablas / Diagramas / Programas </t>
  </si>
  <si>
    <t>Formulación del problema / Delimitaciones / Marco referencial / Diseño metodológico / Identificación de necesidades</t>
  </si>
  <si>
    <t>Definición del problema / Justificación / Diseño metodológico / Recursos disponibles / Fase de análisis / Fase de diseño</t>
  </si>
  <si>
    <t xml:space="preserve">Descripción general del problema / Marco referencial / Marco histórico / Análisis de los requerimientos de la información </t>
  </si>
  <si>
    <t xml:space="preserve">Marco referencial / Diseño metodológico / Fase de análisis / Diccionarios / Recursos a utilizar </t>
  </si>
  <si>
    <t>Contenido de anexos / Formulación del problema / Alcances / Marco referencial / Marco histórico</t>
  </si>
  <si>
    <t>Formulación del problema / Marco teórico / Marco conceptual</t>
  </si>
  <si>
    <t>Original, manual técnico, manual de usuario</t>
  </si>
  <si>
    <t>Objetivos del proyecto / Situación actual del sistema / Alcances y delimitaciones</t>
  </si>
  <si>
    <t>Lista de cambios / Descripción del sistema actual</t>
  </si>
  <si>
    <t>Análisis de riesgos / Plan de software / Tareas iniciales del sistema / Análisis del sistema</t>
  </si>
  <si>
    <t>Formulación del problema / Descripción del sistema / Objetivos / Arbol de funciones</t>
  </si>
  <si>
    <t>CONCHA CERON, Adriana Lizeth / MESA SALAZAR, Julián Andrés</t>
  </si>
  <si>
    <t>Actualidad sociogeográfica de la comuna 8 en Popayán / Renovación urbana de espacio público / Mejoramiento de movilidad urbana / Imagen urbana</t>
  </si>
  <si>
    <t>CARACTERIZACION SOCIOEMOCIONAL DEL CUIDADOR DE LA PERSONA EN SITUACION DE DISCAPACIDAD COGNITIVA DE LA FUNDACION CENIDI DE LA CIUDAD DE POPAYAN</t>
  </si>
  <si>
    <t>HURTADO CALDERON, Angela María</t>
  </si>
  <si>
    <t>Discapacidad cognitiva / Escala psicosocial del cuidador</t>
  </si>
  <si>
    <t xml:space="preserve">Resumen, CD No. 2122 </t>
  </si>
  <si>
    <t>Psic. María Trinidad Navia López</t>
  </si>
  <si>
    <t>ESTRATEGIAS PARA SUBPROCESOS DE RECLUTAMIENTO Y SELECION DE TALENTO HUMANO, EN LA COOPERATIVA PROYECTAMOS SALUD, TIMBIO 2011</t>
  </si>
  <si>
    <t>AGREDO CERON, María de los Angeles / ÑAÑEZ MOLANO, Angela María</t>
  </si>
  <si>
    <t>Aprovisionamiento del talento humano / Edad, género y escolaridad / Sistema de gestión de recursos humanos</t>
  </si>
  <si>
    <t>Original, Resumen, CD No. 2123</t>
  </si>
  <si>
    <t>Psic. Catalina Camargo</t>
  </si>
  <si>
    <t>Orígenes de la sexualidad / Homosexualidad como práctica sexual humana / Trastornos asociados / Escalas primarias que componen el 16 PF / Homosexualidad esencial o egosintónica</t>
  </si>
  <si>
    <t>Introducción / Descripción general de la empresa / Descripción del sistema actual / Representación del sistema actual</t>
  </si>
  <si>
    <t>Planificación del proyecto / Análisis de riesgo / Objetivos / Justificación / Delimitación / Marco referencial</t>
  </si>
  <si>
    <t>Formulación del problema / Alcances / Marco referencial</t>
  </si>
  <si>
    <t>Descripción del problema / Formulación del problema / Justificación / Objetivos</t>
  </si>
  <si>
    <t>Introducción / Recursos / Alcances / Marco referencial</t>
  </si>
  <si>
    <t xml:space="preserve">Objetivos / Delimitación / Diseño metológico </t>
  </si>
  <si>
    <t>Definición del problema / Marco teórico / Diseño metodológico preliminar / Fase de analisis</t>
  </si>
  <si>
    <t>Recolección de datos / Formulación del problema / Personas que participan en el proceso</t>
  </si>
  <si>
    <t>Formulación del problema / Justificación / Marco histórico / Marco conceptual</t>
  </si>
  <si>
    <t>Descripción general del problema / Justificación / Objetivos / Alcances</t>
  </si>
  <si>
    <t>Definición del problema / Modelo de dominio / Modelos de desarrollo / Arbol de funciones / Diagrama de casos de uso / Planeamiento del software / Casos de uso extendido</t>
  </si>
  <si>
    <t>Identificación del problema / Modelado del dominio / Modelo de desarrollo / Arbol de funciones</t>
  </si>
  <si>
    <t>Alcances del proyecto / Marco teórico / Planificación del proyecto</t>
  </si>
  <si>
    <t>Formulación del problema / Justificación / Alcances y limitaciones</t>
  </si>
  <si>
    <t>Descripción general del problema / Justificación / Objetivos</t>
  </si>
  <si>
    <t>Definición del problema / Marco conceptual / Personal que participa en el proceso</t>
  </si>
  <si>
    <t xml:space="preserve">Alcances y delimitación / Marco referencial / Diseño metodológico preliminar </t>
  </si>
  <si>
    <t>Objetivos / Marco referencial / Diseño metodológico</t>
  </si>
  <si>
    <t xml:space="preserve">Definición del problema / Marco referencial /  Diseño metodólogico </t>
  </si>
  <si>
    <t>Marco referencial / Diseño metodológico / Recursos de la investigación</t>
  </si>
  <si>
    <t>Introducción / Planteamiento del problema / Justificación / Despliegue del ciclo de mejora</t>
  </si>
  <si>
    <t>Formulación del problema / Descripción del sistema / Descripción de casos de uso de la organización</t>
  </si>
  <si>
    <t>Marco referencial / Delimitación / Modelo de la organización / Descripción de la aplicación</t>
  </si>
  <si>
    <t>Formulación del problema / Marco referencial / Modelo de la organización</t>
  </si>
  <si>
    <t xml:space="preserve">Diagrama de usos reales / Diagrama de casos de usos reales extendido / Actualizar pago </t>
  </si>
  <si>
    <t>Objetivos / Descripción general de la empresa / Descripción de la dependencia</t>
  </si>
  <si>
    <t>Planteamiento del problema / Modelo de la organización</t>
  </si>
  <si>
    <t>Planteamiento del problema / Objetivos del proyecto / Funciones del sistema</t>
  </si>
  <si>
    <t>Definición del problema / Alcances / Límites / Modelo de la organización / Arbol de funciones</t>
  </si>
  <si>
    <t>Formulación del problema / Marco referencial / Alcances / Limitaciones</t>
  </si>
  <si>
    <t>Marco referencial / Delimitación / Modelo de la organización</t>
  </si>
  <si>
    <t xml:space="preserve">Descripción de stakeholders / Descripción global del producto / Características del producto </t>
  </si>
  <si>
    <t>Planteamiento del problema / Situación actual / Pronóstico</t>
  </si>
  <si>
    <t>Modelo de la organización / Descripción del sistema objetivo / Arbol de funciones / Casos de uso de alto nivel</t>
  </si>
  <si>
    <t>Marco referencial / Auditoria de sistemas / Aplicación móvil</t>
  </si>
  <si>
    <t>Original, manual del sistema para el control de inventario</t>
  </si>
  <si>
    <t>Ing. LEONARDO CERON /       EVELIO ASTAIZA</t>
  </si>
  <si>
    <t>Ing. PEDRO FELIPE ANDRADE  /  Ing. LUIS FREDDY MUÑOZ /  Ing. ANDRES VELASCO</t>
  </si>
  <si>
    <t>Análisis de requerimientos / Entidades que intervienen en el proceso / Parámetros de cálculo de quincena y prestaciones sociales</t>
  </si>
  <si>
    <t>Definición del problema / Marco referencial / Marco teórico</t>
  </si>
  <si>
    <t>Marco referencial / Diseño metodológico preliminar / Recursos disponibles / Fase de análisis</t>
  </si>
  <si>
    <t>Objetivos / Alcances / Delimitación / Marco referencial</t>
  </si>
  <si>
    <t>Informix-4GL - concepto / Comandos de informix-4GL / Instrucciones para definir variables / Instrucciones para detectar error de manejo</t>
  </si>
  <si>
    <t>Alcances / Delimitaciones / Marco referencial / Fase análisis del sistema</t>
  </si>
  <si>
    <t>Definición del problema / Alcances y limitaciones / Marco referencial / Marco contextual</t>
  </si>
  <si>
    <t>Marco conceptual / Marco legal / Diseño metodológico / Recursos disponibles / Análisis para el módulo de gestión de información</t>
  </si>
  <si>
    <t>Formulación del problema / Objetivos / Alcances del proyecto</t>
  </si>
  <si>
    <t xml:space="preserve">Investigación preliminar / Análisis del sistema / Diseño del sistema </t>
  </si>
  <si>
    <t>Definición del problema / Marco referencial / Diseño metodológico preliminar / Recursos disponibles</t>
  </si>
  <si>
    <t>Captura de requerimientos / Análisis de requerimientos / Diagrama de secuencia acceder al sistema / Diagrama de colaboración acceder al sistema</t>
  </si>
  <si>
    <t>Definición del problema / Marco referencial / Requerimientos del sistema / Fase de análisis / Fase de diseño</t>
  </si>
  <si>
    <t>Formulacion del problema / Marco referencial / Diseño metodológico preliminar</t>
  </si>
  <si>
    <t>Técnicas recolección de datos / Descripción del sistema actual / Diagrama de casos de uso de alto nivel</t>
  </si>
  <si>
    <t>Formulación del problema / Justificación / Diseño metodológico preliminar</t>
  </si>
  <si>
    <t>Definición del problema / Marco referencial / Diseño metodológico</t>
  </si>
  <si>
    <t>Investigación preliminar / Análisis del sistema / Diseño del sistema</t>
  </si>
  <si>
    <t>Recolección e identificación de requerimientos / Objetivos / Alcances y delimitaciones</t>
  </si>
  <si>
    <t>Técnicas de recolección de datos / Marco conceptual / Descripción del sistema actual / Diagramas de uso</t>
  </si>
  <si>
    <t>Alcances y delimitaciones / Metodología / Definición de requerimientos</t>
  </si>
  <si>
    <t>Descripción del problema / Marco referencial / Técnica de recoleccion de datos</t>
  </si>
  <si>
    <t>Formulación del problema / Justificación / Objetivos</t>
  </si>
  <si>
    <t>Definición del problema y elementos / Marco referencial / Marco teórico / Diseño metodológico</t>
  </si>
  <si>
    <t>Descripción del sistema actual / Técnicas de recolección de datos / Diseño metodológico</t>
  </si>
  <si>
    <t>Formulación del problema / Marco referencial / Metodología</t>
  </si>
  <si>
    <t>Técnica de recolección de datos / Descripción del sistema actual</t>
  </si>
  <si>
    <t>Justificación / Delimitación y alcances / Riesgos y estrategias</t>
  </si>
  <si>
    <t>Marco referencial / Marco teórico / Personas que participan en el proceso / Recursos disponibles</t>
  </si>
  <si>
    <t>Formulación del problema / Recolección de datos / Descripción del sistema actual</t>
  </si>
  <si>
    <t>Definición del problema / Modelo de la organización / Caracterización del sistema</t>
  </si>
  <si>
    <t>Objetivos / Técnicas de recolección de información</t>
  </si>
  <si>
    <t>Descripción del sistema / Modelo de la organización</t>
  </si>
  <si>
    <t>Definición del sistema / Marco referencial / Modelo de la organización</t>
  </si>
  <si>
    <t>Captura de requerimientos / Planteamiento del proyecto / Justificación</t>
  </si>
  <si>
    <t>Marco teórico / Descripción del proceso / Casos de estudio / Resultados</t>
  </si>
  <si>
    <t>Casos de uso reales / Diagrama general de casos de diseño / Descripción de casos de uso</t>
  </si>
  <si>
    <t>Formulación del problema / Justificación</t>
  </si>
  <si>
    <t xml:space="preserve">Marco referencial / Breve descripción del negocio y su actividad </t>
  </si>
  <si>
    <t>Descripción del sistema actual / Análisis de riesgos / Plan de software / Tareas iniciales del sistema / Análisis del sistema</t>
  </si>
  <si>
    <t>Nombre del sistema / Marco referencial / Planificación del proyecto / Técnicas de recolección de datos</t>
  </si>
  <si>
    <t>Descripción del sistema actual / Justificación académica / Justificación empresarial</t>
  </si>
  <si>
    <t>NOVIEMBRE DE 2011</t>
  </si>
  <si>
    <t>SANCHEZ SUAREZ, Yennyfer Tatiana  / PISSO OSSA, Cristian Arley</t>
  </si>
  <si>
    <t>PATRON DE COMPARACION PARA GESTORES DE CONTENIDO</t>
  </si>
  <si>
    <t>FERNANDEZ MONTENEGRO, Harold Oswaldo  /  LOPEZ PERAFAN, Oscar Fernando</t>
  </si>
  <si>
    <t xml:space="preserve">SQuaRE - modelo de calidad / ISO 9126 - calidad del software / Sistema de gestión de contenidos </t>
  </si>
  <si>
    <t>ESTUDIO DE TECNOLOGIAS PARA LA PRESTACION DEL SERVICIO DE INTERNET INALAMBRICO "WISP"</t>
  </si>
  <si>
    <t>SOLARTE MINA, Faber Harold  /  MENDEZ HURTADO, Omar Gilberto</t>
  </si>
  <si>
    <t xml:space="preserve">Tecnologías para la prestación del servicio de internet inalámbrico / Router Board / Redes inalámbricas / Comunicaciones de voz, datos y video </t>
  </si>
  <si>
    <t>PATRONES DE DISEÑO PARA ARQUITECTURAS AGILES</t>
  </si>
  <si>
    <t>MELENDEZ GUEVARA, César Alfonso</t>
  </si>
  <si>
    <t>EFICIENCIAS EN APLICACIONES SYMFONY VS KUMBIA</t>
  </si>
  <si>
    <t>LOPEZ, César Augusto  /  VALENCIA GARCIA, William</t>
  </si>
  <si>
    <t xml:space="preserve">Framework - aplicaciones web / Symphony y kumbia - desarrollo de aplicaciones </t>
  </si>
  <si>
    <t>GRANADA VALVERDE, Janeth Consuelo</t>
  </si>
  <si>
    <t xml:space="preserve">Cooperativa Multiactiva de la Corporación Universitaria Minuto de Dios / Planeación estratégica de la gestión de cartera / Auditoría de cartera en cooperativas  / Líneas de crédito en cooperativas </t>
  </si>
  <si>
    <t>Resumen, CD No. 2126</t>
  </si>
  <si>
    <t>Análisis de herramientas de libre distribución / Calificación de Spiceworks / Instalación del servicio SNMP en sistemas windows / Instalación de Cacti en windows XP profesional</t>
  </si>
  <si>
    <t>PATRONES BASICOS PARA LA IMPLEMENTACION DEL E-BUSINESS EN EL MUNICIPIO DE TIMBIO</t>
  </si>
  <si>
    <t>MALDONADO, Richarth  /  ECHEVERRI, Andrés</t>
  </si>
  <si>
    <t>Tecnología de internet / Negocios por internet / Comercio electrónico</t>
  </si>
  <si>
    <t>Original, CD No. 2094</t>
  </si>
  <si>
    <t>VALIDACION DE LA PROGRAMACION EXTREMA EN PROYECTOS ACADEMICOS</t>
  </si>
  <si>
    <t>Programación extrema XP / Metodología de diseño arquitectural / Validación de la programación extrema en proyectos académicos</t>
  </si>
  <si>
    <t>Original, CD No. 2127</t>
  </si>
  <si>
    <t>Ingeniería del Software</t>
  </si>
  <si>
    <t>PARAMETROS PARA ARQUITECTURAS DE SOFTWARE</t>
  </si>
  <si>
    <t>Original, CD No. 2128</t>
  </si>
  <si>
    <t>OCTUBRE DE 2011</t>
  </si>
  <si>
    <t>ZORRO ZORRO, Francisco Antonio  /  MARRUGO RUIZ, Eduardo</t>
  </si>
  <si>
    <t>PROPUESTA DE IMPLEMENTACION Y MANEJO DE UN PROYECTO SOCIAL PISCICOLA SOSTENIBLE EN EL MUNICIPIO DE CAJIBIO  CAUCA</t>
  </si>
  <si>
    <t>MUÑOZ CARVAJAL, Jenny Viviana</t>
  </si>
  <si>
    <t>Adriana Marcela Peña</t>
  </si>
  <si>
    <t>Control biológico a plagas en cultivos de repollo / Estado fitosanitario del cultivo de repollo / Mariposa Pieris brassicae - control biológico / Análisis estadístico del peso húmedo en plantas</t>
  </si>
  <si>
    <t>GARCIA VARELA, Luisa Fernanda</t>
  </si>
  <si>
    <t>ESTUDIO DE IMPACTO AMBIENTAL DE LA CANTERA LA BALASTRERA COCONUCO-PURACE</t>
  </si>
  <si>
    <t xml:space="preserve">Ecólogo Willian Dani Solarte Bermúdez </t>
  </si>
  <si>
    <t>VARGAS FERNANDEZ, Jefferson</t>
  </si>
  <si>
    <t>Biol. Entomóloga Clemencia Serrato Hurtado</t>
  </si>
  <si>
    <t>Vertimientos de aguas residuales en quebradas / Ecosistemas lóticos / Bioindicación de macroinvertebrados acuáticos / Condiciones fisicoquímicas del agua en quebradas / Nivel de alteración del agua - variables bióticas</t>
  </si>
  <si>
    <t>COMPOSICION Y ESTRUCTURA DE DOS COMUNIDADES VEGETALES EN DIFERENTE ESTADIO SUCESIONAL EN EL PARQUE NACIONAL NATURAL LAS ORQUIDEAS, COLOMBIA</t>
  </si>
  <si>
    <t>VELASCO PEÑA, José Luis</t>
  </si>
  <si>
    <t>Original, Resumen</t>
  </si>
  <si>
    <t>Indice de Diversidad de Margalef / Estructura vertical en rastrojos / Abundancia en bosque maduro / Diversidad florística en parques naturales / Comunidades vegetales - atributos estructurales / Restauración de ecosistemas intervenidos</t>
  </si>
  <si>
    <t>SISTEMATIZACION DE LA COLECCION DEL HERBARIO ALVARO FERNANDEZ PEREZ A.F.P. COMO HERRAMIENTA PARA EL CONOCIMIENTO DE LA FLORA DEL DEPARTAMENTO DEL CAUCA</t>
  </si>
  <si>
    <t>FAJARDO PALADINES, Claudia Patricia</t>
  </si>
  <si>
    <t xml:space="preserve">Colecciones biológicas - registros en herbarios / Sistematización de herbarios en Colombia /  Colecta de ejemplares botánicos </t>
  </si>
  <si>
    <t>Sistemas naturales de áreas protegidas / Diagnóstico biofísico y socioambiental / Zonas de amenazas naturales y antrópicas / Plan de manejo ambiental / Amenazas hidrometeorológicas / Degradación del suelo por erosión</t>
  </si>
  <si>
    <t>Original, Resumen, CD No. 1744</t>
  </si>
  <si>
    <t>OBANDO, Clara Cecilia / MILLAN RESTREPO, Doris</t>
  </si>
  <si>
    <t>FERNANDEZ OTERO, Claudia Mercedes / COLLAZOS, Eliana Fernanda / GOMEZ ALVAREZ, Gustavo Adolfo / SAMBONI QUIJANO, Jennifer / GIRON FUELANTALA, Jesús David / GUEGIA HURTADO, Jina Paola / ERAZO ROJAS, Johana Marcela / FAJARDO CASTILLO, Julieth Fernanda / BETANCOURT CASTRO, Leidy Maritza / ZEMANATE MACIAS, Liliana / ARCINIEGAS ANACONA, Lina Fernanda / MAGON COLLAZOS, Raúl David / HINESTROZA CORTES, Yuli Andrea</t>
  </si>
  <si>
    <t>MOSQUERA DUQUE, Fabián Eduardo / FERNANDEZ ORDOÑEZ, Adriana Alejandra</t>
  </si>
  <si>
    <t>DESCRIPCION DE LA CONDUCTA ADAPTATIVA A TRAVES DEL AUTOINFORME DE LA ESCALA MULTIDIMENSIONAL DE LA CONDUCTA APLICADO A UN GRUPO DE NIÑOS Y NIÑAS ESCOLARIZADOS DE 8 A 10 AÑOS DE EDAD DE LA CIUDAD DE POPAYAN</t>
  </si>
  <si>
    <t>CORRELACION ENTRE LA EDAD DE APARICION DE SINTOMAS PSICOTICOS Y EDAD DE INICIO DE CONSUMO DE CANNABIS EN HISTORIAS CLINICAS DE PACIENTES DIAGNOSTICADOS CON ESQUIZOFRENIA ASOCIADA AL CONSUMO DE CANNABIS EN LA CLINICA DE SALUD MENTAL MORAVIA I.P.S. DE LA CIUDAD DE POPAYAN EN EL AÑO 2011</t>
  </si>
  <si>
    <t xml:space="preserve">Habilidades adaptativas / Componentes de la autoestima / Autoconfianza en infantes / Relaciones interpersonales y desarrollo en infantes / Caracterización sociodemográfica / Relaciones interpersonales en niños escolares / Comportamientos deseables en niños de 8 a 10 años </t>
  </si>
  <si>
    <t>Historia y evolución del concepto de esquizofrenia / Criterios para el diagnóstico de esquizofrenia / Cannabis y trastornos mentales / Consecuencias emocionales, cognitivas y sociales /Cifras de consumo de cannabis a nivel regional / T.C por edad de inicio de síntomas psicóticos / Tabla de contingencia comorbilidad psiquiátrica / Teoría del estrés social / Teoría de la alteración del desarrollo del SNC</t>
  </si>
  <si>
    <t>Original, Resumen, CD No. 2134</t>
  </si>
  <si>
    <t>Original, Resumen, CD No. 2135</t>
  </si>
  <si>
    <t>Original, Resumen, CD No. 2154</t>
  </si>
  <si>
    <t>Psic. Diana Lorena Campo Buitrago</t>
  </si>
  <si>
    <t>RELACION DE TRABAJOS DE GRADO</t>
  </si>
  <si>
    <t>CARACTERIZACION DE 8 CASOS EJEMPLARES DE EMPRENDIMIENTO EMPRESARIAL EXITOSO Y SU IMPACTO SOCIOECONOMICO EN EL MUNICIPIO DE POPAYAN, DURANTE EL PERIODO 2000-2010</t>
  </si>
  <si>
    <t>GAVIRIA NARVAEZ, Jiud Magnoly</t>
  </si>
  <si>
    <t>Emprendimiento en el contexto nacional y departamental / Red Regional de Emprendimiento del Cauca (RRE) / Bases del Plan de Desarrollo 2006-2010 / Proceso de creación de empresas en el Cauca / Caracterización de empresas exitosas / Producto interno bruto del Cauca - año 2010 / Clasificación de las empresas según tamaño y activos fijos</t>
  </si>
  <si>
    <t xml:space="preserve">Ing. Yelsin Felipe Hurtado </t>
  </si>
  <si>
    <t>Adm. Alvaro Ernesto Gutierrez Flórez</t>
  </si>
  <si>
    <t>Original, Resumen, CD No. 2086</t>
  </si>
  <si>
    <t>Original, Resumen, CD No. 2087</t>
  </si>
  <si>
    <t>Original, CD No. 2151</t>
  </si>
  <si>
    <t>CAMPO ORDOÑEZ, Martha Lucía</t>
  </si>
  <si>
    <t xml:space="preserve">MEJORAMIENTO DE LA GANADERIA DOBLE PROPOSITO - RAZA BLANCO OREJINEGRO PARA EL INCREMENTO DE LA PRODUCTIVIDAD EN EL MUNICIPIO DE PATIA </t>
  </si>
  <si>
    <t>Reseña histórica Municipio de Patía / Sistema doble propósito / Establecimiento de unidades productivas para leche y carne / Buenas prácticas ganaderas / Manejo del pastoreo / Mejoramiento de la ganadería bovina</t>
  </si>
  <si>
    <t>Original, CD No. 2145</t>
  </si>
  <si>
    <t>CAICEDO RONCANCIO, Rubén Darío</t>
  </si>
  <si>
    <t>CONTRIBUCION AL FORTALECIMIENTO DE UN PROCESO ORGANIZATIVO, PRODUCTIVO Y COMERCIAL EN MARCHA DE CAFE ESPECIAL (ORGANICO FAIR TRADE), DESARROLLADO POR FAMILIAS ASOCIADAS A LA ORGANIZACION ASPROBALBOA EN EL MUINICIPIO DE BALBOA, DEPARTAMENTO DEL CAUCA</t>
  </si>
  <si>
    <t>Fortalecimiento de procesos administrativos / Incremento en productividad de cafés especiales / Asistencia técnica a productores de café</t>
  </si>
  <si>
    <t>ÑAÑEZ, Ana Luci</t>
  </si>
  <si>
    <t>MEJORAMIENTO DE LA GANADERIA DE CEBA DE LOS PRODUCTORES DE LA ASOCIACION DE PADRES DE FAMILIA DEL INSTITUTO TECNICO AGROPECUARIO Y FORESTAL SMURFIT CARTON DE COLOMBIA - ITAF EL TAMBO- DEPARTAMENTO DEL CAUCA</t>
  </si>
  <si>
    <t>Desarrollo de actividades del proyecto / Capacitaciones en el manejo integral de explotaciones bovinas / Asesoría en mejoramiento tecnológico en fincas / Programas nutricionales en praderas para alimentación de ganado / Registros de producción en fincas / Programas de buenas prácticas de ganadería - implementación</t>
  </si>
  <si>
    <t>Original, CD No. 2147</t>
  </si>
  <si>
    <t>PAZ LOPEZ, Sandra Jimena</t>
  </si>
  <si>
    <t>FORTALECIMIENTO DEL SISTEMA PRODUCTIVO DE LA ASOCIACION DE AGRICULTORES DE PATIA, MEDIANTE LA SIEMBRA DE ONCE HECTAREAS DE SANDIA Y MELON EN EL MUNICIPIO DE PATIA</t>
  </si>
  <si>
    <t>Ubicación geográfica del proyecto / Mejoramiento productivo en cultivos / Adecuación de sistemas de riego / Control biológico para plagas en cultivo de sandía y melón</t>
  </si>
  <si>
    <t>Original, CD No. 2148</t>
  </si>
  <si>
    <t>LOPEZ RODRIGUEZ, Diana Alexandra</t>
  </si>
  <si>
    <t>FORTALECIMIENTO MICROEMPRESARIAL MEDIANTE LA RECUPERACION DE ESTANQUES PARA LA EXPLOTACION PISCICOLA COMUNITARIA CON SOCIOS DE LA ACCION COMUNAL DEL BARRIO FATIMA - MUNICIPIO DE BALBOA</t>
  </si>
  <si>
    <t>Actividades operativas del proyecto / Fortalecimiento organizacional y microempresarial / Mejoramiento de condiciones de seguridad alimentaria / Creación de microempresas en el sector rural</t>
  </si>
  <si>
    <t>Original, CD No. 2149</t>
  </si>
  <si>
    <t>CAMAYO LEDEZMA, Dolly Nayibe</t>
  </si>
  <si>
    <t>PRODUCCION ORGANICA DE FRUTAS Y HORTALIZAS PARA EL FORTALECIMIENTO PRODUCTIVO Y SEGURIDAD ALIMENTARIA DE LA ASOCIACION DE MUJERES DE SAN ALFONSO, MUNICIPIO DE BALBOA - CAUCA</t>
  </si>
  <si>
    <t>Producción orgánica de huertas caseras / Incremento en producción de cultivos orgánicos / Seguimiento y monitoreo a proyectos productivos</t>
  </si>
  <si>
    <t>Original, CD No. 2150</t>
  </si>
  <si>
    <t>MONTOYA URBANO, Sandra Gigdena</t>
  </si>
  <si>
    <t>DESARROLLO DE LA INFRAESTRUCTURA PRODUCTIVA PARA BENEFICIO HUMEDO Y SECADO DE CAFE EN 31 FAMILIAS DE LA ASOCIACION DE PEQUEÑOS PRODUCTORES AGROPECUARIOS DISTRITO EL CARMELO, CAJIBIO - CAUCA</t>
  </si>
  <si>
    <t>Original, CD No. 2152</t>
  </si>
  <si>
    <t>Fortalecimiento en proyectos productivos de café / Fortalecimiento de capacidades organizacionales y administrativas / Capaciatación en buenas prácticas agrícolas / Seguimiento a  procesos productivos</t>
  </si>
  <si>
    <t>Original, CD No. 2153</t>
  </si>
  <si>
    <t>DIPLOMADO EN INTERVENTORIA INTEGRAL EN PROYECTOS DEL SECTOR PRODUCTIVO Y AGROPECUARIO</t>
  </si>
  <si>
    <t>DICIEMBRE DE 2011</t>
  </si>
  <si>
    <t>Disquet 1679</t>
  </si>
  <si>
    <t>R 658.382  B 65</t>
  </si>
  <si>
    <t>R 650.1  G 19</t>
  </si>
  <si>
    <t>Ing. Sandra Burbano</t>
  </si>
  <si>
    <t>MEJORAMIENTO DE INFRAESTRUCTURA EN BENEFICIO DE CAFE PARA AGRICULTORES DE LA ASOCIACION DE PADRES DE FAMILIA ITAF EN EL MUNICIPIO DE CAJIBIO</t>
  </si>
  <si>
    <t>R 352.439  C 14</t>
  </si>
  <si>
    <t xml:space="preserve">R 352.439  N 15 </t>
  </si>
  <si>
    <t>R 352.439  P 19</t>
  </si>
  <si>
    <t>R 352.439  L 66</t>
  </si>
  <si>
    <t>R 352.439  M 65</t>
  </si>
  <si>
    <t>R 352.439  A 57</t>
  </si>
  <si>
    <t>CARACTERIZACION SOCIO-EMPRESARIAL PARA EL MEJORAMIENTO DE INICIATIVAS PRODUCTIVAS COMUNITARIAS DE LA INSTITUCION EDUCATIVA SAN PEDRO CLAVER MUNICIPIO DE PUERTO TEJADA (CAUCA) Y LA INSTITUCION EDUCATIVA AGROPECUARIA LA ARROBLEDA, MUNICIPIO DE SANTANDER DE QUILICHAO (CAUCA)</t>
  </si>
  <si>
    <t>PLAN DE MEDIDAS DE MANEJO AMBIENTAL PARA LA PLANTA DE BENEFICIO ANIMAL UBICADO EN LA COMUNA 5, BARRIO LAS FERIAS POPAYAN, CAUCA</t>
  </si>
  <si>
    <t>SEGUIMIENTO Y APOYO DEL MANEJO DE BENEFICIADEROS. FEDERACION NACIONAL DE CAFETEROS MUNICIPIO DE TIMBIO, CAUCA</t>
  </si>
  <si>
    <t>PROYECTO PLAN DE MEDIDAS DE MANEJO AMBIENTAL PROYECTADO A LA PLANTA DE BENEFICIO EN EL MUNICIPIO DE PAEZ, CAUCA</t>
  </si>
  <si>
    <t>NATES TENORIO, Juan Manuel</t>
  </si>
  <si>
    <t>SINISTERRA CUNDUMI, Dairon</t>
  </si>
  <si>
    <t>VENTE GARCES, Jaime  /  ERAZO ERAZO, Robert Ernesto</t>
  </si>
  <si>
    <t>PINO DIAZ, Andrés Felipe</t>
  </si>
  <si>
    <t>SANICETO, José Fernando</t>
  </si>
  <si>
    <t>Ing. José Bernardo Robles Moreno</t>
  </si>
  <si>
    <t>Ing. José Bernardo Robles Moreno / Ing. Yolima Fuentes</t>
  </si>
  <si>
    <t>Identificación, análisis y evaluación de impactos ambientales / Medidas de manejo ambiental / Programa de seguimiento y monitoreo ambiental</t>
  </si>
  <si>
    <t>Fortalecimiento de iniciativas empresariales / Iniciativas productivas en estudiantes / Emprendimiento y motivación en colegiales</t>
  </si>
  <si>
    <t>Diagnóstico ambiental en mataderos de ganado bovino / Plantas de beneficio animal - auditoría ambiental / Vertimiento de líquidos industriales en mataderos / Central de sacrificio animal - manejo ambiental</t>
  </si>
  <si>
    <t>Beneficio ecológico del café / Principios ecológicos - promoción en caficultores / Programas de manejo ambiental para productores de café</t>
  </si>
  <si>
    <t>Marco jurídico y legal de la gestión ambiental / Plan de Gestión Ambiental Municipal / Plantas para beneficio de bovinos y bufalinos / Manejo ambiental en centrales de sacrificio de ganado</t>
  </si>
  <si>
    <t>Original, CD No. 2155</t>
  </si>
  <si>
    <t>Original, Resumen, CD No. 2156</t>
  </si>
  <si>
    <t>Original, Resumen, CD No. 2157</t>
  </si>
  <si>
    <t>Original, Resumen, CD No. 2158</t>
  </si>
  <si>
    <t>Original, Resumen, CD No. 2159</t>
  </si>
  <si>
    <t>INCIDENCIA DE LOS HABITOS DE ESTUDIO Y LA MOTIVACION HACIA EL APRENDIZAJE EN EL RENDIMIENTO ACADEMICO DE LOS GRADOS 8º  y 9º DE EDUCACION MEDIA EN LA INSTITUCION EDUCATIVA SAGRADO CORAZON DE JESUS PRIMER PERIODO DEL AÑO LECTIVO 2010</t>
  </si>
  <si>
    <t>TORRES DIAZ, Harold Edward</t>
  </si>
  <si>
    <t xml:space="preserve">Correlación entre hábitos de estudio y motivación hacia el aprendizaje / Rendimiento académico en colegios de secundaria / Estrategias de aprendizaje cognitivas </t>
  </si>
  <si>
    <t>Original, Resumen, CD No. 2162</t>
  </si>
  <si>
    <t>DIPLOMADO SISTEMAS INTEGRADOS DE QSHE:</t>
  </si>
  <si>
    <t>ANALISIS DE LA PROBLEMATICA SOCIO AMBIENTAL GENERADA A LA IMAGEN URBANA DEL SECTOR CENTRO DEL MUNICIPIO DE TORIBIO, CAUCA POR EL MATADERO MUNICIPAL</t>
  </si>
  <si>
    <t>ALTERNATIVAS DE SANEAMIENTO CON APLICACION LOGISTICA DEL "BOTADERO DE BASURAS" A CIELO ABIERTO EN EL MUNICIPIO DE MORALES (CAUCA)</t>
  </si>
  <si>
    <t>R 632.96  M 967</t>
  </si>
  <si>
    <t>R 333.714  G 216</t>
  </si>
  <si>
    <t>R 551.483  V 297</t>
  </si>
  <si>
    <t>DIAGNOSTICO Y PLAN DE MEDIDAS DE MANEJO AMBIENTAL PARA EL PROYECTO DE RELLENO SANITARIO Y PLANTA DE APROVECHAMIENTO (RECICLAJE-COMPOSTAJE) DE PAISPAMBA, UBICADO EN LA VEREDA PARAMILLO, MUNICIPIO DE SOTARA, CAUCA</t>
  </si>
  <si>
    <t>PLAN DE MEDIDAS DE MANEJO AMBIENTAL PARA LA PLANTA DE BENEFICIO DE GANADO BOVINO EN PIENDAMO, CAUCA</t>
  </si>
  <si>
    <t>PLAN DE MEDIDAS DE MANEJO AMBIENTAL CON LOS RESIDUOS ORGANICOS DE LA FINCA SAN JOSE, VEREDA EL CAIRO, MUNICIPIO DE CAJIBIO, DEPARTAMENTO DEL CAUCA</t>
  </si>
  <si>
    <t>VILLAMARIN ORDOÑEZ, Ingrid Lorena</t>
  </si>
  <si>
    <t>VELASCO GIRALDO, Alexander / VELASCO, Juan Camilo</t>
  </si>
  <si>
    <t>WALTEROS MONCAYO, Eliana Andrea</t>
  </si>
  <si>
    <t>Residuos sólidos orgánicos / Botadero de basura a cielo abierto / Rellenos sanitarios - métodos de construcción / Medidas de manejo ambiental para un relleno sanitario</t>
  </si>
  <si>
    <t>Seguridad industrial en plantas de beneficio animal / Normatividad ambiental en mataderos / Condiciones sanitarias en sacrificio de ganado bovino</t>
  </si>
  <si>
    <t>Fases del proceso del compostaje / Manejo de desechos sólidos / manejo adecuado de residuos orgánicos</t>
  </si>
  <si>
    <t>Original, Resumen, CD No. 2163</t>
  </si>
  <si>
    <t>Original, Resumen, CD No. 2164</t>
  </si>
  <si>
    <t>R 352.439  C 11</t>
  </si>
  <si>
    <t>CABEZAS CORTES, Lenys Alberto</t>
  </si>
  <si>
    <t>VERIFICACION, SEGUIMIENTO, EVALUACION Y SUPERVISION DEL PLAN DE DESARROLLO DE LA SECRETARIA DE DESARROLLO AGROPECUARIO Y MINERO DEL CAUCA</t>
  </si>
  <si>
    <t>Gestión en proyectos gubernamentales / Interventoría en proyectos agropecuarios / Financiación de proyectos del sector agropecuario en el Cauca</t>
  </si>
  <si>
    <t>Original, CD No. 2166</t>
  </si>
  <si>
    <t>DESARROLLO DEL PROCESO INVESTIGATIVO EN INGENIERIA Y DISEÑO INDUSTRIAL. ESTUDIO DE CASO, GRUPO GED DE LA UNIVERSIDAD DE VIGO - ESPAÑA</t>
  </si>
  <si>
    <t>ARTUNDUAGA LOMBO, Ferney</t>
  </si>
  <si>
    <t>Ing. Carlos Alberto Vidal Velasco</t>
  </si>
  <si>
    <t>Original, Resumen, CD No. 1827</t>
  </si>
  <si>
    <t>Original, Resumen, CD No. 1831</t>
  </si>
  <si>
    <t>Original, Resumen, CD No. 1840</t>
  </si>
  <si>
    <t>Original, Resumen, CD No. 1841</t>
  </si>
  <si>
    <t>Original, Resumen, CD No. 1936</t>
  </si>
  <si>
    <t>Original, Resumen, CD No. 1956</t>
  </si>
  <si>
    <t>Original, Resumen, 2 Planos, CD No. 1973</t>
  </si>
  <si>
    <t>Original, Resumen, CD No. 2052</t>
  </si>
  <si>
    <t>Original, Resumen, CD No. 2109</t>
  </si>
  <si>
    <t>CREACION DE UNA MICROEMPRESA PRODUCTORA Y COMERCIALIZADORA DE BOCADILLO DE GUAYABA</t>
  </si>
  <si>
    <t>ELABORACION DE UN BRAZO ROBOTICO PARA LA BANDA TRANSPORTADORA DEL LABORATORIO DE INGENIERIA INDUSTRIAL</t>
  </si>
  <si>
    <t>TAPIA ROSERO, Eder Fernando / RUIZ GOMEZ, Miguel Asdrubal</t>
  </si>
  <si>
    <t>Original, Resumen, CD No. 2143</t>
  </si>
  <si>
    <t>BETANCOURT, Ramón  / MUÑOZ, Edward</t>
  </si>
  <si>
    <t>ANTE PITO, Darlis</t>
  </si>
  <si>
    <t>PROCESO DE EXPORTACION LOGISTICO DE LA UCHUVA AL MERCADO NORTEAMERICANO</t>
  </si>
  <si>
    <t>MODELO LOGISTICO PARA IMPLEMENTACION DE UN SISTEMA DE GESTION AMBIENTAL PARA INDUCOLSA S.A.</t>
  </si>
  <si>
    <t>PROPUESTA PARA LA CREACION DEL PROGRAMA DE MANEJO DE RESIDUOS SOLIDOS DE LA PLAZA DE MERCADO ALFONSO LOPEZ UBICADA EN LA CIUDAD DE POPAYAN</t>
  </si>
  <si>
    <t>IMPLEMENTACION DE UN SISTEMA ABIERTO (DINAMICO) DONDE NO SE INTERRUMPA LA TOMA DE DECISIONES PARA LA CADENA DE ABASTECIMIENTO  COOPERATIVA DE TRABAJO ASOCIADO IKERNELL</t>
  </si>
  <si>
    <t>ADECUACION DE UN SENDERO ECOLOGICO EN EL BARRIO TOMAS CIPRIANO DE MOSQUERA</t>
  </si>
  <si>
    <t>PLAN DE MEJORAMIENTO DEL PROCESO LOGISTICO DEL CULTIVO DE LA QUINUA</t>
  </si>
  <si>
    <t>PROPUESTA PARA LA IMPLEMENTACION DE LA LOGISTICA INVERSA EN LOS COSTALES DE FIQUE UTILIZADOS PARA EL EMPAQUE DE CAFE A GRANEL</t>
  </si>
  <si>
    <t>APLICACION DE LOS METODOS DEL BARRIDO Y DE LOS AHORROS PARA HALLAR LA RUTA OPTIMA DEL GRANERO COLOMBIA EN LA CIUDAD DE POPAYAN</t>
  </si>
  <si>
    <t>PROPUESTA DE IMPLEMENTACION DE UN MODELO DE CLASIFICACION PARA MATERIAS PRIMAS DE TIPO ABC EN EL PROCESO DE EXPLOTACION DE LA EMPRESA MINERA INDIGENA DEL CAUCA, EMICAUCA S.A.</t>
  </si>
  <si>
    <t>PROYECTO DE RECICLAJE PARA LA APLICACION DE LA LOGISTICA INVERSA EN LA ELABORACION DE PELLETS EN EL MUNICIPIO DE POPAYAN</t>
  </si>
  <si>
    <t>OPTIMIZACION Y CONTROL DE INVENTARIOS EN SUPER-DROGAS LA 18 DEL MUNICIPIO DE POPAYAN</t>
  </si>
  <si>
    <t>ANALISIS DEL SERVICIO AL CLIENTE DEL PROCESO ARCA DE LA UNIVERSIDAD DEL CAUCA</t>
  </si>
  <si>
    <t>ANALISIS E IMPLEMENTACION DE MEJORAS EN EL AREA DE ATENCION AL CLIENTE EN SALUD VIDA E.P.S. BUSCANDO INCREMENTAR LA CALIDAD DEL SERVICIO DE SALUD DE SUS USUARIOS Y AFILIADOS</t>
  </si>
  <si>
    <t>ESTRUCTURA ORGANIZACIONAL PARA EL DEPARTAMENTO DE COMPRAS PARA LA FUNDACION UNIVERSITARIA DE POPAYAN</t>
  </si>
  <si>
    <t>ANALISIS DE LA ACTIVIDAD DE LOGISTICA INVERSA EN LOS DESPERDICIOS PRODUCTIVOS DE ICOBANDAS S.A. "RETALES Y CAUCHO CRUDO"</t>
  </si>
  <si>
    <t>IMPLEMENTACION DE LA LOGISTICA INVERSA PARA LOS RECIPIENTES IMPREGNADOS DE HIDROCARBUROS EN LAS ESTACIONES DE SERVICIO DE LA CIUDAD DE POPAYAN</t>
  </si>
  <si>
    <t>PROPUESTA ORGANIZACIONAL SISTEMA DE COMPRAS EN LA EMPRESA SEGALCO LTDA</t>
  </si>
  <si>
    <t>MEJORA SERVICIO AL CLIENTE EN LA GOBERNACION DEL CAUCA</t>
  </si>
  <si>
    <t>R 658.5  A 366</t>
  </si>
  <si>
    <t>R 658.575  B 191</t>
  </si>
  <si>
    <t>R 658.408  C 565</t>
  </si>
  <si>
    <t>R 363.728  C 697</t>
  </si>
  <si>
    <t>R 658.5  G 216</t>
  </si>
  <si>
    <t>R 658.4  G 924</t>
  </si>
  <si>
    <t>R 658.5  L 318</t>
  </si>
  <si>
    <t>R 639.3  M 552</t>
  </si>
  <si>
    <t>R 577.55  M 963</t>
  </si>
  <si>
    <t>R 633.1  S 939</t>
  </si>
  <si>
    <t>R 658.5  P 438</t>
  </si>
  <si>
    <t>R 363.728  O 65</t>
  </si>
  <si>
    <t>R 658.53  C 346</t>
  </si>
  <si>
    <t>R 658.567  M 491</t>
  </si>
  <si>
    <t>R 658.53  C 121</t>
  </si>
  <si>
    <t>R 658.5  E 65</t>
  </si>
  <si>
    <t>R 658.787  D 352</t>
  </si>
  <si>
    <t>R 658.5  Y 926</t>
  </si>
  <si>
    <t>R 658.812  M 265</t>
  </si>
  <si>
    <t>R 658.812  I 32</t>
  </si>
  <si>
    <t>R 658.72  V 297</t>
  </si>
  <si>
    <t>R 658.5  A 283</t>
  </si>
  <si>
    <t>R 658.5  A 185</t>
  </si>
  <si>
    <t>R 658.72  B 826</t>
  </si>
  <si>
    <t>R 658.812  M 894</t>
  </si>
  <si>
    <t>ALEGRIA MACA, Eduar  /  ARROYO M., Jesús David  /  RODRIGUEZ, Cristian Alexánder</t>
  </si>
  <si>
    <t>BALLESTEROS ARROYO, Clara Fernanda  /  GUEVARA BRAVO, Diego Armando  /  CALVACHE CASTRO, Laddy Marcela</t>
  </si>
  <si>
    <t>CIFUENTES MEDINA, Carlos Andrés  /  VILLANUEVA BEDOYA, Carlos Alberto</t>
  </si>
  <si>
    <t>COLLAZOS GOMEZ, Rosana Carola  /  CORREA GUTIERREZ, Ana Carolina  /  ÑAÑEZ  MACIAS,  Javier Antonio</t>
  </si>
  <si>
    <t>MUÑOZ BUCHELI, Francely  /  PORRAS MUÑOZ,  Stella  /  VIDAL GOMEZ,  César Andrés</t>
  </si>
  <si>
    <t>PEREZ CABANILLAS, Margarita María  / SANDOVAL FLOREZ, Rodrigo Andrés</t>
  </si>
  <si>
    <t>YARA VACCA, Julieth Andrea / ORTIZ, Keyla Pamela / MUÑOZ CORAL, Zully Dorieth</t>
  </si>
  <si>
    <t>MANQUILLO ACOSTA, Arquímedes / PENAGOS GALINDEZ, Herley Roberto / MUÑOZ BOTINA, Leidy Carolina</t>
  </si>
  <si>
    <t>IMBACHI RENZA, Luis Carlos / SALAZAR ARIAS, Andrés Felipe / ANDRADE SALAZAR, Guido Alonso</t>
  </si>
  <si>
    <t>VARGAS TELLO, Juán David</t>
  </si>
  <si>
    <t>AGUILAR VALENCIA, Fabio Felipe</t>
  </si>
  <si>
    <t>ACOSTA GARCIA, Leyxer Wilder / CAICEDO CASTRO, Hernán David</t>
  </si>
  <si>
    <t>BRAVO GOMEZ, Juán Diego / CORDERO PAZ, Mauricio</t>
  </si>
  <si>
    <t>MOSQUERA ARIAS, Cristhian</t>
  </si>
  <si>
    <t>Ing. Fabián Quijano</t>
  </si>
  <si>
    <t>Adm. Carlos Manuel Ochoa</t>
  </si>
  <si>
    <t xml:space="preserve">Ing. Nohora Julieta Bolaños </t>
  </si>
  <si>
    <t>Ing. Rocío Ibarra Sotelo</t>
  </si>
  <si>
    <t>Requisitos fitosanitarios para manejo de frutas / Proceso logístico para exportación de frutas</t>
  </si>
  <si>
    <t>Producción de bocadillo de guayaba / Proceso de producción de bocadillos / Encuestas a consumidores de nuevos productos</t>
  </si>
  <si>
    <t>Procedimiento en ISO 14000 - aplicaciones / Certificaciones empresariales / Sistema de gestión ambiental</t>
  </si>
  <si>
    <t>Manejo de residuos sólidos / Reciclaje de residuos orgánicos / Manejo adecuado de basuras en plazas de mercado</t>
  </si>
  <si>
    <t>Sistema de indicadores de gestión / Implementación de sistemas de información</t>
  </si>
  <si>
    <t>Manejo de actividades silviculturales / Medidas de manejo ambiental</t>
  </si>
  <si>
    <t>Estanques piscícolas - dimensiones / Transporte y siembra de alevinos / Crianza y comercialización de tilapia</t>
  </si>
  <si>
    <t>Componente de ecología del paisaje / Análisis de riesgos ambientales / Zonificación ecológica / Zonas verdes - conservación / Implementación de senderos ecológicos</t>
  </si>
  <si>
    <t xml:space="preserve">Proceso de producción de quinua / Costos de producción del cultivo de la quinua / Obtención de harina de quinua </t>
  </si>
  <si>
    <t>Aspectos del cultivo del fique en el departamento del Cauca / Cadena de valor del costal de fique</t>
  </si>
  <si>
    <t>Generación de residuos sólidos / Educación ambiental y participación social / Saneamiento en manejo integral de residuos sólidos municipales</t>
  </si>
  <si>
    <t>Residuos sólidos, tratamiento / Reciclaje de residuos orgánicos / Logística inversa / Ventajas del abono orgánico / Manejo adecuado de productos de desecho / Microorganismos benéficos</t>
  </si>
  <si>
    <t>Logística inversa, concepto / Reciclado mecánico / Cadena de suministros rediseñada / Desechos plásticos - reciclaje / Pellets - elaboración</t>
  </si>
  <si>
    <t>Cadena logística de suministros / Gestión de la cadena de suministros</t>
  </si>
  <si>
    <t>Análisis sobre el precio de la gasolina en Colombia / Infraestructura vial en Colombia / Costos en el transporte de carga</t>
  </si>
  <si>
    <t>Nivel de servicio al cliente / Procedimientos de atención al usuario</t>
  </si>
  <si>
    <t>Derechos de usuarios de EPS / Servicio de atención al cliente / Excelencia en el servicio al usuario / Diferencias entre clientes internos y clientes externos en EPS</t>
  </si>
  <si>
    <t>Funciones de un departamento de compras / Políticas de compras / Evaluación de proveedores</t>
  </si>
  <si>
    <t>Definición de logística inversa / Manejo y almacenamiento en proceso del caucho cortado / Manejo de bandas vulcanizadas / Proceso del caucho crudo</t>
  </si>
  <si>
    <t>Cadena de suministro / Análisis del impacto ambiental del plástico / Cadena de abastecimiento de la Organización TERPEL en Popayán / Proceso de transformación del plástico reciclado</t>
  </si>
  <si>
    <t>Parámetros adecuados para la selección de proveedores / Políticas de compra que benefician a una empresa / Empresa Seguridad Alimentaria de Occidente, SEGALCO LTDA</t>
  </si>
  <si>
    <t>Políticas de servicio al cliente / Servicio al usuario en entidades públicas</t>
  </si>
  <si>
    <t>Original, CD No. 1729</t>
  </si>
  <si>
    <t>Original, CD No. 1725</t>
  </si>
  <si>
    <t>Original, CD No. 1904</t>
  </si>
  <si>
    <t>Original, CD No. 1906</t>
  </si>
  <si>
    <t>Original, CD No. 1907</t>
  </si>
  <si>
    <t>Original, CD No. 1908</t>
  </si>
  <si>
    <t>Original, CD No. 1909</t>
  </si>
  <si>
    <t>Original, CD No. 1915</t>
  </si>
  <si>
    <t>Original,CD No. 1916</t>
  </si>
  <si>
    <t>Original, CD No. 1928</t>
  </si>
  <si>
    <t>Original, CD No.1930</t>
  </si>
  <si>
    <t>Original, CD No. 1931</t>
  </si>
  <si>
    <t>Original, Resumen, CD No. 2002</t>
  </si>
  <si>
    <t>Original, CD No. 2003</t>
  </si>
  <si>
    <t>Original, CD No. 2136</t>
  </si>
  <si>
    <t>Original, CD No. 2137</t>
  </si>
  <si>
    <t>Original, CD No. 2138</t>
  </si>
  <si>
    <t>Original, CD No. 2139</t>
  </si>
  <si>
    <t>Original, CD No. 2140</t>
  </si>
  <si>
    <t>Original, Resumen, CD No. 2141</t>
  </si>
  <si>
    <t>Original, CD No. 2173</t>
  </si>
  <si>
    <t>Original, CD No. 2174</t>
  </si>
  <si>
    <t>FORTALECIMIENTO ADMINISTRATIVO EN LOS PROCESOS INDUSTRIAL Y DE APROVECHAMEINTO DE MADERA DE PINO EN LA EMPRESA MADERAS TALAGA  DEL RESGUARDO INDÍGENA DE TALAGA, MUNICIPIO DE PAEZ, CAUCA</t>
  </si>
  <si>
    <t>R 658.567  G 934</t>
  </si>
  <si>
    <t>R 658.575  G 245</t>
  </si>
  <si>
    <t>R 658.788  A 627</t>
  </si>
  <si>
    <t>R 658.78  O 77</t>
  </si>
  <si>
    <t>R 658.787  C 268</t>
  </si>
  <si>
    <t>R 658.72  Z 35</t>
  </si>
  <si>
    <t>R 658.503  T 124</t>
  </si>
  <si>
    <t>MARTINEZ PAREDES, Rafael  Antonio</t>
  </si>
  <si>
    <t>Cultura organizacional, conceptos / Psicología organizacional / Psicología y administración / Cultura adhocracia</t>
  </si>
  <si>
    <t>Generalidades psicosociales de la personalidad / Afrocolombianas, contexto sociogeográfico / Investigación descriptiva exploratoria / Servicio doméstico, características de personalidad</t>
  </si>
  <si>
    <t>FACTORES DE RIESGO PSICOSOCIAL EN DOCENTES DEL COLEGIO NUESTRA SEÑORA DE FATIMA DE LA CIUDAD DE POPAYAN EN EL SEGUNDO SEMESTRE DEL AÑO 2011</t>
  </si>
  <si>
    <t>NIVELES DE AUTOESTIMA DE LAS ESTUDIANTES DE PRIMER SEMESTRE DEL PROGRAMA DE PSICOLOGIA DE LA FUNDACION UNIVERSITARIA DE POPAYAN EN EL I PERIODO DEL 2012</t>
  </si>
  <si>
    <t>NIVELES DE ANSIEDAD EN CONDUCTORES DE LA EMPRESA TRANSPORTADORA TRANSLIBERTAD LTDA. DE LA CIUDAD DE POPAYAN 2010</t>
  </si>
  <si>
    <t>IDENTIFICACION Y CARACTERIZACION DE LA POBLACION DE ESTUDIANTES DE BASICA PRIMARIA CON TRASTORNO POR DEFICIT DE ATENCION POR HIPERACTIVIDAD EN TRES COLEGIOS PUBLICOS DE LA CIUDAD DE POPAYAN</t>
  </si>
  <si>
    <t xml:space="preserve">SERNA MORALES, Mary Alexandra / VALENCIA VASQUEZ, Emilse </t>
  </si>
  <si>
    <t>MANZANO, Rocío del Pilar / LOSADA CARDOSO, Laura E. / GARCIA PUYO, Adriana</t>
  </si>
  <si>
    <t>BURBANO, Anny / FERNANDEZ, Carolina / LOZADA, Elizabeth</t>
  </si>
  <si>
    <t>PEÑA GONZALEZ, Pablo César / FERNANDEZ MONTENEGRO, Yenny Adriana</t>
  </si>
  <si>
    <t>Factores de riesgo en el ambiente laboral / Interacción negativa en condiciones laborales / Cuestionario de evaluación de riesgos psicosociales en el trabajo ISTAS 21</t>
  </si>
  <si>
    <t xml:space="preserve">Causas de baja autoestima / Inventario de autoestima de Coopersmith / Calidad de vida personal </t>
  </si>
  <si>
    <t>Inventario de ansiedad de Beck / Procesos emocionales representados en la ansiedad / Ansiedad contextualizada en el marco laboral</t>
  </si>
  <si>
    <t>Definición TDAH / Síntomas de inatención / Síntomas de hiperactividad / Problemas de atención escolar / Niños con hiperactividad</t>
  </si>
  <si>
    <t>Original, Resumen, CD No. 2177</t>
  </si>
  <si>
    <t>Original, Resumen, CD No. 2178</t>
  </si>
  <si>
    <t>Original, Resumen, CD No. 2179</t>
  </si>
  <si>
    <t>Original, Resumen, CD No. 2180</t>
  </si>
  <si>
    <t>Dra. Alejandra María López</t>
  </si>
  <si>
    <t>FACTORES Y CARACTERISTICAS ASOCIADAS AL RENDIMIENTO ACADEMICO EN ESTUDIANTES DE BACHILLERATO DEL MUNICIPIO DE POPAYAN - CAUCA  (Tomos I  y II)</t>
  </si>
  <si>
    <t>CORREA ANTONIO, Dora Lis  /    MORENO BENAVIDES, Juán Carlos</t>
  </si>
  <si>
    <t>LOPEZ MONTOYA, Diana Victoria / MOTTA GAITAN, Fanny Milena / MONCAYO BOLAÑOS, Yeni Carolina</t>
  </si>
  <si>
    <t>PROTOCOLO DE RESTAURACION ECOLOGICA PASIVA BAJO METODOS PARTICIPATIVOS EN EL ECOSISTEMA DE PARAMO AFECTADO POR INCENDIOS FORESTALES EN EL SECTOR DE MANEJO SAN RAFAEL, PARQUE NACIONAL NATURAL PURACE</t>
  </si>
  <si>
    <t xml:space="preserve">Categorías de áreas protegidas existentes en Colombia / Evaluaciones ecológicas rápidas / Ecosistema de páramos / Restauración ecológica rápida / Clasificación de incendios forestales  </t>
  </si>
  <si>
    <t>Original, CD No. 1929</t>
  </si>
  <si>
    <t>Original, Resumen, CD No. 2181</t>
  </si>
  <si>
    <t>Ecóloga Astrid Liliana Mosquera</t>
  </si>
  <si>
    <t>DIPLOMADO GESTION DE AREAS NATURALES PROTEGIDAS</t>
  </si>
  <si>
    <t>FERNANDEZ QUIÑONES, Luz Estella</t>
  </si>
  <si>
    <t>PARQUES DE LA COMUNA 11 DE SANTIAGO DE CALI "UN FUTURO SOSTENIBLE"</t>
  </si>
  <si>
    <t>Localización de la Comuna 11 - Cali, Valle / Efectos de la actividad económica sobre el medio ambiente / Importancia de la imagen de la ciudad</t>
  </si>
  <si>
    <t>PASANTIA COMO AUXILIARES DE SUPERVISION DE INTERVENTORIA EN OBRAS DE INFRAESTRUCTURA DE INSTITUCIONES EDUCATIVAS DE LA SECRETARIA DE EDUCACION DE LA GOBERNACION DEL DEPARTAMENTO DEL CAUCA</t>
  </si>
  <si>
    <t>PALTA ESPINOSA, César Rodrigo / GAVIRIA NARVAEZ, Yuced</t>
  </si>
  <si>
    <t>Oficinas de Infraestructura Educativa / Diferencias entre supervisor e interventor / Afectación de infraestructura educativa por la ola invernal / Formatos de seguimiento y control de obras de infraestructura</t>
  </si>
  <si>
    <t>Original, Resumen, CD.</t>
  </si>
  <si>
    <t>Original, Resumen, CD No. 2176</t>
  </si>
  <si>
    <t>GUIA DE ELABORACION DE PAGINAS WEB PARA EMISORAS COMUNITARIAS, A PARTIR DEL ANALISIS DEL PROYECTO DE INCLUSION DE TIC EN LAS EMISORAS COMUNITARIAS DE LOS MUNICIPIOS DE CAJIBIO Y BALBOA EN EL DEPARTAMENTO DEL CAUCA</t>
  </si>
  <si>
    <t>GOMEZ OTERO, Gabriel Eduardo / ORTEGA ALEGRIA, Isabel Angélica / ORDOÑEZ AGREDO, Gerson Felipe</t>
  </si>
  <si>
    <t>AUTOR (ES)</t>
  </si>
  <si>
    <t>PROGRAMA COMUNICACION SOCIAL Y PERIODISMO:</t>
  </si>
  <si>
    <t>Radio comunitaria acción social / Multiculturalidad en el diseño de páginas web / Origenes de la radio en Colombia / Primeras cadenas radiales en Colombia / Adaptación de TIC en emisoras comunitarias</t>
  </si>
  <si>
    <t>Original, Resumen, CD No. 2170</t>
  </si>
  <si>
    <t>Joahana Pasinga</t>
  </si>
  <si>
    <t>TIPIFICACION DE LA ESTRUCTURA FAMILIAR DE MENORES ENTRE LOS 12 Y 18 AÑOS, REMITIDOS BAJO DELITOS DERIVADOS DEL HURTO, INTERNOS EN EL INSTITUTO DE FORMACIÓN "TORIBIO MAYA" DE LA CIUDAD DE POPAYAN</t>
  </si>
  <si>
    <t>2 Originales, Resumen, CD No. 2113</t>
  </si>
  <si>
    <t>MAYO DE 2012</t>
  </si>
  <si>
    <t>ARDILA ROMAN, Nidia Zuleyma</t>
  </si>
  <si>
    <t>Original, Resumen CD No. 2171</t>
  </si>
  <si>
    <t>ANALISIS, DISEÑO Y PROTOTIPO DEL SISTEMA DE INDICADORES DE GESTION DEL SENA, CAUCA</t>
  </si>
  <si>
    <t>Original, CD No. 2060</t>
  </si>
  <si>
    <t>Original, CD No. 2061</t>
  </si>
  <si>
    <t>Original, CD No. 2085</t>
  </si>
  <si>
    <t>Original, CD No. 2056</t>
  </si>
  <si>
    <t>R 658.812  R 628</t>
  </si>
  <si>
    <t>ROJAS MARTINEZ, Yelly Catalina / SALAMANCA LOPEZ, LILIANA</t>
  </si>
  <si>
    <t>ANALISIS DE LA PERCEPCION DE LA CALIDAD DEL SERVICIO AL CLIENTE DE LA EMPRESA PUNTO MEDICO DISTRIBUCIONES DE COLOMBIA S.A.S.</t>
  </si>
  <si>
    <t>Características del servicio al cliente / Clientes satisfechos / Auditoría del servicio</t>
  </si>
  <si>
    <t>Original, CD No. 2169</t>
  </si>
  <si>
    <t>Ing. Luisa Fernanda Figueroa García</t>
  </si>
  <si>
    <t xml:space="preserve">FUNDACION UNIVERSITARIA DE POPAYAN </t>
  </si>
  <si>
    <t>JUNIO DE 2012</t>
  </si>
  <si>
    <t>CANSIMANCE, Wilmar Ulises  /  ANGULO DAZA, Willington</t>
  </si>
  <si>
    <t>COMUNIDAD TERAPEUTICA DE VIOLENCIA INTRAFAMILIAR CONFORMADA POR LOS PADRES DE FAMILIA DEL COLEGIO CRISTO REY DE POPAYAN</t>
  </si>
  <si>
    <t>Psic. Oscar Armando Erazo</t>
  </si>
  <si>
    <t>ESTABLECIMIENTO DE TECNICAS DE SELECCION DE PERSONAL DIRECTIVO Y ADMINISTRATIVO DE LA FUNDACION UNIVERSITARIA DE POPAYAN</t>
  </si>
  <si>
    <t>R 371.36  P 8</t>
  </si>
  <si>
    <t>R 633.15  P 855</t>
  </si>
  <si>
    <t>R 633.33  M 963</t>
  </si>
  <si>
    <t>R 631.56  M 722</t>
  </si>
  <si>
    <t xml:space="preserve">R 631.7  Ch 442  </t>
  </si>
  <si>
    <t>R 664.66  Ch 499</t>
  </si>
  <si>
    <t xml:space="preserve">R 636.08  G 643  </t>
  </si>
  <si>
    <t>R 361.8  H 557</t>
  </si>
  <si>
    <t xml:space="preserve">R 636.42  K 95  </t>
  </si>
  <si>
    <t>R 636.51  M 266</t>
  </si>
  <si>
    <t>BARRERA ARAUJO, Dolly Jackeline</t>
  </si>
  <si>
    <t>Original, Resumen CD No. 2185</t>
  </si>
  <si>
    <t>MONTILLA MEJIA, Diana Katerine / HURTADO ZURITA, Merly Xiomara / SOLARTE CANTOR, Yudy Carolina</t>
  </si>
  <si>
    <t>ALBAN SALAZAR, Leidy Marcela / MARTINEZ YALANDA, Guillermo Alberto</t>
  </si>
  <si>
    <t>ESTADO DE ANSIEDAD PRESENTE EN LAS INTERNAS DE LA RECLUSION DE MUJERES POPAYAN EN EL AÑO 2012</t>
  </si>
  <si>
    <t>DIAGNOSTICO DE LA COMUNICACION INTERNA ENTRE LOS COLABORADORES DE LA INSTITUCION UNIVERSITARIA TECNOLOGICA DE COMFACAUCA UNICOMFACAUCA SEDE POPAYAN</t>
  </si>
  <si>
    <t xml:space="preserve">Agorafobia / Fobia social / Transtorno obsesivo-compulsivo / Transtorno por estrés agudo / Transtornos de ansiedad / Test de Hamilton / Crisis de angustia </t>
  </si>
  <si>
    <t>Tipos de comunicación  / Comunicación organizacional / Comunicación informar, formal, intrapersonal, ascendente, horizontal / Disonancia cognitiva Motivación humana</t>
  </si>
  <si>
    <t>Original, Resumen, CD No. 2195</t>
  </si>
  <si>
    <t>Original, Resumen, CD No. 2196</t>
  </si>
  <si>
    <t>Esp. Alejandra María López</t>
  </si>
  <si>
    <t>BUENAS PRACTICAS DE MANUFACTURA</t>
  </si>
  <si>
    <t>CORDOBA MOLINA, Amanda Janneth / GAITAN CASSO, Cristian Andres / PEREZ NORIEGA, Edgar Alberto / PIZO OSSA, Anyerson Wilfredo</t>
  </si>
  <si>
    <t>CORONEL GAVIRIA, Mayely</t>
  </si>
  <si>
    <t>Original, Resumen, CD No. 2186</t>
  </si>
  <si>
    <t>Original, Resumen, CD No. 2187</t>
  </si>
  <si>
    <t>EJERCICIO DE INVESTIGACION PARA LA INTEGRACION DE LAS NORMAS NTC GP 1000 CON LAS NORMAS DE LA FUNCION PUBLICA DE LA SALUD</t>
  </si>
  <si>
    <t>CORDOBA LOZADA, Juan Diego</t>
  </si>
  <si>
    <t>Gestión Salud / Procedimiento libre elección de EPS-S / Procedimiento suscripción y legalización de contratos / Procedimiento censos vacunación infantil / Procedimiento certificación de pagos / Misión del Plan de Salud Municipal</t>
  </si>
  <si>
    <t>R 333.716  C 824</t>
  </si>
  <si>
    <t>R 333. 716  L 864</t>
  </si>
  <si>
    <t>R 658.382  P 839</t>
  </si>
  <si>
    <t>PORTOCARRERO RIASCOS, Mares Rosy</t>
  </si>
  <si>
    <t>Original, Resumen, CD 2184</t>
  </si>
  <si>
    <t>VISION TECNOLOGICA DE UN ADMINISTRADOR AGROPECUARIO EN EL DEPTO. DEL CAUCA</t>
  </si>
  <si>
    <t>IMPLEMENTACION DE BENEFICIARIOS ECOLOGICOS DE CAFÉ EN 38 FAMILIAS AFROCAJIBIANAS PARA INCURSIONAR EN MERCADOS DE CAFE ESPECIAL Y GENERAR UN PRECIO JUSTO</t>
  </si>
  <si>
    <t>CONTRERAS MARTINEZ, Jeins</t>
  </si>
  <si>
    <t>Beneficio ecológico / Café especial / Costos de intalaciones del beneficiadero del pequeño caficultor</t>
  </si>
  <si>
    <t>ANALISIS DEL IMPACTO AMBIENTAL EN EL MANEJO DE BASURAS EN LA COMUNIDAD DE CXAYUCE FXIW MUNICIPIO DE CAJIBIO</t>
  </si>
  <si>
    <t>CONSTRUYENDO PAZ Y CONVIVENCIA SOCIAL AFROCOLOMBIANA DESDE LAS PRACTICAS ANCESTRALES PRODUCTIVAS (PAP), EN EL CONSEJO COMUNITARIO LOS MANGLARES MUNICIPIO DE LOPEZ DE MICAY CAUCA</t>
  </si>
  <si>
    <t>PACHO CAMPO, Roveiro</t>
  </si>
  <si>
    <t>RIASCOS RIASCOS, Eloy</t>
  </si>
  <si>
    <t>ABRIL DE 2012</t>
  </si>
  <si>
    <t>MARZO DE 2012</t>
  </si>
  <si>
    <t>R 595.42  M 778</t>
  </si>
  <si>
    <t xml:space="preserve">R 630.71  Q 7  </t>
  </si>
  <si>
    <t>R 639.5  A 948</t>
  </si>
  <si>
    <t>R 636.3  C 186</t>
  </si>
  <si>
    <t>R 634.1  C 416</t>
  </si>
  <si>
    <t xml:space="preserve">R 636.6  F 363  </t>
  </si>
  <si>
    <t xml:space="preserve">R 581.3  G 523  </t>
  </si>
  <si>
    <t xml:space="preserve">R 628.2  L 811  </t>
  </si>
  <si>
    <t>R 667.3  L 864</t>
  </si>
  <si>
    <t>R 663.92  M 347</t>
  </si>
  <si>
    <t>R 658.8  P 225</t>
  </si>
  <si>
    <t xml:space="preserve">R 664.9029  S 353 </t>
  </si>
  <si>
    <t xml:space="preserve">R 634  T  163  </t>
  </si>
  <si>
    <t xml:space="preserve">R 333.73  V 141  </t>
  </si>
  <si>
    <t>R 637  V 323</t>
  </si>
  <si>
    <t>R 664.902  V 436</t>
  </si>
  <si>
    <t>R 633.1  A 532</t>
  </si>
  <si>
    <t>R 380.141  A 993</t>
  </si>
  <si>
    <t>R 641.45  F 159</t>
  </si>
  <si>
    <t xml:space="preserve">R 663.93  G 993  </t>
  </si>
  <si>
    <t>R 658.42  M 581</t>
  </si>
  <si>
    <t>R 639.375  O 65</t>
  </si>
  <si>
    <t>R 636.22  P 348</t>
  </si>
  <si>
    <t>R 631.7  R 165</t>
  </si>
  <si>
    <t>R 633.33  R 934</t>
  </si>
  <si>
    <t>R 633.611  G 993</t>
  </si>
  <si>
    <t>R 658.503  L 472</t>
  </si>
  <si>
    <t>R 658.154  M 552</t>
  </si>
  <si>
    <t xml:space="preserve">R 635.1  A 678  </t>
  </si>
  <si>
    <t xml:space="preserve">R 633.82  B 238  </t>
  </si>
  <si>
    <t>R  641.494  H 687</t>
  </si>
  <si>
    <t>R 635.62  R 817</t>
  </si>
  <si>
    <t xml:space="preserve">R 664.22  V 152 </t>
  </si>
  <si>
    <t xml:space="preserve">R 663.97  A 514 </t>
  </si>
  <si>
    <t xml:space="preserve">R 637.1  B 111  </t>
  </si>
  <si>
    <t>R 635.643  B 932</t>
  </si>
  <si>
    <t>R 636.084  G 516</t>
  </si>
  <si>
    <t>R 636.31  H 214</t>
  </si>
  <si>
    <t xml:space="preserve">R 636.0876  G 215  </t>
  </si>
  <si>
    <t>R 636.0876  L 854</t>
  </si>
  <si>
    <t>R 638.16  M 894</t>
  </si>
  <si>
    <t>R 628.54  M 894</t>
  </si>
  <si>
    <t xml:space="preserve">R 634.380  H 811  </t>
  </si>
  <si>
    <t>R 658.51  S 112</t>
  </si>
  <si>
    <t xml:space="preserve">R 636.2  A 277  </t>
  </si>
  <si>
    <t>R 636.51  C 186</t>
  </si>
  <si>
    <t xml:space="preserve">R 635.969  G 412  </t>
  </si>
  <si>
    <t xml:space="preserve">R 658  G 642  </t>
  </si>
  <si>
    <t xml:space="preserve">R 664.12  H 959  </t>
  </si>
  <si>
    <t>R 635.8  H 967</t>
  </si>
  <si>
    <t>R 633.61  L 347</t>
  </si>
  <si>
    <t xml:space="preserve">R 635.642  L 864 </t>
  </si>
  <si>
    <t xml:space="preserve">R 361.8  O 67  </t>
  </si>
  <si>
    <t>R 338.8  P 258</t>
  </si>
  <si>
    <t>R 637.5  V 152</t>
  </si>
  <si>
    <t xml:space="preserve">R 346.064  G 463         </t>
  </si>
  <si>
    <t xml:space="preserve">R 637.1  F 363                 </t>
  </si>
  <si>
    <t xml:space="preserve">R 634.999  L 864             </t>
  </si>
  <si>
    <t xml:space="preserve">R 799.1  M 385               </t>
  </si>
  <si>
    <t xml:space="preserve">R 338.5  M 717                </t>
  </si>
  <si>
    <t xml:space="preserve">R 663.64  U 72                  </t>
  </si>
  <si>
    <t xml:space="preserve">R 635.9  B 456                     </t>
  </si>
  <si>
    <t xml:space="preserve">R 634  D 541                    </t>
  </si>
  <si>
    <t xml:space="preserve">R 637.1  L 864                     </t>
  </si>
  <si>
    <t xml:space="preserve">R 658.503  S 164                   </t>
  </si>
  <si>
    <t xml:space="preserve">R 380  V 287                         </t>
  </si>
  <si>
    <t xml:space="preserve">R 638.2  V 138                       </t>
  </si>
  <si>
    <t xml:space="preserve">R 330.126  B 362                   </t>
  </si>
  <si>
    <t xml:space="preserve">R 636.28  E 18                     </t>
  </si>
  <si>
    <t>R 343.075  A 532</t>
  </si>
  <si>
    <t>R 338.8  A 786</t>
  </si>
  <si>
    <t>R 371.36  G 283</t>
  </si>
  <si>
    <t>R 636.5  I 12</t>
  </si>
  <si>
    <t>R 635.9  J 11</t>
  </si>
  <si>
    <t>R 370.193  M 967</t>
  </si>
  <si>
    <t>R 338.6  N 316</t>
  </si>
  <si>
    <t>R 307.1  Q  7</t>
  </si>
  <si>
    <t>R 635.31  S 159</t>
  </si>
  <si>
    <t>R 334  S 471</t>
  </si>
  <si>
    <t>R 636.41  T 628</t>
  </si>
  <si>
    <t>R 658.568  A 774</t>
  </si>
  <si>
    <t>R 658.8  B 273</t>
  </si>
  <si>
    <t>R 621.756  H 867</t>
  </si>
  <si>
    <t>R 658.1  H 862</t>
  </si>
  <si>
    <t>R 633.61  M 385</t>
  </si>
  <si>
    <t>R 343.07  A 532</t>
  </si>
  <si>
    <t>Original, Resumen, CD No. 2144</t>
  </si>
  <si>
    <t>PLAN MAESTRO DE  LA RED INFRAESTRUCTURA CULTURAL DE LA CIUDAD DE GUADALAJARA DE BUGA, DEPARTAMENTO DEL VALLE DEL CAUCA Y PLANTEAMIENTO ARQUITECTONICO Y PAISAJISTICO SEGUN LAS NECESIDADES</t>
  </si>
  <si>
    <t>OCTUBRE DE 2012</t>
  </si>
  <si>
    <t>SEPTIEMBRE DE 2007</t>
  </si>
  <si>
    <t>FEBRERO DE 2008</t>
  </si>
  <si>
    <t>AGOSTO DE 2008</t>
  </si>
  <si>
    <t>ABRIL DE 2008</t>
  </si>
  <si>
    <t>NOVIEMBRE DE 2012</t>
  </si>
  <si>
    <t>SEPTIEMBRE DE 2012</t>
  </si>
  <si>
    <t>MARTINEZ VIDAL, Hervin  /  TORRES RODRIGUEZ, Jhonny Efren</t>
  </si>
  <si>
    <t>CREACION DE UNA PAGINA WEB CON EL OBJETIVO DE COMERCIALIZAR HUEVOS CON OMEGA 3 PRODUCIDOS EN LA GRANJA "LA GALLINA FELIZ"</t>
  </si>
  <si>
    <t>MANQUILLO PISSO, Johana Andrea  /  CALVACHE PEREZ, Jhonny Fernando</t>
  </si>
  <si>
    <t>Historia de la empresa y descripción del negocio / Clientes grupo objetivo, Target / Análisis Dofa y plan de mejoramiento / Análisis e investigación del mercado</t>
  </si>
  <si>
    <t>Original, Resumen, CD No. 2201</t>
  </si>
  <si>
    <t>ANDRES SALAZAR</t>
  </si>
  <si>
    <t>DIPLOMADO MARKETING ESTRATEGICO ONLINE</t>
  </si>
  <si>
    <t>FORTALECIMIENTO DE LA PRODUCCION Y COMERCIALIZACION DE PLATANO COMO GENERADOR DE INGRESOS PARA 20 FAMILIAS PERTENECIENTES A LAS ASOCIACIONES QUE INTEGRAN LA CORPORACION EN EL MUNICIPIO DE SANTANDER DE QUILICHAO</t>
  </si>
  <si>
    <t>MACA TOSNE, Victor Raul</t>
  </si>
  <si>
    <t xml:space="preserve">Importancia de la interventoria en proyectos agropecuarios / Control cultural para mantenimiento del cultivo / Deshoje / Deshije - selección de colinos / Fertilización </t>
  </si>
  <si>
    <t>Original, CD No. 2200</t>
  </si>
  <si>
    <t xml:space="preserve">PRODUCCION DE GANADO DOBLE PROPOSITO CRUCE ENTRE GANADO CEBU Y PARDO SUIZO EN LA VEREDA LOMA GRANDE EN EL MUNICIPIO DE ROSAS DEPARTAMENTO DEL CAUCA </t>
  </si>
  <si>
    <t>Contextualización geográfica / Suministro de ganado doble propósito / Implementación de sistema de semi-estabulación / Elaboración de infraestructura de confinamiento / Implementación de biocompost y lombricultivo / Características de las razas seleccionadas</t>
  </si>
  <si>
    <t>Original, Resumen, CD No. 2202</t>
  </si>
  <si>
    <t>INCREMENTO DE LA PRODUCCION DE CAPULLO DE SEDA PARA PRODUCTORES ASOCIADOS A LA CORPORACION CORSEDA, EN LOS MUNICIPIOS DE TIMBIO, EL TAMBO, SANTANDER DE QUILICHAO, PIENDAMO, MORALES Y POPAYAN - DEPARTAMENTO DEL CAUCA</t>
  </si>
  <si>
    <t xml:space="preserve">ALCARAZ CLAVIJO C., Carolina </t>
  </si>
  <si>
    <t>Empresas comunitarias para productores de seda / Sistema de cultivo de la morera / Generalidades del gusano de seda / Ciclo evolutivo del gusano de seda / Morfología del insecto</t>
  </si>
  <si>
    <t>Original, CD No. 2206</t>
  </si>
  <si>
    <t>R 352.439  M 175</t>
  </si>
  <si>
    <t>R 352.439  R 173</t>
  </si>
  <si>
    <t>R 352.439  A 348</t>
  </si>
  <si>
    <t>MERA CAMPO, Adriana María  /  LOPEZ ASTAIZA, Astrid L.</t>
  </si>
  <si>
    <t>MARKETING DIGITAL</t>
  </si>
  <si>
    <t>Misión de la organización / Análisis interno y externo de Modasbell</t>
  </si>
  <si>
    <t>Original, Resumen, CD No. 2208</t>
  </si>
  <si>
    <t>R 658.84  M 266</t>
  </si>
  <si>
    <t>DIPLOMADO MERCADEO ESTRATEGICO E INNOVADOR CON ENFASIS EN MARKETING DIGITAL</t>
  </si>
  <si>
    <t>PLAN DE MARKETING DIGITAL</t>
  </si>
  <si>
    <t>SOLIS FLOREZ, Ingrith Paola  /  ÑAÑEZ RIVERA, Yeisson Willian</t>
  </si>
  <si>
    <t>Adm. Santiago Andrés Martínez / Adm. Andrés Salazar Jutersonke</t>
  </si>
  <si>
    <t>Herramientas y actividades de marketing digital / Mercadeo en buscadores web / E-commerce / E-card o tarjeta electrónica</t>
  </si>
  <si>
    <t>Original, Resumen, Cd No. 2209</t>
  </si>
  <si>
    <t>DICIEMBRE DE 2012</t>
  </si>
  <si>
    <t xml:space="preserve">CERQUERA MENESES, Lucero / VELASCO SANDOVAL, Marcela </t>
  </si>
  <si>
    <t>CAMACHO ARCINIEGAS, Daniel Fernando / MACIAS CHANTRE, Magda Eveling / PLAZA, Olga Marcela</t>
  </si>
  <si>
    <t>CABRERA ZAMBRANO, Johana Vanessa / CHILITO CORDOBA, Sandra Patricia / VILLAMARIN ESCOBAR, Derly</t>
  </si>
  <si>
    <t>TROYANO SANCHEZ, Yulieth Patricia</t>
  </si>
  <si>
    <t>FACTORES QUE PROLONGAN EL DUELO ANTE EL FALLECIMIENTO DE UN FAMILIAR DEL DESPLAZAMIENTO FORZADO ASENTADOS EN POPAYAN EN EL 2011</t>
  </si>
  <si>
    <t>MEDICION DE LA SATISFACCION DE USUARIOS DE LA FUNDACION UNIVERSITARIA DE POPAYAN DURANTE EL PRIMER PERIODO ACADEMICO DE 2012</t>
  </si>
  <si>
    <t>IDENTIFICACION Y DESCRIPCION DE LAS IDEAS SUICIDAS QUE PRESENTAN LOS ESTUDIANTES DE PRIMER SEMESTRE, MATRICULADOS EN LA FUNDACION UNIVERSITARIA DE POPAYAN, DURANTE LOS PERIODOS ACADEMICOS DEL 2011</t>
  </si>
  <si>
    <t>ESTUDIO DESCRIPTIVO SOBRE LOS NIVELES DE DEPRESION EN UN GRUPO DE ADULTOS MAYORES DE LA ASOCIACION DE MAESTROS JUBILADOS DEL CAUCA</t>
  </si>
  <si>
    <t>Ps. Olga Elena Lozano Castro</t>
  </si>
  <si>
    <t xml:space="preserve">Ps. Esp. Catalina Camargo Restrepo </t>
  </si>
  <si>
    <t>Mg. Olga Elena Lozano</t>
  </si>
  <si>
    <t>Dra. Sandra Patricia Caldas Orozco</t>
  </si>
  <si>
    <t>Sintomas con mayor frecuencia en el trastorno depresivo tras un duelo / Superación de la pérdida / Reacciones distorsionadas del duelo</t>
  </si>
  <si>
    <t>Calidad en los servicios académicos y administrativos / Medición de la satisfación de los usuarios</t>
  </si>
  <si>
    <t>Modelo cognitivo de la depresión / Determinación de los síntomas / Autores que definen el suicidio / Variables que inciden en la probabilidad de acción suicida / Autores que explican el suicidio / Trastornos psicopatológicos</t>
  </si>
  <si>
    <t>Jubilación / Vejez / Teorías del envejecimiento / Edad de las personas / Envejecimiento saludable / Sintomatología del estado de ánimo / Depresión del adulto mayor / Depresión de los jubilados</t>
  </si>
  <si>
    <t>Original, Resumen, CD No. 2216</t>
  </si>
  <si>
    <t>Original, Resumen, CD No. 2217</t>
  </si>
  <si>
    <t>Original, Resumen, CD No. 2218</t>
  </si>
  <si>
    <t>Original, Resumen, CD No. 2219</t>
  </si>
  <si>
    <t>MUÑOZ PACHECO, Eymer</t>
  </si>
  <si>
    <r>
      <t>OBTENCION DE ALCOHOLES A PARTIR DE LA FERMENTACION DEL LIXIVIADO DE RESIDUOS ORGANICOS DE MANGO (</t>
    </r>
    <r>
      <rPr>
        <i/>
        <sz val="10"/>
        <rFont val="Arial"/>
        <family val="2"/>
      </rPr>
      <t>Mangifera indica I</t>
    </r>
    <r>
      <rPr>
        <sz val="10"/>
        <rFont val="Arial"/>
        <family val="2"/>
      </rPr>
      <t>) PAPA (</t>
    </r>
    <r>
      <rPr>
        <i/>
        <sz val="10"/>
        <rFont val="Arial"/>
        <family val="2"/>
      </rPr>
      <t>Solanum tuberosum</t>
    </r>
    <r>
      <rPr>
        <sz val="10"/>
        <rFont val="Arial"/>
        <family val="2"/>
      </rPr>
      <t>), PIÑA (</t>
    </r>
    <r>
      <rPr>
        <i/>
        <sz val="10"/>
        <rFont val="Arial"/>
        <family val="2"/>
      </rPr>
      <t>Ananas comosus</t>
    </r>
    <r>
      <rPr>
        <sz val="10"/>
        <rFont val="Arial"/>
        <family val="2"/>
      </rPr>
      <t>), PLATANO (</t>
    </r>
    <r>
      <rPr>
        <i/>
        <sz val="10"/>
        <rFont val="Arial"/>
        <family val="2"/>
      </rPr>
      <t>Musaceae</t>
    </r>
    <r>
      <rPr>
        <sz val="10"/>
        <rFont val="Arial"/>
        <family val="2"/>
      </rPr>
      <t>) Y LULO (</t>
    </r>
    <r>
      <rPr>
        <i/>
        <sz val="10"/>
        <rFont val="Arial"/>
        <family val="2"/>
      </rPr>
      <t>Solanum quitoense lam</t>
    </r>
    <r>
      <rPr>
        <sz val="10"/>
        <rFont val="Arial"/>
        <family val="2"/>
      </rPr>
      <t>). PROVENIENTES DE LA GALERIA "LA ESMERALDA" EN EL MUNICIPIO DE POPAYAN</t>
    </r>
  </si>
  <si>
    <t>MONTENEGRO GUERRERO, Daniel Felipe / ORDOÑEZ MANZANO, José Jabir</t>
  </si>
  <si>
    <t>Biólogo Arnol Arias Hoyos</t>
  </si>
  <si>
    <t>Ing. John Felipe Ramírez / Química Viviana Delgado Díaz</t>
  </si>
  <si>
    <t>DISEÑO DE UN PLAN DE EMERGENCIA POR AREAS PARA LA CLINICA LA ESTANCIA S.A</t>
  </si>
  <si>
    <t>MENDEZ QUIÑONES, Amanda Patricia</t>
  </si>
  <si>
    <t>DE LA CADENA DE VALOR DEL COBRE A LA CADENA DE SUMINISTRO DE LAZO CERRADO EN EL PROCESO DE RECUPERACION DE ALAMBRE DE COBRE DE REDES TELEFONICAS EN LA CIUDAD DE POPAYAN</t>
  </si>
  <si>
    <t>Original, Resumen, CD No. 2215</t>
  </si>
  <si>
    <t xml:space="preserve">Ing. Maryen Rocío Ibarra Sotelo </t>
  </si>
  <si>
    <t>PROGRAMA CONTADURIA PUBLICA:</t>
  </si>
  <si>
    <t>MOSQUERA VIVAS, Ruby</t>
  </si>
  <si>
    <t>MUÑOZ GOMEZ, Danelly Andrea</t>
  </si>
  <si>
    <t>MARTINEZ RIVERA, Juan Gabriel</t>
  </si>
  <si>
    <t>ACERCAMIENTO A LOS PROCEDIMIENTOS A SEGUIR POR LA FUNDACION UNIVERSITARIA DE POPAYAN EN EL PROCESO DE CONVERGENCIA DE LAS NORMAS ACTUALES A LA NIC 19 BENEFICIOS A EMPLEADOS</t>
  </si>
  <si>
    <t>EL ESTADO DE FLUJO DE EFECTIVO EN LAS NIC / NIIF Y SU IMPORTANCIA PARA EL ENTORNO EMPRESARIAL COLOMBIANO</t>
  </si>
  <si>
    <t>INCIDENCIA DE LA NIC 40 (PROPIEDADES DE INVERSION) EN LA PRACTICA CONTABLE COLOMBIANA</t>
  </si>
  <si>
    <t>R 657  M 894</t>
  </si>
  <si>
    <t>R 657  M 967</t>
  </si>
  <si>
    <t>R 657  M 385</t>
  </si>
  <si>
    <t>DIPLOMADO: TALLER DE NORMAS INTERNACIONALES DE CONTABILIDAD E INFORMACION FINANCIERA</t>
  </si>
  <si>
    <t>Esp. Julio Cesar Garcia Buitrón</t>
  </si>
  <si>
    <t>C.P. Edgar Arboleda Suarez</t>
  </si>
  <si>
    <t>Antecedentes históricos de las normas internacionales de contabilidad / Tratamiento contable de la NIC 19 beneficios a los empleados / Decreto 2649 de 1993 - normas de contabilidad</t>
  </si>
  <si>
    <t>Estados financieros de propósito general / Antecedentes y componentes del estado de flujos de efectivos  / El estado de flujo de efectivo en la regulación contable nacional</t>
  </si>
  <si>
    <t>Descripción general de la NIC 40 sobre propiedades de inversión / Valor en libros / Método de valor razonable / Método del costo</t>
  </si>
  <si>
    <t>Original, Resumen, CD No. 2204</t>
  </si>
  <si>
    <t>Original, Resumen, CD No. 2227</t>
  </si>
  <si>
    <t>Original, Resumen, CD No. 2228</t>
  </si>
  <si>
    <t>CONTADURIA PUBLICA</t>
  </si>
  <si>
    <t>DIPLOMADO: SALUD OCUPACIONAL</t>
  </si>
  <si>
    <t>ANALISIS DEL PROCESO DE ADMINISTRACION DEL CONTROL TOTAL DE PERDIDAS EN LA EMPRESA MINERA INDIGENA DEL CAUCA EMICAUCA S.A</t>
  </si>
  <si>
    <t>SANCHEZ RESTREPO, María Anayiber</t>
  </si>
  <si>
    <t>Evaluación de riesgos / Metas de la administración del control de pérdidas /  Características de un sistema de administración de seguridad / Análisis de los registros de accidentes de trabajo</t>
  </si>
  <si>
    <t>Mag. Jiorge Isaac Zamora Betancourt</t>
  </si>
  <si>
    <t>Original, CD No. 2203</t>
  </si>
  <si>
    <t>R 658.382  S 211</t>
  </si>
  <si>
    <t>R 658.382  Ch 512</t>
  </si>
  <si>
    <t>R 658.382  M 722</t>
  </si>
  <si>
    <t>R 658.382  S 243</t>
  </si>
  <si>
    <t>R 658.382  N 325</t>
  </si>
  <si>
    <t>R 658.382  M 385</t>
  </si>
  <si>
    <t>R 658.382  L 864</t>
  </si>
  <si>
    <t>R 658.382  C 416</t>
  </si>
  <si>
    <t>R 658.382  G 182</t>
  </si>
  <si>
    <t>R 658.382  M 539</t>
  </si>
  <si>
    <t>R 658.382  P 434</t>
  </si>
  <si>
    <t>R 658.382  C 418</t>
  </si>
  <si>
    <t>R 658.382  A 852</t>
  </si>
  <si>
    <t>R 658.382  C 352</t>
  </si>
  <si>
    <t>R 658.382  F 475</t>
  </si>
  <si>
    <t>R 658.382  M 385 d</t>
  </si>
  <si>
    <t>ELABORACION DE UN ANALISIS DE PUESTOS DE TRABAJO EN LA EMPRESA SUPERMOTOS DEL CAUCA S.A.S</t>
  </si>
  <si>
    <t>DISEÑO Y ELABORACION DE UNA MATRIZ DE IDENTIFICACION DE PELIGROS, VALORACION DE RIESGOS Y UN PROGRAMA DE SEÑALIZACION BASADO EN SEGURIDAD Y SALUD OCUPACIONAL EN EL AREA DE SOCAVONES PARA LA EMPRESA MNERA INDIGENA DEL CAUCA S.A</t>
  </si>
  <si>
    <t>DIAGNOSTICO DE LAS CONDICIONES LOCATIVAS EN LA INSTITUCION EDUCATIVA GUILLERMO VALENCIA  SEDE SAN IGNACIO</t>
  </si>
  <si>
    <t>ESTUDIO Y EVALUACION ERGONOMICA DE LOS RIESGOS PARA GARANTIZAR Y PROMOVER LA SEGURIDAD EN LOS PUESTOS DE TRABAJO DE SYP SOLUTIONS</t>
  </si>
  <si>
    <t>DISEÑO E IMPLEMENTACION DE UN SISTEMA  DE SEGURIDAD LABORAL EN LA EMPRESA DE SERVICIOS COMERCIALES ADMINISTRATIVOS PLAZA DE MERCADO Y TERMINAL PROVISIONAL DE TRANSPORTES ESCAM Y TPT, MOCOA PUTUMAYO</t>
  </si>
  <si>
    <t>PLAN DE SEÑALIZACION INDUSTRIA LICORERA DEL CAUCA</t>
  </si>
  <si>
    <t>ELABORACION DE MATRIZ DE PELIGROS PARA SUGERIR UN PLAN DE ACCION QUE MINIMICE O CONTROLE EL RIESGO DE LA CACHARRERIA EL CONQUISTADOR</t>
  </si>
  <si>
    <t>DIAGNOSTICO INTEGRAL DE LAS CONDICIONES DE LOS PUESTOS DE TRABAJO EN LA EMPRESA DEPRISA Y70 TRIFIT S.A. POPAYAN</t>
  </si>
  <si>
    <t>DISEÑO DEL PLAN DE SEÑALIZACION INDUSTRIAL DE LA EMPRESA MUNICIPAL DE ENERGIA ELECTRICA S.A. - E.S.P.</t>
  </si>
  <si>
    <t>IDENTIFICACION  DE LOS PELIGROS DE LA EMPRESA GRACOMAR, PARA EL DISEÑO DE SISTEMA DE MEJORAMIENTO DE CONDICIONES DE TRABAJO</t>
  </si>
  <si>
    <t>RIESGOS DE ORIGEN QUIMICO Y RECOMENDACIONES PREVENTIVAS Y DE ATENCION EN LA EMPRESA " FUMIGACIONES LA UNICA"</t>
  </si>
  <si>
    <t>SISTEMA DE GESTION DE LA SEGURIDAD Y SALUD EN EL TRABAJO "ALMAR MARROQUINERA"</t>
  </si>
  <si>
    <t>PROPUESTA DE UN PROGRAMA DE SALUD OCUPACIONAL PARA LA EMPRESA "ACUEDUCTO SACHACOCO"</t>
  </si>
  <si>
    <t>PROGRAMA DE SALUD OCUPACIONAL INDUSTRIAS METALICAS SANTA HELENA</t>
  </si>
  <si>
    <t>MATRIZ DE PELIGROS PARA LA FUNDACION C.E.I.</t>
  </si>
  <si>
    <t>DISEÑO DEL SISTEMA DE GESTION DE SEGURIDAD Y SALUD EN EL TRABAJO E.S.E.  HOSPITAL EL TAMBO CAUCA</t>
  </si>
  <si>
    <t>IDENTIFICACION DE PELIGROS BIOMECANICOS EN MIEMBROS SUPERIORES EN DOCENTES Y ADMINISTRATIVOS DE LA INSTITUCION EDUCATIVA LICEO ALEJANDRO DE HUMBOLDT</t>
  </si>
  <si>
    <t>CHAVES CHILITO, Royne Alexander</t>
  </si>
  <si>
    <t>MOLINA BURBANO, Jennifer Alejandra / ORDOÑEZ CISNEROS, Angela Johanna</t>
  </si>
  <si>
    <t>SARASTY FERNANDEZ, Cristian Jair</t>
  </si>
  <si>
    <t>BOLAÑOS LOPEZ, Jairo Hernán</t>
  </si>
  <si>
    <t>NAVIA MENESES, Yexon Edixon</t>
  </si>
  <si>
    <t>MARTINEZ RIOS, Silvia Maria / PAZ VELASCO, Viviana Andrea</t>
  </si>
  <si>
    <t>LOPEZ FERNANDEZ, Jhonatan / GOMEZ MUÑOZ, Victor Hugo</t>
  </si>
  <si>
    <t>CERON BENAVIDES,Michael Alexis / YELA MENESES, Alvaro Milton</t>
  </si>
  <si>
    <t>GALVEZ ROJAS, Diana Patricia</t>
  </si>
  <si>
    <t>MENDOZA HENAO, Javier Felipe</t>
  </si>
  <si>
    <t>PEREA MOSQUERA, Mauricio</t>
  </si>
  <si>
    <t>CERTUCHE F., Claudia Lorena / RAMOS CHARRY, Alejandro José</t>
  </si>
  <si>
    <t>ASTUDILLO GARZON, Héctor Javier / LUCIO DAMIAN, Charles</t>
  </si>
  <si>
    <t>CASTILLO ARTUNDUAGA, Ana María / BRAVO TRUJILLO, Leidi Johana</t>
  </si>
  <si>
    <t>FIGUEROA QUISOBONI, Carmen Cecilia</t>
  </si>
  <si>
    <t>MARTINEZ VILLAREAL, Gustavo / SOLARTE FERNANDEZ, Dalila</t>
  </si>
  <si>
    <t>RIASCOS VALENCIA, Luis Ariel / IBARRA VALDEZ, Nasly  Fernanda</t>
  </si>
  <si>
    <t xml:space="preserve">Análisis del puesto de trabajo / Salud ocupacional en la empresa / Riesgo biomecánico </t>
  </si>
  <si>
    <t>Historia Mina de Azufre El Vinagre / Actividades para el proceso extracción de azufre / Código sanitario nacional / Descripción de la matriz de riesgos y peligros en empresa minera</t>
  </si>
  <si>
    <t>Clasificación de riesgo locativo / Distribución de espacios, máquinas y equipos en colegios / Norma técnica Colombiana NTC 4595 / Análisis y medición del riesgo locativo</t>
  </si>
  <si>
    <t>Información general de la empresa / Mapa de proceso / Riesgo ergonómico o biomecánico y psicosocial / Metodología / Medidas preventivas</t>
  </si>
  <si>
    <t>Accidente de trabajo / Enfermedad laboral / Diagnóstico de condiciones de trabajo y salud / Identificación de peligros y riesgos laborales / Plan para emergencias / Carga física estática postural</t>
  </si>
  <si>
    <t>Reseña histórica de la Industria Licorera del Cauca / Aspectos normativos para las fábricas de bebidas alcohólicas / Requisitos legales asociados a factores de riesgo presentes en áreas a señalizar / Señalización en áreas de producción para industrias licoreras</t>
  </si>
  <si>
    <t>Matriz de riesgos / Equipos de protección personal / Marco legal de la salud ocupacional en Colombia / Plan de acción para minimizar riesgos en Cacharrerías</t>
  </si>
  <si>
    <t>Política de conservación del medio ambiente / Panorama, clasificación, diagnóstico de los factores de riesgo  / Análisis de las condiciones de trabajo</t>
  </si>
  <si>
    <t>Reseña histórica de la Empresa de Energía Eléctrica EMEESA / Modelo de distribución de la planta y descripción de las áreas a señalizar / Clases de señalización / Significado general de los colores de seguridad / Identificación de tuberías en instalaciones industriales</t>
  </si>
  <si>
    <t>Matriz de riesgos profesionales / Resultado y análisis del listado de chequeo / Plan de mejoramiento en seguridad laboral</t>
  </si>
  <si>
    <t xml:space="preserve">Químicos utilizados en empresas de fumigación / Elementos de protección personal / Riesgo de origen químico / Vías de entrada del tóxico en el organismo / Medidas preventivas / Emergencias y acciones en pro de la salud laboral </t>
  </si>
  <si>
    <t>Política empresarial en seguridad y salud en el trabajo / Subprograma de medicina preventiva y del trabajo / Plan de emergencias / Sistema de vigilancia epidemiológica</t>
  </si>
  <si>
    <t>Reseña histórica del Acueducto Sachacoco en Timbío, Cauca / Reglamento de higiene y seguridad industrial / diagnóstico de las condiciones de salud en acueductos</t>
  </si>
  <si>
    <t xml:space="preserve">Politicas de salud ocupacional / Identificación y valoración de riesgos / Subprograma de medicina preventiva y del trabaajo / Señalización y demarcación </t>
  </si>
  <si>
    <t>Factor, clasificación de riesgo / Indice de frecuencia de incidentes y accidentes de trabajo / Proporciones de enfermedad profesional / Incidentes de ausentismo / Valoración de los riesgos</t>
  </si>
  <si>
    <t>Materias primas, equipos e insumos / Panorama y clasificación general de riesgos / Diagnóstico ambiental y de salud en hospitales</t>
  </si>
  <si>
    <t xml:space="preserve">Sistema general de riesgos laborales / Fisiopatología de  las lesiones osteomusculares de origen profesional / Postura / Tendinitis del manguito rotador / Clasificación de la ergonomía / Medidas de higiene y seguridad industrial </t>
  </si>
  <si>
    <t>Original, Resumen, CD No. 2210</t>
  </si>
  <si>
    <t>Original, Resumen, CD No. 2211</t>
  </si>
  <si>
    <t>Original, Resumen, CD No. 2212</t>
  </si>
  <si>
    <t>Original, CD No. 2229</t>
  </si>
  <si>
    <t>Original, CD No. 2230</t>
  </si>
  <si>
    <t>Original, CD No. 2231</t>
  </si>
  <si>
    <t>Original, Resumen, 2 Anexos (Matriz de Riesgos), CD No. 2232</t>
  </si>
  <si>
    <t>Original, Resumen, CD No. 2233</t>
  </si>
  <si>
    <t>Original, CD No. 2234</t>
  </si>
  <si>
    <t>Original, Resumen, CD No. 2235</t>
  </si>
  <si>
    <t>Original, Resumen, CD No. 2236 y 2236 A</t>
  </si>
  <si>
    <t>Original, CD No. 2237</t>
  </si>
  <si>
    <t>Original, CD No. 2238</t>
  </si>
  <si>
    <t>Original, Resumen, CD No. 2240</t>
  </si>
  <si>
    <t>Original, CD No. 2241</t>
  </si>
  <si>
    <t>Original, Resumen, CD No. 2242</t>
  </si>
  <si>
    <t xml:space="preserve">Ing. July Andrea Moreno </t>
  </si>
  <si>
    <t>Ing. Mónica Vidal</t>
  </si>
  <si>
    <t>Ing. Oscar Fernando Melo Quintana</t>
  </si>
  <si>
    <t>Magda Agudelo</t>
  </si>
  <si>
    <t>Esp. Yeni Esperanza Navia</t>
  </si>
  <si>
    <t>Esp. Jiorge Zamora Betancourt</t>
  </si>
  <si>
    <t>Mario Fernando, Espinosa</t>
  </si>
  <si>
    <t>Esp. Jiorge  Isaac Zamora Betancourt</t>
  </si>
  <si>
    <t>Orlando José Ante Garcés</t>
  </si>
  <si>
    <t>Dra. Magda Agudelo</t>
  </si>
  <si>
    <t>Prof. en Salud Ocupacional Juán De La Cruz Henao</t>
  </si>
  <si>
    <t>Bact. Magda Agudelo Ordoñez</t>
  </si>
  <si>
    <t>Prof. en Salud Ocupacional Rosario del Pilar López</t>
  </si>
  <si>
    <t>Mag. Jiorge Zamora Betancourt</t>
  </si>
  <si>
    <t>R 658.382  B 687 e</t>
  </si>
  <si>
    <t>R 658.382  R 481 i</t>
  </si>
  <si>
    <t>R 658.382  F 363 r</t>
  </si>
  <si>
    <t>HOYOS PLAZA, Olver  /  TREJOS FLOREZ, Luis Alberto</t>
  </si>
  <si>
    <t>IMPLEMENTACION DEL REGLAMENTO TECNICO DE TRABAJO SEGURO EN ALTURAS PARA EL COMITE DEPARTAMENTAL DE CAFETEROS DEL CAUCA</t>
  </si>
  <si>
    <t>ESTUDIO DE MERCADOS PARA CONOCER LA VIABILIDAD PARA EL DISEÑO E IMPLEMENTACION EN LA CIUDAD DE POPAYAN DE UN BOMBILLO DE 16 LED AHORRADOR DE ENERGIA, DE LARGA DURACION Y LA REUTILIZACION DE LA BASE DE LOS BOMBILLOS TRADICIONALES Y AHORRADORES</t>
  </si>
  <si>
    <t>Eps. Carlos Manuel Ochoa</t>
  </si>
  <si>
    <t>DISEÑO E IMPLEMENTACION DE UN SISTEMA DE CONTROL PARA LA MAQUINA DE ENSAYOS DE COMPRESION "TORCOPREN´S, DEL LABORATORIO DE INGENIERIA INDUSTRIAL DE LA FUNDACION UNIVERSITARIA DE POPAYAN</t>
  </si>
  <si>
    <t>BECERRA CHITO, Marlen Lourdes / GUZMAN MUÑOZ, Marlen Lourdes / BETANCOURT ARENAS, Jonathan José</t>
  </si>
  <si>
    <t>Ing. Geovanny Alberto Catamuscay Medina</t>
  </si>
  <si>
    <t>ROL DE LA GERENCIA DE COMPRAS EN GRANDES EMPRESAS DEL VALLE DEL CAUCA</t>
  </si>
  <si>
    <t>GUEVARA CORDOBA, Diana Carolina</t>
  </si>
  <si>
    <t>Original, Resumen, CD No. 2245</t>
  </si>
  <si>
    <t>Adm. Andrés López</t>
  </si>
  <si>
    <t>DIAGNOSTICO Y PLAN DE INTERVENCION DEL CLIMA ORGANIZACIONAL EN EL SINDICATO DE TRABAJADORES DE LA SALUD - SITSALUD DE LA CIUDAD DE POPAYAN</t>
  </si>
  <si>
    <t>LUGO CUJAR, Yuli Paola / FLOREZ DUEÑAS, Viviana Marcela</t>
  </si>
  <si>
    <t>Enfoques acerca del clima organizacional /  Teoría X, teoría Y, teoría Z / Factores higiénicos y motivacionales en el trabajo</t>
  </si>
  <si>
    <t>Original, Resumen, CD No. 2246</t>
  </si>
  <si>
    <t xml:space="preserve">Esp. Catalina Camargo Restrepo </t>
  </si>
  <si>
    <t>CARACTERISTICAS PSICOLOGICAS Y SOCIALES ASOCIADAS A LA DESERCION ESCOLAR EN ESTUDIANTES ADOLESCENTES DE LAS INSTITUCIONES EDUCATIVAS MADRE CARIDAD BRADER Y SANTA TERESITA DEL MUNICIPIO DE ROSAS - CAUCA</t>
  </si>
  <si>
    <t>DIAGO PAZ, Adriana Lorena / SOLIS ANAYA, Arelis / Solarte, Sandra</t>
  </si>
  <si>
    <t>Deserción escolar por dificultades emocionales y por problemas de conducta / Conductas disruptivas / Factores individuales para explicar el fenómeno de la deserción escolar</t>
  </si>
  <si>
    <t>Original, Resumen, CD No. 2247</t>
  </si>
  <si>
    <t>Dra. Eliana Durán</t>
  </si>
  <si>
    <t>PREVALENCIA DE ESTRES POSTRAUMATICO EN MUJERES DESPLAZADAS VICTIMAS DE LA VIOLENCIA PERTENECIENTES AL PROGRAMA GOLONDRINA DE LA FUNDACION TEHILIM POPAYAN CAUCA</t>
  </si>
  <si>
    <t>MONCAYO, Luz Andrea</t>
  </si>
  <si>
    <t>Panorama general de la violencia contra las mujeres en Colombia / Trastornos de estrés postraumático / Tipos de acontecimientos traumáticos / Manifestaciones somáticas de la ansiedad</t>
  </si>
  <si>
    <t>Original, Resumen, CD No. 2248</t>
  </si>
  <si>
    <t>Psic. Olga Elena Lozano Castro</t>
  </si>
  <si>
    <t>ACERCAMIENTO A LA CONDUCTA SUICIDA EN LOS DEPARTAMENTOS DE VALLE, CAUCA Y NARIÑO</t>
  </si>
  <si>
    <t>DIAZ, Marcela</t>
  </si>
  <si>
    <t>Factores de riesgo suicida en adolescentes / Trastornos del estado de ánimo / Suicidio consumado / Trastorno mental subyacente</t>
  </si>
  <si>
    <t>Original, Resumen, CD No. 2249</t>
  </si>
  <si>
    <t xml:space="preserve">Fil.Yennifer Collazos Ramírez </t>
  </si>
  <si>
    <t>EL EFECTO DE LAS INSTRUCCIONES VERBALES EN EL APRENDIZAJE DE CATEGORIAS POR PARTE DE PACIENTES CON ESQUIZOFRENIA DE LA CLINICA MORAVIA DE LA CIUDAD DE POPAYAN, COLOMBIA</t>
  </si>
  <si>
    <t>LOPEZ  LOZADA, Diana Carolina / SALAZAR MANQUILLO, Anderson Felipe</t>
  </si>
  <si>
    <t>Neurocognición en el transcurso de la esquizofrenia /  Memoria y esquizofrenia / Deterioro en el control ejecutivo /  Deterioro en la memoria de trabajo / Trastorno formal del pensamiento / Diseño experimental con grupos de pre-prueba y pos-prueba</t>
  </si>
  <si>
    <t>Original, Resumen, CD No. 2250</t>
  </si>
  <si>
    <t>Psic. Juan Francisco Muñoz Olano</t>
  </si>
  <si>
    <t>EL SENTIDO PSICOLOGICO DE GRUPO COMO FACTOR PROTECTOR DE LA DEPRESION EN ADULTOS MAYORES</t>
  </si>
  <si>
    <t>MEDINA CAMPO, Claudia / FAJARDO MUÑOZ, Catalina</t>
  </si>
  <si>
    <t>Adultos mayores / Ciclo vital del adulto mayor / Teoría psicoanalítica, humanista, cognitiva / Conexión emocional compartida / Beneficios psicológicos / Depresión en ancianos / Sentido psicológico de comunidad / Escala de Depresión Geriátrica Yesavagé GDS - 15</t>
  </si>
  <si>
    <t>Original, Resumen, CD No. 2257</t>
  </si>
  <si>
    <t>Mg. Jairo Eraso</t>
  </si>
  <si>
    <t>R 658.84  S 687</t>
  </si>
  <si>
    <t>R 637  V 152</t>
  </si>
  <si>
    <t>R 658.78  P 397</t>
  </si>
  <si>
    <t>MAZABUEL QUINTERO, Javier Alberto</t>
  </si>
  <si>
    <t>Original, Resumen CD No. 2258</t>
  </si>
  <si>
    <t>Ing. Luz Mery Gómez Contreras</t>
  </si>
  <si>
    <t>Jonás C. León Pérez / Néstor Fabio Roldán</t>
  </si>
  <si>
    <t>CONTROL DE OPERACIONES DE CAMPO EN LA CAÑA DE AZUCAR EN EL INGENIO LA CABAÑA CALOTO CAUCA</t>
  </si>
  <si>
    <t>ACTIVIDAD REALIZADA EN LA CAJA DE CREDITO AGRARIO INDUSTRIAL Y MINERO SUCURSAL DE ROSAS CAUCA</t>
  </si>
  <si>
    <t>VISION TECNOLOGICA DE UN ADMINISTRADOR AGROPECUARIO EN EL DEPTO. DEL VALLE DEL CAUCA</t>
  </si>
  <si>
    <t>SUMINISTRO Y PRODUCCION DE MATERIAL VEGETAL</t>
  </si>
  <si>
    <t>EXTENSION RURAL EN CORPOTUNIA, DEPTO. DEL CAUCA</t>
  </si>
  <si>
    <t>EVALUACION Y CRECIMIENTO DE LA ESPECIE ICTICA TRUCHA ARCO IRIS EN CONDICIONES CRITICAS DE TEMPERATURA</t>
  </si>
  <si>
    <t>MANEJO DE EXPLOTACION DE CEBA EXTENSIVA CON GANADO CAUCASIA ANTIOQUIA</t>
  </si>
  <si>
    <t>ANALISIS DE COSTOS DE PRODUCCION CON PARTICIPACION DE PEQUEÑOS AGRICULTORES</t>
  </si>
  <si>
    <t>CULTIVO DE CAFÉ Y FIQUE EN LA HACIENDA PRAGA VEREDA SANTA ROSA MUNICIPIO DE POPAYAN</t>
  </si>
  <si>
    <t>VISION TECNOLÓGICA DE LA GANADERIA EN EL DEPARTAMENTO DEL CAUCA. GANADO SIMMENTAL</t>
  </si>
  <si>
    <t>MANEJO GANADERO EN HACIENDA LOS  BALCONES</t>
  </si>
  <si>
    <t>MANEJO DEL CULTIVO DE PALMA AFRICANA EN LA EMPRESA MANUELITA S.A. DIVISION ACEITES Y GRASAS, MUNICIPIO DE SAN CARLOS DE GUARAO DEPTO. DEL META</t>
  </si>
  <si>
    <t>MODELO ADMINISTRATIVO DE LA GRANJA OSPINA PEREZ COMITÉ DEPARTAMENTAL DE CAFETEROS DE NARIÑO</t>
  </si>
  <si>
    <t>MANEJO Y PRODUCCION DEL CULTIVO DE LA CAÑA DE AZUCAR EN EL INGENIO CAUCA</t>
  </si>
  <si>
    <t>EVALUACION DE CAMPO EN EL INGENIO LA CABAÑA LTDA. MUNICIPIO DE CALOTO CAUCA</t>
  </si>
  <si>
    <t>PROGRAMA DE CAFÉ VARIEDAD COLOMBIA DE DOS MILLONES DE ARBOLES EN LA HACIENDA EL TIGRE</t>
  </si>
  <si>
    <t>CAPACITACION Y ASISTENCIA TECNICA REALIZADA EN CORPOTUNIA SEDE EL TAMBO CAUCA</t>
  </si>
  <si>
    <t>DIAGNOSTICO Y ASISTENCIA TECNICA EN EL MUNICIPIO DE SAN SEBASTIAN CAUCA</t>
  </si>
  <si>
    <t>PROYECTO EDUCATIVO, ESCUELA RURAL MIXTA LOS ROBLES, MUNICIPIO DE SOTARA DEPARTAMENTO DEL CAUCA</t>
  </si>
  <si>
    <t>INFORME SOCIO ECONOMICO Y BIOFISICO DE LA MICROCUENCA DEL RIO MULATO, DEPTARTAMENTO DEL PUTUMAYO</t>
  </si>
  <si>
    <t>MANEJO DEL ESPARRAGO BLANCO EN LA HACIENDA PRAGA VEREDA SANTA ROSA MUNICIPIO DE POPAYAN</t>
  </si>
  <si>
    <t>ASISTENCIA TECNICA PROGRAMA BROCA FEDECAFE MUNICIPIO DE TIMBIO CAUCA</t>
  </si>
  <si>
    <t>INFORME PASANTIA LABORAL REALIZADA EN EL INSTITUTO COLOMBIANO DE LA REFORMA AGRARIA POPAYAN</t>
  </si>
  <si>
    <t>EL CULTIVO DEL CAFÉ Y CAMADAMIA EN EL COMPLEJO AGRICOLA CAMADAMIA DEL CAUCA S.A. HACIENDA GIBRALTAR EL HATO TIMBIO, CAUCA</t>
  </si>
  <si>
    <t>FUNCIONAMIENTO DE LA FINCA SAN GENARO TIMBIO,  CAUCA</t>
  </si>
  <si>
    <t>PLANES DE PRODUCCION Y PROGRAMAS DE CREDITO PARA EL FOMENTO DE LOS BENEFICIARIOS DE LA REFORMA AGRARIA EN EL DEPARTAMENTO DEL CAUCA</t>
  </si>
  <si>
    <t>SISTEMA DE VERIFICACION DE CODIGO PARA PRUEBAS TDD</t>
  </si>
  <si>
    <t>ASTUDILLO REYES, Francy  /  MUÑOZ CARVAJAL, Carolina</t>
  </si>
  <si>
    <t>Programación extrema XP / Técnicas de prueba Lean Development / Documentación técnica del software ISOSCHOOL / Desarrollo dirigido por Test TDD</t>
  </si>
  <si>
    <t>SISTEMA SOFTWARE PARA EL CONTROL DE INVENTARIOS</t>
  </si>
  <si>
    <t>DAMIAN FLOREZ, Inés Andrea</t>
  </si>
  <si>
    <t>Metodologías ágiles en ingeniería del software / Extreme Programming XP / Sistema de software para empresas comercializadoras de bienes</t>
  </si>
  <si>
    <t>SISTEMA DE INFORMACION PARA LA GESTION DE LA EVALUACION DOCENTE EN LA INSTITUCION UNIVERSITARIA COLEGIO MAYOR DEL CAUCA SIGED</t>
  </si>
  <si>
    <t>PRADO SARRIA, Manuel Eduardo</t>
  </si>
  <si>
    <t>Sistemas de información para evaluaciones docentes / Modelo de bases de datos para control administrativo y docente / Reporte acumulativo de evaluaciones docentes</t>
  </si>
  <si>
    <t>USO DE DISPOSITIVO MOVIL DE CAPTURA DE DATOS EN LA ENCUESTA NACIONAL DE USO DEL TIEMPO</t>
  </si>
  <si>
    <t>BEJARANO ANAYA, Katheryn Yohanna</t>
  </si>
  <si>
    <t>Uso y cuidados del DMC / Equipos procesadores de información / Realización de encuestas a través de portátiles digitales</t>
  </si>
  <si>
    <t>APLICACION DE LOS METODOS DE ARQUITECTURA DE CALIDAD A UN DESARROLLO ORIENTADO A OBJETOS EN COMPARACION CON LOS METODOS AGILES</t>
  </si>
  <si>
    <t>GUZMAN ROBLEDO, Paula Andrea</t>
  </si>
  <si>
    <t>Arquitecturas para metodologías ágiles / Aplicación de UML a un caso de estudio / Desarrollo de software</t>
  </si>
  <si>
    <t>SISTEMA PARA EL CONTROL DE DOCUMENTOS DEL AREA DE SECRETARIA GENERAL EN LA FUP</t>
  </si>
  <si>
    <t>ORTIZ BUITRON, Vanesa Catherine</t>
  </si>
  <si>
    <t>Manejo y control de documentos por medio de herramientas tecnológicas / Archivos centralizados en bases de datos / Acceso a información sistematizada</t>
  </si>
  <si>
    <t>UNA COMPARATIVA DE ALGORITMOS DE SEGURIDAD INFORMATICA EN LA MEDICION DE RIESGOS</t>
  </si>
  <si>
    <t>ESCOBAR CORTES, Fredy Orlando</t>
  </si>
  <si>
    <t>Medición de riesgos de seguridad informática / Riesgos en la red / Algoritmos de clave privada / Criptoanálisis de Rijndael</t>
  </si>
  <si>
    <t>CONTROL Y SEGUIMIENTO DE PROYECTOS CSP</t>
  </si>
  <si>
    <t>CABEZAS MARTINEZ, Fernando Alirio  /  SEVILLA ORDOÑEZ, Victor Hugo</t>
  </si>
  <si>
    <t xml:space="preserve">Seguridad de algoritmos de encriptación md5 / Operación del sitio web control y seguimiento de proyectos </t>
  </si>
  <si>
    <t>AUTOMATIZACION DE LA CAMARA DESHIDRATADORA DE LA PELICULA LAMINADA DE LA CARANTANTA</t>
  </si>
  <si>
    <t>Automatización de procesos productivos / Tecnificación de máquinas industriales</t>
  </si>
  <si>
    <t>UML Y EXTREME PROGRAMMING (XP) DE LA TEORIA A LA PRACTICA</t>
  </si>
  <si>
    <t xml:space="preserve">Aplicación de Extreme programming / Proceso de desarrollo en XP / Arquitectura software - definición </t>
  </si>
  <si>
    <t>APLICANDO EXTREME PROGRAMMING (XP) A PROYECTOS GRANDES</t>
  </si>
  <si>
    <t>ISDITH BETANCOURT, Jairo Alirio</t>
  </si>
  <si>
    <t>Proceso de desarrollo en XP / Campo de las arquitecturas software / Alcance de XP extendido</t>
  </si>
  <si>
    <t>ANALISIS Y DISEÑO DEL SISTEMA DE CONTROL DEL ARCHIVO CARTOGRAFICO DE LA INSTITUCION GEOGRAFICA AGUSTIN CODAZZI TERRITORIAL CAUCA</t>
  </si>
  <si>
    <t>CAMPO LASERNA, Arvey Olmedo</t>
  </si>
  <si>
    <t>Manejo de información cartográfica / Bases de datos para ubicación de archivos cartográficos</t>
  </si>
  <si>
    <t>Original, CD No. 2194</t>
  </si>
  <si>
    <t>EVALUACION, APLICACION Y DIFUSION DE LA FILOSOFIA ADMINISTRATIVA ULLOA MARTINEZ S.A.</t>
  </si>
  <si>
    <t>EVALUACION ECONOMICA Y NUTRICIONAL  DE CUATRO DIETAS ALIMENTICIAS PARA CUYES, GRANJA JOSE MARÍA OBANDO SAN JOAQUIN, MUNICIPIO DE EL TAMBO, CAUCA</t>
  </si>
  <si>
    <t>MONTAJE DE UNA EXPLOTACION CUYICOLA EN EL MUNICIPIO DE POPAYAN</t>
  </si>
  <si>
    <t xml:space="preserve">Factores biopsicosociales e institucionales que indicen en el soldado / Desarollo físico y cognitivo / Conducta  de los soldados </t>
  </si>
  <si>
    <t>Original, Resumen, Disquet No. 0939</t>
  </si>
  <si>
    <t>Psic. Sandra Buitrago</t>
  </si>
  <si>
    <t>Teoría tricerebral / Teoría general de los sistemas / Retraso mental / Desarrollo humano / Programa de interacción para los discapacitados</t>
  </si>
  <si>
    <t xml:space="preserve">Psic. Olga Elena Lozano </t>
  </si>
  <si>
    <t>Original, Resumen, Disquete</t>
  </si>
  <si>
    <t>Psic. Nora Patricia Tobar</t>
  </si>
  <si>
    <t>Psic. Nubia Oliveros Córdoba</t>
  </si>
  <si>
    <t>PROGRAMA LICENCIATURA EN EDUCACION BASICA CON ENFASIS EN EDUCACION ARTISTICA</t>
  </si>
  <si>
    <t xml:space="preserve">TALLER DE DIBUJO " LA INOCENCIA DE LOS TRAZOS" PROPUESTA DIDACTICA, PARA FAVORECER EL DESARROLLO EMOCIONAL DE LOS NIÑOS DE 9 A 11 AÑOS DE  LA FUNDACION INFANTIL SAN JOSE </t>
  </si>
  <si>
    <t>MADROÑERO PARRA, Astrid Marvelly / MONTILLA BURBANO, Martha Isabel /  MUÑOZ RUIZ, Omaira</t>
  </si>
  <si>
    <t>Original, Resumen, CD No. 2259</t>
  </si>
  <si>
    <t>Lic.Fabio Nebardo Gembuel Tunubalá</t>
  </si>
  <si>
    <t xml:space="preserve">Carlos Manuel Cardona Chávez / Santiago Hurtado Cerón </t>
  </si>
  <si>
    <t>LEBEA</t>
  </si>
  <si>
    <t>PROPUESTA DIDACTICA PARA FORTALECER LOS PROCESOS LECTORES Y ESCRITORES A TRAVES DE LA RECOPILACION DE LAS RONDAS INFANTILES TRADICIONALES DE LA REGION CON LOS NIÑOS Y NIÑAS DEL GRADO TERCERO DE LA INSTITUCION EDUCATIVA CAPITAN BERMUDEZ, SEDE E.R.M. LA VENTICA, PATIA CAUCA</t>
  </si>
  <si>
    <t xml:space="preserve">PEREZ PEREZ, Marisol / GOMEZ GUAMANGA, Neyla Lucely / CHANCHI GIRON, Sandra Elizabeth </t>
  </si>
  <si>
    <t>Procesos lectores y escritores / El juego y la lúdica / Rondas infantiles tradicionales / Estrategias pedagógicas / Motivación en el aprendizaje / Tipo de investigación acción pedagógica</t>
  </si>
  <si>
    <t>Original, Resumen, CD No. 2260</t>
  </si>
  <si>
    <t>Carlos Manuel Cardona Chávez / Ruby Amparo Lis Gómez /  Diana Paola Muñoz Martínez</t>
  </si>
  <si>
    <t>PROPUESTA DIDACTICA PARA EL DESARROLLO DE LAS HABILIDADES SOCIALES "CONSTRUYENDO ESPERANZA Y PAZ" GRADOS CUARTO Y QUINTO DE PRIMARIA DE LA INSTITUCION EDUCATIVA ORTEGA, DEL MUNICIPIO DE CAJIBIO-CAUCA</t>
  </si>
  <si>
    <t>ANDRADE AVIRAMA, Miyer Angel / FERNANDEZ MUÑOZ,  Rubiel</t>
  </si>
  <si>
    <t>Original, Resumen, CD No. 2261</t>
  </si>
  <si>
    <t>Esp. Diana Paola Muñoz Martínez</t>
  </si>
  <si>
    <t>Carlos Manuel Cardona Chávez / Miller Velosa Sandoval</t>
  </si>
  <si>
    <t>DESARROLLO DE LAS COMPETENCIAS A TRAVES DE LA EXPLORACION DE LOS CUENTOS INFANTILES EN LOS NIÑOS Y LAS NIÑAS DEL GRADO PRIMERO DE LA INSTITUCION EDUCATIVA MANUEL MARIA MOSQUERA SEDE LA MERCED MUNICIPIO DE PURACE (CAUCA)</t>
  </si>
  <si>
    <t>CEPEDA GRIMALDOS, Derly del Carmen</t>
  </si>
  <si>
    <t>Original, Resumen, CD No. 2262</t>
  </si>
  <si>
    <t>Esp. Diana Paola Muñoz Martinez</t>
  </si>
  <si>
    <t>Carlos Manuel Cardona Chávez / Maritza Eugenia Molano Ordoñez</t>
  </si>
  <si>
    <t xml:space="preserve">PROPUESTA DIDACTICA: FORTALECIMIENTO PEDAGOGICO - ECOLOGICO USANDO ESTRATEGIAS INNOVADORAS PARA EL USO EFECTIVO Y CREATIVO DE LOS RESIDUOS SOLIDOS EN EL CENTRO EDUCATIVO CRAYOLA MAGICA </t>
  </si>
  <si>
    <t>LASSO OROZCO, Maria Lucia / ROJAS VILLAREAL, Aleida del Pilar</t>
  </si>
  <si>
    <t>Perspectiva pedagógica / Componente disciplinar desde lo artístico / Estrategias pedagógicas / La pedagogía y el medio ambiente / Fundamentos teóricos de la lúdica</t>
  </si>
  <si>
    <t xml:space="preserve">Original, Resumen, 3 CD No. 2263, 2263A, 2263B, 1 cartilla </t>
  </si>
  <si>
    <t>Carlos Manuel Cardona Chávez / Beatriz  Eugenia Chaparro Gómez</t>
  </si>
  <si>
    <t>TALLER DE ESCULTURA: "MENTES CREATIVAS MANOS INQUIETAS" ESTRATEGIA DIDACTICA PARA FORTALECER LA TEXTUALIZACION EN LOS NIÑOS Y NIÑAS DEL GRADO PRIMERO DE LA INSTITUCION EDUCATIVA AGROINDUSTRIAL, CORREGIMIENTO DE QUILCACE, MUNICIPIO DE EL TAMBO CAUCA</t>
  </si>
  <si>
    <t>GUERRERO CALVACHE, Mariluz</t>
  </si>
  <si>
    <t>Dificultades en desarrollo de competencias lectoescritoras / Desarrollo de habilidades escritoras / La escultura como estrategia didáctica en escuelas / Talleres de experimentación pedagógica</t>
  </si>
  <si>
    <t>Original, Resumen, CD No. 2264</t>
  </si>
  <si>
    <t>Esp. Ana Maria Muñoz / Co asesores: Lic. Annie Jenifer Gómez Vargas y otros</t>
  </si>
  <si>
    <t>Carlos Manuel Cardona Chávez / Maritza Eugenia Molano Ordoñez /  Santiago Hurtado Cerón</t>
  </si>
  <si>
    <t>DESARROLLO DE COMPETENCIAS CIUDADANAS Y COMUNICATIVAS A TRAVES DEL JUEGO DE ROLES PARA VIVIR MEJOR EN EL GRADO QUINTO DE PRIMARIA DE LA INSTITUCION EDUCATIVA CORRALES, SEDE LA FLORIDA, PIENDAMO - CAUCA</t>
  </si>
  <si>
    <t>RODALLEGA RODALLEGA, Maria Ignacia / ANDRADE ABIRAMA, Yaneth Floricel</t>
  </si>
  <si>
    <t>Escuela y entorno cercano / El juego como herramienta lúdico-pedagógica / Fortalecimiento de habilidades sociales en los niños / Caracterización del enfoque cualitativo /  Vigotsky y la educación / Diario pedagógico</t>
  </si>
  <si>
    <t>Original, Resumen, CD No. 2265</t>
  </si>
  <si>
    <t>Miller Velosa Sandoval / Carlos Manuel Cardona Chávez</t>
  </si>
  <si>
    <t>LA DANZA DEL BAMBUCO SANTANDEREANO COMO ESTRATEGIA PARA EL FORTALECIMIENTO DE LA EXPRESION CORPORAL EN LOS ALUMNOS DEL GRADO QUINTO DE LA INSTITUCION EDUCATIVA EL TUNEL, MUNICIPIO DE LA SIERRA CAUCA "DEJEMOS HUELLA CON LA DANZA"</t>
  </si>
  <si>
    <t>CASTILLO GUTIERREZ, Gloria Lucia / RUIZ GOMEZ, Maribel Esmeralda / TINTINAGO MAJIN, Omaira</t>
  </si>
  <si>
    <t>Original, Resumen, CD No. 2266</t>
  </si>
  <si>
    <t>Carlos Manuel Cardona Chávez / Luis Orlando Tintinago López / Annie Jenifer Gómez Vargas</t>
  </si>
  <si>
    <t>MEJORAR LOS PROCESOS LECTORES Y ESCRITORES A TRAVES DE LA RECOPILACION DE MITOS Y LEYENDAS EN LOS ESTUDIANTES DEL GRADO QUINTO DE LA SEDE RURAL MIXTA EL REAL, MUNICIPIO DE CAJIBIO - CAUCA</t>
  </si>
  <si>
    <t>GOMEZ PARRA, Yolima / JIMENEZ ROSERO, Alexis / OVIEDO AVILA, Frey</t>
  </si>
  <si>
    <t>Original, Resumen, CD No. 2267</t>
  </si>
  <si>
    <t xml:space="preserve">Carlos Manuel Cardona Chávez / Beatriz  Eugenia Chaparro Gómez </t>
  </si>
  <si>
    <t>EL DIBUJO Y LA PINTURA COMO ESTRATEGIA PARA EL FORTALECIMIENTO DE LAS RELACIONES AFECTIVAS Y LA CAPACIDAD CREADORA, EN LOS ESTUDIANTES DE BASICA PRIMARIA DE LA INSTITUCION EDUCATIVA EL ROSARIO EN EL MUNICIPIO DE FLORENCIA CAUCA "PINTANDO Y CREANDO"</t>
  </si>
  <si>
    <t>BOLAÑOS GRIJALBA, Argentino / CHICANGANA, Rodrigo Fernando</t>
  </si>
  <si>
    <t>La educación artística en la escuela / El maestro de actividades artísticas / Importancia de los materiales y de las técnicas en la expresión artística / Significado del color / El garabateo / Dibujos pre-esquemáticos / Funciones del dibujo / La motricidad fina</t>
  </si>
  <si>
    <t>Original, Resumen, CD No. 2268</t>
  </si>
  <si>
    <t>Carlos Manuel Cardona Chávez / Norma Lucia Ocampo Torres / Santiago Hurtado Ceón</t>
  </si>
  <si>
    <t>PROPUESTA DIDACTICA "TALLER DE PINTURA TODOS SOMOS IGUALES" PARA FAVORECER LA INCLUSION DE LOS NIÑOS Y NIÑAS CON NECESIDADES EDUCATIVAS ESPECIALES DE LA INSTITUCION EDUCATIVA LICEO DE OCCIDENTE</t>
  </si>
  <si>
    <t>GALVIS GALLEGO, Yeny Alexandra</t>
  </si>
  <si>
    <t>Original, Resumen, CD No. 2269</t>
  </si>
  <si>
    <t>Carlos Manuel Cardona Chávez / Ana Maria Muñoz Arroyo / Santiago Hurtado Ceón</t>
  </si>
  <si>
    <t>ERAZO QUINAYAS, Milvia Liliana / PARRA HERNANDEZ, Aida</t>
  </si>
  <si>
    <t>Comunicación mediante la expresión oral / La oralidad en la primera infancia / Educación artística en la escuela / La pintura como agente generador de espacios comunicativos / Situación de la educación en Colombia</t>
  </si>
  <si>
    <t>Original, Resumen, CD No. 2270</t>
  </si>
  <si>
    <t>Carlos Manuel Cardona Chávez / Alba Maria Meneses  Ordoñez / Anni Jenifer Gómez Vargas</t>
  </si>
  <si>
    <t>ESTRATEGIAS LUDICOPEDAGOGICAS A PARTIR DEL TEATRO, PARA FORTALECER LA CONCIENCIA ECOLOGICA EN LOS ESTUDIANTES DEL GRADO SEGUNDO DEL CENTRO EDUCATIVO EL HOGAR SEDE LA ESMERALDA</t>
  </si>
  <si>
    <t>MOSQUERA COLLAZOS, Sara / ARANDA, Deyanira</t>
  </si>
  <si>
    <t>Original, Resumen, CD No. 2271</t>
  </si>
  <si>
    <t>Lic. Fabio Nebardo Gembuel Tunubalá</t>
  </si>
  <si>
    <t>Carlos Manuel Cardona Chávez / Alejandra Maria Henao Solis</t>
  </si>
  <si>
    <t>GALINDEZ, Elsa Maria</t>
  </si>
  <si>
    <t>Original, Resumen, CD No. 2272</t>
  </si>
  <si>
    <t xml:space="preserve">Carlos Manuel Cardona Chávez / Anni Jenifer Gómez Vargas </t>
  </si>
  <si>
    <t>ALEGRIA DE ESCRIBIR Y LEER DIBUJANDO. ESTRATEGIAS PARA FAVORECER EL DESARROLLO DE LOS PROCESOS LECTORES Y ESCRITORES EN LOS NIÑOS Y NIÑAS DEL CENTRO EDUCATIVO PISITAO CHICO, VEREDA SAN ISIDRO, MUNICIPIO DE PIENDAMO, DEPARTAMENTO DEL CAUCA</t>
  </si>
  <si>
    <t>ASTAIZA GRISALES, Edinson Hernando  / QUINA CAMPO, Margoth</t>
  </si>
  <si>
    <t>Original, Resumen, CD No. 2273</t>
  </si>
  <si>
    <t>Fabio Nebardo Gembuel Tunubalá / Miller Velosa Sandoval / Ana María Muñoz Arroyo</t>
  </si>
  <si>
    <t>TALLER DE PINTURA: HISTORIAS DE VIDA. PROPUESTA PARA PROPICIAR LA EXPRESION DE EMOCIONES Y EL AUTO RECONOCIMIENTO</t>
  </si>
  <si>
    <t>MESTIZO TOMBE, Lucely</t>
  </si>
  <si>
    <t>Original, Resumen, CD No. 2274</t>
  </si>
  <si>
    <t xml:space="preserve">Lic. Jenifer Gómez Vargas / Esp. Diana Paola Muñoz Martínez / Lic.Fabio Nebardo Gembuel Tunubalá </t>
  </si>
  <si>
    <t>ENREDATE EN EL ARTE Y DESENREDA TU CONVIVENCIA</t>
  </si>
  <si>
    <t>CARDONA MENESES, Claudia Lorena / HOYOS HERNANDEZ, Nelly Cecilia / MAMIAN GUZMAN, Oswal Jacob</t>
  </si>
  <si>
    <t>Original, Resumen, 2 CD No. 2275</t>
  </si>
  <si>
    <t>"PROPUESTA TEATRAL QUE SE ABRA EL TELON Y MEJORE MI EXPRESION" POR MEDIO DEL TEATRO, FAVORECER LA COMUNICACION Y EXPRESION EN LOS NIÑOS Y NIÑAS CON SINDROME DE DOWN DE LA FUNDACION SOR ROSALIA RENDU</t>
  </si>
  <si>
    <t>CRUZ NOGUERA, Marlodis / GURRUTE ARTEAGA, Diana Patricia / MOLINA ARCOS, Leidy Vanesa</t>
  </si>
  <si>
    <t>Original, Resumen, CD No. 2276</t>
  </si>
  <si>
    <t>Carlos Manuel Cardona Chávez / Diana Paola Muñoz Martínez / Alejandra Maria Henao Solis</t>
  </si>
  <si>
    <t>ME ENCUENTO, TE ENCUENTRO Y TE CUENTO</t>
  </si>
  <si>
    <t>CALVACHE GOMEZ, Dilia Mayela / CORAL GUAMANGA, Carlos Alveiro / CAICEDO SAMBONI, Edwin Armando</t>
  </si>
  <si>
    <t>Original, Resumen, CD No. 2277</t>
  </si>
  <si>
    <t>Carlos Manuel Cardona Chávez / Miller Velosa Sandoval / Annie Jenifer Gómez Vargas</t>
  </si>
  <si>
    <t>CAICEDO, Aura Rosa / CHANTRE, Yenny Andrea / MENESES, Stella</t>
  </si>
  <si>
    <t>Original, Resumen, CD No. 2278</t>
  </si>
  <si>
    <t>Carlos Manuel Cardona Chávez / Ruby Amparo Lis Gómez</t>
  </si>
  <si>
    <t>DESARROLLO DEL LENGUAJE PLASTICO PARA FORTALECER LA EXPRESION CREATIVA Y LA CONVIVENCIA ESCOLAR EN JOVENES CON NECESIDADES EDUCATIVAS ESPECIALES DE LA FUNDACION UN MUNDO ESPECIAL DE TIMBIO CAUCA</t>
  </si>
  <si>
    <t>Original, Resumen, CD No. 2279</t>
  </si>
  <si>
    <t>Carlos Manuel Cardona Chávez / Diana Paola Muñoz Martínez / Ana Maria Muñoz Arroyo</t>
  </si>
  <si>
    <t>FEBRERO DE 2013</t>
  </si>
  <si>
    <t>Definición, señales, síntomas del suicidio / Fases de intento de suicidio / El suicidio como una realidad psicosocial / Prevención de los intentos de suicidio</t>
  </si>
  <si>
    <t xml:space="preserve">La familia espacio de afectividad y socialización / Tipos de familia / Factores psicológicos en la familia / Equilibrio y desequilibrio familiar - ciclos vitales </t>
  </si>
  <si>
    <t>Historia del cuerpo de bomberos de Popayán / Misión y visión de la institución / Leyes que rigen el funcionamiento de la institución / Siniestros atendidos 1996-2001</t>
  </si>
  <si>
    <t>Guía de valoración familiar / Características en la estructura familiar monoparental / Familias monoparentales / Relaciones entre padres e hijos en familias monoparentales / Funciones fraternales</t>
  </si>
  <si>
    <t>Delincuencia en menores / El alcohol y las drogas / Trastornos antisocial de la personalidad /  Presentación de resultados de la investigación</t>
  </si>
  <si>
    <t>La niñez maltratada / Abuso sexual / Criterios clínicos para valorar el estado de riesgo del maltrato infantil</t>
  </si>
  <si>
    <t>El niño en etapa preescolar / Relación de padres y madres- escuela / Cambios en las relaciones de pareja / Actitudes y conducta</t>
  </si>
  <si>
    <t xml:space="preserve">Psic. Beatriz Colonia </t>
  </si>
  <si>
    <t>Psic. Jaime Cabrera Acosta</t>
  </si>
  <si>
    <t>Psic. Nora Patricia Tobar Mellizo</t>
  </si>
  <si>
    <t>Psc. Carol Dangelly Mina Zape</t>
  </si>
  <si>
    <t>Psc. Jaime Ramiro Cabrera</t>
  </si>
  <si>
    <t>Psc. Olga Lozano</t>
  </si>
  <si>
    <t>Psic. Clara Pazos</t>
  </si>
  <si>
    <t>DIAGNOSTICO DE LOS FACTORES DE RIESGOS PSICOSOCIALES EN LOS COLABORADORES DE LAS UNIDADES MOVILES DEL ICBF EN LA CIUDAD DE POPAYAN, PRIMER SEMESTRE DE 2013</t>
  </si>
  <si>
    <t>ORDOÑEZ GUIZAR, Alejandro / CASTILLO C., Javier Ernesto</t>
  </si>
  <si>
    <t xml:space="preserve">Satisfacción laboral / Factores extralaborales / Ambiente laboral y sobrecarga de tareas </t>
  </si>
  <si>
    <t>Original, Resumen, CD No. 2290</t>
  </si>
  <si>
    <t>IDROBO MACHADO, Dair León  /  PAPAMIJA MUÑOZ, Erika Lizeth  /  RAMIREZ FLOR, Leidy Stefany  /  REYES SANCHEZ, Leidy Liseth  /  RINCON TANGARIFE, Leydi Viviana  / FLOR CANTERO, Rosa Lindelly  /  LONDOÑO CASTRO, Yenny Natalia</t>
  </si>
  <si>
    <t>Historia de los programas de formación en Psicología / Competencias en la formación del Psicólogo / Problemas en la metodología de formación psicológica</t>
  </si>
  <si>
    <t>Original, Resumen, CD No. 2291, 4 tomos</t>
  </si>
  <si>
    <t xml:space="preserve">Psic. Oscar Erazo Santander (Investigador)  </t>
  </si>
  <si>
    <t>R 372.52  M 178</t>
  </si>
  <si>
    <t>Desarrollo afectivo / Aprendizaje significativo / Pedagogía del dibujo para niños / Enseñanza y aprendizaje por medio del dibujo / Artista interno / Materiales básicos de dibujo / Estrategias pedagógicas a través del dibujo / Vigotsky y las emociones</t>
  </si>
  <si>
    <t>R 371.337  P 438</t>
  </si>
  <si>
    <t>R 372.66  A 553</t>
  </si>
  <si>
    <t>Estrategias lúdico pedagógicas desde el teatro / Habilidades sociales / Convivencia y paz en escuelas / Juego como estrategia de aprendizaje en el aula / Teatro como expresión de sentimientos / Diario pedagógico como herramienta de formación</t>
  </si>
  <si>
    <t>R 372.677  C 399</t>
  </si>
  <si>
    <t>Perspectiva pedagógica / Desarrollo de competencias comunicativas / Literatura infantil / Definición del cuento / Caracterización enfoque cualitativo / Etapas de construcción, reconstrucción y validación de una investigación pedagógica / Intervención pedagógica enfocada a la investigación cualitativa</t>
  </si>
  <si>
    <t>R 370.11  L 431</t>
  </si>
  <si>
    <t>R 372.52  G 934</t>
  </si>
  <si>
    <t>R 370.114  R 685</t>
  </si>
  <si>
    <t>R 372.86  C 352</t>
  </si>
  <si>
    <t>R 372.47  G 633</t>
  </si>
  <si>
    <t>R 372.52  B 687</t>
  </si>
  <si>
    <t>R 371.9  G 182</t>
  </si>
  <si>
    <t>R 372.622  E 65</t>
  </si>
  <si>
    <t>R 372.66  M 894</t>
  </si>
  <si>
    <t>R 370.114  G 156</t>
  </si>
  <si>
    <t>EL LENGUAJE ORAL Y SU RELACION CON LA EDUCACION ARTISTICA A PARTIR DE LA PINTURA. TRABAJO REALIZADO CON LOS ESTUDIANTES DEL PRIMER GRADO DE BASICA PRIMARIA DEL CENTRO EDUCATIVO ANTONIA SANTOS DEL MUNICIPIO DE LA SIERRA CAUCA</t>
  </si>
  <si>
    <t>Aportes teóricos a la danza del bambuco / La expresión corporal a través de la danza / La sensopercepción / La espontaneidad y la creatividad / La danza como formación integral / Ley General de Cultura (ley 397 de 1997)</t>
  </si>
  <si>
    <t>El aprendizaje de la lectoescritura / El rescate de la tradición oral / Literatura infantil / Estrategias pedagógicas para comprensión de lectura /  Formación de lectores y escritores creativos</t>
  </si>
  <si>
    <t>Desarrollo de habilidades artísticas en la personas con necesidades educativas especiales  / La  integración educativa / Estrategias pedagógicas para la inclusión escolar / Materiales básicos en la pintura</t>
  </si>
  <si>
    <t>Las competencias ciudadanas en los niños / El desarrollo de las competencias ciudadanas / Convivencia escolar pacífica / El dibujo y la pintura: medios expresivos para el desarrollo social / Tipo de investigación acción pedagógica</t>
  </si>
  <si>
    <t>R 372.45  A 852</t>
  </si>
  <si>
    <t xml:space="preserve">Dibujo como perspectiva pedagógica / Proyecto de aula - elementos /  Caracterización del enfoque cualitativo / Tipo de investigación acción pedagógica </t>
  </si>
  <si>
    <t>R 372.52  M 578</t>
  </si>
  <si>
    <t xml:space="preserve">La pintura como referente pedagógico / Libre expresión de emociones en adolescentes / El auto-reconocimiento / Capacidad artística para reducir el estrés </t>
  </si>
  <si>
    <t>R 370.114  C 268</t>
  </si>
  <si>
    <t>Aprender a aprender / Aprender hacer / Aprender a vivir juntos / Convivencia escolar / Estrategias pedagógicas / Talleres de socialización, improvisación dramatizado, creación de libretos, elaboración de máscaras / Montaje de obras y escenografía</t>
  </si>
  <si>
    <t>PROPUESTA DIDACTICA MANOS QUE PINTAN A FAVOR DE LA PROMOCION DE LA CONVIVENCIA ESCOLAR PACIFICA CON LOS NIÑOS DE SEGUNDO GRADO DE LA INSTITUCION JOSE EUSEBIO CARO SEDE LOS CAMPOS DE POPAYAN CAUCA EN 2012</t>
  </si>
  <si>
    <t>R 372.66  C 955</t>
  </si>
  <si>
    <t>Antecedentes del teatro - etimología / El teatro colombiano  en la educación / Características físicas y posibles causas  del síndrome de Down / Teorías sobre la etiología del niño down</t>
  </si>
  <si>
    <t>Talleres teatrales como perspectiva pedagógica / Teatro en las aulas de clase / El juego / La lúdica / Teorías del aprendizaje / Caracterización del enfoque cualitativo / Tipos de investigación acción pedagógica /  Etapa de deconstrucción, construcción  y validación / Diario pedagógico</t>
  </si>
  <si>
    <t>R 372.47  C 167</t>
  </si>
  <si>
    <t>Fortalecimiento de interacciones comunicativas / Fortalecimiento de procesos de lectura y escritura / Los cuentos tradicionales desde una propuesta educativa / Perspectiva pedagógica / Componente disciplinar desde la artística / Procesos lectores y escritores para estudiantes de básica primaria</t>
  </si>
  <si>
    <t>R 372.47  C 133</t>
  </si>
  <si>
    <t>Fortalecimiento de procesos de lectura y escritura / Componente disciplinar desde la artística / Estrategias pedagógicas para procesos de enseñanza-aprendizaje / Etapa de deconstrucción, construcción y validación / Aprendizaje de la lectura y escritura</t>
  </si>
  <si>
    <t>PROPUESTA DIDACTICA "LEER Y ESCRIBIR UN DESAFIO UNIVERSAL" PARA LA NARRACION DE CUENTOS INFANTILES CON LAS NIÑAS Y NIÑOS DEL GRADO PRIMERO EN LA ESCUELA RURAL MIXTA MAMACONDE DEL MUNICIPIO DE BALBOA CAUCA</t>
  </si>
  <si>
    <t>R 372.5  L 533</t>
  </si>
  <si>
    <t>Antecedentes de las necesidades educativas especiales / Expresión creativa / Lenguaje plástico como estrategia de aprendizaje / Competencias ciudadanas / Sensibilidad creadora-me divierto imaginando y dibujando / Pintando y creando - estrategia pedagógica / Arcilla moldeada - práctica pedagógica / Talleres de plástica / Inclusión educativa a población vulnerable</t>
  </si>
  <si>
    <t>TERMINAL INTERMUNICIPAL DE TRANSPORTE DE PASAJEROS EN SAN ANDRES DE TUMACO - NARIÑO</t>
  </si>
  <si>
    <t>JIMENEZ ROMERO, Julio César / HURTADO BOLAÑOS, Yilber Norbey</t>
  </si>
  <si>
    <t>Solución a problemáticas de movilidad / Invasión del espacio público - intervención urbana / Terminales de transporte de pasajeros - diseño</t>
  </si>
  <si>
    <t>GUZMAN VIVAS, María del Rosario   /  SANCHEZ ASTUDILLO, María Claudia</t>
  </si>
  <si>
    <t>PROCESO DE INDUCCION GONADICA EN COLOSSOMA MACROPOMUM CUVIER, 1818</t>
  </si>
  <si>
    <r>
      <t xml:space="preserve">IDENTIFICACION DE HONGOS EN </t>
    </r>
    <r>
      <rPr>
        <i/>
        <u/>
        <sz val="10"/>
        <rFont val="Arial"/>
        <family val="2"/>
      </rPr>
      <t>guadua angustifolia</t>
    </r>
    <r>
      <rPr>
        <sz val="10"/>
        <rFont val="Arial"/>
        <family val="2"/>
      </rPr>
      <t>, APEADA Y EN PIE, EN EL DEPARTAMENTO DEL QUINDÍO</t>
    </r>
  </si>
  <si>
    <t>AGREDO SANDOVAL, María Alejandra</t>
  </si>
  <si>
    <t>NIVELES COMPARATIVOS DE CRECIMIENTO DE LA ESPECIE ICTICA COLOSSOMA MACROPOMUN (CACHAMA NEGRA) CON TRES TIPOS DE ALIMENTOS</t>
  </si>
  <si>
    <t>BERMUDEZ AYALA, Rosaura  /  VIDAL GOMEZ, Lilia Victoria</t>
  </si>
  <si>
    <t>ETNOBOTANICA DE CUATRO LOCALIDADES DEL MUNICIPIO DE MERCADERES (CAUCA)</t>
  </si>
  <si>
    <r>
      <t>MANEJO Y ESTUDIO DE SEMILLAS DE MOTILON O CEREZO DE MONTE (</t>
    </r>
    <r>
      <rPr>
        <u/>
        <sz val="10"/>
        <rFont val="Arial"/>
        <family val="2"/>
      </rPr>
      <t>Freziera canescens</t>
    </r>
    <r>
      <rPr>
        <sz val="10"/>
        <rFont val="Arial"/>
        <family val="2"/>
      </rPr>
      <t>) EN VIVERO PARA OBTENCION DE PLANTULAS CON FINES DE REFORESTACION</t>
    </r>
  </si>
  <si>
    <t>GOMEZ GOMEZ, Claudia Elisa / MALDONADO GALLEGO, Gladis Eugenia</t>
  </si>
  <si>
    <t>TRATAMIENTO DE AGUAS RESIDUALES DOMESTICAS DEL COLECTOR DEL BARRIO CAMPAMENTO A PARTIR DE UN PROCESO UASB</t>
  </si>
  <si>
    <t xml:space="preserve">Propiedades químicas y físicas del suelo / Alcalinidad / Relación entre agua recogida y suelo </t>
  </si>
  <si>
    <t xml:space="preserve">Hidrología / Organismos bentónicos / Microbiología del Río Quilcacé / Aspectos biofísicos de la cuenca del Río Quilcace </t>
  </si>
  <si>
    <t xml:space="preserve">Biól. Guillermo Vásquez Zapata / Biól. Apolinar Figueroa </t>
  </si>
  <si>
    <t xml:space="preserve">Lic. Luis Felipe Buitrago / Rodrigo Velosa </t>
  </si>
  <si>
    <t xml:space="preserve">Tratamiento de las aguas residuales / Tratamiento aerobio / Sistema de distribución / Reactor de lodos </t>
  </si>
  <si>
    <t>Especies Icticas / Productividad natural de los estanques / Análisis fisico-químico del agua / Extracto hipofisiario de sapo</t>
  </si>
  <si>
    <t>Descripción del proceso de lodos activados / Ecología de los procesos biológicos / Sistemas de tratamiento aeróbico</t>
  </si>
  <si>
    <t xml:space="preserve">Ing. Napoleón Zambrano A. / Jhon Calderón R. </t>
  </si>
  <si>
    <t>Parámetros a considerar en el río / Características fisico-químicas del río</t>
  </si>
  <si>
    <t>Biol. Guillermo Vásquez Zapata / Apolinar Figueroa C.</t>
  </si>
  <si>
    <t xml:space="preserve">Biologia del camarón / Generalidades de biologia del camarón de agua dulce / Funcionamiento del hachery / Desarrollo larval </t>
  </si>
  <si>
    <t xml:space="preserve">El nitrogeno / Incorporación del nitrógeno al sustrato en forma detallada / Clasificación de los organismos sobre la bases de las fuentes de energía </t>
  </si>
  <si>
    <t xml:space="preserve">Taxonomía del Afido (Aphis gossypii) / Transmisión de virus del afido / Hospederos alternos del Aphis gossypii / Biología y hábitos del aphiss gossypii </t>
  </si>
  <si>
    <t xml:space="preserve">Alvaro José Negret / Rodrigo Velosa </t>
  </si>
  <si>
    <t xml:space="preserve">Características descriptivas de la guadua / Daños de la madera / Los hongos como agentes causales de los daños / Efectos de los hongos sobre las propiedades de la madera guadua </t>
  </si>
  <si>
    <t xml:space="preserve">Ing. Aureliano Sabogal Ospina </t>
  </si>
  <si>
    <t xml:space="preserve">Agroquímicos / Clasificación de los plaguicidas / Hidroponia / Plantas que repelen insectos </t>
  </si>
  <si>
    <t xml:space="preserve">Clases de suelos / descripcion etnica de la tribu Tanimuka / zonas ecologicas de la tribu / relacion de zonas ecologicas con plantas y tipos de suelos </t>
  </si>
  <si>
    <t xml:space="preserve">Franz Faust </t>
  </si>
  <si>
    <t xml:space="preserve">Biología del camarón ( macrobrachium rosenbergii) / Desarrollo post larvario- juveniles </t>
  </si>
  <si>
    <t xml:space="preserve">Ing. Guillermo Vásquez Zapata </t>
  </si>
  <si>
    <t xml:space="preserve">Suelos / Descripción étnica de los Tanimukas y Yukunas / Reglas de comportamiento en los rituales respecto al uso de plantas y animales /  Los animales en la cosmología Tanimuka / La relación de los animales con las zonas ecológicas </t>
  </si>
  <si>
    <t xml:space="preserve">Aspectos biofísicos de la cuenca del rio Las Piedras / Geomorfología de la cuenca / Niveles de conflicto del uso del suelo / Características agorecológicas generales de las unidades del suelo / Vegetación de la cuenca / Descripción general de las especies colectadas en la cuenca del rio Las Piedras / Hidrología de la cuenca </t>
  </si>
  <si>
    <t>Geología de la microcuenca del Río Salado / Fallas geológicas de la microcuenca / Geografía y geomorfología de la microcuenca / Especies representativas de la microcuenca Río Salado / Diagnóstico de la vegetación de la microcuenca</t>
  </si>
  <si>
    <t xml:space="preserve">Biol. Guillermo Vásquez Zapata </t>
  </si>
  <si>
    <t xml:space="preserve">Biol. Jaime López </t>
  </si>
  <si>
    <t xml:space="preserve">Partes esenciales de los filtros / Biopelícula / Filtración simple / Doble filtración / Modelos científicos de filtros percoladores </t>
  </si>
  <si>
    <t xml:space="preserve">Taxonomía de la mosca blanca / Biología y hábitos de la mosca blanca / Biología y hábitos de la mosca blanca / Partenogénesis / La cópula de la mosca blanca </t>
  </si>
  <si>
    <t xml:space="preserve">Contexto biogeográfico/ Climatología / el diseño regional colonial y el medio ambiente / el diseño y la estabilidad climática / Aspectos socioeconómicos reflejados en las construcciones </t>
  </si>
  <si>
    <t>Descripción del área de la salvajina / Análisis biológico del bagre-sapo / Clasificación y descripción de la especie / Morfometría del bagre sapo / Análisis biométricos de la población de bagre-sapo</t>
  </si>
  <si>
    <t>Reseña biológica de la especie colossoma macropomum / Alimento para la cachama negra / Análisis estomacal de la cachama negra</t>
  </si>
  <si>
    <t>Descripción del resguardo de Quisgó / Calendario agrícola del resguardo de Quisgó / Etnoedafología del resguardo de Quisgó / Criterios para encontrar el tipo de suelo de los quisgueños / Cosmograma del resguardo Quisgó / Análisis comparativo de características del resguardo Quisgó</t>
  </si>
  <si>
    <t xml:space="preserve">Descripción general del municipio de Mercaderes / Etnobotánica de la región de Mercaderes </t>
  </si>
  <si>
    <t>Olga Lucia Sanabria, Negret</t>
  </si>
  <si>
    <t xml:space="preserve">Generalidades sobre bosques / Generalidades del motilón / Aspectos bióticos y abioticos de Sotará y Popayán / Freziera canescens </t>
  </si>
  <si>
    <t xml:space="preserve">Tratamiento anaeróbicos / Tratamiento aerobios / Contaminación del agua / Tratamiento de la aguas residuales / Diferentes tipos de reactores anaeróbicos / Ventajas y desventajas de los reactores anaeróbicos / Tratamiento anaeróbico del tipo UASB </t>
  </si>
  <si>
    <t xml:space="preserve">Historia y desarrollo de los biodiscos / Descripción del proceso de discos biológicos rotatorios / Biopelícula / Ecología del proceso con discos rotatorios / Teoría de la doble capa / Parámetros de operación del sistema / Ecuacion Stover y Kincannon </t>
  </si>
  <si>
    <t xml:space="preserve">Jhon Claderón R. </t>
  </si>
  <si>
    <t>R 658.84  Ch 535</t>
  </si>
  <si>
    <t>CHILITO GAITAN, Lina Marcela  /  ZAPATA, Miguel Eduardo</t>
  </si>
  <si>
    <t>PLAN DE MARKETIN DIGITAL KOPANA FUTBOL CLUB. CANCHAS DE FUTBOL SINTETICAS</t>
  </si>
  <si>
    <t xml:space="preserve">Plan estratégico de mercadeo para Canchas Kopaná Futbol Club / Mercadeo en buscadores web / Herramientas y actividades de marketing digital </t>
  </si>
  <si>
    <t>Original, Resumen, CD No. 2286</t>
  </si>
  <si>
    <t>Adm. Andrés Salazar Jutersonke</t>
  </si>
  <si>
    <t>LOPEZ SALAZAR, Angela María / CADAVID MOSQUERA, Jhon Jairo / LOPEZ SALAZAR, María Isabel</t>
  </si>
  <si>
    <t>EN LA VIA 2.0  IMPLEMENTACION IP PARA LA VISIBILIZACION DE LA CAMPAÑA "ACTIVATE CON EN LA VIA" QUE SE REALIZA EN COLEGIOS DE EDUCACION BASICA SECUNDARIA DE POPAYAN</t>
  </si>
  <si>
    <t>Original, Resumen, CD No. 2287</t>
  </si>
  <si>
    <t>658.84  M 552</t>
  </si>
  <si>
    <t>Adm. Andrés Salazar Jutersonke (Coordinador)  / Santiago Martínez (Asesor)</t>
  </si>
  <si>
    <t>R 658.84  G 939</t>
  </si>
  <si>
    <t>PLAN DE MERCADEO DIGITAL "ALMACENES HERPO"</t>
  </si>
  <si>
    <t xml:space="preserve">GUEVARA VELASCO, Angela María / IPIA DIAZ, Jennifer </t>
  </si>
  <si>
    <t>Planes estratégicos Almacenes Herpo / Herramientas y actividades de marketing digital / Diseño de un sitio web para la empresa Almacenes Herpo / Mercadeo por correo electrónico, por redes sociales, por dispositivos móviles / Mercadeo viral</t>
  </si>
  <si>
    <t>Original, Resumen, CD No. 2280</t>
  </si>
  <si>
    <t>Adm. Santiago Andrés Martínez</t>
  </si>
  <si>
    <t>R 658.84  S 311</t>
  </si>
  <si>
    <t>IMPLEMENTACION DE UNA TIENDA VIRTUAL PARA LA EMPRESA DISTRINEUMATICOS</t>
  </si>
  <si>
    <t>SANCHEZ RAMIREZ, Ayda Delby / QUILINDO MUÑOZ, Victor Javier</t>
  </si>
  <si>
    <t>Planes estratégicos para la Empresa Distrineumáticos  / Herramientas y actividades de marketing digital / Configuaración de tiendas virtuales / Mercadeo por correo electrónico, por redes sociales, por dispositivos móviles / Mercadeo viral</t>
  </si>
  <si>
    <t>Original, Resumen, CD No. 2281</t>
  </si>
  <si>
    <t>R 658.84  H 867</t>
  </si>
  <si>
    <t>PLAN ESTRATEGICO DE MARKETING DIGITAL "ECOCITY S.A.S"</t>
  </si>
  <si>
    <t>HOYOS ERAZO, Ana Lucia / MUÑOZ MARIN, Claudia Patricia</t>
  </si>
  <si>
    <t>Matriz D.O.F.A / Herramientas y actividades de marketing digital / Sitio web para la Microempresa ECOCITY / Mercadeo en buscadores web / Mercadeo por correo electrónico, por redes sociales, por dispositivos móviles / Mercadeo viral / Correo electrónico</t>
  </si>
  <si>
    <t>Original, Resumen, CD No. 2282</t>
  </si>
  <si>
    <t>R 658.84  C 198</t>
  </si>
  <si>
    <t>PLAN DE MERCADEO DIGITAL PARA EL NEGOCIO DE COMIDAS RAPIDAS, TIPICAS Y HELADERIA LATORRE DEL SABOR</t>
  </si>
  <si>
    <t>CAMPO CAMAYO, Katherin Viviana / LATORRE RUIZ, Luis Hernán</t>
  </si>
  <si>
    <t>Original, Resumen, CD No. 2283</t>
  </si>
  <si>
    <t>R 658.84  M 737</t>
  </si>
  <si>
    <t>IMPLEMENTACION DE HERRAMIENTAS DIGITALES PARA EL MARKETING DE LA INMOBILIARIA CENTRAL DE FINCA RAIZ EN LA CIUDAD DE POPAYAN</t>
  </si>
  <si>
    <t>MONCAYO MUÑOZ, Nini Johana / LOPEZ MUÑOZ, Duvan</t>
  </si>
  <si>
    <t>Original, Resumen, CD No. 2284</t>
  </si>
  <si>
    <t>ADMON EMPRESAS E   ING. SISTEMAS</t>
  </si>
  <si>
    <t>R 658.84  S 684</t>
  </si>
  <si>
    <t>IMPLEMENTACION DE MARKETING DIGITAL Y ESTRATEGICO FUNDACION A PROGRESAR COLOMBIA</t>
  </si>
  <si>
    <t>SOLARTE MORENO, Lizeth Vanessa / GARZON COLLAZOS, Mónica Liliana</t>
  </si>
  <si>
    <t>Original, Resumen, CD No. 2285</t>
  </si>
  <si>
    <t>R 384.55443  L 864</t>
  </si>
  <si>
    <t>Espacios de televisión con enfoques educativos / Herramientas de comunicación para jóvenes estudiantes / Espacios de recreación para adolescentes / Programas de televisión para colegiales / Plataforma virtual Livestream</t>
  </si>
  <si>
    <t>R 384.54  G 633</t>
  </si>
  <si>
    <t>ANALISIS,  DISEÑO  E  IMPLEMENTACION  DE LOS PROCESOS: CONSULTA, AFILIACION Y TRAMITES DE NOVEDADES CORRESPONDIENTES AL MANEJO DEL REGIMEN SUBSIDIADO DE SALUD (SADSALUD)  EN EL MUNICIPIO DE SAN SEBASTIAN CAUCA</t>
  </si>
  <si>
    <t>HURTADO ALEGRIA , Guiovanni Enrique</t>
  </si>
  <si>
    <t>AUSECHA, Carlos Augusto</t>
  </si>
  <si>
    <t>MUÑOZ RAMIREZ, José Luis</t>
  </si>
  <si>
    <t>SISTEMA DE INFORMACION  LICEO NACIONAL ALEJANDRO DE HUMBOLDT  FASE I  ANALISIS, DISEÑO E IMPLEMENTACION DE LA RED DE DATOS.</t>
  </si>
  <si>
    <t>MILENIUM  BASE DE DATOS DEPARTAMENTO DE ESTADISTICA</t>
  </si>
  <si>
    <t>SISTEMA DE INFORMACION DEL HERBARIO "ALVARO FERNANDEZ PEREZ" DE LA FUP</t>
  </si>
  <si>
    <t>ANALISIS Y DISEÑO DEL SISTEMA DE INFORMACION DE CREDITOS Y APORTES DE AFILIADOS AL SINDICATO SINTRAEMPONAL "SICAS"</t>
  </si>
  <si>
    <t>SISTEMA PARA EL MANEJO DE INFORMACION DE LAS INVERSIONES DE LOS RECURSOS DEL SISTEMA GENERAL DE PARTICIPACION EN EL RESGUARDO INDIGENA DE MOSOCO</t>
  </si>
  <si>
    <t>PROYECTO APLICACIÓN PARA MANEJO DE INVENTARIO DE LA EMPRESA PRODUCTOS LA PAYANESA</t>
  </si>
  <si>
    <t>SISTEMATIZACION DE LA ESTRUCTURA ADMINISTRATIVA EN LA TIENDA VETERINARIA "CANICHES"</t>
  </si>
  <si>
    <t>Roles en scrum / Patrón de desarrollo modelo vista controlador / Pila del producto / Historias de usuario primer sprint / Esquema de navegabilidad del sistema</t>
  </si>
  <si>
    <t xml:space="preserve">Sistema de información con bases de datos / Métodos simples y unificados de gestión de software / Metodología de desarrollo programación extrema </t>
  </si>
  <si>
    <t>MONTENEGRO MUÑOZ, Edinson  /  ARBOLEDA GAETH, Andrés Felipe</t>
  </si>
  <si>
    <t>Criterios para la creación de patrones en arquitecturas ágiles / Arbol de funciones / Diagramas de casos de uso de alto nivel / Metodologías ágiles / Patrones de diseño</t>
  </si>
  <si>
    <t>ESPACIOS DE APRENDIZAJE COLABORATIVO PARA LA APLICACION DE PEDAGOGIAS EN TECNOLOGIAS DE INFORMACION Y COMUNICACION TIC'S EFECTUADA EN EL PARQUE INFORMATICO DE LA CIUDAD DE POPAYAN</t>
  </si>
  <si>
    <t>MUÑOZ AUSECHA, Claudia Ximena</t>
  </si>
  <si>
    <t>Ventajas del uso de TIC's / Partes y componentes de un aplicativo JCLICK / Pedagogías con TIC's / Herramientas computacionales e informáticas para procesamiento de información</t>
  </si>
  <si>
    <t>REALIZACION METODO DE COMPARACION DE METODOLOGIAS AGILES DE DESARROLLO BAJO CRITERIOS DE LA NORMA SQUARE</t>
  </si>
  <si>
    <t xml:space="preserve">Comparación entre AGILUP, XP  y  SCRUM / Adopción de metodologías ágiles de desarrollo / Ciclo de vida según el modelo de calidad Square </t>
  </si>
  <si>
    <t>DENEGACION DE SERVICIOS DISTRIBUIDOS (Denial of Service)</t>
  </si>
  <si>
    <t>Diseño centrado en el uso (Usage Centered Design) / Metodologías ágiles / Arquitectura del software / Principios de diseño en ingeniería de usabilidad</t>
  </si>
  <si>
    <t>Original, CD No. 1301</t>
  </si>
  <si>
    <t>ABRIL DE 2013</t>
  </si>
  <si>
    <t>PRIETO CERON, Kenna Julieth / ANDRADE ESCOBAR, Nicolás Andrés</t>
  </si>
  <si>
    <t>Original con 7 anexos, Resumen CD No. 2293</t>
  </si>
  <si>
    <t>R 658.567  B 467</t>
  </si>
  <si>
    <t>BENITEZ CHARA, Victor Javier</t>
  </si>
  <si>
    <t xml:space="preserve">Aplicaciones de la logística inversa / Optimización de costos de producción en el reciclaje de residuos de aluminio </t>
  </si>
  <si>
    <t>ESTANDARIZACION DE LOS PROCEDIMIENTOS PARA EVITAR TIEMPOS IMPRODUCTIVOS Y OPTIMIZAR EL FLUJO EN EL PROCESO DE PRODUCCION EN LA MAQUINA CALANDRADORA DE BANDAS EN LA EMPRESA ICOBANDAS S.A.</t>
  </si>
  <si>
    <t>RODRIGUEZ CAMACHO, Diana Marcela</t>
  </si>
  <si>
    <t>Guapi y su sector pesquero / Orografía / Hidrografía / Aspectos ambientales / Actividades productivas en el municipio de Guapi, Cauca  / Recursos agropecuarios / Recursos pecuarios / Recursos pesqueros y acuícolas</t>
  </si>
  <si>
    <t>Original, Resumen, Disquete No. 845</t>
  </si>
  <si>
    <t>Mg. Tito Gerardo Diago</t>
  </si>
  <si>
    <t>Generalidades de la industria eléctrica / P y D Industrias energéticas / Comercialización de la energía en bloque / Centrales Eléctricas del Cauca, CEDELCA</t>
  </si>
  <si>
    <t>Original, Resumen, Disquete No. 795</t>
  </si>
  <si>
    <t xml:space="preserve">CPT. Martha Sanclemente </t>
  </si>
  <si>
    <t>Aspectos sociales del resguardo de Quintana / Subcuenca del rio Las Piedras / Planificación de fincas para el manejo de microcuencas</t>
  </si>
  <si>
    <t>Original, Resumen, Disquete No. 741</t>
  </si>
  <si>
    <t>EVALUACION  DE  ALTERNATIVA ECONOMICAS PARA PRODUCTOS DERIVADOS DEL FIQUE EN EL RESGUARDO INDIGENA PUEBLO NUEVO CALDONO, CAUCA</t>
  </si>
  <si>
    <t>Dr. Luis Fernando Giraldo Soto</t>
  </si>
  <si>
    <t>FERNANDEZ GONZALEZ,  Gloria Viviana  / TREJOS VILLAREAL, Naslly Marjorie</t>
  </si>
  <si>
    <t>Técnicas de cultivo plantas aromáticas  / Trámites necesarios para realizar una exportación / Comercialización y mercadeo en el exterior</t>
  </si>
  <si>
    <t>Original, 2 Disquetes, Cartilla</t>
  </si>
  <si>
    <t>GUEVARA MUÑOZ, Andrés E. /   GUTIERREZ MOLINA, Nelson A.</t>
  </si>
  <si>
    <t>TASA RETRIBUTIVA Y FORTALECIMIENTO SECTORIAL EN LA AGROINDUSTRIA DE ALMIDÓN DE YUCA</t>
  </si>
  <si>
    <t>LOPEZ FERREIRA, Carlos Enrique   /    PAZ LOPEZ, Fernando Eliuth</t>
  </si>
  <si>
    <t>Instrumentos económicos en la política ambiental / Sistema de cargos por contaminación hídrica y efectividad ambiental / Económia de la yuca en el Cauca / Mapas y tablas sobre el sector de rallanderías de almidón de Yuca</t>
  </si>
  <si>
    <t>Abog. Nelson Eduardo Paz Anaya</t>
  </si>
  <si>
    <t>ESTUDIO DE IMPACTO SOCIOECONOMICO DEL EMPLEO  EN  LA  LEY  PAEZ  MUNICIPIOS  DE CALOTO Y PUERTO TEJADA 1995 - 1998</t>
  </si>
  <si>
    <t>IMPACTO SOCIECONOMICO DEL PROYECTO DE LA INTERSECCION EN LA CARRERA 17 CON CALLE 4 Y 5 EN EL SECTOR DE LA ESMERALDA</t>
  </si>
  <si>
    <t>MUÑOZ TOBAR, Beatríz E.  /  QUINTERO BOLAÑOS, Cristina I</t>
  </si>
  <si>
    <t>Economía urbana de la zona / Indicadores laborales en el Departamento del Cauca / Licencias de construcción en Popayán / Producción minera / Composición empresarial Ley de Páez</t>
  </si>
  <si>
    <t>PEÑA ROSERO, Juan Francisco   /  SANCHEZ CAMPO, César Andres</t>
  </si>
  <si>
    <t>Historia de la sericultura en colombia / Mapa serícola de colombia / Cultivo de la morera / Potencial de la sericultura / Produccioón capullo de seda / Identificación y descripción de insumos para la producción de Morera y sus costos operacionales</t>
  </si>
  <si>
    <t>TAPIA CIFUENTES, Robert Herney  /  ÑAÑEZ HOYOS, Jorge Javier</t>
  </si>
  <si>
    <t>BURBANO SANDOVAL, Andrés  Augusto /  NARVAEZ GUERRERO, Rodrigo</t>
  </si>
  <si>
    <t>Población en edad de trabajar / Tasa de desempleo / Población económicamente activa / Población desocupada según su posicíon ocupacional / Población según nivel educativo</t>
  </si>
  <si>
    <t>ESCAMILLA ROBAYO, Nayiver Mónica  /  ORDOÑEZ ERAZO, Claudia Patricia</t>
  </si>
  <si>
    <t>Original, Resumen,  4 Disquetes</t>
  </si>
  <si>
    <t>Mg. Jose Rafael Rosero Morales</t>
  </si>
  <si>
    <t xml:space="preserve">Tipología del payanés medio / Mapa mental para el producto / Descripción y uso del producto / Atributos / Marca / Empaque / Etiqueta / Precio / Plaza y promoción del producto / Analisis de la demanda / Segmentación del mercado de consumo </t>
  </si>
  <si>
    <t>FERNANDEZ GOMEZ, Jesús  / SINISTERRA LANDAZURY, Rosa</t>
  </si>
  <si>
    <t>Organización política del comercio ambulante / Factores del comercio informal / Prototipo del vendedor ambulante / Permisos legales para el comercio ambulante</t>
  </si>
  <si>
    <t>FERNANDEZ MARTINEZ, Jesús Antonio  /  GONZALEZ CIFUENTES, Edimer</t>
  </si>
  <si>
    <t>Beneficios y costos del sector informal / Deficinión económia informal / Agroindustria / Gráficos sector comercial El Bordo, Cauca (2000) / Origen comerciantes informales en la región / Organización sector informal</t>
  </si>
  <si>
    <t>GARCIA ANAYA, Alma Liliana  /   RIVERA PALOMINO, Angela  Maria</t>
  </si>
  <si>
    <t xml:space="preserve">Estructura del mercado de capitales en Colombia / Reseña del mercado de capitales / Ventajes y desventajas del mercado de capitales no intermediado en Colombia / Mercado de capitales no intermediado en el municipio de Popayán </t>
  </si>
  <si>
    <t>GUEVARA MANRIQUE, Olga Lucia /  MARTINEZ, María Alejandra</t>
  </si>
  <si>
    <t>Tipos de desempleo / Actividad economica municipio de Popayán / Estructura económica del departamento en general / Teorías económicas sobre desempleo y educación</t>
  </si>
  <si>
    <t xml:space="preserve">Antecedentes históricos del intervencionismo estatal y del neoliberalismo a nivel mundial y nacional aplicados al sector agropecuario / Estructura agropecuaria / Comercio exterior y tipos de explotación </t>
  </si>
  <si>
    <t>Original, Resumen, 2 Disquetes</t>
  </si>
  <si>
    <t>Características de la economía informal / Clasificación de los vendedores informales / Rasgos socioculturales del comercio informal / Sector informal urbano / Promedios de ventas y utilidades diarias del sector informal</t>
  </si>
  <si>
    <t>Admon.  Esmeralda Vidal Rivera</t>
  </si>
  <si>
    <t>EVALUACION ECONOMICA Y FINANCIERA DE LA COMERCIALIZACION DE CHONTADURO EN EL CORREGIMIENTO DE CUATRO ESQUINAS, MUNICIPIO DEL TAMBO - CAUCA</t>
  </si>
  <si>
    <t>Estudios contables y financieros / Gastos de funcionamiento / Mantenimiento del cultivo de chontaduro y sus hectáreas sembradas</t>
  </si>
  <si>
    <t xml:space="preserve">Original, Resumen, </t>
  </si>
  <si>
    <t>IMPACTO  SOCIOECONOMICO  DE  LA  MODERNIZACION EN EL PROCESO DE TRILLA DE CAFE PARA EXPORTACION EN LA COOPERATIVA DE CAFICULTORES DEL CAUCA</t>
  </si>
  <si>
    <t>Sistema cafetero / Estructura del sistema cafetero / Fondo Nacional del Café / Cooperativas de caficultores / Proceso de trilla de café / Compra de café pergamino</t>
  </si>
  <si>
    <t>Fabio Alonso Prado</t>
  </si>
  <si>
    <t>EVALUACION ECONOMICA Y SOCIAL DE LAS VARIABLES MACROECONOMICAS DEL GOBIERNO EN EL SECTOR EMPRESARIAL DEL MUNCIPIO DE POPAYAN (1995 - 1999)</t>
  </si>
  <si>
    <t>Países de alto desarrollo / Colombia balanza comercial / Beneficio ley Paez / Politicas de gobierno / Objetivos de la política fiscal</t>
  </si>
  <si>
    <t>CONTROL INTERNO COMO HERRAMIENTA PARA EL MEJORAMIENTO DE LA ADMINISTRACION PUBLICA HACIA EL DESARROLLO ECONOMICO, POLITICO Y SOCIAL DEL MUNICIPIO DE SOTARA - CAUCA</t>
  </si>
  <si>
    <t>Tipología media del caucano / Análisis de la demanda del proyecto / Mezcla de mercadeo / Plano intalaciones Rapi-Arveja / Diagrama de flujo del proceso  en conservas / Plan estrategico de la empresa</t>
  </si>
  <si>
    <t>Nora Valencia Restrepo</t>
  </si>
  <si>
    <t>Caracterización del municipio de Cajibio, Cauca / Aspectos agroecológicos del municipio de Cajibío / Flora y fauna de la región / Desarrollo rural integrado / Papel del INCORA en el departamento del Cauca / Manejo reforma agraria en resguardos indigenas</t>
  </si>
  <si>
    <t>Sistema general de seguridad en salud / EPS públicas y privadas / Mortalidad por sexo en 1999 / Estratificación de Popayán</t>
  </si>
  <si>
    <t>Mg. Carlos Cifuentes</t>
  </si>
  <si>
    <t>Entorno económico industrial de la construcción / Surgimiento Ley Marco de Vivienda / Formulas UPAC vs UVR / Opción de compra con ahorro programado / Credito en UVR / Ranking de competitividad</t>
  </si>
  <si>
    <t xml:space="preserve">Desarrollo sostenible y la apertura económica en Colombia / La agricultura orgánica / Prácticas de la agricultura orgánica / Sector agropecuario caucano / Demanda y comercialización de productos orgánicos </t>
  </si>
  <si>
    <t>Maria Victoria Rubio</t>
  </si>
  <si>
    <t>PRIVATIZACIÓN DE LOS SERVICIOS DE TELECOMUNICACIONES EN POPAYAN EN LA DÉCADA DE LOS 90 Y SU INCIDENCIA EN LOS USUARIOS</t>
  </si>
  <si>
    <t xml:space="preserve">SEGURA, Claudia Alejandra   /  HURTADO LONDOÑO, Zandra Liliana </t>
  </si>
  <si>
    <t>Regimen jurídico para el proceso privatizador / Descripción legal y técnica empresas locales de telecomunicación / Estratificación de las empresas</t>
  </si>
  <si>
    <t>Benjamín Bonilla Vidal</t>
  </si>
  <si>
    <t>Red vial municipal / Educación municipio de Rosas, Cauca / Sectores económicos de la región / Análisis sectores productivos en Rosas, Cauca</t>
  </si>
  <si>
    <t>EVALUACION  DE  LAS  CONDICIONES DE DESARROLLO DEL PLAN MUNICIPAL EN POPAYAN, CAUCA. "POPAYAN COMPROMISO DE TODOS". PERIODO 1995 - 1997, ADMINISTRACION JOSE GABRIEL SILVA RIVIERE</t>
  </si>
  <si>
    <t>Planes de desarrollo en Colombia / Planeación territorial en Colombia / Microlocalización del municipio de Popayán / Plan de economía social en el pais / Evolución deuda pública municipio de Popayán / Contenido plan desarrollo municipal</t>
  </si>
  <si>
    <t>VELASCO SALAZAR, Magaly Adriana.   /  MOLANO TOBAR, Dolly Ximena</t>
  </si>
  <si>
    <t>Localización area del proyecto / Evolución del espárrago en el departamendo del Cauca / Cualidades medicinales del espárrago / Reseña historica espárrago en el mundo / Reseña histórica del café</t>
  </si>
  <si>
    <t>Original, 2 Resumenes (Español, Ingles), Disquete</t>
  </si>
  <si>
    <t>BRAVO VALLEJO, Martha Isabel  /  BUCHELY HERNANDEZ, Martha Elena</t>
  </si>
  <si>
    <t>Sistema productivo de cría y sacrificio de aves de corral / Diagrama de flujo pollo de engorde / Etapas de engorde / Evisceración / Escalado / Desprese / Métodos de almacenamiento materia prima</t>
  </si>
  <si>
    <t>EVALUACION DEL MICRO CLUSTER DEL SUBSECTOR DE MANUFACTURAS DE CUERO EN EL MUNICIPIO DE POPAYAN</t>
  </si>
  <si>
    <t>Origen de los CLUSTER / Características de un cluster / Industria colombiana del cuero / Industria de marroquineria municipio de Popayán / Definición Cluster / Microcluster</t>
  </si>
  <si>
    <t>Dr. Manuel Leal</t>
  </si>
  <si>
    <t>INCIDENCIA DE LOS FUNDAMENTOS DEL MODELO NEOLIBERAL EN EL COMPORTAMIENTO DEL SUBSECTOR AGRICOLA EN COLOMBIA DURANTE LA DÉCADA DEL NOVENTA</t>
  </si>
  <si>
    <t>CAICEDO CAICEDO, Diego ANDRES.    /   DIAZ GUEGIA, Fabio Andrés</t>
  </si>
  <si>
    <t>Neoliberalismo y estructuralismo / Medición comportamiento agrícola en Colombia / Evolución subsector agrícola / Cultivos permanentes promedio superficie, producción, rendimiento / Evaluación agrícola departamental</t>
  </si>
  <si>
    <t>Antecedentes explotación piscícola reserva salvajina / Proceso producción tilapia en jaula / Estudio de comercialización de la tilapia / Diagrama de flujo logístico de la tilapia / Tilapia exportada a E.U / Precios de venta a E.U</t>
  </si>
  <si>
    <t>ESTUDIO COMPARATIVO DE COSTOS ECONOMICOS Y AMBIENTALES EN EL BENEFICIO DEL CAFE EN LOS MUNICIPIOS DE POPAYAN Y TIMBIO</t>
  </si>
  <si>
    <t>LARA ARGOTE, Paola Andrea   /  PAREDES GUEVARA, José Fernando.</t>
  </si>
  <si>
    <t>Generalidades del café / Hectáreas sembradas en el municipio de Popayán</t>
  </si>
  <si>
    <t>LAVERDE URREA, Margarita Maria  /  CORTES SANTILLANA, Widerlen</t>
  </si>
  <si>
    <t>Organización a nivel nacional manejo cárceles / Manual de funciones cárcel La Magdalena / situación financiera cárcel de mujeres La Magdalena / Costos de sostenimiento / Proyectos sociales de confecciones</t>
  </si>
  <si>
    <t>Dra. Matilde Eljach / Dr. Juan Carlos García</t>
  </si>
  <si>
    <t>IMPACTO ECONOMICO DE LAS POLITICAS GUBERNAMENTALES DE LA EMPRESA CENTRALES ELECTRICAS DEL CAUCA "CEDELCA S.A.E.S.P." 1996 - 2000</t>
  </si>
  <si>
    <t xml:space="preserve">Misión y Visión CEDELCA / Manejo operativo de la empresa / Análisis financiero Centrales Eléctricas del Cauca / Nivel cobertura y calidad del servicio de energía </t>
  </si>
  <si>
    <t>MONTAÑO MONTAÑO, Juan Guillermo</t>
  </si>
  <si>
    <t>Cultura socioeconómica actividad pesquera en la comunidad de puerto Cali / Oferta pesquera actual en la región / Demanda actual de pescados y mariscos / Fondo del Canadá para iniciaticas locales en Colombia / Captura promedio de pescados y mariscos</t>
  </si>
  <si>
    <t xml:space="preserve">Acuicultura en Colombia / La camaronicultura / Piscicultura en la región / Generalidades para cultivo de trucha arco iris / Evaluación económico social actividad piscícola municipio de Silvia, Cauca / Análisis nuevos mercados para la trucha </t>
  </si>
  <si>
    <t>Agroindustria factor de desarrollo / Análisis sectores agropecuarios / Estructura y evolución del sector agroindustrial en Colombia / Contribución de FRIESLAND al desarrollo agroindustrial municipio de Popayán</t>
  </si>
  <si>
    <t>ESQUEMA DE ORDENAMIENTO TERRITORIAL EN EL MUNICIPIO DE TOTORO - CAUCA: VALORACION DE LA ESTRUCTURA SOCIOECONOMICA</t>
  </si>
  <si>
    <t>ANALISIS ECONOMICO PARA LA APLICACION DE UN SISTEMA DE FINANCIACIÓN DE VIVIENDA CON TASA FIJA Y CUOTA FIJA EN PESOS</t>
  </si>
  <si>
    <t>CHAUX ROJAS, Luis Enrique   /   PEREZ HERNANDEZ, Jorge ERNESTO</t>
  </si>
  <si>
    <t>Conceptos equivocados del IPC / Evolución de la Correción Monetaria / Reseña sistema de financiación de largo plazo en Colombia / Sistemas de financiación de vivienda en pesos con tasa fija y cuota fija / Devaluación / Comparativo IPC - ICCV / Comportamiento IPC frente al interés corriente</t>
  </si>
  <si>
    <t>Ing. Industrial. Jesús Ancisar Gómez</t>
  </si>
  <si>
    <t>CREACION  DEL CENTRO  DE  SERVICIOS  PROFESIONALES DE LA FUNDACION UNIVERSITARIA DE POPAYAN (CSP,F.U.P)</t>
  </si>
  <si>
    <t xml:space="preserve">Reseña historica de la FUP / Descripción proceso de oferta de servicios profesionales / Portafolio servicios del CSP, FUP / Areas de la universidad / Presupuestos de gastos administración de la FUP </t>
  </si>
  <si>
    <t>Historia FUP / Entorno social y político de la FUP / Misión y Visión / Componentes del taller</t>
  </si>
  <si>
    <t>Condiciones socioeconómicas y su incidencia en las NBI / Administradoras del régimen subsidiado ARS de popayán / Entorno de la Ley 100/93</t>
  </si>
  <si>
    <t>Sector informal urbano en la región / CaracterÍsticas generales del empleo del sector informal / Polarización socioeconómica entre sexos sector informal / Comercio informal urbano municipio de Timbio, Cauca / Modalidades del comercio informal</t>
  </si>
  <si>
    <t>VALORACION ECONOMICA PARA LA SUSTITUCION DE IMPORTACIONES  DEL PLATANO EN SANTA BARBARA DE TIMBIQUI, CAUCA Y LOS CORREGIMIENTOS QUE BAÑA SU RÍO</t>
  </si>
  <si>
    <t>Comercialización o canales de producción / El plátano y los componentes del cultivo / Requisitios sanitarios para cultivo de plátano / Demanda del plátano / Variedades de plátano</t>
  </si>
  <si>
    <t>Luz de la Torre</t>
  </si>
  <si>
    <t>Generalidades de la vereda Cajete, Popayán / Reseña historica vereda Cajete / Presencia institucional Comité de Cafeteros / Plan desarrollo Corregimiento de Cajete / Proyectos de construcción educativo social corregimiento de Cajete / Proyecto mejoramiento puesto de salud y saneamiento básico</t>
  </si>
  <si>
    <t>Crecimiento porcentual de la población payanesa 1938 - 2009 / Ingresos y gastos del municipio entre 1997 y 2002 / Comparativo ingresos fiscales vs tranferencias / Sistema genereal de participaciones según Ley 715/01</t>
  </si>
  <si>
    <t>EFECTOS SOCIOECONOMICOS DEL SUBSIDIO AL DESEMPLEO EN LAS FAMILIAS BENEFICIADAS RESIDENTES EN POPAYAN EN EL PERIODO 2004 - 2006</t>
  </si>
  <si>
    <t>Encuestas postulantes desempleados al programa del subsidio al desempleo / Elementos determinantes del capital social / Prueba "t" Student</t>
  </si>
  <si>
    <t>TEORIA DEL CAPITAL HUMANO  MODELO MINCERIANO Y SUS APLICACIONES EN COLOMBIA</t>
  </si>
  <si>
    <t>HOYOS GOMEZ, Aura Mery</t>
  </si>
  <si>
    <t xml:space="preserve">Prestación pública de servicios educativos / Inversión sistemática en capital humano </t>
  </si>
  <si>
    <t>APORTES DE LOS TRATADOS DE LIBRE COMERCIO  (TLC)  AL CRECIMIENTO ECONOMICO Y DESARROLLO ENDOGENO DEL DEPARTAMENTO DEL CAUCA</t>
  </si>
  <si>
    <t>Programas como el MECI / Sistema de gestión de calidad Lotería del Cauca / Entorno tecnológico / Servicios Lotería del Cauca /  Estructura del sistema de gestión de calidad Lotería del Cauca</t>
  </si>
  <si>
    <t>APORTES DE LAS NUEVAS TECNOLOGIAS DE LA COMUNICACION COMO LA TELEFONIA SOBRE PROTOCOLO  IP (VoIP) AL DESARROLLO ENDOGENO DEL MUNICIPIO DE POPAYAN</t>
  </si>
  <si>
    <t>Telefonía sobre protocolo IP: VoIP / Aceptación TICs / Características de telefonos VoIP / Características servicio de internet</t>
  </si>
  <si>
    <t>ESTUDIO ECONOMICO - FINANCIERO DEL SECTOR DE LAS TELECOMUNICACIONES Y SUS PERSPECTIVAS A FUTURO DE LA EMPRESA DE SERVICIOS PUBLICOS DE CALI EMCALI EICE ESP</t>
  </si>
  <si>
    <t>Conceptos sobre internet y sus prestaciones / Proveedores de telefonía local / Entorno tecnológico de EMCALI / Arquitectura red convergente EMCALI / Power Purchasing Agreement PPA</t>
  </si>
  <si>
    <t>PROPUESTA DE RACIONALIZACION DE TRAMITES, PROCESOS Y PROCEDIMIENTOS PARA LA SECRETARIA DE PLANEACION Y COORDINACIÓN DEL DEPARTAMENTO DEL CAUCA</t>
  </si>
  <si>
    <t xml:space="preserve">Diagnóstico interno Secretaría de Planeación y Coordinación Departamento del Cauca / Modelo sistema gestión de calidad basado en procesos / Exportaciones no tradicionales años 2006 a 2007 Cauca </t>
  </si>
  <si>
    <t>Historia Fundación Universitaria de Popayán / Misión y Visión FUP / Programa de movilidad estudiantil / Programa de cooperación internacional / Organigrama oficina de relaciones internacionales / Flujograma de movilidad estudiantil / Proceso de pasantias y prácticas</t>
  </si>
  <si>
    <t>Modelos econométricos regionales / Empleo en Popayán, comportamiento / Mercado laboral en Popayán, Cauca</t>
  </si>
  <si>
    <t>Resumen, CD No. 1934</t>
  </si>
  <si>
    <t>Resumen, CD No. 1935</t>
  </si>
  <si>
    <t>Resumen, CD No. 1977</t>
  </si>
  <si>
    <t>Resumen, CD No. 1988</t>
  </si>
  <si>
    <t>ANALISIS ECONOMICO DELOS IMPUESTOS TRIBUTARIOS EN RENTA Y VENTAS EN LA ADMINISTRACION DE POPAYAN (DIAN) POR DEVOLUCION, COMPENSACION, RECHAZO Y APLICACION DEL MODELO DE GESTION (MUISCA) EN LOS PERIODOS 2007 - 2009</t>
  </si>
  <si>
    <t>Resumen, CD No. 2019</t>
  </si>
  <si>
    <t>Descripción empresa Orthoplan</t>
  </si>
  <si>
    <t>Resumen, CD No. 2021</t>
  </si>
  <si>
    <t>Resumen, CD No. 2050</t>
  </si>
  <si>
    <t>Resumen, CD No. 2063</t>
  </si>
  <si>
    <t>Original, manual técnico</t>
  </si>
  <si>
    <t>2 Originales</t>
  </si>
  <si>
    <t xml:space="preserve">La división en su sección de salud y ambiente / Gestión del riesgo y estrategias  </t>
  </si>
  <si>
    <t>DESAROOLLO E IMPLEMENTACION SOFTWARE MODULO WEB SOLICITUD DE RESERVAS DE SALAS FUNDACION UNIVERSITARIA DE POPAYAN</t>
  </si>
  <si>
    <t>SISTEMA INFORMATICO DE INVENTARIO PARA LA DIRECCION DE MPUESTOS Y ADUANAS NACIONALES (DIAN)</t>
  </si>
  <si>
    <t>DESARROLLO DE MODULOS DE INVENTARIO Y FACTURACION DROGUERIA INTERDROGAS</t>
  </si>
  <si>
    <t>VITONCO VIVEROS, Shirley Lorena</t>
  </si>
  <si>
    <t>Original, CD No. 2299</t>
  </si>
  <si>
    <t>PARTICIPACION SISTEMA DE GESTION DE PROYECTOS (SIGPRO) EMPRESA: FUNDACION UNIVERSITARIA DE POPAYAN</t>
  </si>
  <si>
    <t>LOPEZ MUÑOZ, Darwin  Duvan</t>
  </si>
  <si>
    <t>Original, CD No. 2300</t>
  </si>
  <si>
    <t>R 005.1  L 616</t>
  </si>
  <si>
    <t>LERMA GUTIERRREZ, Juan Carlos  /  ALEGRIA ZARATE, Juan Carlos</t>
  </si>
  <si>
    <t>R 005.1  O 96</t>
  </si>
  <si>
    <t>SISTEMA PARAMETRIZADO PARA LA ADMINISTRACION, LA EJECUCION Y LA AUDITORIA DEL PRESUPUESTO DE ENTIDADES PUBLICAS Y PRIVADAS.  SISTEMA CADUCEOS PRESUPUESTO</t>
  </si>
  <si>
    <t>Original, Resumen, CD No. 1299</t>
  </si>
  <si>
    <t>R 005.1  C 565</t>
  </si>
  <si>
    <t>R 005.133  A 185</t>
  </si>
  <si>
    <t>R 006.66  A 666</t>
  </si>
  <si>
    <t>ARBOLEDA ARTUNDUAGA, Myriam Patricia  /  CARDENAS RODRIGUEZ, Ximena</t>
  </si>
  <si>
    <t>2 Originales, Resumen, CD No. 1301 - 1</t>
  </si>
  <si>
    <t>R 005.1  P 258</t>
  </si>
  <si>
    <t>PARRA ORTEGA, Pilar del Socorro   /    VALDES SANTACRUZ, Jimmy Román</t>
  </si>
  <si>
    <t>R 005.1  Z 95</t>
  </si>
  <si>
    <t>ZUÑIGA DAZA,  Luis Henry  / HURTADO ECHAVARRIA, Sandra Patricia</t>
  </si>
  <si>
    <t>R 005.7  R 628</t>
  </si>
  <si>
    <t>SITIO WEB DEL ACUEDUCTO Y ALCANTARILLADO DE POPAYAN S.A.  E.S.P.  CON CONEXION A LA BASE DE DATOS SINAP</t>
  </si>
  <si>
    <t>ROJAS PALACIO, Julián Ernesto  /  NARVAEZ CARDENAS, Darwin L.</t>
  </si>
  <si>
    <t>R 005.117  R 628</t>
  </si>
  <si>
    <t>R 005.1  E 77</t>
  </si>
  <si>
    <t>R 005.75  I 18</t>
  </si>
  <si>
    <t>R 005.7  B 456</t>
  </si>
  <si>
    <t>SISTEMA  DE  INFORMACION  PARA  EL  COLEGIO SAN AGUSTIN - SICSA</t>
  </si>
  <si>
    <t>BENAVIDES BOLAÑOS, María Mercedes  /  GONZALEZ RODRIGUEZ, Enith Milena</t>
  </si>
  <si>
    <t>R 005.74  H 967</t>
  </si>
  <si>
    <t>R 005.133  M 543</t>
  </si>
  <si>
    <t>MENESES SANCHEZ, Francy Liliana   /  ERAZO HOYOS, Yeny Lucía</t>
  </si>
  <si>
    <t>R 005.7  D 542</t>
  </si>
  <si>
    <t>R 005.1  S 159</t>
  </si>
  <si>
    <t>Original, Resumen, CD No. 1367</t>
  </si>
  <si>
    <t>DIPLOMADO EN DESARROLLO DE SOFTWARE BASADO EN HERRAMIENTAS OPEN SOURCE</t>
  </si>
  <si>
    <t>R 005.3  J 61</t>
  </si>
  <si>
    <t>Ing. Luis Fredy Muñoz Sanabria</t>
  </si>
  <si>
    <t>R 005.3  O 65</t>
  </si>
  <si>
    <t>PROGRAMA DE REGISTRO LABORAL LAB-HORA</t>
  </si>
  <si>
    <t>Registro de bases de datos laborales</t>
  </si>
  <si>
    <t>Ing. Julián Muñoz</t>
  </si>
  <si>
    <t>R 005.3  P 433</t>
  </si>
  <si>
    <t>SISTEMA DE CONTROL Y ESTADISTICA EN EL AREA DE AUTOSUFICIENCIA ALIMENTARIA DEL PROGRAMA DE SALUD TIERRADENTRO (SIAAT)</t>
  </si>
  <si>
    <t>Ing. Andrés Velasco Gómez</t>
  </si>
  <si>
    <t>R 005.3  S 253</t>
  </si>
  <si>
    <t>SISTEMA DE INFORMACION DE RECEPCION DE ERRORES "SIRE" DE LA EMPRESA ASMET SALUD ESS - ARS</t>
  </si>
  <si>
    <t>SATIZABAL SERNA, Clara Eugenia   /     LORA EMURA, Hugo Toshiro</t>
  </si>
  <si>
    <t>R 005.3  S 615</t>
  </si>
  <si>
    <t>R 005.3  V 433</t>
  </si>
  <si>
    <t>R 005.3  R 381</t>
  </si>
  <si>
    <t>CENTRO DE EMPLEO EN LINEA "C.E.L"</t>
  </si>
  <si>
    <t>RIASCOS SUAREZ, Claudia Judith</t>
  </si>
  <si>
    <t>R 005.3  B 325</t>
  </si>
  <si>
    <t>CREACION DE INDICADORES DE GESTION PARA LA EVALUACION Y TOMA DE DECISIONES EN LA DIVISION DE SANEAMIENTO BASICO AMBIENTAL. DIRECCION DEPARTAMENTAL DE SALUD DEL CAUCA -  UNIDAD POPAYAN</t>
  </si>
  <si>
    <t>Ing. Julián Andrés Muñoz</t>
  </si>
  <si>
    <t>DIPLOMADO DESARROLLO DE APLICACIONES WEB CON.NET Y CERTIFICACION EN WIRELESS</t>
  </si>
  <si>
    <t>R 005.7  A 474</t>
  </si>
  <si>
    <t>Sistemas de información para registro de habitantes / SINESPO - herramienta para datos sistematizados</t>
  </si>
  <si>
    <t>APLICACION DE LA INGENIERIA DE SOFTWARE DE SALA LIMPIA EN EL DESARROLLO DE SISTEMAS DE INFORMACION</t>
  </si>
  <si>
    <t>MARTINEZ VIVEROS, Ermelson</t>
  </si>
  <si>
    <t>GRUPO DE INVESTIGACION LOGICIEL</t>
  </si>
  <si>
    <t>Evolución de la telefonía celular / Cobertura de red de Telefónica Telecom / Banda ancha</t>
  </si>
  <si>
    <t>Proceso evolutivo de la producción de software / Desarrollo de la programación en una clase de ingeniería del software</t>
  </si>
  <si>
    <t>COLLAZOS CERTUCHE, Andrés  /  VITONCO VIVEROS, Shirley Lorena</t>
  </si>
  <si>
    <t>MUÑOZ RAMIREZ, José Luis / RUIZ GUACHETA, Fabian Alberto</t>
  </si>
  <si>
    <t>Definición, rol, propósito de SQA / Parámetros conocidos del testeos de software / Recomendaciones para realizar testeo de calidad / Calidad y seguridad de un producto software</t>
  </si>
  <si>
    <t>CREACION DE MANILLAS VIBRADORAS PARA EL MEJORAMIENTO DE LA CALIDAD DE VIDA DE PERSONAS CON PROBLEMAS AUDITIVOS EN EL MUNICIPIO DE POPAYAN</t>
  </si>
  <si>
    <t>REDISEÑO E IMPLEMENTACION DE LA EVALUACION PARA EL DESARROLLO DEL TALENTO HUMANO EN LA SOCIEDAD PORTUARIA REGIONAL DE BUENAVENTURA S.A.</t>
  </si>
  <si>
    <t>SEGUIMIENTO EN EL DESEMPEÑO AMBIENTAL DE LA OPERACION TRONCAL DEL SISTEMA TRASMILENIO</t>
  </si>
  <si>
    <t>ESTRUCTURA ORGANIZATIVA PARA EL CONSULTORIO ARQUITECTONICO DE LA FUNDACION UNIVERSITARIA DE POPAYAN, COMO RESPUESTA AL PROGRAMA DE EXTENSION DE LA FACULTAD DE ARQUITECTURA EN POPAYAN - CAUCA</t>
  </si>
  <si>
    <t>VARGAS ELVIRA, Eduard Felipe /  SARZOSA CERON, Jessika Lorena</t>
  </si>
  <si>
    <t>Propuesta para implementar un consultorio arquitectónico / Ley 388 de Julio de 1997 - Desarrollo Territorial y Urbano / Servicios académicos de extensión universitaria</t>
  </si>
  <si>
    <t>Arq. Esp. Juan Carlos Diaz Realpe</t>
  </si>
  <si>
    <t>CAMBIOS EN LA TIPOLOGIA DE CUATRO FAMILIAS VICTIMAS DE DESAPARICION FORZADA, ATENDIDAS POR LA DUPLA PSICOJURIDICA DE LA DEFENSORIA DEL PUEBLO EN POPAYAN ENTRE 2011 Y 2012</t>
  </si>
  <si>
    <t>PANTOJA CHAVERRA, Cindy Joana / MUÑOZ GIRALDO, Diana Marcela</t>
  </si>
  <si>
    <t>Efectos de la desaparición forzada en Colombia / Contexto psicosocial de familias en contexto de desplazamiento</t>
  </si>
  <si>
    <t>Original, Resumen, CD No. 2294</t>
  </si>
  <si>
    <t>Psic. Carlos Fernando Mina Zape</t>
  </si>
  <si>
    <t>DISTORSIONES COGNITIVAS IDENTIFICADAS DURANTE EL ACOMPAÑAMIENTO PSICOLOGICO EN ESTUDIANTES DE  LA FUNDACION UNIVERSITARIA DE POPAYAN SEDE LOS ROBLES QUE ASISTIERON A CONSULTA</t>
  </si>
  <si>
    <t>BETANCOURT HOYOS, Monica Patricia</t>
  </si>
  <si>
    <t>Práctica de la terapia cognitiva / Enfoque cognitivo conductual de un proceso terapéutico / Distorsiones cognitivas / Terapia racional emotiva conductual (TREC) / Salaud emocional en estudiantes universitarios / Inventario de depresión de Beck</t>
  </si>
  <si>
    <t>Original, Resumen, CD No. 2305</t>
  </si>
  <si>
    <t>Psic. María Fernanda Hurtado</t>
  </si>
  <si>
    <t>FACTORES PSICOSOCIALES QUE GENERAN VIOLENCIA CONTRA LA MUJER POR PARTE DE SU COMPAÑERO SENTIMENTAL, REGISTRADAS EN EL CENTRO DE ATENCION A VICTIMAS DE VIOLENCIA INTRAFAMILIAR, CAVIF DE LA COMUNA 7 DE POPAYAN EN EL AÑO 2011</t>
  </si>
  <si>
    <t>MORALES M., Dolly / VIDAL TORRES, Elizabeth / CABRERA BRAVO, Derly Tatiana</t>
  </si>
  <si>
    <t>Violencia contra la mujer / Sucesos que desencadenan la violencia masculina en la pareja / Violencia intrafamiliar / Mujeres maltratadas - caracterización sociodemográfica</t>
  </si>
  <si>
    <t>Original, Resumen, CD No. 2309</t>
  </si>
  <si>
    <t>Psic. Aldemar Delgado</t>
  </si>
  <si>
    <t>ESTADO DEL ARTE: TRASTORNO POR ATRACON O BINGE EATING DISORDER</t>
  </si>
  <si>
    <t>AGREDO GUTIERREZ, Paola Andrea / RODRIGUEZ BRAVO, Maria José</t>
  </si>
  <si>
    <t>Falta de control en la ingesta de alimentos - trastornos en la conducta / Características definitorias del trastorno por atracón / Consumo compulsivo de alimentos</t>
  </si>
  <si>
    <t>Original, Resumen, 2 CD No. 2310 y 2310A</t>
  </si>
  <si>
    <t xml:space="preserve">Psic. Rodolfo José Maria Salas López </t>
  </si>
  <si>
    <t>EFECTOS DE LAS CONSECUENCIAS NEGATIVAS Y LA CONDICION DE ELECCION RELEVANTE EN EL DESARROLLO DEL PENSAMIENTO CONTRAFACTICO EN NIÑOS DE 3 Y 4 AÑOS DE EDAD EN 3 JARDINES INFANTILES DE LA CIUDAD DE POPAYAN  2013</t>
  </si>
  <si>
    <t>RUIZ ZAPATA, Glenys Johanna</t>
  </si>
  <si>
    <t>Pensamiento contrafático / Psicología experimental cognitiva / Juicios de causalidad en la infancia / Funcionamiento de la imaginación infantil</t>
  </si>
  <si>
    <t>Original, Resumen, CD No. 2311</t>
  </si>
  <si>
    <t>Esp. Juan Francisco Muñoz Olano</t>
  </si>
  <si>
    <t>Original, CD No. 2306</t>
  </si>
  <si>
    <t>R 658.4013  C 796</t>
  </si>
  <si>
    <t>Contexto general del manejo de los residuos solidos en Colombia / Criterios para localización de rellenos sanitarios / Manejo de residuos sólidos en el municipio de Popayán / Clasificación climática según Caldas-Lang</t>
  </si>
  <si>
    <t>Ecólogo: Guillermo Alberto Vélez Tobar / Subdirector: Geógrafo Arlex Dorado Rodriguez</t>
  </si>
  <si>
    <t>DIPLOMADO EN PLANEACION Y SEGURIDAD EN REDES COMPUTACIONALES</t>
  </si>
  <si>
    <t>METODOS DE DEFENSA DE ATAQUES EN SEGURIDAD INFORMATICA</t>
  </si>
  <si>
    <t>CAMPO LASERNA, Arvey Olmedo  /  NORIEGA MUÑOZ, Cristian Andrés</t>
  </si>
  <si>
    <t>Técnicas de ataque usadas por hackers / Phreakers telefónicos / Telepiratería / Spyware - software espía / Spoofing - técnica de suplantación de identidad / Ataques informáticos vía web</t>
  </si>
  <si>
    <t>Original, CD  No. 2188</t>
  </si>
  <si>
    <t>CRIPTOANALISIS DEL ALGORITMO DES</t>
  </si>
  <si>
    <t xml:space="preserve">MARTINEZ ANDRADE, Sara  /  MUÑOZ, Diana Carolina  /  RUIZ LOPEZ, John Alejandro  </t>
  </si>
  <si>
    <t>Criptoanálisis diferencia propuesto por Eli Biham / Criptoanálisis lineal propuesto por Matsui / Criptoanálisis de ataque por fuerza bruta / Función de encriptación f</t>
  </si>
  <si>
    <t>Original, CD  No. 2189</t>
  </si>
  <si>
    <t>HERRAMIENTAS NETCAT</t>
  </si>
  <si>
    <t>CUELLAR CUELLAR, Fredy  /  PARRA RENGIFO, Ronald Raúl</t>
  </si>
  <si>
    <t>Netcat - herramienta para automatizar tareas / Sprits de automatización / Comandos netcat</t>
  </si>
  <si>
    <t>Original, CD  No. 2190</t>
  </si>
  <si>
    <t>ANTOLOGIA DEL ALGORITMO DE CIFRADO AES</t>
  </si>
  <si>
    <t>Algoritmo estándar de cifrado avanzado AES / Rijndael - algoritmo de cifrado / Problemática de seguridad de datos / Seguridad en redes inalámbricas</t>
  </si>
  <si>
    <t>Original, CD  No. 2191</t>
  </si>
  <si>
    <t>ALGORITMO SEGURO SHA-256</t>
  </si>
  <si>
    <t>CAMUEZ, Rafael Alexander  /  TERAN, Javier</t>
  </si>
  <si>
    <t>Criptología del algoritmo de Hashing seguro de 256 bit / Funciones hashing seguras (SHA)</t>
  </si>
  <si>
    <t>Original, CD  No. 2192</t>
  </si>
  <si>
    <t xml:space="preserve">CRIPTOGRAFIA SIMETRICA (ANALISIS DEL ALGORITMO CRIPTOGRAFICO TDES Y SUS VULNERABILIDADES </t>
  </si>
  <si>
    <t>BEJARANO ANAYA, Katheryn Yohana  /  LONDOÑO ORDOÑEZ, María del Mar</t>
  </si>
  <si>
    <t>Algoritmo TDES - funcionamiento / Comunicación informática segura / Triple DES algoritmo de triple cifrado</t>
  </si>
  <si>
    <t>SISTEMA AUTOMATICO PARA LA INSCRIPCION Y SEGUIMIENTO DE PROYECTOS DE INVESTIGACION EN LA FUNDACION UNIVERSITARIA DE POPAYAN</t>
  </si>
  <si>
    <t>HURTADO MOSQUERA, Carlos Alberto  /  CAMUEZ GETIAL, Rafael Alexander</t>
  </si>
  <si>
    <t>Metodología extrema XA (arquitectura extrema) / Software para gestión de proyectos</t>
  </si>
  <si>
    <t>MUÑOZ ORDOÑEZ, Diana Carolina  /  RENNELLA, Michael Fabián  /  RUIZ LOPEZ, John Alejandro</t>
  </si>
  <si>
    <t>Banco de proyectos de la Fundación Universitaria de Popayán - procesamiento / Evaluación de proyectos con el framework codeigniter / Aplicación de la metodología ágil XP</t>
  </si>
  <si>
    <t>Ing. Jimmy Campo Campo</t>
  </si>
  <si>
    <t>DIPLOMADO RICH INTERNET APPLICATION:</t>
  </si>
  <si>
    <t>APLICACION DEL MODELO CMMI A LA GESTION DE REQUERIMIENTOS DE SISTEMAS INTEGRALES LTDA.</t>
  </si>
  <si>
    <t>APLICACION DE REINGENIERIA DE PROCESOS EN LA ADMINISTRACION DE PROYECTOS</t>
  </si>
  <si>
    <t>Original, Resumen, Manual del Sistema, Manual del Usuario, CD No. 1899</t>
  </si>
  <si>
    <t xml:space="preserve">PARRA RENGIFO, Ronald Raul </t>
  </si>
  <si>
    <t>Artículo</t>
  </si>
  <si>
    <t xml:space="preserve">GOMEZ, Paola Andrea  /  CUELLAR CUELLAR, Fredy  /  TERAN MONCAYO, Javier Eduardo </t>
  </si>
  <si>
    <t>Desarrollo de Software / Implementación de módulos web de gestión de usuarios / Metodología de desarrollo ágil</t>
  </si>
  <si>
    <t>PLAN DE MARKETING HOSTAL ECO TURISTICO POPAYAN</t>
  </si>
  <si>
    <t>VIDAL, Paulo Andrés</t>
  </si>
  <si>
    <t>Análisis de la situación del mercado turístico / Potencial de mercado y principales tendencias de oferta y la demanda del servicio turístico / Calidad de los servicios turísticos en el departamento del Cauca</t>
  </si>
  <si>
    <t>Adm. Luis Javier Vivas</t>
  </si>
  <si>
    <t>Original, Resumen, CD No. 2307</t>
  </si>
  <si>
    <t>R 352.439  C 416</t>
  </si>
  <si>
    <t>PROYECTO DE FORTALECIMIENTO DE GANADERIA DOBLE PROPOSITO, MEDIANTE LA ADQUISICION DE NOVILLAS DE RAZAS MEJORADAS DOBLE PROPOSITO PARA BENEFICIAR 20 FAMILIAS PERTENECIENTES A LA ASOCIACION DE PRODUCTORES DE LECHE ASPROLEIN DEL MUNICIPIO DE INZA DEPARTAMENTO DEL CAUCA</t>
  </si>
  <si>
    <t>CERON BURBANO, Silvio Eduardo</t>
  </si>
  <si>
    <t>Importancia de la interventoría en proyectos agropecuarios / Documentos legales y requisitos para la entrega de los recursos en proyectos</t>
  </si>
  <si>
    <t>R 657  B 687</t>
  </si>
  <si>
    <t>EL CONCEPTO DE DETERIORO EN LA NIC 36 Y SUS EFECTOS EN LA INFORMACION DE ACTIVOS EN LA EMPRESA</t>
  </si>
  <si>
    <t>BOLAÑOS BUITRON, Clara Inés</t>
  </si>
  <si>
    <t>Antecedentes y evolución de los IAS e  IFRS / Marco conceptual desde el cual se orientan los IAS e IFRS / Estandar Internacional de Contabilidad</t>
  </si>
  <si>
    <t>Original, Resumen, CD No. 2295</t>
  </si>
  <si>
    <t>R 657  Q 7</t>
  </si>
  <si>
    <t>CAMBIOS EN EL TRATAMIENTO CONTABLE DE ACTIVOS DE PROPIEDAD, PLANTA Y EQUIPO EN LOS ESTANDARES INTERNACIONALES DE CONTABILIDAD E INFORMACION FINANCIERA, EL CASO DE LA NIC 16</t>
  </si>
  <si>
    <t>QUIÑONES DORADO, Claudia Ximena</t>
  </si>
  <si>
    <t>Costo histórico y corriente / Valor realizable o de liquidación / Importe depreciable / importe recuperable - valor del activo</t>
  </si>
  <si>
    <t>Original, Resumen, CD No. 2296</t>
  </si>
  <si>
    <t>R 657  G 516</t>
  </si>
  <si>
    <t>EL RECONOCIMIENTO DE INGRESOS EN LOS CONTRATOS DE CONSTRUCCION EN COLOMBIA, SEGUN LA NIC 11 DEL IASB</t>
  </si>
  <si>
    <t>GIRALDO MUÑOZ, Maria Magnolia</t>
  </si>
  <si>
    <t>Estándares internacionales de contabialidad / Características del sector construcción en Colombia / Entorno económico de la regulación contable internacional  / Practicas contables en el sector construcción en Colombia</t>
  </si>
  <si>
    <t>Original, Resumen, CD No. 2051</t>
  </si>
  <si>
    <t>Sede Los Robles</t>
  </si>
  <si>
    <t>Sede Claustro San José</t>
  </si>
  <si>
    <t>Sede Norte del Cauca</t>
  </si>
  <si>
    <t>ORTIZ GOMEZ, Patricia Liliana  /  ROMERO CAMPO, Carmen Eucaris</t>
  </si>
  <si>
    <t xml:space="preserve">PANTOJA CHAVERRA, Yeny Marelys                    PARIS VALLECILLA, Luisa Fernanda </t>
  </si>
  <si>
    <t>MUÑOZ MUÑOZ, Luz Elena  /  SANJUAN MARTINEZ, Paula Andrea</t>
  </si>
  <si>
    <t>PEÑALOZA CAICEDO, Iovania</t>
  </si>
  <si>
    <t>PRADO SOLARTE, Fátima Enith  /  CORREA ESTRADA, Claudia Patricia</t>
  </si>
  <si>
    <t>BELTRAN VELASCO, Carmen Cecilia</t>
  </si>
  <si>
    <t>BOLAÑOS RODRIGUEZ, Laura Catherine  /  DE LA TORRE CAICEDO, María Virginia</t>
  </si>
  <si>
    <t>ESCOBAR LOPEZ, Viviana  /  BENAVIDES BASTIDAS, Amanda L.</t>
  </si>
  <si>
    <t>MELO LUNA, Ana Patricia / MUÑOZ GOMEZ, Carlos Alberto / MONCAYO, Carmen Viviana / PLAZAS ROBLES, Claudia Marcela / GUAUÑA, Enith Roxana / VALENZUELA C., Gloria Amparo / BACA MOLINA, Luis Eduardo  / CORTES T., Maria Fernanda / GRANADOS POTES, Marling</t>
  </si>
  <si>
    <t>MUÑOZ MONCAYO, Brigitte Lorena</t>
  </si>
  <si>
    <t>GALLEGO OROZCO, María Fernanda  /  RUANO MONTOYA, Guiovana Irelia</t>
  </si>
  <si>
    <t>Los riesgos psicosociales y el clima laboral / Implicaciones psicosociales del trabajo / Importancia de valorar el clima laboral</t>
  </si>
  <si>
    <t>La finalidad del aprendizaje de la lectoescritura / Significado del acto de lectoescritura / Síntesis de factores  psicosociales encontrados</t>
  </si>
  <si>
    <t xml:space="preserve">Psc. Javier Lucero </t>
  </si>
  <si>
    <t>Psc. Julia Elvira Orozco Caicedo</t>
  </si>
  <si>
    <t>Psc. Adriana Caicedo</t>
  </si>
  <si>
    <t xml:space="preserve">Psc. Sandra Patricia Buitrago </t>
  </si>
  <si>
    <t>Psc. Bibiana Castro</t>
  </si>
  <si>
    <t>Psc. Maria Olga Velasco Cajiao</t>
  </si>
  <si>
    <t>Psic. Clara  Pazos</t>
  </si>
  <si>
    <t>Psc. Beatriz Colonia</t>
  </si>
  <si>
    <t>Psc. Alvaro Reveiz Garcia / Juan Antonio Gudziol V.</t>
  </si>
  <si>
    <t>Psc.Marlen Sanchez Orduz</t>
  </si>
  <si>
    <t>Psc. Olga Helena Lozano</t>
  </si>
  <si>
    <t>Psc. Javier Hernando Lucero</t>
  </si>
  <si>
    <t>Comité Curricular Facultad de Psicologia</t>
  </si>
  <si>
    <t>Psc. Carmen Alicia Martínez M.</t>
  </si>
  <si>
    <t>Psc. Oscar Suarez</t>
  </si>
  <si>
    <t>Original, Resumen, CD.R</t>
  </si>
  <si>
    <t>Original, Resumen, 1 Disquet</t>
  </si>
  <si>
    <t>Factores de riesgos vinculados al maltrato infantil / Indicadores del maltrato infantil / Características emocionales, cognitivas y conductuales en los niños maltratados / Cognición y moral en el niño de 7 a 11 años / Aspectos psicológicos de análisis, la emoción, la cognición, la conducta</t>
  </si>
  <si>
    <t>Desarrollo motriz y evolución de la personalidad /Lenguaje, inteligencia, interacciones sociales / Aprendizaje y escolaridad / Juegos y aficiones / Juegos agresivos y violentos de las personas / El juego como desarrollo y aprendizaje / Lenguaje del juego / Cómo reconocer al niño agresivo</t>
  </si>
  <si>
    <t>Comunicación / Interacción social familia / Relación paterno filial / Depresión / Síntomas afectivos, conductuales fisiológicos, cognoscitivos  / Causa de la depresión / El modelo cognitivo de la depresión / Criterios para diagnosticar depresión breve recurrente</t>
  </si>
  <si>
    <t>Psc. Oscar Erazo Santander</t>
  </si>
  <si>
    <t>Psc. Sonia del Carmen Belalcázar B.</t>
  </si>
  <si>
    <t>Psc. María Fernando Rodríguez</t>
  </si>
  <si>
    <t>Psc. Dina Maria Cajas Pabón</t>
  </si>
  <si>
    <t>Psc. Hilda Elena Silva</t>
  </si>
  <si>
    <t>Original, Resumen, CD No. 1013</t>
  </si>
  <si>
    <t>Original, Resumen, 1 Disquete</t>
  </si>
  <si>
    <t>Original, Resumen, 1 CD</t>
  </si>
  <si>
    <t>SIMBOLOGIAS EDUCATIVAS EN TORNO A LA AUTORIDAD QUE EL DOCENTE MANEJA AL INTERIOR DEL AULA DE CLASES CON NIÑOS DE SEGUNDO GRADO DE BASICA PRIMARIA DE LA ESCUELA SAN VICENTE No. 1 DE LA CIUDAD DE PASTO</t>
  </si>
  <si>
    <t xml:space="preserve">MANIFESTACIONES DE LAS PAUTAS INTERACCIONALES (ROLES Y SIGNIFICADOS) EN LOS SUBSISTEMAS PARENTO FILIAL Y DOCENTE ESTUDIANTE EN EL RENDIMIENTO ACADEMICO DE LOS ESTUDIANTES DE PRIMER Y CUARTO GRADO B DE LA CONCENTRACIÓN ESCOLAR JHON F. KENNEDY DE LA CIUDAD </t>
  </si>
  <si>
    <t>EFECTIVIDAD DE LA INTERVENCION PSICOTERAPEUTICA DE JUEGO EN EL TRATAMIENTO DE ACTITUDES AGRESIVAS DE NIÑOS Y NIÑAS QUE VIVEN EN HOGARES DONDE SE PRESENTA VIOLENCIA INTRAFAMILIAR</t>
  </si>
  <si>
    <t>PLANEACION Y ASESORAMIENTO DEL PROCESO DE ORIENTACION VOCACIONAL Y PROFESIONAL DENTRO DEL PROYECTO DE VIDA EN MUJERES ADOLESCENTES DEL GRADO DECIMO ENTRE LOS 15 Y 18 AÑOS DE LA CONCENTRACION ESOCLAR SAN AGUSTIN EN EL PERIODO 2003</t>
  </si>
  <si>
    <t>Relaciones entre estudiantes, docentes, estudiantes-docentes, padres de familia / Dominio de propósitos de capacidades / Contexto educativo / Contextualización operativa / Contexto familiar / Relaciones familiares / Ciclo vital familiar / Investigación-intervención / Criterios de la investigación / Criterio politico / Resultados diseño y neo-diseño / Fundamentos paradigmáticos</t>
  </si>
  <si>
    <t xml:space="preserve">Ing. Napoleón Zambrano A. </t>
  </si>
  <si>
    <t>Francisco Javier Silva</t>
  </si>
  <si>
    <t>Biól. Apolinar Figueroa</t>
  </si>
  <si>
    <t>Francisco J. García V.  /  Antr. Ligia Vivas Gomez</t>
  </si>
  <si>
    <t>Mg. Gerardo Naundorf Sanz  /  Ecólogo Juan Pablo Paz Concha</t>
  </si>
  <si>
    <t>Botánico Alvaro Fernández Pérez</t>
  </si>
  <si>
    <t>Aspectos teóricos sobre aguas residuales / Aguas residuales domésticas / Definición de tanque séptico / Pozos de absorción / Demanda bioquímica de oxígeno en tanques sépticos</t>
  </si>
  <si>
    <t>Diseño de estanques para piscicultura / Manejo de especies icticas; carpa espejo, tilapia nilólitica  / Origen y reproducción de la lombriz roja californiana  /  Costos y producción de una unidad piscícola</t>
  </si>
  <si>
    <t>Factores del clima / Flora apícola / Plantas de cosecha, plantas secundarias de cosecha y de sostenimiento en la actividad apícola  / Aspectos sobre polinización / Fases de la polinización</t>
  </si>
  <si>
    <t>Geología y litología del altiplano de Popayán / Propiedades físicas y químicas del suelo del Cauca / Tratamento de especies vegetales en vivero</t>
  </si>
  <si>
    <t xml:space="preserve">Corrección de torrentes en conservacion / Manejo de cuenca hidrográfica / Concepto de cuenca hidrográfica / Hidrograma / Rendimiento hídrico de una subcuenca </t>
  </si>
  <si>
    <t>Geomorfología y climatología de la microcuenca la Segoviana / Importancia de la vegetación en la delimitación de una microcuenca / Delimitación de una microcuenca / Estudio limnológico</t>
  </si>
  <si>
    <t>Agua en  la tierra / Agua en Colombia / Ecosistemas acuáticos continentales / Ecología de los rios / Determinación biológica del agua</t>
  </si>
  <si>
    <t>Clasificación de enfermedades en piscicultura / Transmisión de enfermedades /  Enfermedades virales, funjales y nutricionales en piscicultura</t>
  </si>
  <si>
    <t>Materia orgánica y compostaje / Organismos macrozoo y microzoo del suelo /  Elementos del suelo / Ecología del pino y eucalipto / Conceptos de lombricultura</t>
  </si>
  <si>
    <t>Zonificación ecológica Embera / Uso de las plantas de  de la comunidad Embera</t>
  </si>
  <si>
    <t>Densidad de drenaje / Aspectos sociales y ecoómicos  / Aspectos biofísicos río Sajandi / Hidrología</t>
  </si>
  <si>
    <t>MOSQUERA CASTILLO, Astrid Liliana  /  PRIETO BAYER, Luz Marina</t>
  </si>
  <si>
    <t>CARVAJAL ORDOÑEZ, María Claudia  /  FERNANDEZ RIVERA, Nelly  Eugenia</t>
  </si>
  <si>
    <t>VALENCIA FOLLECO, María Claudia</t>
  </si>
  <si>
    <t>R 677.4745  O 65</t>
  </si>
  <si>
    <t>R 333.9102  E 74</t>
  </si>
  <si>
    <t>R 592.1776  N 841</t>
  </si>
  <si>
    <t>R 639.7546  C 169</t>
  </si>
  <si>
    <t xml:space="preserve">R 582.16013  C 787  </t>
  </si>
  <si>
    <t xml:space="preserve">R 625.7332  F 363  </t>
  </si>
  <si>
    <t>R 597.0928  P 948</t>
  </si>
  <si>
    <t>R 574.52664  O 65</t>
  </si>
  <si>
    <t>R 597.0929  S 571</t>
  </si>
  <si>
    <t xml:space="preserve">R 631.495  G 933  </t>
  </si>
  <si>
    <t xml:space="preserve">R 634.9564  A 366 </t>
  </si>
  <si>
    <t>R 333.9534  G 924</t>
  </si>
  <si>
    <t>R 592.1776  S 211</t>
  </si>
  <si>
    <t>R 579.81776  S 718</t>
  </si>
  <si>
    <t>R 333.9528  R 173</t>
  </si>
  <si>
    <t>R 363.7394  L 864</t>
  </si>
  <si>
    <t>R 363.7392  C 232</t>
  </si>
  <si>
    <t>R 598.1568  A 627</t>
  </si>
  <si>
    <t>R 579.8176  M 967</t>
  </si>
  <si>
    <t xml:space="preserve">R 346.0435  G 633 </t>
  </si>
  <si>
    <t xml:space="preserve">R 622.698  A 65  </t>
  </si>
  <si>
    <t>R 620.14261  E 77</t>
  </si>
  <si>
    <t xml:space="preserve">R 658.3125  G 633  </t>
  </si>
  <si>
    <t xml:space="preserve">R 343.0745  C 112  T.1    </t>
  </si>
  <si>
    <t>R 343.0745  C 112  T.2</t>
  </si>
  <si>
    <t>R 343.0745  C 112   T.3</t>
  </si>
  <si>
    <t xml:space="preserve">R 658.15904  C 346  </t>
  </si>
  <si>
    <t xml:space="preserve">R 628.177  A 719  </t>
  </si>
  <si>
    <t>R 658.4013  D 352</t>
  </si>
  <si>
    <t>R 658.5038  A 678</t>
  </si>
  <si>
    <t>R 658.4013  N 677</t>
  </si>
  <si>
    <t>R 658.4013  C 13</t>
  </si>
  <si>
    <t xml:space="preserve">R 658.8103  A 852 </t>
  </si>
  <si>
    <t xml:space="preserve">R 664.7207  B 697  </t>
  </si>
  <si>
    <t>R 343.0746  P 153</t>
  </si>
  <si>
    <t>R 350.8233  B 697</t>
  </si>
  <si>
    <t>R 631.4525  P 153</t>
  </si>
  <si>
    <t>R 633.7573  R 585</t>
  </si>
  <si>
    <t>R 658.15967  S 684</t>
  </si>
  <si>
    <t>R 633.7573  Z 92</t>
  </si>
  <si>
    <t>R 332.0412  V 152</t>
  </si>
  <si>
    <t>R 658.5086  A 666</t>
  </si>
  <si>
    <t>R 633.65858  D 693</t>
  </si>
  <si>
    <t>R 633.96175  M 516</t>
  </si>
  <si>
    <t>R 636.0884  L 864</t>
  </si>
  <si>
    <t>R 633.7673  T 628</t>
  </si>
  <si>
    <t>R 633.65804  L 472</t>
  </si>
  <si>
    <t>EXPLOTACION DE MINIFUNDIOS EN GRANJAS PISCICLAS EN LA ZONA DE TIMBA</t>
  </si>
  <si>
    <t>COSTOS DE PRODUCCION EN LAS UNIDADES AGROPECUARIAS. CENTRO AGROPECUARIO LOPEZ SENA,  NARIÑO</t>
  </si>
  <si>
    <t>INFORME DE ACTIVIDADES DESARROLLADAS DURANTE LA PASANTIA LABORAL EN EXPLOTACIONES AGRICOLAS Y PECUARIAS</t>
  </si>
  <si>
    <t>INFORME PASANTIA LABORAL REALIZADA EN LA CAJA AGRARIA TOTORO-CAUCA</t>
  </si>
  <si>
    <t>INFORME DE PASANTIA LABORAL RALIZADA EN EL INSTITUTO COLOMBIANO AGROPECUARIO</t>
  </si>
  <si>
    <t>PODUCCION INTENSIVA DE HORTALIZAS PROYECTO INVERNADERO</t>
  </si>
  <si>
    <t>INFORME PASANTIA LABORAL GRANJA LA BERRAQUERITA</t>
  </si>
  <si>
    <t>TECNOLOGIA PORCINA EN EL VALLE DEL CAUCA GRANJA PORCILANDIA</t>
  </si>
  <si>
    <t>ACTIVIDADES REALIZADAS EN LA HACIENDA SAN GERARDO ORGANIZACIÓN MARIO DE ALMEIDA FRANCO MINAS BERAIS BRAZIL</t>
  </si>
  <si>
    <t>PROGRAMA DE EXTENSION RURAL CORPOTUNIA FUNDACION CARVAJAL. TUNIA CAUCA</t>
  </si>
  <si>
    <t>ASISTENCIA TECNICA EN EL MUNICIPIO DE POPAYAN CAUCA</t>
  </si>
  <si>
    <t>ASESORIA ADMINISTRATIVA EN PROYECTOS DE PRODUCCION AGROPECUARIA</t>
  </si>
  <si>
    <t>MANEJO DE PONEDORAS EN LA GRANJA AVICOLA TRAPICHITO LTDA. MUNICIPIO DE NEIVA HUILA</t>
  </si>
  <si>
    <t>LA ADMINISTRACION FUNDAMENTAL EN UN VIVERO DE TIPO FORESTAL Y FRUTAL EN EL VIVERO FLORIDA INDERENA CAUCA</t>
  </si>
  <si>
    <t>MANEJO TECNICO Y ADMINISTRATIVO EN LA COMPAÑÍA AGRICOLA DE ESPARRAGOS S.A. CAJIBIO CAUCA</t>
  </si>
  <si>
    <t>ASESORIA ADMINISTRATIVA EN LA HACIENDA JAMUNDI Y EN LA GRANJA AVICOLA DALADIA. VALLE DEL CAUCA</t>
  </si>
  <si>
    <t>FORMACION PARA EL DESARROLLO DE LA GANADERIA . ANALISIS ESTRUCTURAL Y LABORAL DEL CENTRO DE CAPACITACION FINCA LOPE SANA NARIÑO</t>
  </si>
  <si>
    <t>MANEJO TECNICO DEL CULTIVO DE TILAPIA NILOTICA EN JAULAS FLOTANTES EN LA ESTACION PISCICOLA UPIS, TIMBIO CAUCA</t>
  </si>
  <si>
    <t>R 639.3334  C 133</t>
  </si>
  <si>
    <t>R 574.52675  M 757</t>
  </si>
  <si>
    <t>R 333.958764  O 48</t>
  </si>
  <si>
    <t>R 579.81776  M 543</t>
  </si>
  <si>
    <t>R 363.7394  G 633</t>
  </si>
  <si>
    <t>R 363.7285  L 864</t>
  </si>
  <si>
    <t>R 612.3924  C 117</t>
  </si>
  <si>
    <t xml:space="preserve">R 620.1934  P 715  </t>
  </si>
  <si>
    <t xml:space="preserve">R 622.2623  M 967 </t>
  </si>
  <si>
    <t xml:space="preserve">R 553.614  G 156  </t>
  </si>
  <si>
    <t>MARTINEZ URREA, Carlos Arturo</t>
  </si>
  <si>
    <t>ROCHA OSORIO, Constanza Mary.  /   MONDRAGON CASTILLO, María Ximena</t>
  </si>
  <si>
    <t>ORDOÑEZ GOMEZ, Beatriz Eugenia</t>
  </si>
  <si>
    <t>PALACIOS PALACIOS, Carlos Efrain</t>
  </si>
  <si>
    <t>SALGADO MONCAYO, Martha Lucia  /  PAZ BURBANO, Liliana</t>
  </si>
  <si>
    <t>Descripción del langostino blanco / Desarrollo y ciclo de vida  de langostino blanco  / Dinámica trófica de ecositemas controlados / Descripción de estuario y estanque</t>
  </si>
  <si>
    <t>Evolución de la cordilera Occidental / Litología / Aspectos del suelo / Uso potencial del suelo / Régimen de humedad del suelo / Aspectos hidrológicos</t>
  </si>
  <si>
    <t>Caracterización físico química hídrica /  Preparación de alimento natural para alevinos de tilapia roja / Taxonomía y morfología de la tilapia roja</t>
  </si>
  <si>
    <r>
      <t xml:space="preserve">Aspectos ecológicos de lepidoptera </t>
    </r>
    <r>
      <rPr>
        <i/>
        <sz val="10"/>
        <rFont val="Arial"/>
        <family val="2"/>
      </rPr>
      <t xml:space="preserve">Gracillariidae </t>
    </r>
    <r>
      <rPr>
        <sz val="10"/>
        <rFont val="Arial"/>
        <family val="2"/>
      </rPr>
      <t>/ Descripción de los estados del ciclo de vida de</t>
    </r>
    <r>
      <rPr>
        <i/>
        <sz val="10"/>
        <rFont val="Arial"/>
        <family val="2"/>
      </rPr>
      <t xml:space="preserve"> Gracillariida</t>
    </r>
  </si>
  <si>
    <r>
      <t xml:space="preserve">Geología y geomorfología de la cordillera central / Aspectos del suelo, clima y vegetación de la cordillera central /  Indices de retención de agua por </t>
    </r>
    <r>
      <rPr>
        <i/>
        <sz val="10"/>
        <rFont val="Arial"/>
        <family val="2"/>
      </rPr>
      <t>Calamagrostis effusa</t>
    </r>
    <r>
      <rPr>
        <sz val="10"/>
        <rFont val="Arial"/>
        <family val="2"/>
      </rPr>
      <t xml:space="preserve"> </t>
    </r>
  </si>
  <si>
    <t>Clasificación de los contaminantes del agua  según su composición quimica y estructura / Aspectos generales de las principales especies de Furcraea (fique)  / Usos del fique / Ciudados en el cultivo de fique / Procesos para la obtención de fibra de fique  / Estructura y función de los filtros anaerobios</t>
  </si>
  <si>
    <t>Fauna béntica / Caracterización de la ictiofauna en el Río Ovejas, Cauca / Carterización físico químicas hídrica del Río Ovejas</t>
  </si>
  <si>
    <t>Investigaciones sobre propagación del roble / Caraterísticas generales del género Quercus  en Colombia / Características generales de la semilla / Propagación por semilla y estaca</t>
  </si>
  <si>
    <t xml:space="preserve">Adaptabilidades de algunas semillas / Mortalidad de semillas bajo el parental /  Depredación y dispersión de semillas / Factores físicos y ambientales en la germinación y estableciemiento de plántulas   </t>
  </si>
  <si>
    <t xml:space="preserve">Conceptos sobre amplitud y traslape de nicho / Ciclo anual del embalse la Salvajina / Geología y geomorfología del area la Salvajina / Características relevantes de flora y fauna de la Salvajina / Aspectos socioeconómicos  </t>
  </si>
  <si>
    <t>Montaje de muestras de vegetación / Estructura de la vegetación / Diversidad floristica / Efectos del disturbio o intervención</t>
  </si>
  <si>
    <t>El páramo en el PNN los Nevados / Geología y geomorfología del lugar /  Estimación de la biomasa aérea / Biomasa de frailejones y pajonal / Produción primaria  / Análisis de producción primaria de la vegetación</t>
  </si>
  <si>
    <t>Delimitación de transectos / Levantamiento de censo de aves / Composición y riqueza de las comunidades aviarias / Estructura de la comunidad aviaria /  Estratificación de los habitas / Lista de especies vegetales paramunas</t>
  </si>
  <si>
    <t>Geomorfología de la microcuenca Arrayanales / Uso actual del suelo / Aspectos hidrográficos / Conceptos de florística / Estudio mineralógico</t>
  </si>
  <si>
    <t xml:space="preserve">Explotación minera / Manejo de suelos / Manejo del agua /  Método minero general / Profundidad de máxima explotación / Reservas de material aluvial </t>
  </si>
  <si>
    <t>Formas de captura bentónica / Indices de Diversida y similitud / Caracterización física y química del agua / Caracterización biológica</t>
  </si>
  <si>
    <t>Técnicas de muestreo / Caracterización fisicoquímica hidrica / Variaciones físicas y químicas del agua / Caracterización de la ictiofauna  / Relaciones morfométricas</t>
  </si>
  <si>
    <t>Características del embalse la Salvajina / Estadios de la especie Ictia / Morfología de la especie íctica pimedolus / Caracterización físico qumica hídrica  / Aspectos tróficos en un medio natural / Aspectos reproductivos /  El factor de condición K  / Análisis biométricos</t>
  </si>
  <si>
    <t>Geomorfología del area de estudio / Trazado de parcelas / Aspectos estructurales / Dimensión botánica / Estratificación / Mediciones climáticas preliminares / Muestreo del suelo</t>
  </si>
  <si>
    <t>Geomorfología / Análisis de las variables químicas y físicas del agua /  Determinación de fauna de macroinvertebrados / Caracterización de la comunidad perifítica</t>
  </si>
  <si>
    <t>Geología y litología / Determinación botánica / Descripción de varialbles estructurales / Descripción florística de los relictos de bosque / Clasificación de las tierras por su capacidad de uso</t>
  </si>
  <si>
    <t>Mg. Marnix Becking</t>
  </si>
  <si>
    <t>Biól. Alvaro Renan Cajas Burbano</t>
  </si>
  <si>
    <t>Robert G.M. Holfstede</t>
  </si>
  <si>
    <t>Ing. Napoleón Zambrano Alfonso</t>
  </si>
  <si>
    <t>Biól. Guillermo L. Vásquez  /  Hilldier Zamora G.</t>
  </si>
  <si>
    <t>Características socioeconómicas de Quiroga, Municipio de Guapi / Formaciones vegetales y clima / Estructura de la vegetación, composición florística y biodiversidad / Demografía</t>
  </si>
  <si>
    <t>Localización de unidades de muestreo / Censo de arañas / Estimaciones de variables de microhábitat</t>
  </si>
  <si>
    <t>Alvaro José Negret</t>
  </si>
  <si>
    <t>COSTOS DE PRODUCCION DE CULTIVOS TRADICIONALES EN MUNICIPIOS DEL DEPARTAMENTO DEL CAUCA</t>
  </si>
  <si>
    <t>Ecowater / Elaboración retretes / Consumo promedio de agua / Desperdicio de agua en los retretes / Como usar menos agua potable en viviendas</t>
  </si>
  <si>
    <t>Ing. Yenny Alexandra Mosquera</t>
  </si>
  <si>
    <t>Ing. Jóse Antonio Carvajal</t>
  </si>
  <si>
    <t>Ing. Eduardo Rojas Pineda</t>
  </si>
  <si>
    <t>Ing. Norman Francisco Parra R</t>
  </si>
  <si>
    <t>Ing. Mariela Muñoz / Ing. Libardo Gómez</t>
  </si>
  <si>
    <t xml:space="preserve">R 663.61281  C 112   </t>
  </si>
  <si>
    <t>R 658.5423  L 925</t>
  </si>
  <si>
    <t>R 637.13307  A 852</t>
  </si>
  <si>
    <t xml:space="preserve">R 650.13118  B 391   </t>
  </si>
  <si>
    <t>R 658.568635  A 321</t>
  </si>
  <si>
    <t xml:space="preserve">R 663.934  B 946  </t>
  </si>
  <si>
    <t xml:space="preserve">R 663.934  D 671  </t>
  </si>
  <si>
    <t>R 658.4013  C 346</t>
  </si>
  <si>
    <t>R 658.5038  P 438</t>
  </si>
  <si>
    <t xml:space="preserve">Antecedentes de la red inteligente / Políticas municipales Valle del Cauca / Matriz de evaluación del factor externo / Matriz del perfil competitivo / Cliente y el marketing / Segmentación del mercado local / Servicio al cliente / Planeación y organización del recurso humano / Servicios de red inteligente </t>
  </si>
  <si>
    <t>Estudio de métodos de trabajo y distribución en planta / Diagramas bimanuales / Estudio distribución en planta / Manual del sistema de calidad a partir de HACCP / Diagnóstico higiénico sanitario / Limpieza y desinfección de áreas / Puntos criticos de control</t>
  </si>
  <si>
    <t xml:space="preserve">Costos por defectos generados en el ensamble de la motocicleta ALTINO / Control estadístico de calidad de la motocicleta </t>
  </si>
  <si>
    <t>Ing. Carlos Arturo León Roa</t>
  </si>
  <si>
    <t>Ing. Libardo de Jesús Gómez</t>
  </si>
  <si>
    <t>Ing. Jairo Alonso Niño</t>
  </si>
  <si>
    <t>LOZANO ANGARITA, Germán Alberto</t>
  </si>
  <si>
    <t>BECHARA RAMIREZ, Ximena  /  MERA GARZÓN, Hugo Andrés</t>
  </si>
  <si>
    <t>MORALES RUIZ, Mónica  Fernanda  /  FIGUEROA GARCIA, Luisa Fernanda</t>
  </si>
  <si>
    <t>ARIZA CHACON, Helbert Eduardo  /   COLLAZOS HURTADO, Lucy Marcela</t>
  </si>
  <si>
    <t xml:space="preserve">ARIZA CHACON, Byron Henry   / BERMUDEZ PERAFAN, Claudia Lucia </t>
  </si>
  <si>
    <t>CAMPO HURTADO, Paola Marcela   /  RIVERA LOPEZ, Sandra Maritza</t>
  </si>
  <si>
    <t>PEÑA ANDRADE, María Carolina   /      QUINTERO QUINTERO, Julián Alberto</t>
  </si>
  <si>
    <t>OPTIMIZACION DEL TALENTO HUMANO EN LAS DIVISIONES MAQUINARIA AGRICOLA Y RELACIONES INDUSTRIALES EN LA EMPRESA INGENIO LA CABAÑA S.A. Tomo I</t>
  </si>
  <si>
    <t>OPTIMIZACION DEL TALENTO HUMANO EN LAS DIVISIONES MAQUINARIA AGRICOLA Y RELACIONES INDUSTRIALES EN LA EMPRESA INGENIO LA CABAÑA S.A. Tomo II</t>
  </si>
  <si>
    <t>OPTIMIZACION DEL TALENTO HUMANO EN LAS DIVISIONES MAQUINARIA AGRICOLA Y RELACIONES INDUSTRIALES EN LA EMPRESA INGENIO LA CABAÑA S.A. Tomo III</t>
  </si>
  <si>
    <t>Análisis de cargos / Listado de cargos división maquinaria agrícola /  Listado de cargos división relaciones industriales</t>
  </si>
  <si>
    <t>Riesgos laborales, clasificación / Salud ocupacional, Fundación Universitaria de Popayán / Higiene y seguridad industrial / Factores de riesgo laboral</t>
  </si>
  <si>
    <t>Ecólogo César Cristancho  /  M. Sc. Hernando  Vergara</t>
  </si>
  <si>
    <t>Ecólogo Juan Pablo Paz  /  Saira Soledad Duque</t>
  </si>
  <si>
    <t>Ecólogo Alvaro José Negret</t>
  </si>
  <si>
    <t>Ecológo Ruben Darío Cerón</t>
  </si>
  <si>
    <t>Geología y  geomorfología del municipio de Popayán / Enfoques del estudio de la vegetación / Cobertura o grado de cubierta / Composición floristica / Elementos estructurales y funcionales del paisaje</t>
  </si>
  <si>
    <t>Clima, hidrología y vegetación cuenca del río Patia /  Mediciones ecológicas  /  Composición florística / Curva de diversidad acumulada / Dendograma de afinidad florística / Composición florística y estructura del sotobosque</t>
  </si>
  <si>
    <t>Nutrición de los hongos / Valor nutricional de los hongos / Introducción a los hongos comestibles /  Factores ambientales que influyen en el cultivo del hongo  / Contenido nutricional de los sustratos de espárrago</t>
  </si>
  <si>
    <t>Usos del suelo / Clima, vegetación y geología de la microcuenca Santa Lucia /  Análisis de variables físicas y químicas / Determinación de fauna de macroinvertebrados / Indice de Sorensen</t>
  </si>
  <si>
    <t xml:space="preserve">Ubicación geográfica de la reserva de Tambito, Cauca / Características de hábitat de las mariposas / Método de muestreo y captura </t>
  </si>
  <si>
    <r>
      <t xml:space="preserve">Características generales de </t>
    </r>
    <r>
      <rPr>
        <i/>
        <sz val="10"/>
        <rFont val="Arial"/>
        <family val="2"/>
      </rPr>
      <t>Meloidogyne sp  /</t>
    </r>
    <r>
      <rPr>
        <sz val="10"/>
        <rFont val="Arial"/>
        <family val="2"/>
      </rPr>
      <t xml:space="preserve"> Tratamiento del suelo (solarización) /  Composición química del las plantas reguladoras / Aplicación de los triturados vegetales / Extracción de huevos de Meloidogyne sp.</t>
    </r>
  </si>
  <si>
    <r>
      <t xml:space="preserve">Orígen y generalidades sobre el cultivo de la mora de castilla / Requerimientos agroclimáticos / Sistemas de propagación y prácticas culturales / Descripción de la especie </t>
    </r>
    <r>
      <rPr>
        <i/>
        <sz val="10"/>
        <rFont val="Arial"/>
        <family val="2"/>
      </rPr>
      <t>Rugus glaucus bent  /</t>
    </r>
    <r>
      <rPr>
        <sz val="10"/>
        <rFont val="Arial"/>
        <family val="2"/>
      </rPr>
      <t xml:space="preserve">  Polinización</t>
    </r>
  </si>
  <si>
    <t>Descripción de la especie / Inventario ictiológico del embalse la "Salvajina"  Métodos de muestreo / Estudio biométrico / Estudio de maduración gonadal /  Estudio de fase de digestión, volumen y contenido estomacal</t>
  </si>
  <si>
    <t>Nafto y/o antraquinonas / Saponinas /  Esteroides y/o triterpenoides / Análisis fitoquímico / Pruebas de toxicidad / Generalidasdes del cultivo de Lycopersicum esculetum</t>
  </si>
  <si>
    <r>
      <t>EVALUACION DE TRITURADOS VEGETALES COMO BIORREGULADORES DEL NEMATODO MELOIDOGYNE SP. EN CULTIVOS DE LULO (</t>
    </r>
    <r>
      <rPr>
        <i/>
        <sz val="10"/>
        <rFont val="Arial"/>
        <family val="2"/>
      </rPr>
      <t>Solanum quitoense L</t>
    </r>
    <r>
      <rPr>
        <sz val="10"/>
        <rFont val="Arial"/>
        <family val="2"/>
      </rPr>
      <t>.) Y TOMATE DE ARBOL (</t>
    </r>
    <r>
      <rPr>
        <i/>
        <sz val="10"/>
        <rFont val="Arial"/>
        <family val="2"/>
      </rPr>
      <t>CYPHOMANDRA BETACEAE</t>
    </r>
    <r>
      <rPr>
        <sz val="10"/>
        <rFont val="Arial"/>
        <family val="2"/>
      </rPr>
      <t xml:space="preserve"> (Cav) Sendt.)</t>
    </r>
  </si>
  <si>
    <r>
      <t xml:space="preserve">ASPECTOS BIOECOLOGICOS PRELIMINARES DE LA ESPECIE ICTICA </t>
    </r>
    <r>
      <rPr>
        <i/>
        <sz val="10"/>
        <rFont val="Arial"/>
        <family val="2"/>
      </rPr>
      <t>Pimelodus clarias, BLOCH,</t>
    </r>
    <r>
      <rPr>
        <sz val="10"/>
        <rFont val="Arial"/>
        <family val="2"/>
      </rPr>
      <t xml:space="preserve"> 1785 (NICURO) EN EL EMBALSE DE LA SALVAJINA, MUNICIPIO DE SUAREZ, CAUCA</t>
    </r>
  </si>
  <si>
    <t>MAYO DE 2013</t>
  </si>
  <si>
    <t>FERNANDEZ MOORE, Cristina Helena.  /  VARGAS BARRERA, Evelyn Karin.</t>
  </si>
  <si>
    <t>Ecólogo Rubén Darío Cerón</t>
  </si>
  <si>
    <t>Mg. Sc. Hillder Zamora González</t>
  </si>
  <si>
    <t>Ecóloga Astrid Liliana Mosquera Castillo</t>
  </si>
  <si>
    <r>
      <t xml:space="preserve">La industría floricultora / Características de </t>
    </r>
    <r>
      <rPr>
        <i/>
        <sz val="10"/>
        <rFont val="Arial"/>
        <family val="2"/>
      </rPr>
      <t xml:space="preserve">frankliniella occidentalis  </t>
    </r>
    <r>
      <rPr>
        <sz val="10"/>
        <rFont val="Arial"/>
        <family val="2"/>
      </rPr>
      <t>/ Manejo y muestreo de los acaros</t>
    </r>
  </si>
  <si>
    <t>Parámetros físico químicos de aguas naturales / Penetración lumínica / Aspecto térmico / Macroinvertebrados acuáticos / Hábitat acuático / Principales grupos de macroinvertebrados acuáticos</t>
  </si>
  <si>
    <t>Origen y generalidades de la lombriz roja californiana / Morfología y estructura interna de la lombriz / Clasificación taxonómica de la lombriz / Lombricultura / Generalidades del cultivo de la caña de azucar</t>
  </si>
  <si>
    <r>
      <t xml:space="preserve">Tipificación de la vegetación según </t>
    </r>
    <r>
      <rPr>
        <i/>
        <sz val="10"/>
        <rFont val="Arial"/>
        <family val="2"/>
      </rPr>
      <t xml:space="preserve">Budouski </t>
    </r>
    <r>
      <rPr>
        <sz val="10"/>
        <rFont val="Arial"/>
        <family val="2"/>
      </rPr>
      <t>/ Características de los bosques secundarios / Caracterización de los Rodales / Caracterización de la organización horizontal / Composición florística / Método de conglomerado / Cálculos de diversidad / Indices de valor de importancia  IVI</t>
    </r>
  </si>
  <si>
    <t xml:space="preserve">Descripción del proceso de manejo de residuos sólidos / Manejo de residuos sólidos dentro del relleno sanitario / Descripcion del manejo del lixiviado en el relleno / Resultados y análisis de curvas </t>
  </si>
  <si>
    <t>Procesos erosivos / Unidades geoeconómicas / Climatología de la microcuenca quebrada La Iguana / Metodología RAP para la cuantificación de diversidad vegetal</t>
  </si>
  <si>
    <t>PROGRAMACION DE SISTEMA E.R.P. (ENTERPRISE RESOURCE PLANNING) PARA SERVAGRO LTDA.</t>
  </si>
  <si>
    <t>VELASCO VIVAS, Francisco Javier</t>
  </si>
  <si>
    <t>Sistema de información general para empresas de vigilancia / Interfaz para centralizar procesos administrativos / Información corporativa para estandarizar procesos</t>
  </si>
  <si>
    <t xml:space="preserve">VARIACIONES DE LOS RASGOS DE PERSONALIDAD ENTRE EL PERIODO PRE Y POS OPERATORIO QUE PRESENTAN 20 PACIENTES (DE 22 A 45 AÑOS) ESTERILIZADAS QUIRURGICAMENTE, VINCULADAS AL PROGRAMA DE PLANIFICACION FAMILIAR DEL CENTRO DE SALUD DEL MUNICIPIO DE BELEN NARIÑO </t>
  </si>
  <si>
    <t>VALDERRAMA ZAMORA, María Elvira</t>
  </si>
  <si>
    <t>Psc. Luis Fernando Mina</t>
  </si>
  <si>
    <t>PROCESO DE REESTRUCTURACION DEL ROL DEL DOCENTE DEL CENTRO DOCENTE LAS AMERICAS DE BUENAVENTURA FRENTE A EL COMPORTAMIENTO INADECUADO DE SUS ESTUDIANTES</t>
  </si>
  <si>
    <t>BENITEZ HURTADO, Marionilza  /  URRUTIA VARGAS, Johna Karina</t>
  </si>
  <si>
    <t xml:space="preserve">Concepto psicológico de rol / Análisis critico de la información / Alternativas de solución y compromisos </t>
  </si>
  <si>
    <t>Psc. Rubén Dario Castillo Hurtado</t>
  </si>
  <si>
    <t>ESPAÑA MORA, Adiela María  /  BURBANO PINO, Dolly Yanin  /  CHILITO PAREDES, Zoraya</t>
  </si>
  <si>
    <t xml:space="preserve">Características de educación superior / Campos de acción y programas académicos / Desarrollo institucional y balance social / Desarrollo sostenible / Desarrolllo de diseño / Aplicación del modelo / Proyeccion interinstitucional, Facultades, Jardin Botánico, Centro de investigaciones </t>
  </si>
  <si>
    <t>Psc. Carlos Fernado Mina</t>
  </si>
  <si>
    <t>REALPE GRIGALBA,  Edith  Yinte  /  ROJAS PALACIO, Ana María</t>
  </si>
  <si>
    <t>Estrategia de encuentro desde el ciclo de la experiencia / Marco teórico / Terapia Gestalt / Grupos de encuentro / Ciclo de la experiencia / Fenómeno corporales y el ciclo de la experiencia / El proceso corporal y las polaridades del si mismo / Desarrollo evolutivo del niño / Resultados y análisis</t>
  </si>
  <si>
    <t>Psc. Nora Patricia Tobar</t>
  </si>
  <si>
    <t>INCIDENCIA DEL ESTRES LABORAL EN LA CALIDAD DE LOS SERVICIOS PRESTADOS AL CLIENTE EXTERNO EN LA SEDE VILLAMARISTA DEL INSTITUTO DE SEGUROS SOCIAL DE POPAYAN,  CAUCA</t>
  </si>
  <si>
    <t>ASTUDILLO A., Kelly Patricia  /  VELEZ SUAREZ, Diana Margarita</t>
  </si>
  <si>
    <t xml:space="preserve">Definición y formulación del problema / Marco referencial / Marco contextual / Marco teórico / Orígenes y significado del concepto estrés / Psicología del trabajo / Significado psicológico del estrés laboral / Factores psicosociales generados de estrés / Clasificación de los factores psicosociales asociados con estrés / Efectos del estrés en las personas / Calidad del servicio / Concepto de calidad / Efectos del estrés en la calidad del servicio / Población y muestra </t>
  </si>
  <si>
    <t>INTERPRETACION GESTALTICA DE LA CODEPENDENCIA EN FAMILIARES DE ALCOHOLICOS PERTENECIENTES AL GRUPO AL-ANON DE POPAYAN DURANTE EL PERIODO 2001  a 2002</t>
  </si>
  <si>
    <t>CERON ASTAIZA, Sandra Carolina</t>
  </si>
  <si>
    <t>Psc. Patricia Ortiz</t>
  </si>
  <si>
    <t>CONTRIBUCION DEL TERAJUEGO AL  MANEJO ADECUADO DEL FENOMENO DE NICHO VACIO EN EL GRUPO DE PENSIONADOS DEL INSTITUTO DE SEGUROS SOCIALES DEL CAUCA ASOPISSCA DE POPAYAN</t>
  </si>
  <si>
    <t>MOSQUERA ARROYO, Mónica  /  MUÑOZ Urbano, Sulmary</t>
  </si>
  <si>
    <t>Psc. Luis Fernando Bautista</t>
  </si>
  <si>
    <t>Psc. Carlos Fernando Mina Zape</t>
  </si>
  <si>
    <t>CULTURA Y VIOLENCIA INTRAFAMILIAR: ESTRATEGIA DE CAMBIO EN TRES FAMILIAS DEL BARRIO LA PAZ, CORREGIMIENTO EL ESTRECHO, PATÍA, CAUCA</t>
  </si>
  <si>
    <t>CHICUE, Victoria Eugenia  / IBARRA, Carlos Arturo</t>
  </si>
  <si>
    <t>OROZCO TUNUBALA, Victoria Ximena</t>
  </si>
  <si>
    <t>Psc. Javier Hernando Lucero Vallejo</t>
  </si>
  <si>
    <t>CAMPO BUITRAGO, Diana Lorena  /  OSORIO ALEGRIA, Sandra Milena</t>
  </si>
  <si>
    <t>PAEZ APONTE, Rafael Antonio</t>
  </si>
  <si>
    <t>Psicología y el sueño / Psicología y los símbolos / La socialización de los sueños y la dinámica de la relación conyugal / Las dificultades- perspectiva psicoanalítica / Tipo de estudio / Actividades del análisis cualitativo</t>
  </si>
  <si>
    <t>CAICEDO BUCHELI, María Alejandra</t>
  </si>
  <si>
    <t>ROJAS CORTES, Dora Shirley  /  MUÑOZ SAMBONI, Elizabeth  /  MEDINA MOSQUERA, Lorena</t>
  </si>
  <si>
    <t>PRADA CADENA, Carlos Alberto</t>
  </si>
  <si>
    <t>LARA, ROSERO / Constanza</t>
  </si>
  <si>
    <t>Psc. Sandra Viviana Ardila</t>
  </si>
  <si>
    <t>CERON MARTINES, Sara  /  JIMENEZ ALCIBAR, Adriana</t>
  </si>
  <si>
    <t>Psc. Carlos Andres Sanchez Jaramillo</t>
  </si>
  <si>
    <t>CARDENAS LOZANO, Viviana  /  PINEDA HENO, Lina María</t>
  </si>
  <si>
    <t>Psc. Henru Granad Echeverri</t>
  </si>
  <si>
    <t>OQUENDO CONSTAIN, Diana marcela                                                              * HOYOS DAZA, Mabel</t>
  </si>
  <si>
    <t>Psc. Carlos Fernando Mina</t>
  </si>
  <si>
    <t>CUELLAR ORTEGA, Ingrid  /  VALDEBLANQUEZ SEGURA, Paola</t>
  </si>
  <si>
    <t>ORDOÑEZ FABARA, Susana  /  NARVAEZ ULCHUR, Andrea</t>
  </si>
  <si>
    <t>Psc. Robinson Jimenez</t>
  </si>
  <si>
    <t xml:space="preserve">Psc. Alcira Cancelado </t>
  </si>
  <si>
    <t xml:space="preserve">Psc. Dra. Ana Ruth Bonilla </t>
  </si>
  <si>
    <t>AGOSTO DE 2013</t>
  </si>
  <si>
    <t>PLAN DE NEGOCIO PARA DETERMINAR LA VIABILIDAD DE LA CREACION DE UNA EMPRESA PRODUCTORA Y COMERCIALIZADORA DE AREQUIPE CON SABOR A FRUTAS EN SU ESTADO SUPER-MADURO, EN LA CIUDAD DE POPAYAN DEPARTAMENTO DEL CAUCA</t>
  </si>
  <si>
    <t>BENITEZ GARZON, Alejandro / PEREZ GOMEZ, Carlos Fabián / SOLANO CERON, Nayla Alejandra</t>
  </si>
  <si>
    <t>Delimitación y descripción del mercado para el producto / Distribución geográfica del mercado / Producción y comercialización de arequipe / Trámites para la creación de una Sociedad Limitada en Colombia / Demanda y factibilidad económico-financiera en la producción de arequipe con sabor a frutas</t>
  </si>
  <si>
    <t xml:space="preserve">Ing. John Felipe Ramírez </t>
  </si>
  <si>
    <t>DINAMICA DE LA RELACION PADRES E HIJOS EN UN GRUPO DE FAMILIAS HOMOPARENTALES DE LA CIUDAD DE POPAYAN</t>
  </si>
  <si>
    <t>ROBLES VELASCO, Joana del Rosario / SARRIA LATORRE, Rafael Andrés / CORTES, Sandra Johanna</t>
  </si>
  <si>
    <t>CUELLAR, Mirlley  / REINA, Amanda</t>
  </si>
  <si>
    <t>Dimensión psicosocial de la homosexualidad / Opiniones y conceptos respecto a la homosexualidad / Discriminación de  la iglesia a la homoparentalidad / Rol paternal en homosexuales / Constructo de familia homoparental / Niños criados por parejas homosexuales</t>
  </si>
  <si>
    <t>Gestión por competencias / Innovación para el liderazgo empresarial / Perfiles de cargos basados en competencias organizacionales / Competencias de nivel de liderazgo</t>
  </si>
  <si>
    <t>Psic. Mg. Bibiana Castro</t>
  </si>
  <si>
    <t>Psic. Viviana Herrera</t>
  </si>
  <si>
    <t>Grupo Cognocer</t>
  </si>
  <si>
    <t>INCORPORACION DE LOS MODELOS DE COMPETENCIAS ORGANIZACIONALES Y DE LIDERAZGO PLANTEADAS POR MARTHA ALICIA ALLES EN LA ASOCIACION MUTUAL LA ESPERANZA "ASMET SALUD" EPS SEDE NACIONAL</t>
  </si>
  <si>
    <t>Ubicación de la empresa / Funciones del consejo regional y la dirección regional / Oficina de planeación y sus funciones</t>
  </si>
  <si>
    <t>ANGEL LOPEZ, Xiomara</t>
  </si>
  <si>
    <t>CLAVIJO HERRERA, Ximena Rocío</t>
  </si>
  <si>
    <t>COLLAZOS ZUÑIGA, Carmen Cecilia</t>
  </si>
  <si>
    <t>Alcances del proyecto / Fase de análisis / Herramientas para el análisis / Diccionarios</t>
  </si>
  <si>
    <t>SISTEMA DE INFORMACION PRESUPUESTO Y ALMACEN GRANJA INTEGRAL SIPAGI</t>
  </si>
  <si>
    <t>Original, manual de usuario y manual del sistema</t>
  </si>
  <si>
    <t>PROYECTO NOMINA PARA LA DIRECCION DEPARTAMENTAL DE SALUD DEL CAUCA</t>
  </si>
  <si>
    <t>Original, manual del usuario y manual del sistema</t>
  </si>
  <si>
    <t>Introducción / Objetivos / Modularización / Standares de construcción</t>
  </si>
  <si>
    <t>Introducción / Alcances del proyecto / Fases de análisis / Herramientas para el análisis / Definición de la tecnología actual</t>
  </si>
  <si>
    <t>Original, manual del sistema y manual del usuario</t>
  </si>
  <si>
    <t xml:space="preserve">Analisis de requisitos / Nombre del sistema / Descripción del sistema actual / Diagnóstico y prueba del sistema / Propuestas para mejorar las fallas / Análisis de requisitos </t>
  </si>
  <si>
    <t>CONCHA, José Fernando</t>
  </si>
  <si>
    <t>SICURC: SISTEMA DE INFORMACION PARA EL CONTROL DE CARTERA USUARIOS REGIMEN SUBSIDIADO Y CONTROL DE USUARIOS REGIMEN CONTRIBUTIVO DE UNIMEC EPS</t>
  </si>
  <si>
    <t>FIGUEROA SANTANDER, Liliana del Pilar</t>
  </si>
  <si>
    <t>SISTEMA DE INFORMACION PARA EL MANEJO DEL AREA DE PAGADURIA  INSTITUTO TECNICO INDUSTRIAL</t>
  </si>
  <si>
    <t>LEMA GUTIERREZ, Juan Carlos</t>
  </si>
  <si>
    <t>SISTEMA DE INFORMACION ADMINISTRATIVO FABRICA DE CAFE LA PALMA</t>
  </si>
  <si>
    <t>QUISOBONI ALVEAR, Jaimer León</t>
  </si>
  <si>
    <t>Marco referencial / Diseño metológico / Recursos</t>
  </si>
  <si>
    <t>SISTEMA DE INFORMACION PARA LA SECCION DE INDUSTRIA Y COMERCIO DE LA ALCALDIA DE POPAYAN</t>
  </si>
  <si>
    <t>SISTEMA DE INFORMACION PARA LA PROGRAMACION Y CONTROL DE CIRUGIAS PARA LAS AREAS DE PROGRAMACION DE CIRUJIAS Y COORDINACION QUIROFANOS DE LA CLINICA I.S.S., POPAYAN.</t>
  </si>
  <si>
    <t>MICIMME: MODULO DE GESTION DE INFORMACION PARA  EL MANEJO DE INSUMOS MEDICAMENTOS, MATERIALES, EQUIPOS Y OTROS DEL PROGRAMA ETV EN LA SECCION DE VIGILANCIA EN SALUD PUBLICA DE POPAYAN</t>
  </si>
  <si>
    <t>ANALISIS Y DISEÑO DEL SISTEMA DE INFORMACION MUNICIPAL PARA LA ADMINISTRACION DEL REGIMEN SUBSIDIADO (SIMARS)</t>
  </si>
  <si>
    <t>DOCUMENTACION DEL SISTEMA FINANCIERO DEL INSTITUTO COLOMBIANO DE BIENESTAR FAMILIAR</t>
  </si>
  <si>
    <t>SISTEMATIZACION DE HISTORIAS LABORALES EN LA INDUSTRIA LICORERA DEL CAUCA</t>
  </si>
  <si>
    <t>Analisis de requerimientos / Especificación de requerimientos / Propósito del sistema / Funciones del sistema</t>
  </si>
  <si>
    <t>TREJO SANTACRUZ, Gentil Alexander</t>
  </si>
  <si>
    <t>SISTEMA DE INFORMACION PARA ICOBANDAS S.A. - SICO</t>
  </si>
  <si>
    <t>ANAYA VILLEGAS, Adrián   /  PLAZA MARIN, Edison Arley</t>
  </si>
  <si>
    <t>SISTEMA DE REESTRUCUTRACION DE TERRITORIOS, RET.</t>
  </si>
  <si>
    <t>Analisis del problema / Restricciones y/o limitaciones / Modelado de organización / Requerimientos del sistema</t>
  </si>
  <si>
    <t>Herramientas tecnológicas / Historias de usuario / Priorización de esfuerzos/ Interface de usuario ventana de bienvenida</t>
  </si>
  <si>
    <t>Historias de usuario / Modulo de PQRS (peticiones, quejas, reclamos solicitudes) / Diccionario de datos</t>
  </si>
  <si>
    <t>DISEÑO ARQUITECTONICO URBANO PAISAJISTICO DE LA NUEVA CENTRAL DE SACRIFICOS DE LA CIUDAD DE POPAYAN, DEPARTAMENTO DEL CAUCA</t>
  </si>
  <si>
    <t xml:space="preserve">CORREA VALENCIA, Carol </t>
  </si>
  <si>
    <t>BONILLA ROMERO, Jhon Jairo  /   MORALES FERNANDEZ, Sory Alexander</t>
  </si>
  <si>
    <t>ASTAIZA ARAGON, Jesús Andrés</t>
  </si>
  <si>
    <t>CORDOBA ARANA, Willian Hernán  /  CHAMORRO BOTINA, Wilson</t>
  </si>
  <si>
    <t>IBARRA BERMUDEZ, Raúl</t>
  </si>
  <si>
    <t>GOMEZ DAZA, José Julian  /   HURTADO SARRIA, Juan José</t>
  </si>
  <si>
    <t>ROSERO CASANOVA, Andrés Mauricio   /  PALECHOR CORREA, Julio César</t>
  </si>
  <si>
    <t xml:space="preserve">MALDONADO RIVEROS, Jairo Andrés </t>
  </si>
  <si>
    <t>TENORIO, Sandra Lorena  /   ORTEGA ESPAÑA, W. Dayner</t>
  </si>
  <si>
    <t>TEJADA PAZ, Viviana</t>
  </si>
  <si>
    <t>HURTADO F., Mónica Eliana    /   PALACIOS SOTO, Oscar Iván</t>
  </si>
  <si>
    <t>LOPEZ TOBAR, Carlos Darío  /    LOAIZA RUIZ, Jorge Mario</t>
  </si>
  <si>
    <t>Infraestructura de vías y transportes en la ciudad de Buga, Valle / División administrativa del suelo urbano en la ciudad de Buga, Valle / Perfiles viales en el sector histórico / Elementos arquitectónicos de valor patrimonial / Preservación y defensa de los bienes culturales</t>
  </si>
  <si>
    <t>Arq. José Luis Orostegui</t>
  </si>
  <si>
    <t>Arq. Amparo Bastidas Passos</t>
  </si>
  <si>
    <t>Arq. Stella Herrera</t>
  </si>
  <si>
    <t>Arq. Jaime Coronel Arroyo</t>
  </si>
  <si>
    <t>PROGRAMA TRABAJO SOCIAL:</t>
  </si>
  <si>
    <t>R 658.314  M 741</t>
  </si>
  <si>
    <t>R 658.314  C 352</t>
  </si>
  <si>
    <t>R 658.3124  M 828</t>
  </si>
  <si>
    <t>R 371.192  C 112</t>
  </si>
  <si>
    <t>R 361.32  B 389</t>
  </si>
  <si>
    <t>PROGRAMA DE SALUD OCUPACIONAL PARA LOS TRABAJADORES DEL TALLER DE METALISTERIA, INSTITUTO DE FORMACION TORIBIO MAYA DE POPAYAN</t>
  </si>
  <si>
    <t>DIAGNOSTICO DEL CLIMA ORGANIZACIONAL EN LA CORPORACION AUTONOMA REGIONAL DEL CAUCA CRC POPAYAN CAUCA, PRIMER SEMESTRE DEL 2013</t>
  </si>
  <si>
    <t>TRABAJO SOCIAL APLICADO A LA PERCEPCION DEL CLIMA ORGANIZACIONAL ENTRE EL TALENTO HUMANO DE LA EMPRESA ELECTROCREDITOS DEL CAUCA EN EL PERIODO 2013</t>
  </si>
  <si>
    <t>EVALUACION DEL PLAN INSTITUCIONAL DE CAPACITACION PIC EN LA SECRETARIA DE TRANSITO Y TRANSPORTE DEL MUNICIPIO DE POPAYAN DESDE SUS FUNCIONARIOS</t>
  </si>
  <si>
    <t>ANALISIS DE LOS ESTANDARES DE FORMACION CON FAMILIAS DEL PROGRAMA DE ESCUELA DE PADRES EN EL CENTRO DE PROTECCION INTEGRAL DE FUNDASER, POPAYAN</t>
  </si>
  <si>
    <t>FORTALECIMIENTO DE LAS REDES DE APOYO FAMILIAR EN EL PROCESO DE SALUBRIDAD DE LOS PACIENTES CON INSUFICIENCIA RENAL CRONICA EN LA CLINICA RTS SUCURSAL SAN JOSE DE POPAYAN</t>
  </si>
  <si>
    <t>MONDRAGON ROLDAN, Ingrith Liceth</t>
  </si>
  <si>
    <t>CASTILLO ESPAÑA, Karen Patricia / SALAMANCA QUIJANO, Yorlenis</t>
  </si>
  <si>
    <t>MORALES RIVERA, Angie Marleth / GALINDEZ RAMIREZ, Esteban de Jesús</t>
  </si>
  <si>
    <t>CABANILLAS ALEGRIA,Yurani Alejandra</t>
  </si>
  <si>
    <t>BECERRA, Francisco Javier / CHACON SILVA, Nelcy</t>
  </si>
  <si>
    <t>La dinámica familiar, su contexto y su desarrollo como agente dinamizador / Características de las familias que tienen un miembro de su familia con IRC / El apoyo a enfermos desde el rol de trabajador social</t>
  </si>
  <si>
    <t>Lineamientos para la formación y acompañamiento a familias de niños y niñas de la primera infancia / Evaluación interna de mejoramiento CPI FUNDASER / Desarrollo armónico de niños, adolescentes y familias</t>
  </si>
  <si>
    <t>Desarrollo humano en la organización / Capacitación y desarrollo del talento humano / Diagnóstico con base en la sistematización de las encuestas / Estructura organizacional por procesos</t>
  </si>
  <si>
    <t>Ambito profesional del Trabajo Social / Concepto de empoderamiento (Empowerment) / Elementos de cultura organizacional / Análisis del cuestionario IMCOC</t>
  </si>
  <si>
    <t>Concepto, enfoques, importancia y función de clima organizacional / Clima laboral en la Corporacón Autónoma Regional del Cauca CRC / Fortalecimiento del área de talento humano</t>
  </si>
  <si>
    <t>Original (2), Resumen, CD No. 2301</t>
  </si>
  <si>
    <t>Original, Resumen, CD No. 2302</t>
  </si>
  <si>
    <t>Original, Resumen, CD No. 2303</t>
  </si>
  <si>
    <t>Original, Resumen, CD No. 2304</t>
  </si>
  <si>
    <t>Original, Resumen, CD No. 2313</t>
  </si>
  <si>
    <t>Rened Siri Fajardo</t>
  </si>
  <si>
    <t>Carolina Rivera</t>
  </si>
  <si>
    <t>Oscar Urrego</t>
  </si>
  <si>
    <t>Mg. Maria Cristina Durán López</t>
  </si>
  <si>
    <t>R 631.847 S 939</t>
  </si>
  <si>
    <t>R 639.543 D 352</t>
  </si>
  <si>
    <t>R 333.9528  Z 93</t>
  </si>
  <si>
    <t>R  632.96  H 558</t>
  </si>
  <si>
    <t>R 363.7394  S 159</t>
  </si>
  <si>
    <t>R 628.44564  P 948</t>
  </si>
  <si>
    <t>MARTINEZ DAZA, Claudia Patricia  /  VERUTTI GOMEZ, José Fernando</t>
  </si>
  <si>
    <t>PEREZ TOBAR, Raúl Alfonso  /  CASTRO SINISTERRA, Henrry</t>
  </si>
  <si>
    <r>
      <t>EVALUACION DEL JUGO DE FIQUE (</t>
    </r>
    <r>
      <rPr>
        <sz val="10"/>
        <rFont val="Book Antiqua"/>
        <family val="1"/>
      </rPr>
      <t>Furcraea Macrophylla Baker</t>
    </r>
    <r>
      <rPr>
        <sz val="10"/>
        <rFont val="Arial"/>
        <family val="2"/>
      </rPr>
      <t>) COMO BIORREGULADOR DEL HONGO PATOGENO (</t>
    </r>
    <r>
      <rPr>
        <sz val="10"/>
        <rFont val="Book Antiqua"/>
        <family val="1"/>
      </rPr>
      <t>Phytophtora infestans Mont</t>
    </r>
    <r>
      <rPr>
        <sz val="10"/>
        <rFont val="Arial"/>
        <family val="2"/>
      </rPr>
      <t>), DEL TOMATE DE MESA (</t>
    </r>
    <r>
      <rPr>
        <sz val="10"/>
        <rFont val="Book Antiqua"/>
        <family val="1"/>
      </rPr>
      <t>Lycopersicum esculentun Mill)</t>
    </r>
  </si>
  <si>
    <r>
      <t>DETERMINACION DE HABITOS Y COMPORTAMIENTO ALIMENTICIO DE LA TORTUGA MARINA NEGRA DEL PACIFICO (</t>
    </r>
    <r>
      <rPr>
        <sz val="10"/>
        <rFont val="Book Antiqua"/>
        <family val="1"/>
      </rPr>
      <t>Chelonia mydas agassizii</t>
    </r>
    <r>
      <rPr>
        <sz val="10"/>
        <rFont val="Arial"/>
        <family val="2"/>
      </rPr>
      <t>) EN EL PARQUE NACIONAL NATURAL GORGONA, PACIFICO COLOMBIANO</t>
    </r>
  </si>
  <si>
    <r>
      <t xml:space="preserve">EVALUACION DEL EXTRACTO VEGETAL DE </t>
    </r>
    <r>
      <rPr>
        <sz val="10"/>
        <rFont val="Book Antiqua"/>
        <family val="1"/>
      </rPr>
      <t>Swinglea glutinosa B</t>
    </r>
    <r>
      <rPr>
        <sz val="10"/>
        <rFont val="Arial"/>
        <family val="2"/>
      </rPr>
      <t xml:space="preserve">I COMO BIOREGULADOR  DEL HONGO </t>
    </r>
    <r>
      <rPr>
        <sz val="10"/>
        <rFont val="Book Antiqua"/>
        <family val="1"/>
      </rPr>
      <t>Hemileia vastatrix Berk  &amp; Br</t>
    </r>
    <r>
      <rPr>
        <sz val="10"/>
        <rFont val="Arial"/>
        <family val="2"/>
      </rPr>
      <t xml:space="preserve"> PATOGENO QUE ATACA EL CULTIVO DEL CAFÉ</t>
    </r>
  </si>
  <si>
    <r>
      <t>EVALUACION DEL CONTROL BIOLOGICO DE LA HORMIGA ARRIERA (</t>
    </r>
    <r>
      <rPr>
        <sz val="10"/>
        <rFont val="Book Antiqua"/>
        <family val="1"/>
      </rPr>
      <t>Atta sp</t>
    </r>
    <r>
      <rPr>
        <sz val="10"/>
        <rFont val="Arial"/>
        <family val="2"/>
      </rPr>
      <t xml:space="preserve">) CON EL HONGO  </t>
    </r>
    <r>
      <rPr>
        <sz val="10"/>
        <rFont val="Book Antiqua"/>
        <family val="1"/>
      </rPr>
      <t>Metarhizium anisopliae</t>
    </r>
    <r>
      <rPr>
        <sz val="10"/>
        <rFont val="Arial"/>
        <family val="2"/>
      </rPr>
      <t xml:space="preserve"> EN LA VEREDA DE PUELENJE, MUNICIPIO DE POPAYÁN,  DEPARTAMENTO DEL CAUCA</t>
    </r>
  </si>
  <si>
    <r>
      <t>DIVERSIDAD DE LA COMUNIDAD AVIARIA ASOCIADA A BOSQUES RELICTUALES DE GUADUA (</t>
    </r>
    <r>
      <rPr>
        <sz val="10"/>
        <rFont val="Book Antiqua"/>
        <family val="1"/>
      </rPr>
      <t>Bambusa angustifolia)</t>
    </r>
    <r>
      <rPr>
        <sz val="10"/>
        <rFont val="Arial"/>
        <family val="2"/>
      </rPr>
      <t xml:space="preserve"> EN LA MESETA DE POPAYAN, CAUCA</t>
    </r>
  </si>
  <si>
    <r>
      <t xml:space="preserve">EVALUACION DE LOS PATRONES DE RIQUEZA Y DISTRIBUCION DE LOS GENEROS </t>
    </r>
    <r>
      <rPr>
        <sz val="10"/>
        <rFont val="Book Antiqua"/>
        <family val="1"/>
      </rPr>
      <t xml:space="preserve">Elaeagia y Faramea </t>
    </r>
    <r>
      <rPr>
        <sz val="10"/>
        <rFont val="Arial"/>
        <family val="2"/>
      </rPr>
      <t>(Fam. Rubiaceae Juss.), EN LA REGION ANDINA COLOMBIANA, A PARTIR DE DATOS DE COLECCIONES BIOLOGICAS</t>
    </r>
  </si>
  <si>
    <r>
      <t xml:space="preserve">ESCARABAJOS SAPRÓFAGOS (COLEOPTERA: </t>
    </r>
    <r>
      <rPr>
        <sz val="10"/>
        <rFont val="Book Antiqua"/>
        <family val="1"/>
      </rPr>
      <t xml:space="preserve">Scarabaeidae) </t>
    </r>
    <r>
      <rPr>
        <sz val="10"/>
        <rFont val="Arial"/>
        <family val="2"/>
      </rPr>
      <t>EN LA VEREDA EL ROSAL, ZONA DE AMORTIGUACION DEL PARQUE  NACIONAL NATURAL MUNCHIQUE, EL TAMBO, CAUCA</t>
    </r>
  </si>
  <si>
    <t>PATRONES DE VARIABILIDAD ESTRUCTURAL Y DE  DIVERSIDAD ARBÓREA A LO LARGO DE UN GRADIENTE ELEVACIONAL EN UN BOSQUE DE NIEBLA MONTANO TROPICAL TAMBITO, COLOMBIA</t>
  </si>
  <si>
    <r>
      <t>ANALISIS DEL FLUJO DE ELEMENTOS EN LOS COMPARTIMIENTOS FOLLAJE, MANTILLO Y SUELO DE UN BOSQUE PLANTADO CON PINO (</t>
    </r>
    <r>
      <rPr>
        <sz val="10"/>
        <rFont val="Book Antiqua"/>
        <family val="1"/>
      </rPr>
      <t>Pinus oocarpa</t>
    </r>
    <r>
      <rPr>
        <sz val="10"/>
        <rFont val="Arial"/>
        <family val="2"/>
      </rPr>
      <t>) ASOCIADO CON VEGETACION NATIVA.  JARDIN BOTANICO DE POPAYAN, CAUCA</t>
    </r>
  </si>
  <si>
    <r>
      <t xml:space="preserve">DISTRIBUCION Y ABUNDANCIA DEL GENERO </t>
    </r>
    <r>
      <rPr>
        <sz val="10"/>
        <rFont val="Book Antiqua"/>
        <family val="1"/>
      </rPr>
      <t>Astroblepus (</t>
    </r>
    <r>
      <rPr>
        <sz val="10"/>
        <rFont val="Arial"/>
        <family val="2"/>
      </rPr>
      <t>PISCIS</t>
    </r>
    <r>
      <rPr>
        <sz val="10"/>
        <rFont val="Book Antiqua"/>
        <family val="1"/>
      </rPr>
      <t xml:space="preserve"> astroblepidae),</t>
    </r>
    <r>
      <rPr>
        <sz val="10"/>
        <rFont val="Arial"/>
        <family val="2"/>
      </rPr>
      <t xml:space="preserve"> CON RELACION A LAS CONDICIONES MEDIO AMBIENTALES DE LA CUENCA MEDIA DEL RIO GUADALAJARA, MUNICIPIO DE BUGA, DEPARTAMENTO DEL VALLE DEL CAUCA</t>
    </r>
  </si>
  <si>
    <r>
      <t xml:space="preserve">ESTUDIO DE LA ECOLOGIA Y BIOLOGIA DE UN FASMIDO DEFOLIADOR DE </t>
    </r>
    <r>
      <rPr>
        <sz val="10"/>
        <rFont val="Book Antiqua"/>
        <family val="1"/>
      </rPr>
      <t>Pinus Patula S</t>
    </r>
    <r>
      <rPr>
        <sz val="10"/>
        <rFont val="Arial"/>
        <family val="2"/>
      </rPr>
      <t>. &amp; D., EN LA VEREDA LA LAGUNA DAJUANDO MUNICIPIO DEL TAMBO - CAUCA</t>
    </r>
  </si>
  <si>
    <r>
      <t>VALORACION ECONOMICA DEL NAIDI (</t>
    </r>
    <r>
      <rPr>
        <sz val="10"/>
        <rFont val="Book Antiqua"/>
        <family val="1"/>
      </rPr>
      <t xml:space="preserve">Euterpe oleracea </t>
    </r>
    <r>
      <rPr>
        <sz val="10"/>
        <rFont val="Arial"/>
        <family val="2"/>
      </rPr>
      <t>Mart.) EN EL MUNICIPIO DE GUAPI CAUCA (COLOMBIA)</t>
    </r>
  </si>
  <si>
    <r>
      <t xml:space="preserve">ESTUDIO ECOLOGICO DEL CANGREJO DE RIO, </t>
    </r>
    <r>
      <rPr>
        <sz val="10"/>
        <rFont val="Book Antiqua"/>
        <family val="1"/>
      </rPr>
      <t xml:space="preserve"> Hypolobocera sp,</t>
    </r>
    <r>
      <rPr>
        <sz val="10"/>
        <rFont val="Arial"/>
        <family val="2"/>
      </rPr>
      <t xml:space="preserve"> (CRUSTACEA, DECAPODA) EN LA QUEBRADA MANO DE OSO, JARDIN BOTANICO DE POPAYAN, MUNICIPIO DE TIMBIO, CAUCA, COLOMBIA</t>
    </r>
  </si>
  <si>
    <r>
      <t xml:space="preserve">ESTIMACION DEL TAMAÑO POBLACIONAL DE </t>
    </r>
    <r>
      <rPr>
        <sz val="10"/>
        <rFont val="Book Antiqua"/>
        <family val="1"/>
      </rPr>
      <t>Morpho sulkowskyi kollar</t>
    </r>
    <r>
      <rPr>
        <sz val="10"/>
        <rFont val="Arial"/>
        <family val="2"/>
      </rPr>
      <t xml:space="preserve"> (NYMPHALIDAE, MORPHINAE), EN EL PARQUE NACIONAL NATURAL MUNCHIQUE, SECTOR LA ROMELIA, EL TAMBO, DEPARTAMENTO DEL CAUCA</t>
    </r>
  </si>
  <si>
    <r>
      <t xml:space="preserve">AUTOECOLOGIA: RELACIONES ECOLOGICAS ENTRE LA POBLACION DE </t>
    </r>
    <r>
      <rPr>
        <sz val="10"/>
        <rFont val="Book Antiqua"/>
        <family val="1"/>
      </rPr>
      <t xml:space="preserve">Momotus momota </t>
    </r>
    <r>
      <rPr>
        <sz val="10"/>
        <rFont val="Arial"/>
        <family val="2"/>
      </rPr>
      <t>Y TRES TIPOS DE RELICTO DE BOSQUE SUBANDINO EN LA MESETA DE POPAYAN, CAUCA, COLOMBIA EN LOS AÑOS 2000 A 2003</t>
    </r>
  </si>
  <si>
    <r>
      <t xml:space="preserve">INTERACCIONES TROFICAS DE LAS ESPECIES ICTICAS DEL GENERO </t>
    </r>
    <r>
      <rPr>
        <sz val="10"/>
        <rFont val="Book Antiqua"/>
        <family val="1"/>
      </rPr>
      <t>Stellifer</t>
    </r>
    <r>
      <rPr>
        <sz val="10"/>
        <rFont val="Arial"/>
        <family val="2"/>
      </rPr>
      <t xml:space="preserve"> (FAMILIA: SCIAENIDAE) EN AGUAS SOMERAS DEL GOLFO DE TORTUGAS PACIFICO COLOMBIANO</t>
    </r>
  </si>
  <si>
    <r>
      <t>IDENTIFICACION DE AREAS POTENCIALES DE DISTRIBUCION DE OSO ANDINO (</t>
    </r>
    <r>
      <rPr>
        <sz val="10"/>
        <rFont val="Book Antiqua"/>
        <family val="1"/>
      </rPr>
      <t>Tremarctos ornatus</t>
    </r>
    <r>
      <rPr>
        <sz val="10"/>
        <rFont val="Arial"/>
        <family val="2"/>
      </rPr>
      <t>) EN EL VALLE DEL CAUCA</t>
    </r>
  </si>
  <si>
    <r>
      <t xml:space="preserve">ESTUDIO DE ADAPTACION DEL HONGO COMESTIBLE </t>
    </r>
    <r>
      <rPr>
        <sz val="10"/>
        <rFont val="Book Antiqua"/>
        <family val="1"/>
      </rPr>
      <t>Pleurotus ostreatus</t>
    </r>
    <r>
      <rPr>
        <sz val="10"/>
        <rFont val="Arial"/>
        <family val="2"/>
      </rPr>
      <t xml:space="preserve"> (Jack.:Fr.) Kummer, EN SUBPRODUCTOS AGRICOLAS (pulpa de café, vaina de fríjol y bagazo de caña), EN EL MUNICIPIO DE RIVERA EN EL DEPARTAMENTO DEL HUILA</t>
    </r>
  </si>
  <si>
    <r>
      <t xml:space="preserve">ENSAMBLE TAXONOMICO DE LOS CANGREJOS VIOLINISTAS, DEL GENERO </t>
    </r>
    <r>
      <rPr>
        <sz val="10"/>
        <rFont val="Book Antiqua"/>
        <family val="1"/>
      </rPr>
      <t>Uca</t>
    </r>
    <r>
      <rPr>
        <sz val="10"/>
        <rFont val="Arial"/>
        <family val="2"/>
      </rPr>
      <t xml:space="preserve"> (CRUSTACEA:  FAMILIA OCYPODIDAE), EN LA ZONA INTERMAREAL DE UNA PLAYA ARENOSA DE PIANGUITA, BAHIA DE BUENAVENTURA</t>
    </r>
  </si>
  <si>
    <t>ESTADO DE CONSERVACION DE LOS MANGLARES EN ALGUNOS SECTORES DE LOS MUNICIPIOS DE FRANCISCO PIZARRO Y TUMACO, DEPARTAMENTO DE NARIÑO, PACIFICO</t>
  </si>
  <si>
    <r>
      <t>DESCRIPCION, DISTRIBUCION Y EVALUACION PRELIMINAR DEL HABITAT DEL OSO ANDINO (</t>
    </r>
    <r>
      <rPr>
        <sz val="10"/>
        <rFont val="Book Antiqua"/>
        <family val="1"/>
      </rPr>
      <t>Tremarctos ornatos, F.G. Cuvier 1825)</t>
    </r>
    <r>
      <rPr>
        <sz val="10"/>
        <rFont val="Arial"/>
        <family val="2"/>
      </rPr>
      <t>, DESDE LA PERSPECTIVA DE LA ECOLOGIA DEL PAISAJE EN EL COMPLEJO VOLCANICO DOÑA JUANA CASCABEL EN LOS DEPARTAMENTOS DE NARIÑO Y CAUCA (COLOMBIA)</t>
    </r>
  </si>
  <si>
    <r>
      <t xml:space="preserve">ASPECTOS BASICOS DE LA ECOLOGIA ALIMENTARIA DE LAS ESPECIES ICTICAS </t>
    </r>
    <r>
      <rPr>
        <sz val="10"/>
        <rFont val="Book Antiqua"/>
        <family val="1"/>
      </rPr>
      <t>(Synodus scituliceps, Pseudopeneus grandiscuamis, Sphyraena ensis, Diplectrum pacificum)</t>
    </r>
    <r>
      <rPr>
        <sz val="10"/>
        <rFont val="Arial"/>
        <family val="2"/>
      </rPr>
      <t xml:space="preserve"> CONCURRENTES EN LA ENSENADA DE TUMACO PACIFICO COLOMBIANO</t>
    </r>
  </si>
  <si>
    <r>
      <t xml:space="preserve">VALORACION DE ALGUNAS PARACTICAS DE CONSERVACION DE LA PIANGUA </t>
    </r>
    <r>
      <rPr>
        <sz val="10"/>
        <rFont val="Book Antiqua"/>
        <family val="1"/>
      </rPr>
      <t xml:space="preserve">Anadara tuberculosa (Sowerby, 1833) </t>
    </r>
    <r>
      <rPr>
        <sz val="10"/>
        <rFont val="Arial"/>
        <family val="2"/>
      </rPr>
      <t>A PARTIR DEL SABER TRADICIONAL Y CIENTIFICO, EN LA VEREDA NERETE ( TUMACO, NARIÑO PACIFICO COLOMBIANO)</t>
    </r>
  </si>
  <si>
    <r>
      <t>APORTE AL CONOCIMIENTO DE LA ECOLOGIA DE LA TORTUGA CARRANCHINA (</t>
    </r>
    <r>
      <rPr>
        <sz val="10"/>
        <rFont val="Book Antiqua"/>
        <family val="1"/>
      </rPr>
      <t>Batrachemys dahli</t>
    </r>
    <r>
      <rPr>
        <sz val="10"/>
        <rFont val="Arial"/>
        <family val="2"/>
      </rPr>
      <t>), CON PARTICIPACION SOCIAL EN EL MUNICIPIO DE SAN JUAN DE SAHAGÚN, DEPARTAMENTO DE CORDOBA</t>
    </r>
  </si>
  <si>
    <t>Contaminación de agua superficial por descargas domésticas / Características de aguas residuales domésticas / Tratamiento de las aguas residuales domésticas  /  Historia del procesos de lodos activados /  Bacterias en el proceso de lodos activados</t>
  </si>
  <si>
    <t xml:space="preserve">Aspectos de la historia ecológica de Totoró, Cauca / Clasificación de biomas según la cultura local  / Clasificación de la vegetación según su uso  /  Apropiación del ecosistema natural / Ecología humana </t>
  </si>
  <si>
    <t>Aspectos climáticos y geología de la comuna 5 de Popayán / Hidroecosistemas  /  Ecología urbana / Ecosistema artificial / Sistema económico / Ecosistema humano / Comunidad humana como unidad de estudio / Organización de las comunidades / Ecología de poblaciones</t>
  </si>
  <si>
    <t>Analísis físico químicos del agua del Embalse La Salvajina / Análisis biométrico / Aspectos bioecológicos de la especie ictia bagre</t>
  </si>
  <si>
    <t>Métodos para el censo de aves / Estructura  de la comunidad aviaria / Composición de la avifauna / Estructura trófica / Composición estructura trófica /  Relación aves y vegetales</t>
  </si>
  <si>
    <t xml:space="preserve">Los cazadores y la comunidad / Tecnologías de caza / La práctica de la caza /  Disponibilidad y orden de importancia de la especie en la cacería / Importancia de la cacería entre los indígenas Wounaan del bajo Rio San Juan </t>
  </si>
  <si>
    <t>Climatología e hidrología / Marco geólogico regional y local / Levantamientos de vegetación / Aspectos de la vegetación</t>
  </si>
  <si>
    <r>
      <t xml:space="preserve">Laguna San Rafael - especies vegetales / Retención de agua por musgos / Parque Nacional Puracé - ubicación / Género </t>
    </r>
    <r>
      <rPr>
        <sz val="10"/>
        <rFont val="Book Antiqua"/>
        <family val="1"/>
      </rPr>
      <t>Sphagnum</t>
    </r>
    <r>
      <rPr>
        <sz val="10"/>
        <rFont val="Arial"/>
        <family val="2"/>
      </rPr>
      <t xml:space="preserve"> - epífita </t>
    </r>
  </si>
  <si>
    <r>
      <t xml:space="preserve">Hongo comestible </t>
    </r>
    <r>
      <rPr>
        <sz val="10"/>
        <rFont val="Book Antiqua"/>
        <family val="1"/>
      </rPr>
      <t xml:space="preserve">Pleurotus ostreatus / </t>
    </r>
    <r>
      <rPr>
        <sz val="10"/>
        <rFont val="Arial"/>
        <family val="2"/>
      </rPr>
      <t>Contaminantes fúngicos en hongo pleurotus / Pulpa de café - sustrato de cultivo de hongos</t>
    </r>
  </si>
  <si>
    <r>
      <t>Oso andino (T</t>
    </r>
    <r>
      <rPr>
        <sz val="10"/>
        <rFont val="Book Antiqua"/>
        <family val="1"/>
      </rPr>
      <t>remarctos ornatus</t>
    </r>
    <r>
      <rPr>
        <sz val="10"/>
        <rFont val="Arial"/>
        <family val="2"/>
      </rPr>
      <t>) - hábitat / Avistamientos de oso andino en el Valle del Cauca</t>
    </r>
  </si>
  <si>
    <r>
      <t xml:space="preserve">Centro ambiental Chimayoy / Género </t>
    </r>
    <r>
      <rPr>
        <sz val="10"/>
        <rFont val="Book Antiqua"/>
        <family val="1"/>
      </rPr>
      <t>Epidendum</t>
    </r>
    <r>
      <rPr>
        <sz val="10"/>
        <rFont val="Arial"/>
        <family val="2"/>
      </rPr>
      <t xml:space="preserve"> Linn / Género </t>
    </r>
    <r>
      <rPr>
        <sz val="10"/>
        <rFont val="Book Antiqua"/>
        <family val="1"/>
      </rPr>
      <t>Pleurothallis</t>
    </r>
    <r>
      <rPr>
        <sz val="10"/>
        <rFont val="Arial"/>
        <family val="2"/>
      </rPr>
      <t xml:space="preserve"> R. Brown / </t>
    </r>
    <r>
      <rPr>
        <sz val="10"/>
        <rFont val="Book Antiqua"/>
        <family val="1"/>
      </rPr>
      <t>Masdevalia pachyantha</t>
    </r>
    <r>
      <rPr>
        <sz val="10"/>
        <rFont val="Arial"/>
        <family val="2"/>
      </rPr>
      <t xml:space="preserve"> Rchb. f. / Indice de Margalef / Familia Orchidaceae - especies</t>
    </r>
  </si>
  <si>
    <r>
      <t>Tortuga marina, población anidante / Depredación en tortugas marinas /</t>
    </r>
    <r>
      <rPr>
        <sz val="10"/>
        <rFont val="Book Antiqua"/>
        <family val="1"/>
      </rPr>
      <t xml:space="preserve"> Lepidochelys olivacea </t>
    </r>
    <r>
      <rPr>
        <sz val="10"/>
        <rFont val="Arial"/>
        <family val="2"/>
      </rPr>
      <t>(tortuga lora)</t>
    </r>
  </si>
  <si>
    <t xml:space="preserve">Evaluación de impacto ambiental en materiales pétreos / Estudios de impacto ambiental / Municipio de Puracé, Cauca - ubicación / Explotación de basalto a cielo abierto - impacto </t>
  </si>
  <si>
    <t>Coberturas vegetales y uso del suelo / Composición florística / Néctar / Polen / Floración / Flora apícola / Calendarios florales / Climatología del municipio de Sotará, Cauca</t>
  </si>
  <si>
    <t>Original, Resumen CD</t>
  </si>
  <si>
    <t>Original, Resumen CD No. 1893</t>
  </si>
  <si>
    <t>Original, Resumen CD No. 2013</t>
  </si>
  <si>
    <t>Original, Resumen CD No. 2047</t>
  </si>
  <si>
    <t>Original, Resumen CD No. 2160</t>
  </si>
  <si>
    <t xml:space="preserve">Original, Resumen </t>
  </si>
  <si>
    <t>Original, Resumen CD No. 2167</t>
  </si>
  <si>
    <t>Jhon Claderón R.  /  Alfonso Aguilar</t>
  </si>
  <si>
    <t>Jose Iván Collazos C  /  Mauricio Velasco C.</t>
  </si>
  <si>
    <t>Biól. Florez Brand Paulo Emilio  / Biól. Guillermo León Vazquez Zapata</t>
  </si>
  <si>
    <t>Mg. Gerardo I. Naundorf S.</t>
  </si>
  <si>
    <t>Ing. Agrónomo Iván Enrique Paz Narvaez</t>
  </si>
  <si>
    <t>Antr. Ligia J. Vivas</t>
  </si>
  <si>
    <t>Ecóloga Bibiana Montoya Bonilla / Ecólogo Dani Solarte Bermúdez (Codirector)</t>
  </si>
  <si>
    <t>Est.MSc Guillermo Vélez Tobar / Bióloga Adriana Peña Quina</t>
  </si>
  <si>
    <t>INTERACCIONES ENTRE PADRES E HIJOS ESTUDIANTES IDENTIFICADOS CON DEPRESION BREVE RECURRENTE, ENTRE 16 Y 18 AÑOS DE EDAD, DEL GRADO DECIMO DEL COLEGIO GABRIELA MISTRAL DEL MUNICIPIO DE POPAYAN</t>
  </si>
  <si>
    <t xml:space="preserve">Las personas y las organizaciones / Niveles organizacionales / Administración de recursos humanos / Procesos básicos de la ARH / Reclutamiento de personal / Selección de personal / Entrenamiento y desarrollo de personal / Estructura organizacional de Llama Telecomunicaciones S.A. / Funciones del director de talento de reclutamiento y selección / Funciones del asistente de capacitación y desarrollo / Funciones del asistente de contratación   </t>
  </si>
  <si>
    <t>Situación del conflicto en las familias de Popayán / La pareja en conflicto, parental / La adolescencia / Desarrollo físico del adolescente, emocional, intelectual, social, / Problemáticas emocionales y comportamentales más frecuentes en adolescentes / Características de las actitudes / Formación de actitudes / Componentes actitudinales, cognitivo, afectivo, comportamental / Diferenciación del concepto de actitud</t>
  </si>
  <si>
    <t xml:space="preserve">Población de muestreo / Grupos focales / Técnicas de recolección de datos / Análisis grupales / Pruebas de categorización </t>
  </si>
  <si>
    <t>Tipos de investigación / Población y muestra / Técnicas e instrumentos de recolección / Recursos y presupuestos / Resultados de padres, docentes, estudiantes</t>
  </si>
  <si>
    <t xml:space="preserve">El proceso humanista de la educación / Familia y desarrollo experencial de los niños / Rol de la familia en el proceso educativo / Cultura escolar / Rendimiento académico / Técnicas de recolección de datos / Fuentes de información / Instrumentos para recolección de los datos / Confiabilidad de los instrumentos / Sistematización y análisis de los datos / Recursos y presupuestos </t>
  </si>
  <si>
    <t>Psc. Lucy Esmeralda Villaquiran</t>
  </si>
  <si>
    <t xml:space="preserve">Psc. </t>
  </si>
  <si>
    <t xml:space="preserve">Psc. Ancizar Paz </t>
  </si>
  <si>
    <t>Síntesis del conductismo de las diferentes teorías</t>
  </si>
  <si>
    <t xml:space="preserve">R 636.576  M 757 </t>
  </si>
  <si>
    <t>R 658.809  G 182</t>
  </si>
  <si>
    <t>R 658.3  P 397    T.1</t>
  </si>
  <si>
    <t>R 658.3  P 397    T.2</t>
  </si>
  <si>
    <t>R 658.3  P 397    T.3</t>
  </si>
  <si>
    <t xml:space="preserve">R 668.63  C355  </t>
  </si>
  <si>
    <t xml:space="preserve"> R 658.542  A 852  </t>
  </si>
  <si>
    <t xml:space="preserve"> R 344.046  S 684 </t>
  </si>
  <si>
    <t xml:space="preserve"> R 331.118  G 215   </t>
  </si>
  <si>
    <t xml:space="preserve"> R 658.51  G 215  </t>
  </si>
  <si>
    <t xml:space="preserve"> R 658.568  G 939</t>
  </si>
  <si>
    <t xml:space="preserve"> R 338.06  J 61  </t>
  </si>
  <si>
    <t xml:space="preserve"> R 676  P 681 </t>
  </si>
  <si>
    <t xml:space="preserve"> R 658.4  R 173  </t>
  </si>
  <si>
    <t xml:space="preserve"> R 658.542  R 586</t>
  </si>
  <si>
    <t xml:space="preserve"> R 697.9323  B 932 </t>
  </si>
  <si>
    <t xml:space="preserve"> R 658.83  G 643</t>
  </si>
  <si>
    <t xml:space="preserve"> R 658.83  M 772</t>
  </si>
  <si>
    <t xml:space="preserve"> R 658.5421  H 967 </t>
  </si>
  <si>
    <t xml:space="preserve"> R 658.568  C 223</t>
  </si>
  <si>
    <t>ALARCÓN REYES, Jennifer   / TRUJILLO GUZMÁN, Lourdes Ximena</t>
  </si>
  <si>
    <t>CUBIDES VIRVIESCAS, Lorena Eyuviceth   /   VELA LOPEZ, Claudia Patricia</t>
  </si>
  <si>
    <t>BOTINA TUTISTAR, Armando /  MEJIA ALEGRIAS, James</t>
  </si>
  <si>
    <t>PRIETO SALAZAR, Carlos Alberto   / HERNANDEZ BARRAGAN, Martha Isabel</t>
  </si>
  <si>
    <t xml:space="preserve">GARCIA GALINDO, Liliana Alexandra  /   VARONA AGREDO, Luz Stella </t>
  </si>
  <si>
    <t xml:space="preserve">SOLANO CERTUCHE, Maria Alexandra /   BOLAÑO URIBE, Ismael Humberto </t>
  </si>
  <si>
    <t>RAMIREZ ARANGO, Patricia Ximena  /  SAMBONI IMBACHI, Sandra Patricia</t>
  </si>
  <si>
    <t>GONZALEZ ANGULO, Alejandro</t>
  </si>
  <si>
    <t>RIASCOS GOMEZ, Ana María</t>
  </si>
  <si>
    <t>VARGAS TORRES, Jenny Zuley</t>
  </si>
  <si>
    <t>GALINDEZ GOMEZ, Freddy</t>
  </si>
  <si>
    <t>VARGAS LLANTEN, Luz Stella  / VELASCO QUINTERO, Andrés Felipe</t>
  </si>
  <si>
    <t xml:space="preserve">DIAZ JARA, Edward Andrés </t>
  </si>
  <si>
    <t>BARRERA SANCHEZ, Ana María   / BETANCOURT ZAPATA, Jorge Ignacio</t>
  </si>
  <si>
    <t>CHAPAL LEGARDA, Luz Angela  / TIMANA GALINDEZ, Jorge Andrés</t>
  </si>
  <si>
    <t>PABON ARBOLEDA, Julio Andrés</t>
  </si>
  <si>
    <t>RUIZ RESTREPO, Blanca Alcira</t>
  </si>
  <si>
    <t>VIDAL SARRIA, María Alejandra    /   PEÑA RIVERA, Luis Felipe</t>
  </si>
  <si>
    <t>ORTEGA, Anyelie Carolina  /   ROMO, Adriana Marcela</t>
  </si>
  <si>
    <t>CAJAS SALAZAR, Eliana</t>
  </si>
  <si>
    <t>CASTILLO MACHADO, Sandra Liliana</t>
  </si>
  <si>
    <t>BERMEO NAVARRO, Libardo E.</t>
  </si>
  <si>
    <t>MUÑOZ OLANO, Alberto</t>
  </si>
  <si>
    <t>SANCHEZ CAMPO, Alejandro  / TORRES NUÑEZ, Jhon Emerson</t>
  </si>
  <si>
    <t>PISSO ORTIZ, Francy Elma</t>
  </si>
  <si>
    <t>LOMBANA, Andrea                         QUINTERO, Martha  Lucía</t>
  </si>
  <si>
    <t>MERA MUÑOZ, Edwar / ACOSTA CAICEDO, Omar Andrés</t>
  </si>
  <si>
    <t>MONTAJE DE UNA PLANTA ENVASADORA DE AGUA EN LA FABRICA DE GASEOSAS LA REINA LTDA EN EL MUNICIPIO DE POPAYAN</t>
  </si>
  <si>
    <t>SISTEMA PRODUCTIVO A ESCALA PARA LA FABRICACION DE UNA CANASTA PAPELERA. GUIAS DE PRACTICAS, METODOS Y TIEMPOS Y CONTROL DE CALIDAD. Tomos I y II</t>
  </si>
  <si>
    <t>ALIMENTO CONCENTRADO PARA POLLOS DE ENGORDE A PARTIR DE LA CASCARA DE PAPA EN LA COMPAÑIA INTERNACIONAL DE ALIMENTOS "CINAL S.A" CALOTO,  CAUCA</t>
  </si>
  <si>
    <t>FASE INICIAL PARA EL ASEGURAMIENTO DE LA CALIDAD EN LA EMPRESA ANTARES TECNOLOGIA LTDA - DEL MUNICIPIO DE POPAYÁN DEPARTAMENTO DEL CAUCA.</t>
  </si>
  <si>
    <t xml:space="preserve">DESARROLLO Y OPERACION DEL SISTEMA INTEGRAL DE ASEGURAMIENTO DE LA CALIDAD PARA LA PRODUCCION DE ESPARRAGO BLANCO EN CONSERVA TIPO EXPORTACIÓN EN LA EMPRESA AGROINDUSTRIAL SURCO LTDA. </t>
  </si>
  <si>
    <t>PROPUESTA DE DISTRIBUCION DE LA PLANTA EN EL CENTRO HOSPITAL DE VILLA RICA -  CAUCA</t>
  </si>
  <si>
    <t>OPTIMIZACION DE LOS PROCESOS TECNICO ADMINISTRATIVOS EN LA EMPRESA NACIONAL DE TELECOMUNICACIONES TELECOM EN LA CIUDAD DE POPAYÁN</t>
  </si>
  <si>
    <t>EVALUACION DEL CICLO DE VIDA DEL PROCESO DE ELABORACION DE AZUCAR CRUDO EN UNA EMPRESA DEL SECTOR AZUCARERO DEL DEPARTAMENTO DEL CAUCA</t>
  </si>
  <si>
    <t>INNOVACION Y DESARROLLO INVESTIGATIVO PARA DETERMINAR  LA FACTIBILIDAD DE  LAS TABLETAS INSTANTANEAS DE CAFÉ  "INSTACOFFEE"</t>
  </si>
  <si>
    <t>Análisis factores de riesgo / Manual de higiene y seguridad industrial / Mapa factores de riesgo / Factores riesgo químico / Manual de COPASO</t>
  </si>
  <si>
    <t>Productos bajo la marca MAMIPAN de Colombia / Tamaño y características de la empresa MAMIPAN / Norma técnica de NTC ISO 9002 / Componentes de la norma ISO 9002 / Evolución historica del concepto de calidad / Distribución física de la línea de producción de Tostadas / Organigrama MAMIPAN de Colombia S.A. / Programa B.P.M</t>
  </si>
  <si>
    <t>Telecom, optimización en procesos / Evaluación del desempeño, Telecom / Análisis ocupacional, Telecom</t>
  </si>
  <si>
    <t>Comercializadora de productos cárnicos / Mataderos - consideraciones técnicas / Carnes - comercialización / Refrigeración de cárnicos</t>
  </si>
  <si>
    <t>ISO 9001 en empresa esparraguera / Espárragos Chayaní, sistema de calidad / Sistema de calidad, ISO 9001</t>
  </si>
  <si>
    <t>Mataderos municipales / Seguridad industrial / Saneamiento básico ambiental en mataderos / Riesgos laborales en mataderos</t>
  </si>
  <si>
    <t>Zootecnista Carlos Esquivel Mondol</t>
  </si>
  <si>
    <t>Ing. Rubén Dario Ariza González</t>
  </si>
  <si>
    <t>Contador Tarzo Mosquera</t>
  </si>
  <si>
    <t>Ing. Libardo Gomez / Coodirector: Carlos Felipe Ostertag Galvez</t>
  </si>
  <si>
    <t>Adm. Carlos A. González</t>
  </si>
  <si>
    <t>Ing. Jairo Armando Rodriguez Mera</t>
  </si>
  <si>
    <t>Zootecnista Nelson Camilo Melo Maya</t>
  </si>
  <si>
    <t>Ing. Alfredo Athviz Ramirez</t>
  </si>
  <si>
    <t>Dr. José María Arboleda Castrillón</t>
  </si>
  <si>
    <t>Ing, Orlando Kimmel Muñoz</t>
  </si>
  <si>
    <t>Ing. Cénide Rincón Pareja</t>
  </si>
  <si>
    <t>Ing. Luis Felipe Oka</t>
  </si>
  <si>
    <t>Dr. Carlos Hernán Torres Daza</t>
  </si>
  <si>
    <t>Ing. Raúl García</t>
  </si>
  <si>
    <t>Ing. Luciano Escobar M.</t>
  </si>
  <si>
    <t>Ing. Juan Miguel Villa</t>
  </si>
  <si>
    <t>Ing. Rafael Chilamack Neira</t>
  </si>
  <si>
    <t>Ing. Luis Armando Abadía Rizo</t>
  </si>
  <si>
    <t>Liberth Orlando Muñoz Orozco</t>
  </si>
  <si>
    <t>Zootecnista Alfonso Herrea Llano</t>
  </si>
  <si>
    <t>CPT. Martha Sanclemente</t>
  </si>
  <si>
    <t>Ing.  Luciano Escobar</t>
  </si>
  <si>
    <t>Ing. Mario Rendón Uribe</t>
  </si>
  <si>
    <t>Ing. Rubén Dario Ariza / Ing. Libardo Gómez</t>
  </si>
  <si>
    <t>CREACION DE LA EMPRESA PAPER PROTECTOR PRODUCTORA DE ELEMENTOS QUIRURGICOS ELABORADOS EN TELAS DESECHABLES EN EL MUNICIPIO DE POPAYAN</t>
  </si>
  <si>
    <t>PROPUESTAS DE MEJORAMIENTO PARA EL SISTEMA DE GESTION DE CALIDAD CON BASE EN LA NORMA NTC  ISO 9001 : 2000 EN MAYAGUEZ S.A. CANDELARIA VALLE DEL CAUCA</t>
  </si>
  <si>
    <t xml:space="preserve">ASOCIACION DE EGRESADOS DE LA FUNDACION UNIVERSITARIA DE POPAYAN </t>
  </si>
  <si>
    <t>NORMALIZACION DE PROCESOS ADMINISTRATIVOS Y OPERATIVOS EN EL DEPARTAMENTO DE MEJORAMIENTO Y CALIDAD DE LA LECHE DE LA COOPERATIVA LECHERA COLANTA</t>
  </si>
  <si>
    <t>R 712.3  M 537</t>
  </si>
  <si>
    <t>DISEÑO DE UN CENTRO DE CAPACITACION EN EL SUR OCCIDENTE DE POPAYAN, DIRIGIDO A LA PRODUCCION Y COMERCIALIZACIÓN ARTESANAL Y SEMI INDUSTRIAL</t>
  </si>
  <si>
    <t>REVITALIZACION ARQUITECTONICA Y PAISAJISTA DEL HABITAT ESCOLAR. Casos de estudio Popayán - Cauca</t>
  </si>
  <si>
    <t>Gestión y diseño del medio ambiente urbano  en la ciudad de Popayán / Diseño y desarrollo del espacio público en el sector centro de la ciudad de Popayán /  Sostenibilidad urbano - ambiental</t>
  </si>
  <si>
    <t>Génesis urbanista del centro sector histórico de Popayán / Espacio público como alternativa estructurante de la nueva urbe</t>
  </si>
  <si>
    <t>Estrategias adaptativas de las comunidad afro-colombiana del Valle de Patía / Elementos naturales constitutivos del espacio público / Imaginario urbano en la población del Bordo, Cauca / Estructuración urbana del espacio público</t>
  </si>
  <si>
    <t>Análisis  vial y flujo de ganado en el municipio de Timbío,Cauca / Distritos urbanos y rurales del municipio de Timbío, Cauca / Diseño arquitectónico del área de influencia / Diseño, construción, localización e implementación ambiental</t>
  </si>
  <si>
    <t xml:space="preserve">Aspecto meteorológico del análisis natural de las subcuencas en la ciudad de Popayán, capital del departamento del Cauca / Aspectos meteorológicos del análisis antrópico de las subcuencas de Popayán, Cauca </t>
  </si>
  <si>
    <t>Arq. Lida Patricia Rivera /  Arq. Juán Carlos Díaz Realpe</t>
  </si>
  <si>
    <t>Arq. Julián Adolfo Zuluaga</t>
  </si>
  <si>
    <t>Original, Resumen, CD No. 2343</t>
  </si>
  <si>
    <t>Original, Resumen, CD No. 2348</t>
  </si>
  <si>
    <t>CRITERIOS METODOLOGICOS PARA EL DESARROLLO DE SOFTWARE EDUCATIVO BASADO EN OBJETOS Y SU APLICACION A LA CATEDRA DE ESTUDIOS AFROCOLOMBIANOS</t>
  </si>
  <si>
    <t>Sede  Los Robles</t>
  </si>
  <si>
    <t>PROPUESTA DE NUEVAS TECNICAS PARA EL TESTEO DE SOFTWARE BASADAS EN EL MODELO DE ASEGURAMIENTO DE CALIDAD SQA.</t>
  </si>
  <si>
    <t>Original, CD No. 2316</t>
  </si>
  <si>
    <t>DIPLOMADO DESARROLLO DE APLICACIONES WEB</t>
  </si>
  <si>
    <t>Ing. Jimmy Campo</t>
  </si>
  <si>
    <t xml:space="preserve">R 636.5  C 787 </t>
  </si>
  <si>
    <t xml:space="preserve">R 640  V 857  </t>
  </si>
  <si>
    <t xml:space="preserve">R 633.68  U 81 </t>
  </si>
  <si>
    <t>R  338.18  V 135</t>
  </si>
  <si>
    <t>ALEGRIA PEÑAFIEL, Mauro Eliecer  /  HOYOS ASTUDILLO, Olga Lucía</t>
  </si>
  <si>
    <t>MEDINA CANENCIO, Héctor Eduardo</t>
  </si>
  <si>
    <t>ANALISIS DE LA PROBLEMATICA CREDITICIA EN EL PROGRAMA DE SERICULTURA EN LOS MUNICIPIOS DE POPAYAN, EL TAMBO, TIMBIO Y ROSAS DEL DEPARTAMENTO DEL CAUCA</t>
  </si>
  <si>
    <t>ESTADO ADMINISTRATIVO, FUNCIONAL Y SANITARIO DE LOS MATADEROS MUNICIPALES EN EL DEPARTAMENTO DEL CAUCA, LA APLICACION DEL ESTATUTO DE DESCENTRALIZACION ADMINISTRATIVA Y EL NUEVO REGIMEN MUNICIPAL</t>
  </si>
  <si>
    <r>
      <t xml:space="preserve">ESTUDIO SOBRE LA PRODUCCION Y COMERCIALIZACION DE LULO </t>
    </r>
    <r>
      <rPr>
        <i/>
        <sz val="10"/>
        <rFont val="Arial"/>
        <family val="2"/>
      </rPr>
      <t>(Solanum quitoense</t>
    </r>
    <r>
      <rPr>
        <sz val="10"/>
        <rFont val="Arial"/>
        <family val="2"/>
      </rPr>
      <t>) EN LA ZONA SUR DEL DEPARTAMENTO DEL CAUCA</t>
    </r>
  </si>
  <si>
    <t>ESTUDIO DE PRODUCCION Y RENTABILIDAD DEL CULTIVO DE ARVEJA A PARTIR DE DIFERENTES FUENTES NUTRITIVAS</t>
  </si>
  <si>
    <t>PROYECTO DE PRODUCCION Y COMERCIALIZACION DE PRODUCTOS AGROPECUARIOS COMO UNA ALTERNATIVA DE DESARROLLO PARA EL BARRIO BELLO HORIZONTE MUNICIPIO DE POPAYAN</t>
  </si>
  <si>
    <t>ESTUDIO DE PREFACTIBILIDAD PARA EL MONTAJE DE UNA PLANTA DE ALIMENTOS BALANCEADOS EN EL DEPARTAMENTO DEL CAUCA</t>
  </si>
  <si>
    <t>ALTERNATIVA TECNICO ADMINISTRATIVA PARA EL MANEJO AGRONOMICO DEL CULTIVO DE ESPARRAGO Y GESTION DE PERSONAL DE CAMPO EN AGROINDUSTRIAS</t>
  </si>
  <si>
    <t>LA ORGANIZACION DE PRODUCTOS DE CHONTADURO EN EL TAMBO Y SU SISTEMA DE ABASTECIMIENTO</t>
  </si>
  <si>
    <t xml:space="preserve">Importancia del ovino en zonas tropicales / Aspectos nutricionales de la especie / Mercadeo de la especie / Parte operativa y administrativa del mercado / Parte económica y rentabilidad del proyecto </t>
  </si>
  <si>
    <t>Area geográfica de influencia / Descripción de la infraestructura /  Características del producto / Composición química del lulo /  Exigencias climáticas para el cultivo del lulo / Tecnología tradicional usada /  Tecnología del cultivo / Proceso de comercialización</t>
  </si>
  <si>
    <t xml:space="preserve">Selección y caraterización de la zona de estudio /  Cultivos transitorios /  Cultivos permanentes y semipermanentes / Actividad general  / Actividad forestal /  Distribución de la propiedad rural /  Población económicamente activa /  Aspectos sociales </t>
  </si>
  <si>
    <t>Estructura de la planta /  Funciones del personal en la sección de producción de caña de azucar / Personal de campo /  Planeación  /   comunicacción /  Diagnóstico (planeación estratégica, debilidades y fortalezas)</t>
  </si>
  <si>
    <t>Generalidades de la zona de Morales y Piendamo, Cauca  /  Caracterización de la epresa comunitaria La Trinidad /  Descripción de las lineas de producción  / Manejo administrartivo /  Balance financiero  / Aspectos socielas / Factores externos como salud, vias, transporte</t>
  </si>
  <si>
    <t>Aspectos geomorfológicos del municipio de Cajibio, Cauca /  Análisis económico / Formas de producción / Tipos de producción /  Asistencia técnica /  Producción ganadera y especies menores /  Producción anual por cultivo /  Comercialización / Organización campesina</t>
  </si>
  <si>
    <t>Características del cultivo de la achira  /  Valor nutritivo  /  Propagación  /  Area del cultivo / Productividad por hectarea /  Proceso industrial  /  Procesos de producción / Mercado del almidón de achira / Características  y usos</t>
  </si>
  <si>
    <t>Economista Luis Alberto Herrera V.</t>
  </si>
  <si>
    <t>Nancy Rodriguez R.  /  Jesús Betancurt E.</t>
  </si>
  <si>
    <t>Economista Luis Alberto Herrera</t>
  </si>
  <si>
    <t>Economista Hernán Pabón Dorado</t>
  </si>
  <si>
    <t>T.I Carlos Solarte</t>
  </si>
  <si>
    <t>Fernando Tafur Rios</t>
  </si>
  <si>
    <t>Ing. Agrónomo Lucio Rosero Torres</t>
  </si>
  <si>
    <t>Medico Veterinario Edgar Mejia</t>
  </si>
  <si>
    <t>Luis Alberto Herrera Vargas</t>
  </si>
  <si>
    <t>Zootecnista Antonio Solarte  /  Vet. Edgar Mejia</t>
  </si>
  <si>
    <t>Francisco Javier Garcia Valencia</t>
  </si>
  <si>
    <t>Eduardo Montes</t>
  </si>
  <si>
    <t>Ing. Ind. José Bernardo Robles M.</t>
  </si>
  <si>
    <t>Adm. Rodrigo Sánchez Astudillo</t>
  </si>
  <si>
    <t>Margoth López</t>
  </si>
  <si>
    <t>Antr. Ligia Josefina Vivas Gómez</t>
  </si>
  <si>
    <t>Hector Fabio Ramos  / Rodrigo Campo</t>
  </si>
  <si>
    <t>Ing. Ind.  Carlos A. Olarte S.</t>
  </si>
  <si>
    <t>Santiago Orozco  /  Nancy Rodriguez</t>
  </si>
  <si>
    <t>Ing. Agrónomo César Rodrigo Campo C.</t>
  </si>
  <si>
    <t>Ing. Forestal  Luis Ernesto Otálora</t>
  </si>
  <si>
    <t>Juan Ramiro Alvarez /  Luis H. Ospina</t>
  </si>
  <si>
    <t>Edgar Mejia Idrobo</t>
  </si>
  <si>
    <t>Ramiro Puerta Monsalve  /  Gerarado Manzano</t>
  </si>
  <si>
    <t>Médico Veterinario Norberto Valencia G.</t>
  </si>
  <si>
    <t>Ing. Agr. Carlos Alberto Florez R.</t>
  </si>
  <si>
    <t>Luis E. Montilla</t>
  </si>
  <si>
    <t>Henry Maya</t>
  </si>
  <si>
    <t>Héctor Medina</t>
  </si>
  <si>
    <t>Jorge E. Barrera</t>
  </si>
  <si>
    <t>Ing. Agr. Carlos Adolfo Bastidas Rosero</t>
  </si>
  <si>
    <t>Miguel A. Guzmán</t>
  </si>
  <si>
    <t>Médico Veterinario Edgar Mejía Idrobo</t>
  </si>
  <si>
    <t>Economista Juan Manuel Paz</t>
  </si>
  <si>
    <t>Administrador Fernando Velasco M.</t>
  </si>
  <si>
    <t>Contador Público Alvaro Erazo Latorre</t>
  </si>
  <si>
    <t>Carlos Olarte Sánchez</t>
  </si>
  <si>
    <t>Jorge Barrera</t>
  </si>
  <si>
    <t>Carlos Torres  /  Eduardo Roa</t>
  </si>
  <si>
    <t>Administrador de empresas Jorge Enrique Barrera</t>
  </si>
  <si>
    <t>Carlos Esquivel</t>
  </si>
  <si>
    <t>GUTIERREZ FLOREZ, Alvaro Ernesto</t>
  </si>
  <si>
    <t>Aspectos socioeconómicos /  Método de muestra de suelo, gallinaza y humus /  Aplicación de fuentes nutritivas /  Siembra y labores culturales /  Cosecha y determinación del peso seco</t>
  </si>
  <si>
    <t>R 388.33  P 426</t>
  </si>
  <si>
    <t>Adm. Jorge Enrique Barrera</t>
  </si>
  <si>
    <t>Janeth Aguilar de Salazar</t>
  </si>
  <si>
    <t>Ing, Agrónomo Julio Cesar Tobar M.</t>
  </si>
  <si>
    <t>Ing. Agrónomo Héctor Fabio Ramos</t>
  </si>
  <si>
    <t>R 633.7673  P 348</t>
  </si>
  <si>
    <t>INVESTIGACION APLICADA A LA ADMINISTRACION Y MANEJO DE MALEZAS EN CAFE (COFEEA ARABICA)</t>
  </si>
  <si>
    <t>Ubicación geográfica y edáfica de la finca Santa Inés y Chamizales / Costo de los controles de las malezas / Diferenciación del costo</t>
  </si>
  <si>
    <t>Ing. Agrónomo Gerardo Trejos C.</t>
  </si>
  <si>
    <t>Explotación ganadera /  Evaluación económica del proyecto /  Concepto de pradera mejorada / Análisis de ingresos brutos en la parcela mejorada /  Análisis de costos relacionados con ingresos brutos de la pradera nativa</t>
  </si>
  <si>
    <t>Zootecnista Fredy Antonio Parra Peña</t>
  </si>
  <si>
    <t>Antropóloga Ligia Josefina Vivas Gómez</t>
  </si>
  <si>
    <t>Importancia económica del sistema asociado /  Importancia del zapalllo /  Características agronómicas del zapallo en asocio con el maíz  / Asocio del maíz con otras especies  /  Retribución económica a los factores productivos /  Manejo agronómico del cultivo</t>
  </si>
  <si>
    <t>Ing. Agrónomo Juan Jaramillo Vásquez.</t>
  </si>
  <si>
    <r>
      <t xml:space="preserve">Carácterísticas económicas y técnicas del hongo </t>
    </r>
    <r>
      <rPr>
        <i/>
        <sz val="10"/>
        <rFont val="Arial"/>
        <family val="2"/>
      </rPr>
      <t xml:space="preserve">pleurotus ostreatus </t>
    </r>
    <r>
      <rPr>
        <sz val="10"/>
        <rFont val="Arial"/>
        <family val="2"/>
      </rPr>
      <t>/ Elaboración medio de cultivo siembra y reproduccón de hifas /  Rendimiento de la cosecha /  Rendimiento por unidad de area /  Análisis económico</t>
    </r>
  </si>
  <si>
    <t>Ing,. Agrónomo Lucio Rosero</t>
  </si>
  <si>
    <t>R 658.8707  V 857</t>
  </si>
  <si>
    <t>Características generales de las tiendas y recurso humano  /  Comercialización /  Aspectos generales de compras y ventas  /  Promedio de venta al mes / Evaluación del sistema contable y financiero / Nivel de endeudamiento</t>
  </si>
  <si>
    <t>Nicolás Fernandez</t>
  </si>
  <si>
    <t>Ing. Agrónomo Gerardo Robledo</t>
  </si>
  <si>
    <t>DISEÑO PARA LA ORGANIZACION ADMINISTRATIVA Y FINANCIERA DE LA MICROEMPRESA LACTIBORDO</t>
  </si>
  <si>
    <t>Antropóloga Ligia Josefina Vivas Gomez.</t>
  </si>
  <si>
    <t>Ing. Agrónomo Hector Fabio Ramos</t>
  </si>
  <si>
    <t>Julia Rosario Rojas</t>
  </si>
  <si>
    <t>Jorge Ivan Restrepo R. /  Rosemary Buriticá de Urbano</t>
  </si>
  <si>
    <t>Alvaro Erazo Latorre</t>
  </si>
  <si>
    <t>ELABORACION DE DIETAS CON BASE EN CERDOMIX PARA LA ESPECIE  OREOCHROMIS NILOTICUS (TILAPIA NILOTICA) EN LA VEREDA TUNURCO MUNICPIO DE TIMBIO</t>
  </si>
  <si>
    <t>Generalidades de los desechos orgánicos / Reciclaje y  tratamiento  /  Generalidades de la lombriz roja californiana / Beneficios de la lombriz roja californiana al suelo / Producción de lombriz roja / El lombricultivo  / Construcción de las camas, manejo del sustrato / Control de enfermedades y plagas</t>
  </si>
  <si>
    <t>Ing. Agrónomo Ivan Enrique Paz N.</t>
  </si>
  <si>
    <t>R 361.3  V 434</t>
  </si>
  <si>
    <t>DIAGNOSTICO DEL RECONOCIMIENTO DEL TRABAJADOR SOCIAL EN LAS ENTIDADES PUBLICAS DEL MUNICIPIO DE POPAYAN</t>
  </si>
  <si>
    <t>VELASQUEZ CUERO, Kelly Tatiana / CIFUENTES CHACON, Yenny Angélica</t>
  </si>
  <si>
    <t>Rol del Trabajador Social en entidades gubernamentales /  Presencia de los trabajadores sociales en entidades públicas de la ciudad de Popayán, Cauca / Importancia de políticas de bienestar social en las empresas</t>
  </si>
  <si>
    <t>Original, Resumen, CD No. 2355</t>
  </si>
  <si>
    <t>Abog. Juán Martin Rosero Balcázar</t>
  </si>
  <si>
    <t>R 372.416  C 824</t>
  </si>
  <si>
    <t>R 372.674  B 946</t>
  </si>
  <si>
    <t>R 372.52  C 133</t>
  </si>
  <si>
    <t>R 372.52  S 318</t>
  </si>
  <si>
    <t>R 372.7  A 532</t>
  </si>
  <si>
    <t>R 372.52  P 342</t>
  </si>
  <si>
    <t>R 372.52  F 363</t>
  </si>
  <si>
    <t>R 372.52  H 867</t>
  </si>
  <si>
    <t>R 372.52  M 266</t>
  </si>
  <si>
    <t>R 372.66  S 211</t>
  </si>
  <si>
    <t>R 372.47  C 796</t>
  </si>
  <si>
    <t>R 372.66  F 363</t>
  </si>
  <si>
    <t>R 372.52  C 141</t>
  </si>
  <si>
    <t>CORREA MAMIAN, Ybonni Teresa / ARANDA TRUJILLO, Elcy</t>
  </si>
  <si>
    <t>BURBANO RAMIREZ, Diana Patricia / FERNANDEZ BEDOYA, Liliana Patricia / QUIÑONES SINISTERRA, Ingrid Yolima / SANABRIA MOSSOS, Sandra Milena</t>
  </si>
  <si>
    <t>SANDOVAL SANDOVAL, Martha Lucia / AGREDO IDROBO, Astrid</t>
  </si>
  <si>
    <t>PAZ MAYORGA, Patricia  Milena / MAPALLO DIAZ, Yovana / VIDAL, Judi Marcela</t>
  </si>
  <si>
    <t>FERNANDEZ JEMBUEL, Idalia / FULI MACA, Maria Deni</t>
  </si>
  <si>
    <t>HOYOS ZUÑIGA, Magnolia Esperanza / RENGIFO GIRONZA, Paola Tatiana / PIPICANO MAMIAN, Cielo</t>
  </si>
  <si>
    <t>MANQUILLO MOSQUERA, Paola Marcela / VARGAS SOTELO, Luisa Fernanda / VASQUEZ FERNANDEZ, Naidú Yolima</t>
  </si>
  <si>
    <t>SANCHEZ FERNANDEZ, Luci Esperanza</t>
  </si>
  <si>
    <t>CORDOBA ESPAÑA, Maibe Yineth / GOMEZ PRIETO Claudia Milena / PULICHE ESCOBAR, Zulma Eugenia / BENITEZ FRANCO, Yorniri Lice</t>
  </si>
  <si>
    <t>CALAMBAS YALANDA, Francia Elena / SANCHEZ ARCINIEGAS, Pablo Andrés / TROCHEZ DIAZ, Sandra Milena</t>
  </si>
  <si>
    <t>ENCUENTRO CON LA LECTURA Y ESCRITURA A TRAVES DE LA EXPLORACION DE CUENTOS INFANTILES</t>
  </si>
  <si>
    <t>MANOS CREATIVAS COMO ESTRATEGIA DIDACTICA, PARA FORTALECER LA EXPRESION CREATIVA POR MEDIO DE LA PINTURA</t>
  </si>
  <si>
    <t>CREACION DE TEXTOS A PARTIR DEL DIBUJO COMO ESTRATEGIA DE ENSEÑANZA PARA LOS ESTUDIANTES DEL GRADO 5°, DE LA ACADEMIA MILITAR MATAMOROS D COSTA</t>
  </si>
  <si>
    <t>PROPUESTA DIDACTICA "LOS NUMEROS EN EL ARTE" ESTRATEGIAS LUDICO PEDAGOGICAS PARA FORTALECER LOS PROCESOS MATEMATICOS CON RESPECTO AL POSICIONAMIENTO NUMERICO   CON LOS NIÑOS DEL GRADO PRIMERO DEL CENTRO EDUCATIVO LA BUITRERA DINDE, MUNICIPIO DE CAJIBIO</t>
  </si>
  <si>
    <t>UN VIAJE MAGICO HACIA EL MARAVILLOSO MUNDO DEL ARTE A TRAVES DE LA EXPLORACION DE LA PINTURA Y EL DIBUJO EN LOS NIÑOS Y NIÑAS ENTRE 7 Y 10 AÑOS DE LA INSTITUCION EDUCATIVA NUESTRA SEÑORA DEL CARMEN SEDE PEÑA NEGRA, MUNICIPIO DE ROSAS CAUCA</t>
  </si>
  <si>
    <t>"ENRIQUECE TU PENSAMIENTO, DEJA HUELLA CON LA PINTURA", LA PINTURA COMO ESTRATEGIA DIDACTICA PARA FAVORECER LOS PROCESOS LECTORES Y ESCRITORES EN LOS ESTUDIANTES DE GRADO TERCERO DE LA INSTITUCION EDUCATIVA EL CRUCERO SEDE CENTRO EDUCATIVO BUENAVISTA DEL MUNICIPIO DE SOTARA</t>
  </si>
  <si>
    <t>EL DIBUJO RITMICO COMO ESTRATEGIA LUDICO PEDAGOGICA PARA FORTALECER EL DESARROLLO DE LA CREATIVIDAD Y LA DESTREZA MOTRIZ EN NIÑOS Y NIÑAS DEL GRADO PRIMERO DE LA INSTITUCION EDUCATIVA "MARISCAL SUCRE"</t>
  </si>
  <si>
    <t>VIVIR Y CREAR DIBUJANDO, ESTRATEGIA DIDACTICA PARA FAVORECER A LOS PROCESOS DE LECTURA Y ESCRITURA EN LOS NIÑOS Y NIÑAS DE 6 A 8 AÑOS, DEL GRADO  PRIMERO, DE LA INSTITUCION EDUCATIVA GRANJA AMALAKA, POR MEDIO DEL DIBUJO</t>
  </si>
  <si>
    <t>PROPUESTA DIDACTICA IGUALES Y DIFERENTES. EL TEATRO COMO ESTRATEGIA LUDICOPEDAGOGICA PARA MEJORAR LAS RELACIONES INTERETNICAS EN LOS ESTUDIANTES DE LOS GRADOS 1°, 3° Y 5°, DE BASICA PRIMARIA DE LA ESCUELA UNITARIA MECAJE DE LA INSTITUCION EDUCATIVA HUISITO - EL TAMBO CAUCA</t>
  </si>
  <si>
    <t>"MIS VIVENCIAS, HISTORIAS QUE CONTAR", LOS RELATOS DE VIDA COMO ESTATEGIA DIDACTICA PARA FAVORECER LOS PROCESOS DE LECTURA Y ESCRITURA</t>
  </si>
  <si>
    <t>"JUGANDO Y TEATREANDO, EN LA ESCUELA MI EXPRESION ORAL VOY MEJORANDO EN LOS NIÑOS Y NIÑAS DE GRADO CUARTO DEL CENTRO DOCENTE RURAL TULCAN RESGUARDO INDIGENA TOTOROEZ, DEL MUNICIPIO DE TOTORO - CAUCA</t>
  </si>
  <si>
    <t>PROPUESTA DIDACTICA "MANOS AMINGAS", PARA PROPICIAR EL DESARROLLO DE LA CREATIVIDAD Y FORTALECER LOS VALORES CULTURALES MISAK A TRAVES DE LA EXPRESION DEL DIBUJO</t>
  </si>
  <si>
    <t>Fortalecimiento de las competencias comunicativas a través de estrategias pedagógicas / Desarrollo de la capacidad de interpretación en los estudiantes / Herramientas para el mejoramiento de la lectura y escritura por medio de cuentos infantiles / Fomento de procesos lectores y escritores</t>
  </si>
  <si>
    <t>Promoción de procesos lectores y escritores a través de la puesta en escena de obras de titeres / Fortalecimiento de la lectura a través de la exploración de diversos textos infantiles / Potencialización de la capacidad creativa manual de los niños / Uso de títeres como herramienta pedagógica</t>
  </si>
  <si>
    <t>El dibujo como estrategia de aprendizaje / Importancia de la lectura y las dinámicas de producción textual / El microcuento / Comportamiento interpretativo</t>
  </si>
  <si>
    <t>Talleres preliminares para identificar problemas matemáticos / Identificación de dificultades con respecto a la posición de las cifras de un número / Estrategias pedagógicas a partir de la exploración de lúdicas como herramienta en los procesos matemáticos</t>
  </si>
  <si>
    <t>Competencias imaginativas-creativas / Acercamiento al disfrute del arte por medio de estrategias pedagógicas basadas en dibujos y pinturas / Elementos del dibujo y la pintura que inician el autodescubrimiento de las capacidades y potenciales creativos en los niños / Estrategias institucionales en para fortalecer la educación artística y el desarrollo integral de los niños y niñas</t>
  </si>
  <si>
    <t>Fortalecimiento de procesos lectores y escritores a través de la pintura / Técnicas de enseñanza y desarrollo de actividades que permitan al educando una interacción crítica, creativa y practica / Articulación del lenguaje de la pintura con los procesos lectores y escritores /  Estimulación de la expresión artística en los estudiantes para la mejora de los procesos lectores y escritores</t>
  </si>
  <si>
    <t>Fortalecimiento a través del dibujo rítmico / La capacidad creadora y el desarrollo motriz de los niños y niñas / Influencia del dibujo en el desarrollo de la creatividad / La psicomotricidad / Perspectivas pedagógicas / Estrategias lúdico-pedagógicas en el fortalecimiento de la creatividad</t>
  </si>
  <si>
    <t>Desarrollo de la escritura y lectura a través de las imágenes / Fomento de la libre expresión en niños y niñas por medio del dibujo / Expresión artística a través del dibujo</t>
  </si>
  <si>
    <t>Mejoramiento de las relaciones interétnicas a través del teatro en niños y  niñas / Generación de ambientes adecuados para la sana convivencia entre los niños y niñas / Expresión y comunicación artística teatral como estrategia pedagógica / Importancia del teatro como espacio de pensamiento divergente</t>
  </si>
  <si>
    <t>Fortalecimiento de procesos lectoescritores a través de relatos de la vida de los niños y niñas / Ambientes literarios en torno a la lectura y escritura para el reconocimiento personal e interpersonal / Práctica de los valores ancestrales / Investigación acción pedagógica</t>
  </si>
  <si>
    <t>Fortalecimiento de la expresión oral a través de juegos teatrales / Espacios ludico-pedagógicos que permiten a los niños y niñas expresarse libremente / Educación para grupos étnicos</t>
  </si>
  <si>
    <t>Desarrollo de la creatividad y expresión de valores culturales y artísticos de la comunidad aborigen Misak / Canalización por medio del dibujo de las capacidades creativas / Aprendizaje significativo en el contexto educativo Misak / Talleres, actividades y estrategias pedagógicas</t>
  </si>
  <si>
    <t>Original, Resumen, CD No. 2317</t>
  </si>
  <si>
    <t>Original, Resumen, CD No. 2318</t>
  </si>
  <si>
    <t>Original, Resumen, CD No. 2320</t>
  </si>
  <si>
    <t>Original, Resumen, CD No. 2321</t>
  </si>
  <si>
    <t>Original, Resumen, CD No. 2322</t>
  </si>
  <si>
    <t>Original, Resumen, CD No. 2323</t>
  </si>
  <si>
    <t>Original, Resumen, CD No. 2325</t>
  </si>
  <si>
    <t>Original, Resumen, CD No. 2326</t>
  </si>
  <si>
    <t>Original, Resumen, CD No. 2327</t>
  </si>
  <si>
    <t>Original, Resumen, CD No. 2328</t>
  </si>
  <si>
    <t>Original, Resumen, CD No. 2330</t>
  </si>
  <si>
    <t>Luisa E. Gómez</t>
  </si>
  <si>
    <t>Esp. Diana Paola Muñoz Martinez / Esp. Fabio Nebardo Gembuel Tunubalá</t>
  </si>
  <si>
    <t xml:space="preserve">Lic. Diana Paola Muñoz </t>
  </si>
  <si>
    <t>Esp. Diana Paola Muñoz Martinez / Lic. Fabio Nebardo Gembuel Tunubalá</t>
  </si>
  <si>
    <t>Esp. Diana Paola Muñoz Martinez / Lic. Annie Jenifer Gómez Vargas</t>
  </si>
  <si>
    <t>Esp. Diana Paola Muñoz Martinez / Lic. Fabio Nebardo Gembuel Tunubalá / Lic. Annie Jenifer Gómez Vargas</t>
  </si>
  <si>
    <t>R 372.52  E 63</t>
  </si>
  <si>
    <t>EPE EPE, Ofelia / BONILLA LOZANO, Rosalba / CASANOVA MOSQUERA, Luz Nurfa</t>
  </si>
  <si>
    <t>R 372.55  G 216</t>
  </si>
  <si>
    <t>GARCIA RIVERA, Petronila / QUITUMBO DAGUA,  Arcadio / YATACUE TOMBE,  Ever</t>
  </si>
  <si>
    <t>R 372.53  B 326</t>
  </si>
  <si>
    <t>BASTIDAS ALBAN, Olga Nelly / FERNANDEZ VELASCO, María Ximena / MORENO DELGADO, Luz Mary</t>
  </si>
  <si>
    <t>R 372.5  O 39</t>
  </si>
  <si>
    <t>OINO GONZALEZ, Clara Isabel</t>
  </si>
  <si>
    <t>R 372.67  D 128</t>
  </si>
  <si>
    <t>DAGUA QUIGUANAS, Jaime Manuel / GUASAQUILLO, María Isabel / UL RIVERA, Ana Patricia</t>
  </si>
  <si>
    <t>R 372.868  C 583</t>
  </si>
  <si>
    <t>CLAROS PLAZA, Luz / GEMBUEL PILLUMUE Herney</t>
  </si>
  <si>
    <t>R 372.84  L 346</t>
  </si>
  <si>
    <t>LASSO, Ana Cilena / GONZALEZ, Carmenza / LASSO, Lorena</t>
  </si>
  <si>
    <t>R 372.52  V 433</t>
  </si>
  <si>
    <t>VELASCO FERNANDEZ, Carmen Tulia / RODRIGUEZ ZAPATA, Lumy Estela / BOCANEGRA MEJIA, María Deyanira</t>
  </si>
  <si>
    <t>R 372.55  Y 31</t>
  </si>
  <si>
    <t>YATACUE TROCHEZ, Jose Omar / MUÑOZ ALMENDRAS, Nury Irene / CUETIA FERNANDEZ, Ruber Alexander</t>
  </si>
  <si>
    <t>R 372.52  C 193</t>
  </si>
  <si>
    <t>CAMPO MENZA, Sandra Patricia / COLLAZOS GUAZAQUILLO, María Yaneth / ULCUE COLLAZOS, Luz Angela</t>
  </si>
  <si>
    <t>R 372.5  C 193</t>
  </si>
  <si>
    <t>CAMPO TOMBE, Edinson / ISMARE VALENCIA, Rumildo / VARGAS MOSQUERA, Yesid</t>
  </si>
  <si>
    <t>R 372.55  G 633</t>
  </si>
  <si>
    <t>GOMEZ MORERA, Alejandrina / GUASAQUILLO DIAZ, José Alirio</t>
  </si>
  <si>
    <t>R 372.87  M 491</t>
  </si>
  <si>
    <t>MEDINA RIVERA, Marino</t>
  </si>
  <si>
    <t>Lic. Luisa Esperanza Gómez Rodriguez</t>
  </si>
  <si>
    <t>Carlos Manuel Cardona Chávez / Alejandra Vergara Martínez</t>
  </si>
  <si>
    <t>Carlos Manuel Cardona Chávez / Roxana E. Monsalve</t>
  </si>
  <si>
    <t>Alejandra Vergara Martínez</t>
  </si>
  <si>
    <t xml:space="preserve">Lic. Luisa Esperanza Gómez Rodriguez </t>
  </si>
  <si>
    <t>Psic. Carlos Fernando Mina Zape / Cristina Moreno</t>
  </si>
  <si>
    <t>Roxana E. Monsalve</t>
  </si>
  <si>
    <t>Dibujar el contexto observado en el medio ambiente /  Proceso de lectoescritura de los niños, através del dibujo / El dibujo artístico como medio de comunicación / Componente disciplinar de la Educación Artística</t>
  </si>
  <si>
    <t>Fortalecimiento de la coordinación viso motora a través de la elaboración de un sombrero artesanal Nasa / Mejoramiento de la coordinación entre la visión y los movimientos del cuerpo / Perspectivas pedagógicas a través de la tradición cultural</t>
  </si>
  <si>
    <t>Procesos de lectura y escritura inicial alfabética / Necesisdades básicas de aprendizaje / Trabajos pedagógicos sobre el moldeado de arcilla / Desarrollo de la motricidad fina a partir del moldeado de letras y  figuras con arcilla</t>
  </si>
  <si>
    <t>Habilidades artísticas en estudiantes de la Escuela Kwe'sx Piya Yat / Importancia de enseñar el arte / Educación artística - un medio de formación / Investigación acción pedagógica</t>
  </si>
  <si>
    <t xml:space="preserve">Estrategias metodológicas: juego de roles, entrevistas, encuestas / Desarrollo de habilidades sociales en niños y niñas Nasa a partir del  juego dramático </t>
  </si>
  <si>
    <t>Concentración a través de la danza tradicional " LA MINGA" / Implementación de estrategias por medio del juego para la construcción de las coreografias de la danza / Elaboracion gráfica y simbólica de planimetría que representa la danza tradicional / Origenes de la minga / Estrategias de enseñanza con actividades lúdicas</t>
  </si>
  <si>
    <t>Fortalecimiento de la identidad cultural de los afrodescendientes a través de la formación en la danza / Papel que juega la familia y la institución en la formación de la cultura afrodescendiente / Ayudas didácticas / La cultura tradicional popular / Tradición cultural de las adoraciones al Niño Dios</t>
  </si>
  <si>
    <t xml:space="preserve">Estrategías lúdico pedagógicas / El arte de la pintura con témpera como herramienta estratégica en la disminución de conflictos / Talleres de pinturas </t>
  </si>
  <si>
    <t>Conceptualizacion simbólica de la cultura Nasa plasmada en los tejidos de chumbes y mochilas / Diagnóstico de conocimientos previos / Elaboración de cartilla con material didáctico para comprender el significado de la simbología Nasa / El arte como expresión de pensamiento y cultura</t>
  </si>
  <si>
    <t>Vinculación del respeto a través del dibujo con tiza como estrategia pedagógica / Saberes ancestrales  en la formación de valores en las familias Nasa / Actividades lúdicas con el dibujo en tiza / Ley 115 de 1994 / Expresión plástica / Enseñanza del respeto como un valor fundamental</t>
  </si>
  <si>
    <t>Estrategia pedagógica desde la lúdica pictórica con vinilos /  Expresión artística / Ley génetica general del desarrollo cultural / Herramientas de aprendizaje a través del arte</t>
  </si>
  <si>
    <t>Técnicas de tejido, expresión artística de la cultura / Estabilidad de la atención a través del arte / El constructivismo - corriente pedagógica /  Contextualización pedagógica, práctica e investigación</t>
  </si>
  <si>
    <t>Fortalecimiento del aprendizaje de la lengua Nasa / Nasa yuwe - idioma materno de un pueblo indígena / Investigación de acción pedagógica / Interpretación de canciones y rondas infantiles de los pueblos Nasa</t>
  </si>
  <si>
    <t>Original, Resumen, CD No. 2319</t>
  </si>
  <si>
    <t>Original, Resumen, CD No. 2331-1  No. 2331-2</t>
  </si>
  <si>
    <t>Original, Resumen, CD No. 2332</t>
  </si>
  <si>
    <t>Original, Resumen, CD No. 2333</t>
  </si>
  <si>
    <t>Original, Resumen, CD No. 2334 - 2334 A</t>
  </si>
  <si>
    <t>Original, Resumen, CD No. 2335</t>
  </si>
  <si>
    <t>Original, Resumen, CD No. 2336</t>
  </si>
  <si>
    <t>Original, Resumen, CD No. 2337</t>
  </si>
  <si>
    <t>Original, Resumen, CD No. 2338</t>
  </si>
  <si>
    <t>Original, Resumen, CD No. 2339</t>
  </si>
  <si>
    <t>Original, Resumen, CD No. 2340</t>
  </si>
  <si>
    <t>CREACION DE CUENTOS, A PARTIR DE IMAGENES ELABORADAS CON LA TECNICA DEL DIBUJO A LAPIZ EN EL CONTEXTO DE LOS NIÑOS DEL CUARTO GRADO DE LA ESCUELA RURAL MIXTA EL GUASIMO, DE LA INSTITUCION EDUCATIVA ESCIPION JARAMILLO, EN EL MUNICIPIO DE CALOTO, DEPARTAMENTO DEL CAUCA</t>
  </si>
  <si>
    <t>TEJIENDO SABERES. EL SOMBRERO NASA COMO ESTRATEGIA PEDAGOGICA PARA EL FORTALECIMIENTO DE LA COORDINACION VISO MOTORA EN LOS ESTUDIANTES DEL GRADO CUARTO DE BASICA PRIMARIA DE LA INSTITUCION EDUCATIVA AGROPECUARIA ETNOEDUCATIVA EL CREDO, RESGUARDO INDIGENA DE HUELLAS DE CALOTO, CAUCA</t>
  </si>
  <si>
    <t>EL MOLDEADO DE ARCILLA COMO ESTRATEGIA DIDACTICA PARA MEJORAR EL PROCESO DE LECTURA INICIAL ALFABETICA EN NIÑOS DE 6 - 7 AÑOS DE LA INSTITUCION EDUCATIVA DE USENDA SEDE LOMA QUINTANA, MUNICIPIO DE SILVIA CAUCA</t>
  </si>
  <si>
    <t>CONSTRUCCION DE UNA UNIDAD DE APRENDIZAJE DE EDUCACION ARTISTICA PARA EL GRADO PRIMERO DE LA INSTITUCION EDUCATIVA KWE´SX PIYA YAT- JAMBALO</t>
  </si>
  <si>
    <t>EL JUEGO DRAMATICO, UNA ESTRATEGIA PEDAGOGICA PARA DESARROLLAR HABILIDADES SOCIALES EN LOS NIÑOS Y NIÑAS NASA  DEL GRADO QUINTO, CENTRO EDUCATIVO EL TRAPICHE: SEDE CENTRO DOCENTE RURAL MIXTO RIO NEGRO, RESGUARDO INDIGENA DE TACUEYO - TORIBIO</t>
  </si>
  <si>
    <t>DANZA " LA MINGA" COMO HERRAMIENTA PARA FAVORECER LA CONCENTRACION EN LOS ESTUDIANTES DEL GRADO SEGUNDO INSTITUCION EDUCATIVA KWE´ SX PIYA YAT, SEDE LA MARIA EL TRAPICHE JAMBALO</t>
  </si>
  <si>
    <t>COMO APORTAR AL FORTALECIMIENTO DE LA IDENTIDAD CULTURAL DE LOS ESTUDIANTES DE LOS GRADOS 4° Y 5° DEL CENTRO EDUCATIVO QUINAMAYO DE SANTANDER DE QUILICHAO, CAUCA</t>
  </si>
  <si>
    <t>ESTRATEGIAS PEDAGOGICAS PARA DISMINUIR LOS CONFLICTOS A TRAVES DE LA PINTURA CON TEMPERA EN LOS NIÑOS DE 7 A 9 AÑOS DEL GRADO SEGUNDO DE LA INSTITUCION EDUCATIVA TECNICO TUNIA SEDE FARALLONES</t>
  </si>
  <si>
    <t>TEJIENDO IDENTIDAD "SIMBOLOGIA NASA PLASMADA EN LOS TEJIDOS DE LOS CHUMBES Y LAS MOCHILAS COMO APORTE AL FORTALECIMIENTO DE LA IDENTIDAD CULTURAL"</t>
  </si>
  <si>
    <t>GRAFICANDO MI PERSONALIDAD. EL DIBUJO CON LA TIZA UNA ESTRATEGIA PEDAGOGICA PARA LA ENSEÑANZA DEL RESPETO</t>
  </si>
  <si>
    <t>LA CREACION DE PICTORICA CON VINILOS, COMO ESTRATEGIA PEDAGOGICA PARA LA PERMANENCIA ESTUDIANTIL EN LA INSTITUCION EDUCATIVA MARDEN ARNULFO BETANCUR SEDE LA PALMA, MUNICIPIO Y RESGUARDO DE JAMBALO</t>
  </si>
  <si>
    <t>TEJIENDO MI SER. FORTALECIMIENTO DE LA ATENCION SOSTENIDA POR MEDIO DE LA ACTIVIDAD ARTISTICA TEJIDO DE LA JIGRA NASA EN LOS ESTUDIANTES DEL GRADO TERCERO DE LA INSTITUCION EDUCATIVA MARDEN ARNULFO BETANCUR SEDE LOMA REDONDA ZONA BAJA DEL MUNICIPIO DE JAMBALO CAUCA</t>
  </si>
  <si>
    <t>CREANDO CON ORGULLO LO NUESTRO. FORTALECIMIENTO DEL IDIOMA NASA, A TRAVES DE LA COMPOSICION ESCRITA DE CANCIONES INFANTILES EN EL GRADO TERCERO DE LA ESCUELA RURAL MIXTAL LA NUEVA COLONIA DEL MUNICIPIO DE JAMBALO, CAUCA</t>
  </si>
  <si>
    <t>TITIRETEANDO, TITIRETEANDO LA LENGUA VOY DESENREDANDO. ESTRATEGIA METODOLOGICA PARA PROMOVER EL PROCESO LECTOR Y ESCRITOR DE LOS NIÑOS Y NIÑAS DEL GRADO CUARTO DE PRIMARIA DE LA INSTITUCION EDUCATIVA TECNICO INDUSTRIAL SEDE MERCEDES PARDO DE SIMMONDS DE POPAYAN - CAUCA</t>
  </si>
  <si>
    <t>Panorama histórico y actual de la psicología / Enfoque teórico humanista / Fenomenología / Existencialismo / Gestalt / Personajes que dieron su aporte al enfoque / Binswanger / Gordo Allport / Víctor Frankl / Abraham Maslow / Carl Roguers / Calidad metodológica de la investigación cualitativa / Análisis de la información</t>
  </si>
  <si>
    <t>Desplazamiento en Colombia / Contexto organizacional / Contexto geográfico / Desplazado interno / Nivel de atención individual , grupal, comunitaria / Estrategia de atención / Evaluación teórica del enfoque aplicado / Enfoque propuesto / Soporte y responsabilidad personal / Situación personal / Situación anímica / Autoestima / Empoderamiento / Situación de grupos / Dinámica familiar / Interacción social</t>
  </si>
  <si>
    <t xml:space="preserve">Definición de constructivismo / Concepción filosófica del constructivismo / Didáctica fundada en la psicología de Piaget / La formación de la inteligencia y la naturaleza de los conocimientos / Aspectos figurativos y operativos del conocimiento / Maduración y ejercicio / Teoría según Piaget sobre el desarrollo cognoscitivo del niño / Educación ambiental como principio didáctico / El medio inferenciado / El medio como escenario, recurso, conjunto de sistemas que se relacionan </t>
  </si>
  <si>
    <t>Estrategias de aprendizaje: diferencia cuantitativa entre expertos y novatos / Conocimiento especifico y autorregulación en el desarrollo de la pericia / Estrategias cognitivas / Motivación, aprendizaje / Tipos de estrategias de aprendizaje</t>
  </si>
  <si>
    <t>Caracterización de los menores / Matriz 1, Matriz 2, Impacto esperado / Matriz de interpretación</t>
  </si>
  <si>
    <t>Objetivos generales / Objetivos específicos / Desarrollo de la investigación / Categorías de análisis</t>
  </si>
  <si>
    <t xml:space="preserve">Antecedentes investigativos / Marco teórico / Alcance de la investigación / Diseño de investigación / Tipo de investigación / Instrumento de investigación / Población </t>
  </si>
  <si>
    <t>Estado del arte: Epilepsia y trastornos del aprendizaje / Prevalencia de epilepsia en países latinoamericanos prevalencia x 1000 habitantes protocolo OMS</t>
  </si>
  <si>
    <t>Descripción del problema / Formulación del problema / Estado del arte / Marco teórico contextual, legal, limitante / Diseño metodológico / Criterios de inclusión / Operacionalizacion de las variables</t>
  </si>
  <si>
    <t xml:space="preserve">Diseño metodológico / Tipo de estudio / Universo / Población / Muestra / Criterios de inclusión y exclusión / Variables / Recolección de información </t>
  </si>
  <si>
    <t xml:space="preserve">Reseña histórica FUP / Formulación del problema / Delimitación del problema / Objetivos generales, específicos / Marco teórico / Resultados / Análisis de resultados </t>
  </si>
  <si>
    <t xml:space="preserve">Psc. Luis Fernando Bautista Maldonado / Dra. Miriam Moriam  </t>
  </si>
  <si>
    <t>Dir. de la línea: Carlos Eduardo Vasco / Investigador principal: Carlos Fernando Mina Zape y Esteban Ocampo Florez</t>
  </si>
  <si>
    <t>Psic. Nora Tobar</t>
  </si>
  <si>
    <t>Psic. Zully Milena Ortiz Vargas</t>
  </si>
  <si>
    <t>Dra. Luz Marina Cuesta de Lisarazo</t>
  </si>
  <si>
    <t>Dra. Luz Marina de Lisarazo</t>
  </si>
  <si>
    <t>Dra. Liliana Delgado Cerón</t>
  </si>
  <si>
    <t>Dra, María Eugenia Miño / Psic. Zully Milena Ortíz Vargas</t>
  </si>
  <si>
    <t>Investigación descriptivo - exploratoria / Papel del conocimiento disciplinar en la resolución de problemas afines / Metaconocimiento / Motivación y deseo de aprender</t>
  </si>
  <si>
    <t>PRACTICA DE LA PSICOLOGIA JURIDICA EN POPAYAN</t>
  </si>
  <si>
    <t>DIAGNOSTICO DE LOS FACTORES DE RIESGO PSICOSOCIAL EN LOS EMPLEADOS DE LA CAJA DE COMPENSACIÓN DEL CAUCA  COMFACAUCA</t>
  </si>
  <si>
    <t>PRACTICA DE LA PSICOLOGIA SOCIAL EN POPAYAN (Tomos I y II)</t>
  </si>
  <si>
    <t>PRACTICAS DE LA PSICOLOGIA ORGANIZACIONAL EN POPAYAN</t>
  </si>
  <si>
    <t>PREVALENCIA DE TRANSTORNOS DE APRENDIZAJE EN PACIENTES DE NEUROPEDIATRIA CON DIAGNOSTICO DE EPILEPSIA EN POPAYAN  EN EL PERÍODO 2006 a 2007</t>
  </si>
  <si>
    <t>IMPLEMENTACION DE TECNICAS PARA SELECCION DE PERSONAL DOCENTE DE LA FUNDACION UNIVERSITARIA DE POPAYAN</t>
  </si>
  <si>
    <t>Dir. de la Línea: Carlos Eduardo Vasco / Inv. Principales: Psic. Carlos Fernando Mina Zape / Esteban Ocampo Flores</t>
  </si>
  <si>
    <t>Reconocimiento de la enfermedad en ámbitos laborales / Síndrome de Burnout: fase final del estrés laboral crónico / Alteración de la dimensión biopsicosocial que perturba el desempeño laboral / Agotamiento emocional en empleados</t>
  </si>
  <si>
    <t>Original, Resumen, CD No. 1692</t>
  </si>
  <si>
    <t>Original, Resumen, CD No. 1839</t>
  </si>
  <si>
    <t>Original, CD No. 1939</t>
  </si>
  <si>
    <t>Original, CD No. 1944</t>
  </si>
  <si>
    <t>Original, CD No. 1945</t>
  </si>
  <si>
    <t>Original, Resumen, 2 CD No. 1691</t>
  </si>
  <si>
    <t>Niveles de rendimiento académico / Marco teórico y categorías de análisis conceptual / Desarrollo y rendimiento psicológico / Problemas sensoriales y rendimiento académico / Memoria y rendimiento escoalr / Dificultades de aprendizaje / Factores de tipo social y ambiental / Clima afectivo y rendimiento académico / Roles, reglas y actitud familiar hacia la escolaridad / Autoestima y autoconcepto</t>
  </si>
  <si>
    <t>SEPTIEMBRE DE 2013</t>
  </si>
  <si>
    <t>JUNIO DE 2013</t>
  </si>
  <si>
    <t>PRACTICAS EMPRESARIALES</t>
  </si>
  <si>
    <t>DISEÑO E IMPLEMENTACION DEL AREA DE TEMPERATURA Y HUMEDAD RELATIVA BAJO LA NORMA TECNICA COLOMBIANA NTC ISO/IEC 17025:2005 (REQUISITOS GENERALES PARA LA COMPETENCIA DE LOS LABORATORIOS DE ENSAYO Y CALIBRACION) DENTRO DEL LABORATORIO DE METROLOGIA DE LA FUNDACION UNIVERSITARIA DE POPAYAN EN CONVENIO CON METROLOGIA INTEGRAL DE COLOMBIA</t>
  </si>
  <si>
    <t>Ing. Mecánica Sandra Angélica Burbano González</t>
  </si>
  <si>
    <t>Ing. Richard Imbachí / Nelson Emilio Paz</t>
  </si>
  <si>
    <t>R 302.2  O 77</t>
  </si>
  <si>
    <t>LA COMUNICACION ORGANIZACIONAL VITAL PARA PROYECTAR LA OFICINA DE COMUNICACIONES DE LA CAMARA DE COMERCIO A LAS EMPRESAS PYME</t>
  </si>
  <si>
    <t>ORTIZ VELA, María Alejandra</t>
  </si>
  <si>
    <t>Comunicación organizacional y corporativa - importancia / Oficina de comunicaciones de la Cámara de Comercio del Cauca / Impacto de las Pyme en la economía payanesa / Estrategias de comunicación para socializar servicios / Comunicación participativa basada en el enfoque de cambio social</t>
  </si>
  <si>
    <t>Original, Resumen, CD No. 2362</t>
  </si>
  <si>
    <t>ACOMPAÑAMIENTO PSICOSOCIAL A 20 ESTUDIANTES PARTICIPANTES DEL PROGRAMA "VIDA Y SENTIDO" EN LA INSTITUCION EDUCATIVA COLEGIO COMERCIAL DEL NORTE, BARRIO BELLO HORIZONTE COMUNA 2, DE LA CIUDAD DE POPAYAN, QUE PRESENTAN CONDUCTAS DISOCIALES</t>
  </si>
  <si>
    <t>RENDON BUITRAGO, Jorge Iván</t>
  </si>
  <si>
    <t>Mg. María Cristina Durán</t>
  </si>
  <si>
    <t>Psicología social comunitaria / Definición de trastorno disocial / Método de alfabetización del profesor Paulo Freire / Acompañamiento psicosocial a estudiantes colegiales / Talleres psicoeducativos / Ayuda psicológica para adolescentes</t>
  </si>
  <si>
    <t>R 363.7285  B 562</t>
  </si>
  <si>
    <t>MUÑOZ PAZ, César  /  VERGARA MAMBUSCAY, Henry Alberto</t>
  </si>
  <si>
    <t>R 581.63  A 973</t>
  </si>
  <si>
    <t>R 581.63  N 716</t>
  </si>
  <si>
    <t>R 581.63  B 272</t>
  </si>
  <si>
    <t>R 363.7285  L 473</t>
  </si>
  <si>
    <t>LEDEZMA RUIZ, Gerardo Ignacio</t>
  </si>
  <si>
    <t>Disposición sistemática de residuos sólidos / Plan de gestión integral de residuos sólidos municipales / Resolución 1045 de 2003</t>
  </si>
  <si>
    <t>Original, Resumen CD No. 2349</t>
  </si>
  <si>
    <t>Ecóloga Bibiana Montoya</t>
  </si>
  <si>
    <t>R 581.63  H 632</t>
  </si>
  <si>
    <t>OFERTA FLORAL ASOCIADA AL APIARIO EL PINAR, EN EL MUNICIPIO DE SILVIA, COMO APORTE AL MANEJO INTEGRAL DE LA APICULTURA</t>
  </si>
  <si>
    <t>HIDALGO HURTADO, Yurany</t>
  </si>
  <si>
    <t>Coberturas vegetales y uso del suelo / Composición florística de bosques naturales / Proceso de polinización / Comportamiento fenológico de la flora / Importancia de especies apícolas</t>
  </si>
  <si>
    <t>Original, Resumen CD No. 2350</t>
  </si>
  <si>
    <t>Ecóloga Liliana Patricia Paz / Msg. Sandra Morales</t>
  </si>
  <si>
    <t>CAICEDO HOLGUIN, Andrés</t>
  </si>
  <si>
    <t>Carlos Germán Duque</t>
  </si>
  <si>
    <t>OCTUBRE DE 2013</t>
  </si>
  <si>
    <t>Biól. Ms.C. Ecología German Parra Valencia</t>
  </si>
  <si>
    <t>Biól. Marino Carlos Alberto Trujillo</t>
  </si>
  <si>
    <t>Biól. Marino Carlos Hernán Lucero Rincón / Phd Efrain Alfonso Rubio</t>
  </si>
  <si>
    <t>Biól. Luis Humberto Granados Díaz</t>
  </si>
  <si>
    <t>Biól. M.Sc. Rodrigo Velosa C.</t>
  </si>
  <si>
    <t>Biól. con enfásis en Genética Olga Lucía Hernández Manrique</t>
  </si>
  <si>
    <t>Biól. Hernando Vergara Varela</t>
  </si>
  <si>
    <t>Biól. Botánica Aida Elena Baca Gamboa</t>
  </si>
  <si>
    <t>Biól. Marino Carlos Hernán Lucero Rincón</t>
  </si>
  <si>
    <t>Biól. Silvana Espinosa Guerrero / codirectores: Ecóloga Sandra Morales V. / Ing. Forestal Julio César Rodríguez P.</t>
  </si>
  <si>
    <t>Biól. Hernando Vergara</t>
  </si>
  <si>
    <t>Ecólogo Guillermo Alberto Vélez Tobar / Ing. Sanitaria  Mirian Arango</t>
  </si>
  <si>
    <t>Biól. Marino William Orlando Gualteros Rodríguez</t>
  </si>
  <si>
    <t>Ecóloga Lali Marien Gómez</t>
  </si>
  <si>
    <t>Biól. Marino William Orlando Gualteros Rodríguez / Ecóloga: Rosa Mabel Peña</t>
  </si>
  <si>
    <t>Biól. Humberto Granados Díaz</t>
  </si>
  <si>
    <t>Biól. Jaime Fernando López</t>
  </si>
  <si>
    <t>Víctor Rico Gray / Codirectores: Biól. Botánica Aida Elena Baca Gamboa / Biól. Luis Humberto Granados Díaz</t>
  </si>
  <si>
    <t>Geógrafo Andrew Jarvis / Codirector: Ing. forestal Luis Alfredo Lozano</t>
  </si>
  <si>
    <t>Biól. Guillermo León Vásquez Zapata / Codirector Ing. Luis Jorge González / Asesores: Biol. Darío H. Ruiz C. / Ing. Juan Manuel Diez H.</t>
  </si>
  <si>
    <t>Biól. Marino Germán Morales / Codirector Msc. Guillermo L. Vásquez Zapata</t>
  </si>
  <si>
    <t>Ing. Forestal Luis Carlos Montoya</t>
  </si>
  <si>
    <t>Biól. Humberto Granados</t>
  </si>
  <si>
    <t>Ing. Civil Gabriel Lozano Sandoval / Ecólogo Juan Pablo Paz</t>
  </si>
  <si>
    <t>Ing. Mario Andrés Gandini / Ing. Carlos A. Madera / Codirector Ecóloga Blanca Bonilla</t>
  </si>
  <si>
    <t>Biól. Entomóloga Clemencia Serrato</t>
  </si>
  <si>
    <t>Biól. Rodrigo Velosa C.</t>
  </si>
  <si>
    <t>Biól. Carlos Fernández / Codirector Biól. marino William Gualteros</t>
  </si>
  <si>
    <t>Mag. Guillermo León Vasquez Zapata / Codirector Biól. Javier Espinosa Beltrán</t>
  </si>
  <si>
    <t>Biól. Nora Cristina Mesa</t>
  </si>
  <si>
    <t>Biól. Diego Fernando Amorocho Llanos / Codirector William Gualteros</t>
  </si>
  <si>
    <t>Ing. agrónomo Horacio López Ussa / Ing. agrónomo Jorge Enrique Gómez Hurtado</t>
  </si>
  <si>
    <t>Biól. Bot. Aida Elena Baca Gamboa / Codirector Ing. Forestal Luis Alfredo Lozano</t>
  </si>
  <si>
    <t>Mag. Hilldier Zamora / Asesor Mg. Gustavo Vásquez</t>
  </si>
  <si>
    <t>Ing. Forestal Luis Alfredo Lozano Botache</t>
  </si>
  <si>
    <t>Mag. Gerardo Andrés Torres Rodríguez</t>
  </si>
  <si>
    <t>Biól. Clemencia Serrato Hurtado</t>
  </si>
  <si>
    <t>Biól. Pablo E. Flórez Brand  /  Biól. Guillermo Vasquez Zapata</t>
  </si>
  <si>
    <t>Bot. Alvaro Fernández Pérez /  Martha Iribarne de Lahitte</t>
  </si>
  <si>
    <t>Bot. Alvaro Fernández Pérez / Horacio Lopez Ussa</t>
  </si>
  <si>
    <t>Bot. Alvaro Fernández Pérez  /  Francisco  Castaño Nieto</t>
  </si>
  <si>
    <t>Biól. José Manuel Restrepo  Uribe</t>
  </si>
  <si>
    <t>Robert G.M. Hofstede</t>
  </si>
  <si>
    <t>Marnix Leonardo Becking</t>
  </si>
  <si>
    <t>Biól. Rodrigo Velosa Caicedo</t>
  </si>
  <si>
    <t>M. Sc. Marnix L. Becking  /  Blg. Isidro Cabrera</t>
  </si>
  <si>
    <t>Biól. Luz Miryan Uribe R.</t>
  </si>
  <si>
    <t>Guillermo L. Vasquez Zapata  /  Jaime F. López Ante</t>
  </si>
  <si>
    <t>Orlando Rangel Ch.  /  Luis Roberto Sánchez</t>
  </si>
  <si>
    <t>Biól. Rodrigo Isaac Velosa Caicedo</t>
  </si>
  <si>
    <t>Ing. Agrícola Jorge Enrique Gomez H.</t>
  </si>
  <si>
    <t>Biól. Carlos Fernández / Codirector Biólogo marino William Gualteros</t>
  </si>
  <si>
    <t>Ing. Agrónomo Iván Enrique Paz</t>
  </si>
  <si>
    <t>Mag. Mauricio Castillo Sánchez</t>
  </si>
  <si>
    <t>Biól. Luis Carlos Pardo Locarno / Codirector: Ecólogo Rubén Darío Cerón</t>
  </si>
  <si>
    <t>Biól. Marino William Gualteros</t>
  </si>
  <si>
    <t xml:space="preserve">Biól. Botánica Aida Elena Baca </t>
  </si>
  <si>
    <t>Biól. Javier Ovidio Espinosa Beltrán / Asesor: M.Sc. Guillermo León Vásquez Zapata</t>
  </si>
  <si>
    <t>Biól. Ernesto Hernández Bernal / Codirector Antropóloga Ligia Vivas</t>
  </si>
  <si>
    <t>Biól. M.Sc Martha Isabel Almanza</t>
  </si>
  <si>
    <t>Ing. Civil Msc. Hernán Lara Alvarez</t>
  </si>
  <si>
    <t>Mag. Hilldier Zamora González</t>
  </si>
  <si>
    <t>Lic. en Biología Ernesto Hernández Bernal</t>
  </si>
  <si>
    <t>Biól. Entomólogo M.Sc Luís Miguel Constantino / Codirector: Biól. Sistemática M.Sc.Giselle Zambrano</t>
  </si>
  <si>
    <t>Biól. Germán Parra / Codirector: Biól. Silvana Espinosa Guerrero</t>
  </si>
  <si>
    <t>Biól. Marino Carlos Hernán Lucero Rincón / Codirector: Biól. Marino (PhD) Germán Bolivar</t>
  </si>
  <si>
    <t>Biól. Gisselle Zambrano</t>
  </si>
  <si>
    <t xml:space="preserve">Biól. Silvana Espinoza Guerrero / Codirectores: Biólogo Marino Luis Alfonso Zapata Padilla / Biól. Marino William Orlando Gualteros Rodríguez </t>
  </si>
  <si>
    <t>Ecóloga: Lylieth Fernanda Varela Fagundez / Biól. Marino Carlos Hernán Lucero Rincón</t>
  </si>
  <si>
    <t>Biól. Martha Lucía Ordoñez  / Ecol. María Mercedes Medina Muñoz (Codirector)</t>
  </si>
  <si>
    <t>R 355.115 2  B 259</t>
  </si>
  <si>
    <t>R 574.2322  E 74</t>
  </si>
  <si>
    <t xml:space="preserve">R 632.088  S 363  </t>
  </si>
  <si>
    <t>ADMINISTRACION Y PLANEACION DE PEQUEÑOS PROYECTOS PORCICOLAS EN COMUNIDADES CAMPESINAS MARGINALES DEL MUNICIPIO DE PATIA: CORREGIMIENTO DE SANTA CRUZ. DEPARTAMENTO DEL CAUCA, COLOMBIA</t>
  </si>
  <si>
    <t>MODELO TECNICO ECONOMICO DE REVERSION SEXUAL EN TILAPIA ROJA OREOCHROMIS ROJA, EN LA ESTACION PISCICOLA LAS TALAS, MUNICIPIO DE PATÍA</t>
  </si>
  <si>
    <r>
      <t xml:space="preserve">EVALUACION ECONOMICA DE LA CRIA Y ENGORDE DE POLLOS EN PASTOREO ALIMENTADOS CON LARVAS DE MOSCAS </t>
    </r>
    <r>
      <rPr>
        <i/>
        <sz val="10"/>
        <rFont val="Arial"/>
        <family val="2"/>
      </rPr>
      <t>Musca Doméstica Linne</t>
    </r>
    <r>
      <rPr>
        <sz val="10"/>
        <rFont val="Arial"/>
        <family val="2"/>
      </rPr>
      <t>) Y SUBPRODUCTOS DE LA FINCA EN LA SEDE DE LA FUNDACION UNIVERSITARIA DE POPAYAN</t>
    </r>
  </si>
  <si>
    <t>DISEÑO ADMINISTRATIVO PARA EL PROYECTO AGRICULTURA Y NUTRICION EN LA CUENCA DEL RÍO LA PIEDRAS</t>
  </si>
  <si>
    <t>PROGRAMA DE ASESORIA ADMINISTRATIVA Y APOYO EN LA AUTOGESTION PARA LA ASOCIACION DE PRODUCTORES DE ALIMENTOS DE LA VEGA-ASPROVEGA - CAUCA</t>
  </si>
  <si>
    <t>R 634.982  R 741</t>
  </si>
  <si>
    <t>ESTUDIO DE FACTIBILIDAD PARA EL MONTAJE DE UN ASERRADERO EN EL RESGUARDO INDIGENA DE NIVIRAO MUNICIPIO DE TOTORÓ DEPARTAMENTO DEL CAUCA</t>
  </si>
  <si>
    <t>FORMULACION Y EJECUCION PARA UN PROGRAMA DE VIVIENDA DE INTERES SOCIAL, SUBSIDIO CAJA AGRARIA SECTOR RURAL CAMPESINA</t>
  </si>
  <si>
    <t>MANEJO TECNICO Y GESTION DE COSTOS EN EL CULTIVO DE LA GYPSOPHILA PAEA EXPORTACION EN COCONUCO, MUNICIPIO DE PURACE, DEPARTAMENTO DEL CAUCA</t>
  </si>
  <si>
    <t xml:space="preserve">R 639.7546  H 565         </t>
  </si>
  <si>
    <t>LA CAFICULTURA Y SITUACION SOCIO ECONOMICA DEL PRODUCTOR DE CAFE, CORREGIMIENTO DE SIBERIA, MUNICIPIO DE CALDONO, DEPARTAMENTO DEL CAUCA</t>
  </si>
  <si>
    <t>ESTUDIO DE FACTIBILIDAD PARA EL MONTAJE DE UN HATO LECHERO, VEREDA CAJETE, MUNICIPIO DE POPAYAN, CAUCA</t>
  </si>
  <si>
    <t>MODELO DE PLANIFICACION AGROPECUARIA CON ALTERNATIVAS DE PRODUCCION FINCA LA PONDEROSA, EL TAMBO, CAUCA</t>
  </si>
  <si>
    <t>PLAN ESTRATEGICO DE MERCADEO PARA FRUTAS ORGANICAS DE CLIMA FRIO EN EL MUNICIPIO DE SOTARÁ, CAUCA</t>
  </si>
  <si>
    <t>PRODUCCION DE FORRAJE VERDE MEDIANTE PROCESOS HIDROPONICOS COMO ALTERNATIVA PARA LA REDUCCION DE COSTOS EN EXPLOTACIONES GANADERAS EN EL MUNICIPIO DE YOTOCO, VALLE</t>
  </si>
  <si>
    <t xml:space="preserve">R 636.6585  B 467               </t>
  </si>
  <si>
    <t xml:space="preserve">R 630.1593  C 334                 </t>
  </si>
  <si>
    <t>ALTERNATIVA DE DESARROLLO AGROPECUARIO Y SOCIO-ECONOMICO PARA EL MUNICIPIO DE ROSAS, CAUCA</t>
  </si>
  <si>
    <t>EVALUACION DE LA ADAPTABILIDAD Y PRODUCCION DE GRANO Y FORRAJE DEL HIBRIDO DE MAÍZ COLORADO G 5423, EN LA VEREDA JULUMITO HACIENDA HISPALA MUNICIPIO DE POPAYAN COMO ALTERNATIVA PARA DISMINUIR COSTOS DE PRODUCCION EN LA ZONA</t>
  </si>
  <si>
    <t>R 636.5  A 656</t>
  </si>
  <si>
    <t xml:space="preserve">R 642  R 163                         </t>
  </si>
  <si>
    <t>Perímetro territorial y altiplanicie de Popayán / Fisiografía /  Clima  y suelo de Popayán  /  Siembra, fertilización y control de malezas / Enfermedades y plagas del espárrago y control  / Manejo de precosecha, cosecha y postcosecha  / Normas y calidades para el mercado / Alternativas de mercado</t>
  </si>
  <si>
    <t>Descripción técnica / Manejo del cultivo de la caña / Aprovechamiento de la caña en especies pecuarias, producción de energía / Administración del cultivo /  Importancia de la integración por el cultivo de caña / Análisis económico</t>
  </si>
  <si>
    <t xml:space="preserve">Comercio internacional cualificación y cuantificación / Características del mercado mundial  / Competencia y precios / Canales de distribución /  Comercio internacional y perspectivas internacionales /  Situación actual del cultivo de camarón marino  </t>
  </si>
  <si>
    <t>Caracterización geográfica del municipio de la Vega, Cauca / Geología del municipio / Recursos naturales / Uso poptencial del suelo / Población  /  Aspectos sociales / Aspectos económicos</t>
  </si>
  <si>
    <t>Caracterización del municipio de Mercaderes, Cauca / Requerimientos de las instalaciones / Alimentación ovina / Salud animal</t>
  </si>
  <si>
    <t xml:space="preserve">Localización y aspectos físicos / Fisiografía / Caracterización de los municipios de Balboa, Patía, Rosas, Bolivar en el departamento del Cauca /  Indicadores sociales de desarrollo /  Nivel de empleo / Infraestructura vial /  Zona frutícula  / Criterios de selección / Comportamiento de la demanda / Estudio técnico / Estudio económico  </t>
  </si>
  <si>
    <t>Caracteristicas del mercado de pollo en Popayán / Sector demandante del pollo en Popayán</t>
  </si>
  <si>
    <t>Análisis de mercado /  Mercado de materias primas /  Ingeniería del proyecto  / Proceso de producción / Estudio económico y financiero  /  Inversiones del proyecto  / Presupuesto de costos y gasto /  Punto de equilibrio /  Evaluación económica y financiera / Tasa interna de retorno</t>
  </si>
  <si>
    <t>Etapas del proceso de beneficio / Aspectos administrativos / Generalidades de los beneficiaderos /  Procedimiento para el cálculo de los costos del proceso de beneficio / Parámentros básicos / Costos de funcionamiento / Beneficios del proceso</t>
  </si>
  <si>
    <t>Posición agronómica /  Características sociales, políticas y económicas  / Caraterísticas del factor humano / Condiciones físicas de la finca / Vías de comunicación  / Construcción de germinadores / Clasificación de los caficultotres</t>
  </si>
  <si>
    <t>Alimentación para peces /  Evaluación de la materia prima /  Costos de producción  / Diseño administrativo / Proceso de preparación del alimento concentrado</t>
  </si>
  <si>
    <t>Generalidades de la raza blanco azul belga / Aspecto zootécnico del romosinuano / Características principales del ganado cebú / Generalidades del ganado brahaman / Evaluación económica /  Rentabilidad  / Punto de equilibrio</t>
  </si>
  <si>
    <t>Diagnóstico de San Isidro  /  Las funciones de la administración /  La finca como empresa  y la administración /  La contabilidad en la empresa agropecuaria /  El mercadeo agropecuario /  El riego en la empresa agropecuaria</t>
  </si>
  <si>
    <t>Generalidades y requerimientos en el cultivo de fríjol / Cracateristicas del fríjol PVA 1261 calima /  Requerimientos ecológicos  / Labores culturales /  Formas y epocas de aplicación de las fuentes nutritivas / N33 Fuente de nutrimentos</t>
  </si>
  <si>
    <t>Generalidades de la hacienda Praga / Inventario de recursos vegetales /  Datos administrativos de la empresa / Políticas de operación / Conformación del presupuesto / Distribución de funciones /  Manejo del cultivo del espárrago / Control fitosanitario / Control de plagas y malezas / Fertilización  / Cosecha y poscosecha /  Mercado y ventas /  Diagrama de ejecución presupuestal</t>
  </si>
  <si>
    <t>Generalidades del proyecto / Características botánicas / Exigencias agroclimáticas /  Actividades propias del cultivo</t>
  </si>
  <si>
    <t>Mercadeo externo /  Manejo técnico de la yerbabuena /  Manejo técnico  del tomillo /  Tamaño de la explotación /  Estudio técnico del procesamiento /  Estdudio administrativo /  Estudio económico / Análisis financieros</t>
  </si>
  <si>
    <t>Diagnóstico de la vereda Corral Viejo, Bolivar /  Aspectos socioeconomicos  /  Diseño del modelo de planificación agropecuaria / Composición de los factores de producción /  Análisis de mercados  / Programa de administración de riego, importancia / Proceso de operación</t>
  </si>
  <si>
    <t>Importancia de la agroindustria / Análisis de producción / Agentes del deterioro de alimentos / Factores ambientales / Actividad de macroorganismos / Aspectos en fisiología de post cosecha  de frutas y hortalizas / Estudio de mercado  /  Utilización de residuos / Evaluación económica</t>
  </si>
  <si>
    <t>Caracteristicas del municipio de Popayán, Timbio, Cajibio, Piendamo y El Tambo  / Topografía del suelo  / Pastos para corte, pradera y leguminosas  /  Manejo del suelo / Manejo de potreros / Manejo de animales / Labores de sanidad  / Administración ganadera</t>
  </si>
  <si>
    <t xml:space="preserve">Aspectos sobre la agricultura en Colombia / Producción agricola / Análisis de la comercialización  / Características del beneficiadero del café </t>
  </si>
  <si>
    <t>Generalidades del municipio de Popayán, Patia, Bolivar, Rosas y Timbio sobre el mercado de pescado / Variedad de pescado / Compra de pescado enlatado  / Preferencia en la cantidad de compra</t>
  </si>
  <si>
    <t>Generalidades del cultivo /  Importancia de la energía productiva y de la relación calorias - proteina / Generalidade sobre el maíz / Generalidades sobre la alimentación de las aves / Generalidades sobre la lombriz roja californiana</t>
  </si>
  <si>
    <t>Generalidades del pequeño productor / Aspectos básicos para mejorar los ingresos / La asistencia técnica /  Niveles de tecnificación / Características generales de los sistemas de producción</t>
  </si>
  <si>
    <t>Produccción de semillas /  Comercialización de semilla de frijol  /  Tenencia de tierras /  Organización campesina / Actividades de postcosecha /  Administración empresarial de los productores de semilla</t>
  </si>
  <si>
    <t>Aspectos de convivivencia, justicia y orden público /  Funcionamiento del programa de reinserción /  Actividad productiva / Participación institucional /  Factor económico y financiero / Factor de mercado / Factor educativo /  Factor institucional</t>
  </si>
  <si>
    <t>Análisis de productos y materas primas /  Especificaciones de la materia prima /  Composición química de la papa / Características tecnológicas /  Proceso agroindustrial /  Aprovechamiento de la cáscara y desperdicios de la papa / Harina de papa</t>
  </si>
  <si>
    <t>Aspectos físicos y geográficos del municipio de Timbio, Cauca  /  Proceso de beneficio del café /  Despulpado, fermentado y lavado del café / Clasificación del café / Empaque y almacenamiento / Funcionamiento de los sistemas de secado al sol / Identificación del productor cafetero, pequeño, mediano y gran caficultor /  Manejo del silo en el secado del café</t>
  </si>
  <si>
    <t xml:space="preserve">Naturaleza de las funciones del cargo  / Departamento de producción y empaque / Distribución de la planta Lactibordo / Análisis e indicadores financieros </t>
  </si>
  <si>
    <r>
      <t xml:space="preserve">Características del pimenton </t>
    </r>
    <r>
      <rPr>
        <i/>
        <sz val="10"/>
        <rFont val="Arial"/>
        <family val="2"/>
      </rPr>
      <t xml:space="preserve">Capsicum annuum l </t>
    </r>
    <r>
      <rPr>
        <sz val="10"/>
        <rFont val="Arial"/>
        <family val="2"/>
      </rPr>
      <t>/  Manejo de pesticidas, fungicidas, surfactantes y fertilizantes /  Preparación del terrreno para cultivo de Capsicum annuum l  /  Mantenimiento del cultivo  / Costos de producción por hectarea / Análisis económico / Rentabilidad</t>
    </r>
  </si>
  <si>
    <t>Aspectos ambientales, clima, pluviosidad, relieve y suelo /  Análisis bromatológico y minerológico / Aspectos del cultivo de quinua /  Cálculo efectivo /  Valor representativo</t>
  </si>
  <si>
    <t>Generalidades del ganado ovino / Razas /  Instalaciones, equipos y alimentación para los ovinos /  Manejo de los ovinos /  Control de enfermedades / Análisis del  mercado / Distribución física  y aspectos financieros</t>
  </si>
  <si>
    <t xml:space="preserve">Generalidades sobre nutrición de peces en acuicultura /  Requerimientos diarios en dietas / Consideraciones de estudio de nutrición del colossoma con relación a las condiciones del cultivo / Requerimientos nutricionales de la cachama en Colombia / Costo de la dieta alimenticia /  Análisis económico </t>
  </si>
  <si>
    <t>Características generales de las tilapias / Factores que afectan la tasa de crecimiento de los peces /  Nutrición de peces / Rentabilidad de la piscicultura</t>
  </si>
  <si>
    <t>Entorno geográfico, físico, económico, social, ambiental y laboral /  Constitución y gerencia</t>
  </si>
  <si>
    <t>Generalidades del municipio del Tambo, Cauca / Caracterización de la finca la ponderosa /  Descripción de la linea productiva café /  Programa técnico administrativo cultivo de café / Generalidades del cultivo de ganadería doble propósito / Análisis económicos</t>
  </si>
  <si>
    <t>Situación productiva de la mora, la curuba, tomate de árbol y durazno / Tipificación de la tecnología orgánica en la producción de frutales /  Costos de instalación y mantenimiento de los cultivos /  Costos de producción de cultivo hectarea/año de mora, curuba, tomate de árbol y durazno /  Plan de mercadeo para frutas</t>
  </si>
  <si>
    <t>Ing. Agrónomo Alvaro Bustamante</t>
  </si>
  <si>
    <t>Berbardo Ulchur  /  Zoot. Fredy Parra</t>
  </si>
  <si>
    <t>Biól. Guillermo Vásquez Zapata</t>
  </si>
  <si>
    <t>Adm. Empresas Gabriel Zambrano Caicedo</t>
  </si>
  <si>
    <t>Biól. Marino Fabián Gustavo López Granda</t>
  </si>
  <si>
    <t>Ing. Agrónomo Luis Fernando Osorio Gómez</t>
  </si>
  <si>
    <t>Ing. Agrónomo Juan Carlos Maya F.</t>
  </si>
  <si>
    <t>Ing. Civil Luis Hernando Castro  /   Antropóloga Ligia Vivas Gómez</t>
  </si>
  <si>
    <t>Antropológa Ligia Vivas Gómez</t>
  </si>
  <si>
    <t>Zootecnista Myriam Grijalba</t>
  </si>
  <si>
    <t>Gary Wilkins</t>
  </si>
  <si>
    <t>Mg. Guillermo León Vásquez Zapata</t>
  </si>
  <si>
    <t>Medico veterinario Janeth Aguilar Salazar</t>
  </si>
  <si>
    <t xml:space="preserve">                                                                                                                                                                                                                                                                                                                          </t>
  </si>
  <si>
    <t>Adm. Empr. Roberto Parra</t>
  </si>
  <si>
    <t>Ing. Agrónomo Ivan Enrique Paz</t>
  </si>
  <si>
    <t>Economista Agrícola Tito Gerardo Diago</t>
  </si>
  <si>
    <t>Ing. Agrónomo César Augusto Quintana</t>
  </si>
  <si>
    <t>C.P.T. Nicolás Fernández S.</t>
  </si>
  <si>
    <t>Mg. en administración Elias Peña Londoño</t>
  </si>
  <si>
    <t>Ing. civil Eduardo Jose Gónzalez Angulo</t>
  </si>
  <si>
    <t>Economista Eduardo Roa</t>
  </si>
  <si>
    <t>Médico Veterinario Virgilio Pinzón Castillo</t>
  </si>
  <si>
    <t>Administrador Empr. Agrop. Alvaro Gutierrez Florez</t>
  </si>
  <si>
    <t>Ing. Agrónomo Jaime Rual Duque</t>
  </si>
  <si>
    <t>Antropóloga Ligia Vivas Gómez</t>
  </si>
  <si>
    <t>Ing. Industrial Maria Cristina Perilla</t>
  </si>
  <si>
    <t>Ing. Agrónomo Edna Grijalba Moncayo</t>
  </si>
  <si>
    <t>Franco Croce</t>
  </si>
  <si>
    <t>Economista Alejandro Echevery</t>
  </si>
  <si>
    <t>Zootecnista Carlos A. Jojoa</t>
  </si>
  <si>
    <t>Sonia Gaviria Armero</t>
  </si>
  <si>
    <t>Ing. Agónomo Noé Albán</t>
  </si>
  <si>
    <t>Ing. Agrónomo Héctor Fabio Ramos R.</t>
  </si>
  <si>
    <t>Zootecnista Carlos Alberto Jojoa R.</t>
  </si>
  <si>
    <t>Condición climática para el desarrollo del tomate / Condiciones edáficas  /  Clasificación de las variedades  / Propagación / Preparación del terreno  / Sistema de siembra / Labores del cultivo / Análisis económico y de producción</t>
  </si>
  <si>
    <t>Sistema de gestión de calidad empresarial</t>
  </si>
  <si>
    <t>Ing. Agrónomo Iván Paz</t>
  </si>
  <si>
    <t>Economista Tito Gerardo Solano</t>
  </si>
  <si>
    <t>Ing. Agrónomo Ricardo Piamba Muñoz</t>
  </si>
  <si>
    <t>Adm. Empresas Hugo Pérez Hurtado</t>
  </si>
  <si>
    <t>PROGRAMA OPERACIONES DE CAMPO CULTIVOS COMERCIALES, REALIZADO EN EL CENTRO INTERNACIONAL DE AGRICULTURA TROPICAL CIAT. PALMIRA, VALLE.</t>
  </si>
  <si>
    <t>PASANTIA REALIZADA EN FLORES DEL CAUCA PIENDAMO Y EN LA GRANJA AVICOLANDA VENTA DE CAJIBIO</t>
  </si>
  <si>
    <t>PRE-PLAN DE MANEJO CUENCA ALTA RIO PIEDRAS SOTARA CAUCA</t>
  </si>
  <si>
    <t>LINEAMIENTOS CONCEPTUALES PARA LA CREACION DE CENTROS DE DESARROLLO TECNOLOGICO PARA LECHE Y DERIVADOS LACTEOS EN LA MESETA DE POPAYAN, DEPARTAMENTO DEL CAUCA</t>
  </si>
  <si>
    <t>DISEÑO DE LA NORMA ISO 9000 2000 EN LOS SISTEMAS DE GESTION DE CALIDAD DE LA EMPRESA PRODUCTOS DIFFER</t>
  </si>
  <si>
    <t>DIPLOMADO: HABILIDADES GERENCIALES, ESTRATEGIA Y TOMA DE DECISIONES</t>
  </si>
  <si>
    <t>R 658.4  M 967</t>
  </si>
  <si>
    <t>MUÑOZ, María Magdalena / GOMEZ GOMEZ, Vicky Rocío</t>
  </si>
  <si>
    <t>LA NEGOCIACION COMO FACTOR CLAVE DE EXITO EN EL EJERCICIO GERENCIAL</t>
  </si>
  <si>
    <t>EL ARTE DE GERENCIAR</t>
  </si>
  <si>
    <t>R 658.4  F 363</t>
  </si>
  <si>
    <t>FERNANDEZ ZUÑIGA, Angela Patricia / OLIVEROS SANCHEZ, Luz Ayda</t>
  </si>
  <si>
    <t>Adm. Diana Patricia Salazar López</t>
  </si>
  <si>
    <t>Mercados competitivos actuales / Estrategias de negociación empresarial / Pistilo Accesorios - empresa manufacturera de accesorios</t>
  </si>
  <si>
    <t>Principales características de un buen gerente / Tipos de liderazgo gerencial / Toma de decisiones estratégicas en la Clínica La Estancia, de la ciudad de Popayán, Cauca</t>
  </si>
  <si>
    <t>Original, CD No. 2345</t>
  </si>
  <si>
    <t>Original, CD No. 2346</t>
  </si>
  <si>
    <t>R 352.35  M 894</t>
  </si>
  <si>
    <t>MOSQUERA MONTANO, Diana Marcela</t>
  </si>
  <si>
    <t>PLAN DE TRABAJO. IMPLEMENTACION Y MEJORAMIENTO DEL MODELO ESTANDAR DE CONTROL INTERNO (MECI) DENTRO DEL - SUBSISTEMA CONTROL ESTRATEGICO - CON SU COMPONENTE AMBIENTE DE CONTROL, AL INTERIOR DE LA ALCALDIA MUNICIPAL DE CALDONO, CAUCA</t>
  </si>
  <si>
    <t>Tutor Empresarial: Elías Claros Trujillo</t>
  </si>
  <si>
    <t>Objetivo general de la Alcaldía Municipal de Caldono, Cauca / Marco legal del modelo estándar de control interno / Desarrollo del talento humano / Sistema de control interno en Alcaldías muncipales</t>
  </si>
  <si>
    <t>Original, CD No. 2344</t>
  </si>
  <si>
    <t>NOVIEMBRE DE 2013</t>
  </si>
  <si>
    <t>Adm. Empresas José Tomas Jaramillo Salazar</t>
  </si>
  <si>
    <t>Adm. Empresas Agrop. Martin Valencia</t>
  </si>
  <si>
    <t>Adm. Empresas Agrop. Winston Enrique Valencia López</t>
  </si>
  <si>
    <t>Adm. Empresas José Tomás Jaramillo Salazar</t>
  </si>
  <si>
    <t>Adm. Empresas Carlos Olarte Sánchez</t>
  </si>
  <si>
    <t>Adm. Empresas Roberto Parra</t>
  </si>
  <si>
    <t>Adm. Empresas Alvaro Gutierrez  /  Antropóloga Ligia Vivas Gómez</t>
  </si>
  <si>
    <t>Ing. Agrónomo Jose Trejos</t>
  </si>
  <si>
    <t>Ing. Agrónomo Hector F. Ramos R.</t>
  </si>
  <si>
    <t>Ing. Agrónomo Jorge Enrique Vargas C.</t>
  </si>
  <si>
    <t>Ing. agrónomo Juan Carlos Maya F.</t>
  </si>
  <si>
    <t>Ing. Agrónomo Lucio Rosero</t>
  </si>
  <si>
    <t>Ing. forestal Luis Ernesto Otálora  /  Químico Fabio Cabezas</t>
  </si>
  <si>
    <t>ALIMENTACION DE CERDOS CON SUBPRODUCTOS OBTENIDOS DE LA PRODUCCION DE POLLOS DE ENGORDE DE LA GRANJA AGRICCA LTDA.</t>
  </si>
  <si>
    <t>CAFICULTURA ORGANICA. USO Y MANEJO DEL CISCO DEL CAFÉ PARA LA ELABORACION DE ABONOS ORGANICOS FERMENTADOS BOCASHI EN EL CORREGIMIENTO DE PUERTO RICO MUNICIPIO DE EL TAMBO, DEPARTAMENTO DEL CAUCA</t>
  </si>
  <si>
    <t>PLAN DE MEJORAMIENTO PARA EL PROYECTO PORCÍCOLA DE LA GRANJA DEL SENA, CENTRO DE ATENCION INTEGRAL AL SECTOR AGROPECUARIO (CAISA) DE POPAYAN, CAUCA</t>
  </si>
  <si>
    <t>PLAN DE MEJORAMIENTO ADMINISTRATIVO DE LA EMPRESA GINE’S SHOES DE LA CIUDAD DE POPAYAN DEPARTAMENTO DEL CAUCA</t>
  </si>
  <si>
    <t>RIVERA GOMEZ, Vladimir Fabián</t>
  </si>
  <si>
    <t>GOMEZ ANGEL, Juan Carlos</t>
  </si>
  <si>
    <t>HURTADO GARCIA, Dagoberto</t>
  </si>
  <si>
    <t>HINESTROZA GOMEZ, Ener</t>
  </si>
  <si>
    <t>PRODUCCION Y COMERCIALIZACION DE CARNE DE CERDO COMO ALTERNATIVA DE DESARROLLO SOCIOECONOMICO MUNICIPIO DE LA UNION NARIÑO</t>
  </si>
  <si>
    <t>Adm.Sonia Gaviria Armero</t>
  </si>
  <si>
    <t>Ing. Agrónomo Luis Felipe Gaviria</t>
  </si>
  <si>
    <t>Zootecnista Myriam Grijalva</t>
  </si>
  <si>
    <t>Adm.Empresas Hugo Pérez Hurtado</t>
  </si>
  <si>
    <t>Contador público Rodrigo Eduardo Ortega Quintana</t>
  </si>
  <si>
    <t>Ing. Agrónomo Ary Jose Molano Rengifo</t>
  </si>
  <si>
    <t>Zootecnista Nelson José Vivas Quila</t>
  </si>
  <si>
    <t>Adm. Empresas Sonia Gaviria Armero</t>
  </si>
  <si>
    <t>Ing. Agrónomo Carlos Alberto Martínez Ramírez</t>
  </si>
  <si>
    <t>C.P.T Rodrigo Eduardo Ortega Quintana</t>
  </si>
  <si>
    <t>Zootecnista Miryam Grijalba Moncayo</t>
  </si>
  <si>
    <t>Zootecnista Carlos Alberto Jojoa</t>
  </si>
  <si>
    <t>PLAN ESTRATEGICO DE MERCADEO PARA LA COMERCIALIZACION DE PLANTAS AROMATICAS Y MEDICINALES DESHIDRATADAS</t>
  </si>
  <si>
    <t>SANCLEMENTE BERNAL, Pedro Felipe</t>
  </si>
  <si>
    <t>VILLAQUIRAN REYES, Paola Andrea</t>
  </si>
  <si>
    <t xml:space="preserve">ANALISIS FINANCIERO DE LA INDUSTRIA COMERCIALIZADORA Y DE PRODUCCION DE LA CARNE DE CUY "PROTECARNES"  </t>
  </si>
  <si>
    <t>EVALUACION FINANCIERA PARA LA CREACION DE UNA LAVANDERIA EN LA CIUDAD DE POPAYAN</t>
  </si>
  <si>
    <t>EVALUACION FINANCIERA PARA LA CREACION DE UN PREESCOLAR CON FORMACION AJEDRECISTICA EN LA CIUDAD DE POPAYAN</t>
  </si>
  <si>
    <t>ANALISIS FINANCIERO DEL CULTIVO DE CRISANTEMOS EN EL MUNICIPIO DE POPAYAN</t>
  </si>
  <si>
    <t>Original, Resumen, CD No. 1441</t>
  </si>
  <si>
    <t>Original, Resumen, CD No. 1566</t>
  </si>
  <si>
    <t>Ing. Laureano Pinto Senejoa</t>
  </si>
  <si>
    <t>Original, Resumen, Artículo, CD No. 2324</t>
  </si>
  <si>
    <t>Adm. Miguel F.  López</t>
  </si>
  <si>
    <t>Econ. Milton Javier Diago</t>
  </si>
  <si>
    <t>C.P.T. Rodrigo Eduardo Ortega Quintana</t>
  </si>
  <si>
    <t>Antrop. Ligia Josefina Vivas</t>
  </si>
  <si>
    <t>C.P.T Anuar de  Jesús Vidal</t>
  </si>
  <si>
    <t>Mag. Orlando Terán Romero</t>
  </si>
  <si>
    <t>C.P.T. Martha Sanclemente</t>
  </si>
  <si>
    <t>Ing. Jenny Wiesner Angulo</t>
  </si>
  <si>
    <t>Ing. Teresa Vásquez Aristizabal</t>
  </si>
  <si>
    <t>José Iván Collazos</t>
  </si>
  <si>
    <t>Administrador Empr. Agrop. Luis Javier Vivas / Ing. Jonny  Pérez</t>
  </si>
  <si>
    <t xml:space="preserve">Administrador Empr. Agrop. Luis Javier Vivas </t>
  </si>
  <si>
    <t>Original, Resumen,  CD No. 1543</t>
  </si>
  <si>
    <t>Original, Resumen,  CD No. 1267</t>
  </si>
  <si>
    <t>Original, Resumen,  CD No. 1226</t>
  </si>
  <si>
    <t>Original, Resumen,  CD No. 1656</t>
  </si>
  <si>
    <t>Original, Resumen,  CD No. 1794</t>
  </si>
  <si>
    <t>Original, Resumen,  CD No. 1829</t>
  </si>
  <si>
    <t>Original, Resumen,  CD No. 1836</t>
  </si>
  <si>
    <t>Original, Resumen,  CD No. 1837</t>
  </si>
  <si>
    <t>Original, Resumen,  CD No. 1870</t>
  </si>
  <si>
    <t>Original, Resumen,  CD No. 1871</t>
  </si>
  <si>
    <t>Original, Resumen,  CD No. 1872</t>
  </si>
  <si>
    <t>Original, Resumen,  CD No. 1873</t>
  </si>
  <si>
    <t>Original, Resumen,  CD No. 1881</t>
  </si>
  <si>
    <t>Original, Resumen,  CD No. 1883</t>
  </si>
  <si>
    <t>Original, Resumen,  CD No. 1889</t>
  </si>
  <si>
    <t>Original, Resumen,  CD No. 1890</t>
  </si>
  <si>
    <t>Original, Resumen,  CD No. 1891</t>
  </si>
  <si>
    <t>Original, Resumen,  CD No. 1892</t>
  </si>
  <si>
    <t>Original, Resumen,  CD No. 1919</t>
  </si>
  <si>
    <t>Original, Resumen,  CD No. 1921</t>
  </si>
  <si>
    <t>Original, Resumen,  CD No. 1932</t>
  </si>
  <si>
    <t>Original, Resumen,  2 CD No. 1955</t>
  </si>
  <si>
    <t>Original, Resumen,  CD No. 1986</t>
  </si>
  <si>
    <t>Original, Resumen,  CD No. 2004</t>
  </si>
  <si>
    <t>Original, Resumen,  2 CD No. 2023</t>
  </si>
  <si>
    <t>Original, Resumen,  CD No. 2025</t>
  </si>
  <si>
    <t>Original, Resumen,  CD No. 2049</t>
  </si>
  <si>
    <t>Original, Resumen,  CD No. 2129</t>
  </si>
  <si>
    <t>Original, Resumen,  CD No. 2182</t>
  </si>
  <si>
    <t>Original, Resumen,  CD No. 2199</t>
  </si>
  <si>
    <t>Original, Resumen,  CD No. 2226</t>
  </si>
  <si>
    <t>URRUTIA SALAZAR, Gaby del Socorro  /  TORRES CUERO, Petronila</t>
  </si>
  <si>
    <t>PROYECTO INTEGRADO DE PRODUCCION AGROINDUSTRIA Y COMERCIALIZACION DE LA YUCA EN LOS MUNICIPIOS DE CALDONO, BUENOS AIRES Y SANTANDER DE QUILICHAO EN EL DEPARTAMENTO DEL CAUCA</t>
  </si>
  <si>
    <t>DISEÑO DE UN CONJUNTO DE VIVIENDA BIOCLIMATICA, PARA UNA ASOCIACION EN EL HABITAT DEL ESTRECHO PATÍA, DEPTO. DEL CAUCA, COLOMBIA</t>
  </si>
  <si>
    <t>GALEANO BRAVO, Lizzed</t>
  </si>
  <si>
    <t>ORDOÑEZ TROCHEZ, Pablo Andrés   /   YAYA MUÑOZ, Jhon Andrés</t>
  </si>
  <si>
    <t>HOLGUIN CASANOVA, Verónica</t>
  </si>
  <si>
    <t>CASTRO NEUMANN, Eduardo José  /    GOMEZ GRANDA, Pablo Andrés</t>
  </si>
  <si>
    <t>FERNANDEZ GARCIA, Adrian Darío   /  VASQUEZ ALBAN, Jorge Enrique</t>
  </si>
  <si>
    <t>MARTINEZ DIAZ, Roger</t>
  </si>
  <si>
    <t>APLICACION DEL SISTEMA CONSTRUCTIVO TAPIA PISADA COMO ALTERNATIVA DE SOLUCION PARA LA VIVIENDA DE INTERES SOCIAL EN LA CIUDAD DE POPAYAN</t>
  </si>
  <si>
    <t>DISEÑO Y DESARROLLO URBANO  AMBIENTAL DEL ESPACIO PUBLICO EN EL SECTOR CENTRO DE LA CIUDAD DE POPAYAN</t>
  </si>
  <si>
    <t>PROPUESTA DE UN SISTEMA DE TRANSPORTE PUBLICO, URBANO, ORGANIZADO, UNIFICADO, MODICO Y DE CONFORMIDAD GENERAL PARA LA CIUDAD DE POPAYAN - CAUCA</t>
  </si>
  <si>
    <t>PROYECTO DE VIVIENDA RURAL, PARA LA REUBICACION DE LOS HABITANTES DEL CORREGIMIENTO DE NAVARRO EN EL MUNICIPIO DE SANTIAGO DE CALI EN EL DEPARTAMENTO DEL VALLE DEL CAUCA</t>
  </si>
  <si>
    <t>Campus universitarios, diseño arquitectónico / Universidades, diseño arquitectónico / Fundación Universitaria de Popayán reseña histórica</t>
  </si>
  <si>
    <t>Calidad de vida urbana en el municipio de Puerto Tejada, Cauca / Transformación del espacio público en el municipio de Puerto Tejada, Cauca / Estructuras y conformación de los espacios públicos en el Municipio de Puerto Tejada, Cauca</t>
  </si>
  <si>
    <t>Estructura general de espacio público urbano en Popayán, Cauca / POT / Popayán ciudad peatonal</t>
  </si>
  <si>
    <t>Proyectar y unificar el sistema de transporte público urbano / Organización de rutas de transporte público</t>
  </si>
  <si>
    <t>Arquitectura sostenible / Ecoarquitectura / Bioarquitectura y metodología de paisajismo / Transformación de los ecosistemas por medio de la arquitectura / Arquitectura bioclimática</t>
  </si>
  <si>
    <t>Recuperación de imagen urbana / Aprovechamiento al potencial paisajístico de los ecosistemas urbanos en el sector histórico de Popayán</t>
  </si>
  <si>
    <t>Escuela Taller de Popayán / Plazoleta San Francisco, Popayán / Siglo XVII, fluidez económica y auge de la arquitectura colonial / Centro histórico de Popayán / Características del programa de preservación del patrimonio</t>
  </si>
  <si>
    <t>Diseños de viviendas de interés social en el barrio Las Reinas de Buenaventura, Valle del Cauca / Arquitectura del Pacífico / Viviendas urbanas de los barrios populares del Pacífico</t>
  </si>
  <si>
    <t>POT de la Ciudad de Popayán / Espacios públicos como lugares de referencia visual de recreación / Programas arquitectónicos / Movilidad y circulación  / Características de las viviendas de los barrios del sur occidente de la ciudad de Popayán</t>
  </si>
  <si>
    <t>El espacio público como elemento urbano estructurante en la ciudad / Evaluación urbana de la ciudad de Popayán</t>
  </si>
  <si>
    <t>Original, Resumen, CD No. 1358</t>
  </si>
  <si>
    <t>Original, Resumen, CD No. 1356</t>
  </si>
  <si>
    <t>Original, Resumen, CD No. 1328</t>
  </si>
  <si>
    <t>Original, Resumen, CD No. 1359</t>
  </si>
  <si>
    <t>Original, Resumen, CD No. 1344</t>
  </si>
  <si>
    <t>Original, Resumen, CD No. 1343</t>
  </si>
  <si>
    <t>Original, Resumen, CD No. 1412</t>
  </si>
  <si>
    <t>Original, Resumen, CD No. 1410</t>
  </si>
  <si>
    <t>Original, Resumen, CD No. 1409</t>
  </si>
  <si>
    <t>Original, Resumen, CD No. 1411</t>
  </si>
  <si>
    <t>Original, Resumen, CD No. 1413</t>
  </si>
  <si>
    <t>Original, Resumen, CD No. 1414</t>
  </si>
  <si>
    <t>Original, Resumen, CD No. 1415</t>
  </si>
  <si>
    <t>Original, Resumen, CD No. 1418</t>
  </si>
  <si>
    <t>Original, Resumen, CD No. 1416</t>
  </si>
  <si>
    <t>Original, Resumen, CD No. 1417</t>
  </si>
  <si>
    <t>Original, Resumen, CD No. 1402</t>
  </si>
  <si>
    <t>Original, Resumen, CD No. 1419</t>
  </si>
  <si>
    <t>Original, Resumen, CD No. 1468</t>
  </si>
  <si>
    <t>Original, Resumen, CD No. 1590</t>
  </si>
  <si>
    <t>Arq. Alejandro Castro Muñoz / Arq. Julián Sarzosa Perafán</t>
  </si>
  <si>
    <t>Arq. Carlos Alberto Gómez Fernández</t>
  </si>
  <si>
    <t>Arq. Julián Adolfo Zuluaga Valencia</t>
  </si>
  <si>
    <t xml:space="preserve">Arq. Carlos Alberto Gómez Fernández / Arq. Julián Adolfo Zuluaga Valencia </t>
  </si>
  <si>
    <t>Luis Amancio Asprilla</t>
  </si>
  <si>
    <t>ANALISIS FINANCIERO PARA UN PROYECTO DE CONFECCION Y VENTA DE CONJUNTOS PARA DAMA</t>
  </si>
  <si>
    <t>PROPUESTA PARA EL MEJORAMIENTO Y FORTALECIMIENTO DE LA GESTION EMPRESARIAL DESARROLLADA POR LAS MIPYMES EN EL MUNICIPIO DE POPAYAN</t>
  </si>
  <si>
    <t xml:space="preserve">Actividad empresarial de las Pymes en la ciudad de Popayán, Cauca / Plan estratégico exportador regional / Entorno social, económico, cultural y  político de las mipymes en Popayán / Caracterización financiera, administrativa y tecnológica de las empresas afiliadas a la Cámara de Comercio del Cauca </t>
  </si>
  <si>
    <t>Propuesta medioambiental para mejorar niveles de ingresos / Teoría económica del Desarrollo sostenible / Estudios medioambientales en el campo de la economía</t>
  </si>
  <si>
    <t>Adm. José Alonso González Solano</t>
  </si>
  <si>
    <t>SEMINARIO INVESTIGACION ADMINISTRATIVA:</t>
  </si>
  <si>
    <t>LA FLORICULTURA COMO ALTERNATIVA DE DIVERSIFICACION EN LA FINCA EL REFUGIO</t>
  </si>
  <si>
    <t>R 658.15  C 133</t>
  </si>
  <si>
    <t>R 658.15  E 91</t>
  </si>
  <si>
    <t>R 658.15  M 491</t>
  </si>
  <si>
    <t>R 658.15  M 843</t>
  </si>
  <si>
    <t>R 658.15  M 967</t>
  </si>
  <si>
    <t>R 658.15  M 967 a</t>
  </si>
  <si>
    <t>R 658.15  O 42</t>
  </si>
  <si>
    <t>R 658.15  S 199</t>
  </si>
  <si>
    <t>R 658.15  V 712</t>
  </si>
  <si>
    <t>R 658.15  Z 95</t>
  </si>
  <si>
    <t>CAICEDO DOMINGUEZ, Sandra Yaneth</t>
  </si>
  <si>
    <t>Econ. Alejandro Luna / Mg. Orlando Terán</t>
  </si>
  <si>
    <t xml:space="preserve">Formulación y análisis financiero del proyecto de producción de tomate ecológico / La producción ecológica en el mundo / Precios diferenciales y costos para productos ecológicos / La producción ecológica en Colombia / Perspectivas del mercado ecológico </t>
  </si>
  <si>
    <t xml:space="preserve">Análsis del mercado potencial en la producción nacional de flores / Alternativas de inversión de cultivos no convencionales / El papel del sector en la economía nacional / Localización del mercado / Productos y subproductos / Capacidad instalada </t>
  </si>
  <si>
    <t>Estudio financiero de un proyecto de producción de carne de cuy / Estimaciones financieras para establecer el montaje de una empresa de cárnicos / Descripción y características del cuy / El beneficio y estudio tecnológico de la carne / Crianza en jaulas / Alimentación con pasto verde más granos y subproductos / Tecnología maquinaria y equipos</t>
  </si>
  <si>
    <t>Evaluación financiera de negocios de confección textil / Rentabilidad de proyectos en microempresas de confección de ropa para dama / Delimitación y descripción del mercado / Comportamiento de la demanda / Comercialización del producto / Proyección de ganancias y pérdidas</t>
  </si>
  <si>
    <t>Origen de los residuos orgánicos / Destino de los residuos orgánicos / Calidad de los abonos orgánicos / Recuperación de residuos / Establecimiento de niveles de producción de abono orgánico para obtener utilidades</t>
  </si>
  <si>
    <t xml:space="preserve">Comercialización y distribución de productos textiles en el departamento del Cauca / Planeación estratégica / Análisis de variables del proyecto / Costos generales:  fabricación, materia prima </t>
  </si>
  <si>
    <t>Viabilidad financiera para la creación de una lavandería de ropa en forma de autoservicio / Promoción y comunicación del nuevo servicio / Especificación y descripción de equipos a utilizar</t>
  </si>
  <si>
    <t>Proyecciones financieras para el montaje de un preescolar / Análisis de sensibilidad y cálculo de la tasa interna de retorno del proyecto / Indicadores de liquidez y endeudamiento / Segmentación de mercados / Fase de preinversión, inversión / Gastos: administrativos, ventas</t>
  </si>
  <si>
    <t>Análisis de indicadores financieros en empresas prestadoras de salud / Segmentación del mercado / Mezcla de marketing / Tamaño del proyecto / Costos y gastos operacionales / Tecnología y procesos que se pueden adoptar</t>
  </si>
  <si>
    <t>R 658.5  A 532</t>
  </si>
  <si>
    <t>R 658.5  B 946</t>
  </si>
  <si>
    <t>R 658.5  F 363</t>
  </si>
  <si>
    <t>R 658.5  V 149</t>
  </si>
  <si>
    <t>R 658.5  O 77</t>
  </si>
  <si>
    <t>PROYECTO EMPRESA "DE LA ABUELA"</t>
  </si>
  <si>
    <t>PROYECTO EMPRESA  "MASA DE MAIZ DORITA"</t>
  </si>
  <si>
    <t>BURBANO VELA, Diego  /  GIRALDO QUINTERO, Adriana Lucia  /   LOPEZ MUÑOZ, Andrés Felipe /    LOPEZ TOBAR, María Cecilia  / PAZ CASTRO, Jenny Alexandra</t>
  </si>
  <si>
    <t>FERNANDEZ CALAMBAS, Tulia  Isabel /   PAREDES FLOREZ, Angela Stella  /   RICAURTE POLO, María Arlelly</t>
  </si>
  <si>
    <t>VALENCIA CERON, Adriana /   FULY,  Víctor  /   RIVERA,  Julián  /    SALAZAR, José Rubén</t>
  </si>
  <si>
    <t>Idea creativa / Estudio del mercado, técnico y financiero del proyecto / Estudio de factibilidad de la creación de una empresa de fabricación de pasabocas para niños / Análisis del producto / Tamaño y localización del proyecto / Estrategias sobre análisis de distribución</t>
  </si>
  <si>
    <t>Lanzamiento al mercado de vino de miel de abejas y guayaba / Demanda potencial del producto / Análisis del entorno / Proceso creativo / Atributos del producto / Estudio financiero del proyecto / Comportamiento de la oferta y la demanda</t>
  </si>
  <si>
    <t>Montaje y puesta en marcha de una microempresa dedicada a la elaboración de pasteles de pollo / Definición del producto / Definición del mercado al cual está orientada la producción / Factibilidad del proyecto desde el punto de vista de producción, distribución y funcionamiento / Características de los consumidores / Tácticas de mercado</t>
  </si>
  <si>
    <t>Idea de empresa a través de la producción de masa de maíz / Hábitos de consumo de los productos derivados del maíz / Descripción y usos del producto /Atributos del producto / Referencias del consumidor / Elaboración del plan de marketing para la empresa / Análisis de rentabilidad del negocio</t>
  </si>
  <si>
    <t>Evaluación financiera del proyecto de producción de muebles de madera / Segmentación del mercado /  Política de fijación de precios / Estrategias de promoción / Políticas de ventas / Costos de operación y de financiación / Comercialización o canales de distribución</t>
  </si>
  <si>
    <t xml:space="preserve">Original, Resumen, Disquete </t>
  </si>
  <si>
    <t>Adm. Juan Pablo González / Econ. Helder Chacón / Ing. Laureano Pinto</t>
  </si>
  <si>
    <t>SEMINARIO DESARROLLO SOSTENIBLE COMO EJE DE LA ECONOMIA NACIONAL:</t>
  </si>
  <si>
    <t>R 333.75  A 139</t>
  </si>
  <si>
    <t>R 333.75  F 714</t>
  </si>
  <si>
    <t>R 333.75  M 266</t>
  </si>
  <si>
    <t>R 333.9533  M 827</t>
  </si>
  <si>
    <t>R 636.0883  L 358</t>
  </si>
  <si>
    <t>R 664.804  P 896</t>
  </si>
  <si>
    <t xml:space="preserve">ABELLA CARMONA, Harold Mauricio / MOSQUERA VIVAS, Rubby  /  PRADO, Jorge Laurentino  /  RESTREPO PEREZ, Luis Felipe /  REVELO AVILA, Martha Cecilia     </t>
  </si>
  <si>
    <t>FORERO, Ricardo  /  YACUMAL C., Juan Carlos   /  RUEDA Z., Edna Jimena   /  PRADO,  Víctor  Gonzalo / ANGULO, Marino Ernesto</t>
  </si>
  <si>
    <t xml:space="preserve">MANQUILLO, Betty    /   MONCAYO,  Clemencia  Eugenia  /    BETANCOURT, Joaquín /   MERA, Luis Fernando   /  ANDRADE, Martha      </t>
  </si>
  <si>
    <t>MORA ANGARITA, Milton Andrés /  VALENCIA O, Héctor Julio  /    ASTAIZA, José Fernando  /   CORDOBA LOPEZ, Juan Carlos  /  PAZ HOLL, Alexander   /    BONILLA, Luis Carlos</t>
  </si>
  <si>
    <t>LATORRE GAVIRIA, Claudia ELENA  /  MOSQUERA MUÑOZ, Astrid Liliana /   MURGUEITIO CASTRO, Carmen Liliana /  HIDALGO COLLAZOS, Fabián    /  ANGOLA MENA, Edwin  /   MALO TRUJILLO, Cristina</t>
  </si>
  <si>
    <t>PRADO OCORO, Sulma Herminia  / GOYES PAREDES, Olga Inés  /   CHICANGANA MAJIN, Gladis Maria /   MARTINEZ, Nora Shirley  /  NEIRA SANTACRUZ , Olga Lucía  /  HURTADO MUÑOZ, Zandra Milena</t>
  </si>
  <si>
    <t>ESTABLECIMIENTO  DE BOSQUE  PARA LA CONSERVACION Y USO RACIONAL DE LA SUBCUENCA DEL RIO PALO, FINCA PILAMO, VEREDA ALTO EL PALO, MUNICIPIO DE CALOTO - CAUCA</t>
  </si>
  <si>
    <t>REFORESTACION PROTECTORA  - PRODUCTORA  DE LA PARTE ALTA DE LA MICROCUENCA LA DOMINGA EN LA VEREDA DOMINGA ALTA - MUNICIPIO DE CALOTO, DEPARTAMENTO DEL CAUCA</t>
  </si>
  <si>
    <t>PROPUESTA DE PRODUCCION SOSTENIBLE A TRAVES DEL ESTABLECIMIENTO DE SISTEMAS AGROFORESTALES EN LA MICROCUENCA DE LA QUEBRADA AGUA SUCIA, CORREGIMIENTO DE SAN LORENZO, MUNICIPIO DE BOLIVAR - CAUCA</t>
  </si>
  <si>
    <t>PRODUCCION DE PLANTAS MEDICINALES EN EL CORREGIMIENTO DE SANTA BARBARA, MUNICIPIO DE POPAYAN</t>
  </si>
  <si>
    <t>PRODUCCION Y PROCESAMIENTO DE CARNE DE CUYES CON TECNOLOGIA ADAPTADA Y LIMPIA EN EL RESGUARDO DE CAQUIONA, ETNIA DE YANACONAS - MUNICIPIO DE ALMAGUER, DEPARTAMENTO DEL CAUCA</t>
  </si>
  <si>
    <t>INSTALACION DE LA EMPRESA AGROINDUSTRIAL FRUGAL DEL CAUCA LTDA. PROCESADORA DE PULPA DE FRUTAS EN LA VEREDA LA MARTICA, MUNICIPIO DE TIMBIO, CAUCA</t>
  </si>
  <si>
    <t>Ing. Químico Eleazar Arteaga / Econ. Sigifredo Velasco D. / Sociólogo Claudio Vélez</t>
  </si>
  <si>
    <t>Dr. Juan Carlos García Franco</t>
  </si>
  <si>
    <t>Tamaño y ubicación del área de interés / Características biofísicas / Zona de vida y biodiversidad / Especies utilizadas para la reforestación / Análisis del diagnóstico comunitario / Adecuación del terrero para garantizar el buen manejo de los recursos naturales / Alternativa económica con plantación de bosques de especies protectoras</t>
  </si>
  <si>
    <t>Proceso de concientización con alternativas de desarrollo sostenible / Gestión ambiental del Estado / Beneficios económicos de las actividades de reforestación / Política y gestión ambiental / Impacto biofísico del proyecto de reforestación / Políticas de protección ambiental</t>
  </si>
  <si>
    <t>Dinámica de recuperación natural y artificial de bosques /  Obtención de fuentes alternativas de generación de recursos económicos / Implementación de sistemas sostenibles de producción / Sistemas de saneamiento básico / Organización comunitaria /  Planificación de cuencas hidrográficas / Propuestas de conservación de microcuencas</t>
  </si>
  <si>
    <t>Estrategias económicas como aporte al mejoramiento del nivel de vida de la población objetivo / Análisis social para la satisfacción de necesidades básicas en la comunidad / Análisis de la gestión ambiental para la aplicación de la matriz ambiental en la producción de plantas medicinales</t>
  </si>
  <si>
    <t>Alternativas productivas en producción y procesamiento de carne de curíes / Definición e importancia de la cria de cuy / Valor alimenticio y composición química de la carne de cuy /  Producción de abono de estiercol de cuy / Criterios técnicos y rentabilidad económica del proyecto</t>
  </si>
  <si>
    <t>Desarrollo del mercado de la pulpa de fruta / La agroindustria de pulpa de frutas / Demanda del producto / Determinación del monto de recursos financieros necesarios para el montaje de una empresa productora de pulpa de fruta / Proyecto de beneficio social para proveedores, empleados y consumidor final</t>
  </si>
  <si>
    <t>2 Originales, Resumen, CD No. 1251</t>
  </si>
  <si>
    <t>2 Originales, Resumen, CD No. 1464</t>
  </si>
  <si>
    <t>Original, Copia, CD No. 1250</t>
  </si>
  <si>
    <t>2 Originales, Resumen, CD No. 1465</t>
  </si>
  <si>
    <t>2 Originales, Resumen, CD No. 1253</t>
  </si>
  <si>
    <t>NOVIEMBRE DE 2014</t>
  </si>
  <si>
    <t>R 658.382118  F 475</t>
  </si>
  <si>
    <t>BOLAÑOS BOLAÑOS, Nohora Julieta  /    LOPEZ MOSQUERA, Sandra Liliana</t>
  </si>
  <si>
    <t>RUIZ CORREA, Yudy Elena   / BALCAZAR RAMIREZ, Viviana Alexandra</t>
  </si>
  <si>
    <t>IZQUIERDO LOZANO, Martha  Lucía  / PESCADOR, Nelson  Eduardo</t>
  </si>
  <si>
    <t>GONZALEZ, Ana Ximena  /   HORTA, Heidy Catherine</t>
  </si>
  <si>
    <t>SANCHEZ CASTILLO, Gloria Cristina  /   PRADO SANCHEZ, María del Mar</t>
  </si>
  <si>
    <t>VALVERDE VILLAMARIN,  María Cristina  /   NORIEGA CAÑAR, Ana Suleman</t>
  </si>
  <si>
    <t>DIAZ MOSQUERA, Isabel Cristina  /   MEJIA VILLEGAS, Jose Arturo</t>
  </si>
  <si>
    <t>CARDENAS BOLAÑOS, Fabián Andrés   /  ORTIZ CAPOTE, José Fernando</t>
  </si>
  <si>
    <t>ORTEGA ALEGRIA, Diana Cristina  / PEREZ BETANCOURTH, Katherine Ximena</t>
  </si>
  <si>
    <t xml:space="preserve">GOMEZ BRAVO, Andrea Cristina  / ARCE GALVIS, María Ximena   / VELASQUEZ URBANO, Sandra Lorena </t>
  </si>
  <si>
    <t>BETANCOURT ZAPATA, Julio César  /   ROSERO PEREZ, Anderson Fernando</t>
  </si>
  <si>
    <t>HOYOS  ORDOÑEZ, Miguel Alejandro   /  BOTINA  PABON, Alex Alexander</t>
  </si>
  <si>
    <t>VIAFARA BALLESTEROS, Gustavo Adolfo</t>
  </si>
  <si>
    <t>BARONA VILLAFAÑE, María del Socorro</t>
  </si>
  <si>
    <t>MONDRAGON HERNANDEZ, Sandra Lorena</t>
  </si>
  <si>
    <t>FUENTES CLAVIJO, Eriadna   / TONGUINO BUCHELY, Jairo Alberto</t>
  </si>
  <si>
    <t>IDROBO MONDRAGON, Maria Margarita</t>
  </si>
  <si>
    <t>VASQUEZ VARGAS, Alba Heidy   / CORAL CASTAÑO, Alba Lucía   / CUELLAR MOLINA, Cesar Agusto   / SANCHEZ ALVARADO, Diana Milena</t>
  </si>
  <si>
    <t>CIFUENTES CORTES,  Enrique Humberto</t>
  </si>
  <si>
    <t>ECUACIONES DE CALCULO DE PRODUCCION MADERERA PARA EL EQUIPO TRACTOR  AGRÍCOLA Y CARRETO SKA-1</t>
  </si>
  <si>
    <t xml:space="preserve">CREACION DE UNA EMPRESA PARA LA PRODUCCION DE BOLSITAS DE CAFE  PARA INFUSION EN AGUA HIRVIENTE EN EL MUNICIPIO DE  POPAYAN </t>
  </si>
  <si>
    <t>DIAGNOSTICO DOCUMENTACION E IMPLEMENTACION DEL SISTEMA DE CALIDAD, BASADO EN EL MODELO DE ASEGURAMIENTO DE LA CALIDAD NTC  ISO 9002: 94 PARA LA LINEA DE PRODUCCION DE VELAS POR EXTRUSION DE LA EMPRESA INDUSTRIAS SOFIA S.A.</t>
  </si>
  <si>
    <t>DISEÑO E IMPLEMENTACION DEL PROGRAMA DE SALUD OCUPACIONAL PARA LA FUNDACION UNIVERSITARIA DE POPAYAN</t>
  </si>
  <si>
    <t>IMPLEMENTACION DE UN SISTEMA DE MEJORAMIENTO DE CALIDAD BAJO LA NORMA ISO 9001 EN EL AREA DE PRODUCCION DE LA EMPRESA ESPARRAGOS CHAYANI DE CAJIBÍO DEPARTAMENTO DEL CAUCA</t>
  </si>
  <si>
    <t>PROPUESTA DE MEJORAMIENTO EN LA EMPRESA EVEREST ELECTRONICA  LTDA. BAJO UN ENFOQUE SISTEMICO</t>
  </si>
  <si>
    <t>MONTAJE DE UNA PLANTA PRODUCTORA DE OXIGENO MEDICINAL EN EL MUNICIPIO DE MOCOA DEPARTAMENTO DEL PUTUMAYO</t>
  </si>
  <si>
    <t>OPTIMIZACION DEL PROCESO DE   DESHIDRATADOS DE PLANTAS MEDICINALES, FRUTAS, AROMATICAS Y ADICIONALES</t>
  </si>
  <si>
    <t>PROPUESTA PARA LA CREACION DE UNA EMPRESA PROCESADORA DE HARINA DE ZAPALLO COMO ALTERNATIVA ECONOMICA AGROINDUSTRIAL EN EL MUNICIPIO DE POPAYAN - CAUCA</t>
  </si>
  <si>
    <t>PROPUESTA DE MEJORAMIENTO EN EL AREA DE PRODUCCION EN LA ASOCIACION DE PRODUCTORES DE LECHE DE SOTARÁ, ASPROLESO</t>
  </si>
  <si>
    <t>PLAN DE NEGOCIOS PARA LA CREACION DE LA EMPRESA "SETAS NUTRITIVAS"</t>
  </si>
  <si>
    <t>PROPUESTA DE MEJORAMIENTO DE LA DISTRIBUCION EN PLANTA EN EL VIVERO FORESTAL RANCHO GRANDE DE SMURFIT CARTÓN DE COLOMBIA S.A. MUNICIPIO DE RESTREPO, VALLE</t>
  </si>
  <si>
    <t>PROPUESTA PARA LA CREACION DE UNA EMPRESA PRODUCTORA DE  PROTECTORES DESECHABLES PARA USO EN SANITARIOS ELABORADOS EN TELA LAMINADA, EN EL MUNICIPIO DE POPAYAN, DEPARTAMENTO DEL CAUCA</t>
  </si>
  <si>
    <t>DISEÑO DE UN PROCESO SEMI AUTOMATICO PARA LA ELABORACION DE PRODUCTOS APICOLAS MIEL Y CERA PARA LA COOPERATIVA DE APICULTORES DEL CAUCA</t>
  </si>
  <si>
    <t>PLAN DE OPTIMIZACION EN LA EMPRESA LAVAMATIC LIMITADA EN LA CIUDAD DE MEDELLÍN</t>
  </si>
  <si>
    <t>PROPUESTA DE UN MODELO GERENCIAL ESTRATEGICO PARA LA COMPAÑÍA DE TRANSPORTADORES DE CARGA COTRACARGA LTDA. POPAYAN - CAUCA</t>
  </si>
  <si>
    <t>PROPUESTA DE MEJORAMIENTO EN EL PROCESO DE PRODUCCION DE CHAMPIÑONES DE LA EMPRESA "CAMPINELLI LTDA." DEL MUNICIPIO DE SILVIA DEPARTAMENTO DEL CAUCA</t>
  </si>
  <si>
    <t>DISEÑO, ELABORACION E IMPLEMENTACION DEL MANUAL DE PROCESOSS GENERALES, MANUAL DE CALIDAD BAJO LA NORMA ISO-NTC 17025:2005 Y MANUAL DE PROCEDIMIENTOS DE CALIBRACION PARA UN RECIPIENTE VOLUMETRICO METALICO(RVM) EN EL LABORATORIO DE METROLOGIA DE LA FUNDACION UNIVERSITARIA DE POPAYAN</t>
  </si>
  <si>
    <t>Contador Luis Alfonso Valverde</t>
  </si>
  <si>
    <t>Adm. Huego Erly Sotelo</t>
  </si>
  <si>
    <t>Ing. Libardo Gómez / Coodirector: Carlos Felipe Ostertag Galvez</t>
  </si>
  <si>
    <t>Ing. José Bernardo Robles</t>
  </si>
  <si>
    <t>Ing. Rodolfo H. Molineros Guerrero</t>
  </si>
  <si>
    <t>Ing. Rodrigo Osorio Guevara</t>
  </si>
  <si>
    <t>Ing. Carlos Rodrigo Ruíz</t>
  </si>
  <si>
    <t>Ing. Luciano De Jesús Escobar</t>
  </si>
  <si>
    <t>Ing. Viviana Chavez</t>
  </si>
  <si>
    <t>Ing. Henry Alegría Paz</t>
  </si>
  <si>
    <t xml:space="preserve">Ing. Juan David Delgado </t>
  </si>
  <si>
    <t>Contador Público Ricardo Riomalo Rivera</t>
  </si>
  <si>
    <t>Contador Público Martha Lucia Sanclemente</t>
  </si>
  <si>
    <t>Ing. Alexander Morales</t>
  </si>
  <si>
    <t>Ing. Juan Carlos Hincapié</t>
  </si>
  <si>
    <t>Ing. Libardo Arce Balcázar</t>
  </si>
  <si>
    <t>Ing. Eduardo Borbon S.</t>
  </si>
  <si>
    <t>Mariela Muñoz</t>
  </si>
  <si>
    <t>Ing. Carlos Rodrigo Ruiz</t>
  </si>
  <si>
    <t>Ing. Lucy Yazmin Campo</t>
  </si>
  <si>
    <t>Ing. Tania Jimena Trujillo</t>
  </si>
  <si>
    <t>Ing. Lucy Yazmin Campo Semanate</t>
  </si>
  <si>
    <t xml:space="preserve">Admon. Carlos Alberto González Callejas </t>
  </si>
  <si>
    <t>Ing. Gonzalo Aguirre A.</t>
  </si>
  <si>
    <t>Ing. Carlos Arturo Gil Guzmán</t>
  </si>
  <si>
    <t>Ing. Genaro Cardona</t>
  </si>
  <si>
    <t>Ing. Orlando Casas Santacruz</t>
  </si>
  <si>
    <t xml:space="preserve">Ing. Mario Rendón </t>
  </si>
  <si>
    <t>Carlos Alberto Acosta Rada</t>
  </si>
  <si>
    <t>Abogada Nazly Fontalvo</t>
  </si>
  <si>
    <t xml:space="preserve">Empaques plásticos, cadena logística / Logística de distribución / Distribución en planta, características / Transporte multimodal, operadores / Procesos para empaques plásticos flexibles / Localización en planta, factores / Control de producción / Administración de sueldos y salarios / Reglamento de higiene y seguridad industrial </t>
  </si>
  <si>
    <t>Documentos de calidad / ISO 9000 - 9001 / Certificación / Control de los riesgos de calidad / Auditorias internas de la calidad / Indentificación y trazabilidad de los productos</t>
  </si>
  <si>
    <t xml:space="preserve">Producción de eucalipto / Distribución en planta / Diagrama de operaciones del proceso de producción de: Eucalipto y  Pino semilla bandeja / Planos: Oficina, comedor, depósito, caseta de procesamiento </t>
  </si>
  <si>
    <t>Original, Resumen, CD No. 613</t>
  </si>
  <si>
    <t>Original, Resumen, CD No. 716</t>
  </si>
  <si>
    <t>Original, Resumen, CD No. 747</t>
  </si>
  <si>
    <t>Original, Resumen, CD No 764</t>
  </si>
  <si>
    <t>Original, Resumen, CD No. 803</t>
  </si>
  <si>
    <t>Original, Resumen, CD No. 830</t>
  </si>
  <si>
    <t>Original, Resumen, CD No. 848</t>
  </si>
  <si>
    <t>Original, Resumen, CD No. 929</t>
  </si>
  <si>
    <t>Original, Resumen, CD No. 980</t>
  </si>
  <si>
    <t>Original, Resumen, CD No. 975</t>
  </si>
  <si>
    <t>Original, Resumen, CD No. 981</t>
  </si>
  <si>
    <t>Original, Resumen, CD No. 1004</t>
  </si>
  <si>
    <t>Original, Resumen, CD No. 1005</t>
  </si>
  <si>
    <t>Original, Resumen, CD No. 1044</t>
  </si>
  <si>
    <t>Original, Resumen, CD No. 1045</t>
  </si>
  <si>
    <t>Original, Resumen, CD No. 1046</t>
  </si>
  <si>
    <t>Original, Resumen, CD No. 1072</t>
  </si>
  <si>
    <t>IBARRA GUERRERO, Rodrigo   /   CHIMBORAZO BURBANO, Edwin Raúl</t>
  </si>
  <si>
    <t>QUINTERO PIZO, Adriana  /    BUITRON SAMBONI, Bibian Dalila  /  VILLOTA MORENO, Luisa Milena</t>
  </si>
  <si>
    <t>OCAMPO AGREDO, Wilmer Humberto  /   ORBES CAMAYO, Jesús Orlando</t>
  </si>
  <si>
    <t>PROPUESTA DE MEJORAMIENTO DEL PROCESO DE ELABORACION DE LA PANELA PARA EL MUNICIPIO DE ISNOS DEPARTAMENTO DEL HUILA</t>
  </si>
  <si>
    <t>DISEÑO DE PLAN DE ACCION PARA LA APLICACION DE LA ESTRATEGIA 5-S E IMPLEMENTACION EN UN AREA PILOTO EN LA EMPRESA DEPORTIVOS PUBENZ UBICADA EN EL MUNICIPIO DE POPAYAN</t>
  </si>
  <si>
    <t xml:space="preserve">Misión y visión de Everest / Estrategia integral de gerencia e indicadores de gestión / Balanced Scorecard: Perspectivas, objetivos y metas de Everest / Comparación de debilidades entre Everest e ITEL / Gestión de calidad en la empresa Everest - electrónica / Ensamble de las UPS ISO POWER 3 / Normas de procedimiento para el ensamble de la UPS ISO POWER 3 </t>
  </si>
  <si>
    <t>R 658.84  A 277</t>
  </si>
  <si>
    <t>R 658.84  L 864</t>
  </si>
  <si>
    <t>R 658.84  S 717</t>
  </si>
  <si>
    <t>DIPLOMADO  E-BUSINESS:</t>
  </si>
  <si>
    <t>AGREDO LOPEZ, Diana Patricia  /  FLOREZ OROZCO, Jair Hernán</t>
  </si>
  <si>
    <t>CAMPO RENGIFO,  Julie Pauline  /  RAMIREZ CASTILLO, Ana Beatriz</t>
  </si>
  <si>
    <t>ESTUDIO DE FACTIBILIDAD PARA LA ESTRATEGIA DE MERCADO EN LA WEB, DE LA EMPRESA "CONTACTO INMOBILIARIA" DE LA CIUDAD DE POPAYAN</t>
  </si>
  <si>
    <t>VIABILIDAD ECONOMICA PARA EL MONTAJE VIRTUAL (NEGOCIOS POR INTERNET) DE LA ASOCIACION DE PRODUCTORES Y ARTESANOS DE FIQUE PROFIQUE</t>
  </si>
  <si>
    <t>Conceptos básicos de mercadeo / Merchandisig / Estrategias de negociación y marketing en internet para el mercado inmobiliario / Estrategias para negocios / Estudio de factibilidad para el montaje en la web del servicio de finca raíz</t>
  </si>
  <si>
    <t>Factibilidad de implementar un sitio web para comercializar artículos militares por internet / Estrategias de marketing por internet / Aspectos de logística de la organización / Plan de business / Atributos físicos y no físicos del producto proceso de negociación electrónica / Descripción técnica del servicio</t>
  </si>
  <si>
    <t>Aspectos de logística de la organización / Mercado relevante y mercado no atendido / Análisis de la demanda del producto / Capacidad utilizada / Estrategias de marketing por internet</t>
  </si>
  <si>
    <t>Historia del fique / El fique en el Departamento del Cauca / Botánica del fique / Desarrollo del proceso de hilatura del fique / Mercado / Principales países proveedores de artesanía / Productos sustitutos y complementarios / Participación en el mercado virtual para la comercialización de artesanías de fique / Nivel de aceptación de las compras por internet</t>
  </si>
  <si>
    <t>Original, Resumen, CD No. 1645, Cartilla portafolio de servicios</t>
  </si>
  <si>
    <t>Original, Resumen, 2 CD No. 1644</t>
  </si>
  <si>
    <t>Original, Resumen, CD No. 1647</t>
  </si>
  <si>
    <t>Original, Resumen, CD No. 1648</t>
  </si>
  <si>
    <t>R 658.84  A 277 d</t>
  </si>
  <si>
    <t>R 658.84  F 363</t>
  </si>
  <si>
    <t>R 658.84  G 983</t>
  </si>
  <si>
    <t>R 658.84  M 385 e</t>
  </si>
  <si>
    <t>R 658.84  M 967</t>
  </si>
  <si>
    <t>R 658.84  R 788</t>
  </si>
  <si>
    <t>R 658.84  S 211</t>
  </si>
  <si>
    <t>R 658.84  V 152</t>
  </si>
  <si>
    <t xml:space="preserve">DIPLOMADO E-BUSINESS Y LOGISTICA: </t>
  </si>
  <si>
    <t>AGREDO ESPINOSA,  Jesús Andrés  /  LOPEZ TEJEDA, Jaime Alejandro</t>
  </si>
  <si>
    <t>MARTINEZ G.,  María Claudia  /  GOMEZ MENDEZ,  Mónica  /  MUÑOZ,  Claudia  Johanna</t>
  </si>
  <si>
    <t>MUÑOZ BADOS, Juán Andrés  /  ORTIZ CISNEROS,  Javier  Andrés</t>
  </si>
  <si>
    <t>ROSAS OROZCO, Alexander Giovanni  /  MOPAN PIAMBA,  Néstor Fabián</t>
  </si>
  <si>
    <t>VALENCIA GOMEZ,  Annabel Lucia /  ORDOÑEZ CERON,  Pahola Elena</t>
  </si>
  <si>
    <t>DETERMINACION DE LA VIABILIDAD DE UN BUSCADOR DE PELICULAS POR INTERNET EN LA CIUDAD DE POPAYAN</t>
  </si>
  <si>
    <t>DISEÑO E IMPLEMENTACION DE UNA PAGINA WEB PARA COMPRA DE PRODUCTOS Y SERVICIOS LOCALES DE POPAYAN DIRIGIDO A PERSONAS CAUCANAS RESIDENTES EN EL EXTERIOR</t>
  </si>
  <si>
    <t>PLAN DE NEGOCIOS GUTIERREZ &amp; GALARZA VACUNOS LTDA. SUBASTA GANADERA POR INTERNET</t>
  </si>
  <si>
    <t>ESTUDIO DE FACTIBILIDAD DE LA APLICACION DE  E-BUSINESS DE LA EMPRESA EQUILIBRIO INDUSTRIAL ASESORES &amp; CONSULTORES EN SALUD OCUPACIONAL</t>
  </si>
  <si>
    <t>PLAN DE NEGOCIOS DE LA EMPRESA KA- HEE LTDA.</t>
  </si>
  <si>
    <r>
      <t>PLAN DE NEGOCIO COMECIALIZACION DE CABLES DE DATOS Y ACCESORIOS DE MOVILES POR INTERNET EN COLOMBIA.</t>
    </r>
    <r>
      <rPr>
        <u/>
        <sz val="10"/>
        <rFont val="Arial"/>
        <family val="2"/>
      </rPr>
      <t xml:space="preserve"> www.movilshop.com</t>
    </r>
  </si>
  <si>
    <t>ESTUDIO DE FACTIBILIDAD PARA E-BUSINESS (NEGOCIOS POR INTERNET) EN COOAPICA, EN POPAYAN CAUCA</t>
  </si>
  <si>
    <t>CPT Martha Sanclemente</t>
  </si>
  <si>
    <t>Ing. Industrial Carlos Vidal Velasco</t>
  </si>
  <si>
    <t>Comercialización de servicios por internet / Identificación del segmento de mercado al que va dirigido el servicio / Alquiler de películas por internet</t>
  </si>
  <si>
    <t>Prestación de un servicio por página web para solución de necesidades a personas residentes en el exterior / Cantidad de competidores de prestación de servicios por vía virtual en la ciudad de Popayán, Cauca / Servicio de compras on line</t>
  </si>
  <si>
    <t>Negocio de subastas por internet / Comercialización de insumos derivados del sector subasta de ganado / Mercadeo de ganado vacuno vía internet</t>
  </si>
  <si>
    <t>Creación de bases de datos para realizar Programas de Salud Ocupacional / Procesos de negociación electrónica / Publicidad de sitios web</t>
  </si>
  <si>
    <t>Plan de negocios de producción y comercialización de Stevia / Proyección participación en el mercado de proveedores de hoja de Stevia</t>
  </si>
  <si>
    <t>Uso de las nuevas tecnologías de la información / Promoción y publicidad de empresas vía web / Uso del internet como herramienta para comercializar productos</t>
  </si>
  <si>
    <t>Desarrollo de los servicios de outsourcing / Solución directa a los problemas de administración de usuarios / Direccionamiento de procesos de marketing en salud / Labores de marketing y expansión de mercados para empresas prestadoreas de servicios de salud</t>
  </si>
  <si>
    <t>Estrategias de marketing por internet / Incremento en las ventas por medio del comercio electrónico / Diseño de la página web para la Empresa Cooapica</t>
  </si>
  <si>
    <t>Original, Resumen, CD No. 1639</t>
  </si>
  <si>
    <t>Original, Resumen, CD No. 1642</t>
  </si>
  <si>
    <t>Original, Resumen, CD No. 1618</t>
  </si>
  <si>
    <t>Original, Resumen, CD No. 1622</t>
  </si>
  <si>
    <t>Original, CD No. 1614</t>
  </si>
  <si>
    <t>Original, Resumen, CD No. 1620</t>
  </si>
  <si>
    <t>Original, Resumen, CD No. 1621</t>
  </si>
  <si>
    <t>Original, Resumen, CD No. 1619</t>
  </si>
  <si>
    <t>R 658.84  G 915</t>
  </si>
  <si>
    <t>R 658.84  H 557</t>
  </si>
  <si>
    <t>R 658.84  M 385</t>
  </si>
  <si>
    <t>R 658.84  O 48</t>
  </si>
  <si>
    <t>GUARIN CORTAZA, Humberto             ELVIRA, Javier</t>
  </si>
  <si>
    <t>HERNANDEZ YASNO, Bibiana del Pilar /  MUÑOZ  ERASO,   Dilmer Rafael</t>
  </si>
  <si>
    <t>MARTINEZ P., María Fernanda  /  RAMIREZ O., Claudia Jimena</t>
  </si>
  <si>
    <t>OLIVEROS ESTUPIÑAN, Carlos Humberto  / VIDAL OBREGON, Jaime Merced  / PORTOCARRERO BANGUERA, Jerson Hernando</t>
  </si>
  <si>
    <t>IMPLEMENTACION EN CONSULTORIA PARA TECNOLOGIAS E-BUSINESS EN EMPRESAS REGIONALES CAUCANAS</t>
  </si>
  <si>
    <t>IMPLANTACION DE UN PORTAL WEB PARA LA INSTITUCION EDUCATIVA SAGRADO CORAZON DE JESUS " SALESIANAS" POPAYAN SCJ</t>
  </si>
  <si>
    <t>PROYECTO SISTEMATIZACION EMPRESA VIDEO  WEB VERSION 1.0</t>
  </si>
  <si>
    <t>PROYECTO PARA LA COMERCIALIZACION Y EXPLOTACION DE PIROLUXITA (MnO2)  EN EL MUNICIPIO DE BUENAVENTURA - AGUA CLARA  CORREGIMIENTO No. 8 (VALLE DEL CAUCA)</t>
  </si>
  <si>
    <t>Ing. Luis Freddy Muñoz Sanabria</t>
  </si>
  <si>
    <t>Esquema del diseño de la página web / Negocios electrónicos / Marco de estrategias e-business</t>
  </si>
  <si>
    <t>Aplicaciones web para instituciones educativas / Estrategias de marketing por internet</t>
  </si>
  <si>
    <t>Compra, alquiler y venta de películas cinematográficas en formato DVD / Servicios de video web / Creación del portal que permita desplegar un catálogo de películas disponibles</t>
  </si>
  <si>
    <t>Diseño de un plan de marketing para un posicionamiento estratégico / Estrategias de marketing por internet para promocionar los servicios ofrecidos / Diseño de la página web con información para compradores del producto</t>
  </si>
  <si>
    <t>Original, Resumen, CD No. 1651</t>
  </si>
  <si>
    <t>2 Originales, Resumen, CD No. 1624</t>
  </si>
  <si>
    <t>Original, CD No. 1688</t>
  </si>
  <si>
    <t>Original, Resumen, CD No. 1650</t>
  </si>
  <si>
    <t>DIPLOMADO E-BUSINESS Y LOGISTICA:</t>
  </si>
  <si>
    <t>R 658.4  A 533</t>
  </si>
  <si>
    <t>R 658.4  B 946</t>
  </si>
  <si>
    <t>R 658.4  R 173</t>
  </si>
  <si>
    <t>ANDRADE Salazar, Melkisedeth / SARRIA Escobar, Sandra Susana  / VELASCO Escobar, Sandra Lorena</t>
  </si>
  <si>
    <t>* BURBANO, María Orfelina / ORDOÑEZ CERON, José Luis  / VARGAS PEÑA, Nancy</t>
  </si>
  <si>
    <t>Componentes del Esquema de Ordenamiento Terrritorial /  Ley orgánica del ordenamiento territorial  / Legislación especial /  Sostenibilidad ambiental  / Directrices de ordenamiento territorial /  Modelo territorial urbano en el Municipio de La Sierra, Cauca</t>
  </si>
  <si>
    <t>Adm. Jose Alonso Gonzalez Solano</t>
  </si>
  <si>
    <t xml:space="preserve">* ADEMAGRO / ECONOMIA </t>
  </si>
  <si>
    <t>R 658.4  B 826</t>
  </si>
  <si>
    <t>BRAVO, Francis Vero / SAMBONI, José Reinaldo</t>
  </si>
  <si>
    <t>R 658.4  G 633</t>
  </si>
  <si>
    <t>R 658.4  M 325</t>
  </si>
  <si>
    <t xml:space="preserve">HARTMANN M., María Fernanda / HERNANDEZ B., Paola Andrea / RODRIGUEZ I., María Stella     </t>
  </si>
  <si>
    <t>R 658.4  N 238</t>
  </si>
  <si>
    <t>NARVAEZ, Eduardo / MENESES,        Ovidio</t>
  </si>
  <si>
    <t>R 658.4  V 433</t>
  </si>
  <si>
    <t>VELASCO, Martha</t>
  </si>
  <si>
    <t xml:space="preserve">Modelo de la estructura gerencial para pequeños productores / Manejo administrativo de pequeñas empresas agropecuarias  </t>
  </si>
  <si>
    <t>Caracterización interna, tecnológica, financiera y  administrativa / Mejoramiento en áreas funcionales para fincas agropecuarias / Descripción de la línea de producción de café</t>
  </si>
  <si>
    <t>PIPICANO MAMIAN, Diana Isabel</t>
  </si>
  <si>
    <t>Optimización arborística / Peatonalización / Embellecimiento y estética de la ciudad de Popayán / Tratamientos fitosanitarios</t>
  </si>
  <si>
    <t>Generalidades del centro histórico de Popayán / Niveles de intervención urbano y arquitectónico / Elementos de unidad de actuación urbanística</t>
  </si>
  <si>
    <t>Original, Resumen, CD No. 1600</t>
  </si>
  <si>
    <t>Arq. Francisco Zúñiga / Arq. Julián Zarsoza</t>
  </si>
  <si>
    <t>Original, Resumen, CD No. 1606</t>
  </si>
  <si>
    <t xml:space="preserve">Arq. Francisco Arciniegas / Arq. Francisco Zúñiga </t>
  </si>
  <si>
    <t>Diseño de espacios públicos / Tipología arquitectónica / Plan de Ordenamiento Territorial de Santander de Quilichao</t>
  </si>
  <si>
    <t xml:space="preserve">R 622.8  D 542  </t>
  </si>
  <si>
    <t xml:space="preserve">R 553.25  P 456 </t>
  </si>
  <si>
    <t xml:space="preserve">R 697.931 C 167 </t>
  </si>
  <si>
    <t xml:space="preserve">R 553.9   C 193  </t>
  </si>
  <si>
    <t xml:space="preserve">R 338.6  El 37  </t>
  </si>
  <si>
    <t xml:space="preserve">R 662.9 P 397  </t>
  </si>
  <si>
    <t>R 624.1576  U 81</t>
  </si>
  <si>
    <t>R 622.33   V 432</t>
  </si>
  <si>
    <t>APLICACION DE LA ELECTROLISIS PARA RECUPERACION DE ORO EN PRODUCTOS DE LIXIVIACION</t>
  </si>
  <si>
    <t>PLANEAMIENTO MINERO PARA LA EXTRACCION DE UN DEPOSITO ALUVIAL DE ARENA EN LA V EREDA EL CHARCO BAJO MUNICIPIO DE POPAYAN</t>
  </si>
  <si>
    <t>DEFINICION DEL ESTÁNDAR DE VIBRACION EN MINERIA A CIELO ABIERTO DE GRANDES DIAMETROS. EL CERREJON ZONA CENTRO MUNICIPIO DE BARRANCAS, GUAJIRA</t>
  </si>
  <si>
    <t>CALCULO DE RESERVAS, DISEÑO DEL METODO DE EXPLOTACION Y CARACTERIZACION DE ARCILLAS, EN LA VEREDA LA CABAÑA, MUNICIPIO DE TIMBIO, DEPTO. DEL CAUCA</t>
  </si>
  <si>
    <t>ANALISIS MINERALOGICO PARA EL OPTIMO APROVECHAMIENTO DEL DEPOSITO DE ARCILLAS LADRILLERA MELENDEZ S.A. Y/O PACÍFICO S.A. SANTANDER DE QUILICHAO</t>
  </si>
  <si>
    <t>DIAGNOSTICO Y SOLUCION AMBIENTAL, EMPRESA CARBONES DE DAPA LTDA. PARA LA REACTIVACION DE LA MINA EL BANCO VEREDA PEDREGAL DEL MUNICIPIO DE YUMBO VALLE</t>
  </si>
  <si>
    <t>ESTUDIO DE FACTIBILIDAD ZONA CARBONIFERA RÍO INGUITO  PAN DE AZUCAR  ZONA GUAPOTÓN MUNICIPIO DE CAJIBÍO (CAUCA)</t>
  </si>
  <si>
    <t>PLANEAMIENTO MINERO PARA LA EXPLOTACIÓN DE ARCILLA BAUXITICA, EN EL CORREGIMIENTO DE SAN ANTONIO, MUNICIPIO DE JAMUNDÍ, DEPTO. DEL VALLE DEL CAUCA.</t>
  </si>
  <si>
    <t>PLANEAMIENTO MINERO  NIVEL INFERIOR MINA DE CARBÓN EL RETIRO MUNICIPIO DE SANTIAGO DE CALI, VALLE DEL CAUCA.</t>
  </si>
  <si>
    <t>ESTUDIO DE CUALIFICACION, CUANTIFICACIÓN Y USO DE LAS ARCILLAS DE SAN BERNARDO, BORREGOS EN EL MUNICIPIO DE SANTA ROSA DEPTO. DEL CAUCA.</t>
  </si>
  <si>
    <t>IMPLEMENTACIÓN DE UN MODELO MATEMATICO PARA DOSIFICAR ARCILLAS DESTINADAS A LA FABRICACIÓN DE PRODUCTOS CERÁMICOS EN EL MUNICIPIO DE POPAYÁN, DEPARTAMENTO DEL CAUCA.</t>
  </si>
  <si>
    <t>ALTERNATIVAS PARA TRABAJAR EN ZONAS DE ALTO BUZAMIENTO EN EL CERREJON ZONA NORTE.</t>
  </si>
  <si>
    <t>PROYECTO DE REINGENIERIA EN LAS OPERACIONES DE PERFORACIÓN Y VOLADURA DE ROCAS MINA DE AZUFRE EL VINAGRE EMPRESA MINERA INDIGENA DEL CAUCA EMCAUCA S.A. PURACE CAUCA.</t>
  </si>
  <si>
    <t>DIAGNOSTICO MINERO AMBIENTAL EN EL CONSEJO COMUNITARIO LA INTEGRACION RIO CHUARE EN EL MUNICIPIO DE LOPEZ DE MICAY</t>
  </si>
  <si>
    <t>DIAZ GONZALEZ, Francisco Javier  /  HURTADO LOPEZ, Marco Aurelio</t>
  </si>
  <si>
    <t>DELGADO ECHEVERRY, Juan David  / MEJIA MILLAN, Juan Carlos</t>
  </si>
  <si>
    <t>VILLA LA TORRE, Ricardo Andrés</t>
  </si>
  <si>
    <t xml:space="preserve">Descripción de la minería regional / Delimitación de la zona carbonífera / Generalidades de la minería regional / Normas legales que rigen la seguridad en la minería del carbón / Diagnóstico de seguridad / Situación de seguridad de las minas visitadas </t>
  </si>
  <si>
    <t>Aspectos generales / Ubicación y delimitación de las zonas / Mina La Honda, Palmar, Vinagre, / Situación minera actual / Lineamiento de seguridad a tenerse en cuenta en las 3 minas de estudio / Determinación de condiciones inseguras, actos inseguros y riesgos</t>
  </si>
  <si>
    <t>Estudio preliminar / Geología / Reservas recuperables / Características técnicas / Método y evaluación del ataque / Descargue del frente / Desagüe / Ventilación / Seguridad / Inversiones / Costos</t>
  </si>
  <si>
    <t xml:space="preserve">Ubicación y delimitación de la zona / Cartografía de campo / Topografía general y local / Geología / Geología de zapatica / Ubicación / Estratigrafías / Sedimentología / Plegamiento / Proceso de formación de yacimientos uraníferos / Geología preliminar </t>
  </si>
  <si>
    <t xml:space="preserve">Ambiente geológico / Tipos de depósitos / Mineralogía / El oro como mineral / Sulfuros mas comunes / Prospección / Exploración y metalurgia / Propiedades / Obtención de soluciones enriquecida a base de la electrodepositación </t>
  </si>
  <si>
    <t xml:space="preserve">Ubicación geográfica / Topografía superficial, subterránea / Geología regional / Geología local y estructural / Antecedentes históricos / Cálculo de reservas / Adecuación de vias / Elementos y equipos / Carrilera y tuberia </t>
  </si>
  <si>
    <t>Antecedentes del salvamento minero / Historia del salvamento en Colombia / Organización del servicio de salvamento minero en la minería subterránea del carbón en Colombia / Estación central de salvamento minero / Estación regional de salvamento</t>
  </si>
  <si>
    <t>Aspectos generales del proyecto / Topografía y geología / Cálculo de reservas / Análisis de carbones y clasificación / Aspectos económicos / Impacto ambiental</t>
  </si>
  <si>
    <t xml:space="preserve">Antecedentes del salvamento minero / Puntos de salvamento minero / Generalidades / Balance técnico (contabilidad técnica, sistema de recolección de la información y análisis técnico) </t>
  </si>
  <si>
    <t xml:space="preserve">Estudio preliminar / Cartografía de campo / Características técnicas / Total inferior de estéril / Organización de turnos y rendimientos esperados / Cálculo de la potencia de la bomba / Cámara del skip y revestimiento de cámara </t>
  </si>
  <si>
    <t xml:space="preserve">Localización y vías de acceso / Rasgos fisiográficos / Geología del depósito / Longitud de influencias de las trincheras / Generalidades del método de explotación / Descripción de las labores de acceso y preparación / Explotación / Compresor </t>
  </si>
  <si>
    <t>Aspecto generales / Caracterización del recurso / Calidad de las arcillas / Diseño de vías y botaderos / Rendimiento / Efecto ambiental y reforestación / Plan minero / Análisis económico del proyecto / Evaluación económica del proyecto</t>
  </si>
  <si>
    <t xml:space="preserve">Descripción del método de explotación / Capacidad productiva / Formación del banco de roca fosfórica y reserva / Característica de la roca de caja / Módulo de explotación / Influencia de aguas subterráneas / Clasificación de la fosfórica </t>
  </si>
  <si>
    <t xml:space="preserve">Cartografía / Geología / Evaluación de reservas / Planeamiento minero / Consumo requerido en el tendido de la carretera / Red de perforación y voladura / Labores de explotación / Servicio general / Requerimiento de productos / Personal requerido </t>
  </si>
  <si>
    <t xml:space="preserve">Aspectos generales del proyecto / Localización geográfica / Vías de acceso / Rasgos fisiográficos / Topografía y geología / Determinación de la calidad del material pétreo / Descripciones del proyecto / Diseño del método de explotación / Diseño de vías </t>
  </si>
  <si>
    <t xml:space="preserve">Geología, regional, local / Diagnóstico minero / Explotación / Usos y aprovechamiento de los recursos / Identificación y evaluación de los impactos ambientales / Descripción de los impactos / Valoración de los impactos ambientales </t>
  </si>
  <si>
    <t>Alvaro Camacho</t>
  </si>
  <si>
    <t xml:space="preserve">Liliana Montalvo Velez </t>
  </si>
  <si>
    <t>Alberto Gutierrez</t>
  </si>
  <si>
    <t xml:space="preserve">Lorenzo Torres </t>
  </si>
  <si>
    <t>Ing. de Minas Orlando Bautista</t>
  </si>
  <si>
    <t>Lorenzo Torres</t>
  </si>
  <si>
    <t>Samuel Duarte Montaña</t>
  </si>
  <si>
    <t>Ernesto Stuewe Arrollo</t>
  </si>
  <si>
    <t>Jose Daniel Fernandez Londoño</t>
  </si>
  <si>
    <t>Ing. de Minas Laureno Pinto Senejoa</t>
  </si>
  <si>
    <t>Samuel Gomez Celis</t>
  </si>
  <si>
    <t>Luis Eduardo Moreno Torres</t>
  </si>
  <si>
    <t xml:space="preserve">Samuel Gómez Celiz </t>
  </si>
  <si>
    <t>Diego O. Arcos Insuasty</t>
  </si>
  <si>
    <t>Ing. de Minas Margarita Buchely</t>
  </si>
  <si>
    <t xml:space="preserve">Ing. de Minas Germán Barrera Pulido </t>
  </si>
  <si>
    <t>Operaciones del modelo cluster / Prospectiva del modelo cluster / Análisis estratégico de costos y cadena de costos por actividades</t>
  </si>
  <si>
    <t>Situación socioeconómica del resguardo Pueblo Nuevo / Aspectos técnicos del cultivo del fique / Beneficio del fique / Principales zonas fiqueras y volumenes de producción / Costos de producción  del cultivo / Alternativas económicas para productos derivados del fique</t>
  </si>
  <si>
    <t>Ley Paez / Diagnóstico situación del mercado laboral / Distribución de empleo directivo por municipios / Distribución del empleo en producción / Naturaleza de las actividades económicas empresas beneficiadas en Santander de Quilichao 1999</t>
  </si>
  <si>
    <t>Ficha técnica del Municipio de Sotará / Mejoramiento de la administración pública de Sotará / Desarrollo económico y político del municipio de Sotará</t>
  </si>
  <si>
    <t>Matriz efecto Leopold / Conformación de la matriz UAM / Medidas tanques de almacenamiento productivo / Costos y gastos de la materia prima agrícola / Descripción finca el Oasis</t>
  </si>
  <si>
    <t>MUÑOZ CERON, Susan Giset  /  PEREZ, Ana Lidia</t>
  </si>
  <si>
    <t>Características resguardo indígena de Paletará / Uso de suelo para producción de papa / Análisis cultivo de papa en el resguardo indígena de Paletará / Comercialización de la papa / Problemas que afectan a productores de papa en la región</t>
  </si>
  <si>
    <t>Area ambiental / Descripción Microcuencas de la región / Amenaza volcánica del Volcán Puracé / Plan municipal de salud municipio de Totoró / Vias de comunicación y medios de transporte en Totoró, Cauca / Centros de atracción en municipio de Totoró</t>
  </si>
  <si>
    <t>Perfil económico del Cauca / Tratados de libre comercio TLC / Implicaciones de apertura de mercados entre países desarrollados y países en vías de desarrollo</t>
  </si>
  <si>
    <t>Supervisor Empresarial: Psicóloga. Betty Amparo Ordoñez / Asesor empresarial: Ing. Industrial Luis Felipe Peña</t>
  </si>
  <si>
    <t>Econ. Eduardo Roa</t>
  </si>
  <si>
    <t>Ing. Civil Oscar Calvache Rojas</t>
  </si>
  <si>
    <t>Econ. Patricia Ordoñez Castillo</t>
  </si>
  <si>
    <t>Econ. Maria Luisa Garcia Echeverri</t>
  </si>
  <si>
    <t>DESCRIPCION DE LA PROBLEMÁTICA Y ALTERNATIVAS PRODUCTIVAS PARA LA MICROEMPRESA HITESEDAS DEL MUNICIPIO DE TIMBIO</t>
  </si>
  <si>
    <t>Estadísticas económicas de industrias manufactureras / Sector agropecuario / Construcción y comercio / Economia turística / Oportunidades de expansión en el municipio / Desventajas de la economia payanesa / Léy de Páez</t>
  </si>
  <si>
    <t>Ley de Páez (Ley 218 de 1995) / Clasificación por cargo, tiempo de servicio para obtener un empleo a partir de la ley de Páez</t>
  </si>
  <si>
    <t>Diagnóstico agricola del maiz y la caña panelera / Aspectos tecnológicos de la producción agricola / Viabilidad socioeconómica del maiz / Comercialización del maiz y la caña en Cali y Popayán</t>
  </si>
  <si>
    <t>Cuencas hidrográficas - definiciones / Componentes de una subcuenca / Alternativas y estrategias para el desarrollo socioeconómico de la subcuenca río Piedras</t>
  </si>
  <si>
    <t xml:space="preserve">Misión y visión empresa Mosca Ltda / Objetivos corporativos / Medios de capitalización para la empresa / Implementación de políticas recuperación de cartera / Indices de eficacia / Indices de eficiencia </t>
  </si>
  <si>
    <t xml:space="preserve">Area histórica municipio de Corinto, Cauca / Infraestructura vial / Area administrativa del municipio / Agricultura de la región / Sector socio-cultural / Principales productos agrícolas </t>
  </si>
  <si>
    <t>RIVERA, Mario Fernando                SUAREZ, Pedro León</t>
  </si>
  <si>
    <t>CASTELLANOS CARRILLO, José   /  PALTA VELASCO, Eleonora</t>
  </si>
  <si>
    <t>BETANCOURTH ARANGO, Maria  Claudia</t>
  </si>
  <si>
    <t>SAAVEDRA VIVAS, Diego Fernando  /   BASTIDAS MUÑOZ, Ricardo</t>
  </si>
  <si>
    <t>CRITERIOS METODOLOGICOS PARA EL DESARROLLO DE MATERIALES EDUCATIVOS COMPUTARIZADOS Y SU APLICACION EN LA TUBERCULOSIS</t>
  </si>
  <si>
    <t>RODRIGUEZ FAJARDO, Jairo Iván   /    BAUTISTA VARONA, Sonia Maria</t>
  </si>
  <si>
    <t>ANAYA VILLEGAS, Adrian  /  PLAZA MARIN, Edison Arley</t>
  </si>
  <si>
    <t>Original, Resumen,  CD No.1820</t>
  </si>
  <si>
    <t>Original, Resumen,  CD No. 1846</t>
  </si>
  <si>
    <t>Original, Resumen,  CD No. 1867</t>
  </si>
  <si>
    <t>Ing. Wilmer Urrea Pantoja</t>
  </si>
  <si>
    <t>Original, CD No. 1869</t>
  </si>
  <si>
    <t>Ing. Leonardo Cerón</t>
  </si>
  <si>
    <t>Ing. Alvaro Alvarez Lozano</t>
  </si>
  <si>
    <t>Original, CD No. 2040</t>
  </si>
  <si>
    <t>Original, CD No. 2059</t>
  </si>
  <si>
    <t>Original, CD No. 2082</t>
  </si>
  <si>
    <t>Original, CD No. 2110</t>
  </si>
  <si>
    <t>Original, CD No. 2111</t>
  </si>
  <si>
    <t>Original, CD No. 2124</t>
  </si>
  <si>
    <t>Original, CD No. 2125</t>
  </si>
  <si>
    <t>Original, CD No. 2193</t>
  </si>
  <si>
    <t>Original, CD No. 2207</t>
  </si>
  <si>
    <t>Original, CD No. 2225</t>
  </si>
  <si>
    <t>Original, CD No. 2251</t>
  </si>
  <si>
    <t>Original, CD No. 2252</t>
  </si>
  <si>
    <t xml:space="preserve">Pares trenzados apantallados y sin apantallar / Fibra óptica/ Cable coaxial / Transmisión inalámbrica  / Microondas terrestres  / Microondas por satélite /  Infrarrojos /  Elementos de comunicación via microondas / Tecnologías y normas </t>
  </si>
  <si>
    <t xml:space="preserve">Ing. Octavio Salcedo </t>
  </si>
  <si>
    <t>Ing. Edgar Rincón Rojas</t>
  </si>
  <si>
    <t>Recursos humanos / Recursos materiales / Recursos financieros  / Análisis de requerimientos</t>
  </si>
  <si>
    <t>Ing. Octavio Salcedo</t>
  </si>
  <si>
    <t>Transformación de datos  / Conexión a tarjeta madre  / Esquema típico de una red  / Diagrama de implementación</t>
  </si>
  <si>
    <t>Necesidades del consumidor / Crecimiento y rentabilidad  / Interés por la imagen pública  / Interés por los empleados de la empresa</t>
  </si>
  <si>
    <t>Fundamentos de las redes locales / Establecimeinto de la arquitectura de red  /  Ensamblado de los componenentes del sistema de distribución /  Certificación de la red</t>
  </si>
  <si>
    <t>Ing. Octavio José Salcedo Parra</t>
  </si>
  <si>
    <t>Tecnologías de la información y sistemas de información  /  Proceso de alineamiento de los planes de tecnologías y sistemas de información con la estrategia de negocio /  Implicaciones para la dirección en los proceso de alineamiento de los planes de tecnologías y sistemas de información /  Procesos de planificación de S. I. en paralelo con la estrategia de negocio</t>
  </si>
  <si>
    <t>Ing. Mario Alberto Pérez.</t>
  </si>
  <si>
    <t>Ing. Edgar Girón</t>
  </si>
  <si>
    <t>Configuración de modelos de calidad en una institución educativa  / Modelos de estimación de la calidad  /  El modelo del premio DEMING a la calidad  /  El modelo del premio MALCOLM BALDRIG a la calidad  /  Modelo de la organización internacional para la estandarización (ISO 9004-2)  /  Modelo de la fundación Europea para la gestión de la calidad  /  Gerenciamiento por directrices</t>
  </si>
  <si>
    <t>Necesidades de la empresa /  Identificación, formulación y clasificación de los indicadores de gestión /  Diagrama detallado de nivel 0 sistema actual  /  Diagrama de contexto general sistema propuesto /  Diagrama de entidad relación</t>
  </si>
  <si>
    <t xml:space="preserve">Funciones de la red de área local LAN  /  Elementos de una red de área local LAN  /  Seguridad en las redes del área local  /  Rendimiento en redes de área local </t>
  </si>
  <si>
    <t>Configuración de protocolos de la red  /  Topología de la red /  Diseño realizado en la red  /  Adaptadores de la red  /  Capa de acceso a la red /  Análisis del conjunto de protocolos de TCP/IP  /  Descripción del modelo de capas de TCP/IP  /  Protocolo IP</t>
  </si>
  <si>
    <t>Marco de la acción cooperativa  /  Globalización económica  /  Competitividad  /  Innovación científica y tecnológica</t>
  </si>
  <si>
    <t>Ing. Mario Alberto Pérez</t>
  </si>
  <si>
    <t>Calidad en servicios en salud y su importancia / La calidad y las nuevas  políticas de seguridad social  /  Modelo de evaluación de la calidad de atención en salud  /  planeación estratégica</t>
  </si>
  <si>
    <t>Proceso de planificación estratégica y comercio electrónico /  Metodología para rentabilizar las PYMES caucanas en internet  / Modelo de análisis estratégico /  Análisis de la industria /  Análisis estratégico de la empresa /  Ventajas del internet a la PYMES caucanas / Tecnología y la mejora de los procesos en la PYMES caucanas /  La venta en internet</t>
  </si>
  <si>
    <t>Ing. Miguel Cerón</t>
  </si>
  <si>
    <t>Elementos Hardware y Software  /  Componentes del subsistema de administración  /  Diseño de la red LAN  /  Topologias de  la red  /  Pila de protocolos  /  Tecnología FAST ethernet  /  Tecnología TCP/IP en redes LAN  /  Tecnologías de WAN</t>
  </si>
  <si>
    <t>Medios de transmisión  /  UTP categoría 5e  /  Fibra óptica  / Sistemas operativos  Windows NT Server,  Windows NT Workstatión  / Redes inalámbricas / Redes de radio frecuencia / Canales RDSI</t>
  </si>
  <si>
    <t>Sede Fac. Derecho</t>
  </si>
  <si>
    <t>FEBRERO DE 2014</t>
  </si>
  <si>
    <t>ADEMAGRO / ING. INDUSTRIAL</t>
  </si>
  <si>
    <t xml:space="preserve">R 577  C 133  </t>
  </si>
  <si>
    <t xml:space="preserve">Zonificación ecológica dinámica de la Cuenca del río Cañaveralejo - Cali / Conceptualizando la localidad ecológica / Ubicación ecológica de las Haciendas en el Cañaveralejo / Aproximación a los microclimas de montaña en Cali, Valle / Ecología de la vegetación e historia de la cobertura vegetal local </t>
  </si>
  <si>
    <t>SANTAMARIA BOHORQUEZ, Sebastián</t>
  </si>
  <si>
    <t>Ecosistema de páramo / Concepto de vegetación, comunidad vegetal y su dinámica / Riqueza y composición florística / Capacitación de grupos de trabajo para el levantamiento de vegetación o flora / Fisiografía y suelos / Hidrografía / Ubicación del bosque en el municipio de Paez / Procedimiento para el tratamiento e identificación del material vegetal / Perfiles de vegetación / Riqueza y composición florística del Páramo de Moras en Tierradentro, Cauca</t>
  </si>
  <si>
    <t>MSC. Nhora Helena Ospina Calderón</t>
  </si>
  <si>
    <t>Original, Resumen CD No. 2373</t>
  </si>
  <si>
    <t>R 577.3  G 983</t>
  </si>
  <si>
    <t>GUTIERREZ YONDAPIZ, Ferney Darío</t>
  </si>
  <si>
    <t xml:space="preserve"> Concepto de vegetación, comunidad vegetal y su dinámica / Ubicación del bosque en el municipio de Páez, Cauca / Procedimiento para el tratamiento e identificación del material vegetal / Parámetros ecológicos a nivel de especies encontradas  / Lista de especies con mayor densidad relativa en el muestreo / Estratificación horizontal y vertical en bosques</t>
  </si>
  <si>
    <t>Original, Resumen CD No. 2441</t>
  </si>
  <si>
    <t>Esp. Giovanni Varona Balcázar  / Codirector: MSc. Nhora Helena Ospina Calderón</t>
  </si>
  <si>
    <t>R 577.687  S 231</t>
  </si>
  <si>
    <t>ALOS VALENCIA, Luz Denis  /  CHEPE HURTADO, Luz Dary</t>
  </si>
  <si>
    <t>APERADOR SILVA, Luz Elena</t>
  </si>
  <si>
    <t>CAMPO LEAL, María Margarita  /  POTOSI ACOSTA, Leidy Viviana</t>
  </si>
  <si>
    <t>ARCOS CORTES, Noralba Aseneth</t>
  </si>
  <si>
    <t>R 372.52  C 223</t>
  </si>
  <si>
    <t>CAÑIZALES MERA Diana María  /  ESCOBAR PAZ, Johanna</t>
  </si>
  <si>
    <t>CABEZAS JIMENEZ,  Monica E.</t>
  </si>
  <si>
    <t>R 372.66  G 216</t>
  </si>
  <si>
    <t>GARCIA ULCHUR, Jimena</t>
  </si>
  <si>
    <t>ZEMANATE NAVIA, Deyanira  /  MARTINEZ CRUZ, Gentil Gerardo</t>
  </si>
  <si>
    <t>CHATE, Mercedes</t>
  </si>
  <si>
    <t>SANCHEZ CIFUENTES, Miguel Anyelo</t>
  </si>
  <si>
    <t>R 372.677  B 516</t>
  </si>
  <si>
    <t>BERMUDEZ FLOR, Maritza  /  EPE EPE, Jenny Paola</t>
  </si>
  <si>
    <t>RODRIGUEZ VALENCIA, Eybeth Yoliby</t>
  </si>
  <si>
    <t>PEREZ URBANO, Sandra Johana  /  GARCES PIZO, Jair</t>
  </si>
  <si>
    <t>ARTURO HURTADO, Martha Lucia  /  VALENCIA CAICEDO, Adriana Karina</t>
  </si>
  <si>
    <t>VALENCIA ECHAVARRIA, Cenide / ZUÑIGA CHIMUNJA, Yuri Rocio</t>
  </si>
  <si>
    <t>CRIOLLO, Francy  /  CASAS, Maricel</t>
  </si>
  <si>
    <t>LUNA ZUÑIGA, Jorge Arley</t>
  </si>
  <si>
    <t>R 372.66  R 481</t>
  </si>
  <si>
    <t>RIASCOS GUTIERREZ, Adriana</t>
  </si>
  <si>
    <t xml:space="preserve">IDROBO AGREDO, Mónica Fernanda  /  ULCHUR GOMEZ, Lucy Fernanda  </t>
  </si>
  <si>
    <t>MUÑOZ PIAMBA, Damaris Amparo  /  RUANO ORTIZ, Huber Iván</t>
  </si>
  <si>
    <t>CAJIAO RIVERA, Lucy Constanza  /  SANCHEZ ASTAIZA, Lizzet Carine</t>
  </si>
  <si>
    <t>MEDINA RAMIREZ, Ruber Gerardo</t>
  </si>
  <si>
    <t>FERNANDEZ RAMOS, Ana Victoria  / FERNANDEZ TROCHEZ, Zonia</t>
  </si>
  <si>
    <t>MENDEZ MACA, Maily Yorelly  /  BOLAÑOS CUELLAR, Piedad del Socorro</t>
  </si>
  <si>
    <t>RODRIGUEZ, Leidy Tatiana  /  ANGUCHO RIVERA, Ruby</t>
  </si>
  <si>
    <t>JUGANDO CON LA TRADICION Y MEJORANDO NUESTRA EDUCACION</t>
  </si>
  <si>
    <t>LA EXPRESION CREATIVA COMO ESTRATEGIA PEDAGOGICA PARA LA CONSTRUCCION DEL PROYECTO DE VIDA</t>
  </si>
  <si>
    <t>"DIBUJANDO Y RESPETANDO MI AMBIENTE VOY MEJORANDO"  ESTRATEGIAS PARA PROMOVER EL VALOR DEL RESPETO A LA DIFERENCIA A TRAVES DEL DIBUJO DE LIBRE EXPRESION</t>
  </si>
  <si>
    <t>PROPUESTA DIDACTICA "ORTOGRAFIA CUENTO Y DIVERSION"  PARA FORTALECER LA ENSEÑANZA DE LA H, B  y  V EN LOS ESTUDIANTES DE SEGUNDO Y TERCERO  DE LAS INSTITUCIONES EDUCATIVAS JHON F. KENNEDY, POPAYAN CAUCA Y LUIS CARLOS TRUJILLO POLANCO, LA PLATA HUILA</t>
  </si>
  <si>
    <t>LA PINTURA COMO ESTRATEGIA PEDAGOGICA PARA FORTALECER ACCIONES EN RELACION AL VALOR DE LA TOLERANCIA CREANDO ESPACIOS DE SANA CONVIVENCIA EN LOS ESTUDIANTES DEL GRADO QUINTO 1, COLEGIO CIUDAD DE PIENDAMO</t>
  </si>
  <si>
    <t>FOMENTO DE LA CONVIVENCIA ESCOLAR A TRAVES DE LA EXPLORACION DIDACTICA DE LA DANZA  TRADICIONAL DEL ROSAL CON ESTUDIANTES DEL GRADO SEXTO DE LA I.A.N.S.R ROSAL DEL MUNICIPIO DE SAN SEBASTIAN</t>
  </si>
  <si>
    <t>FORTALECIMIENTO DE LA INTERACCION AFECTIVA A TRAVES DEL TEATRO</t>
  </si>
  <si>
    <t>EL TEATRO Y SU INFLUENCIA PEDAGOGICA EN LA PERMANENCIA DE LOS ESTUDIANTES GRADO TERCERO  EN EL CENTRO EDUCATIVO LA PALMA SEDE ESCUELA RURAL MIXTA LA PALMA CHAUX CAJIBIO - CAUCA</t>
  </si>
  <si>
    <t>PROPUESTA DIDACTICA EL JUEGO COMO ESTRATEGIA PARA EL DESARROLLO PSICOMOTRIZ</t>
  </si>
  <si>
    <t>"MUNDOS PARA PENSAR Y CREAR" UNA ESTRATEGIA DE ENSEÑANZA PARA FAVORECER LOS PROCESOS DE CREACION LITERARIA DESDE LA EXPRESION PICTOGRAFICA</t>
  </si>
  <si>
    <t>EXPLORANDO Y NARRANDO EL CUENTO INFANTIL COMO ESTRATEGIA PEDAGOGICA, PARA FORTALECER LA LECTURA Y ESCRITURA DE LOS NIÑOS Y NIÑAS DEL GRADO PRIMERO DE LA INSTITUCION EDUCATIVA INDIGENA EL MESON, MUNICIPIO DE MORALES, CAUCA</t>
  </si>
  <si>
    <t>"SINTIENDO APRENDO" PROPUESTA LUDICO PEDAGOGICA, ENCAMINADA A FAVORECER LA INTELIGENCIA EMOCIONAL PARA EL TRABAJO EN EQUIPO, MEDIANTE LA IMPLEMENTACION DE TALLERES DE TEATRO</t>
  </si>
  <si>
    <t>EXPLORANDO ESCRIBO Y COMPARTO GRANDES HISTORIAS DE MI REGION</t>
  </si>
  <si>
    <t>"LETRAS CON SONIDO"  LA INCIDENCIA DE LA MUSICA EN EL FORTALECIMIENTO DEL HABITO LECTOR</t>
  </si>
  <si>
    <t>CREANDO ANDO Y CON LAS PALABRAS OTROS MUNDOS  VOY INVENTANDO</t>
  </si>
  <si>
    <t>LA CREACION DEL LIBRO ALBUM COMO ESTRATEGIA DIDACTICA PARA PROPICIAR EL DESARROLLO DE LA COMPETENCIA COMUNICATIVA ENMARCADA EN LOS FUNCIONAMIENTOS COGNITIVOS DE LA TEXTUALIZACION Y ELABORACION DEL DISCURSO DE LOS ESTUDIANTES DEL GRADO PRIMERO</t>
  </si>
  <si>
    <t>DE LA MANO CON LA MUSICA. LA MUSICA COMO HERRAMIENTA PARA DISMINUIR LOS NIVELES DE AGRESIVIDAD  EN LOS NIÑOS DE GRADO CUARTO DE LA INSTITUCION EDUCATIVA BICENTENARIO EN EL AÑO LECTIVO 2013</t>
  </si>
  <si>
    <t>EL TEATRO COMO ESTRATEGIA LUDICA PEDAGOGICA PARA MINIMIZAR ACTITUDES DE AGRESIVIDAD ESCOLAR EN LOS NIÑOS Y NIÑAS DE QUINTO DE PRIMARIA DE LA INSTITUCION EDUCATIVA JHON F. KENNEDY DE LA CIUDAD DE POPAYAN</t>
  </si>
  <si>
    <t>"CUENTAME UN CUENTO YO TE CUENTO OTRO" ESTRATEGIA DIDACTICA, PARA EL FORTALECIMIENTO DE LA COMPRENSION LECTORA EN LAS NIÑAS Y NIÑOS DE SEGUNDO DE EDUCACION BASICA PRIMARIA, DEL COLOEGIO GIMNASIO LATINO AMERICANO DE POPAYAN</t>
  </si>
  <si>
    <t xml:space="preserve">LA HISTORIETA COMO ESTRATEGIA PEDAGOGICA PARA FORTALECER LOS PROCESOS LECTORES Y ESCRITORES DE LOS NIÑOS Y NIÑAS DEL GRADO TERCERO DE LA ESCUELA RURAL MIXTA LAS TALLAS DEL MUNICIPIO DEL PATIA, CAUCA </t>
  </si>
  <si>
    <t>EL TEATRO, COMO ESTRATEGIA LUDICO PEDAGOGICA PARA EL FORTALECIMIENTO DE LAS HABILIDADES COMUNICATIVAS ORALES, DE LOS NIÑOS Y NIÑAS DEL GRADO CUARTO DE LA INSTITUCION EDUCATIVA TECNICA EL CARMEN, SEDE ESCUELA RURAL MIXTA EL AGRADO DE PIENDAMO, CAUCA</t>
  </si>
  <si>
    <t>"CONVIVIENDO CON EL TEATRO", ESTRATEGIA LUDICO PEDAGOGICA PARA DISMINUIR LAS CONDUCTAS AGRESIVAS EN ARAS DE PROMOVER LA CONVIVENCIA PACIFICA EN LOS NIÑOS Y NIÑAS DEL GRADO TERCERO DE LA INSTITUCION EDUCATIVA GIMNASIO LATINO AMERICANO DE LA CIUDAD DE POPAYAN</t>
  </si>
  <si>
    <t>CREA, CUENTA Y DIVIERTETE: PROPUESTA DIDACTICA PARA FORTALECER LA PRODUCCION TEXTUAL A PARTIR DE LA EXPLORACION DE LAS TECNICAS DE LA GRAMATICA DE LA FANTASIA GIANNI RODARI</t>
  </si>
  <si>
    <t>"PASO A PASO A URIBE VOY VALORANDO"   LA DANZA COMO LENGUAJE ENRIQUECEDOR DE LOS VALORES FOLCLORICOS DE LA REGION CAMPESINA DEL CORREGIMIENTO  DE URIBE, MUNICIPIO DEL TAMBO CAUCA</t>
  </si>
  <si>
    <t>"ESCUCHANDO Y CREANDO DE LOS VALORES ME VOY APODERANDO"  ESTRATEGIA PARA FOMENTAR LOS VALORES DEL RESPETO Y LA RESPONSABILIDAD EN NIÑOS Y NIÑAS A TRAVES DE LA NARRACION DE CUENTOS INFANTILES</t>
  </si>
  <si>
    <t>Juegos tradicionales como herramienta didáctica  /  El juego como forma de comunicación  /  El arte de jugar en  mi cultura  /  La observación anecdótica y descriptiva</t>
  </si>
  <si>
    <t>Los adolescentes, sus cambios y su proyección de vida  /  La inteligencia emocional, el afecto positivo y las necesidades básicas /  El afecto positivo - Carl Rogers  /  Jerarquía de necesidades básicas - Abraham Maslow  /  La expresión creadora en la construcción del proyecto de vida  / La expresión creativa, el proyecto de vida y la búsqueda de identidad</t>
  </si>
  <si>
    <t>El respeto para mejora la convivencia  /  El dibujo como expresión de emociones y sentimientos /  El respeto por sí mismo y el respeto a los demás /  La observación sistemática</t>
  </si>
  <si>
    <t>Ley 1098 de 2006: Código de la infancia y la adolescencia  /  Construyendo campos para el aprendizaje creativo - método de juego  /  El desarrollo de la conciencia ortográfica desde el enfoque comunicativo y funcional  / La potenciación de la inteligencia lingüística de niños (as)</t>
  </si>
  <si>
    <t>La interacción y la comunicación: un lenguaje de expresión  / Las necesidades de los estudiantes: un componente importante para tener en cuenta el proceso de de aprendizaje  /  El diálogo un componente fundamental para el respeto  /  La tolerancia como armonía de las diferencias  / Agudizar el sentido para un mayor aprendizaje  /  Edad del realismo o el pandillismo /  Inteligencia intrapersonal e interpersonal</t>
  </si>
  <si>
    <t>Perspectiva pedagógica  /  Danzando al ritmo de las tradiciones  /  Conociendo saberes ancestrales /  La danza para conocer profundamente el cuerpo humano /  Perspectiva disciplinar / Estructura pedagógica</t>
  </si>
  <si>
    <t xml:space="preserve">El teatro como estrategia pedagógica /  La educación artística y la importancia en la escuela  </t>
  </si>
  <si>
    <t>Componente disciplinar desde la artística: La expresión corporal del teatro  /  Exposición de ideas y pensamientos /  Historia del teatro /  El teatro: cultura artística en Colombia /  Tipos de teatro: drama, tragedia, comedia, dialogo</t>
  </si>
  <si>
    <t>Componente disciplinar desde la educación artística / Jugando me conozco mejor</t>
  </si>
  <si>
    <t xml:space="preserve">Creación literaria en la escuela: el alcance metodológico de contar historias  /  El contexto y su aporte al desarrollo cognitivo del niño / El relato como conjunto de historias e imágenes  </t>
  </si>
  <si>
    <t>El cuento infantil: un elemento potencial del aprendizaje significativo  / La educación como proceso permanente en el ser humano  /  Literatura infantil</t>
  </si>
  <si>
    <t>La inteligencia intrapersonal  /  La inteligencia interpersonal (social)  /  Trabajo en equipo  /  Perspectiva disciplinar  /  El teatro como potenciador de la inteligencia emocional para el trabajo en equipo, mediante la técnica vivencial</t>
  </si>
  <si>
    <t>El andamiaje como estrategia de aprendizaje  /  El relato como modelo de aprendizaje socializador  / Los mitos y leyendas como estrategia de aprendizaje significativo  / Los procesos lectores y escritores / La narración para favorecer el proceso de producción textual  / La descripción como medio de aprendizaje</t>
  </si>
  <si>
    <t>El aprendizaje del solfeo: Propuesta de un modelo institucional en educación musical  / Los hábitos lectores y su repercusión académica en la educación superior obligatoria ESO  / El método orff</t>
  </si>
  <si>
    <t>El cuento como herramienta pedagógica / Adquisición del lenguaje  /  Educación y desarrollo humano / Los primeros encuentros con la literatura</t>
  </si>
  <si>
    <t xml:space="preserve">La imaginación y la sensibilidad creativa para medir en la competencia comunicativa  / Imaginación y fantasía  / Libro álbum como medio de motivación y expresión </t>
  </si>
  <si>
    <t>La teoría de las inteligencias múltiples de Howard Gardner  /  Tipos de inteligencia  / La agresividad infantil  / Importancia de la música en la educación  / Relación entre enseñanza de la música y la formación en valores  / La músico terapia</t>
  </si>
  <si>
    <t xml:space="preserve">Conductas de acoso y amenaza entre escolares /  Educación, convivencia y agresión escolar /  Identificación y descripción del fenómeno de intimidación y acoso en instituciones educativas del municipio de Popayán - Cauca  / Guías de equidad, conciliación y paz  /  La teoría del aprendizaje social </t>
  </si>
  <si>
    <t>Leer para valorar el mundo de la significación y entrar al mundo del conocimiento  /  La creatividad y la imaginación infantil  /  El cuento y su estructura</t>
  </si>
  <si>
    <t>La lectura / La escritura  / La historieta como herramienta de aprendizaje  /  El dibujo  / Teoría psicogenética de Piaget  /  La historieta como elemento potenciador de la producción textual  /  La historieta como alternativa pedagógica</t>
  </si>
  <si>
    <t>El teatro como herramienta potenciadora del fortalecimiento de las habilidades comunicativas  /  El rinconcito rural teatral</t>
  </si>
  <si>
    <t>El teatro como estrategia para el aprendizaje desde un enfoque sociocultural  / El teatro como estrategia para el aprendizaje significativo  /  El teatro y el juego dramático como lenguaje artístico  / El teatro como lenguaje terapéutico y facilitador de espacios para la resolución de conflictos  / La agresividad y las conductas agresivas</t>
  </si>
  <si>
    <t>El proceso de producción escrita /   La fantasía en el proceso lector y escritor  /  Características de la palabra creativa /  La motivación e imaginación en el arte de inventar  / Perspectiva disciplinar desde la educación artística  / La creación literaria en el lenguaje artístico</t>
  </si>
  <si>
    <t>Nuestro cuerpo, instrumento creativo /  La danza como medio de divulgación de  los valores folclóricos campesinos /  La danza como medio de expresión /  La danza como respaldo social</t>
  </si>
  <si>
    <t>Los valores como base fundamental para el desarrollo del ser humano  /  El cuento creativo en los niños / Narrando, creando y aprendiendo  /  Ponderación de los valores / Fomentando la responsabilidad en los niños  / Desarrollo de las habilidades sociales</t>
  </si>
  <si>
    <t>Original, Resumen, CD No. 2390</t>
  </si>
  <si>
    <t>Original, Resumen, CD No.2391</t>
  </si>
  <si>
    <t>Original, Resumen, CD No. 2392</t>
  </si>
  <si>
    <t>Original, Resumen, CD No. 2393</t>
  </si>
  <si>
    <t>Original, Resumen, CD No. 2394</t>
  </si>
  <si>
    <t>Original, Resumen, CD No. 2396</t>
  </si>
  <si>
    <t>Original, Resumen, CD No. 2398</t>
  </si>
  <si>
    <t>Original, Resumen, CD No. 2399</t>
  </si>
  <si>
    <t>Original, Resumen, CD No. 2400</t>
  </si>
  <si>
    <t>Original, Resumen, CD No. 2401</t>
  </si>
  <si>
    <t>Original, 2 Resumenes, 2 Cartillas,  CD No.2402</t>
  </si>
  <si>
    <t>Original, Resumen, CD No. 2403</t>
  </si>
  <si>
    <t>Original, Resumen, CD No. 2404</t>
  </si>
  <si>
    <t>Original, Resumen, CD No. 2405</t>
  </si>
  <si>
    <t>Original, Resumen, 2 CD No. 2406</t>
  </si>
  <si>
    <t>Original, Resumen, 2 CD No. 2407</t>
  </si>
  <si>
    <t>Original, 2 Resumenes, CD No.2408</t>
  </si>
  <si>
    <t>Original, Resumen, Cartilla,  CD No.2409</t>
  </si>
  <si>
    <t>Original, Resumen, CD No. 2410</t>
  </si>
  <si>
    <t>Original, Resumen, CD No. 2411</t>
  </si>
  <si>
    <t>Original, Resumen, Cartilla, CD No. 2412</t>
  </si>
  <si>
    <t>Original, Resumen, Cartilla, CD No. 2413</t>
  </si>
  <si>
    <t xml:space="preserve">Original, Resumen, CD No.2414 </t>
  </si>
  <si>
    <t>Lic. Fabio Nebardo Gembuel  /  Esp. Diana Paola Muñoz</t>
  </si>
  <si>
    <t>Esp. Diana Paola Muñoz  /  Esp. Fabio Gembuel</t>
  </si>
  <si>
    <t>Lic. Fabio Nebardo Gembuel</t>
  </si>
  <si>
    <t>Esp. Diana Paola Muñoz Martinez   /  Esp. Fabio Gembuel Tunubala</t>
  </si>
  <si>
    <t xml:space="preserve">Esp. Diana Paola Muñoz Martinez  </t>
  </si>
  <si>
    <t>Esp. Diana Paola, Muñoz Martínez  /  Beatriz Gomez  / Lic. Fabio Gembuel</t>
  </si>
  <si>
    <t>Esp. Fabio Nebardo Gembuel  /  Esp. Diana Paola Muñoz Martinez</t>
  </si>
  <si>
    <t>Esp. Diana Paola Muñoz Martinez  / Esp. Fabio Nebardo Gembuel</t>
  </si>
  <si>
    <t>Esp. Fabio Nebardo Gembuel</t>
  </si>
  <si>
    <t>Esp. Diana Paola Muñoz Martínez.</t>
  </si>
  <si>
    <t>Esp. Diana Paola Muñoz Martinez  /  Lic. Fabio Nebardo Gembuel</t>
  </si>
  <si>
    <t>Esp. Diana Paola Muñoz Martínez.  /  Lic. Fabio Gembuel</t>
  </si>
  <si>
    <t>Lic. Fabio Gembuel  /  Esp. Diana Paola Muñoz</t>
  </si>
  <si>
    <t>Esp. Fabio Gembuel Tunubalá  /  Esp. Diana Paola Muñoz Martínez</t>
  </si>
  <si>
    <t>Esp. Fabio Nebardo Gembuel  /  Esp. Diana Paola Muñoz Martínez.</t>
  </si>
  <si>
    <t>Esp. Diana Paola Muñoz Martinez / Lic. Fabio Nebardo Gembuel</t>
  </si>
  <si>
    <t>Esp. Diana Paola Muñoz.Martinez  /  Lic. Fabio Gembuel Tunubalá</t>
  </si>
  <si>
    <t>Beatriz  Gómez</t>
  </si>
  <si>
    <t>Esp. Diana Paola Muñoz.Martinez  /  Esp. Fabio Gembuel Tunubalá</t>
  </si>
  <si>
    <t>Esp. Diana Paola Muñoz.Martinez  /  Fabio Gembuel Tunubalá</t>
  </si>
  <si>
    <t xml:space="preserve">Esp. Diana Paola Muñoz.Martinez  </t>
  </si>
  <si>
    <t>Lic. Fabio Nebardo  Gembuel Tunubalá  /  Esp. Diana Paola Muñoz Martinez</t>
  </si>
  <si>
    <t>ORTEGA TAQUINAS, Nasly Guisselt  /  SALAZAR ESCUE, Alberio</t>
  </si>
  <si>
    <t>GUAZAQUILLO TOMBE, Carmen Rosa  /  PEREZ RIVERA, Liliana  /  CHAGUENDO, Javier Leonel</t>
  </si>
  <si>
    <t>CRUZ MUÑOZ, Romel Enrique  /  CRUZ MUÑOZ, Paula Andrea</t>
  </si>
  <si>
    <t>CRISTANCHO BALANTA, Panyany  /  MERA MINA, Jeferson</t>
  </si>
  <si>
    <t>OROZCO VARGAS, Leider  Fabián</t>
  </si>
  <si>
    <t>VELASCO FISCUE, Martha Isabel</t>
  </si>
  <si>
    <t>BEDOYA RAICOSA, Elida  /  FANDIÑO BENAVIDES, Janeth</t>
  </si>
  <si>
    <t>PANCHO OROZCO, Flor Angela  /  PITO OPOCUE, Francia Ruby  /  MORALES RIVERA,  Olga Lucia</t>
  </si>
  <si>
    <t>SIMBOLOGIA NASA DEL CHUMBE A PARTIR DEL DIBUJO A COLOR EN LA CONSTRUCCION DE UN SENDERO TEMATICO</t>
  </si>
  <si>
    <t>EL I`PX KWET (CANDELA DE LA PIEDRA) UN ELEMENTO TRADICIONAL COMO ESTRATEGIA PEDAGOGICA PARA APORTAR AL FORTALECIMIENTO DE IDENTIDAD CULTURAL NASA</t>
  </si>
  <si>
    <t>EL JUEGO UNA ESTRATEGIA PARA MEJORAR EL VALOR DE LA AMISTAD EN LOS NIÑOS Y NIÑAS DEL GRADO 1</t>
  </si>
  <si>
    <t>SABOREANDO Y EXPLORANDO EL LEGADO DE LAS TRADICIONES GASTRONOMICAS AFRONORTE CAUCANAS A PARTIR DE LA PINTURA CON VINILOS, EN LA VEREDA  SAN ANTONIO CON LOS NIÑOS Y NIÑAS DEL GRADO QUINTO DE EDUCACION BASICA DE LA INSTITUCION EDUCATIVA SAN ANTONIO</t>
  </si>
  <si>
    <t>CAPTURO Y RECONOZCO, CON EL LENTE MULTIMEDIA, SABERES DEL ENTORNO NATURAL PARA ENTENDERLO Y CONSERVARLO</t>
  </si>
  <si>
    <t xml:space="preserve">RECICLANDO SUEÑOS, CONSTRUYENDO REALIDADES </t>
  </si>
  <si>
    <t>"FUGA " DANZA AFRONORTECAUCANA UNA HERRAMIENTA PARA APORTAR AL FORTALECIMIENTO DE IDENTIDAD CULTURAL, EN LOS NIÑOS DEL GRADO CUARTO DE LA BASICA PRIMARIA DE  LA INSTITUCION EDUCATIVA NIÑO JESUS DE PRAGA DEL MUNICIPIO DE SANTANDER DE QUILICHAO</t>
  </si>
  <si>
    <t>CONCEPTUALIZACIONES DE LA SIMBOLOGIA DE LA PRACTICA ANCESTRAL SAAKHELU A PARTIR DEL DIBUJO A LAPIZ DE COLOR</t>
  </si>
  <si>
    <t>Componente disciplinar y cultural  /  Componente pedagógico  /  Requisitos para el aprendizaje significativo  /  Ambientes del aprendizaje  /  El aula como lugar de encuentro /  Caracterización del enfoque cualitativo</t>
  </si>
  <si>
    <t>La educación artística  / Usos y propiedades del vinilo  / Características de la pintura con vinilo /  Técnicas para pintar con vinilo /  Caracterización del enfoque cualitativo /  Documentación anecdótica descriptiva</t>
  </si>
  <si>
    <t xml:space="preserve">La formación del símbolo y el desarrollo afectivo y social: imitación y juego simbólico /  El código de infancia y adolescencia / Componente pedagógico  / Componente disciplinar desde la educación artística </t>
  </si>
  <si>
    <t>Lengua materna /  Formación de educadores para grupos étnicos / El decreto 804 de 1995 /  Matriz de síntesis metodológica, ver, juzgar, actuar</t>
  </si>
  <si>
    <t>Lineamientos curriculares: Las ciencias naturales y la educación ambiental / Sentido pedagógico de los lineamientos /  Nuestra escuela, un proyecto educativo en construcción / La enseñanza de las ciencias y la educación ambiental /  La unidad didáctica y el currículo  /  Componente disciplinar el conocimiento básico de la fotografía /  Desarrollo conceptual, el ecosistema</t>
  </si>
  <si>
    <t>Antecedentes de la educación artística /  Componente disciplinar desde la educación artística / La educación artística en el currículo escolar /  Razonamiento pedagógico en la educación artística</t>
  </si>
  <si>
    <t>Características del enfoque cualitativo / Competencias disciplinares que desarrolla el área de educación artística / Expresión creativa  /  Motricidad</t>
  </si>
  <si>
    <t>El Saakelu  / Teoría del aprendizaje /  Teoría del dibujo /  El dibujo con lápices de colores /  Dimensiones de la educación artística /  La educación artística desde el currículo escolar</t>
  </si>
  <si>
    <t>Original, Resumen, CD No. 2415</t>
  </si>
  <si>
    <t>Original, Resumen, CD No. 2416</t>
  </si>
  <si>
    <t>Original, Resumen, CD No. 2417</t>
  </si>
  <si>
    <t>Original, Resumen, CD No. 2420</t>
  </si>
  <si>
    <t>Original, Resumen, CD No. 2421</t>
  </si>
  <si>
    <t>Original, Resumen, 1 Cartilla, CD No. 2422</t>
  </si>
  <si>
    <t>Esp. Liliana Patricia López Orozco /  Esp. Alejandra Vergara</t>
  </si>
  <si>
    <t>Esp. Liliana López Orozco  /  Luisa Esperanza Gómez</t>
  </si>
  <si>
    <t xml:space="preserve">Esp. Liliana Patricia López Orozco / Tutor Alejandro Ospina </t>
  </si>
  <si>
    <t>Esp. Liliana Patricia López Orozco  /  Carlos Fernando Mina Zape</t>
  </si>
  <si>
    <t>Esp. Liliana Patricia López Orozco</t>
  </si>
  <si>
    <t>Esp. Liliana Patricia López Orozco  /  Esp. Roxana Elena Monsalve Belalcázar</t>
  </si>
  <si>
    <t>Esp. Liliana Patricia López Orozco  /  Roxana Elena Monsalve Belalcázar</t>
  </si>
  <si>
    <t>R 372.55  O 77</t>
  </si>
  <si>
    <t>Ing. Consuelo Ruiz Ordoñez</t>
  </si>
  <si>
    <t>Ing. Janneth Patricia González Arango</t>
  </si>
  <si>
    <t>Ing. Luis Fernando Buelvas Tovar</t>
  </si>
  <si>
    <t>Ing. Miguel Angel Cruz Cardona</t>
  </si>
  <si>
    <t>Ing. Julian Eduardo Albornoz Torres</t>
  </si>
  <si>
    <t>Ing. Mary Luz Ojeda Solarte</t>
  </si>
  <si>
    <t>APLICACION DEL METODO CIENTIFICO PARA LA CREACION DE UNA GUIA QUE FACILITE LA CONSTRUCCION DE SISTEMAS DE INFORMACION BAJO ARQUITECTURA CLIENTE SERVIDOR C/S EMPLEANDO LA TECNICA ORIENTADA POR EVENTOS PARA EL MODELADO DEL SISTEMA</t>
  </si>
  <si>
    <t xml:space="preserve">Personalización de supermercados de cadena en Colombia con tecnología de punta / Definición de un modelo PESI / Aplicación del modelo PESI para una organización </t>
  </si>
  <si>
    <t>Estructuras y clasificación de los virus informáticos / Reproducción de los virus en la red</t>
  </si>
  <si>
    <t>Introducción a el concepto de Datamart / Propuesta metodológica para el desarrollo de Datamart / Aplicación de la metodología propuesta en la empresa Acueducto y Alcantarillado de Popayán</t>
  </si>
  <si>
    <t xml:space="preserve">Metodologías orientadas al diseño de bases de datos / Ingeniería de software educativo / Definiciones de multimedias / Desarrollo de una aplicación </t>
  </si>
  <si>
    <t xml:space="preserve">Sistemas de identificación automática - generalidades y aplicaciones / Sistema de linea y tiempo real </t>
  </si>
  <si>
    <t>Internet - la mejor herramienta para las PYME's / Fundamentos del comercio electrónico / Ley del comercio electrónico</t>
  </si>
  <si>
    <t>Los sistemas Data WAREHOUSE / Compañias RETAIL / Minería de Datos / Aplicación de la minería de datos en RETAIL</t>
  </si>
  <si>
    <t xml:space="preserve">Elementos funcionales de un SIG / Componentes de un Sistema de Información Geográfico </t>
  </si>
  <si>
    <t xml:space="preserve">Aproximación a la Metodología Orientada a Objetos de GRADY BOOCH / Componentes del modelo de objetos / Diagrama en transición de estados / Una propuesta tecnólogica para la metodología orientada a objetos </t>
  </si>
  <si>
    <t>El plan piloto para el aseguramiento de la calidad de sistemas de información / Aplicación de plan piloto en el sistema de presupuesto planta de personal para el grupo BRINKS</t>
  </si>
  <si>
    <t>Principios de los sistemas y de la ingenieria del software / Ciclo de vida de los sistemas / Tecnologías para el desarrollo de software / Diseño de interfaz / Pruebas de software</t>
  </si>
  <si>
    <t>Definición de SIG / Organización raster y vectorial de la información espacial / Metodos y tipo de investigación / Analisis de SIG / Diseño de SIG / Sistema de Jardin Botánico en tiempo real / Sistemas SCADA</t>
  </si>
  <si>
    <t>Generalidades de la radiación electromagnética / Campos electromagnéticos / Aspectos sobre fuentes y propagación de ondas / Efectos biologicos causados por la radiación electromagnética / Termorregulación / Efectos de campos eléctricos en sistemas biológicos / Efectos sobre la fauna y el paisaje</t>
  </si>
  <si>
    <t xml:space="preserve">Formatos gráficos / Tratamiento digital de imágenes / Etapas fundamentales del procesamiento de imágenes / Calibración / Rastreo de la pupila </t>
  </si>
  <si>
    <t xml:space="preserve">Historia de la inteligencia artificial / Visión artificial o comprensión de imágenes reconocimiento de voz / Importancia de los juegos en la inteligencia artificial /  La crisis en los sistemas expertos e ingenieria del conocimiento / Lenguajes de desarrollo / Sistema experto para tuberculosis </t>
  </si>
  <si>
    <t xml:space="preserve">La utilidad de la técnica orientada por eventos en el modelado de sistemas cliente - servidor / Guía para la aplicación de la técnica orientada a eventos en sistema  C/S / Aplicación de la guía en una caso de estudio </t>
  </si>
  <si>
    <t xml:space="preserve">Modelo cascada / Modelo de desarrollo incremental / Modelo de desarrollo evolutivo / Modelo espiral / Modelo prototipos /Mmodelo linea secuencial / Modelo DRA </t>
  </si>
  <si>
    <t xml:space="preserve">Introducción al marco estratégico para la aplicación de métricas en la programación orientada a objetos / Generalidades de la orientación a objetos  / Aplicación de las métricas especializadas para sistemas de información orientado a objetos / Aplicación de los principales porcesos de métricas / Aaplicación de interfaces de métricas / Pruebas de sotware 0,0. </t>
  </si>
  <si>
    <t>Que es un software / Tipos de software / Ingenieria de software educativo / Etapa de prueba a lo largo y al final del desarrollo / Criterios metodológicos y su aplicación a la cátedra de estudios Afrocolombianos</t>
  </si>
  <si>
    <t>Componentes de la educación virtual / Criterios metodológicos para incrementar la educación virtual / Modelos pedagógicos / Antecedentes de la educación virtual en Colombia / Uso de internet / Grupo de investigación en educación virtual (GIEV)</t>
  </si>
  <si>
    <t xml:space="preserve">Visión general de la ingeniería del software / La calidad del software / Metodologías ágiles de desarrollo de software / Integración y/o cumplimiento en estandares de calidad / Experiencia en el uso de metodologías ágiles en el desarrollo del sistema en la Industria Licorera del Cauca  </t>
  </si>
  <si>
    <t>Una visión rápida de la ingenieria software / Sentido de la arquitectura de software / Estilos patrones y taxonomia / Normas y  estandares que guian el desarrollo de software desde la arquitectura hacia la calidad / Un modelo de trabajo para la ingenieria de sistema</t>
  </si>
  <si>
    <t>Instalaciones del sistema operativo windows 2003 server / Controlador del dominio en  windows 2003 server / Servidor de nombres de dominio (DNS) / Instalación del del servidor DNS / Acceso al servidor usando OWA</t>
  </si>
  <si>
    <t>Herramientas para desarrollar un JME / Elementos de interfaz de usuario / Caso de updater</t>
  </si>
  <si>
    <t xml:space="preserve">Captura de requerimientos cero ( 0) / Diagrama de casos de uso / Diagramas de casos de uso de alto nivel </t>
  </si>
  <si>
    <t xml:space="preserve">Metadatos para objetos de aprendizaje LOM / Especificaciones IMS y SCORM / Sistema de gestion de aprendizaje / Ontologia </t>
  </si>
  <si>
    <t>R 371.337  A 455</t>
  </si>
  <si>
    <t>R 372.5  A 639</t>
  </si>
  <si>
    <t>R 372.52  C 112</t>
  </si>
  <si>
    <t>R 372.632  A 675</t>
  </si>
  <si>
    <t>R 372.66  C 114</t>
  </si>
  <si>
    <t>R 372.66  Z 41</t>
  </si>
  <si>
    <t>R 371.337  C 492</t>
  </si>
  <si>
    <t xml:space="preserve">R 372.623  S 211  </t>
  </si>
  <si>
    <t>R 372.66  R 696</t>
  </si>
  <si>
    <t>R 372.623  P 438</t>
  </si>
  <si>
    <t>R 372.87  A 784</t>
  </si>
  <si>
    <t>R 372.677  V 152</t>
  </si>
  <si>
    <t>R 372.62  C 928</t>
  </si>
  <si>
    <t>R 372.87  L 961</t>
  </si>
  <si>
    <t>R 372.677  I 18</t>
  </si>
  <si>
    <t>R 372.52  M 967</t>
  </si>
  <si>
    <t>R 372.66  C 139</t>
  </si>
  <si>
    <t>R 372.66  M 491</t>
  </si>
  <si>
    <t>R 372.61  F 363</t>
  </si>
  <si>
    <t>R 372.86  M 537</t>
  </si>
  <si>
    <t>R 372.677  R 696 e</t>
  </si>
  <si>
    <t>R 372.52  G 919</t>
  </si>
  <si>
    <t>R 371.337  C 955</t>
  </si>
  <si>
    <t>R 372.52  C 933</t>
  </si>
  <si>
    <t>R 372.357  O 63</t>
  </si>
  <si>
    <t xml:space="preserve">R 372.5  V 433  </t>
  </si>
  <si>
    <t>R 372.86  B 399</t>
  </si>
  <si>
    <t>R 372.52  P 188</t>
  </si>
  <si>
    <t>Original, Resumen, CD No. 2342-1    y 2342-2</t>
  </si>
  <si>
    <t>Original, Resumen, 2 CD No. 2397 - 2397 A</t>
  </si>
  <si>
    <t>R 657  O 87</t>
  </si>
  <si>
    <t>OTERO PAZ, Esmeralda</t>
  </si>
  <si>
    <t>R 657  M 967 n</t>
  </si>
  <si>
    <t>MUÑOZ HOYOS, Ana Milena</t>
  </si>
  <si>
    <t>R 657  M 843</t>
  </si>
  <si>
    <t>R 657  C 198</t>
  </si>
  <si>
    <t>CAMPO RENGIFO, Julie</t>
  </si>
  <si>
    <t>R 657  Z 95</t>
  </si>
  <si>
    <t>R 657  H 967</t>
  </si>
  <si>
    <t>HURTADO LONDOÑO, Sandra Liliana</t>
  </si>
  <si>
    <t>R 657  C 133</t>
  </si>
  <si>
    <t>NORMAS INTERNACIONALES DE CONTABILIDAD E INFORMACION FINANCIERA NIC 38 "INTANGIBLES"</t>
  </si>
  <si>
    <t>NORMAS INTERNACIONALES DE CONTABILIDAD E INFORMACION FINANCIERA NIC 12 "IMPUESTO A LAS GANANCIAS"</t>
  </si>
  <si>
    <t>ANALISIS DE LA NORMA INTERNACIONAL DE INFORMACION FINANCIERA No. 13  (NIIF 13) Y SU APLICACION EN EL CONTEXTO COLOMBIANO</t>
  </si>
  <si>
    <t>ANALISIS DE TRATAMIENTO CONTABLE  DE LOS COSTOS EN INVENTARIOS BAJO LAS NORMAS INTERNACIONALES DE INFORMACION FINANCIERA</t>
  </si>
  <si>
    <t>ENSAYO SOBRE LA NORMA INTERNACIONAL DE CONTABILIDAD NIC 19 DE BENEFICIOS A LOS EMPLEADOS</t>
  </si>
  <si>
    <t>ANALISIS DE LA NORMA INTERNACIONAL DE INFORMACION FINANCIERA NIIF 18 " INGRESOS ORDINARIOS"  Y SU APLICACION EN EL CONTEXTO COLOMBIANO</t>
  </si>
  <si>
    <t>ANALISIS COMPARATIVO DE LAS PRINCIPALES DIFERENCIAS ENTRE LA NORMA INTERNACIONAL DE CONTABILIDAD NIC 2  Y LA NORMA CONTABLE COLOMBIANA SOBRE EL TRATAMIENTO CONTABLE DE LOS INVENTARIOS</t>
  </si>
  <si>
    <t>C.P. Alexander David Pino Acosta</t>
  </si>
  <si>
    <t>Tratamiento contable de los activos intangibles según NIC -  NIIF / Tratamiento contable de los activos intangibles según Decreto 2649 de 1993 /  Análisis del tratamiento contable en contexto / Activos intangibles y el medio ambiente</t>
  </si>
  <si>
    <t>Normas internacionales de información financiera y lo tributario en Colombia / Ley 1314 de 2009 / NIC 12: Impuesto sobre las ganancias / Limitantes del Art. 49 del Estatuto tributario / Impuesto diferido / Comparativo entre la norma Colombiana y la NIC 12</t>
  </si>
  <si>
    <t>NIIF 13 - medición a valor razonable / Alcance de la NIIF 13 / Jerarquía del valor razonable / Enfoques de valoración / Medición contabilidad tradicional vs contabilidad internacional</t>
  </si>
  <si>
    <t>Estructura de las NIIF / Estados financieros según las NIIF / Tratamiento contable de los costos en inventarios bajo las normas Internacionales de información financiera / Los inventarios y los costos de ventas</t>
  </si>
  <si>
    <t>Prestaciones sociales a los empleados a corto plazo / Permisos retribuidos a corto plazo / Participación en ganancias y planes de incentivos / Prestaciones de jubilación (prestaciones post - empleo / Prestaciones a lo largo plazo a los empleados / Indemnización por finalización del empleo</t>
  </si>
  <si>
    <t>Tratamiento contable de ingresos de actividades ordinarias ( NIC 18) / Síntesis de la norma / Valor razonable de contraprestaciones cobradas o por cobrar / Contratos de construcción / Caso de ventas facturadas y no entregadas</t>
  </si>
  <si>
    <t>Un nuevo modelo contable universal / Control vs predicción / Valoración de las existencias / Costo de las existencias / Reconocimiento como un gasto</t>
  </si>
  <si>
    <t>Original, CD No. 2365</t>
  </si>
  <si>
    <t>Original, CD No. 2366</t>
  </si>
  <si>
    <t>Original, CD No. 2367</t>
  </si>
  <si>
    <t>Original, CD No. 2368</t>
  </si>
  <si>
    <t>Original,  Resumen, CD No. 2369</t>
  </si>
  <si>
    <t>Original, CD No. 2370</t>
  </si>
  <si>
    <t>Original, CD No. 2364</t>
  </si>
  <si>
    <t>INFLUENCIA DE LA DISCIPLINA CASTRENCE DURANTE LOS TRES PRIMEROS MESES DE INSTRUCCION EN LA IMAGEN HACIA LA INSTITUCION MILITAR DEL SOLDADO REGULAR INCORPORADO AL BATALLON DE INFANTERIA No. 8 PICHINCHA DE CALI</t>
  </si>
  <si>
    <t>Actitudes frente a la separación conyugal / Actitudes de los adolescentes de padres separados / Contextualización del adolescente / Intrumento diseñado para medir las actitudes de los adolescentes</t>
  </si>
  <si>
    <t>Caracterización del niño en etapa intermedia que trabaja en las calles de Popayán / Desarrollo humano, clasificación de las etapas / Influencia de la familia en el desarrollo infantil / Evaluacion del test de la familia</t>
  </si>
  <si>
    <t>Crímenes de lesa humanidad / Teorías implícitas / Desplazamiento forzado por la violencia DFV / Construcción teórica</t>
  </si>
  <si>
    <t>Primeras experiencias y sociabilidad / Entorno y familia / Separación de los Padres / El duelo frente la separación / Intervención psicológica grupal con enfoques humanistas</t>
  </si>
  <si>
    <t>Desarrollo en la etapa escolar / El Papel del padre en el desarrollo psíquico del niño / Estilo de paternidad / Trastorno de conducta</t>
  </si>
  <si>
    <t xml:space="preserve">Factores psicológicos / Manifestaciones clínicas / Criterios de diagnóstico de anorexia nerviosa / Consecuencias físicas, factores socioculturales, y la alimentación / Interpretación del dibujo de la figura humana                                                                                                                                                                                                                                                                                                                                                                                                                                                                                                                                                                                                                                                                                                                                                                                                                             </t>
  </si>
  <si>
    <t>Violencia psicología / Violencia intrafamiliar / Evaluación de estrategias sobre violencia intrafamiliar / Que genera la violencia intrafamiliar / Como se da la iolencia intrafamiliar / Experiencias cuando viven esa violencia</t>
  </si>
  <si>
    <t xml:space="preserve">El VIH y SIDA en Colombia, El VIH y SIDA en el Cauca, Atención al VIH en Popayán, Descripción de las Familias y Miembros Integrantes del Grupo de Intervención en Crisis y familiares infectados, Análisis Familiar. </t>
  </si>
  <si>
    <t xml:space="preserve">Elección de Parejas / Factores que inciden al elegir pareja / La edad adulta temprana, presentación y análisis / Comparación por procedencia / Análisis cualitativo          </t>
  </si>
  <si>
    <t>Historia del Benemérito Cuerpo de Bomberos Voluntarios de Popayán / Misión, Visión de la Institución / Planta de personal, equipos, maquinas y Bienes Raíces, Funciones de los Bomberos Instrumentos Aplicados en los Recolección de datos / Carencias del cuerpo de bomberos</t>
  </si>
  <si>
    <t>El hombre en el nuevo modelo organización / Conceptos de organización / Psicología organizacional / Campos de trabajo de la Psicología Organizacional / Cambios en los valores en cuanto al comportamiento</t>
  </si>
  <si>
    <t>Fases de la adolescencia / Enfoque psicoanalítico, Cognitivo, cultural / Relaciones del adolecente y el grupo / Estereotipos / Identidad y sociabilidad juvenil / Teoría de los rasgos / Descripción de los estímulos</t>
  </si>
  <si>
    <t>Organización  y procedimientos de los niños y las niñas al hogar infantil / Humanismo comportamental / La musicoterapia educativa / Infancia intermedia / Desarrollo motriz, personalidad / Proceso de diagnóstico / Descripción de factores, lugar de trabajo, y objetivos metodológicos / Descripción del desempeño individual</t>
  </si>
  <si>
    <t>Factores de riesgo / Definiciones y clasificación de  Maltrato Infantil, físico, Emocional, psicológico, social, negligencia o descuido / Síndromes del bebé zarandeado / Abuso Sexual, Análisis factores de riesgos</t>
  </si>
  <si>
    <t>Contextualización de las ONGS / Etapas del desarrollo humano, Testimonios de desplazados / Programas de orientación familiar / Actividades con los desplazados/ Acercamiento lúdico al niño en situación de desplazamiento</t>
  </si>
  <si>
    <t>Institución militar historia, origen, ubicación y distribución  / Ámbito institucional, misión, Visión, Objetivo / Etapa del Adulto Joven, La socialización grupal de los nuevos miembros / Entrevista aplicada a los SRL transcurridos tres meses de la instrucción / Aéreas de Instrucción día de la incorporación</t>
  </si>
  <si>
    <t>Perfil del educador / Educación especial / El mundo signo en el aula de clases</t>
  </si>
  <si>
    <t>La vivencia del embarazo desde el concepto del "si mismo" / Teoría de la personalidad y de la conducta, Relaciones interpersonales en el grupo familiar / Embarazo no planeado / El descubrimiento del embarazo en la adolescencia / Factores asociados con embarazo en adolecentes sin vínculos conyugal, social, familiar, individual / Entrevistas y análisis de adolecentes embarazadas</t>
  </si>
  <si>
    <t>Vocación y profesión en el proyecto de vida / Proyectos de vida en el adolescente / La elección vocacional y profesional y sus teorías psicológicas / Psicología de grupos / Grupos de discusión y de confrontación de encuentro / Teorías de las representaciones sociales / Los imaginarios colectivos</t>
  </si>
  <si>
    <t>Planificación familiar / Esterilización quirúrgica femenina voluntaria / Teoría sistemática / Desarrollo humano / Personalidad / Análisis perfiles MMPI pos y pre operatorios en las esterilización quirúrgica femenina</t>
  </si>
  <si>
    <t xml:space="preserve">Referencia institucional del Grupo Al-anón / Recuento histórico del enfoque Gestalt / Resistencia o mecanismos de defensa / Fronteras de contacto o fronteras del yo / Valores y familiaridad / La familia: visión micro y marco de su realidad / Interrelación y comunicación familiar / Tipos de familia / Entorno de la codependencia / Identificación de la figura fondo en la época de la infancia, adolescencia, adultez / Interpretación GESTALT </t>
  </si>
  <si>
    <t xml:space="preserve">El terajuego y sus aplicaciones / Dinámicas psicológicas en el terajuego en edad adulta tardía / Resumen de los efectos del envejecimiento / Transformaciones psicológicas en la tercera edad / Características de los ancianos en Popayán / El niño interior, volver a jugar, fantasear, recuerdos  </t>
  </si>
  <si>
    <t xml:space="preserve">Reclutamiento de personal / Investigación interna / Investigación externa / El proceso de reclutamiento / Ventajas del reclutamiento interno / Desventajas del reclutamiento interno / Ventajas del reclutamiento externo y desventajas / Elección de las técnicas de selección / Entrevistas de selección / Pruebas de conocimiento o capacidad / Pruebas psicométricas / El proceso de inducción del personal /  Actividades de inducción / Inducción al puesto / Identidad organizacional / Procedimientos para la selección / Procesos psicológicos / Evolución psicotécnico / Entrevista psicológica / Pruebas psicológicas  </t>
  </si>
  <si>
    <t>Cultura y violencia intrafamiliar / Violencia conyugal / El concepto de victima en maltrato conyugal / La victima y el victimario / Secuelas emocionales / Origen y principios de la conducta agresiva / Investigación cualitativa / Población y muestra - fases / Técnicas de recolección de datos / La observación / Dispositivos de campo / Reflexión de necesidades / Creación de alternativas / Evolución de todo el proceso / Evaluación de estrategias / La cultura de la violencia / Definición del problema</t>
  </si>
  <si>
    <t>Pautas y prácticas de crianza / Familia y cultura / Infancia y cultura / Infancia y agresividad / Agresividad en la familia / Agresividad en la escuela / Población y muestreo / Técnicas y recolección de datos / Instrumentos / Análisis y sistematización de datos / Análisis de los resultados / Discusión de los resultados</t>
  </si>
  <si>
    <t xml:space="preserve">Los menores sujetos de estudio / Relaciones familiares / Relaciones sociales / Interés por el enfoque de la resiliencia / Capacidad innata o proceso gradual / Expresiones de personas residentes / Conceptos relacionados con la resiliencia / Vulnerabilidad / Interpretación de los conceptos principales / Descripción de los menores con el entorno / Comparación del caso en la relación con lo propuesto por Sameroff y Seyffer / Sujeto resiliente de separación de padres para el contexto del municipio de Silvia, Cauca </t>
  </si>
  <si>
    <t>Tabla de áreas de productividad - utilización de recursos / Productividad calidad / Productividad competencia técnica / Docentes pedagogía, didáctica, actualización, oportunidad, / Trabajo en equipo, organización, evaluación, interpersonales / Evaluación del desempeño laboral del personal directivo, administrativo y docentes de la Fundación Universitaria de Popayán / Plan de mejoramiento / Cartas de evaluación del instrumento</t>
  </si>
  <si>
    <t xml:space="preserve">Enfoque adaptativo / Percepción del ambiente / Ecología del desarrollo humano / Teoría del desarrollo / Ambiente laboral / Conceptualización de la discapacidad / Discapacidad intelectual leve / Discapacidad intelectual moderada / Discapacidad intelectual grave / Discapacidad intelectual profunda / Factores que influyen en la discapacidad intelectual del individuo </t>
  </si>
  <si>
    <t xml:space="preserve">Retardo mental / Nuevo enfoque de las clasificación internacional del funcionamiento de la discapacidad y de la salud / Factores que inciden en la deficiencia intelectual / Deficiencia intelectual leve en niños y jóvenes / Comportamiento y formas de relación social / Habilidades sociales / Integración escolar de niños y jóvenes con deficiencia intelectual leve / Formas de integración / Integración física, social, funcional / Integración escolar en la ley colombiana </t>
  </si>
  <si>
    <t>Directrices estatales de la salud como servicio público /  Calidad en la prestación de servicios de salud / Definición de clientes y consumidores / Características del servicio al cliente / Tipología de las empresas organizaciones prestadoras de servicio en salud / Ambiente laboral / Psicologia organizacional y calidad de la atención / Significantes y el significado en las organizaciones enfermo, enfemedad y atención en salud</t>
  </si>
  <si>
    <t>Inteligencia sensorio motriz - estadios / Pensamiento / Primera infancia / Infancia temprana / Edad preescolar / Paradigma cognitivo / El enfoque cognitivo racionalista / El enfonque cognitivo posracionalista / Bases biológicas de la cognición / El concepto de cognición desde la etica kantiana / Análisis por categorias de observación en hogares infantiles</t>
  </si>
  <si>
    <t xml:space="preserve">Teoría tricerebral / Cerebro derecho / Retraso mental / Ciclo cibernético de transformación mínima / Ley de proporcionalidad / Población y muestra / Aspectos psicosociales del intento de suicidio en los alumnos del Instituto Comercial Juanambú / Violencia en la familia / Maltrato infantil / Factores de riesgo / Tipos de niños que trabajan / Factores psicosociales / Bombero voluntario / Estructura familiar monoparental / Abandono materno / Presión parental / Socialización / Teorías implícitas - desplazamiento forzado por la violencia </t>
  </si>
  <si>
    <t>Características de la población / Antecedentes del colegio / Orientación pedagógica / Descripción de la metodología empleada / Resultados generales de niños con escritura pre silábica, silábica, alfabética / Resultados individuales / Edad y su relación con la conservación propietaria y operatoria / Función semiótica / El predominio del agrupamiento por equivalencias en niños silábicos / Relación entre la cognición y la escritura</t>
  </si>
  <si>
    <t xml:space="preserve">Grados policiales que conforman la muestra / Información sociodemográfica / Edad, estado civil, género, escolaridad / Información general sobre perfiles epidemiológicos de la conducta suicida / Variable psicológica predisponente) / Mediciones riesgo / Facto de riesgo / Estimación de riesgo por unidades de trabajo / Unidad de servicios especializados (SERES) / Seccional policía de inteligencia (SIPOL) / Policía de carreteras (POLCA) / Seccional de policía judicial ( SIJIN) / Grupo vigilancia / Factores psicosociales asociados / Contacto con muerte por suicidio en el entorno social inmediato            </t>
  </si>
  <si>
    <t>Campo epistemológico / Marco conceptual / El campo de la psicología organizacional / Teorías de las relaciones humanas / Teoría de las organizaciones como sistema abierto y agente complejo y autónomo / Consultoría laboral / Modelos de consultorio / Barreras de la comunicación / Formación y coordinación de grupos o equipos laborales / Liderazgo / Selección de personal / Diseño de programas de capacitación / Cultura organizacional / Clima organizacional</t>
  </si>
  <si>
    <t>Universo población y muestra universo / Fuentes de información / Técnicas e instrumentos / Resultados del desarrollo metodológico / De la revisión documental / De la medición psicométrica / Análisis general</t>
  </si>
  <si>
    <t>Teoría cognitivo-comportamental / Adultez mayor - características físicas / Cambio en la piel, sistema óseo / Tejido muscular, sistema cardiovascular, sistema respiratorio, sistema inmunitario, sistema endocrino, sistema reproductivo / Capacidad sensorial / Características psicológicas / Características sociales, vejez y familia / Sexualidad en la vejez / Jubilación  / Recreación en la vejez / Identificación de patrones culturales / Búsqueda de evidencias negativas / Ponderación de la evidencia / Evaluación de su vida / Aspectos social / Propuesta de atención psicológica</t>
  </si>
  <si>
    <t>Aspectos básicos del proceso interventivo / Aproximación teórica y conceptual / Generalidades de la neuropsicologia / Neurologia / Particularidades de las funciones ejecutivas / Fisiología del desarrollo humano / La prematurez / Psicometria / Caracterización de la población / Particularidaades sociodemográficas / Particularidades clínicas / Particularides conductuales / Visión paterna / Evaluación neuropsicologica / Aplicación de pruebas</t>
  </si>
  <si>
    <t>PATOLOGIAS DE LOS NIVELES DE CONTENIDO Y RELACION  PRESENTES EN LA COMUNICACION ENTRE MADRE E HIJO MENOR DE EDAD VINCULADO AL PROGRAMA LIBERTAD ASISTIDA DEL INSTITUTO DE FORMACION TORIBIO MAYA DE LA CIUDAD DE POPAYAN</t>
  </si>
  <si>
    <t>CORRALES, Janeth / LOPEZ, Paola / LOPEZ, Claudia</t>
  </si>
  <si>
    <t>TRULLO MEDINA, Alejandra / PEREZ JIMENEZ, Patricia</t>
  </si>
  <si>
    <t>FUERTES GUEVARA, Anne Elizabeth  /  PINO CERON, María Liliana</t>
  </si>
  <si>
    <t>CORDOBA SOLARTE, Ximena / SARMIENTO USSA, Yuli / ORTIZ, Jhon Jairo</t>
  </si>
  <si>
    <t>DIAGNOSTICO DE CLIMA ORGANIZACIONAL EN GRUPO ATLAS DE SEGURIDAD INDUSTRIAL</t>
  </si>
  <si>
    <t xml:space="preserve">DESCRIPCION DE LOS ESTILOS COGNITIVOS REFLEXIVOS/IMPULSIVOS DE UN GRUPO DE NIÑOS ESCOLARIZADOS ENTRE 8  Y 10 AÑOS DE EDAD DE TRES INSTITUCIONES EDUCATIVAS DE LA CIUDAD DE POPAYAN </t>
  </si>
  <si>
    <t>IDENTIFICACION DE LOS FACTORES DE RIESGO PSICOSOCIAL DE MAYOR PREVALENCIA EN EL PERSONAL DE LA INSTITUCION EDUCATIVA ESCUELA NORMAL SUPERIOR DE POPAYAN EN EL SEGUNDO SEMESTRE DEL AÑO 2012</t>
  </si>
  <si>
    <t>Organización del trabajo / Elementos del clima organizacional / Características del clima organizacional / Responsabilidad y empowerment</t>
  </si>
  <si>
    <t>Concepto de estilo cognitivo / Desarrollo infantil / Ley 1098 de 2006 - obligaciones especiales de las Instituciones Educativas / Criterios de inclusión para el presente estudio / Resultados estilos cognitivos según género / Distribución de la población total con respecto al sexo y edad</t>
  </si>
  <si>
    <t>Actividad laboral como parte indispensable del ser humano / Liderazgo y relaciones sociales en el trabajo / Criterios de inclusión y exclusión / Comparación de los puntajes transformados con las tablas de Baremos / Condición intralaboral relacionada con dominio de demandas de trabajo</t>
  </si>
  <si>
    <t>Original, Resumen, CD No. 2385</t>
  </si>
  <si>
    <t>Original, Resumen, CD No. 2386</t>
  </si>
  <si>
    <t>Original, Resumen, CD No. 2387</t>
  </si>
  <si>
    <t>Psic. Doris Millán Restrepo</t>
  </si>
  <si>
    <t>Esp. Gerencia Salud Ocup. Paula Andrea Argote Paredes</t>
  </si>
  <si>
    <t>Cognición y Desarrollo del Pensamiento</t>
  </si>
  <si>
    <t>LAS REPRESENTACIONES SOCIALES DE LAS ETNIAS AFRODESCENDIENTE E INDIGENA ANTE EL EVENTO DEL COMPLEJO VOLCANICO NEVADO DEL HUILA, EN EL MUNICIPIO DE PAEZ CAUCA</t>
  </si>
  <si>
    <t>PISSO OSSA, Yamiled Xiomara</t>
  </si>
  <si>
    <t>Análisis del entorno geográfico / Técnicas e instrumentos de recolección de datos / Afros residentes en Páez, Cauca / Indígenas Paeces o Nasas en Páez, Cauca / Traumas psicológicos a causa de desastres naturales / Conductas y emociones ante desastres naturales</t>
  </si>
  <si>
    <t>Original, Resumen, CD No. 2389</t>
  </si>
  <si>
    <t>Psic. Yasmín Cerón Rosero</t>
  </si>
  <si>
    <t>ESTRATEGIAS DE AFRONTAMIENTO INDIVIDUALES Y RELACIONALES QUE UTILIZARON JOVENES UNIVERSITARIOS PARA DEJAR EL CONSUMO DE SUSTANCIAS PSICOACTIVAS, PERTENECIENTES A LA FUP POPAYAN - UNIMINUTO</t>
  </si>
  <si>
    <t xml:space="preserve">Caracterización de las sustancias psicoactivas / Resiliencia y estrategias de afrontamiento / Políticas públicas y programas de prevención en Colombia / Entrevista semiestructurada a profundidad / Problemática sobre el consumo de SPA en Colombia </t>
  </si>
  <si>
    <t>Original, Resumen, CD No. 2388</t>
  </si>
  <si>
    <t>Antr. Patricia Quintero</t>
  </si>
  <si>
    <t>R 363.7285  L 847</t>
  </si>
  <si>
    <t>LONDOÑO ANDRADE, Camilo José</t>
  </si>
  <si>
    <t>Sostenibilidad y el problema de los residuos sólidos / Reducción, reutilización y reciclaje / Residuos peligrosos / Reducción de volúmenes de desechos que son evacuados a rellenos sanitarios / Gestión integral de residuos sólidos</t>
  </si>
  <si>
    <t>Biól. Giovanni Varona Balcázar</t>
  </si>
  <si>
    <t>Biól. Giovanni Varona Balcázar / Codirector: Ecóloga Claudia Fajardo</t>
  </si>
  <si>
    <t>VARONA BALCAZAR, Giovanni</t>
  </si>
  <si>
    <t>BACA GAMBOA, Aida Elena</t>
  </si>
  <si>
    <t>CERON SANCHEZ, Oscar Antonio  /  CERON SANCHEZ, Rubén Darío</t>
  </si>
  <si>
    <t>R 333.9532  H 967</t>
  </si>
  <si>
    <r>
      <t xml:space="preserve">Marco referencial del área de estudio / Problema de investigación y justificación / Objetivos general y específicos de la investigación  / Marco teórico para la descripción de la especie / Predicción de las áreas potenciales de distribución de la especie </t>
    </r>
    <r>
      <rPr>
        <i/>
        <sz val="10"/>
        <rFont val="Arial"/>
        <family val="2"/>
      </rPr>
      <t>perutilis Hemsley</t>
    </r>
    <r>
      <rPr>
        <sz val="10"/>
        <rFont val="Arial"/>
        <family val="2"/>
      </rPr>
      <t xml:space="preserve"> / Uso indiscriminado de árboles para extracción de madera / Modelos de distribución de especies: DOMAIN (Métrica de Gower); BIOCLIM (Perfil bioclimático);  GARP (Algoritmo genético);  MAXENT (Entropía máxima)</t>
    </r>
  </si>
  <si>
    <t>Original, Resumen CD No. 1758</t>
  </si>
  <si>
    <t>Geógrafo Andrew Jarvis / Codirector: Biól. Marino William Gualteros</t>
  </si>
  <si>
    <t>R 579.82  O 65</t>
  </si>
  <si>
    <t>Cuenca del Río Robles- Timbío, Cauca / Comunidad Perifítica / Diversidad de Shannon Wiener / Indice de similitud de Bray Curtis / Algas fitoplanctónicas</t>
  </si>
  <si>
    <t>Original, Resumen CD No. 1933</t>
  </si>
  <si>
    <t>R 577.3  C 965</t>
  </si>
  <si>
    <t>Original, Resumen, CD No. 827</t>
  </si>
  <si>
    <t>Original, Resumen, CD No. 1010</t>
  </si>
  <si>
    <t>Original, Resumen, disquet</t>
  </si>
  <si>
    <t>Original, Resumen, CD No. 1012</t>
  </si>
  <si>
    <t>Original, Resumen, CD No. 1145</t>
  </si>
  <si>
    <t>Original, Resumen, CD No. 1322</t>
  </si>
  <si>
    <t>Original, Resumen, CD No. 1321</t>
  </si>
  <si>
    <t>Original, Resumen, CD No. 1323</t>
  </si>
  <si>
    <t>Original, Resumen, CD No. 1482, 4 mapas, 3 anexos</t>
  </si>
  <si>
    <t>Original, Resumen, CD No. 1481</t>
  </si>
  <si>
    <t>Original, Resumen, CD No. 1480</t>
  </si>
  <si>
    <t>Original, Resumen, CD No. 1560</t>
  </si>
  <si>
    <t>Original, Resumen, CD No. 1562</t>
  </si>
  <si>
    <t>Original, Resumen, CD No. 1576</t>
  </si>
  <si>
    <t>Original, Resumen, CD No. 1575</t>
  </si>
  <si>
    <t>Original, Resumen, CD No. 1561</t>
  </si>
  <si>
    <t>Original, Resumen, CD No. 1577</t>
  </si>
  <si>
    <t>Original, Resumen, CD No. 1585</t>
  </si>
  <si>
    <t>Original, Resumen, CD No. 1579</t>
  </si>
  <si>
    <t>Original, Resumen, CD No. 1578</t>
  </si>
  <si>
    <t>Original, Resumen, CD No. 1589</t>
  </si>
  <si>
    <t>Original, Resumen, CD No. 1591</t>
  </si>
  <si>
    <t>Original, Resumen, CD No. 1601</t>
  </si>
  <si>
    <t>Original, Resumen, CD No. 1602</t>
  </si>
  <si>
    <t>Original, Resumen, C.D. No. 1635</t>
  </si>
  <si>
    <t>Original, Resumen, CD No. 1633</t>
  </si>
  <si>
    <t>Original, Resumen CD No. 1669,  5 mapas anexos</t>
  </si>
  <si>
    <t>Original, Resumen CD No. 1976</t>
  </si>
  <si>
    <t>Original, Resumen, CD No. 2012  y  4 Mapas anexos</t>
  </si>
  <si>
    <t>R 333.9532  G 635</t>
  </si>
  <si>
    <t>Original, Resumen CD No. 2048</t>
  </si>
  <si>
    <t>Original, Resumen, CD No. 2095</t>
  </si>
  <si>
    <t>R 577.3  V 432</t>
  </si>
  <si>
    <t xml:space="preserve">Msg. Andrés Felipe Castaño /  Codirector: Ecólogo Willian Dani Solarte Bermúdez </t>
  </si>
  <si>
    <t>Original, Resumen, CD No. 2133</t>
  </si>
  <si>
    <r>
      <t>EVALUACION DE LA EFICIENCIA DE EXTRACTOS VEGETALES Y DEL HONGO</t>
    </r>
    <r>
      <rPr>
        <sz val="10"/>
        <rFont val="Baskerville Old Face"/>
        <family val="1"/>
      </rPr>
      <t xml:space="preserve"> </t>
    </r>
    <r>
      <rPr>
        <i/>
        <sz val="10"/>
        <rFont val="Arial"/>
        <family val="2"/>
      </rPr>
      <t>Beauveria bassiana</t>
    </r>
    <r>
      <rPr>
        <sz val="10"/>
        <rFont val="Baskerville Old Face"/>
        <family val="1"/>
      </rPr>
      <t xml:space="preserve"> </t>
    </r>
    <r>
      <rPr>
        <sz val="10"/>
        <rFont val="Arial"/>
        <family val="2"/>
      </rPr>
      <t>PARA EL CONTROL DE LA MARIPOSA</t>
    </r>
    <r>
      <rPr>
        <sz val="10"/>
        <rFont val="Baskerville Old Face"/>
        <family val="1"/>
      </rPr>
      <t xml:space="preserve"> </t>
    </r>
    <r>
      <rPr>
        <i/>
        <sz val="10"/>
        <rFont val="Arial"/>
        <family val="2"/>
      </rPr>
      <t>Pieris brassicae</t>
    </r>
    <r>
      <rPr>
        <sz val="10"/>
        <rFont val="Baskerville Old Face"/>
        <family val="1"/>
      </rPr>
      <t xml:space="preserve"> </t>
    </r>
    <r>
      <rPr>
        <sz val="10"/>
        <rFont val="Arial"/>
        <family val="2"/>
      </rPr>
      <t>EN UN CULTIVO DE REPOLLO</t>
    </r>
    <r>
      <rPr>
        <sz val="10"/>
        <rFont val="Baskerville Old Face"/>
        <family val="1"/>
      </rPr>
      <t xml:space="preserve"> </t>
    </r>
    <r>
      <rPr>
        <i/>
        <sz val="10"/>
        <rFont val="Arial"/>
        <family val="2"/>
      </rPr>
      <t>Brassica oleracea</t>
    </r>
    <r>
      <rPr>
        <sz val="10"/>
        <rFont val="Baskerville Old Face"/>
        <family val="1"/>
      </rPr>
      <t xml:space="preserve">, </t>
    </r>
    <r>
      <rPr>
        <sz val="10"/>
        <rFont val="Arial"/>
        <family val="2"/>
      </rPr>
      <t>REALIZADOS EN LA FUNDACION UNIVERSITARIA DE POPAYAN Y EN LA VEREDA PUELENJE</t>
    </r>
  </si>
  <si>
    <t>Litoral Pacífico - fauna / Generalidades del Phylum Mollusca / Geomorfología de las zonas de playas arenosas / Talla media de captura para almejas</t>
  </si>
  <si>
    <t>R 333.9554  A 676</t>
  </si>
  <si>
    <t>Sistema de información geográfica / Estado actual de los visores geográficos / Instalación de herramientas de visualización / Plan de Desarrollo Turístico Municipal</t>
  </si>
  <si>
    <t>R 910.202  M 475</t>
  </si>
  <si>
    <t>Original, Resumen CD No. 1987</t>
  </si>
  <si>
    <t>Original, Resumen, CD No. 850</t>
  </si>
  <si>
    <t>Original, Resumen, CD No. 856</t>
  </si>
  <si>
    <t>Original, Resumen, CD No. 942</t>
  </si>
  <si>
    <t>Original, Resumen, CD No. 944</t>
  </si>
  <si>
    <t>Original, Resumen, CD No. 953</t>
  </si>
  <si>
    <t>Original, Resumen, CD No. 955</t>
  </si>
  <si>
    <t>Original, Resumen, CD No. 1086</t>
  </si>
  <si>
    <t>Original, Resumen, CD No. 1170</t>
  </si>
  <si>
    <t>Original, Resumen, CD No. 1213</t>
  </si>
  <si>
    <t>Original, Resumen, CD No. 1217</t>
  </si>
  <si>
    <t>Original, Resumen, CD No. 1218</t>
  </si>
  <si>
    <t>Original, Resumen, CD No. 1219</t>
  </si>
  <si>
    <t>Original, Resumen, CD No. 1220</t>
  </si>
  <si>
    <t>Original, Resumen, CD No. 1215</t>
  </si>
  <si>
    <t>Original, Resumen, CD No. 1290</t>
  </si>
  <si>
    <t>Original, Resumen, CD No. 1292</t>
  </si>
  <si>
    <t>Original, Resumen, CD No. 1340</t>
  </si>
  <si>
    <t>Original, Resumen, CD No. 1354</t>
  </si>
  <si>
    <t>Original, Resumen, CD No. 1437</t>
  </si>
  <si>
    <t>Original, Resumen, CD No. 1436</t>
  </si>
  <si>
    <t>Original, Resumen, CD No. 1435</t>
  </si>
  <si>
    <t>Original, Resumen, CD No. 1401</t>
  </si>
  <si>
    <t>Ing. forestal Oswaldo Velasquez  /  Bióloga Aida Elena Baca Gamboa</t>
  </si>
  <si>
    <t>Biól. Marino Federico Newmark Umbreit</t>
  </si>
  <si>
    <r>
      <t>EVALUACION DE LA PRESENCIA DE LIQUENES FOLIOSOS CORTICICOLAS EN LAS ESPECIES</t>
    </r>
    <r>
      <rPr>
        <i/>
        <sz val="10"/>
        <rFont val="Arial"/>
        <family val="2"/>
      </rPr>
      <t xml:space="preserve"> Pinus oocarpa </t>
    </r>
    <r>
      <rPr>
        <sz val="10"/>
        <rFont val="Book Antiqua"/>
        <family val="1"/>
      </rPr>
      <t xml:space="preserve"> y </t>
    </r>
    <r>
      <rPr>
        <i/>
        <sz val="10"/>
        <rFont val="Arial"/>
        <family val="2"/>
      </rPr>
      <t>Heliocarpus americanus</t>
    </r>
    <r>
      <rPr>
        <sz val="10"/>
        <rFont val="Book Antiqua"/>
        <family val="1"/>
      </rPr>
      <t xml:space="preserve"> </t>
    </r>
    <r>
      <rPr>
        <sz val="10"/>
        <rFont val="Arial"/>
        <family val="2"/>
      </rPr>
      <t>EN EL JARDIN BOTANICO DE POPAYAN, CAUCA</t>
    </r>
  </si>
  <si>
    <t>PERDOMO IPIA, Eliud Andrés / POLINDARA SOLANO, Edwin</t>
  </si>
  <si>
    <t>MUÑOZ BURGOS, Jhon Edison / MUÑOZ BURGOS, Luisa Marcela</t>
  </si>
  <si>
    <t>ESTRADA CAICEDO, Oscar Julián / ORTEGA LOPEZ, Jhon Edinson</t>
  </si>
  <si>
    <t>RENTERIA CASTILLO, Javi</t>
  </si>
  <si>
    <t>DISEÑO Y DOCUMENTACION DEL SISTEMA DE GESTION DE SEGURIDAD Y SALUD EN EL TRABAJO PARA EMEESA E.S.P.</t>
  </si>
  <si>
    <t>PLAN DE NEGOCIO PARA DETERMINAR LA VIABILIDAD DE LA CREACION DE UNA PYME DEDICADA A LA ELABORACION Y COMERCIALIZACION DE APANADOS DE TRUCHA EN LA CIUDAD DE POPAYAN, DEPARTAMENTO DEL CAUCA</t>
  </si>
  <si>
    <t>PROPUESTA DE MEJORAMIENTO DE PROCESOS DE PRODUCCION Y DISTRIBUCION EN PLANTA MEDIANTE SIMULACION POR COMPUTADORA CON PROMODEL EN LA EMPRESA GRACOMAR EN LA CIUDAD DE POPAYAN</t>
  </si>
  <si>
    <t xml:space="preserve">ANALISIS DEL MANEJO DE LA SEGURIDAD INDUSTRIAL PARA LAS BUENAS PRACTICAS DE MANIPULACION DE PLAGUICIDAS QUIMICOS EN TRES EMPRESAS DE FUMIGACION DE POPAYAN </t>
  </si>
  <si>
    <t>Original, Resumen, CD No. 2374</t>
  </si>
  <si>
    <t>Original, Resumen, CD No. 2383</t>
  </si>
  <si>
    <t>Original, Resumen, CD No. 2384   -   2384-1</t>
  </si>
  <si>
    <t xml:space="preserve">Original, Resumen, CD No. 2440 </t>
  </si>
  <si>
    <t>Ing. Julián Alberto Quintero</t>
  </si>
  <si>
    <t>Ing. Ind. Mario Fernando Espinosa</t>
  </si>
  <si>
    <t>Ing. Ind. Iván Fernando Flórez Burbano</t>
  </si>
  <si>
    <t>Ecóloga Rosa Mabel Peña P.</t>
  </si>
  <si>
    <t>R 658.4  U 72</t>
  </si>
  <si>
    <t>¿DESEMPLEO EN POPAYAN? COMMUNITY MANAGER. PERFIL-COMPETENCIAS. MEJORAMIENTO CONTINUO</t>
  </si>
  <si>
    <t>URBANO SILVA, Rafael Andrés</t>
  </si>
  <si>
    <t>Objetivos generales / Objetivos específicos / Definición de Community manager / Descripción del puesto de trabajo / Perfil por competencias / Gestión y construcción de comunidades en torno a una marca en internet / Importancia de la aplicabilidad a nivel profesional de las redes sociales (herramienta web 2.0)</t>
  </si>
  <si>
    <t>Original, CD No. 2423</t>
  </si>
  <si>
    <t xml:space="preserve">LIDERAZGO EMPODERAMIENTO Y COACHING ASUMIENDO LOS RETOS EMPRESARIALES DEL SIGLO XXI </t>
  </si>
  <si>
    <t xml:space="preserve">Liderazgo, empoderamiento y coaching: tres impulsos que mueven las empresas / Crear hábitos transformadores / Capacitar a los empleados a través de las políticas de trabajo claras / Delegación de autoridad para tomar riesgos y decisiones / Realizar una comunicación asertiva / Fortalecer la habilidad de negociación / Aplicación de la inteligencia emocional / Trabajo en equipo / Cuidar la imagen de la empresa </t>
  </si>
  <si>
    <t>Original, CD No. 2424</t>
  </si>
  <si>
    <t>R 658.4  M 385</t>
  </si>
  <si>
    <t>COMO SATISFACER Y MANTENER EL CLIENTE, UN EJEMPLO DE PERSEVERANCIA LA FABRICA DE GASEOSAS LA REINA LTDA, DE POPAYAN ( CAUCA)</t>
  </si>
  <si>
    <t>Información general de la Fábrica de gaseosas La Reina  Ltda, de Popayán (Cauca) / Satisfacción del cliente en mercados competitivos</t>
  </si>
  <si>
    <t>Original, CD No. 2425</t>
  </si>
  <si>
    <t>R 658.4  C 146</t>
  </si>
  <si>
    <t xml:space="preserve">LAS CUATRO P'S  Y SU IMPORTANCIA EN EL MERCADEO </t>
  </si>
  <si>
    <t xml:space="preserve">CALDERON CABRERA, Faiber Fabián / SANCHEZ, Norida Yasmin </t>
  </si>
  <si>
    <t>AlmacénTextimoda en Popayán: empresa caso de estudio / Las 4 P'S: Producto, precio, publicidad y plaza - aplicaciones</t>
  </si>
  <si>
    <t>Original, CD No. 2426</t>
  </si>
  <si>
    <t>R 658.4  C 697</t>
  </si>
  <si>
    <t xml:space="preserve">LA CALIDAD: EVOLUCION Y DESARROLLO </t>
  </si>
  <si>
    <t>Concepto de calidad / Evolucion de la calidad / Calidad y atención al cliente / Gestión de calidad total / Nuevos modelos de calidad aplicados en empresas competitivas</t>
  </si>
  <si>
    <t>Original, CD No. 2427</t>
  </si>
  <si>
    <t>R 658.4  R 934</t>
  </si>
  <si>
    <t>EL BENCHMARKING COMO ESTRATEGIA DE MEJORA CONTINUA EN LAS PEQUEÑAS, MEDIANAS Y GRANDES EMPRESAS</t>
  </si>
  <si>
    <t xml:space="preserve">RUIZ RUIZ, Deysi Amparo / CALVO, Legmer Guillermo </t>
  </si>
  <si>
    <t>Benchmarking: conceptos de Spendolini y Robert C. Camp / El entorno de mejoramiento empresarial colombiano con respecto al benchmarking / La aplicación de benchmarking implementados en Colombia y su utilización en la ciudad de Popayán / Comparación del desempeño de las empresas con otras similares</t>
  </si>
  <si>
    <t>Original, CD No. 2428</t>
  </si>
  <si>
    <t>R 658.4  H 557</t>
  </si>
  <si>
    <t xml:space="preserve">CULTURA DE CALIDAD, LA CARA DE LAS EMPRESAS </t>
  </si>
  <si>
    <t>Reseña histórica de la gestión de la calidad / Factores que inciden en el desarrollo de la cultura de la calidad</t>
  </si>
  <si>
    <t>Original, CD No. 2429</t>
  </si>
  <si>
    <t>R 658.4  J 61</t>
  </si>
  <si>
    <t xml:space="preserve">EL MARKETING SOCIAL EN UN MERCADO MODERNO </t>
  </si>
  <si>
    <t xml:space="preserve">Las empresas y el marketing social / Responsabilidad social empresarial (MARKETING SOCIAL) / Nuevo mercado / Las empresas socialmente responsables / El marketing social del futuro </t>
  </si>
  <si>
    <t>Original, CD No. 2430</t>
  </si>
  <si>
    <t>R 658.4  O 63</t>
  </si>
  <si>
    <t xml:space="preserve">LA GESTION POR PROCESOS CAMINO A LA EXCELENCIA </t>
  </si>
  <si>
    <t xml:space="preserve">OROZCO CHAUX, Angela / CANCIMANCE GUERRERO, Denis Zoraida / ORTIZ QUIROGA, Paula Sofia </t>
  </si>
  <si>
    <t xml:space="preserve">Gestión por procesos / Implementación de los procesos / Mapas de procesos / Gestión por procesos en la Empresa Gestar Pharma / Caracterización de la empresa / </t>
  </si>
  <si>
    <t>Original, CD No. 2431</t>
  </si>
  <si>
    <t>R 658.4  V 152</t>
  </si>
  <si>
    <t>EL PODER DEL CICLO ADMINISTRATIVO PARA LOGRAR MANTENERSE EN EL MERCADO</t>
  </si>
  <si>
    <t>VALENCIA GUZMAN, Alexandra  / ZAMORA PANAMEÑO, Jhon Carlos</t>
  </si>
  <si>
    <t>Balanced Scorecard (BSC) - herramienta para mejorar la gestión empresarial / Cumplimiento de objetivos empresariales / Planeación estratégica en la empresa</t>
  </si>
  <si>
    <t>Original, CD No. 2433</t>
  </si>
  <si>
    <t>Original, Resumen, CD No. 2080</t>
  </si>
  <si>
    <t>Original, Resumen, CD No. 2088</t>
  </si>
  <si>
    <t>R 658.5  R 412</t>
  </si>
  <si>
    <t>PROYECTO FRUTAS EXOTICAS DEL CAUCA</t>
  </si>
  <si>
    <t>RENGIFO RENGIFO, Francy Disney</t>
  </si>
  <si>
    <t>Creación de una empresa productora de frutas exóticas en el Municipio de Morales, Cauca / Objetivos del estudio / Marco referencial / Formulación del problema / Marco teórico / Investigación cuantitativa descriptiva / Demanda del mercado objetivo / Imagen de la competencia frente a los clientes / Estrategia de servicio / Macrolocalización y microlocalización del proyecto / Ingeniería del proyecto / Evaluación financiera, social y ambiental</t>
  </si>
  <si>
    <t>Original, CD No. 2432</t>
  </si>
  <si>
    <t>Cesar Daniel Samboni</t>
  </si>
  <si>
    <t>ADMINISTRACION DE EMPRESAS</t>
  </si>
  <si>
    <t xml:space="preserve">* ADMINISTRACION DE EMPRESAS AGROPECUARIAS Y ADMINISTRACION </t>
  </si>
  <si>
    <t>"CAUCANO DE CORAZON COMO ESTRATEGIA DE COMUNICACION, MERCADEO Y RESPONSABILIDAD SOCIAL"</t>
  </si>
  <si>
    <t>Plan de gestión de mercadeo del programa Caucano de corazón: Emisora de la Policia Nacional / Clientes, grupos objetivos, target / Mercadeo en redes sociales / Importancia de utilizar herramientas mediáticas y digitales para posicionar una marca</t>
  </si>
  <si>
    <t>Original, Resumen, CD No. 2435</t>
  </si>
  <si>
    <t>R 070.48  G 983</t>
  </si>
  <si>
    <t>GUTIERREZ TRIVIÑO, Angela Maria</t>
  </si>
  <si>
    <t>ASENTAMIENTO EL DORADO: UNA CONSTANTE LUCHA POR EL TERRITORIO. RECONSTRUCCION DE LA MEMORIA HISTORICA DESDE EL PERIODISMO LITERARIO</t>
  </si>
  <si>
    <t>Original, Resumen, CD No. 2436</t>
  </si>
  <si>
    <t>Comunic. Antonio Luna Centeno</t>
  </si>
  <si>
    <t>Comunic. Laura Patricia Legarda Burbano</t>
  </si>
  <si>
    <t>Periodismo literario: una forma de contar historias reales / Técnicas y herramientas para recolectar datos, historias de vidas focales o temáticas / Muestra de investigación / La reconstrucción de la memoria: una forma de no resistirse a olvidar / Proceso de reconstrucción de la memoria histórica del asentamiento El Dorado - Popayán, Cauca / El desplazamiento forzado, como problemática social / Niveles de territorialidad</t>
  </si>
  <si>
    <t>R 741.5986  C 697</t>
  </si>
  <si>
    <t>La historia de la caricatura política en Colombia / Historia de Colombia narrada desde la caricatura / Ricardo Rendón: máximo exponente de la caricatura política y social en el siglo XX  / Caricatura y opinión política / La caricatura política y sus componentes sociales /  La caricatura como reconstrucción de memoria e identidad / La caricatura como libertad de prensa / La importancia de la semiótica aplicada a la caricatura / Lenguaje visual - interpretación</t>
  </si>
  <si>
    <t>CRITICA SOCIAL COMO HERRAMIENTA CLAVE EN LA CARICATURA POLITICA COLOMBIANA</t>
  </si>
  <si>
    <t>COLLAZOS HERNANDEZ, María Cristina</t>
  </si>
  <si>
    <t xml:space="preserve">Original, Resumen, CD No. 2437 </t>
  </si>
  <si>
    <t>Paulo César Otero Alvarez</t>
  </si>
  <si>
    <t>R 302.2308  M 976</t>
  </si>
  <si>
    <t xml:space="preserve">MURGUEITIO ELVIRA, Yenny Vanessa / RAMIREZ HOYOS, Carolina </t>
  </si>
  <si>
    <t xml:space="preserve">IMAGINARIOS POPULARES Y COMUNICACION, UNA MIRADA HACIA LA HISTORIA DE LOS 30 AÑOS DE TRACYECTORIA DE LA FUNDACION UNIVERSITARIA DE POPAYAN </t>
  </si>
  <si>
    <t xml:space="preserve">Reseña histórica de la FUP desde los imaginarios populares /  Tratamiento narrativo  integral / Guión audiovisual / Cápsulas radiales / Referentes teóricos que conforman el soporte histórico de la Fundación Universitaria de Popayán </t>
  </si>
  <si>
    <t xml:space="preserve">Original, Resumen, CD No. 2439 </t>
  </si>
  <si>
    <t>Alex Andrés López Guevara</t>
  </si>
  <si>
    <t>ABRIL DE 2014</t>
  </si>
  <si>
    <t>R 658.84  P 153</t>
  </si>
  <si>
    <t>PALACIOS DIAZ, Raul Hernán</t>
  </si>
  <si>
    <t xml:space="preserve">IMPLEMENTACION DE LAS HERRAMIENTAS DIGITALES PARA MEJORAR EL MERCADEO Y EL POSICIONAMIENTO DEL PROGRAMA DE COMUNICACION SOCIAL Y PERIODISMO DE LA FUNDACION UNIVERSITARIA DE POPAYAN </t>
  </si>
  <si>
    <t xml:space="preserve">Creación del sitio web para el Programa de Comunicación Social y Periodismo de la FUP / Herramientas y actividades de marketing digital / Social marketing (Mercadeo en redes sociales) / Mobile marketing ( Mercadeo por dispositivos móviles) / Viral marketing ( Mercadeo viral) / E-commerce (comercio electrónico) </t>
  </si>
  <si>
    <t>Original, Resumen, CD No. 2438</t>
  </si>
  <si>
    <t>CHANTRE SANCHEZ, Nelson Fabián</t>
  </si>
  <si>
    <t>ANAYA PIAMBA, Hermes Manuel</t>
  </si>
  <si>
    <t>SANCHEZ GRUESO, Milton Javier</t>
  </si>
  <si>
    <t>MONTAÑO CABRERA, Emmanuel</t>
  </si>
  <si>
    <t>CAMPO ERAZO, Andrés Felipe</t>
  </si>
  <si>
    <t>REGISTRO PARA INVENTARIO DE COMPUTADORES (RIC)</t>
  </si>
  <si>
    <t>SISTEMA DE ADMINISTRACION DE VENTA DE POLIZAS SOAT SAVP</t>
  </si>
  <si>
    <t>SISTEMA DE REGISTRO Y CONTROL DE LLAMADAS DE LA EMPRESA DOBLECLICK SOFTWARE E INGENIERIA EN POPAYAN, CAUCA ORIENTADA A LA WEB</t>
  </si>
  <si>
    <t>ANALISIS PARA LA IMPLEMENTACION DEL SITIO WEB PARA EL SISTEMA DE GESTION DE LA CALIDAD DE LA FUNDACION UNIVERSITARIA DE POPAYAN</t>
  </si>
  <si>
    <t>SISTEMA DE FACTURACION MICROEMPRESA DISTRI-POPAYAN</t>
  </si>
  <si>
    <t>Formulación del problema / Justificación empresarial / Historias de usuarios para RIC / Imagen del sistema de información registro y control de computadores</t>
  </si>
  <si>
    <t>Planteamiento del problema / Objetivo general y específicos / Marco conceptual / Sistema de información /  XP (Programación extrema) / PHP 5  / Java script / Macromedia Dreamweaver / Desarrollo de aplicación web para la Empresa Giramos S.A.</t>
  </si>
  <si>
    <t>Introducción, objetivos y descripción del problema / Justificación, metodología y cronograma / Registro de llamada cliente particular / Modelo relacional de datos / Desarrollo de aplicación software cliente-servidor / Implementación del Módulo CRM Customer Relationship Management</t>
  </si>
  <si>
    <t xml:space="preserve">Introducción, definición del problema y objetivos / Justificación y técnicas de recolección de información / Caso de uso documentador del sistema / Caso de uso administrador / Diagrama de secuencia gestión de documentos </t>
  </si>
  <si>
    <t>Introducción, objetivos y marco conceptual / Metodología de desarrollo ágil Proceso unificado ágil AUP / Programación extrema XP /  SQL SERVER 2008 /  Desarrollo aplicativo software sistema de facturación / Desarrollo de un aplicativo software para el registro y venta de productos</t>
  </si>
  <si>
    <t>Original, CD No. 2352</t>
  </si>
  <si>
    <t>Original, CD No. 2353</t>
  </si>
  <si>
    <t>Original, CD No. 2363</t>
  </si>
  <si>
    <t xml:space="preserve">CHANTRE SANCHEZ, Nelson Fabián  </t>
  </si>
  <si>
    <t>ASEGURAMIENTO DE LA CALIDAD EN LA ESPECIFICACION DE REQUISITOS AGILES "AGILE REQUEST"</t>
  </si>
  <si>
    <t>TIMANA LEYTON, David Orlando  / SANCHEZ GRUESO, Milton Javier</t>
  </si>
  <si>
    <t>DESARROLLO DE UNA ARQUITECTURA PARA LA METODOLOGIA AGIL XP BASADO EN EL MANIFIESTO AGIL Y EN EL METODO DE ARQUITECTURA ADD</t>
  </si>
  <si>
    <t>Concepto de ingeniería de requerimientos / Técnicas existentes para ingeniería de requisitos en metodologías ágiles / Extreme Programming (XP)  / Desarrollo adaptativo del software (ASD)</t>
  </si>
  <si>
    <t xml:space="preserve">Introducción, planteamiento del problema y objetivos / Arquitectura del software ágil / Desarrollo ligero de software Características esenciales de Extreme Programming / Integración del Método ADD (Diseño dirigido por Atributos) </t>
  </si>
  <si>
    <t>R 658.4  L 795</t>
  </si>
  <si>
    <t>MEJORAMIENTO DE PLAN ACTUAL DEL AREA ORGANIZACIONAL DE LA EMPRESA "ASEYCOBC S.A.S"</t>
  </si>
  <si>
    <t xml:space="preserve">LOAIZA LARRAHONDO, Yecid </t>
  </si>
  <si>
    <t>Original, CD No. 2434</t>
  </si>
  <si>
    <t>ANTEPROYECTO ARQUITECTONICO DE HOTEL COMO INFRAESTRUCTURA TURISTICA EN NUEVA SEGOVIA DE SAN ESTEBAN DE CALOTO - CAUCA. Un aporte al aprovechamiento del patrimonio cultural</t>
  </si>
  <si>
    <t>OCORO BALTAN, Maryuvi  / GONGORA SINISTERRA, José Mónico</t>
  </si>
  <si>
    <t>Territorial municipal de Caloto, Cauca y su patrimonio / Análisis y diagnóstico urbano / Uso del suelo y equipamiento / Normas técnicas sectoriales hoteleras (NTSH) / Arquitectura de hoteles</t>
  </si>
  <si>
    <t>Mg. Sandra Patricia Artunduaga Lombo</t>
  </si>
  <si>
    <t>R 363.7285  P 258</t>
  </si>
  <si>
    <t>PARRA GAMARRA, Angélica María</t>
  </si>
  <si>
    <t>Generalidades subregión Golfo de Morrosquillo - aspectos geomorfológicos  /  Efectos sobre la calidad natural del agua  /  Efectos sobre procesos de sedimentación y fotosíntesis / Evaluación dela calidad físico-química y microbiológica de los cuerpos de agua afectados / Cuantificación de impactos generados por la disposición final de residuos sólidos sobre cuerpos de agua</t>
  </si>
  <si>
    <t>Original, Resumen, CD No. 2445</t>
  </si>
  <si>
    <t>ESPIRITUALIDAD DESDE LA LOGOTERAPIA COMO RECURSO PSICOLOGICO EN LA RESPONSABILIDAD FRENTE A LA ADHERENCIA AL TRATAMIENTO DE HEMODIALISIS</t>
  </si>
  <si>
    <t>CARDOSO CUELLAR, Yudi Esperanza  /   CASTRO LASSO, Isabel Cristina  /  BURBANO SALAZAR, Diana Cristina</t>
  </si>
  <si>
    <t>Problema de investigación / Justificación y objetivos de la investigación / Apoyo psicológico a pacientes con enfermedades renales / Perfil sociodemográfico según sexo de los pacientes atendidos en hemodiálisis en Biorenal / Insuficiencia renal crónica / Adherencia al tratamiento de hemodiálisis / Componentes de espiritualidad como estrategias de afrontamiento ante la enfermedad</t>
  </si>
  <si>
    <t>Original, Resumen, CD No. 2451</t>
  </si>
  <si>
    <t>Psic. Clara Inés Pazos Serna  / Cotutora: Epidemióloga Paola Vernaza Pinzón</t>
  </si>
  <si>
    <t>ANALISIS Y DESCRIPCION DE CARGOS DE LA EMPRESA SOCIAL PROYECTS AND ENGINEERING S.A.S</t>
  </si>
  <si>
    <t>BETANCUR ARENAS, Connye Johanna  /  MUÑOZ BARRERA, Karol Lizeth  /  URBANO RUIZ, Yuli Alejandra</t>
  </si>
  <si>
    <t xml:space="preserve">Importancia del análisis de cargo  /  Elementos del análisis de cargo  /  Normas para redactar las descripciones de cargos  /  Estudio del ser humano en su ambiente laboral / Conductas y actitudes para desempeños competentes en el trabajo </t>
  </si>
  <si>
    <t>Original, Resumen, CD No. 2452</t>
  </si>
  <si>
    <t>ALVAREZ ORTIZ, Matías   /  GOMEZ CASTILLO, Fernidia   / MILLAN BEDOYA, Alvaro  /  TRUJILLO GUTIERREZ, Armandy</t>
  </si>
  <si>
    <t>BEJARANO, Mauricio  /   BRAND, Alfredo</t>
  </si>
  <si>
    <t>ARCOS FERNANDEZ, Ana Claudia   /   VALDES VALDERRAMA, Alex Giovanny</t>
  </si>
  <si>
    <t>Raul Márquez  /  Frederman Nuñez</t>
  </si>
  <si>
    <t>Raul Márquez.</t>
  </si>
  <si>
    <t>Ing. Luis Freddy Muñoz Sanabria / Ing. Julián Muñoz</t>
  </si>
  <si>
    <t>Héctor Hernán Velasco N.</t>
  </si>
  <si>
    <t>Componentes de una internet  / Protocolo de comunicación TCP/IP   /  LINUX PPP (Protocolo de punto a punto)  /   FTP (Protocolo de transferencia de archivos)  / DNS  (sistema de nombre de dominio)  /  Qué es LINUX - aplicaciones  / Protocolo SAMBA (SMB)  /  Servidor de internet  /  LINUX  XFREE86  /  Firewall (Cortafuegos)  / RDSI</t>
  </si>
  <si>
    <t>Multimedia  / Programa para desarrollo de multimedia /  Programa de sonido  /  Programa de diseño gráfico  / Scanner</t>
  </si>
  <si>
    <t>Formación catastral  /  Sistema de información catastral  / Conservación catastral</t>
  </si>
  <si>
    <t>Análisis de flujo de datos  /  Diagrama de flujo de datos  /  Diccionario de datos  / Almacenamiento de datos o información /  Los programas de EPI- INFO 6.04</t>
  </si>
  <si>
    <t>Tecnología active X   /  Microsoft Access  /  Visual basic</t>
  </si>
  <si>
    <t>Estudio teorías del proceso  /  Estrategia de análisis y definición de procesos /  Funciones actuales /  Diccionario lógico de diseño / Diseño de pantallas</t>
  </si>
  <si>
    <t>Original, Manual del usuario S.A.H.O</t>
  </si>
  <si>
    <t>Formulación del problema / Expediente urbano / Escenarios de gestión / Estrategia de intervención / Memoria descriptiva</t>
  </si>
  <si>
    <t xml:space="preserve">Bases conceptuales para el estudio del medio ambiente / Ejercicio de investigación gestión del medio ambiente urbano / Descripción general del sector / Escenarios de gestión / Estrategias de intervención / Perfiles de proyecto / Taller de diseño del medio ambiente urbano / Planteamiento arquitectónico centro cultural  </t>
  </si>
  <si>
    <t xml:space="preserve">Bases conceptuales / Escenarios de gestión estratégicas / Materialización de las estrategias: perfil del proyecto / Aplicación de las variables y muestras / Proyecto arquitectónico / Escenarios reales / Planos del proyecto arquitectónico </t>
  </si>
  <si>
    <t xml:space="preserve">Ensayo ciudad posible / Ejercicio de investigación de gestión del medio ambiente urbano / Talleres de diseño del medio ambiente urbano / Materialización de estrategias / Listado de fotografías / Encuestas de opinión / Bitácoras personales / Planos del proyecto </t>
  </si>
  <si>
    <t>Ejercicio de investigación gestión del medio ambiente urbano / Escenarios de gestión estrategias / Proceso metodológico / Materialización de estrategias</t>
  </si>
  <si>
    <t xml:space="preserve">Presentación de la investigación / Marco teórico / Proceso metodológico / Descripción general del sector / Escenarios de gestión / Significación socio-cultural / Priorización de escenarios / Estrategias de intervención / Presentación de perfiles de proyectos / Presentación del proyecto </t>
  </si>
  <si>
    <t>Presentación de investigación / Marco teórico / Proceso metodológico / Descripción general del sector / Escenarios de gestión / Significación socio-cultural / Priorización de escenarios / Memoria explicativa / Propuesta urbano paisajística / Mobiliario urbano</t>
  </si>
  <si>
    <t xml:space="preserve">Representaciones=vivencia como realidad sensual y social / Vivir el tiempo en el espacio y el espacio en el tiempo / Expediente urbano / Descripción general el sector / Elementos estructurales del territorio / Perfil del proyecto </t>
  </si>
  <si>
    <t xml:space="preserve">Bases conceptuales para el estudio del medio ambiente urbano / La ciudad como fenómeno cultural o económico / Imaginario ambiental urbano / Ejercicio de investigación gestión del medio ambiente urbano / Descripción general del sector / Perfiles de proyectos / Bitácoras generalidades del sector / Taller de diseño del medio ambiente urbano / Rehabilitación urbana para el sector del Barrio Bolívar en Popayán, Cauca / Memoria explicativa </t>
  </si>
  <si>
    <t>Características arquitectónicas / Presentación de la investigación / Proceso metodológico / Observación perceptual / Descripción general del sector / Potencialidades ambientales y territoriales / Perfiles de proyectos / Zona nor-oriental de la ciudad de Popayán / Las formas e imágenes del lugar</t>
  </si>
  <si>
    <t>Bases conceptuales para el estudio del medio ambiente / Ejercicio de investigación gestión del medio ambiente urbano / Taller de diseño del medio ambiente urbano / Memoria descriptiva / Vivienda y paisaje / Planta de tratamiento / Fachadas y cortes</t>
  </si>
  <si>
    <t xml:space="preserve">Popayán, perspectiva de desarrollo / Términos de referencia para la investigación / Definición del problema / Tipos de procesos de ocupación post-terremoto / Escenarios de gestión estratégicos / Priorización de escenarios / Estrategias de intervención / Trasformaciones del paisaje, antes y después del terremoto / Marco conceptual / Instrumentos de investigación / Mmemoria explicativa mejoramiento y consolidacion de vivienda </t>
  </si>
  <si>
    <t>Bases conceptuales para el estudio del medio ambiente urbano / Estrategias urbanas / Imaginario ambiental urbano / Descripción general del sector / Priorización de escenarios / Estrategias de intervención / Perfiles de proyectos / Taller de diseño del medio ambiente urbano anteproyecto urbano / Valoración cultural, diseño y conexión de los cerros (Tres Cruces, Belén, El Morro) por medio de los remates urbanos / Memoria explicativa / Memoria grafica</t>
  </si>
  <si>
    <t>Arq. Julián Adolfo Zuluaga / Arq. Carlos Meza / Arq. Nancy Castaño / Arq. José Jaramillo / Arq. Julián Sarzosa / Arq. Carlos Adrián Pardo</t>
  </si>
  <si>
    <t>Arq. Julián Adolfo Zuluaga Valencia /  Arq. Gustavo Adolfo Angel</t>
  </si>
  <si>
    <t>Arq. Gustavo Angel Vera</t>
  </si>
  <si>
    <t xml:space="preserve">Generalidades del departamento del Valle del Cauca / Arquitectura de las viviendas / La guadua como material de construcción / Arquitectura de viviendas / Déficit de infraestructuras de servicios / Mejoramiento de viviendas / Propuesta paisajística                                                                                                                                                                                                                                                                                                                                                                                                                                                        </t>
  </si>
  <si>
    <t>La arquitectura de equipamientos colectivos y su relación con la ciudad / Promoción de comunidades sostenibles / Población de la ciudad de Popayán a partir de 1983 / Análisis físico y social del sur occidente de la ciudad de Popayán / Análisis social y uso del suelo / Diagnóstico del sector aledaño al proyecto centro de capacitación dirigido a la producción y comercialización en el sector sur occidental de Popayán / Inventarios centros deportivos</t>
  </si>
  <si>
    <t>Aspectos sociogeográficos y administrativos del municipio de Isnos, Huila / Formulación y presentación de proyectos de inversión / Propuestas para el desarrollo de contratación de mana de obra, según la Ley 80 de 1993</t>
  </si>
  <si>
    <t xml:space="preserve">Aspectos climáticos e hídricos del municipio / Marco contextual o referencial / Objetivos específicos / Elementos especiales de significación urbana / Reconocimiento morfológico urbanístico / Definición del problema / Propuesta general urbana arquitectónica / Criterios de impactos urbanos / Programa arquitectónico de la institución educativa / Materiales propuestos / Arborización propuesta / Listado de planos </t>
  </si>
  <si>
    <t xml:space="preserve">Paisajismo / Desarrollo sostenible / Urbanismo / Antecedentes / Contexto político administrativo / Intervención urbana en la Playa del Morro / Estructura urbana / Tipología y morfología urbana / Vías arterias secundarias / Reconocimiento y delimitación del área de estudio / Intervención urbano paisajística / Desarrollo proyecto urbano paisajístico puntual / Propuesta puntual del proyecto / Ficha paisajística </t>
  </si>
  <si>
    <t xml:space="preserve">Formulación del problema / Técnica de recopilación de datos / Dispositivo de campo / Análisis y sistematización de datos / Localización departamento del Cauca / Características físicas y natural del municipio / Rio Qulichao / Capital humano del Instituto educativo Francisco José de Caldas / Tradición y cultura / Generalidades acerca de educación y cultura / Localización del sector de trabajo / Movilidad vial y peatonal / Uso del suelo / Análisis del sector / Análisis ambiental / Aspecto legal / Propuesta urbana / Propuesta vial / Propuesta puntual / Criterios de morfologia </t>
  </si>
  <si>
    <t xml:space="preserve">Planteamiento del problema / Conceptos generales sobre muros de concreto / Tipos de sistemas para muros de concreto / Proceso de fabricaciones concreto premezclado / Historia del cemento y el concreto / Materiales y componentes para la construcción de muros en concreto con sistema CON-TECH / Desarrollo del proyecto / Proceso técnico constructivo / La construcción actividad clave para el desarrollo del país </t>
  </si>
  <si>
    <t xml:space="preserve">Patrimonio ambiental y paisajístico / Quebrada el Barro - componente social, ambiental, urbanístico / Propuesta de mejoramiento  </t>
  </si>
  <si>
    <t>Original, resumen, CD No.1784</t>
  </si>
  <si>
    <t xml:space="preserve">Ing. Oscar Ramiro Samboni Torres </t>
  </si>
  <si>
    <t>ARQUITECTURA / ADMON EMPRESAS AGROPECUARIAS / ECOLOGIA</t>
  </si>
  <si>
    <t xml:space="preserve">La fuente termal Pozo Azul / Análisis de variables sociales, demográficas, económicas, ambientales, institucionales, urbanísticas, / Uso actual del suelo / Propuesta ecoturística / Componente social / Propuesta ambiental / Cronograma y presupuesto </t>
  </si>
  <si>
    <t>Original, resumen, CD No. 1781</t>
  </si>
  <si>
    <t xml:space="preserve">Análisis de variables sociales / Análisis de variables económicas / Análisis de variables ambientales / Análisis de variables demográficas / Análisis de variables tecnológicas / Análisis de variables legales / Análisis de variables institucionales / Uso actual del suelo / Análisis de variables urbanísticas / Propuesta de mejoramiento / Componente social / Componente económico / Componente ambiental / Componente urbanístico  </t>
  </si>
  <si>
    <t xml:space="preserve">Original, resumen, CD No.1779 </t>
  </si>
  <si>
    <t>Original, resumen, CD No.1780</t>
  </si>
  <si>
    <t xml:space="preserve">Ecóloga Lilieth Varela (Coordinador de Diplomado) </t>
  </si>
  <si>
    <t>Normas legales para mataderos / Planteamiento del problema / Análisis de la situación actual del matadero del municipio de Florencia, Cauca / Condiciones de saneamiento / Desarrollo de la propuesta / Evaluación económica / Esquema administrativo y financiero / Propuesta de construcción y adecuación / Propuesta de sistema de control de desechos</t>
  </si>
  <si>
    <t>Original, Resumen, CD No. 1786</t>
  </si>
  <si>
    <t>Descripción del problema / Formulación del problema / Manejo ambiental de residuos en mataderos de pequeños municipios / Análisis de variables sociales, económicas, ambientales, demográficas, tecnológicas, legales, institucionales / Uso actual del suelo / Metodología y resultados / Propuesta de mejoramiento / Recomendaciones para la planta de tratamiento de aguas residuales / Dotación requerida para las labores de operación y mantenimiento</t>
  </si>
  <si>
    <t>ARQUITECTURA / ECOLOGIA</t>
  </si>
  <si>
    <t>Características generales del territorio de Popayán / Diseño arquitectónico en la Hacienda CHUNI sector Los Naranjos Popayán, Cauca / Arquitectura y técnicas constructivas acordes a las condiciones socio-culturales y económicas de los habitantes de la Hacieda CHUNI sector Los Naranjos Popayán / Diseño arquitectónico con participación de la comunidad</t>
  </si>
  <si>
    <t>Análisis urbano de la cabecera municipal de Cajibío, Cauca / Determinación del tipo, clase y tamaño de la central de sacrificio en el municipio de Cajibío, Cauca / Equipamento y dotación mínima / Plan de manejo para la central de sacrificio en el municipio de Cajibío, Cauca / Propuesta manejo biológico de residuos sólidos</t>
  </si>
  <si>
    <t xml:space="preserve">Areas de estudio / Ubicación de la cabecera municipal de Piendamó, Cauca / Variables ambientales / Contaminación ambiental, auditiva, visual, olfativa / Variables demográficas, tecnológicas, legal / Finalidad y categoria de los mataderos / Ubicación de los mataderos / Uso actual del suelo / Variable urbanística / Perfiles viales existentes / Tipología del sector / Propuesta de mejoramiento </t>
  </si>
  <si>
    <t xml:space="preserve">Análisis de variables económicas / Análisis de variables ambientalel / Demografía / Aspectos legales / El espacio público efectivo / Equipamiento colectivo / Institucionales / La escuela rural mixta Antonio José de Sucre / Propuesta de mejoramiento / Componente urbanístico / Lista de tablas </t>
  </si>
  <si>
    <t>Orígenes y trazados en Popayán / Antecedentes Constructora Arinsa S.A. / Marco teórico del proyecto / Características de construcciones en Popayán / Popayán después del terremoto de 1983 / Implementación del código colombiano de sismo resistencia / Aspectos generales de la mampostería / Marco legal / Normas generales de urbanismo y construcción del suelo / Metodología, método y tipo de trabajo / Desarrollo del proyecto, ejecución y presentación / Descripción del proyecto urbanístico / Ejecución de obras / Desarrollo de obra / Instalaciones técnicas / Revisión final de las viviendas / Conclusiones y recomendaciones</t>
  </si>
  <si>
    <t>Plan de calidad de vida urbana para la recuperación ambiental de la cabecera Municipal de Timbío, Cauca / Transformación del espacio público</t>
  </si>
  <si>
    <t>R 361.614  M 967</t>
  </si>
  <si>
    <t>MUÑOZ PERAFAN, Diana Patricia  /  QUIROZ NAVARRETE, Sandra Lucia</t>
  </si>
  <si>
    <t>R 658.3  B 826</t>
  </si>
  <si>
    <t>BRAVO SOLARTE, Francia Lorena  /  MORALES MUÑOZ, Mayerlin</t>
  </si>
  <si>
    <t>R 366.66  C 353</t>
  </si>
  <si>
    <t>CASTILLO ESPAÑA, Francy Elena</t>
  </si>
  <si>
    <t>R 364.4  C 718</t>
  </si>
  <si>
    <t>CAUSALES DE ABANDONO DEL PROCESO REEDUCATIVO - FORMATIVO DE LOS ADOLESCENTES DE LOS PROGRAMAS LIBERTAD VIGILADA CASA JUVENIL FRAY LUIS AMIGÓ Y RESTABLECIMIENTO DE DERECHOS (INSTITUTO DE FORMACION TORIBIO MAYA)</t>
  </si>
  <si>
    <t>IMPLEMENTACION DE PROCESOS PARA LA OFICINA DE TALENTO HUMANO DEL AREA DE SANIDAD DEL DEPARTAMENTO DE POLICIA CAUCA</t>
  </si>
  <si>
    <t>DISPOSICION HACIA LA REINSERCION SOCIAL DE LAS MUJERES PRIVADAS DE LA LIBERTAD POR LEY 30 DE 1986 EN EL RECLUSORIO DE MUJERES DE POPAYAN DURANTE EL PERIODO 2013</t>
  </si>
  <si>
    <t>RESOCIALIZACION DE MUJERES EXCARCELADAS DEL CENTRO RECLUSORIO MUJERES DE POPAYAN</t>
  </si>
  <si>
    <t>Luis Antonio Córdoba Gómez</t>
  </si>
  <si>
    <t>Myriam del Rosario Mora Obando</t>
  </si>
  <si>
    <t>Rened Siri Fajardo Botina</t>
  </si>
  <si>
    <t>SALUD OCUPACIONAL</t>
  </si>
  <si>
    <t>El espíritu y la filosofía amigoniana / Los componentes del proceso reeducativo amigoniano / Libertad vigilada / Restablecimiento de derechos /  Aspectos sociales o ambientales /  Los aspectos económicos /  Los aspectos organizacionales / Los aspectos interaccionales</t>
  </si>
  <si>
    <t xml:space="preserve">Características del personal para su desempeño laboral dentro del área de sanidad del Departamento de Policía Cauca / Proceso de gestión humana basado en competencias / Componentes del modelo de gestión humana basado en competencias   </t>
  </si>
  <si>
    <t>El ámbito del trabajo social /  El trabajador social y la prevención de la reinsidencia / El trabajo social en el sistema penitenciario colombiano /   Importancia de la familia y la dinámica familiar en la formación de la conducta prosocial /  Delincuencia  femenina</t>
  </si>
  <si>
    <t>Sistema carcelario y penitenciario en Colombia /  Violencia contra las mujeres privadas de la libertad en América Latina / Las mujeres olvidadas /  Esperiencias de resocialización contadas por las protagonistas</t>
  </si>
  <si>
    <t>Original, Resumen, CD No. 2461</t>
  </si>
  <si>
    <t>Original, Resumen, CD No. 2462</t>
  </si>
  <si>
    <t>Original, Resumen, CD No. 2463</t>
  </si>
  <si>
    <t>Original, Resumen, CD No. 2464 -1 y 2464 -2</t>
  </si>
  <si>
    <t>GONZALEZ CAJIAO, Juliana</t>
  </si>
  <si>
    <t>FUENMAYOR ZAPATA, José Delio</t>
  </si>
  <si>
    <t>FERNANDEZ LONDOÑO, Diana Marcela</t>
  </si>
  <si>
    <t>LOPEZ BENAVIDES, Ruth Noderys</t>
  </si>
  <si>
    <t xml:space="preserve">Bases conceptuales para el estudio del medio ambiente urbano / Eercicio de investigación gestión del medio ambiente urbano / Presentación de la investigación / Marco referencial / Proceso metodológico / Unidades análiticas y significación socio-cultural / Escenarios de gestión / Priorización de escenarios / Estrategias de intervención / Talleres de diseño del medio ambiente urbano </t>
  </si>
  <si>
    <t>Descripción general del sector / Usos del suelo / Area urbano rural, área consolidada, sin consolidar / Unidades analíticas y significación socio-cultural /  Escenarios de gestión / Priorización de escenarios / Estrategias de investigación / Estrategias de consolidación urbana / Instrumentos y técnicas de investigación / Localización del proyecto / Aportes del proyecto al desarrollo de la hipótesis / Impacto del proyecto en la construcción de ciudad / Memoria de diseño urbano paisajístico / Planeamiento urbano / Memoria arquitectónica / Propuesta arquitectónica / Plantas y fachadas</t>
  </si>
  <si>
    <t>Bases conceptuales para el estudio del medio ambiente urbano / Bases para la definición de políticas ambientales urbanas en Colombia / Conservadurismo verde /  Ejercicio de investigación gestión del medio ambiente urbano /  Tipos de procesos de ocupación post-terremoto / Descripción del territorio sector sur occidental / Elementos estructurales del paisaje / Demanda y trasformación de los recursos naturales / Taller de diseño del medio ambiente urbano / Consolidación del Parque Lineal Cultural Verde, como zona de recuperación cultural y recreativa en la el barrio Camilo Torres, Popayán (Cauca)</t>
  </si>
  <si>
    <t xml:space="preserve">Popayán, vida y símbolos / Vivir el tiempo en el espacio y el espacio en el tiempo / Expediente urbano / Descripción general del sector / Escenarios de gestión / Priorización de escenarios / Estrategias de intervención / Memoria descriptiva </t>
  </si>
  <si>
    <t xml:space="preserve">Manejo del territorio / Características arquitectónicas / Presentación de la investigación / Limitaciones ambientales territoriales / Perfiles de proyectos / Urbanización La Florida / Observación participantes / La intervención en el lugar </t>
  </si>
  <si>
    <t>Bases para la definición de políticas ambientales urbanas en Colombia / Ejercicio de investigación gestión del medio ambiente urbano / La tragedia en el eje cafetero en el año de 1999 / Tipos de procesos de ocupación pos-terremoto / Matriz de escenarios de gestión estratégicos / Taller de diseño del medio ambiente urbano / Perfil del proyecto arquitectónico</t>
  </si>
  <si>
    <t xml:space="preserve">Manejo del territorio / Presentación de la investigación / Marco contextual / Las formas e imágenes del lugar / Descripción general del sector / Perfiles del proyecto / Proyecto centro cultural "Vereda Gonzalez" </t>
  </si>
  <si>
    <t>Bases conceptuales para el estudio del medio ambiente urbano / Sensibilización de la ciudad como ente urbano / Adecuación de la planificación del proceso de crecimiento urbano / Intervención adecuada a las unidades de territorialización sectorial  / Condiciones diagnósticas generadoras ambientales de procesos de crecimiento urbano</t>
  </si>
  <si>
    <t xml:space="preserve">Aspectos generales del subsector 5 sector sur-occidental Popayán / Indicadores de calidad territorial / Estrategia de intervención / Instrumentos de investigación / Taller de diseño del medio ambiente urbano / Descripción del territorio sector sur occidental / Periodo post-terremoto de Popayán / Densidad población y de vivienda por comunas año 2000 / Aspectos generales del subsector 3 sector sur-occidental / La educación verde / Inadecuada planificación de los procesos de reconstrucción de Popayán que inciden en el deterioro natural del paisaje / Categorías de deterioro del paisaje </t>
  </si>
  <si>
    <t>Bases conceptuales para el estudio del medio ambiente urbano / La ciudad a través de la memoria y los sueños-ensayo / Imaginario ambiental urbano / Ejercicio de investigación gestión del medio ambiente urbano / Descripción general del sector / Perfiles del proyecto / Bitácoras generalidades del sector / Caracterización del espacio público / Taller de diseño del medio ambiente urbano anteproyecto urbano / Perfiles Plaza Anarcos - Popayán / Amueblamiento urbano</t>
  </si>
  <si>
    <t>Arq. Julián Adolfo Zuluaga Valencia  / Coordinador Arq. Gustavo Angel</t>
  </si>
  <si>
    <t>Arq. Juan Carlos Díaz / Arq. Mauricio Velasco</t>
  </si>
  <si>
    <t>Sede Fac. Arquit.</t>
  </si>
  <si>
    <t>REHABILITACION Y RECUPERACION DE LA VIA PANAMERICANA DENTRO DEL SECTOR COMPRENDIDO EN LA CARRERA 17 Y LAS CALLES 15 Y 11 DE LA CIUDAD DE POPAYAN PROPUESTA ARQUITECTONICA PLAZA DE MERCADO LA ESMERALDA</t>
  </si>
  <si>
    <t>R 658.314  P 348</t>
  </si>
  <si>
    <t>SATISFACCION DE LAS NECESIDADES HUMANAS DE LOS COLABORADORES DE LA FUNDACION UNIVERSITARIA DE POPAYAN</t>
  </si>
  <si>
    <t>PAZ CASTRO, Carolina de los Angeles</t>
  </si>
  <si>
    <t>Teoría de las necesidades humanas de Abraham Maslow / El trabajo social y la responsabilidad empresarial /  Bienestar laboral</t>
  </si>
  <si>
    <t>Original, Resumen, CD No. 2465</t>
  </si>
  <si>
    <t>COLORADO VELASCO, Andrea   /    GONZALEZ ANGULO, Olga Lucia</t>
  </si>
  <si>
    <t>MARZO DE 2014</t>
  </si>
  <si>
    <t xml:space="preserve">MUÑOZ, Adriana Marcela / BENAVIDEZ RUIZ, Cristian </t>
  </si>
  <si>
    <t>NORMAS INTERNACIONALES DE INFORMACION FINANCIERA PARA PEQUEÑAS Y MEDIANAS ENTIDADES PYMES Y MICROEMPRESAS EN COLOMBIA</t>
  </si>
  <si>
    <t>SEMINARIO: CONTABILIDAD FINANCIERA Y TRIBUTARIA</t>
  </si>
  <si>
    <t>Esp. Jairo Hernán Mañunga Durán</t>
  </si>
  <si>
    <t>Muñoz Chana, Adriana / Castillo, Alberto Leao / Puyo Puyo, Ana Elvia / Bolaños, Deicy Patricia / Méndez, Diana Mit / Collazos Muñoz, Fabio H. / Muñoz Erazo, Gladys / Pérez, Jhoom Uriel / Gómez, María Helena / Hincapié Ramos, Mónica M. / Bastidas, Néstor Germán / Henao, Sandra Lorena / Muñoz Bolaños, Shirley / Rios, Victor Hugo</t>
  </si>
  <si>
    <t>NIIF para Pymes y microempresas en Colombia / Análisis comparativo de la definición de micro, pequeña y mediana empresa / Objetivos de los estados financieros de las pymes / Estados de resultados y ganancias acumuladas / Comparación Normas NIIF y el Decreto 2649 de 1993 / Clasificación de un instrumento como pasivo o patrimonio / Estructura contable de las microempresas</t>
  </si>
  <si>
    <t>MAYO DE 2014</t>
  </si>
  <si>
    <t>Original, CD No. 2480</t>
  </si>
  <si>
    <t>JUNIO DE 2014</t>
  </si>
  <si>
    <t>TIPOS Y SEVERIDAD DE VIOLENCIA DOMESTICA QUE PRESENTAN LAS MUJERES EN LA RELACION DE PAREJA EN CASA DE JUSTICIA Y COMISARIA DE FAMILIA EN LA CIUDAD DE POPAYAN</t>
  </si>
  <si>
    <t>CREACION DE PERFILES DE CARGOS LABORALES PARA LA EMPRESA CENTRO DE IMAGENES DE OCCIDENTE DE LA CIUDAD DE POPAYAN</t>
  </si>
  <si>
    <t>MODELO DE INTERVENCION EDUCATIVA A TRAVES DE HERRAMIENTAS VIRTULES PARA EL FORTALECIMIENTO DE FUNCIONES COGNITIVAS COMO HERRAMIENTA DE SOSTENIBILIDAD EN EL AULA DE CLASE. INVESTIGACION PSICO - TIC</t>
  </si>
  <si>
    <t>LA VIOLENCIA INTRAFAMILIAR COMO FACTOR DETERMINANTE EN LAS RELACIONES DISFUNCIONALES DE PAREJA DE LAS MUJERES EN CONDICION DE VULNERABILIDAD QUE ASISTEN A LA CASA DE LA JUSTICIA DE POPAYAN - CAUCA, EN EL PRIMER TRIMESTRE  DEL 2013</t>
  </si>
  <si>
    <t>INFLUENCIA DE LAS PAUTAS RELACIONALES FAMILIARES EN LA CONSTRUCCION DE AUTO CONCEPTO EN  ESTUDIANTES DEL COLEGIO LICEO ALEJANDRO DE HUMBOLDT</t>
  </si>
  <si>
    <t>MODELO DE SEGURIDAD BASADA EN EL COMPORTAMIENTO PARA LOS COLABORADORES DEL AREA DE FABRICACION DE ICOBANDAS S.A., AÑO 2013</t>
  </si>
  <si>
    <t>EFECTOS DEL TRABAJO POR TURNOS SOBRE POSIBLES RESPUESTAS PSICOPATOLOGICAS DE LOS TRABAJADORES DE LA EMPRESA DE SEGURIDAD PRIVADA SERVAGRO LTDA.</t>
  </si>
  <si>
    <t xml:space="preserve">ESTILOS COGNITIVOS REFLEXIVO - IMPULSIVO DE NIÑOS ESCOLARIZADOS ENTRE 7 Y 9 AÑOS DE EDAD CON DIAGNOSTICO DE DEFICIENCIA ATENCIONAL CON HIPERACTIVIDAD DE TRES INSTITUCIONES EDUCATIVAS DE LA CIUDAD DE POPAYAN </t>
  </si>
  <si>
    <t>IDENTIFICACION Y DESCRIPCION DEL FENOMENO DE INTIMIDACION Y DE ACOSO ESCOLAR EN INSTITUCIONES EDUCATIVAS OFICIALES DEL MUNICIPIO DE POPAYAN - CAUCA  (2da. Parte)</t>
  </si>
  <si>
    <t>DESCRIPCION PSICOANALITICA DE LA ORGANIZACION DELIRANTE EN UN CASO DE PSICOSIS PARANOIA</t>
  </si>
  <si>
    <t>AUSENCIA DEL PROYECTO DE VIDA EN 20 MUJERES CABEZA DE HOGAR RESIDENTES EN EL BARRIO LOMA DE LA VIRGEN MUNICIPIO DE POPAYAN CAUCA</t>
  </si>
  <si>
    <t>DESCRIPCION Y ANALISIS DE CARGOS EN LA UNIDAD FISIOTERAPEUTICA DE OCCIDENTE LTDA. (UFO)</t>
  </si>
  <si>
    <t>GARCES COLLAZOS, Erika Adriana  /  ARBOLEDA ERAZO, Caroli Lorena</t>
  </si>
  <si>
    <t>PINO, Jadi Sirley  /  RODRIGUEZ, Lizeth Tatiana</t>
  </si>
  <si>
    <t>VELASCO ARTURO, Annie Valentina  /  CASTRILLON VELEZ, Daniel Esteban  /  MOSQUERA VASQUEZ, Daniela  /  PARRA SANTACRUZ, Karol Daniela  /  MONCAYO MUÑOZ, Kelly Marcela  /  RIZO GRANADOS, Leidy Vanessa  /  MURCIA GUTIERREZ, Yuli Alejandra</t>
  </si>
  <si>
    <t>MENDEZ MUÑOZ, Claudia Patricia  /  BENITEZ CABEZAS, Jessy Katherine / SANCHEZ RUIZ, Laura Carolina</t>
  </si>
  <si>
    <t>VERA LOPEZ, Aura María /  MACIAS LOPEZ, Cristian Jair</t>
  </si>
  <si>
    <t>HEREDIA GIRALDO, Liseth  /  HIDALGO, Astrid Viviana</t>
  </si>
  <si>
    <t>ARAGON DUQUE, Ivonn Danitza  /  RODRIGUEZ SALAZAR, Maira Isabel  /  CUARAN DIAZ, María Isabel</t>
  </si>
  <si>
    <t>GARCIA DELGADO, Tatiana Fernanda</t>
  </si>
  <si>
    <t>LATORRE, Julián Alexander</t>
  </si>
  <si>
    <t>MEJIA BURBANO, Patricia</t>
  </si>
  <si>
    <t>MOLANO LEYTON, Yina Vanesa  / BENAVIDEZ, Yenifer Liced</t>
  </si>
  <si>
    <t>Psic. Giovanni Estupiñán</t>
  </si>
  <si>
    <t>Psic. Patricia Ortiz Gómez</t>
  </si>
  <si>
    <t>Zuly Lorena Ramírez Muñoz</t>
  </si>
  <si>
    <t>Sandra P. Acosta</t>
  </si>
  <si>
    <t>P.S. Doris Millán Restrepo</t>
  </si>
  <si>
    <t>Jesús David Girón Fuelantala</t>
  </si>
  <si>
    <t>P.S. Martha Inés Polo Cabrera</t>
  </si>
  <si>
    <t>Silvia Paola Orozco Tobar</t>
  </si>
  <si>
    <t xml:space="preserve">Maltrato contra la mujer y violencia de género / Acumulación de tensión / Episodio agudo de la violencia /  Etapa de la calma /  Violencia doméstica / Tipos de violencia ejercidos hacia la mujer </t>
  </si>
  <si>
    <t>Formulación del problema, justificación y objetivos de la investigación / Marco teórico, metodología y resultados de la investigación / Estudio del ser humano en su ambiente laboral / Responsabilidades dentro de la empresa para cada cargo / Creación y descripción de perfiles laborales / Importancia del análisis de cargo /  Ventajas de la descripciones de cargos /  Elementos de la descripción de cargos</t>
  </si>
  <si>
    <t>Evolución y desarrollo de las funciones cognitivas superiores / Causas de la deserción escolar /  Modelo de acompañamiento a docentes Psico - TIC  /  Construcción de herramientas de evaluación virtual de funciones cognitivas / Modelo constructivista de Ausubel / Evolución del concepto Gnósia en la edad media, moderna y contemporanea /  Historia y evolución del concepto de atención / Definiciones y clasificación de las funciones cognitivas superiores / Alteraciones de la motricidad</t>
  </si>
  <si>
    <t>Planteamiento, antecedentes y descripción del problema / Objetivos, estado del arte y marco metodológico de la investigación / Violencia doméstica contra las mujeres / Familia: funcionalidad y disfuncionalidad / Teoría estructural del funcionamiento familiar / El modelo circunflejo de sistemas maritales y familiar /  Violencia intrafamiliar / Acumulación  de tensión</t>
  </si>
  <si>
    <t>Estructura Familiar / Terapia estructural sistémica / La cibernética de segundo orden  / El construccionismo social y su influencia en los terapeutas sistemáticos / La investigación en el modelo sistémico / El desarrollo de la investigación terapeutica sistémica / Familia, habilidades sociales y conducta pro-social</t>
  </si>
  <si>
    <t>Principios de la seguridad basada en el comportamiento de Scott Geller / Intervención institucional / Intervención de apoyo /  Enfoque tradicional de la prevención de riesgos laborales / Datos porcentuales para riesgo ergonómico</t>
  </si>
  <si>
    <t>Planteamiento, antecedentes y formulación del problema / Objetivos, justificación, marco referencial y estado del arte / Consecuencias a nivel psicológico del trabajo por turnos / Rotación de turnos / Predictores del rendimiento nocturno / Trastornos del sueño  / Alteraciones de los ritmos biológicos / Síndrome de fatiga  crónica /  Insomnio /  Dimensiones primarias de malestar psicopatológico / Fatiga mental</t>
  </si>
  <si>
    <t>Introducción, objetivos y justificación de la investigación / Planteamiento del problema, antecedentes y marco teórico / Desarrollo infantil  /  Estilos cognitivos (EC)  /  Estilo cognitivo/impulsivo (R/I)  /  TDAH  /  Etiología del TADH</t>
  </si>
  <si>
    <t>Fenómeno del bullying / Análisis correlacional / Familia y concepciones de la violencia / Actos agresivos de tipo físico y verbal en escolares / Estudiantes víctimas de apodos / Consecuencias del maltrato intrafamiliar</t>
  </si>
  <si>
    <t>Introducción, planteamiento del problema y justificación / La esquizofrenia como tastorno incapacitante / Qué es el fenómeno psicótico / Organización sistemática de un delirio</t>
  </si>
  <si>
    <t>Introducción, objetivos, justificación y marco contextual de la investigación / Metodología, resultados y conclusiones / Descripción y definición de cargos en la Unidad Fisioterapéutica de Occidente Ltda. / Especificación de funciones inherentes a cada cargo / Propuesta para la creación del Area de Talento Humano en la Empresa / Requisitos intelectuales y físicos necesarios para ocupación de cargos</t>
  </si>
  <si>
    <t>Psic. Rossy Vanessa Rodriguez Peñaranda</t>
  </si>
  <si>
    <t>Original, Resumen, CD No. 2467</t>
  </si>
  <si>
    <t>Original, Resumen, CD No. 2468</t>
  </si>
  <si>
    <t>Original, Resumen, CD No. 2469</t>
  </si>
  <si>
    <t>Original, Resumen, CD No. 2470</t>
  </si>
  <si>
    <t>Original, Resumen, CD No. 2471</t>
  </si>
  <si>
    <t>Original, Resumen, CD No. 2472</t>
  </si>
  <si>
    <t>Original, Resumen, CD No. 2473</t>
  </si>
  <si>
    <t>Original, Resumen, CD No. 2474</t>
  </si>
  <si>
    <t>Original, Resumen, CD No. 2475</t>
  </si>
  <si>
    <t>Original, Resumen, CD No. 2476</t>
  </si>
  <si>
    <t>Original, Resumen, CD No. 2481</t>
  </si>
  <si>
    <t>Original, Resumen, CD No. 2491</t>
  </si>
  <si>
    <t>Psicología Organizacional</t>
  </si>
  <si>
    <t>Desarrollo Humano</t>
  </si>
  <si>
    <t>RENGIFO VELASCO, Johnny  /  VELASCO, Palmiro Ignacio</t>
  </si>
  <si>
    <t xml:space="preserve">DERECHO </t>
  </si>
  <si>
    <t>DESARROLLO DE UN SISTEMA DE FACTURACION PARA AGILIZAR EL PROCESO DE VENTAS Y ALMACENAMIENTO DE DATOS LOGRANDO OBTENER INFORMACION MAS EFICIENTE "SVIF"</t>
  </si>
  <si>
    <t>ZEMANATE CIFUENTES, Duglar Yamit</t>
  </si>
  <si>
    <t xml:space="preserve">Sistema de información  / Historias de usuario / Aplicaciones tecnológicas de libre distribución / Metodología XP (Extreme Programming) / Lenguaje Mysql  / Lenguaje JavaScript </t>
  </si>
  <si>
    <t>Original, CD No. 2457</t>
  </si>
  <si>
    <t>SISTEMA DE ADMINISTRACION DE NOTAS DE COLEGIO PROMOCION SOCIAL SANPS</t>
  </si>
  <si>
    <t>NIÑO ORDOÑEZ, Jose Rafael</t>
  </si>
  <si>
    <t>Requerimientos funcionales del sistema /  Requerimientos no funcionales / Modelado de contexto / Modelado de casos de uso /  Modelado relacional de datos / Esquema de navegación / Sistema ágil para manejo y reporte de notas en colegios</t>
  </si>
  <si>
    <t>IMPLEMENTACION DE UN SISTEMA DE VENTAS E INVENTARIO PARA EL "CENTRO DE COPIA DE INGENIERIA CIVIL"  SICECOPIA</t>
  </si>
  <si>
    <t>ANACONA SERNA, Dalaney Adly</t>
  </si>
  <si>
    <t>MANUAL DE PROCESOS PARA SOPORTE DE TECNOLOGIAS EN LA FUNDACION UNIVERSITARIA DE POPAYAN</t>
  </si>
  <si>
    <t>NAVIA DORADO, Cesar</t>
  </si>
  <si>
    <t>DESARROLLO DE UNA APLICACION DE SOFTWARE ORIENTADA A LA WEB PARA EL REGISTRO Y CONTROL DE NOTAS EN LA INSTITUCION EDUCATIVA AGROPECUARIA SANTA MARIA "INEASAMA"</t>
  </si>
  <si>
    <t>PEREZ JIMENEZ, Daniel Augusto</t>
  </si>
  <si>
    <t>Historias de usuario, académica, de matricula, de calificación /  Manejo de versiones / Diagrama entidad relación / Modelo relacional de datos / Esquema de navegabilidad / Modelación del sistema con metodología de desarrollo ágil XP  / Aplicación con el lenguaje de programación PHP</t>
  </si>
  <si>
    <t>APLICATIVO PARA EL ARCHIVO DE SALUD DE PIENDAMO CAUCA "APLISALUD"</t>
  </si>
  <si>
    <t>MERA MONCAYO, José Manuel</t>
  </si>
  <si>
    <t xml:space="preserve">Introducción, justificación, objetivos de la pasantía / Diagrama de casos de uso / Esquema de navegación / Implementación de software para administración de documentos </t>
  </si>
  <si>
    <t>SISTEMA DE HISTORIAS CLINICAS ODONTOLOGICAS CLINICA MUNDO ORAL</t>
  </si>
  <si>
    <t>PRADO OSORIO, Diego Fernando</t>
  </si>
  <si>
    <t>Caracterización del sistema objetivo / Plan del software / Tareas iniciales del istema / Modelo relacional de datos / Manual de Usuario / Manual Técnico</t>
  </si>
  <si>
    <t>SISTEMA INTEGRAL DE INFORMACION PARA REGISTRO Y CONTROL DE HUELLAS PATIN CLUB</t>
  </si>
  <si>
    <t>NUÑEZ LOPEZ, Laura Sofía</t>
  </si>
  <si>
    <t>Introducción, descripción del problema, justificación, objetivos de la pasantía / Historias de usuario / Modelo relacional de datos / Esquema de navegabilidad / Aplicación de criterios de metodologías ágiles</t>
  </si>
  <si>
    <t>Original, CD No. 2499</t>
  </si>
  <si>
    <t>APLICACION WEB PARA LA ADMINISTRACION DE NOTAS DE LA INSTITUCION EDUCATIVA PIAGUA</t>
  </si>
  <si>
    <t>Introducción, planteamiento del problema, justificación, objetivos de la pasantía / Descripción del sistema / Modelos de caso de uso / Manual de usuario / Módulo de seguridad / Módulo de registro para inscripción de alumnos, profesores y notas / Metodología, cronograma, bibliografía</t>
  </si>
  <si>
    <t>LA WEB EN LA INSTITUCION EDUCATIVA NUESTRA SEÑORA DEL CARMEN - FRANCISCANAS - POPAYAN</t>
  </si>
  <si>
    <t>ORTIZ VARGAS, Noham David</t>
  </si>
  <si>
    <t>Introducción, descripción del problema, justificación, objetivos del seminario empresarial / Descripción del sistema / Especificación de requerimientos del usuario / Herramienta sistematizada de correspondencia y administración de la página web  / Diagramas de secuencia / Esquema de navegación</t>
  </si>
  <si>
    <t>APLICACION WEB PARA LA ADMINISTRACION DE LIBROS DE LA BIBLIOTECA "INSTITUCION EDUCATIVA TOMAS CIPRIANO DE MOSQUERA"</t>
  </si>
  <si>
    <t>GARCIA CORTES, Fernando</t>
  </si>
  <si>
    <t>HENAO ZUÑIGA, Willian</t>
  </si>
  <si>
    <t>PROPUESTA DE UN FILTRO BIODEGRADABLE PARA MEJORAR EL FUNCIONAMIENTO DE LOS BIOCLIMATIZADORES BREEZAIR MODELO EA 120 PARA ACONDICIONAMIENTO DE AIRE EN ESCENARIOS  INDUSTRIALES</t>
  </si>
  <si>
    <t>LEGARDA CANO, Carlos Javier</t>
  </si>
  <si>
    <t>ELABORACION PARA UNA PROPUESTA PARA LA OPTIMIZACION DE LOS PROCESOS PRODUCTIVOS, BASADA EN EL ESTUDIO DE METODOS  Y TIEMPOS EN LAS AREAS DE ACABADOS, CONFECCION, IMPRESION Y PRENSA DE LA EMPRESA EMPAQUES DEL CAUCA S.A.</t>
  </si>
  <si>
    <t>PEREZ GUEVARA, Darwin Alberto</t>
  </si>
  <si>
    <t>PINEDA GOMEZ, Andrés Mauricio   /   FLOREZ ORTIZ, Luis Fernando</t>
  </si>
  <si>
    <t>DISEÑO DE UNA MESA GIRATORIA PARA EL ENSAMBLE DE PATINETAS PARA PRACTICAS DE LABORATORIO EN EL PROGRAMA DE INGENIERIA INDUSTRIAL</t>
  </si>
  <si>
    <t>GOMEZ HURTADO, Alvaro Leonardo</t>
  </si>
  <si>
    <t>BRINDAR ACOMPAÑAMIENTO Y SOPORTE TECNICO PARA LA ACTUALIZACION DEL SISTEMA DE GESTION DE CALIDAD BAJO LA NORMA NTC ISO 9001-2008, EN LA EMPRESA FERROPINTURAS DEL CAUCA LTDA.</t>
  </si>
  <si>
    <t>JIMENEZ JUSPIAN, Alex  /  LEITON MUÑOZ, Ennuar Andrés</t>
  </si>
  <si>
    <t>OPTIMIZACION EN LA LINEA DE PRODUCCION DE ENSAMBLE DE BICICLETAS A PARTIR DE ENSAMBLES PRIMARIOS EN EL SISTEMA MONORRIEL PERTENECIENTE AL LABORATORIO DE INGENIERIA INDUSTRIAL DE LA FUNDACION UNIVERSITARIA DE POPAYAN</t>
  </si>
  <si>
    <t>RODRIGUEZ ORTIZ, Julieth Marcela  / MUÑOZ QUINAYAS, Kely Johana</t>
  </si>
  <si>
    <t>PROPUESTA DE DOCUMENTACION DE UN SISTEMA DE GESTION INTEGRADO EN EL LABORATORIO DE METROLOGIA DE LA FUNDACION UNIVERSITARIA DE POPAYAN (METRO FUP) BAJO LA NORMA NTC - ISO 31000:2011</t>
  </si>
  <si>
    <t>Original,   Resumen,          CD No. 2446</t>
  </si>
  <si>
    <t>Original,   Resumen,          CD No. 2447</t>
  </si>
  <si>
    <t>Original,   Resumen,          CD No. 2448</t>
  </si>
  <si>
    <t>Original,   Resumen,    CD No. 2450   Anexo (Derechos reservados)</t>
  </si>
  <si>
    <t>Original,   Resumen,   CD No. 2492</t>
  </si>
  <si>
    <t>Ing. Físico Mauricio Imbachi</t>
  </si>
  <si>
    <t>Ing. Sandra Angélica Burbano</t>
  </si>
  <si>
    <t>Ing. María Ximena Vivas</t>
  </si>
  <si>
    <t>Ing. Nelson Emilio Paz Ruiz</t>
  </si>
  <si>
    <t>R 346.07371  R 621</t>
  </si>
  <si>
    <t>R 635.65831  A 664</t>
  </si>
  <si>
    <t>R 332.33331  D 693</t>
  </si>
  <si>
    <t>R 658.3437  S 247</t>
  </si>
  <si>
    <t>R 658.63475  M 379</t>
  </si>
  <si>
    <t>R 343.0746  G 642</t>
  </si>
  <si>
    <t>R 639.3382  F 568</t>
  </si>
  <si>
    <t>Area de influencia del proyecto / La responsabilidad de calidad en la empresa / Enfoque de sistemas de gestión de calidad / Política y objetivos de calidad / Beneficios de certificar según la norma ISO 9000</t>
  </si>
  <si>
    <t xml:space="preserve">Protocolo de manejo de eventualidades por accidente de trabajo / Procedimientos a seguir en caso de accidente </t>
  </si>
  <si>
    <t>Afiliaciones, convenios, orientación telefónica / Propuesta de mejoramiento / Aplicación de la norma Iso 9001:2000 / Sistema de gestión de calidad / Responsabilidad de la dirección</t>
  </si>
  <si>
    <t>ORDOÑEZ CAIPE, Victoria</t>
  </si>
  <si>
    <t>MEDINA SANCHEZ, Dallan Armando  /  LASSO OJEDA, Lizeth Viviana</t>
  </si>
  <si>
    <t>ROMERO ALVAREZ, Kelly Johanna  /  MORALES CHILITO, Pola Andrea</t>
  </si>
  <si>
    <t>FORTALECIMIENTO DE VALORES HUMANOS EN LA ESCUELA DE PADRES DEL HOGAR INFANTIL PEQUEÑINES DE LA CIUDAD DE POPAYAN</t>
  </si>
  <si>
    <t>IDENTIDAD Y SENTIDO DE PERTENENCIA ENTRE LIDERES Y LIDERESAS SOCIALES EMPRENDEDORES AL INTERIOR DEL GRUPO "RAGAZZI" DEL MUNICIPIO DE TIMBIO, DEPARTAMENTO DEL CAUCA</t>
  </si>
  <si>
    <t>LA MUJER Y SUS PROCESOS PARTICIPATIVOS EN EL AMBITO POLITICO EN LAS ADMINISTRACIONES MUNICIPAL, DEPARTAMENTAL Y ORGANIZACIONES REGIONALES DE MUJERES EN EL MUNICIPIO DE POPAYAN CAUCA, PERIODO 2014</t>
  </si>
  <si>
    <t>PRACTICAS DEL MATONEO Y RELACIONES INTERPERSONALES EN LA INSTITUCION EDUCATIVA FRANCISCO ANTONIO DE ULLOA DURANTE EL AÑO LECTIVO 2013</t>
  </si>
  <si>
    <t>Rene Siri Fajardo  /  Luis Antonio Córdoba</t>
  </si>
  <si>
    <t>Carolina Rivera  / Carlos Solís</t>
  </si>
  <si>
    <t>Dr. Oscar Manuel Urrego</t>
  </si>
  <si>
    <t>Carlos Solís / Luis Antonio Córdoba</t>
  </si>
  <si>
    <t>Dr. Luis Antonio Córdoba Gómez</t>
  </si>
  <si>
    <t>Javier Becerra Pérez</t>
  </si>
  <si>
    <t>Escuela y educación en valores  humanos / Escuela de padres / Cultura de valores humanos / Pedagogía social</t>
  </si>
  <si>
    <t xml:space="preserve">Trabajo social en la década de los años 20 a los 90  / Consejo Nacional del Trabajo Social  / Importancia del trabajo social en la ciudad de Popayán </t>
  </si>
  <si>
    <t>El liderazgo social  /  Sentido de pertenencia y emprendimiento  /   Percepción sobre significados, valores, principios éticos / Factores motivacionales relacionados con la identidad y el sentido de pertenencia social / Liderazgo y emprendimiento social</t>
  </si>
  <si>
    <t>El patriarcado  / Procesos de participación política de la mujer / Análisis del cumplimiento de la ley de cuotas y niveles de participación de la mujer en actividades electorales / Reconocimeinto de la lucha política de la mujer  /  Ley 581 de 2000</t>
  </si>
  <si>
    <t>Causas que provocan el matoneo  /  La familia como unidad básica de desarrollo y experiencia  /  Factores internos y externos al ámbito escolar  /  Adolescencia - conflictos /  Familia disfuncional / Familia funcional  /  personalidad / Convivencia escolar / Incidencia de la violencia escolar</t>
  </si>
  <si>
    <t>Original, Resumen, CD No. 2483</t>
  </si>
  <si>
    <t>Original, Resumen, CD No. 2484</t>
  </si>
  <si>
    <t>Original, Resumen, CD No. 2485</t>
  </si>
  <si>
    <t>Original, Resumen, CD No. 2486</t>
  </si>
  <si>
    <t>Original, Resumen, CD No. 2493</t>
  </si>
  <si>
    <t>LOPEZ IBARRA, Elvia Cristina  /  GONZALEZ ORDOÑEZ, Laura Nataly</t>
  </si>
  <si>
    <t>R 371.58  R 763</t>
  </si>
  <si>
    <t>PROPUESTA DE UNA ASOCIACION DE TRABAJADORES SOCIALES QUE PERMITA LA DIFUSION Y RECONOCIMIENTO DEL MISMO EN LA CIUDAD DE POPAYAN</t>
  </si>
  <si>
    <t>R 305.4  L 864</t>
  </si>
  <si>
    <t>Identificación y caracterización del producto / Variables para determinar el tamaño del proyecto / Estudio financiero previo a la creación de la microempresa / Comportamiento histórico de la demanda / Especificación y descripción de insumos a utilizar</t>
  </si>
  <si>
    <t>R 658.4092  M 491</t>
  </si>
  <si>
    <t>R 361.3  G 111</t>
  </si>
  <si>
    <t>R 371.192  O 65</t>
  </si>
  <si>
    <t>GAON RENGIFO, Gloria Patricia  /  DORADO PAZ, María Alejandra</t>
  </si>
  <si>
    <t>Sede Fac. Arquitectura</t>
  </si>
  <si>
    <t>SANCHEZ CHAPARRAL,  María Andrea</t>
  </si>
  <si>
    <t>Original, Resumen, CD No. 2478</t>
  </si>
  <si>
    <t>HERRERA GARCES, Dartes Danery</t>
  </si>
  <si>
    <t>Original, Resumen, CD No. 2496</t>
  </si>
  <si>
    <t>Mónica Ramírez  / Néstor David Correa</t>
  </si>
  <si>
    <t>Sede Robles</t>
  </si>
  <si>
    <t>SEPTIEMBRE DE 2014</t>
  </si>
  <si>
    <t>ARBOLEDA, Lessy Liz  / ROJAS C., Leidy Geovana</t>
  </si>
  <si>
    <t>BIBLIOTECA</t>
  </si>
  <si>
    <t>CAUSALIDAD Y PREVENCION DE LA ACCIDENTALIDAD EN LA CONSTRUCCION DE OBRAS CIVILES DE VIVIENDA MULTIFAMILIAR. CASO TORRES DEL BOSQUE, POPAYAN, COLOMBIA</t>
  </si>
  <si>
    <t>GAMERO GARCIA, Mónica María</t>
  </si>
  <si>
    <t>MODELO BASICO DE INTERVENCION URBANO-ARQUITECTONICA PARA LA REUTILIZACION DE LA INFRAESTRUCTURA DE LA INDUSTRIA LICORERA DEL CAUCA - POPAYAN</t>
  </si>
  <si>
    <t>DORADO JOAQUI, Jaime Alberto  / PALECHOR BRAVO, Julián Alberto</t>
  </si>
  <si>
    <t>PROPUESTA DE ORDENAMIENTO Y DISEÑO URBANO PARA LA ZONA DE BAJAMAR, ISLA CASCAJAL, DISTRITO DE BUENAVENTURA, VALLE DEL CAUCA</t>
  </si>
  <si>
    <t>CHAVERRA OSPINA, Gerardo  / HOYOS ACEVEDO, Jorge Aníbal  / LOPEZ BOLAÑOS, Sebastián</t>
  </si>
  <si>
    <t>Problema, objetivos, justificación y metodología del proyecto / Marco teórico, marco conceptual, marco histórico / Caracterización de la infraestructura de la Industria Licorera del Cauca / Reutilización arquitectónica / Modelos de intervención urbano arquitectónicos / Generalidades del área urbana de Popayán, Cauca / Sistema Estratégico de Transporte Público en Popayán, SETP  / Uso del suelo en el sector histórico de la ciudad de Popayán / Unidad de Gestión Urbanística (U.G.U.) La Ermita</t>
  </si>
  <si>
    <t>Introducción, objetivos, metodología del proyecto / Marco referencial: marco histórico, teórico, conceptual y legal / Análisis general del Distrito de Buenaventura / Percepción del espacio público en la zona de Bajamar / Tipología arquitectónica palafítica y en madera / Propuesta de articulación de la zona de Bajamar con la Isla Cascajal / Definición de estrategias en la gestión integral del riesgo para mitigar efectos causados por fenómenos naturales</t>
  </si>
  <si>
    <t>Original, Resumen, CD No. 2482</t>
  </si>
  <si>
    <t>Original, Resumen, CD No. 2487</t>
  </si>
  <si>
    <t>Arq. Ms. Liliana Vargas Agredo</t>
  </si>
  <si>
    <t>Area: Individuo, Comunidad y Cultura / Línea: Tecnología</t>
  </si>
  <si>
    <t>Grupo de Estudios del Paisaje GREP</t>
  </si>
  <si>
    <t>PATRON DE ANALISIS PARA APLICACIONES DESARROLLADAS CON METODOLOGIAS AGILES DESDE LA NORMA SQuaRE EN SU CARACTERISTICA DE FUNCIONALIDAD  "FUNCIONALITY PROGRAMMING"</t>
  </si>
  <si>
    <t>CERON BUSTAMENTE, Jamez Eduardo  /   ZEMANATE CIFUENTES, Duglar Yamit</t>
  </si>
  <si>
    <t>Definición de SQuaRE  /  Justificación del tema de funcionaidad / Indices de medición de funcionalidad de Software / Parámetros para la aplicación de funcionalidad /  QUCO2 - herramienta para medir calidad de aplicaciones web  / Desarrollo de software</t>
  </si>
  <si>
    <t>DIPLOMADO CIENCIA INFORMATICA FORENSE:</t>
  </si>
  <si>
    <t>ATAQUES EN DISPOSITIVOS MOVILES CON SISTEMA OPERATIVO ANDROID</t>
  </si>
  <si>
    <t>Seguridad informática para dispositivos móviles / Vulnerabilidades y ataques frecuentes a equipos Android / Sistema operativo basado en linux / Malware presente en Android</t>
  </si>
  <si>
    <t>Artículo, CD No 2358</t>
  </si>
  <si>
    <t xml:space="preserve">METODOLOGIA PARA EL ANALISIS FORENSE EN SISTEMA OPERATIVO WINDOWS 7 </t>
  </si>
  <si>
    <t>Ataques cibernautas / Análisis forense de computadores / Requisitos de un análisis forense informático</t>
  </si>
  <si>
    <t>Artículo, 2 CD No 2359 - 2359 A</t>
  </si>
  <si>
    <t>INFORMATICA FORENSE Y POLITICAS EMPRESARIALES O INSTITUCIONALES</t>
  </si>
  <si>
    <t>CASTRO TORRES, Jairo Alberto</t>
  </si>
  <si>
    <t xml:space="preserve">Riesgos relacionados con delitos informáticos / Regulación en Colombia sobre delitos informáticos </t>
  </si>
  <si>
    <t>COMPARATIVO DE HERRAMIENTAS QUE UTILIZAN METADATOS EXIF PARA ANALISIS FORENSE DE IMAGENES DIGITALES</t>
  </si>
  <si>
    <t xml:space="preserve">ANAYA PIAMBA, Hermes Manuel  </t>
  </si>
  <si>
    <t>Definición del problema y Estado del Arte / Metadatos peligrososo para la confidencialidad de datos / Características de las herramientas forenses / Análisis forense en  imágenes fotográficas digitales / PhotoinfoEx</t>
  </si>
  <si>
    <t>Original, Artículo, CD No. 2376</t>
  </si>
  <si>
    <t>VIOLACION DE DATOS PERSONALES DIGITALES</t>
  </si>
  <si>
    <t>GIRON MUÑOZ, Lisseth Katherine  / ORTIZ JALLER, Jehnnyfer Yadith</t>
  </si>
  <si>
    <t>Computación forense / Delitos informáticos / Análisis y seguridad forense / Ciberdelincuencia / Envío de mensajes cifrados</t>
  </si>
  <si>
    <t>Artículo, CD No. 2377</t>
  </si>
  <si>
    <t>FORMATO COLOMBIANO DEL INFORME PERICIAL DE INFORMATICA FORENSE</t>
  </si>
  <si>
    <t>ENRIQUEZ GUERRERO, Romay  / SANCHEZ DULCE, Andrés</t>
  </si>
  <si>
    <t>Planteamiento del problema, Justificación y objetivos  / Marco referencial, Metodolóa de investigación y resultados / Duplicados forenses / Informe técnico pericial forense / Examinador forense digital</t>
  </si>
  <si>
    <t>Artículo, CD No. 2378</t>
  </si>
  <si>
    <t>GUIA METODOLOGICA ORIENTADA A LA TOMA DE EVIDENCIAS EN UN ANALISIS  FORENSE EN DISPOSITIVOS MOVILES SAMSUNG CON EL SISTEMA OPERATIVO ANDROID</t>
  </si>
  <si>
    <t>PALACIOS REALPE, Jimena Elizabeth  / NIÑO ORDOÑEZ, José Rafael</t>
  </si>
  <si>
    <t>Ciencia forense: identificación, preservación y análisis / Proceso forense estándar / Identificación de fuentes de datos / Manejo de evidencia digitales y entornos informáticos / Vulnerabilidades de Android</t>
  </si>
  <si>
    <t>Artículo, CD No. 2379</t>
  </si>
  <si>
    <t>GUIA PARA PREVENIR EL FRAUDE DE LA INFORMATICA PERSONAL</t>
  </si>
  <si>
    <t>SANCHEZ PEÑA, Nelsy Eliana  / GAMBOA GOMEZ, Mayerline</t>
  </si>
  <si>
    <t>Definición del problema,  Estado del Arte, Objetivos del proyecto / Metodologías de análisis forense digital / Guía para prevenir y detectar el fraude de la información personal / Conceptosde computación forense</t>
  </si>
  <si>
    <t>Artículo, CD No. 2380</t>
  </si>
  <si>
    <t>GUIA METODOLOGICA PARA HACER SEGUIMIENTO Y RASTREO A LOS ATAQUES PHISHING BASANDOSE EN LAS SOLUCIONES ACTUALES DE LA INFORMATICA FORENSE</t>
  </si>
  <si>
    <t>FERNANDEZ HOYOS, Diana María  / ACOSTA HOYOS, Alexandra</t>
  </si>
  <si>
    <t>Seguridad de la información de las organizaciones / Exploración del Phishing / Informática forense / Impacto de los ataques cibernéticos</t>
  </si>
  <si>
    <t>Artículo, CD No. 2381</t>
  </si>
  <si>
    <t>MERA MONCAYO, José Manuel  /  LLANTEN ORDOÑEZ, Dennys David</t>
  </si>
  <si>
    <t>Delitos informáticos  / Fraudes cometidos mediante manipulación de computadoras /  Estafas a través de internet  / Generación de copias ilegales de software /  Clonación de tarjetas /  Tipos de ataques electrónicos /  Infiltración de información "Dataleakage"   / Delincuentes informáticos / Seguridad informática  /  Informática forense</t>
  </si>
  <si>
    <t>Artículo, CD No 2454</t>
  </si>
  <si>
    <t>POSIBLES METODOLOGIAS PARA EVITAR DELITOS INFORMATICOS</t>
  </si>
  <si>
    <t>ANACONA SERNA, Dalaney Serna  /  NAVIA DORADO, Cesar Alfonso</t>
  </si>
  <si>
    <t>Artículo, CD No 2455</t>
  </si>
  <si>
    <t xml:space="preserve">METODOLOGIA FORENSE ADECUADA PARA IDENTIFICAR FRAUDE BANCARIO FRAUDBANK </t>
  </si>
  <si>
    <t>NUÑEZ, Laura   /  PEREZ, Daniel</t>
  </si>
  <si>
    <t>Apreciación general de la informática forense / Computación forense</t>
  </si>
  <si>
    <t>Artículo, CD No 2456</t>
  </si>
  <si>
    <t>DIAGNOSTICO DE LA OFERTA ACTUAL Y POTENCIAL DEL SECTOR AGROPECUARIO EN EL DEPTO. DEL CAUCA Y REQUERIMIENTO DE EMPRESAS DE ALIMENTOS ESTABLECIDAS CON LA LEY 218/95 O LEY PAEZ</t>
  </si>
  <si>
    <t>GESTION ADMINISTRATIVA EN LOS PROGRAMAS ESPECIALES DEL SECTOR AGROPECUARIO DEPARTAMENTO DE FOMENTO CAJA AGRARIA POPAYAN</t>
  </si>
  <si>
    <t>ANGULO BANGUERA, Gilma Marina /  CAGUASANGO GOYES, Cruz Janeth</t>
  </si>
  <si>
    <t>OCTUBRE DE 2014</t>
  </si>
  <si>
    <t>Original, CD No. 88</t>
  </si>
  <si>
    <t>ECONOMIA E ING. INDUSTRIAL</t>
  </si>
  <si>
    <t>HERRAMIENTA AUTOMATICA PARA LA CODIFICACION DE CONTENIDOS EDUCATIVOS DE VIDEOSTREAMING EN LA FUNDACION UNIVERSITARIA DE POPAYAN</t>
  </si>
  <si>
    <t>GARCIA CORTES, Fernando  / ORTIZ VARGAS, Noham David  /  QUINAYAS MALES, Albán Darío</t>
  </si>
  <si>
    <t>Formato contenedor para video digital / Entorno de pruebas para la difusión de streaming / Contenidos educativos para la codificación / Escenario de uso de la herramienta automática de codificación / Opciones para la conversión de archivos / Contenidos multimedia educativos / Cómo instalar FFmpeg en Ubuntu / Herramientas desarrolladas en lenguaje Java / Metodología de software RUP</t>
  </si>
  <si>
    <t xml:space="preserve">DIPLOMADO: SEMINARIO DE INVESTIGACION </t>
  </si>
  <si>
    <t>XIQUES GOMEZ, Oscar Enrique</t>
  </si>
  <si>
    <t>LINEAMIENTOS PARA EL DISEÑO DE UN MODELO DE INTELIGENCIA DE NEGOCIOS CON UNA HERRAMIENTA OPENSOURCE PARA INSTITUCIONES PRESTADORAS DE SERVICIOS DE SALUD (IPS) EN EL CAUCA</t>
  </si>
  <si>
    <t>R 302.23  P 258</t>
  </si>
  <si>
    <t>PARRA GUZMAN, Alejandra</t>
  </si>
  <si>
    <t>MANIPULACION MEDIATICA FRENTE AL CONFLICTO MINERO EN LA VEGA - CAUCA</t>
  </si>
  <si>
    <t>Mg. Kelly Giovanna Muñoz Balcázar</t>
  </si>
  <si>
    <t>Justificación, problema de investigación y objetivos del trabajo / Metodología, estado del arte, marco teórico / Medios nacionales y problemáticas comunitarias coyunturales / Comunicación alternativa y posibilidad de generar conciencia social / Análisis de consecuencias sociales y económicas producto de la extracción minera / Manipulación por parte de medios de comunicación frente a los conflictos de expropiación / Papel fundamental de los medios de comunicación frente al conflicto y apoyo en desarrollo de luchas sociales</t>
  </si>
  <si>
    <t>2 Originales, Resumen, 2 CD No. 2515</t>
  </si>
  <si>
    <t>DIVERSIDAD  Y  DIETA  ALIMENTICIA  DE  LAS AVES FRUGIVORAS URBANAS DE POPAYAN, DEPARTAMENTO DEL CAUCA</t>
  </si>
  <si>
    <t>R 372.52  F 363 p</t>
  </si>
  <si>
    <t>FERNANDEZ HUERTAS, Ruth Marina  / MEDINA PACHONGO, Yolanda  / AUSECHA, Misly Jazmin  / MOLANO, Nora</t>
  </si>
  <si>
    <t>PEQUEÑOS ARTISTAS EN BUSCA DE CONVIVENCIA PACIFICA. LA PINTURA COMO ESTRATEGIA PEDAGOGICA PARA DISMINUIR LOS NIVELES DE AGRESIVIDAD EN LOS NIÑOS Y NIÑAS DEL QUINTO GRADO DE LA SEDE ALTO ANAMBIO DEL RESGUARDO INDIGENA DE PURACE CAUCA</t>
  </si>
  <si>
    <t>R 372.868  G 633</t>
  </si>
  <si>
    <t xml:space="preserve">GOMEZ TORRES, Vivian Katherine </t>
  </si>
  <si>
    <t>CURRULAO, COLOR Y TRADICION</t>
  </si>
  <si>
    <t>R 372.868  U 36</t>
  </si>
  <si>
    <t xml:space="preserve">ULCUE TROCHEZ, Wilson / ULCUE COLLAZOS, José Domingo </t>
  </si>
  <si>
    <t>DANZA AUTOCTONA NASA BAILE DE LA CULEBRA</t>
  </si>
  <si>
    <t>R 372.53  C 343</t>
  </si>
  <si>
    <t>CASSO FERNANDEZ, Fernanda Cristina / CASTILLO PALOMINO, Libny del Carmen / REINOSO BALANTA, Mónica Rocío</t>
  </si>
  <si>
    <t>ENTRE PLASTILINA Y LETRAS UNA ESTRATEGIA PEDAGOGICA PARA FORTALECER, LA PRODUCCION TEXTUAL EN LOS ESTUDIANTES DE CUARTO  I.E.T.A.F.G. SEDE SANTA INES SANTANDER DE QUILICHAO CAUCA</t>
  </si>
  <si>
    <t>R 371.337  P 338</t>
  </si>
  <si>
    <t xml:space="preserve">PAVÏ YOSANDO, María del Carmen </t>
  </si>
  <si>
    <t>LAS RONDAS INFANTILES EN NASA YUWE Y ESPAÑOL, UN ESPACIO DE CONVIVENCIA PACIFICA EN LOS NIÑOS Y NIÑAS DEL GRADO CUARTO DE PRIMARIA EN LA INSTITUCION EDUCATIVA TORIBIO, TORIBIO-CAUCA 2014</t>
  </si>
  <si>
    <t>R 372.52  A 283</t>
  </si>
  <si>
    <t>AGUILAR, Edwin Alexander / VOLVERAS, Gilma Carmen / SANCHEZ, Vianney Cristina</t>
  </si>
  <si>
    <t xml:space="preserve">LA ATENCION SOSTENIDA COMO DISPOSITIVO BASICO DE APRENDIZAJE A TRAVES DE LA TECNICA DEL PUNTILLISMO EN LOS ESTUDIANTES DEL GRADO 5º  DE LA IE.T.A. FERNANDEZ GUERRA, SEDE NARIÑO UNIDO </t>
  </si>
  <si>
    <t>R 372.674  M 296</t>
  </si>
  <si>
    <t xml:space="preserve">MANZANO CAMARGO, Verónica </t>
  </si>
  <si>
    <t xml:space="preserve">LOS TITERES DE LA COMPOSICION ESCRITA </t>
  </si>
  <si>
    <t>R 372.52  L 864</t>
  </si>
  <si>
    <t xml:space="preserve">LOPEZ H., Ana María  / BENITEZ T., Lina Patricia  /  MEDINA T., Paola Andrea </t>
  </si>
  <si>
    <t>LA PINTURA CON VINILO COMO ESTRATEGIA PEDAGOGICA PARA FORTALECER LA SANA CONVIVENCIA EN EL AULA DE CLASE</t>
  </si>
  <si>
    <t>R 372.52  R 696</t>
  </si>
  <si>
    <t>RODRIGUEZ RUIZ, Carolina  / CERQUERA MENESES, Paola Andrea  / GARCIA AVILA, Rubén Armando</t>
  </si>
  <si>
    <t>EL DIBUJO EXPRESIVO COMO ESTRATEGIA DE ENSEÑANZA PARA FORTALECER LA CAPACIDAD CREADORA EN LOS NIÑOS Y NIÑAS DEL GRADO CUARTO B  DE LA INTITUCION EDUCATIVA TECNICO INDUSTRIAL SEDE SAN CAMILO DE LA CIUDAD DE POPAYAN EN EL PRIMER PERIODO DEL 2014</t>
  </si>
  <si>
    <t>R 372.52  B 516</t>
  </si>
  <si>
    <t>BERMUDEZ DELGADO, Claudia Patricia</t>
  </si>
  <si>
    <t>PROMOVER EL TRABAJO EN EQUIPO PARA MEJORAR LA CONVIVENCIA ESCOLAR A TRAVES DE LA PINTURA CON VINILOS</t>
  </si>
  <si>
    <t>R 372.674  L 864</t>
  </si>
  <si>
    <t xml:space="preserve">LOPEZ VERA, Carlos Andrés </t>
  </si>
  <si>
    <t>LOS TITERES, MAGIA PEDAGOGICA PARA FORTALECER LA ATENCION SOSTENIDA EN LOS ESTUDIANTES DE SEXTO GRADO, DE LA INTITUCION EDUCATIVA AGROAMBIENTAL LA NUEVA ESPERANZA, MUNICIPIO DE BUENOS AIRES RESGUARDO PUEBLO NUEVO - CERAL</t>
  </si>
  <si>
    <t>R 372.66  O 77</t>
  </si>
  <si>
    <t>ORTEGA VEGA, Elkin  / IDROBO SALINAS, María Rosario</t>
  </si>
  <si>
    <t>LOS NIÑOS, LAS NIÑAS Y EL TEATRO, CONSTRUYEN SUEÑOS Y FANTASIAS EN UN MUNDO DE ALEGRIAS</t>
  </si>
  <si>
    <t>Asesor: Lic.Fabio Nebardo Gembuel Tunubalá</t>
  </si>
  <si>
    <t>Esp. Alejandra Vergara Martínez</t>
  </si>
  <si>
    <t>Esp. Pedagogía Roxana Elena Monsalve Belalcázar</t>
  </si>
  <si>
    <t>Esp. Fabio Nebardo Gembuel Tunubalá</t>
  </si>
  <si>
    <t>Formulación del problema, justificación, objetivos, marco de referencia, tipo de investigación, conclusiones, bibliografía / Pedagogía de la humanización / Las inteligencias múltiples para una buena interacción social / La pintura como expresión de la sensibilidad / Instrumentos para la recolección de la información / Diario pedagógico / Lenguaje artístico de la pintura</t>
  </si>
  <si>
    <t xml:space="preserve">Danza folclórica del Pacífico colombiano / Los dispositivos básicos de aprendizaje / Clasificación de la atención / La atención dividida en el proceso de aprendizaje / Teorías de las inteligencias múltiples / La danza como expresión artística / El currulao: instrumentos y baile / Elementos coreográficos del currulao / La identidad cultural del pacifico colombiano </t>
  </si>
  <si>
    <t>Definición del problema, justificación, objetivos, marco de referencia, diseño metodológico, tipo de investigación, población y muestra, conclusiones, bibliografía / Identidad cultural nasa / Arte, cultura y educación / La danza indígena / Danza autóctona nasa / Una aproximación a los bailes tradicionales nasa / Fortalecimiento de prácticas ancestrales / Institución Educativa Sat We´sx Yat  (Casa del Gran Cacique)</t>
  </si>
  <si>
    <t xml:space="preserve">Descripción del problema, justificación, objetivos, marco de referencia, antecedentes, marco legal, diseño metodológico, tipo de investigación, instrumentos de recolección de datos, población y muestra, conclusiones, recomendaciones, bibliografía / Concepción del lenguaje / Relación entre el lenguaje y comunicación / Qué es un texto / La produccion de textos como proceso de escritura y reescritura / Figuras básicas en plastilina / Teoría del color / Ambientes de aprendizaje en el aula  </t>
  </si>
  <si>
    <t>Introducción, definición del problema, justificación, objetivos, marco de referencia, antecedentes, marco legal, diseño metodológico, tipo de investigación, instrumentos de recolección de datos, población y muestra, resultados, conclusiones, bibliografía / Caracterización del enfoque cualitativo / Tipo de investigación acción pedagógica I.A.P. / Talleres realizados año electivo 2013  / Fomento del juego y la ronda infantil / Actividades lúdicas formativas</t>
  </si>
  <si>
    <t>Definición del problema, justificación, objetivos, marco de referencia, diseño metodológico, tipo de investigación, instrumentos de recolección de datos / población y muestra, conclusiones, recomendaciones, bibliografía / Investigación Acción Pedagógica (I.A.P)  / La atención en los procesos educativos / La enseñanza de la técnica puntillista / Partes del cerebro que se activan con la atención / Componente disciplinar desde la educación artística / Problemática en los niños con déficit de atención sostenida / Causas que ocasionan desatención en el aula de clases</t>
  </si>
  <si>
    <t xml:space="preserve">Introducción, definición del problema, justificación, objetivos, marco de referencia, antecedentes, marco legal, marco teórico, diseño metodológico, tipo de investigación, instrumentos de recolección de datos, población y muestra, conclusiones, bibliografía / Institución Educativa Carlos Holmes Trujillo - Cali, Valle /  Ley General de la Educación / Diario de campo / Historia de vida / Identificación de las dificultades en la composición escrita / Diseño de talleres lúdico-creativos con títeres como estrategia pedagógica para creación de cuentos </t>
  </si>
  <si>
    <t>Introducción, definición del problema, justificación, objetivos, marco de referencia, antecedentes, marco legal, marco teórico, diseño metodológico, tipo de investigación, instrumentos de recolección de datos, población y muestra, conclusiones, recomendaciones, bibliografía / Ley de convivencia escolar / Actitudes positivas para fortalecer la sana convivencia / Propuestas emtodológicas desde la educación artística / Etapas del desarrollo moral según Kohlberg / Intitución Educativa Cauca - Santander de Quilichao, Cauca</t>
  </si>
  <si>
    <t>Introducción, descripción del problema, justificación, objetivos, marco de referencia, antecedentes, marco legal, marco teórico, diseño metodológico, tipo de investigación, instrumentos de recolección de datos, población y muestra, recomendaciones, bibliografía / El desarrollo de la expresión artístico-plástica en Popayán / La capacidad creadora desde el enfoque constructivista / El dibujo libre como medio de expresión / El dibujo de libre expresión como técnica para fortalecer la capacidad creadora / Estrategias pedagógicas / Estímulo del crecimiento de la confianza en sí mismo y la autoestima a través de las actividades de dibujo expresivo</t>
  </si>
  <si>
    <t>Introducción, descripción del problema, justificación, objetivos, marco de referencia, antecedentes, marco legal, marco teórico, diseño metodológico, tipo de investigación, instrumentos de recolección de datos, población y muestra, conclusiones, recomendaciones, bibliografía / Institución Educativa José María Córdoba / Ley General de la Educación de 1994 / Investigación acción pedagógica / Teoría del color / Creatividad en la pintura con vinilo para promover el trabajo en equipo</t>
  </si>
  <si>
    <t>Introducción, definición del problema, justificación, objetivos, marco de referencia, antecedentes, marco legal, marco teórico, diseño metodológico, tipo de investigación, instrumentos para la recolección de datos, población y muestra, conclusiones, recomendaciones, bibliografía / Lineamiento de lengua castellana / Definición de atención y concentración / Clasificación de la atención / Los títeres desde el aprendizaje significativo / Reflexiones sobre el origen y la connotación de los títeres en la historia del hombre / Identificación de las causas de desatención en el salón de clases</t>
  </si>
  <si>
    <t>Introducción, formulación del problema, justificación, objetivos, marco de referencia, antecedentes, marco legal, marco teórico, diseño metodológico, tipo de investigación, instrumentos para la recolección de datos, población y muestra, conclusiones, recomendaciones, bibliografía / Institución Educativa Técnica Tomás Cipriano de Mosquera - Popayán, Cauca / Caracterización del enfoque cualitativo / Diario pedagógico / El escenario de la escuela y exploración sensorial / Taller para improvisación y caracterización de personajes / Implementación de estrategias lúdico pedagógicas para el mejoramiento de las relaciones interpersonales en los colegios</t>
  </si>
  <si>
    <t>Original, Resumen, CD No. 2521</t>
  </si>
  <si>
    <t>Original, Resumen, CD No. 2522, Cartilla</t>
  </si>
  <si>
    <t>Original, Resumen, CD No. 2523, Cartilla</t>
  </si>
  <si>
    <t>Original, Resumen, CD No. 2524, Cartilla</t>
  </si>
  <si>
    <t>Original, Resumen, 2 CD No. 2525, Cartilla</t>
  </si>
  <si>
    <t>Original, Resumen, CD No 2526</t>
  </si>
  <si>
    <t>Origen, Resumen, CD No. 2527</t>
  </si>
  <si>
    <t>Origen, Resumen, CD No. 2528, Cartilla</t>
  </si>
  <si>
    <t>Origen, Resumen, CD No. 2529</t>
  </si>
  <si>
    <t>Original, Resumen, CD No. 2530</t>
  </si>
  <si>
    <t>Original, CD No. 2531</t>
  </si>
  <si>
    <t>Original, CD N.2532</t>
  </si>
  <si>
    <t>EL TORBELLINO CAUCANO COMO ESTRATEGIA PEDAGOGICA PARA EL FORTALECIMIENTO DE LAS TRADICIONES ETNICO CULTURAL EN NIÑOS Y NIÑAS DE LA SEDE MUNDO INFANTIL DE LA INSTITUCION EDUCATIVA SENON FABIO VILLEGAS DE VILLA RICA CAUCA</t>
  </si>
  <si>
    <t>PROPUESTA DIDACTICA: COMPRENDE, EXPRESATE Y DIBUJA PARA FAVORECER LA COMPRESION LECTORA Y PRODUCCION ESCRITA A PARTIR DEL COMIC</t>
  </si>
  <si>
    <t>TALLER DE TEATRO: LAS VOCES DEL CUERPO, EL TEATRO DE SALON COMO ESTRATEGIA FORTALECEDORA DE LA TECNICA DE EXPRESION ORAL: LA EXPOSICION</t>
  </si>
  <si>
    <t>RESOLUCION DE LOS CONFLICTOS EN EL AULA DE CLASES A TRAVES DEL TEATRO INFANTIL</t>
  </si>
  <si>
    <t xml:space="preserve">RECREA TU IMAGINACION Y DESENVUELVETE EN EL ARTE DE LA ACTUACION, LA DRAMATIZACION TEATRAL SOBRE CUENTOS TRADICIONALES NASA, COMO ESTRATEGIA LUDICA PEDAGOGICA PARA FAVORECER LA INTERACCION SOCIAL Y COMUNICATIVA EN LOS JOVENES DEL GRADO OCTAVO DEL INSTITUTO AGRICOLA ALVARO ULCUE CHOCUE </t>
  </si>
  <si>
    <t>R 372.868  C 133</t>
  </si>
  <si>
    <t>R 372.52  A 479</t>
  </si>
  <si>
    <t>R 372.66  C 146</t>
  </si>
  <si>
    <t>R 372.66  O 87</t>
  </si>
  <si>
    <t>CAICEDO LOPEZ, Viviana Patricia / MONTAÑO VASQUEZ, Aidee</t>
  </si>
  <si>
    <t>AMAYA GOMEZ, Esperanza</t>
  </si>
  <si>
    <t>CALDERON SANCHEZ, Alix Carolina / GOMEZ VARGAS Laura Susana / VELASCO CAMAYO Leidy Johanna</t>
  </si>
  <si>
    <t xml:space="preserve">OTERO ESCALLON, Diana Marcela  / VERA CARVAJAL, María Biviana </t>
  </si>
  <si>
    <t>Introducción, descripción del problema, justificación, objetivos, marco de referencia, antecedentes, marco legal, marco teórico, diseño metodológico, tipo de investigación, instrumentos para la recolección de datos, población y muestra, conclusiones, bibliografía / Características de la danza folclórica / Componente artístico / Observación estructurada / Historias de vida / Fortalecimiento de la identidad afrodescendiente / Talleres para aprendizajes pedagógicos de herramientas histórico-culturales</t>
  </si>
  <si>
    <t>Introducción, descripción del problema, justificación, objetivos, marco de referencia, antecedentes, diseño metodológico, instrumentos para la recolección de datos, población y muestra, conclusiones, bibliografía / Componente pedagógico /  Generación de espacios lúdicos / Talleres realizados / Colegio Liceo Cervantes - Popayán, Cauca</t>
  </si>
  <si>
    <t>Introducción, descripción del problema, justificación, objetivos, marco de referencia, antecedentes, diseño metodológico, instrumentos para la recolección de datos, población y muestra, conclusiones, bibliografía  / Talleres enmarcados en el lenguaje artístico del teatro / Misión y visión de la Institución Educativa Antonio García Paredes - Popayán, Cauca / Generación de espacios de interacción comunicativa</t>
  </si>
  <si>
    <t>Introducción, descripción del problema, justificación, objetivos, marco de referencia, antecedentes, diseño metodológico, instrumentos para la recolección de datos, población y muestra, conclusiones, recomendaciones, bibliografía / Resolución de los conflictos en el aula de clases a través del teatro infantil / Papel del maestro y la escuela frente a aprender a vivir juntos y la resolución de conflictos adecuada en el aula / Dimensión corporal / Enfoque cualitativo con diseño de investigación-acción pedagógica</t>
  </si>
  <si>
    <t>Original, Resumen, CD No. 2534, Cartilla</t>
  </si>
  <si>
    <t>Original, Resumen, CD No. 2535</t>
  </si>
  <si>
    <t>Original, Resumen, CD No. 2536</t>
  </si>
  <si>
    <t>Original, Resumen, CD No. 2537, Cartilla</t>
  </si>
  <si>
    <t>Original, Resumen, CD No. 2538</t>
  </si>
  <si>
    <t>Introducción, descripción del problema, justificación, objetivos, marco de referencia, antecedentes, diseño metodológico, instrumentos para la recolección de datos, población y muestra, conclusiones, recomendaciones, bibliografía / Ubicación y localización de la escuela / Componentes pedagógicos / Características del enfoque cualitativo / Formulación de herramientas lúdicas pedagógicas e implementación de talleres para la expresión comunicativa</t>
  </si>
  <si>
    <t xml:space="preserve">CHILO MENZA, Maria Yaned  / MEDINA LULICO, Francisco Javier  /  URRUTIA ARANDA, Mónica /  ZUÑIGA BALCAZAR Gloriset </t>
  </si>
  <si>
    <t>R 372.66  Ch 535</t>
  </si>
  <si>
    <t xml:space="preserve">R 372.62  Y 31  </t>
  </si>
  <si>
    <t xml:space="preserve">YATACUE MESA, Jaime Adolfo /  INSECA, Luz Aide </t>
  </si>
  <si>
    <t xml:space="preserve">KWE'SX  YUWES UMNA. APRENDIENDO NASA YUWE A TRAVES DE LOTERIAS </t>
  </si>
  <si>
    <t xml:space="preserve">Introducción, descripción del problema, justificación, objetivos, marco de referencia, antecedentes, diseño metodológico, instrumentos para la recolección de datos, población y muestra, conclusiones, recomendaciones, bibliografía / Reseña histórica de la Institución Educativa El Credo - Caloto, Cauca / Legislación indígena / La importancia de la oralidad / Autoridad tradicional / Fortalecimiento del aprendizaje por medio de frases cortas en la lengua Nasa Yuwe / Aprendizaje de lenguaje oral </t>
  </si>
  <si>
    <t>Original, Resumen, CD No. 2539</t>
  </si>
  <si>
    <t>R 372.868  G 886</t>
  </si>
  <si>
    <t>GRUESO BRICHES, Farlei  / RAMON TRUJILLO, Renso Alexis</t>
  </si>
  <si>
    <t>FORTALECIENDO UN LEGADO</t>
  </si>
  <si>
    <t xml:space="preserve">Introducción, definición del problema, justificación, objetivos, marco de referencia, antecedentes, marco legal, marco teórico, diseño metodológico, tipo de investigación, instrumentos para la recolección de datos, actividades y resultados, conclusiones, recomendaciones, bibliografía /  Historia del Centro Educativo Las Brisas - Puerto Tejada, Cauca / Fortalecimiento de la cultura afrodescendiente en el Norte del Cauca / Fuga: danza y manifestación cultural / Las adoraciones del Niño Dios / Nueva Ley de la Infancia y la Adolescencia en Colombia / Diferenciación dialectal entre fuga y juga </t>
  </si>
  <si>
    <t>Original, Cartilla, CD No. 2533</t>
  </si>
  <si>
    <t>R 657.863  S 684</t>
  </si>
  <si>
    <t>SOLARTE SOLARTE, Diego Armando</t>
  </si>
  <si>
    <t>PERDIDA DE LA UTILIZACION DE LAS SEMILLAS NATIVAS DEL MAIZ EN LA AGRICULTURA TRADICIONAL DE LA UNION NARIÑO</t>
  </si>
  <si>
    <t>R 657.9  M 772</t>
  </si>
  <si>
    <t>MONTENEGRO,Diana Marcela / RIASCOS VALENCIA, Laura Yulie</t>
  </si>
  <si>
    <t>R 657.9  J 26</t>
  </si>
  <si>
    <t>JALVIN MACA, Diney Leandra</t>
  </si>
  <si>
    <t>ALTERNATIVA SOCIOECONOMICA DEL MANEJO DE LOS RESIDUOS SOLIDOS PARA LA GENERACION DE INGRESOS EN EL MUNICIPIO DE PURACE (CAUCA), VEREDA PATUGO</t>
  </si>
  <si>
    <t>Gustavo Alegría Fernández</t>
  </si>
  <si>
    <t>Contador y Economista , Willian Bernardo Macías Orozco</t>
  </si>
  <si>
    <t xml:space="preserve">Mag. Gustavo Adolfo Alegría Fernández                 </t>
  </si>
  <si>
    <t>Introducción, Marco teórico, metodología / Análisis y resultados, conclusiones, recomendaciones / Estudio contable comparativo de las semillas de maíz nativas con las transgénicas / Costos de producción y utilidades generadas en el proyecto</t>
  </si>
  <si>
    <t xml:space="preserve">Resumen, Introducción, Objetivos, Marco teórico, Metodología, Conclusión / Aproximación de la marginalidad y las formas de economía popular en los asentamientos de Popayán, Cauca </t>
  </si>
  <si>
    <t>Introducción, Marco teórico, Metodología / Análisis y resultados, Conclusiones, Recomendaciones, Bibliografía / Propuesta complementaria desde el área contable como alternativa a la problemática del manejo de los residuos sólidos</t>
  </si>
  <si>
    <t>Original, Resumen, CD No. 2564</t>
  </si>
  <si>
    <t>Original, Resumen, CD No. 2565</t>
  </si>
  <si>
    <t xml:space="preserve"> Original, Resumen CD No 2566</t>
  </si>
  <si>
    <t>R 333.714  M 954</t>
  </si>
  <si>
    <t>MULCUE CUETETUCO, Hernando</t>
  </si>
  <si>
    <t>EVALUACION DE IMPACTO AMBIENTAL PARA EL PROYECTO "ABONOS ORGANICOS Y ESPECIES MENORES NATURALEZA VIVA"  ALTERNATIVA DE APRENDIZAJE Y PRODUCCION EN LA INSTITUCION EDUCATIVA LIBORIO MEJIA (IELM), MUNICIPIO DEL TAMBO CAUCA</t>
  </si>
  <si>
    <t>Ecóloga Bibiana Montoya Bonilla  / Supervisor: Ing. Carlos Andrés de la Cruz</t>
  </si>
  <si>
    <t>Introducción, planteamiento del problema, objetivos, marco referencial, antecedentes del proyecto, metodología, resultados y conclusiones /  Estudios de impacto ambiental  / Diagnóstico ambiental de alternativas / Elaboración de medidas correctivas / Plan de contingencia ambiental  /  Identificación, análisis de amenaza y evaluación de riesgos / Impactos ambientales generados por la disposición de residuos sólidos orgánicos</t>
  </si>
  <si>
    <t>R 598.8  V 297</t>
  </si>
  <si>
    <t>VARGAS TELLO, Jesús Ramiro</t>
  </si>
  <si>
    <t>Biólogo José Joaquín Varela Restrepo</t>
  </si>
  <si>
    <t>Introducción, planteamiento del problema, objetivos, marco teórico, antecedentes del proyecto, metodología, resultados, conclusiones, bibliografía / Area de estudio / Captura con redes de niebla / Hábitos alimenticios de la avifauna muestreada   /   Rutas migratorias / Distribución por coberturas vegetales / Indice de Riqueza de Margalef / Indice de Diversidad de Shannon - Weaver / Grado de amenaza y endemismo de las especies registradas / Localización general del Jardín Botánico de Popayán</t>
  </si>
  <si>
    <t>Ecológo Guillermo Alberto Vélez Tobar</t>
  </si>
  <si>
    <t>R 658.835  A 185</t>
  </si>
  <si>
    <t>ACOSTA ORTEGA, Luis Angel</t>
  </si>
  <si>
    <t>ESTUDIO DE FACTIBILIDAD PARA EL MONTAJE DE UNA PLANTA DE DESPOSTE Y DESPRESE DE CARNE BOVINA Y PORCINA PARA LA OBTENCION Y APROVECHAMIENTO DE LOS DIFERENTES CORTES EN LA CIUDAD DE POPAYAN</t>
  </si>
  <si>
    <t>R 658.503  V 761</t>
  </si>
  <si>
    <t>VILLOTA JURADO, Diana Marcela / PULGARIN VALENCIA, Laura Carolina  / SANDOVAL LOPEZ, Pilar Daniela</t>
  </si>
  <si>
    <t>MODELADO, REDISEÑO Y SIMULACION PARA LA OPTIMIZACION DEL PROCESO PRODUCTIVO DE HOJUELAS DE CHONTADURO EN LA EMPRESA NUTRITOST S.A.S</t>
  </si>
  <si>
    <t>R 658.787  M 737</t>
  </si>
  <si>
    <t>MONCAYO MUÑOZ, Edgar Enrique  / RIASCOS ROSERO, Gustavo Adolfo</t>
  </si>
  <si>
    <t>PROPUESTA PARA EL MANEJO Y CONTROL DE INVENTARIO BASADO EN EL METODO DE CLASIFICACION ABC PARA LA EMPRESA ELECTROSISTEMAS DEL CAUCA S.A.</t>
  </si>
  <si>
    <t>Original,   Resumen,   CD No. 2507</t>
  </si>
  <si>
    <t>Original,   Resumen,   CD No. 2508</t>
  </si>
  <si>
    <t>Original,   Resumen,   CD No. 2514</t>
  </si>
  <si>
    <t>Cont. Camilo Oviedo</t>
  </si>
  <si>
    <t>Ing. Giovanny Catamuscay</t>
  </si>
  <si>
    <t>Ing. Iván Fernando Flórez Burbano</t>
  </si>
  <si>
    <t>Ing. Astrid Constanza Cepeda</t>
  </si>
  <si>
    <t>Implementación de un proceso de inteligencia de negocio / Definición de un lenguaje común en el intercambio de información / Beneficios de las herramientas OpenSource / Herramienta Suite Pentaho - opción para implementación de modelos de inteligencia de negocios / Herramienta BI Server</t>
  </si>
  <si>
    <t>R 372.52  P 792</t>
  </si>
  <si>
    <t>DIBUJANDO ME DIVIERTO Y APRENDO</t>
  </si>
  <si>
    <t>PONCE ORDOÑEZ, Lina Magali  / ECHEVERRI BANGUERO, Lina Yesenia /  ALVAREZ CARDONA, Marisol</t>
  </si>
  <si>
    <t xml:space="preserve">Introducción, descripción del problema, justificación, objetivos, marco de referencia, antecedentes, diseño metodológico, instrumentos para la recolección de datos, población y muestra, conclusiones, recomendaciones, bibliografía / Conocimiento del P.E.I  / Componente pedagógico en la Institución Educativa Técnico Ambiental Fernández Guerra - Santander de Quilichao, Cauca / Identificación de factores que influyen en el desarrollo de la coordinación viso manual en infantes / Diseño de un plan de acción pedagógico (talleres lúdicos) / Composición artística a través del dibujo  </t>
  </si>
  <si>
    <t>Original, Resumen, CD No. 2540</t>
  </si>
  <si>
    <t>R 371.337  B 946</t>
  </si>
  <si>
    <t>APRENDE CON JUGARTE, FAVORECIENDO LA AUTONOMIA EN EL AULA DE CLASE MEDIANTE EL JUEGO DRAMATICO EN LOS NIÑOS Y NIÑAS DEL GRADO TERCERO DEL CENTRO EDUCATIVO PARA EL DESARROLLO INTEGRAL DEL NIÑO "CEDIN"</t>
  </si>
  <si>
    <t>BURBANO, Yeimy Liliana  / LASSO ERAZO, María del Carmen  / MANZANO IJAJI, Magaly Emilce  / MONTENEGRO MENDEZ, Pilar Consuelo</t>
  </si>
  <si>
    <t xml:space="preserve">Introducción, descripción del problema, justificación, objetivos, marco de referencia, antecedentes, diseño metodológico, instrumentos para la recolección de datos, población y muestra, conclusiones, recomendaciones, bibliografía / Reseña histórica del Colegio CEDIN / Generación de ambientes de autonomía en torno al juego en el aula de clase / Tipo de investigación acción pedagógica </t>
  </si>
  <si>
    <t>Original, Resumen, CD No. 2541</t>
  </si>
  <si>
    <t>FORTALECIMIENTO DEL VALOR DEL RESPETO A TRAVES DE LA IMPLEMENTACION DE LA PINTURA CON LAPICES DE COLORES</t>
  </si>
  <si>
    <t>AGUILAR BALANTA, Sonia Milena  / MUÑOZ CAICEDO, Yulieth Andrea</t>
  </si>
  <si>
    <t>Introducción, descripción del problema, justificación, objetivos, marco de referencia, antecedentes, diseño metodológico, instrumentos para la recolección de datos, población y muestra, conclusiones, recomendaciones, bibliografía / Institución Educativa Almirante Padilla  / Ley de convivencia escolar 1620 de marzo de 2013 / Lineamientos de educación artística / Diario pedagógico / Historias de vida / Importancia de las artes plásticas para la formación integral del estudiante</t>
  </si>
  <si>
    <t>Original, Resumen, Cartilla, CD No. 2542</t>
  </si>
  <si>
    <t>R 372.52  M 663</t>
  </si>
  <si>
    <t>EL DIBUJO A LAPIZ COMO ESTRATEGIA PEDAGOGICA PARA EL FORTALECIMIENTO DE LA PRODUCCION TEXTUAL, EN LOS NIÑOS Y NIÑAS DE GRADO 4º  DE LA INSTITUCION EDUCATIVA TECNICO AMBIENTAL FERNANDEZ GUERRA SEDE EL TAJO</t>
  </si>
  <si>
    <t>MINA ZAPATA, Francy Elena  / CARABALI BALANTA, Luz Mery  / MESA MESA, Ruby Alba</t>
  </si>
  <si>
    <t>Introducción, descripción del problema, justificación, objetivos, marco de referencia, antecedentes, diseño metodológico, instrumentos para la recolección de datos, población y muestra, conclusiones, recomendaciones, bibliografía / Educación artística / Lineamientos de lengua castellana / Identtificación de dificultades en el desarrollo de la producción textual</t>
  </si>
  <si>
    <t>Original, Resumen, Cartilla, 2 CD No. 2543 - 2343 A</t>
  </si>
  <si>
    <t>R 372.47  D 881</t>
  </si>
  <si>
    <t>SOY UN ARTISTA Y LO QUIERO COMUNICAR LA NARRACION DE CUENTOS COMO ESTRATEGIA PARA FAVORECER LA EXPRESION ORAL</t>
  </si>
  <si>
    <t>DULCEY PIPICANO, Deicy Milena</t>
  </si>
  <si>
    <t>Introducción, descripción del problema, justificación, objetivos, marco de referencia, antecedentes, diseño metodológico, instrumentos para la recolección de datos, población y muestra, conclusiones, recomendaciones, bibliografía / Institución Educativa El Tablón - Almaguer, Cauca / Perspectiva pedagógica - sobre los procesos lectores y escritores / La narración y lectura de cuentos y leyendas / Fomento de la comunicación y expresión oral / Fortalecimiento de la capacidad de comprensión lectora y narrativa con leyendas propias de la región</t>
  </si>
  <si>
    <t>Original, Resumen, CD No. 2544</t>
  </si>
  <si>
    <t>R 372.47  J 61</t>
  </si>
  <si>
    <t>"LEE, CREA Y RECREA" COMO ESTRATEGIA PARA FAVORECER LA PRODUCCION TEXTUAL A TRAVES DE LA EXPLORACION DEL CUENTO INFANTIL EN LOS NIÑOS Y NIÑAS DEL GRADO QUINTO DEL COLEGIO BASICO REAL POPAYAN - CAUCA</t>
  </si>
  <si>
    <t>JIMENEZ, Nayibe Isabel  / CASTRO, Kelly Nahiara  / SOLANO TALAGA, Juliet</t>
  </si>
  <si>
    <t>Introducción, descripción del problema, justificación, objetivos, marco de referencia, antecedentes, diseño metodológico, instrumentos para la recolección de datos, población y muestra, conclusiones, recomendaciones, bibliografía / Componentes pedagógico institucional / Ensayo construyendo el mundo con palabras / Propiciar espacios de producción textual a partir de la implementación de estrategias didáctico pedagógicas desde la exploración del cuento infantil / Fortalecimiento de la expresión creativa e imaginativa de los niños para favorecer la producción textual</t>
  </si>
  <si>
    <t>Original, Resumen, CD No. 2545</t>
  </si>
  <si>
    <t>R 372.52  V 433 d</t>
  </si>
  <si>
    <t>DESARROLLO DE LA EXPRESION CREATIVA MEDIANTE EL DIBUJO PARA EL GRADO SEGUNDO BASICA PRIMARIA DEL CENTRO EDUCATIVO ARTES Y OFICIOS NAMUY MISAK DE LA VEREDA EL SALADO DE SILVIA - CAUCA</t>
  </si>
  <si>
    <t xml:space="preserve">VELASCO VELASCO, Astrid Yoraima / IBARRA LOPEZ, Blanca Irene / CAMAYO GOLONDRINO, Francisco </t>
  </si>
  <si>
    <t xml:space="preserve">Introducción, descripción del problema, justificación, objetivos, marco de referencia, antecedentes, diseño metodológico, instrumentos para la recolección de datos, población y muestra, conclusiones, recomendaciones, bibliografía / Observación no estructurada / Generar interés por el desarrollo de la creatividad en estudiantes / Incentivos al trabajo en el aula de clase mediante el dibujo </t>
  </si>
  <si>
    <t>Original, Resumen, CD No. 2546</t>
  </si>
  <si>
    <t>R 372.47  B 562</t>
  </si>
  <si>
    <t>ESTRATEGIA PEDAGOGICA PARA FAVORECER LOS PROCESOS DE LECTURA Y ESCRITURA A TRAVES DEL LAND ART EN LOS ESTUDIANTES DE LA INSTITUCION EDUCATIVA BILINGÜE AGUA NEGRA SEDE LOS ANDES DEL MUNICIPIO DE MORALES CAUCA</t>
  </si>
  <si>
    <t>BETANCOURT, María Amparo</t>
  </si>
  <si>
    <t>Introducción, descripción del problema, justificación, objetivos, marco de referencia, antecedentes, diseño metodológico, instrumentos para la recolección de datos, población y muestra, conclusiones, recomendaciones, bibliografía / Observando y determinado los problemas donde el arte es invitada para buscar  soluciones / Donde se lee y se escribe el arte usando los recursos naturales / Propiciar un desarrollo artístico a través del Land Art  / Motivación a los estudiantes a leer y escribir sus propias experiencias como medio para una libre expresión</t>
  </si>
  <si>
    <t>Original, Resumen, CD No. 2547</t>
  </si>
  <si>
    <t>R 372.52  P 348 p</t>
  </si>
  <si>
    <t>"LA PINTURA CON TECNICAS MIXTAS" COMO ESTRATEGIA PEDAGOGICA PARA FORTALECER LA COMUNICACION VERBAL EN LOS NIÑOS Y NIÑAS DEL GRADO 5º DE LA INSTITUCION EDUCATIVA CARLOS MARIO SIMMONDS SEDE GUILLERMO LEON VALENCIA DEL MUNICIPIO DE POPAYAN, CAUCA</t>
  </si>
  <si>
    <t>PAZ GOMEZ, Edynson Andrés  / PAZ GOMEZ, Miguel Angel</t>
  </si>
  <si>
    <t>Introducción, descripción del problema, justificación, objetivos, marco de referencia, antecedentes, diseño metodológico, instrumentos para la recolección de datos, población y muestra, conclusiones, recomendaciones, bibliografía / Estrategia metodológica para mejorar la expresión verbal / Despertar iterés de los estudiantes por lenguajes artísticos como la pintura / Aplicación de actividades lúdico - artísticas para fortalecer la comunicación verbal / Fomento a través de la pintura, de la práctica de los valores como el respeto, solidaridad, amistad, tolerancia, empatía en los estudiantes</t>
  </si>
  <si>
    <t>Original, Resumen, CD No. 2548</t>
  </si>
  <si>
    <t>R 372.52  G 166</t>
  </si>
  <si>
    <t>"PINTIERRACREANDO" UNA ESTRATEGIA DIDACTICA PARA EL FORTALECIMIENTO DE LA CAPACIDAD CREADORA A TRAVES DE LA PINTURA CON LOS RECURSOS NATURALES CON LOS NIÑOS Y LAS NIÑAS DEL GRADO JARDIN DEL HOGAR INFANTIL NIÑO JESUS DEL MUNICIPIO DE TOTORO</t>
  </si>
  <si>
    <t>GALLEGO ZUÑIGA, Dora Inés</t>
  </si>
  <si>
    <t>Introducción, descripción del problema, justificación, objetivos, marco de referencia, antecedentes, diseño metodológico, instrumentos para la recolección de datos, población y muestra, conclusiones, recomendaciones, bibliografía / Promover el acercamiento con la naturaleza, exaltando valores como el respeto y la identidad cultural / Desarrollo de ejercicios de exploración creativa haciendo uso de la pintura obtenida de los recursos naturales / Diseño de un laboratorio de colores obtenidos en la exploración con la naturaleza</t>
  </si>
  <si>
    <t>Original, Resumen, CD No. 2549</t>
  </si>
  <si>
    <t>Esp. Ana María Muñoz</t>
  </si>
  <si>
    <t>Lic. Annie Jenifer Gómez Vargas</t>
  </si>
  <si>
    <t>R 372.55  C 334</t>
  </si>
  <si>
    <t>"TEJIENDO SABERES: PROPUESTA PEDAGOGICA A PARTIR DE LA ELABORACION DE LA JIGRA DEL PUEBLO POLINDARA - TOTORO, CAUCA"</t>
  </si>
  <si>
    <t>CASAMACHIN QUILINDO, Mariela</t>
  </si>
  <si>
    <t>Original, Resumen, CD No. 2550</t>
  </si>
  <si>
    <t xml:space="preserve">Introducción, descripción del problema, justificación, objetivos, marco de referencia, antecedentes, diseño metodológico, instrumentos para la recolección de datos, población y muestra, conclusiones, recomendaciones, bibliografía / Fortalecimiento de saberes ancentrales del pueblo Polindara / Rescate de valores ancestrales en torno al tejido de la jigra / Construcción de material pedagógico encaminado al valor cultural del tejido de la jigra / Contribución al generar en los estudiantes, una posición crítica frente a la importancia de ser sujeto activo de una sociedad </t>
  </si>
  <si>
    <t>R 372.52  G 633</t>
  </si>
  <si>
    <t>GOMEZ GOMEZ, María Myrian  / HNA. GUILLEN CONCEPCION  / ALOMIA RIASCOS, Giselly Dolores  / LONDOÑO MONTOYA María Victoria</t>
  </si>
  <si>
    <t>R 372.52  N 238</t>
  </si>
  <si>
    <t>NARVAEZ NARVAEZ, Patricia  / RODRIGUEZ ARDILA, Francia Milena</t>
  </si>
  <si>
    <t>R 372.868  B 216</t>
  </si>
  <si>
    <t>BANGUERA, Leidy Diana  / CRUZ ERAZO, Yuli Andrea / NOGUERA REYES, Adriana Carolina  / REYES, Paula Andrea</t>
  </si>
  <si>
    <t>ISOTO COLLAZOS, Marco Elías  / DIZU PEÑA, Wilmer</t>
  </si>
  <si>
    <t>PINTANDO, PINTANDO, DESPERTAMOS LA CAPACIDAD CREADORA EN LOS NIÑOS DEL GRADO TERCERO DE LA FUNDACION INFANTIL SAN JOSE, PARA FAVORECER SU DESARROLLO INTEGRAL</t>
  </si>
  <si>
    <t>PROPUESTA DIDACTICA PARA FORTALECER LOS PROCESOS DE LECTURA Y ESCRITURA  A TRAVES DE LA EXPLORACION DE LA PINTURA EN LOS NIÑOS Y NIÑAS DEL GRADO SEGUNDO DEL CENTRO EDUCATIVO BARAYA, SEDE ESCUELA RURAL MIXTA TAMAO DE EL TAMBO, CAUCA</t>
  </si>
  <si>
    <t>DESARROLLO DE LAS HABILIDADES MOTORAS GRUESAS A TRAVES DE LA EXPLORACION DE LA PRE DANZA</t>
  </si>
  <si>
    <t>LA PINTURA ACRILICA COMO HERRAMIENTA PARA EL CONOCIMIENTO Y VALORACION DEL SIGNIFICADO DE LOS SIMBOLOS DE AUTORIDAD DEL PUEBLO NASA</t>
  </si>
  <si>
    <t>Introducción, descripción del problema, justificación, objetivos, marco de referencia, antecedentes, diseño metodológico, instrumentos para la recolección de datos, población y muestra, conclusiones, recomendaciones, bibliografía / La pedagogía de la responsabilidad y la autoformación / El Método Montessori / La percepción y la sensación, antecedentes del proceso creativo / Fortalecimiento de la originalidad de los estudiantes por medio de la solución de problemas enmarcados en actividades pictóricas</t>
  </si>
  <si>
    <t>Introducción, descripción del problema, justificación, objetivos, marco de referencia, antecedentes, diseño metodológico, instrumentos para la recolección de datos, conclusiones, bibliografía / El proceso lector desde una perspectiva interactiva / Composición gráfica narrativa / Uso de códigos visuales por medio de ejercicios de expresión y comunicación / Propiciar la creación de textos libres a partir de la exploración de pictogramas</t>
  </si>
  <si>
    <t xml:space="preserve">Introducción, descripción del problema, justificación, objetivos, marco de referencia, antecedentes, diseño metodológico, instrumentos para la recolección de datos, conclusiones, bibliografía / Escuela Barroblanco - Timbío, Cauca / inteligencia lógico matemática / La pre danza como estrategia lúdico pedagógica / Llevar a los niños a identificar las posibilidades de movimientos de su cuerpo, en forma global, en relación con el tiempo y el espacio / Favorecimiento de habilidades y destrezas básicas para el desarrollo y la práctica de actividades artísticas </t>
  </si>
  <si>
    <t xml:space="preserve">Introducción, descripción del problema, justificación, objetivos, marco de referencia, antecedentes, diseño metodológico, instrumentos para la recolección de datos, conclusiones, bibliografía / Institución Educativa Agropecuaria Las Aves - Santander de Quilichao, Cauca / Lineamientos curriculares de la educación artística / Uso de la pintura acrílica / Reconocimiento del símbolo de autoridad de la guardia indígena / Conocimientos sobre la cosmovisión Nasa </t>
  </si>
  <si>
    <t>Original, Resumen, CD No. 2551</t>
  </si>
  <si>
    <t>Original, Resumen, CD No. 2552</t>
  </si>
  <si>
    <t>Original, Resumen, CD No. 2553</t>
  </si>
  <si>
    <t>Original, Resumen, CD No. 2554</t>
  </si>
  <si>
    <t>R 372.52  I 85</t>
  </si>
  <si>
    <t>R 372.677  C 172</t>
  </si>
  <si>
    <t>CAMACHO VELASCO, Erika Paola  / VIDAL MELLIZO, Lisney Jaqueline</t>
  </si>
  <si>
    <t>R 372.868  M 617</t>
  </si>
  <si>
    <t>MEZA RODRIGUEZ, Jeimy Jean</t>
  </si>
  <si>
    <t>"VIENE EL LOBO… VIENE EL LOBO, ¡SACA TU PAPEL Y LAPIZ!"  PARA EL DESARROLLO DE LA CREACION ESCRITA A PARTIR DE LA FABULA. EN LOS ESTUDIANTES DEL GRADO TERCERO DE LA ACADEMIA ARTISTICA CHAMALU EN EL AÑO LECTIVO 2013</t>
  </si>
  <si>
    <t>DANZARTE TU VIDA LA DANZA FOLKLORICA COMO ESTRATEGIA PEDAGOGICA PARA LA INTERACCION SOCIAL Y COMUNICATIVA DE LOS NIÑOS Y NIÑAS DEL GRADO CUARTO DE LA ESCUELA RURAL MIXTA LOS PINOS</t>
  </si>
  <si>
    <t>Introducción, descripción del problema, justificación, objetivos, marco de referencia, antecedentes, diseño metodológico, instrumentos para la recolección de datos, conclusiones, bibliografía / Capacidad para el aprendizaje de la escritura / Literatura en el aula de clases / Implementación de la creación de textos que propicien el desarrollo y aprendizaje significativo en los niños / Fortalecimiento del trabajo individual y grupal a través de talleres / Fomento del gusto por la escritura a través de concursos de creación textual</t>
  </si>
  <si>
    <t>Introducción, descripción del problema, justificación, objetivos, marco de referencia, antecedentes, diseño metodológico, instrumentos para la recolección de datos, recomendaciones, bibliografía / Fomento de estrategias lúdicas con las danzas folklóricas de la región / Implementación de talleres de danzas tetrales, que permitan mayor interacción en niños y niñas</t>
  </si>
  <si>
    <t>Original, Resumen, CD No. 2555</t>
  </si>
  <si>
    <t>Original, Resumen, CD No. 2556</t>
  </si>
  <si>
    <t>R 372.47  V 152</t>
  </si>
  <si>
    <t>VALENCIA H., José Edier  / QUINAYAS, Anibal</t>
  </si>
  <si>
    <t>ESTRATEGIAS LUDICO PEDAGOGICAS PARA FORTALECER EL PROCESO DE LA LECTURA EN LOS NIÑOS Y NIÑAS DEL GRADO SEGUNDO DEL CENTRO EDUCATIVO MICHINCHAL, SEDE LA PAZ MATAPALO, MUNICIPIO DE CAJIBIO - CAUCA</t>
  </si>
  <si>
    <t>R 372.868  V 152</t>
  </si>
  <si>
    <t>VALENCIA ALMENDRA, Mónica del Carmen  / TOSNE FLOR, Yisel Caterine</t>
  </si>
  <si>
    <t>LA CULTURA RESCANTANDO Y EN LA  NIÑEZ LOS VALORES INCULCANDO. PROPUESTA DIDACTICA PARA FORTALECER LA CULTURA COLOMBIANA A TRAVES DE LA EXPLORACION DEL BAILE POPULAR</t>
  </si>
  <si>
    <t>R 372.868  O 77</t>
  </si>
  <si>
    <t>ORTEGA SANCHEZ, Claudia Patricia</t>
  </si>
  <si>
    <t>PROPUESTA DIDACTICA DANZARTE… UNA EXPRESION DE LA VIDA PARA LA VIDA</t>
  </si>
  <si>
    <t xml:space="preserve">Introducción, descripción del problema, justificación, objetivos, marco de referencia, antecedentes, diseño metodológico, instrumentos para la recolección de datos, recomendaciones, bibliografía / Encontrar en el contexto factores de incidencia en el desinterés de la lectura y la escritura / Talleres realizados, una experiencia de innovación pedagógica / Actividades que permiten fortalecer habilidades para interpretar, argumentar y producir textos </t>
  </si>
  <si>
    <t xml:space="preserve">Introducción, descripción del problema, justificación, objetivos, marco de referencia, antecedentes, diseño metodológico, tipo de investigación, población y muestra, instrumentos para la recolección de datos, conclusiones / Teoría de las Inteligencias Múltiples (Howard Gardner) / Inteligencia cinestésico corporal / Características del enfoque cualitativo / Fortalecimiento y rescate de los valores del respeto y la tolerancia / Generación de espacios de encuentro que estimulan el desarrollo a nivel emocional, social y corporal </t>
  </si>
  <si>
    <t>Introducción, descripción del problema, objetivos, marco de referencia, antecedentes, diseño metodológico, instrumentos para la recolección de datos, cronograma, conclusiones, recomendaciones, bibliografía / Fundamentos del componente pedagógico disciplinar / Institución Educativa Gabriela Mistral Sede Mixta Cauca / Incentivos para la sensibilización y comunicación en el manejo de las relaciones interpersonales a través de las danzas / Cuidado y manejo corporal como forma de comunicación, expresión y sensibilidad, utilizando estrategias lúdicas y pedagógicas / Arraigo del concepto de identidad en los niños y niñas para contribuir en su formación integral desde la exploración de la danza</t>
  </si>
  <si>
    <t>Comité de Investigación LEBEA</t>
  </si>
  <si>
    <t>Original, Resumen, CD No. 2557</t>
  </si>
  <si>
    <t>R 372.52  A 283 f</t>
  </si>
  <si>
    <t xml:space="preserve">EL BUNDE, ELEMENTO ARTISTICO GENERADOR DE COHESION SOCIAL EN UN SEMILLERO CULTURAL UNIVERSITARIO </t>
  </si>
  <si>
    <t>HURTADO OROBIO, Isaura  / RIASCOS CAICEDO, Leybnitz María</t>
  </si>
  <si>
    <t xml:space="preserve">UNA MIRADA AL ASISTENCIALISMO EN TRABAJO SOCIAL, ESTUDIO DE CASO EN LA CORPORACION NASA KIWE, AÑO 2013. TIERRADENTRO, CAUCA </t>
  </si>
  <si>
    <t>HURTADO MOLANO, Leidy Johana</t>
  </si>
  <si>
    <t>ACTIVIDADES LUDICO- PEDAGOGICAS COMO ESTRATEGIA PARA DISMINUIR EL ACOSO ESCOLAR EN EL COLEGIO NUESTRA SEÑORA DE FATIMA DE POPAYAN</t>
  </si>
  <si>
    <t>OVIEDO CHARFUELAN, Cindy Johana</t>
  </si>
  <si>
    <t>RENGIFO ZEMANATE, Mauren Lizeth  /  RUIZ JIMENEZ, Jenifer Karina</t>
  </si>
  <si>
    <t>INCIDENCIA DEL MALTRATO INFANTIL EN EL CLIMA DE CONVIVENCIA ESCOLAR DENTRO DE LA INSTITUCION EDUCATIVA COMERCIAL DEL NORTE DEL MUNICIPIO DE POPAYAN, CAUCA</t>
  </si>
  <si>
    <t>MORENO ROSERO, Mónica Liceth /  HERNADEZ MERA, Maria Luceina</t>
  </si>
  <si>
    <t>EL IMPACTO DEL ROL DEL TRABAJADOR SOCIAL  EN LA SALUD DE LOS PACIENTES CONSUMIDORES DE SUSTANCIAS PSICOACTIVAS (SPA) EN SU INTERVENCION PSICOSOCIAL  EN LO QUE RESPECTA AL MEJORAMIENTO DE SU CALIDAD DE VIDA A NIVEL INDIVIDUAL Y SOCIAL DEL CENTRO DE ATENCION EN DROGADICCION CLINICA MORAVIA DEL MUNICIPIO DE POPAYAN</t>
  </si>
  <si>
    <t>VILLAFAÑE CAICEDO, María de los Angeles</t>
  </si>
  <si>
    <t>IMPLICACION EN LA FALTA DE ACOMPAÑAMIENTO DE LAS REDES VINCULARES EN EL PROCESO TERAPEUTICO EN LOS JOVENES DE LA COMUNIDAD TERAPEUTICA EXODO DE POPAYAN</t>
  </si>
  <si>
    <t>URBANO RAMOS, Mayra Viviana</t>
  </si>
  <si>
    <t>Introducción / Problema de investigación / Propósitos / Objetivo general / Objetivos específicos / Hipótesis / Justificación / Marco referencial / Antecedentes / Marco teórico / Metodología / Técnicas / Análisis de resultados / Conclusiones / Recomendaciones / Bibliografía / Anexos / Estudio de las manifestaciones artísticas culturales del Pacífico sur caucano / Semillero cultural en la Fundación Universitaria de Popayán / Fomento del respeto mutuo durante el aprendizaje y práctica de manifestaciones artísticas / Desarrollo de funciones educativas mediante la enseñanza y la práctica del Bunde, con su coreografía, música y ritmo</t>
  </si>
  <si>
    <t>Original, Resumen, CD No. 2595</t>
  </si>
  <si>
    <t>Ph.D Oscar Manuel Urrego Ruíz</t>
  </si>
  <si>
    <t>Introducción / Delimitación del tema / Formulación del problema / Objetivo general / Objetivos específicos / Justificación / Metodología / Marco teórico / Marco conceptual / Marco referencial / Desarrollo de la investigación / Conclusiones / Bibliografía / Anexos / Mapa de familias beneficiadas con la estrategia de apoyo psicosocial / Intervenciones integrales desde el Trabajo Social / Municipios afectados por el complejo volcánico del Nevado del Ruiz (Avalancha del Río Páez) / Accionar social en la Corporación Nasa Kiwe / Trabajo social en la Corporacion Nasa Kiwe / Prácticas asistencialistas desde Trabajo Social</t>
  </si>
  <si>
    <t>Original, Resumen, CD No. 2596</t>
  </si>
  <si>
    <t>Mg. Maria Cristina Durán López  / Andrés Felipe Urrego Ruíz</t>
  </si>
  <si>
    <t>Introducción / Planteamiento del problema / Justificación / Objetivo general / Objetivos específicos / Marco de referencia / Marco teórico / Marco legal / Hipótesis / Metodología / Fuentes para la recolección de la información / Descripción del trabajo / Conclusiones / Recomendaciones / Bibliografía / Anexos / Disciplina escolar (Sentencia T - 366 de 1992)   /  Formación integral del educando  (Sentencia T - 386 de 1994)   /  Principios y valores institucionales / Conocimiento de las expresiones de poder y comunicación que se presentan en el aula con el acoso escolar / Diseño de estrategias didácticas y pedagógicas para capacitar a la comunidad educativa sobre los orígenes, causas y consecuencias del acoso escolar</t>
  </si>
  <si>
    <t xml:space="preserve">Original, Resumen, CD No. 2603 </t>
  </si>
  <si>
    <t>Original, Resumen, CD No. 2604</t>
  </si>
  <si>
    <t>Carolina Rivera Garzón</t>
  </si>
  <si>
    <t xml:space="preserve">Mg. Maria Cristina Durán López  </t>
  </si>
  <si>
    <t xml:space="preserve">Introducción / Planteamiento del problema / Formulación del problema /  Justificación / Objetivo general / Objetivos específicos / Marco teórico / Marco conceptual / Marco referencial / Metodología / Población y muestra / Técnica de recolección de datos / Hipótesis / Conclusiones / Sugerencias / Bibliografía  / Análisis del entorno social y familiar de los estudiantes / Principales factores socio-familiares que desencadenan conductas de maltrato infantil / Causas de las formas más usuales del maltrato infantil </t>
  </si>
  <si>
    <t>Original, Resumen, CD No. 2605</t>
  </si>
  <si>
    <t>Abogado Héctor Ortega</t>
  </si>
  <si>
    <t>Resumen / Introducción / Marco referencial / Formulación del problema /  Justificación / Objetivo general / Objetivos específicos / Marco teórico /  Metodología / Diseño de la investigación / Conclusiones / Recomendaciones / Bibliografía  / El trabajo sobre la prevención primaria en el consumo de drogas / El rol del trabajador social en el campo de la salud mental / Definición del trabajo social familiar / Uso, abuso y dependencia de drogas psicoactivas / Síndrome de abstinencia: conjunto de síntomas físicos y de expresividad psíquica que se produce en el sujeto dependiente de una sustancia, cuando la suspende en forma brusca</t>
  </si>
  <si>
    <t>Original, Resumen, CD No. 2606</t>
  </si>
  <si>
    <t>Francisco Javier Becerra Pérez</t>
  </si>
  <si>
    <t>Original, Resumen, CD No. 2607</t>
  </si>
  <si>
    <t>Francisco Javier Becerra Pérez /  Rened Siri Fajardo Botina</t>
  </si>
  <si>
    <t>DICIEMBRE DE 2014</t>
  </si>
  <si>
    <t>Trab. Social Rocío Bravo Vélez</t>
  </si>
  <si>
    <t>Original, Resumen, CD No. 2636</t>
  </si>
  <si>
    <t>Original, Resumen, CD No. 2637</t>
  </si>
  <si>
    <t>Alexander Luna Nieto</t>
  </si>
  <si>
    <t xml:space="preserve">Resumen / Introducción / Objetivo general / Objetivos específicos / Marco teórico / Marco legal / Metodología / Resultados / Conclusiones / Bibliografía / Anexos / Prevención de consumo de drogas en jóvenes / Identificación de las causas por las cuales las redes vinculares no acompañan el proceso terapéutico en jóvenes adictos / Acciones de trabajo con jóvenes que no poseen acompañamiento de su red vincular  </t>
  </si>
  <si>
    <t>ROMERO ROMERO, Rosa Fanery</t>
  </si>
  <si>
    <t>BALANTA CAMILO, Lina Deiba</t>
  </si>
  <si>
    <t>ALMARIO PECHENE, Lorieth Yuleidy  /  OROZCO HERNANDEZ, Edwin Armando</t>
  </si>
  <si>
    <t>MANZANO TRUJILLO, Gabriela Esmeralda</t>
  </si>
  <si>
    <t>IDENTIFICACION DE LAS CAUSAS Y CONSECUENCIAS DEL CONSUMO DE SUSTANCIAS PSICOACTIVAS EN UNA ADOLESCENTE PROVENIENTE DE LA FAMILIA MONOPARENTAL CON RELACIONES DISTANTES Y CONFLICTIVAS EN LA CIUDAD DE POPAYAN</t>
  </si>
  <si>
    <t>FACTORES QUE PERPETUAN LA VIOLENCIA CONTRA LA MUJER, ESPOSA Y/O COMPAÑERA SEXUAL ESTABLE,  EN EL ENTORNO FAMILIAR DE LAS MADRES DE FAMILIA DE LA ESCUELA AGROINDUSTRIAL DEL CORREGIMIENTO DE QUILCACÉ, EL TAMBO CAUCA</t>
  </si>
  <si>
    <t>CONDUCTA AGRESIVA EN EL PROCESO INSTITUCIONAL DE TRES NIÑOS CON MODALIDAD INTERNA EN LA FUNDACION PARA EL BIENESTAR Y DESARROLLO INTEGRAL DEL SER "FUNDASER"</t>
  </si>
  <si>
    <t>RESOLUCION DE CONFLICTOS Y ESTRATEGIAS DE CONCILIACION EN BUSQUEDA DE UNA CONVIVIENCIA PACIFICA EN  LOS GRADOS 8°, 10º y 11° DE LA INSTITUCION EDUCATIVA NUESTRA SEÑORA DEL CARMEN, EL SAUCE ROSAS CAUCA 2014</t>
  </si>
  <si>
    <t xml:space="preserve">Francisco Javier Becerra Pérez </t>
  </si>
  <si>
    <t>Abog. Andrés Felipe Urrego</t>
  </si>
  <si>
    <t>Carolina Rivera Garzón / Alexander Luna Nieto</t>
  </si>
  <si>
    <t>Introducción / Planteamiento del problema / Formulación del problema /  Justificación / Objetivo general / Objetivos específicos / Marco teórico / Marco jurídico / Marco contextual / Metodología / Instrumentos de recolección de información / Conclusiones / Recomendaciones / Anexos / Bibliografía / Identificación de hechos o situaciones que han dado inicio a los frecuentes sucesos de consumo de SPA / Consumo de Sustancias psicoactivas - efecto y consecuencias</t>
  </si>
  <si>
    <t>Introducción / Problea de investigación / Formulación del problema /  Justificación / Objetivo general / Objetivos específicos / Hipótesis / Marco teórico / Marco referencial / Marco conceptual / Metodología / Fuentes y técnicas de recolección de información / Conclusiones / Recomendaciones / Anexos / Bibliografía / Reproducción de la violencia   / Causas de violencia contra la mujer  / Factores que mantienen sumisa a la mujer maltratada / Papel del trabajador social / Atención que se debe seguir en caso de ser víctima de violencia de pareja</t>
  </si>
  <si>
    <t>Introducción / Planteamiento del problema / Formulación del problema /  Hipótesis / Justificación / Objetivo general / Objetivos específicos / Marco teórico / Marco legal / Marco contextual / Metodología / Instrumentos de recolección de información / Conclusiones / Recomendaciones / Anexos / Bibliografía / Teoría de la agresividad aprendida / Teoría el modelado social según Albert Bandura / Terapia de la conducta infantil  / Terapia familiar / Identificación de las principales causas de conductas agresivas en niños / Uso del manual de convivencia para definir el papel de las Instituciones frente a la resocialización de los niños sujetos de análisis</t>
  </si>
  <si>
    <t>Original, Resumen, CD No. 2608</t>
  </si>
  <si>
    <t>Original, Resumen, CD No. 2610</t>
  </si>
  <si>
    <t>Original, Resumen, CD No. 2611</t>
  </si>
  <si>
    <t>Introducción / Formulación del problema /  Justificación / Objetivo general / Objetivos específicos / Marco teórico / Marco conceptual / Metodología / Población y muestra / Instrumentos de recolección de información / Conclusiones / Recomendaciones / Bibliografía / Elaboración de un plan de acción con la comunidad educativa sujeto de intervención / Estrategias empleadas en la resolución de conflictos y en las que se basa el plan de acción utilizado en la Institución</t>
  </si>
  <si>
    <t>Introducción / Formulación del problema /  Justificación / Objetivo general / Objetivos específicos / Marco teórico / Metodología / Conclusiones / Recomendaciones / Bibliografía / Anexos / Caracterización sociodemográfica y clínica de los pacientes indígenas Nasa, en tratamiento de hemodiálisis / Visión de pacientes involucrados y/o familiares frente a los cambios detectados / Caracterización sociodemográfica y clínica de los pacientes indígenas en tratamiento / El sistema familiar y el trabajo social / Redes de apoyo / Apoyo al paciente terminal y la familia desde el trabajo social / Desarraigo cultural</t>
  </si>
  <si>
    <t>ARBELAEZ MELLIZO, Sandra Patricia  /  MEDINA MARTINEZ, Adriana Isabel</t>
  </si>
  <si>
    <t xml:space="preserve">TINTINAGO RUIZ, Yolima </t>
  </si>
  <si>
    <t>LOPEZ, Liceth Mayerlin /  VALENCIA, Diana Margarita</t>
  </si>
  <si>
    <t>DISEÑO Y PROPUESTA  DE ESTRAGIAS DE INTERVENCION DESDE EL TRABAJO SOCIAL EN LOS PROCESOS DE VIOLENCIA INTRAFAMILIAR, MALTRATO INFANTIL Y FARMACODEPENDENCIA EN LA IPS-I UKAWE'SX NASA C'XHAB, TERRITORIO ANCESTRAL SA´TH TAMA KIWE, CALDONO - CAUCA</t>
  </si>
  <si>
    <t>REALIDAD SOCIAL Y CONDICION LABORAL EN LAS QUE SE ENCUENTRA "MELISSA" HOMOSEXUAL QUE EJERCE LA PROSTITUCION EN EL SECTOR DEL BARRIO BOLIVAR DE LA CIUDAD DE POPAYAN</t>
  </si>
  <si>
    <t>Original, Resumen, CD No. 2612</t>
  </si>
  <si>
    <t>Original, Resumen, CD No. 2613</t>
  </si>
  <si>
    <t>Original, Resumen, CD No. 2614</t>
  </si>
  <si>
    <t xml:space="preserve">Mg. Maria Cristina Durán López /  Francisco Javier Becerra Pérez </t>
  </si>
  <si>
    <t>Reseña histórica de la IPS-I Ukawe'sx Nasa C'xhab /  Violencia intrafamiliar / Violencia física, sexual, emocional, por abandono o por negligencia, económica, conyugal / Maltrato infantil, físico, psicológico /  Dependencia física, psíquica / Consecuencias del abuso de las drogas / Promoción y prevención de eventos de maltrato infantil, violencia intrafamiliar y farmacodependencia</t>
  </si>
  <si>
    <t xml:space="preserve">Introducción / Planteamiento del problema / Justificación / Objetivo general / Objetivos específicos / Marco contextual / Marco teórico / Metodología / Resultados de la investigación / Conclusiones / Recomendaciones / Bibliografía / Definición de prostitución y conceptos relacionados  / Escenarios de la prostitución  /  Las cuatro posturas sociopolíticas ante el trabajo sexual; Abolicionista, prohibicionista, legalizadora y laboral / Inicios de la homofobia </t>
  </si>
  <si>
    <t>SERNA, Juan Carlos   /   GARCES, Yasmín Carolina</t>
  </si>
  <si>
    <t>CALAMBAS ERAZO, Cristina Isabel</t>
  </si>
  <si>
    <t>DIAGOSTICO DE LA CALIDAD DE VIDA LABORAL DEL PERSONAL DE CONTRATACION A TERMINO FIJO DE LA INDUSTRIA LICORERA DEL CAUCA, DESDE LA SATISFACCION LABORAL</t>
  </si>
  <si>
    <t>ARTEAGA DIAIZ, Vellanit  /   MARTINEZ CUBILLOS, Lisbia Liliana</t>
  </si>
  <si>
    <t>IDENTIFICAR LAS FORMAS DE RESOLUCION DE  CONFLICTOS DESDE LA PERSPECTIVA DE TRABAJO SOCIAL EN LOS NIÑOS Y NIÑAS DE LOS GRADOS CUARTOS DE LA INSTITUCION EDUCATIVA TOMAS CIPRIANO DE MOSQUERA, POPAYAN EN EL 2014</t>
  </si>
  <si>
    <t>BACCA ZAMBRANO, Vanessa</t>
  </si>
  <si>
    <t>LA INCIDENCIA DE FACTORES SOCIO FAMILIARES EN ADOLESCENTES EMBARAZADAS ESTUDIO DE CASO EN EL CORREGIMIENTO DE JULUMITO MUNICIPIO DE POPAYAN - PERIODO DE FEBRERO A JULIO DEL 2014</t>
  </si>
  <si>
    <t>PEREZ CALAMBAS, Daniel Ubeymar</t>
  </si>
  <si>
    <t>PROYECTO EDUCATIVO COMUNITARIO: UNA ALTERNATIVA DESDE EL TRABAJO SOCIAL PARA PREVENIR EL FENOMENO DE LA DESERCION ESCOLAR EN LA POBLACION INDIGENA DEL RESGUARDO DE KOKONUKO, MUNICIPIO DE PURACE CAUCA</t>
  </si>
  <si>
    <t>FUENTES, Zuly   /   GOMEZ, Daniel</t>
  </si>
  <si>
    <t>SISTEMATIZACION DE EXPERIENCIAS VIVIDAS POR TRABAJADORES SOCIALES EN LA INTERVENCION DE MENORES CONSUMIDORES DE SUSTANCIAS PSICOACTIVAS EN EL CENTRO DE PROTECCION "FUNDACION PARA EL BIENESTAR Y DESARROLLO INTEGRAL DEL SER FUNDASER" DE POPAYAN</t>
  </si>
  <si>
    <t>OBANDO JORDAN, Estefania  /  SANCHEZ HURTADO, Maryoly</t>
  </si>
  <si>
    <t xml:space="preserve">ESTUDIO DE CASO: IDENTIFICACION DE LAS CONSECUENCIAS DEL CONSUMO DE SUSTANCIAS PSICOACTIVAS EN LA HISTORIA DE VIDA DE JUAN SERNA EN SU ESFERA FAMILIAR Y SOCIAL </t>
  </si>
  <si>
    <t>BURBANO, Eimy Johana</t>
  </si>
  <si>
    <t>ACTUAR DEL TRABAJADOR SOCIAL EN LOS SENTIDOS Y SIGNIFICADOS DE LA DIVERSIDAD CULTURAL QUE HAN CONFIGURADO LOS JOVENES ADOLESCENTES DE GRADO OCTAVO DE LA INSTITUCION EDUCATIVA MINDALA DEL MUNICIPIO DE SUAREZ - CAUCA EN SUS CONTEXTOS EDUCATIVOS</t>
  </si>
  <si>
    <t>ALBAN GONZALEZ, Carolina  /  MENDEZ MOSQUERA, Guisell Zareth</t>
  </si>
  <si>
    <t>LAS BARRAS BRAVAS COMO GENERADORAS DE VIOLENCIA SOCIAL. Estudio de caso de una joven payanés perteneciente a la Barra "Baron Rojo Sur" del América</t>
  </si>
  <si>
    <t>ORTEGA ALVAREZ, Anamaría</t>
  </si>
  <si>
    <t>Original, Resumen, CD No. 2615</t>
  </si>
  <si>
    <t>Original, Resumen, CD No. 2616</t>
  </si>
  <si>
    <t>Original, Resumen, CD No. 2617</t>
  </si>
  <si>
    <t>Original, Resumen, CD No. 2618</t>
  </si>
  <si>
    <t>Original, Resumen, CD No. 2619</t>
  </si>
  <si>
    <t>Original, Resumen, CD No. 2620</t>
  </si>
  <si>
    <t>Original, Resumen, CD No. 2621</t>
  </si>
  <si>
    <t>Original, Resumen, CD No. 2622</t>
  </si>
  <si>
    <t>Original, Resumen, CD No. 2623</t>
  </si>
  <si>
    <t>Original, Resumen, CD No. 2624</t>
  </si>
  <si>
    <t xml:space="preserve">Carolina Rivera Garzón </t>
  </si>
  <si>
    <t>Luis Antonio Córdoba Gómez  /  Alexander Luna Nieto</t>
  </si>
  <si>
    <t>Trab. Social Myriam del Rosario Mora Obando</t>
  </si>
  <si>
    <t xml:space="preserve"> Abog. Juán Martín Rosero, Juan  /  Francisco Javier Becerra Pérez </t>
  </si>
  <si>
    <t>Ph.D Oscar Manuel Urrego Ruíz  / Rened Siri Fajardo Botina</t>
  </si>
  <si>
    <t>Abog. Andrés Felipe Urrego  / Oscar Manuel Urrego Ruíz</t>
  </si>
  <si>
    <t xml:space="preserve">Carolina Rivera Garzón / Francisco Javier Becerra Pérez </t>
  </si>
  <si>
    <t>Rened Siri Fajardo Botina / Abog. Andrés Felipe Urrego</t>
  </si>
  <si>
    <t>Abog. Juán Martín Rosero, Juan</t>
  </si>
  <si>
    <t>R 658.4  D 693</t>
  </si>
  <si>
    <t>DORADO ACOSTA, Jhoana Marcela</t>
  </si>
  <si>
    <t>MEJORAMIENTO CONTINUO DE LA METODOLOGIA LEAN PARA LA GENERACION DE VALOR AL CLIENTE</t>
  </si>
  <si>
    <t>R 658.4  C 198</t>
  </si>
  <si>
    <t>CAMPO MUÑOZ, Franci Viviana</t>
  </si>
  <si>
    <t>FIDELIZACION Y RETENCION DE CLIENTES COMO ELEMENTOS DE MERCADEO PARA EL FORTALECIMIENTO DE LAS ORGANIZACIONES</t>
  </si>
  <si>
    <t>MIRANDA MUÑOZ, Cyndi Vanessa</t>
  </si>
  <si>
    <t xml:space="preserve">LIDERAZGO, ELEMENTO CLAVE PARA EL EXITO EMPRESARIAL </t>
  </si>
  <si>
    <t>GONZALEZ PEREZ, Julieth Fernanda</t>
  </si>
  <si>
    <t>GERENCIA FINANCIERA UNO DE LOS FACTORES CLAVES PARA LA TOMA DE DECISIONES</t>
  </si>
  <si>
    <t>Estructura de la mejora continua basada en Lean Manufacturing  /  Mejora continua del Sistema de Gestión de la Calidad</t>
  </si>
  <si>
    <t xml:space="preserve">Mejora continua con enfoque al cliente / Importancia del conocimiento de la Gerencia de Mercadeo aplicando el concepto de fidelización y retención de clientes </t>
  </si>
  <si>
    <t>Relación entre el éxito y el concepto de liderazgo / El acertado manejo empresarial se basa en ser líder íntegro</t>
  </si>
  <si>
    <t>Implementación de una adecuada gerencia financiera en la empresa / Importancia de conocer los objetivos financieros y las decisiones de inversión empresarial</t>
  </si>
  <si>
    <t>UNA ARQUITECTURA PARA EL PROCESAMIENTO  DE LENGUAJE NATURAL EN ANDROID</t>
  </si>
  <si>
    <t>ENFOQUE AGIL XP APLICADA  A LA EDUCACION DE DESARROLLO DE SOFTWARE</t>
  </si>
  <si>
    <t xml:space="preserve">GESTION DE LA SEGURIDAD DE UN LMS EN CLOUD COMPUTING </t>
  </si>
  <si>
    <t>RIVERA ORTIZ, José Edinson  /  VELASCO YACUMAL, Jhony</t>
  </si>
  <si>
    <t xml:space="preserve">MUÑOZ, Oscar   /  BELALCAZAR, Luis </t>
  </si>
  <si>
    <t>Ing. José Armando Ordoñez</t>
  </si>
  <si>
    <t>Ing. José Armando Ordoñez / Ing. Luis Freddy Muñoz Sanabria</t>
  </si>
  <si>
    <t>Dispositivos móviles /  Sistemas operativos móviles /  Generar la arquitectura apropiada para el reconocimiento de voz / Desarrollo de una interfaz basada en la conversión de voz a texto</t>
  </si>
  <si>
    <t>Programación extrema XP  / Reglas del XP y su aplicación en la propuesta / Metodologías ágiles de desarrollo de software</t>
  </si>
  <si>
    <t>Práctica de llevar aplicaciones a la nube / Utilización de herramientas de cloud computing / Sincronización de información en tiempo real / Servidor WAMP / Sistemas de gestión de procesos de negocio (BPM-S)</t>
  </si>
  <si>
    <t xml:space="preserve">Computación en la nube / Cloud privado / Nueva alternativa de negocio en desarrollo informático para las empresas / Seguridad en arquitectura de software </t>
  </si>
  <si>
    <t>Artículo Argollado, CD No. 2479</t>
  </si>
  <si>
    <t>Artículo Argollado, CD No. 2633</t>
  </si>
  <si>
    <t>Artículo Argollado, CD No. 2634</t>
  </si>
  <si>
    <t>Artículo Argollado, rad. 2510</t>
  </si>
  <si>
    <t>Artículo Argollado, rad. 2629</t>
  </si>
  <si>
    <t>Original, rad. 2518</t>
  </si>
  <si>
    <t>Original, rad. 2519</t>
  </si>
  <si>
    <t>IMPACTO DE LOS REPOSITORIOS DIGITALES Y EL APROVECHAMIENTO DE LAS TECNOLOGIAS DE LA INFORMACION Y LA COMUNICACION EN LAS INTITUCIONES DE EDUCACION MEDIA</t>
  </si>
  <si>
    <t>TOBAR, Miguel Rolando</t>
  </si>
  <si>
    <t>Introducción, planteamiento del problema y objetivos / Marco teórico / Estado del arte / Conclusiones, bibliografía, anexos / Impacto de las TIC para la educación media / Análisis de las herramientas Dspace y Greenstone para crear repositorios digitales</t>
  </si>
  <si>
    <t>UN ESTUDIO DE CASO APLICANDO METODOS DE ARQUITECTURA A UN DESARROLLO AGIL</t>
  </si>
  <si>
    <t>LOPEZ ORDOÑEZ, Julián Andrés</t>
  </si>
  <si>
    <t>Resumen, Introducción, desarrollo del proyecto / Resultados y bibliografía / Prácticas de  XP/Architecture  / Aplicando QAW historias de arquitecto (Quality Attribute Workshop)  / Registro de llamada cliente particular / ADD (Attribute Driven Design)</t>
  </si>
  <si>
    <t>PARAMETROS DE ANALISIS PARA SISTEMAS DE CONTROL DE CAMARAS DE SEGURIDAD BASADOS EN PC</t>
  </si>
  <si>
    <t>LOPEZ CAMPO, Juán Pablo</t>
  </si>
  <si>
    <t>Introducción, planteamiento del problema, justificación y objetivos / Metodología / Estado del arte / Conclusiones, recomendaciones,  Bibliografía  / Componentes claves de un sistema de seguridad y vigilancia / Escenario de video streaming móvil / Sistemas de vigilancia inteligentes / Dispositivos de control en sistemas CCTV  / Vigilancia por video remoto</t>
  </si>
  <si>
    <t>CLASIFICACION DE EJEMPLARES VEGETALES A PARTIR DE LA FORMA DE LA HOJA</t>
  </si>
  <si>
    <t>VILLAMARIN LONDOÑO, Victoria Eugenia  / GONZALEZ, William Alexander</t>
  </si>
  <si>
    <t>INFLUENCIA DE LA ESTRUCTURA Y DINAMICA DE LAS FAMILIAS DONDE SE PRESENTAN SITUACIONES DE EMBARAZOS EN ADOLESCENTES DE LA INSTITUCION EDUCATIVA LOS ANAYES, EL TAMBO CAUCA</t>
  </si>
  <si>
    <t>Introducción / Título / Planteamiento del problema / Formulación del problema / Hipótesis / Justificación / Objetivo general / Objetivos específicos / Metodología / Marco teórico / Marco conceptual / Marco referencial / Población y muestra / Técnica de recolección de datos / Cronograma / Presupuesto / Conclusiones / Recomendaciones / Bibliografía / Indagar sobre las diferentes estructuras de las familias que han presentado casos de embarazos en adolescentes / Involucrar a los actores participantes mediante el planteamiento de estrategias que permitan el mejoramiento de la dinámica familiar</t>
  </si>
  <si>
    <t>LA INCIDENCIA QUE TIENE LA PARTICIPACION DE LA RED DE APOYO FAMILIAR EN EL PROCESO INSTITUCIONAL DE LOS NIÑOS Y ADOLESCENTES DEL "GRUPO PROCESO FAMILIAR" EN LA FUNDACIÓN PARA EL BIENESTAR Y DESARROLLO INTEGRAL DEL SER (FUNDASER)</t>
  </si>
  <si>
    <t>Introducción / Planteamiento del problema / Justificación / Hipótesis / Objetivo general / Objetivos específicos / Marco conceptual / Marco teórico / Metodología / Resultados de la investigación / Conclusiones / Recomendaciones / Bibliografía / Definición de la incidencia familiar  /   Ley 1098 de 2006: Código de Infancia y Adolescencia / Modelo solidario para la inclusión y la atención de las familias en los programas y servicios del ICBF  /  Protección integral / Medidas respecto de los padres y cuidadores de los adolescentes mayores de 14 años / Fortalecimiento de estrategias para mejorar la participación de la red de apoyo familiar</t>
  </si>
  <si>
    <t>Introducción / Planteamiento del problema / Justificación / Hipótesis / Objetivo general / Objetivos específicos / Marco contextual / Marco teórico / Metodología / Resultados de la investigación / Población y muestra / Conclusiones / Recomendaciones / Bibliografía / Examinar los aspectos que generan satisfacción e insatisfacción en la calidad de vida laboral /  Figura del trabajador</t>
  </si>
  <si>
    <t>Introducción / Planteamiento del problema / Justificación / Hipótesis / Objetivo general / Objetivos específicos / Marco contextual / Marco teórico / Marco legal / Metodología / Tipo de la investigación / Resultados de análisis / Bibliografía / Anexos / Tipos de conflictos escolares /   Estrategias para la solución de conflictos / La violencia estudiantil  / La resolución de conflictos: una vía para prevenir la violencia estudiantil</t>
  </si>
  <si>
    <t xml:space="preserve">Introducción / Planteamiento del problema / Justificación / Objetivo general / Objetivos específicos / Marco contextual / Marco teórico / Metodología / Técnica de recolección de datos / Población y muestra / Conclusiones / Recomendaciones / Bibliografía /  Marco legal para el adolescente / Embarazo en la adolescencia  / Régimen de salud / Uso inadecuado de los métodos de planificación familiar / Los modelos de socialización extremos : permisividad y represión   </t>
  </si>
  <si>
    <t>Introducción / Planteamiento del problema / Justificación / Hipótesis / Objetivo general / Objetivos específicos / Marco referencial / Marco legal / Metodología / Tipo de investigación / Resultados / Conclusiones / Recomendaciones / Bibliografía / Anexos / El quehacer del trabajador social  / La intervención de menores consumidores de sustancias psicoativas / Principios fundamentales de la intervención en el consumo de sustancias psicoactivas / Análisis de situaciones vividas a partir de testimonios de trabajdores sociales en la intervención de menores consumidores de SPA</t>
  </si>
  <si>
    <t xml:space="preserve">Introducción / Planteamiento del problema / Justificación / Hipótesis / Objetivo general / Objetivos específicos / Marco referencial / Marco legal / Metodología / Tipo de investigación / Resultados / Conclusiones / Recomendaciones / Bibliografía / Anexos / Clasificación de las  sustancias psicoactivas según efecto /  Drogas estimulantes /  Drogas depresoras / Drogas alucinógenas / Sustancias psicoactivas / Síndrome de abstinencia / La protección constitucional especial de las personas portadoras del VIH/SIDA </t>
  </si>
  <si>
    <t>Introducción / Planteamiento del problema / Justificación / Hipótesis / Objetivo general / Objetivos específicos / Marco teórico / Metodología / Tipo de investigación / Resultados / Conclusiones / Recomendaciones / Bibliografía / La diversidad: un tema abierto para pensar y construir sociedad  /  La diversidad en la escuela /  Educación desde la diversidad: el derecho a la sociedad inclusiva y la verdadera labor del docente /  Los significados y los sentidos: un acercamiento a condición humana /  El concepto de la intervención social / Trabajo social, jóvenes y cultura</t>
  </si>
  <si>
    <t>Introducción / Planteamiento del problema / Justificación / Hipótesis / Objetivo general / Objetivos específicos / Marco legal / Metodología /  Resultados / Conclusiones / Recomendaciones / Bibliografía / Anexos /    Cultura futbolística /  Lúdica, deportes y escenarios lúdicos / Definición del juego / Producción y reproducción de imaginarios / Lenguaje futbolístico / Identificación de la construcción de identidad a partir de las confrontaciones como: luchas contra otras barras, contra la fuerza pública y entre miembros de la barra</t>
  </si>
  <si>
    <t>Introducción / Planteamiento del problema / Justificación / Hipótesis / Objetivo general / Objetivos específicos / Marco teórico / Marco legal / Metodología / Análisis de resultados / Bibliografía / Anexos / El ser humano y su ciclo individual vital / Individuo y familia / Factores de riesgo individuales, familiares y sociales / Vulnerabilidad social / La ludoteca / El juego / El tiempo libre / Expectativas sobre uso adecuado del tiempo libre entre niños, adolescentes y padres de familia que retroalimentan el proceso de articulación del plan de actividades</t>
  </si>
  <si>
    <t>Introducción, descripción del problema, justificación, objetivos de la práctica empresarial / Descripción del sistema / Especificación de requerimientos del usuario / Gestión de riesgos / Historia se usuario / Diagrama de secuencias / Diseño de la aplicación web</t>
  </si>
  <si>
    <t>SISTEMA DE INFORMACION PARA LA FERRETERIA "CONSTRUHOGAR"</t>
  </si>
  <si>
    <t>CAMACHO MUÑOZ, José Fernando</t>
  </si>
  <si>
    <t>Introducción, descripción del problema,objetivos del seminario empresarial / Marco referencial / Marco teórico / Resultados, conclusiones, bibliografía / El modelo relacional / JavaScript / Motor de bases de datos MySQL  / Lenguaje de Programación PHP  / Parametrización de la historia de usuario</t>
  </si>
  <si>
    <t>SISTEMA DE ADMINISTRACION DE TELEVISION COMUNITARIA NUEVA IMAGEN</t>
  </si>
  <si>
    <t>PALACIOS REALPE, Jimena Elizabeth</t>
  </si>
  <si>
    <t xml:space="preserve">Introducción, planteamiento del problema,objetivos del seminario empresarial / Justificación / Marco teórico / Resultados, conclusiones, bibliografía / Proceso unificado de rational (RUP) / Lenguaje de modelado unificado (UML)  / Diagramas de casos de uso / Definición del esquema de bases de datos / Características de MySQL  </t>
  </si>
  <si>
    <t>SISTEMA DE REGISTRO DE VENTAS PARA LA TIENDA EL TRIUNFO</t>
  </si>
  <si>
    <t>ACOSTA HOYOS, Leyda Alexandra  / ORTIZ JALLER, Jehnnyfer Yadith</t>
  </si>
  <si>
    <t xml:space="preserve">Introducción, planteamiento del problema,objetivos del seminario empresarial / Marco conceptual / Presupuesto, cronograma, conclusiones, bibliografía / SQL Server 2005 Express / Servicios web / Herramientas de desarrollo / Modelamiento de la base de datos / Lenguaje C# Framework 4.0  </t>
  </si>
  <si>
    <t>SISTEMA DE CONTROL DE INVENTARIOS - SICOVI-  PARA LOS CASINOS DE EL EJERCITO NACIONAL DE COLOMBIA ORIENTADO A LA WEB</t>
  </si>
  <si>
    <t>TIMANA LEYTON, David Orlando</t>
  </si>
  <si>
    <t xml:space="preserve">Introducción, objetivos de la pasantía / Marco conceptual / Presupuesto / Historia de usuario / Gestión de categorías para los productos / Diagrama de clases </t>
  </si>
  <si>
    <t>PROYECTO DE SISTEMATIZACION DE BASES DE DATOS CREACION DE STOCK DE INVENTARIO, ALMACEN DE REPUESTOS HONDA MOTOS</t>
  </si>
  <si>
    <t>LLANTEN ORDOÑEZ, Dennys David</t>
  </si>
  <si>
    <t xml:space="preserve">Introducción, planteamiento del problema,objetivos del seminario empresarial / Presupuesto, cronograma, conclusiones / Descripción del sistema / Historias de usuario / Diagrama fase de diseño / Manual de usuario de control de entrada y salida de almacén </t>
  </si>
  <si>
    <t>DESARROLLO DE UN SISTEMA DE FACTURACION E INVENTARIO PARA LA TIENDA DE ABARROTES "DAVID"</t>
  </si>
  <si>
    <t>REBOLLEDO ASTUDILLO, Fabián Alberto</t>
  </si>
  <si>
    <t xml:space="preserve">Introducción, descripción del problema,objetivos del seminario empresarial / Marco teórico / Resultados, conclusiones, bibliografía / Registro de proveedores / Historias de usuario / Lenguaje MySQL  / Modelamiento de la base de datos </t>
  </si>
  <si>
    <t>Original, CD No. 2643</t>
  </si>
  <si>
    <t>DESARROLLO EN METODOLOGIAS AGILES</t>
  </si>
  <si>
    <t>ORDOÑEZ VALENCIA, Jayson Orlando</t>
  </si>
  <si>
    <t>Introducción, objetivos del seminario empresarial / Marco teórico / conclusiones, bibliografía / Programación extrema XP  / Reglas y prácticas del desarrollo del código / Prácticas del manifiesto ágil / Scrum Team</t>
  </si>
  <si>
    <t>Original, CD No. 2644</t>
  </si>
  <si>
    <t>DOCUMENTO TECNICO DEL SITIO WEB DE BIENESTAR UNIVERSITARIO VIRTUAL UNIVIDA</t>
  </si>
  <si>
    <t>MILLAN ZUÑIGA, Diego Fernando</t>
  </si>
  <si>
    <t>Original, CD No. 2645</t>
  </si>
  <si>
    <t>DISEÑO DE UN SISTEMA DE MONITOREO DE TEMPERATURA Y HUMEDAD RELATIVA EN LA EMPRESA EDITORIAL LOPEZ</t>
  </si>
  <si>
    <t>SISTEMA DE VOTACION DIGITAL</t>
  </si>
  <si>
    <t>ARBELAEZ B., César Augusto</t>
  </si>
  <si>
    <t>PAGINA WEB FUNCODELCAUCA: SISTEMA DE CITAS "A TU SERVICIO"</t>
  </si>
  <si>
    <t>MUÑOZ BOLAÑOS, Alejandra</t>
  </si>
  <si>
    <t>METODOLOGIA INTERDISCIPLINARIA EN INFORMATICA PARA ESTUDIANTES DE BASICA PRIMARIA DE LA INSTITUCION EDUCATIVA TECNICA TOMAS CIPRIANO DE MOSQUERA SEDE MANUELA BELTRAN</t>
  </si>
  <si>
    <t>ROMERO TORRES, Héctor Fabio  / SOLARTE, Mónica</t>
  </si>
  <si>
    <t>APLICACION MOVIL BAJO PLATAFORMA ANDROID PARA EL INSTITUTO TECNICO Y EDUCACION PARA EL TRABAJO Y EL DESARROLLO HUMANO EDUSISTEMAS</t>
  </si>
  <si>
    <t>RUIZ JIMENEZ, Jorge Andrés</t>
  </si>
  <si>
    <t>SISTEMATIZACION DE FORMATOS Y VALIDACIONES USADOS EN UNIVIDA PARA LA CREACION DE CURSOS VIRTUALES</t>
  </si>
  <si>
    <t>LOPEZ GUZMAN, Gustavo Adolfo</t>
  </si>
  <si>
    <t>MIGRACION Y ACTUALIZACION DEL SISTEMA DE INFORMACION DE LA CLINICA ORTHORIDENT A LENGUAJE DE ULTIMA GENERACION</t>
  </si>
  <si>
    <t>QUINAYAS MALES, Albán Darío</t>
  </si>
  <si>
    <t>Introducción, descripción del problema, objetivos de la pasantía, justificación / Estado del arte, metodología utilizada / Recomendaciones, bibliografía / Conceptos sobre la tarjeta Arduino / Generalidades de sensores y su manejo con arduino / Estándar de redes de área local ethernet / Características del sistema de sensado de temperatura y humedad relativa / Protocolo TCP/IP</t>
  </si>
  <si>
    <t>Ing. CRISTIAN MENDEZ</t>
  </si>
  <si>
    <t>Introducción, descripción del problema, objetivos de la pasantía, justificación / Metodología utilizada / Desarrollo de una aplicación para la elección del personero estudiantil en la Institución Educativa San Antonio - Santander de Quilichao, Cauca / Modelado de la aplicación en Extremme Programming (XP)  / Realización de pruebas de funcionamiento de la aplicación para comprobar la eficiencia de la aplicación con datos reales</t>
  </si>
  <si>
    <t>Original, CD No. 2647</t>
  </si>
  <si>
    <t>Introducción, descripción del negocio, objetivos de la pasantía, justificación / Planteamiento del problema / Metodología utilizada / Presupuesto, cronograma, conclusiones, bibliográfia, anexos / Descripción actual de la manipulación de información / Gestión de riesgo / Modelo entidad relación / Esquema de navegación</t>
  </si>
  <si>
    <t>Original, CD No. 2648</t>
  </si>
  <si>
    <t>Introducción, marco teórico, marco contextual, descripción del problema, justificación, objetivos / Cronograma, conclusiones, bibliográfia, anexos / Impacto de la aplicación de la metodología H&amp;M  / Diseño de una guía didáctica y pedagógica de aprendizaje autónomo de herramientas computacionales / Aplicación de la metodología de informática integrando diferentes asignaturas con herramientas moodle y videos</t>
  </si>
  <si>
    <t>Original, CD No. 2649</t>
  </si>
  <si>
    <t>Problemática, justificación, objetivos / Alcances / Gestión de riesgo / Manual de usuario APK Edusistemas</t>
  </si>
  <si>
    <t>Original, CD No. 2650</t>
  </si>
  <si>
    <t>Objetivos, descripción del negocio / Gestión de riesgos / Presupuesto, cronograma, conclusiones, bibliografía / Especificación de requisitos / Actores principales del sistema / Casos de uso para identificarse al sistema / Diagramas de secuencias / Diagrama modelo entidad relación</t>
  </si>
  <si>
    <t>Introducción, descripción del problema, justificación, objetivos / Conclusiones, recomendaciones, presupuesto,bibliográfia / Requisitos de usuario / Descripción del contenido de las tablas / Diagrama entidad relación / Esquema de navegación / Lista de usuarios registrados</t>
  </si>
  <si>
    <t>PORTAL WEB PARA EL SISTEMA DE GESTION DE CALIDAD DE HDS COLOMBIA S.A.S.</t>
  </si>
  <si>
    <t>RICO RUBIO, Alexander</t>
  </si>
  <si>
    <t>DESARROLLO DEL PENSAMIENTO LOGICO A TRAVES DE LA ALGORITMIA Y SOLUCION A PROBLEMAS DE ESTRUCTURAS DE DATOS</t>
  </si>
  <si>
    <t>Fortalecimiento del conocimiento y habilidades adquiridas por los estudiantes de la asignatura Algoritmia y Estructura de Datos / Desarrollo del pensamiento lógico de los participantes a través de situaciones planteadas haciendo uso de la algoritmia / Diseño de estrategias para el desarrollo de la estrategia / Nuevas tecnologías en desarrollo de software</t>
  </si>
  <si>
    <t>IMPLEMENTACION DE UN SISTEMA DE INFORMACION HELP DESK DE LA EMPRESA INSEC S.A.S.</t>
  </si>
  <si>
    <t>BELALCAZAR CADAVID, Luis Eduardo</t>
  </si>
  <si>
    <t>Misión, Visión de la Empresa / Introducción, planteamiento del problema, justificación, objetivos / Análisis del sistema actual / Identificación de la comunidad de usuarios / Requerimientos mínimos de instalación / Gestión de riesgos / Viabilidad técnica, económica y operativa / Documentación de casos de uso / Diccionario de datos / Manual Técnico / Manual de Usuario / Glosario, bibliografía</t>
  </si>
  <si>
    <t>RECONOCIMIENTO DE VOZ PARA LA PLATAFORMA MOODLE</t>
  </si>
  <si>
    <t>CERTUCHE CASTRO, Julián Andrés</t>
  </si>
  <si>
    <t>Desarrollo de un sistema de reconocimiento de voz para la comunidad discapacitada que permita navegar a través de comandos específicos / Acceso a la educación virtual</t>
  </si>
  <si>
    <t>Proyecto Educativo Institucional y el currículo / Estructura curricular académica / Elementos curriculares / Objetivos de la educación básica / Objetivos de la educación media, media técnica / Procesos de gestión académica e investigación / Estructura de evaluación a estudiantes / Evolución académica institucional / Estructura socioeducativa</t>
  </si>
  <si>
    <t>R 372.868  H 967</t>
  </si>
  <si>
    <t>R 361.3  H 967</t>
  </si>
  <si>
    <t>R 371.58  O 96</t>
  </si>
  <si>
    <t>R 305.235  R 412</t>
  </si>
  <si>
    <t>R 371.58  M 843</t>
  </si>
  <si>
    <t>R 361.3  V 713</t>
  </si>
  <si>
    <t>R 362.2928  U 72</t>
  </si>
  <si>
    <t>R 362.29  R 763</t>
  </si>
  <si>
    <t>R 362.8292  B 171</t>
  </si>
  <si>
    <t>R 155.418  A 444</t>
  </si>
  <si>
    <t>R 303.69  M 296</t>
  </si>
  <si>
    <t>R 362.8292  A 664</t>
  </si>
  <si>
    <t>R 361.32  T 593</t>
  </si>
  <si>
    <t>R 362.6  L 864</t>
  </si>
  <si>
    <t>R 306.85  S 481</t>
  </si>
  <si>
    <t>R 158.7  C 141</t>
  </si>
  <si>
    <t>R 303.69  A 786</t>
  </si>
  <si>
    <t>R 305.235  B 116</t>
  </si>
  <si>
    <t xml:space="preserve">R 372.1  P 438 </t>
  </si>
  <si>
    <t>R 362.2928  F 954</t>
  </si>
  <si>
    <t>R 362.2928  O 12</t>
  </si>
  <si>
    <t>R 361.06  B 946</t>
  </si>
  <si>
    <t>R 361.23  A 426</t>
  </si>
  <si>
    <t>R 371.337  O 77</t>
  </si>
  <si>
    <t>LUDOTECA MOVIL COMO ESTRATEGIA PARA EL USO DEL TIEMPO LIBRE DE LOS NIÑOS, NIÑAS Y ADOLESCENTES DEL MUNICIPIO DE TIMBÍO QUE SE ENCUENTRAN EN SITUACION DE VULNERABILIDAD SOCIAL</t>
  </si>
  <si>
    <t>EFECTOS EN LA ESTRUCTURA FAMILIAR DE PACIENTES INDIGENAS NASA POR SU DESPLAZAMIENTO PARA HEMODIÁLISIS A LA UNIDAD RENAL DE POPAYAN 2014</t>
  </si>
  <si>
    <t xml:space="preserve">Descripción del área de estudio / Diagrama metodológico de estudio / Fotointerpretación del suelo / Fase de campo / Estratificación vegetal de los bosques riaparios / Reconocimiento de campo 2001 / Análisis y discusión </t>
  </si>
  <si>
    <t>Cuenca hidrográfica / Análisis bacteriológico / Componente suelo Corregimiento de Pance / Hidrografía / Flujograma del estudio / Vegetación / Quebrada la Chorrera / Condiciones del suelo uso potencial del suelo aspecto socioeconómico / Disposición de excretas y aguas negras</t>
  </si>
  <si>
    <t xml:space="preserve">Descripción del área de estudio / Geología regional / Distribución geográfica / Descripción química de las especies del aráceas en área del Jardín Botánico de Popayán </t>
  </si>
  <si>
    <t>Descripción del área de estudio / Distribución geográfica / Estudios realizados de la familia araceae en Colombia / Diversidad de formas de vida / Diversidad de especies / Diversidad de formas de vida / Descripción de las parcelas / Evaluación de la diversidad de especies / Las siete especies de la familia araceae</t>
  </si>
  <si>
    <t xml:space="preserve">Antecedentes / Dietas alimenticias / Importancia de la dieta alimenticia / Zoológico de Cali / El zoológico educa para el nuevo milenio / Planteamiento del problema / Descripción del área de estudio / Análisis de similaridad primera visita antes de implementar los comederos / Discusión de resultados / Indice de similaridad </t>
  </si>
  <si>
    <t>Descripción del área de estudio / Geología y suelos / Variables del hábitat / Análisis de datos / Composición y riqueza / Diversidad biológica / Recomendaciones / Anexos</t>
  </si>
  <si>
    <t>Listado de los ejemplares de referencia potencial colectados fuera de las parcelas / Distribución del número de especies y de individuos por género / Estratos arbóreos determinados en las tres parcelas / Género distribuidos en el estrato inferior o suprimido / El significado de la biodiversidad / Conservación de la biodiversidad en las áreas / Descripción del área de estudio / Demarcación de las parcelas de vegetación / Análisis de datos</t>
  </si>
  <si>
    <t>Análisis de los datos / Aves / Diversidad / Plantas de alimentación / Anexos</t>
  </si>
  <si>
    <t>Regeneración y bosques secundarios / Metodología / Composición florística de las especies vegetales encontradas en los tres hábitat / Evaluación del proceso de regeneración natural en cada hábitat / Listado de figuras y tablas</t>
  </si>
  <si>
    <t>Antonio José Valverde P.</t>
  </si>
  <si>
    <t>Germán A. Corredor</t>
  </si>
  <si>
    <t>Biól. Sistemática M.Sc.Giselle Zambrano</t>
  </si>
  <si>
    <t>Buitrago Restrepo, Angela María   /   Jimenez Millán, Claudia Marcela</t>
  </si>
  <si>
    <t>Gutierrez Zúñiga, Rolando Andrés</t>
  </si>
  <si>
    <t xml:space="preserve">Ausecha Mosquera, Nury Soratama   /    Ruiz Sánchez, Victoria Yasmín </t>
  </si>
  <si>
    <t>López M., Willian  /   Muñoz, Jennifer T.    /    Rodríguez María Teresa</t>
  </si>
  <si>
    <t>Torres Riascos, David Antonio   /     Rueda  Rueda, Expedito</t>
  </si>
  <si>
    <t>Aspectos generales del chigüiro / Formas de manejo de fauna silvestre / Zoocría con participación comunitaria / Zoocria industrial / Ventajas y problemas asociados de la zoocría de chigüiros / Lineamientos para la formulación de un protocolo para la zoocría con participación comunitaria</t>
  </si>
  <si>
    <t>Concepto de biodiversidad / Bienestar animal / Manejo y disposición de animales post decomiso / Descripción de algunos CAV"S en Latinoamérica / Propuesta de registros para implementar en los CAV"S</t>
  </si>
  <si>
    <t>Ecóloga Blanca Lilia Bonilla Paz</t>
  </si>
  <si>
    <t>Historia natural del oso andino / Distribución y población / Los osos de América del Sur / Clasificación zoológica actual / Estado actual de las poblaciones de oso andino en Colombia / Oso andino en el departamento del Cauca / Lista de figuras</t>
  </si>
  <si>
    <t>Fase de laboratorio / Generalidad sobre parásitos del reino protista / Generalidades sobre helmintos / Discusión de resultados / Lista de figuras</t>
  </si>
  <si>
    <t xml:space="preserve">Formulación del problema / Distribución geográfica y hábitat / Biología y ecología de la especie / Madurez sexual y longevidad / Opciones de manejo / Propuesta para el manejo de la tortuga </t>
  </si>
  <si>
    <t>La Orinoquia colombiana / Descripción de crocodylus intermedias / Cortejo, reproducción y cuidado de neonato / Alimentación experimentada por la EBTRF / Tipos de manejo ex situ para crocodylus / Lineamento general / Propuesta 1: Bioparques y zoológicos / Propuesta: Zoocriaderos con fin comercial</t>
  </si>
  <si>
    <t xml:space="preserve">Distribución geográfica de la especie en América y Colombia / Principales depredadores y agentes causantes de mortalidad / Conocimiento de la iguana verde en el contexto americano / Usos, técnicas y formas de aprovechamiento / Usos tradicionales y actuales de la iguana verde en el caribe colombiano / Técnicas de captura / Estados poblacionales de la iguana / Lineamientos generales para la conservación de la iguana verde (iguana) en el caribe colombiano </t>
  </si>
  <si>
    <t xml:space="preserve">Anunciamiento del problema / Región de la Orinoquia / Importancia ecológica / Caimán del Magdalena / Interacción limitantes </t>
  </si>
  <si>
    <t xml:space="preserve">Información general sobre las especies del género tapires / Características biológicas y vulnerabilidad de los tapirus / Generalidades de las especies de tapir presentes en Colombia / Alimentación y uso de hábitat / Distribución general de la danta en Colombia / Revisión bibliográfica / Análisis de la información / Características generales del cuencas que conforman el departamento del Cauca de importancia para la danta / Propuesta de áreas potenciales para poner en práctica las estrategias de conservación del género tapires en el departamento del Cauca / Recomendaciones para el manejo de las zonas </t>
  </si>
  <si>
    <t xml:space="preserve">Herramientas teóricas / Requerimientos de cobertura / Comportamiento y ecología / Parque Nacional Natural Puracé </t>
  </si>
  <si>
    <t>Localización y descripción general del área de estudio / Regiones bioclimáticas / Aspectos sociales / Aspectos normativos / Operativos de control y vigilancia / Alternativas de producción</t>
  </si>
  <si>
    <t xml:space="preserve">Wilson Pérez </t>
  </si>
  <si>
    <t xml:space="preserve">Descripción de la especie / Distribución geografica / Hábitos alimenticios / Propuesta de conservación existentes / Elementos culturales asociados a la guagua de páramo </t>
  </si>
  <si>
    <t>Lagos Pérez, Gloria  /  Montoya Bonilla, Bibiana Patricia</t>
  </si>
  <si>
    <t xml:space="preserve">Fernández Pérez, Marcela  /  Gómez Meza, Tatiana </t>
  </si>
  <si>
    <t>López Piedrahita, Tatiana  /  Rojas Peña, Bertha</t>
  </si>
  <si>
    <t xml:space="preserve">Dulcey Revelo, Bibiana  /  Tapia Solarte, María Elena           </t>
  </si>
  <si>
    <t>Muñoz Hoyos, José Rafael  /  Benavidez Gómez, Ricardo Efrén</t>
  </si>
  <si>
    <t>Alban González, Carolina  /  Pérez,  Josefina   /  Nañez, Claudia Patricia</t>
  </si>
  <si>
    <t>RIVERA ESTRELLA, Luz Marina /    ORDOÑEZ FLOR, Marco Fidel</t>
  </si>
  <si>
    <t>El problema de investigación / Caracterización del contexto social / Procedimiento para recolección de datos / Análisis de la información / Financieros (presupuesto)</t>
  </si>
  <si>
    <t xml:space="preserve">Constitución Nacional de Colombia 1991 / Manejo de los residuos sólidos / Requisitos de un relleno sanitario / Caucho sintético / Iniciación de recolección del material reciclable por los recicladores / Conocimiento de la comunidad / Análisis de la información / Análisis de la encuesta </t>
  </si>
  <si>
    <t>El por qué y el para qué de la investigación / Delimitación del tema / Marco teórico / Diseño metodológico / Análisis e interpretación de resultados / Correlación / Conclusiones, recomendaciones y perspectivas / Plan de acción</t>
  </si>
  <si>
    <t xml:space="preserve">Importancia del proyecto / Educación ambiental / La comunidad / Participación comunitaria / Erosión / Prácticas culturales de conservación del suelo / Observación de la zona de protección de la quebrada / Trabajo de gestión y de infraestructura / Descripción etnográfica del área de estudio / Área de estudio </t>
  </si>
  <si>
    <t>MOLINA P., Mariela  /  CUELLAR L., María Rocío</t>
  </si>
  <si>
    <t xml:space="preserve">Identificación del proyecto / Diagnóstico socio cultural de la vereda / Diseño metodológico / Técnicas e instrumentos de recolección de datos / Análisis e interpretación de resultados / Encuesta / Formato de cuestionarios para los alumnos / Descripción de la técnica / Resultados de la observación directa / Comprobación de respuesta a los problemas planteados / Taller de educación ambiental </t>
  </si>
  <si>
    <t>El problema de investigación / Planteamiento del problema / Marco teórico / Principios y fundamentos que orientan la institución / Diseño metodológico / Caracterización del contexto social / Técnicas de recolección de la información / Recursos / Categoría actitud / Anexos</t>
  </si>
  <si>
    <t>Importancia de la investigación / Diagnóstico de la Vereda de Hato Viejo / Topografía de la Vereda de Hato Viejo / Infraestructura comunitaria / Aspectos socioculturales / Ejes conceptuales de la investigación / Lista de cuadros</t>
  </si>
  <si>
    <t>Caracterización del contexto social / Técnicas de recolección de la información y análisis de los resultados / Lineamientos generales para la educación ambiental en el instituto Agrícola de Silvia / Alternativas de ayuda y materiales didácticos / Cronograma de actividades / Tablas de anexos</t>
  </si>
  <si>
    <t xml:space="preserve">El problema de la investigación / Planteamiento del problema / Localización geográfica / Reflexiones ambientales sobre la situación actual / La educación ambiental un proceso dinamizador / Proyectos del programa de educación ambiental y participación comunitario / Educación ambiental y participación comunitaria / Valores soporte de una mejor convivencia y educación / Característicasdel contexto social / Identificación de variables / Análisis de las entrevistas / Propuesta para fortalecer los grupos ambientales / Formulación y elaboración de proyectos ambientales / Alternativas de solución / Sugerencias metodológicas para el desarrollo de actividades </t>
  </si>
  <si>
    <t>CAJAS BERMEO, Luis Bernando  /    DELGADO PABON, Gustavo Efrain</t>
  </si>
  <si>
    <t>Problema de intervención / Aspectos biofísicos / Estrategias pedagógicas / Como conocer y tener en cuenta las concepciones de los alumnos / Comunidad biológica o biótica o biocenosis / Componentes de una micro cuenca / Agricultura y desarrollo sostenible / Análisis de resultados / Estrategia metodológica para el diseño de los talleres /  El niño que hablaba con las plantas y animales / El país de las basuras / La huerta de la madre monte / Una ventura fantástica / La recreación forma ambientalmente</t>
  </si>
  <si>
    <t>MALES RUIZ, Ayda Inés /  PARDO VARGAS, Marleny</t>
  </si>
  <si>
    <t xml:space="preserve">El problema de la investigación / Objetivos generales / Población / Técnicas de recolección de información / Caracterización del contexto social / Procedimiento para recolectar datos / Limitantes del proyecto /Alcances del proyecto / Resultados obtenidos / Aplicación de instrumentos para identificar el problema  </t>
  </si>
  <si>
    <t>Mg. Jorge Orozco</t>
  </si>
  <si>
    <t>MONTENEGRO HURTADO, Nelson</t>
  </si>
  <si>
    <t>Formulación del problema / Delimitación del tema / Marco de referencia / Marco contextual / Generalidades y características del colegio Alberto Carvajal Borrero / Revisión de literatura y experiencia personal / Análisis e interpretación de la información / Conclusiones, recomendaciones y logros</t>
  </si>
  <si>
    <t>ESPERANZA PERDOMO, Lidya  /   ESMIRNA SANCHEZ, Jenny</t>
  </si>
  <si>
    <t>Antecedentes y justificación / Antecedentes de reforestación a nivel municipal / Localización de la vereda / Aspectos históricos / Aspectos socioculturales / Lineamientos conceptuales básicos / Investigación social y etnográfica del área de estudio / Análisis de la información social y etnográfica / Ayer el hoy de un ecisistema natural / Logros del trabajo de investigación</t>
  </si>
  <si>
    <t>MUÑOZ CAMPO, María  Alejandra   /     MUÑOZ QUINTERO, María Aleyda</t>
  </si>
  <si>
    <t xml:space="preserve">Consideraciones metodológicas / Descripción etnográfica del área de estudio / Vereda Sevilla, Zarzal e Higuerón / Análisis e interpretación </t>
  </si>
  <si>
    <t>FERNANDEZ SOLARTE, Roselina</t>
  </si>
  <si>
    <t xml:space="preserve">Fases exploratoria y caracterización de la comunidad / Reseña histórica del preescolar / Descripción demográfica de la población / Fase de sensibilización y diagnóstico participativo / Flujograma del diseño metodológico / Plan de análisis de la información / Necesidad de fomentar una educación ambiental en Colombia / Investigación del problema / Planeación y ejecución de acciones / Taller embellezcamos nuestro entorno </t>
  </si>
  <si>
    <t>CABRERA MERA, Luis Arturo</t>
  </si>
  <si>
    <t>El problema de investigación / Antecedentes del problema / Características físicas / Contexto socio afectivo / Clases de líderes / Población y marco muestra / Resultados y análisis / Actividades ambientales / Alcance de los resultados versus propósitos / Anexos</t>
  </si>
  <si>
    <t xml:space="preserve">Definición del problema / Talleres educativos / Proyección de los talleres / Educación formal / Corregimiento de Guachené / Caracterización de la zona de estudio / Técnicas de recolección / Información para el contenido de los talleres / Talleres de sensibilización / Talleres para la formación y práctica en educación ambiental / Presupuesto general </t>
  </si>
  <si>
    <t>Mg. Dolores Montaño</t>
  </si>
  <si>
    <t>PLAN DE EDUCACION AMBIENTAL PARA EL BARRIO YANACONAS DE LA CIUDAD DE POPAYAN 1997-2000</t>
  </si>
  <si>
    <t>CAMPO TROCHEZ, Sandra Patricia  / CABRERA VALENCIA, Nelsy</t>
  </si>
  <si>
    <t>El qué,  el por qué y el para qué de la investigación / Antecedentes / Tipo de investigacion / Análisis e interpretación de resultados / Conclusiones, recomendaciones y perspectivas / Tabla de anexos</t>
  </si>
  <si>
    <t>IDROBO SANDOVAL, Hermes Laureano / GUALGUAN LUNA, Jesús Elvio</t>
  </si>
  <si>
    <t>Descripción del área de estudio / Técnicas para la explotación Aurífera / Sistema de captación / Tecnologías utilizadas en el proceso / El entorno productivo: Cultura y desarrollo / Manejo de zonas protectoras forestales / Control de la erosión y procesos por la intervención antrópica</t>
  </si>
  <si>
    <t xml:space="preserve">El problema de la investigación / Aspectos históricos / Ecológico-demografico / Etapas para el diseño del proyecto de investigación / Análisis de la problemática ambiental de San Vicente / Naturaleza del proyecto / La estructura del proyecto / Planteamiento de actividad pedagógica / Estraga del manejo del proyecto / Factores condicionales </t>
  </si>
  <si>
    <t>RAMIREZ OSPINA, Millerlad   /   REYES MENDEZ, Olga</t>
  </si>
  <si>
    <t>Descripción de la situación problemática / Caracterización del contexto social / Diseño metodológico / Etapas del proceso metodológico / Propuesta didáctica / Conclusiones y recomendaciones / Anexos</t>
  </si>
  <si>
    <t>Descripción del área de estudio / Aspecto histórico, geográfico, cultural, educativo social, económico / Método etnográfico / Descripción etnográfica del área de estudio / Anexo</t>
  </si>
  <si>
    <t>ALBAN, Edison  /  ESCOBAR, Elsy</t>
  </si>
  <si>
    <t>Composición del agua / Calidad de las fuentes de agua / Tratamiento del agua / El agua y la salud humana / Abastecimiento de agua / Planteamiento de tratamiento / Aspectos históricos, antecedentes y evolución histórica / Recursos humanos / Entrevistas estructuradas / Evaluación final del proyecto</t>
  </si>
  <si>
    <t>HURTADO MESA, Evangelista   /   VALENCIA GRUESO, Luis Carlos  /  ROMERO HINESTROZA, Matilde</t>
  </si>
  <si>
    <t xml:space="preserve">Justificación metodología / Diseño de la investigación / Técnicas de recolección de la información / Planeación del trabajo de campo / Fundamentos legales / Algunos elementos de teorías sociológicas / Realidad social colombiana / Aspectos relevantes de la pedagogía activa / Plan de acción </t>
  </si>
  <si>
    <t>SOLIS ANCHICO, Cristina  /    HURTADO MORENO, Alejandrina  /    PERLAZA CAICEDO, Sinforoso</t>
  </si>
  <si>
    <t xml:space="preserve">Alternativas de solución / Ubicación geográfica del sitio de trabajo / Organizaciones comunitarias / Universo de estudio / Actividades de desarrollo / Organización del grupo dinamizador / Plan de análisis de información / Resultados y discusión </t>
  </si>
  <si>
    <t>CASTRO CUERO, Miguel  /  GARCIA TORRES, Silvio Eliecer /  SOLIS SINISTERRA, Ana  Isabel</t>
  </si>
  <si>
    <t xml:space="preserve">Características del corregimiento de San Agustín municipio de Guapi- departamento del Cauca / Las fiestas patronales en el corregimiento de San Agustín / El folclor: una experiencia del patrimonio cultural / Danza del cuchuco / Instrumentos musicales utilizados en San Agustín / Técnicas de investigación </t>
  </si>
  <si>
    <t xml:space="preserve">Características del contexto social / Aspectos de la salud / Medios de trasporte / Organizaciones cooperativas / Aspectos tecnológicos / Contexto teórico / Técnicas de recolección de la información / Referentes conceptuales </t>
  </si>
  <si>
    <t xml:space="preserve">Mg. Gloria Fonseca </t>
  </si>
  <si>
    <t>CADENA CAICEDO, Hermenegilda  /  CAICEDO BONILLA, Ligia  /   GRUESO GRUESO, Manuel Isabel</t>
  </si>
  <si>
    <t>Problema de investigación / Recursos naturales / Tipo de diseño / Análisis de información / Propuesta / Referente conceptual / Recursos para el praes</t>
  </si>
  <si>
    <t>DIUZA JORI, Rosabel   /  GARCES OROBIO, Fermín  /  GARCES RIASCOS, Deifan Beatriz.</t>
  </si>
  <si>
    <t xml:space="preserve">Importancia de la investigación / Aspectos socioeconómicos / La investigación / La danza como factor de socialización / Descripción del objeto de la investigación / Descripción de instrumentos musicales utilizados en las danzas / Instrumentos musicales utilizados en las danza / Lo que dicen los sabios / Contexto sociocultural de las danzas </t>
  </si>
  <si>
    <t xml:space="preserve">Descripción del área de estudio / Marco conceptual / Metodología / Resultados / Recomendaciones </t>
  </si>
  <si>
    <t>CUERO, Miryam  /  RUIZ, Enriqueta    /   ARBOLEDA, Guillermo</t>
  </si>
  <si>
    <t>Fase investigativa / Reseña histórica de la institución / Trabajo de campo y análisis de la información / Priorización del problema / Entrevista semiestructurada / Fase de propuesta curricular / Estructura curricural grado tercero / Referencias bibliograficas</t>
  </si>
  <si>
    <t xml:space="preserve">Logro de los objetivos propuestos / Técnicas de investigación / La huerta casera y la alimentación / Importancia de la huerta casera / Actividades pedagógicas de la huerta casera / La capacitación en torno a la huerta casera </t>
  </si>
  <si>
    <t xml:space="preserve">Reseña histórica educativa / Recursos ambientales y su intervención con el medio físico y natural / Recursos minerales / Clasificación de los suelos por su capacidad / Diagnóstico socioeconómico de los colectivos escolares / Como se recreaban los abuelos / Experiencias compartidas con los habitantes aledaños al Río Quilichao / Estrategias educativas socio-culturales y ambientales / Resultados generados en torno a la comunidad / Índices </t>
  </si>
  <si>
    <t>COBO RODRIGUEZ, Antonio   /   ERAZO HOYOS, Alicia   /   VALVERDE, Marielly</t>
  </si>
  <si>
    <t xml:space="preserve">Características histórico cultural de Santander de Quilichao / Colectivo ambiental escolar / Lugares para disfrutar y enredar la vida / Ambiente vs calidad de vida / Tiempo para concluir </t>
  </si>
  <si>
    <t>CARABALI, Alejandro   /  MINA D.,  Imelda   /  LASSO O., Luis Erney</t>
  </si>
  <si>
    <t xml:space="preserve">Descripciones áreas de estudio / Diagnóstico agroforestal / Objetivos / Importancia del proyecto / Marco conceptual </t>
  </si>
  <si>
    <t>CARABALI GAITAN, Carlos Julio   /  PEÑA CIFUENTES, Marina Estella</t>
  </si>
  <si>
    <t xml:space="preserve">Descripción del lugar de trabajo: reseña histórica y aspectos geográficos y físicos de Santander de Quilichao / Reuniones de la comunidad / Talleres con los estudiantes y padres de familia del grado cuarto / Introducción propuesta / Aspectos filosóficos / Aspecto pedagógico / Clasificación de la especie nativa maderable / Resultado de proyecto de investigación </t>
  </si>
  <si>
    <t>Importancia del proyecto / Descripción del área de estudio / Educación ambiental / Procedimiento metodológico / Antes del sociodrama / Durante el sociodrama / Recomendaciones</t>
  </si>
  <si>
    <t>MOSQUERA MOSQUERA, Aura Rosmira</t>
  </si>
  <si>
    <t>Ubicaciones área de estudio / Las cuencas geográficas / Descripciones área de estudio / Aspectos geográficos / Aspectos administrativos / Condiciones climáticas / Características demográficas / Uso de suelo / Instituciones presentes / Resultados esperados</t>
  </si>
  <si>
    <t xml:space="preserve">Justificación e importancia del proyecto / La urbanización Portales del Jordán en Jamundí / Estrategias de educación ambiental / Conclusiones y recomendaciones </t>
  </si>
  <si>
    <t>GUARNIZO HURTADO, José  Luis</t>
  </si>
  <si>
    <t xml:space="preserve">Situación geografía / Municipio de Suarez / Cuenca  geográfica / Actividad educativa ambiental </t>
  </si>
  <si>
    <t>GONZALEZ BALANTA, Marisela  /  GONZALEZ SARRIA, Miguel  Angel  /     MINA CAMILDE, Fanny Argenis</t>
  </si>
  <si>
    <t>Caracterización del Municipio de Buenos Aires, Cauca / Servicio público / Vías y transporte / Referentes conceptuales de la investigación / Educación ambiental / El desarrollo sostenible / La erosión del suelo, concepto y clases / Equipo de investigación / Estrategias de educación ambiental utilizadas en el desarrollo de la investigación / Descripción de la microcuenca /  Diagnóstico comunitario de la flora y fauna / Aspectos científicos</t>
  </si>
  <si>
    <t>Importancia de la investigación / Reflexiones conceptuales sobre la escuela la familia y su relación / Cronograma de actividades / Plan de acción / Historias de vida: relaciones y conflictos / Impacto y logros alcanzados / Recomendaciones</t>
  </si>
  <si>
    <t>Antr. Rosa Patricia Quintero Barrera</t>
  </si>
  <si>
    <t>Antecedentes y justificación / Descripción del área de estudio / Estrategias de educación ambiental empleados en el desarrollo de la investigacion / Lista de figuras</t>
  </si>
  <si>
    <t>Importancia del proyecto / Descripción del área de estudio / Marco legal / El ambiente / Tipo de diseño / Equipo de apoyo y grupo de trabajo / Capacitación grupo de apoyo / Diagnostico ambiental comunitario de la zona alta de la micro cuenca del rio Sánchez / Condiciones económicas / Situación de la producción agropecuaria / Condiciones socioculturales / Consulta medica general / Educación / Comunidad educativa / Recursos económicos / Medios de comunicación / Presencia institucional / Análisis de información / Programa de educación ambiental / Programa de bosques / Programa de desarrollo agropecuario / Programa de desarrollo social / Organización comunitaria</t>
  </si>
  <si>
    <t>Reseña histórica de la institución / Empresas comunitarias / Conceptos básicos del estudio / Descripción de las estrategias de educación ambiental empleadas en el desarrollo de la investigación / Socialización de saberes empíricos / Referentes conceptuales / Estrategia metodológica de la propuesta curricular</t>
  </si>
  <si>
    <t>SANDOVAL OCAMPO, Lucy María /  VELASCO QUIJANO, Aurelio  Rodrigo  /    HURTADO, Nelson</t>
  </si>
  <si>
    <t xml:space="preserve">Descripción del área de estudio / Cosmología del Páez de Santa Elena / Estructura metodológica de la investigación del indígena Paez de Santa Elena y la cultura del agua / Interacciones socioculturales con el medio ambiente / Propuesta de trabajo con investigadores escolares y adultos de Santa Elena / Actividades de educación ambiental </t>
  </si>
  <si>
    <t>BALANTA ORTIZ, Luis Hernán   /   PEÑA VILLEGAS, Luis  Alberto</t>
  </si>
  <si>
    <t xml:space="preserve">Localización Departamento del Cauca / Población urbana / Ficha de presentación de la institución educativa / Posición constructiva / Estructura curricular / Fundamentos sociológicos </t>
  </si>
  <si>
    <t>Importancia de la investigacion / Soporte conceptuales de la investigacion / Investigacion participativa / Reunión de motivación y sensibilización / Reunión de evaluación comunitaria / Fases del establecimiento de la huerta escolar / Uso de hortalizas</t>
  </si>
  <si>
    <t>Selección del área / Conformación del equipo con investigativo / Selección de los recursos materiales e instrumentos disponibles / Características generales del área de estudio / Aspectos clínicos / Grado de conflicto de uso del suelo / Aspectos sociales / Investigacion acción participación (I.A.P) / Diagnostico preliminar de los aspectos biofísicos / Diagnóstico de infraestructura</t>
  </si>
  <si>
    <t>Resumen, Original, CD, N. 1221</t>
  </si>
  <si>
    <t>Resumen, Original, CD, N. 1216</t>
  </si>
  <si>
    <t>Resumen, Original, CD, N. 1211</t>
  </si>
  <si>
    <t>Resumen, Original, CD, N. 1212</t>
  </si>
  <si>
    <t xml:space="preserve">Planteamiento del problema / Geología y geomorfología / Infraestructura y servicio / Marco conceptual / Parámetros fisicoquímicos / Macroinvertebrados acuáticos / Marco metodológico / Cálculos de parámetros biológicos / Matrices de impacto que afectan la Quebrada Cenegueta </t>
  </si>
  <si>
    <t>Problema de investigación / Objetivos específicos / Parámetros fisicoquímico hídricos / Microorganismos / Descripción y delimitación del área de estudio / Variables abióticas / Análisis numérico de datos / Macroinvertebrados / Análisis y discusión de resultados / Matriz componente vs tensores</t>
  </si>
  <si>
    <t xml:space="preserve">Planteamiento del problema / Ambiente biótico / Algunos aspectos fisicoquímicos / La contaminación de las aguas superficiales / Fichas de caracterización del área / Ficha de caracterización de fauna / Evaluación rápida de la calidad ambiental / Características de la comunidad de macroinvertebrados / Análisis de gráficas tendencia promedio a nivel de todas las estaciones / Evaluación integral en términos de porcentaje de la calidad ambiental de las características de la comunidad de macroinvertebrados por estación </t>
  </si>
  <si>
    <t>AGUILAR PINO, Gladys Cristina  /   LEGARDA FERNANDEZ, Carmenza  /  MEDINA RUIZ, Paola Verónica  /  PARRA MOSQUERA, Lorena Ibeth  /     RUIZ MOSQUERA, Lidia Edith</t>
  </si>
  <si>
    <t>R 584.4  S 211</t>
  </si>
  <si>
    <t>R 551.483  R 696</t>
  </si>
  <si>
    <t>RODRIGUEZ ENCISO, Yeny Catherine</t>
  </si>
  <si>
    <t>Ing. Julio César Quintero</t>
  </si>
  <si>
    <t>R 333.716  O 77</t>
  </si>
  <si>
    <t xml:space="preserve">ESTADO DE CONSERVACION DEL PAISAJE DE LA HACIENDA LOS ROBLES, VEREDA LOS ROBLES, MUNICIPIO DE TIMBIO, DEPARTAMENTO DEL CAUCA </t>
  </si>
  <si>
    <t>ORTIZ BURBANO, Leidy  Paola</t>
  </si>
  <si>
    <t xml:space="preserve">Introducción, identificación del problema, objetivos, marco teórico, antecedentes del proyecto, formulación de hipótesis / Metodología, resultados, conclusiones, recomendaciones, bibliografía, anexos / La ecología del paisaje y la fragmentación, / Ocupación del suelo y utilización de las tierras / Indices de fragmentación / Estado de conservación instantáneo / Descripción del área de estudio / Fases de recolección de información secundaria / Fase de campo y cronograma </t>
  </si>
  <si>
    <t>Ecól. Andrés José Vivas Segura</t>
  </si>
  <si>
    <t>CERON BUSTAMANTE, Jamez Eduardo</t>
  </si>
  <si>
    <t>DESARROLLO DE UN SISTMA DE INFORMACION PARA LAS EMPRESAS PANIFICADORAS</t>
  </si>
  <si>
    <t>Introducción, descripción del problema, justificación, objetivos de la práctica empresarial / Conclusiones, bibliografía / Software dinámico e interactivo para empresas panificadoras / Creación de un sistema de información como herramienta de apoyo para la construcción del proyecto</t>
  </si>
  <si>
    <t>Original, CD No. 2443</t>
  </si>
  <si>
    <t>R 633.7573  P 153</t>
  </si>
  <si>
    <t>R 650.1  S 268</t>
  </si>
  <si>
    <t xml:space="preserve">PROGRAMA DE MERCADO DE TIERRA Y DESARROLLO EMPRESARIAL EN EL INSTITUTO COLOMBIANO DE LA REFORMA AGRARIA - INCORA-  CAUCA </t>
  </si>
  <si>
    <t xml:space="preserve">ARTEAGA ROMO, Miriam Patricia </t>
  </si>
  <si>
    <t>MEJORAMIENTO EN EL PROCESO TECNICO DE LA FINCA FUNDACION UNIVERSITARIA DE POPAYAN</t>
  </si>
  <si>
    <t>CARACTERISTICAS DE LA CAFICULTURA EN EL MUNICIPIO DE POPAYAN</t>
  </si>
  <si>
    <t>DIAGNOSTICO DE COMERCIALIZACION AGROPECUARIA Y ASISTENCIA TECNICA A PEQUEÑOS PRODUCTORES. MUNICIPIO DE POPAYÁN, CAUCA</t>
  </si>
  <si>
    <t>R 631.7  Ch 442</t>
  </si>
  <si>
    <t>R 658.4  R 628</t>
  </si>
  <si>
    <t>ROJAS UNIGARRO, Mary Elizabeth</t>
  </si>
  <si>
    <t>PROYECTOS PRODUCTIVOS PARTICIPATIVOS. GESTION EMPRESARIAL RURAL, INCORA - REGIONAL CAUCA</t>
  </si>
  <si>
    <t>VALENCIA PINEDA, María Teresa</t>
  </si>
  <si>
    <t>R 635.969  Q 3</t>
  </si>
  <si>
    <t xml:space="preserve">GESTION ADMINISTRATIVA. DISEÑO Y ORGANIZACION DE COSTOS EN PRODUCCION. VIVERO FORESTAL LA FLORIDA MUNICIPIO DE POPAYAN,  CAUCA </t>
  </si>
  <si>
    <t>QUELAL PRIETO, Carlos Alberto</t>
  </si>
  <si>
    <t>Situación administrativa del Comité de Cafeteros</t>
  </si>
  <si>
    <t>UbicacIón geográfica de los corregimientos de la zona /  Pocesos sociales y ecónomicos</t>
  </si>
  <si>
    <t>Generalidaddes  de la práctica de manejo para el levante de ponedoras  / Constitución y gerencia</t>
  </si>
  <si>
    <t>Entorno social, económico, institucional y ambiental   /  Zona agroecológica / Constitución y gerencia /  Marco jurídico, institucional y laboral</t>
  </si>
  <si>
    <t>Manejo administrativo /  Capacidad laboral  / Aspectos técnicos generales  / Aspectos técnicos de la mina</t>
  </si>
  <si>
    <t>Entorno geográfico, físico, social, económico, ambiental y laboral  /  Marco institucional  / Líneas de autoridad y de STAFF  /  P.E.I.</t>
  </si>
  <si>
    <t>Entorno geográfico, físico, social, económico, ambiental y laboral  / Constitución y gerencia  /  Líneas de autoridad y STAFF  /  Fase de inducción y capacitación</t>
  </si>
  <si>
    <t>Desarrollo administrativo  /  Diagnóstico empresarial  /  Gestiones realizadas por área</t>
  </si>
  <si>
    <t>Manejo de fondos  /  Funciones de la Cooperativa  / Manual de funciones del gerente, tesorero, contador, administrador, almacenista, bodeguero /  Aministración, dirección, subpervisión y control de la Cooperativa  / Definición de los componentes administrativos</t>
  </si>
  <si>
    <t>Funciones administrativas /  Control de recaudo de impuesto  /  Liquidación /  Gastos de inversión /  Ordenes de trabajo y de suministro  / Contrato civiles de obra</t>
  </si>
  <si>
    <t xml:space="preserve">Condiciones hidroclimáticas /  Zonas agroecológicas /  Asistencia  técnica a productores de caña panelera en el municipio de Popayán  /  Aspectos ambientales  </t>
  </si>
  <si>
    <t>Entorno geográfico /  Entorno físico, social, económico, ambiental, laboral /  Constitución y gerencia / Proyectos agropecuarios /  Planes de inversión</t>
  </si>
  <si>
    <t>Proceso de adquisición y adjudicación directa de tierras por parte del INCORA (Ley 30 de 1988)  / Planificación de crédito FINAGRO</t>
  </si>
  <si>
    <t>Entorno geográfico, físico, social,  económico, laboral, ecológico   /  Tenencia de la tierra  / Tipos de tenencia de la tierra  /  Sistemas de producción forrajero</t>
  </si>
  <si>
    <t xml:space="preserve">Actividad económica de la región  /  Asobancaria  /  Estado inicial de operaciones </t>
  </si>
  <si>
    <t xml:space="preserve">Constitución de la empresa  /  Estado inicial de operaciones /  Plan de mejoramiento  / Desarrollo administrativo  /  Compromiso social                                                                                                                                                                                                                                                                                                                                                                                                    </t>
  </si>
  <si>
    <t>Entorno geográfico, físico, económico y laboral, ambiental  /  Marco jurídico, institucional y laboral   / Líneas de autoridad  y STAFF</t>
  </si>
  <si>
    <t>Entorno geográfico, económico, social   / Costituicón y gerencia  /   Marco jurídico e institucional  /  Diagnóstico de la labor administrativa</t>
  </si>
  <si>
    <t>Estado inicial de la operación  /  Plan de mejoramiento /  Ejecución de proyectos /  Creación de un banco de sustratos</t>
  </si>
  <si>
    <t>Entorno geográfico, físico, social, económico, ambiental y laboral  /  Constitución y gerencia /  Tiempos y movimientos  /  Planificación de la finca  /  Actividades de campo</t>
  </si>
  <si>
    <t>Características de la empresa /  Misión del INCORA  /  Objetivos del INCORA  /  Sistema Nacional de Reforma Agraria,  Ley 160/94   /  Desarrollo empresarial  /  Gestión del INCORA</t>
  </si>
  <si>
    <t>Entorno geográfico, físico, social, económico, ambiental /  Constitución y gerencia  /  Marco juridico, objeto social y marco laboral / Manejo de potreros /  Manejo de terneros  /  Plan de vacunación  / Manejo de levante /  Manejo de la vaca horra  /  Manejo del parto /  Reproducción   /  Alimentación y suplementación</t>
  </si>
  <si>
    <t>Entorno geográfico, físico, ambiental, social, laboral y económico /   Marco jurídico, institucional y laboral /  Estado inicial de la operación</t>
  </si>
  <si>
    <t xml:space="preserve">Generalidades del departamento del Cauca  /  Fisiografía, hidrografía , clima , economía y demografía  /  Suelos: matería orgánica, fósforo y potasio  /  Valles aluviales y coluviales del páramo  </t>
  </si>
  <si>
    <t>Aspecto cultural, socio económico y político / Propuesta de desarrollo pedagógico /  Fallas y necesidades de carácter independiente</t>
  </si>
  <si>
    <t>Entorno geográfico, físico, social, económico, ambiental y laboral  / Marco jurídico, institucional y laboral /  Líneas de autoridad y STAFF    /  Lineamientos del Instituto Colombiano de la Reforma Agraria INCORA</t>
  </si>
  <si>
    <t>Dr. Wilkins Gary</t>
  </si>
  <si>
    <t>Adm. Alvaro Ernesto Gutiérrez</t>
  </si>
  <si>
    <t>Zoot. Miryam Grijalba Moncayo</t>
  </si>
  <si>
    <t>Ing. Agrón. Iván Enrique Paz Narváez</t>
  </si>
  <si>
    <t>Ing. Orlando Terán Romero</t>
  </si>
  <si>
    <t>Ing. José Bernardo Robles M.</t>
  </si>
  <si>
    <t xml:space="preserve">Ing. Agron. Noé  Albán López </t>
  </si>
  <si>
    <t xml:space="preserve">Ing. Agrón. Noé  Albán López </t>
  </si>
  <si>
    <t>Entorno social  /  Marco jurídico  /  Marco laboral  /  Líneas de autoridad  STAFF  /  Tiempos y movimientos</t>
  </si>
  <si>
    <t>GESTION ADMINISTRATIVA ORGANIZACIONAL E INSTITUCIONAL MUNICIPIO DE POPAYAN</t>
  </si>
  <si>
    <t>R 658.4  S 318</t>
  </si>
  <si>
    <t>SANDOVAL TROCHEZ, Edwar Jesús</t>
  </si>
  <si>
    <t>R 658.11  S 717</t>
  </si>
  <si>
    <t>R 332.71  M 552</t>
  </si>
  <si>
    <t>ANALISIS Y RECUPERACION DE CARTERA MOROSA EN LA CAJA DE CREDITO AGRARIO INDUSTRIAL Y MINERO S.A. SUCURSAL POPAYAN 1998</t>
  </si>
  <si>
    <t xml:space="preserve">DIAGNOSTICO SOCIOECONOMICO, RESGUARDO DE NOVIRAO, MUNICIPIO DE TOTORO, DEPARTAMENTO DEL CAUCA. </t>
  </si>
  <si>
    <t xml:space="preserve">Entorno geográfico y físico, social, económico y ambiental  /  Localización geográfica de CORPOTUNIA  / Descripción de la elaboración de la panela  / Importancia de las microempresas rurales  </t>
  </si>
  <si>
    <t>Entorno físico / Asociación de Productores de Leche Sotará ASPROLESO   /  Características de la empresa /  Objetivos corporativos de la asociación /  Diagnóstico administrativo  /  Diagnóstico técnico y de producción /  Análisis financiero</t>
  </si>
  <si>
    <t>TRABAJO DE INVESTIGACION APLICADO SOBRE DIFERENTES CULTIVOS EN  LA EMPRESA GRAJALES S.A. LA UNIÓN, VALLE</t>
  </si>
  <si>
    <t>R 635.642  N 238</t>
  </si>
  <si>
    <t>CALIDADES DE CAFÉ EN LA MESETA DE POPAYAN</t>
  </si>
  <si>
    <t>Unidades estratégicas de negocio /  Expectativas de la empresa sobre actores de negocio /   Entorno económico, social, político y legal  /  Análisis del sector económico industrial competitivo /  Análisis competitivo /  Análisis interno / Gerencia de personal /  Descripción general de opciones macroeconómicas</t>
  </si>
  <si>
    <t>Adm. Hugo Pérez Hurtado</t>
  </si>
  <si>
    <t>Supervisor Eduard Emilio Quintero</t>
  </si>
  <si>
    <t>Supervisor Carlos A. Jojoa</t>
  </si>
  <si>
    <t>Supervisor Hugo Andrés López</t>
  </si>
  <si>
    <t xml:space="preserve">                      </t>
  </si>
  <si>
    <t xml:space="preserve">ESTRATEGIA DE CAPACITACION Y ASISTENCIA TECNICA EN PISCICULTURA PARA LA FUNDACION "JOSE MARIA OBANDO R." SAN JOAQUIN,  EL TAMBO (CAUCA). CENTRO DE PRODUCTIVIDAD E INNOVACION DEL CAUCA (CREPIC) </t>
  </si>
  <si>
    <t xml:space="preserve">Deficiencias que presentan los niños con RM y/o sindrome de DOWN / Desconocimiento de su situación / Discapacidad asociada a causas externas / Sobreprotección de los padres / Falta de apoyo social / Ausencia del padre o de la madre / Interaciones entre padres e hijos con RM y/o sindrome de DOWN / Vínculo padre - hijo / Rol del padre y la madre / Reacciones mas frecuentes de los padres / Areas socioafectiva / Area emocional, Intelectual, sicomotriz </t>
  </si>
  <si>
    <t>Desarrollo histórico / Ambitos de actuación / Formación / Desarrollo de la investigación</t>
  </si>
  <si>
    <t>CONSECUENCIAS DE LA PRESION PARENTAL EN EL PROCESO DE SOCIALIZACION DE NIÑOS EN EL PREESCOLAR JARDIN INFANTIL MAFALDA DE POPAYAN</t>
  </si>
  <si>
    <t>DISEÑO E IMPLEMENTACION DEL MODELO DE GESTION HUMANA BASADA EN COMPETENCIAS DE LA EMPRESA DE TRANSPORTE URBANO SOTRACAUCA METTRO S.A  CIUDAD DE POPAYAN</t>
  </si>
  <si>
    <t>LORENA HOYOS, Marlyn  /  ORTEGA AGREDO, Astrid  /  REALPE, Juán Pablo</t>
  </si>
  <si>
    <t>SIGINFICADOS DE LA MATERNIDAD EN LA CONSTRUCCION DEL PROYECTO DE VIDA EN TRES MADRES ADOLESCENTES DL PROGRAMA DE CRECIMIENTO Y DESARROLLO DEL HOSPITAL DEL NORTE DE LA CIUDAD DE POPAYAN 2014</t>
  </si>
  <si>
    <t>FLOREZ AGUDELO, Erika  /  CERON LOPEZ, Leidy Alejandra  /  RAMIREZ SALAZAR, Diana Carolina</t>
  </si>
  <si>
    <t>IMPACTO DE LA IMPLEMENTACION DE LA ESTRATEGIA DEL MAESTRO ASERTIVO EN 2 INSTITUCIONES EDUCATIVAS DE LA SESION PRIMARIA DEL DEPARTAMENTO DEL CAUCA 2014</t>
  </si>
  <si>
    <t>GUERRERO MORALES, Diana Elizabeth  /  ESPINOSA TRUJILLO, Liliana   /   PECHENE VELASCO, Francia</t>
  </si>
  <si>
    <t xml:space="preserve">DORADO NAVARRO, Elisa Fernanda   /  FLOR, Catherine  </t>
  </si>
  <si>
    <t>NIVELES DE DEPRESION EN ESTUDIANTES DE LA FUNDACION UNIVERSITARIA DE POPAYAN SUBSIDIADOS POR EL FONDO DE ACCCESO, PERMANENCIA Y GRADUACION EN EDUCACION SUPERIOR PARA LA POBLACION VICTIMA DEL CONFLICTO ARMADO</t>
  </si>
  <si>
    <t>RIVERA NARVAEZ Nancy Catalina   /  VILLA TOBON,  María Fernanda   /  BRAVO GUZMÁN, Lina María</t>
  </si>
  <si>
    <t>RENGIFO CORDOBA, Marisol   /  SALAZAR BERNAL, María Asunción</t>
  </si>
  <si>
    <t>SESGOS COGNITIVOS Y EMOCIONALES SOBRE LA INTIMIDACION ESCOLAR, QUE TIENE LOS ESTUDIANTES DE BASICA SECUNDARIA DE UNA INSTITUCION DE LA COMUNA SIETE DE LA CIUDAD DE POPAYAN</t>
  </si>
  <si>
    <t>MAUNA, Ronald Alexander   /  BELEN LOPEZ, Deicy   /  CORDOBA, Claritza</t>
  </si>
  <si>
    <t>CLIMA SOCIAL FAMILIAR Y FUNCIONALIDAD EN 10 FAMILIAS DE PERSONAS QUE HAN CULMINADO LA RUTA DE REINTEGRACION DE LA AGENCIA COLOMBIANA PARA LA REINTEGRACION (ACR) CAUCA</t>
  </si>
  <si>
    <t>VELASQUEZ MAUNA, Adriana Isabel   /  MANQUILLO CAMPO, Sonia Margoth</t>
  </si>
  <si>
    <t>ANALISIS Y DESCRIPCION DE PERFILES DE CARGOS DE LOS TRABAJADORES DE LA CORPORACION AUTONOMA REGIONAL DEL CAUCA CRC</t>
  </si>
  <si>
    <t>LOPEZ  MUÑOZ, Andrea  /  LUNA CAJIBIOY, Tatiana   /  SANTACRUZ, Andrea</t>
  </si>
  <si>
    <t>DESCRIPCION DE LA PRUEBA, FIGURA COMPLEJA DEL REY, EN LOS NIÑOS  ESCOLARIZADOS ENTRE 7 Y 13 AÑOS DE EDAD DIAGNOSTICADOS CON TDAH DE TRES INSTITUCIONES EDUCATIVAS DE LA CIUDAD DE POPAYAN</t>
  </si>
  <si>
    <t>GARCIA, Lina Paola   /  HOYOS, Angela Daniela   /  MUÑOZ, Katherine</t>
  </si>
  <si>
    <t>HABILIDADES DE RENDIMIENTO ACADEMICO EN ADOLESCENTES QUE RECIBEN TRATAMIENTO POR CONSUMO DE SUSTANCIAS PSICOACTIVAS EN LA COMUNIDAD TERAPEUTICA ÉXODO DE LA CIUDAD DE POPAYAN CAUCA</t>
  </si>
  <si>
    <t>GUZMAN TROCHEZ, Julieth Alejandra   /   CALAMBAS MELENGE, Karoline   /  CORDOBA GEMBUEL, Diego Fernando</t>
  </si>
  <si>
    <t>ESTRATEGIAS DE AFRONTAMIENTO EN PERSONAS DE 18 A 50 AÑOS, AFECTADAS POR ARTEFACTOS EXPLOSIVOS NO CONVENCIONALES EN EL DEPARTAMENTO DEL CAUCA, ATENDIDAS POR LA CRUZ ROJA COLOMBIANA, SECCIONAL CAUCA, DURANTE EL PERIODO 2010  A  2012</t>
  </si>
  <si>
    <t>DIAGNOSTICO DEL CLIMA ORGANIZACIONAL EN ALPINA COLOMBIA S.A.</t>
  </si>
  <si>
    <t>VELASCO ALBAN, Tatiana</t>
  </si>
  <si>
    <t>GUZMAN RESTREPO, Adriana  /  SALAZAR FERNANDEZ, Jazmín Julieth</t>
  </si>
  <si>
    <t>FACTORES PROTECTORES QUE OFRECE EL GRUPO "FRATERNIDAD JUVENIL KENOSIS" A 15 ADOLESCENTES QUE LO INTEGRAN CON EDADES ENTRE 12 A 18 AÑOS DE EDAD</t>
  </si>
  <si>
    <t>URRUTIA VELASCO, Artur Miller   /   CONCHA, Angie Tatiana</t>
  </si>
  <si>
    <t>DESCRIPCION DE LOS RIESGOS PSICOSOCIALES EN CONDUCTORES DE LA COOPERATIVA TRANSPORTADORA DE TIMBÍO CAUCA</t>
  </si>
  <si>
    <t>MALAGÓN QUENGUAN, Eduard Jonhatan   /   PORTILLA TORRES, Jimer David   /   BOLAÑOS TORRES, Yessica Lucia</t>
  </si>
  <si>
    <t>ASTAIZA, Yasmin  /  TORRES, Jennifer Melissa</t>
  </si>
  <si>
    <t>DISEÑO DE INSTRUMENTO DE EVALUACION DE DESEMPEÑO BASADO EN COMPETENCIAS</t>
  </si>
  <si>
    <t>VIVAS, Jesús Andrés</t>
  </si>
  <si>
    <t>PERFILES RESILIENTES EN NIÑOS DE 7 A 12 AÑOS, EN CONDICION DE ABUSO SEXUAL, REPORTADOS AL INSTITUTO COLOMBIANO DE BIENESTAR FAMILIAR, SECCIONAL DE POPAYAN</t>
  </si>
  <si>
    <t>RIASCOS RIASCOS, Oscar Fabián    /   PARRA MORAN, Jonnathan Mauricio</t>
  </si>
  <si>
    <t>INCIDENCIA DE CUADROS DEPRESIVOS EN MUJERES VICTIMAS DEL DESPLAZAMIENTO FORZADO, ENTRE 21 Y 40 AÑOS DE EDAD, QUE  HAN DECLARADO EN LA DEFENSORIA DEL PUEBLO ENTRE EL 01 DE OCTUBRE Y 31 DE DICIEMBRE DEL AÑO 2013 RECIDENTES EN LA CIUDAD DE POPAYAN</t>
  </si>
  <si>
    <t>ARAUJO MARTINEZ, Jessica   /   VIVIANA SILVA, Lorenny</t>
  </si>
  <si>
    <t>PROGRAMAS DE INTERVENCION PARA EL MEJORAMIENTO DEL RENDIMIENTO ACADEMICO EN ESTUDIANTES  CON BAJO RENDIMIENTO  Y FRACASO ESCOLAR, DEL COLEGIO JOSE EUSEBIO CARO DEL MUNICIPIO DE POPAYAN - CAUCA</t>
  </si>
  <si>
    <t>MARIACA VALVERDE, Ana Milena  / SAMBONI SANDOVAL, Andrea  /  ANACONA HOYOS, Clara Inés  / CUCHUMBE ESTELA, Jineth Ivonne / GONZALEZ COLLAZOS, Lady Katerine / GOMEZ REYES, Mallory Cristina / CUELTAN CHAPUEL, Matilde Silbana / PARDO ORDOÑEZ, Sandra Milena / ORDOÑEZ CRUZ, Yesica Lucia</t>
  </si>
  <si>
    <t>NIVELES DE AMOR ROMANTICO EN UNA MUESTRA DE INDIVIDUOS DE LA CIUDAD DE POPAYAN QUE SE ENCUENTRAN EN SU ADULTEZ TEMPRANA ENTRE LOS 20 Y LOS 35 AÑOS</t>
  </si>
  <si>
    <t>CALDERON CASTAÑO, Paula Natalia   /  DORADO BOLAÑOS, Yesica Andrea   /  USSA CALAAMBAS, Paola Estefany</t>
  </si>
  <si>
    <t>SARRIA GUZMAN, Julia Inés /   PITO MUELAS, Nohora Mercedes  /   URBANO MURCIA, Constanza Isley</t>
  </si>
  <si>
    <t>DISEÑO DE COMPETENCIAS LABORALES PARA EL PERSONAL ADMINISTRATIVO DE LA FUNDACION UNIVERSITARIA DE POPAYAN EN EL AÑO 2014</t>
  </si>
  <si>
    <t>PEREZ ZUÑIGA, Andrea Isabel   /   SARRIA LEAL, Lady Marcela   /   PIAMBA RODRIGUEZ, Vivian Marcela</t>
  </si>
  <si>
    <t xml:space="preserve">FORMACION PSIQUICA DEL CUIDADOR QUE ESTIMULA LA ACCION CONDUCTUAL DEL CONSUMO DE BAZUCO EN SUJETOS HOSPITALIZADOS EN LA CLINICA DE SALUD MENTAL NIVEL II MORAVIA CAD, (CENTRO DE ATENCION A DROGODEPENDIENTES) DE LA CIUDAD DE POPAYAN </t>
  </si>
  <si>
    <t>MUÑOZ HURTADO, Jhon Jairo / DORADO BENITEZ, Wilson Fabián</t>
  </si>
  <si>
    <t>IMBACHI, Yenny / MENESES GOMEZ, Daniela / YACE, Iván</t>
  </si>
  <si>
    <t>Psc. Viviana Herrera</t>
  </si>
  <si>
    <t>Esp. Glenys Johanna, Ruiz Gómez</t>
  </si>
  <si>
    <t>Glenys Johanna Ruiz Zapata</t>
  </si>
  <si>
    <t xml:space="preserve">Psic. María del Mar Puyo Muñoz  </t>
  </si>
  <si>
    <t>Psic. Yeny Marelis Pantoja Chaverra</t>
  </si>
  <si>
    <t>Psic. Pablo César Peña González</t>
  </si>
  <si>
    <t xml:space="preserve">Psic. Rodolfo Salas </t>
  </si>
  <si>
    <t>Doris Millán Restrepo</t>
  </si>
  <si>
    <t>Lila Aurora Pineda Medina</t>
  </si>
  <si>
    <t>Diego Illera Rivera</t>
  </si>
  <si>
    <t>Alejandra María López Campo</t>
  </si>
  <si>
    <t>Aura Nury Arcos Nieto</t>
  </si>
  <si>
    <t>Mg. Olga Elena Lozano Castro</t>
  </si>
  <si>
    <t>Psic. Juan Francisco Muñoz Olano  /  Psic. Alexandra Agredo Benavides</t>
  </si>
  <si>
    <t>Psic. María de los Angeles Calvo Echeverry</t>
  </si>
  <si>
    <t>Psic. Yahn Anderly Escobar</t>
  </si>
  <si>
    <t xml:space="preserve">Componentes de la competencia: saber, saber hacer, querer estar, poder hacer / Adecuación del negocio / Operatividad, confidencialidad y maniobrabilidad / Exhaustividad / Uniformidad en la terminología y equidad en la evaluación / Modelo de gestión humana basado en competencias /  Procesos de gestión humana    </t>
  </si>
  <si>
    <t>Resumen, línea de investigación, planteamiento del problema / Objetivos, justificación, antecedentes, referente conceptual / Metodología, resultados, conclusiones, bibliografía / Modificación de la conducta  /  Tipos de modificación / Identificación de la frecuencia de las conductas disruptivas presentes en las dos instituciones / Orientación a los docentes en el manejo de las conductas disruptivas presentes en las aulas de las instituciones</t>
  </si>
  <si>
    <t xml:space="preserve">Teoría sobre la depresión /  La psicología de la salud / Definición de la depresión /   Depresión según el Cie 10, criterios de la OMS /  Efectos psicológicos en personas víctimas del conflicto armado interno colombiano /  Periodos del ciclo vital  </t>
  </si>
  <si>
    <t>Meta- cognición  / Estrategia meta-cognitiva /  Lectura y escritura / La escritura al dictado /  La escritura espontánea /  Concepto de zona de desarrollo próximo  / Zona de desarrollo actual  /  Andamiaje asistido /  Desarrollo psicológico de los niños /  La formación de los procesos intelectuales</t>
  </si>
  <si>
    <t>Adolescencia /  Agresión  /   Ciclos de la violencia / Sesgos cognitivos (mediadoras cognitivas: pensamientos hostiles y agresivos)  /   Sesgos emocionales (Mediadoras emocionales: desensibilización y desregulación)  /  La intimidación</t>
  </si>
  <si>
    <t xml:space="preserve">Declaración ética de principios y valores ACR  /  La familia /  Familia de pas de Deux  / Familia de tres generaciones /  Familia con soporte /  Familia acordeón  / Las familias cambiantes   /  Familias huéspedes / Familias con padrastros o madrastras / Familias descontroladas /  Familias psicosomáticas /  Funcionalidad y disfuncionalidad familiar  /  Elementos de la familia   / Alianzas y coaliciones /  Clima social y familiar   </t>
  </si>
  <si>
    <t xml:space="preserve">Naturaleza de la empresa  /  Valores corporativos de la CRC   / Principios éticos /  Análisis y descripción de perfiles de cargos   </t>
  </si>
  <si>
    <t>Contexto educativo / Diversidad de la educación  /  Ley 115 de febrero 8 de 1994 / Desarrollo infantil /  Desarrollo cognitivo  /  Procesos cognitivos /  Persepción /  Atención / Memoria /  Trastorno por déficit de atención con hiperactividad  / Test de copia y reproducción de memoria por figuras geométricas complejas</t>
  </si>
  <si>
    <t>Política de calidad  /   Concepto del clima organizacional  /   Ventajas y beneficios del clima organizacional</t>
  </si>
  <si>
    <t xml:space="preserve">Riesgos psicosociales  /  Descripción del riesgo psicosocial / Estrés /  Teoría transacional del estrés  y procesos cognitivos / El modelo demanda - control apoyo social de Kerasek  /  Modelo epidemiológico basado en estímulo / Modelo biológico basado en las respuestas /   Modelo transacional  /  Modelo interaccional  /   Modelo de exigencias y control sobre el trabajo   / Modelo de desequilibrio esfuerzo - recompensa /  Modelo de características del puesto    (MCP)  /   Compensaciones del trabajo  </t>
  </si>
  <si>
    <t>Evaluación de desempeño basado en la teoría de competencias  /  Desempeño  /  Rasgos individuales de conducta /   Factores de rendimiento /  Evaluación de desempeño /  Definición de competencias / Competencias organizacionales /  Competencias técnicas - relacionadas /  Competencia laboral / Saber  y saber hacer / Diseño de un modelo de evaluación por competencias acorde a las necesidades actuales del ámbito de la psicología organizacional</t>
  </si>
  <si>
    <t xml:space="preserve">El desarrollo humano potencializador de la resilencia /  Desarrollo emocional / Conocimiento y habilidad en la aplicación del instrumento inventario de factores personales de resiliencia en infantes </t>
  </si>
  <si>
    <t xml:space="preserve">Aspectos de la personalidad  / Características demográficas /  Los niños empáticos y compasivos  /  Los actos morales /  Elementos de la teoría cognoscitiva </t>
  </si>
  <si>
    <t xml:space="preserve">Clasificación de criterios para el diagnóstico de depresión  / Las experiencias traumáticas no producen un efecto uniforme en la población /   Estímulo del apoyo mutuo /  Conocer las consecuencias de la violencia para entender las víctimas  /  ¿Comó afecta la violencia a las personas de las comunidades?  /  Manejo de la rabia, confusión y culpa  /  Enfrentando la violencia y sus consecuencias   </t>
  </si>
  <si>
    <t>Contextualización población estudiantil, padres de familia y profesores / Análisis población estudiantes / Análisis de reforzamiento por puntos / Matriz integrada de puntos conducta / Análisis descriptivo resultados de conducta / Análisis de promedios académicos generales bajo rendimiento académico en población estudiantil</t>
  </si>
  <si>
    <t xml:space="preserve">Teoría de Sternber sobre el amor romántico /  Las teorías evolutivas sobre el amor romántico    / Teoría sobre al adultez temprana / Evidencia de la relación existente entre los diferentes tipos de amor que evalúa el test y las variables que se miden dentro de la investigación   </t>
  </si>
  <si>
    <t xml:space="preserve">Características del policía jubilado / Estado emocional del jubilado /  Entorno social del jubilado    </t>
  </si>
  <si>
    <t>Drogodependencia / Dependencia de sustancias / Intoxicación por sustancias / Abstinencias de sustancias / Recursos internos y recursos externos / Etica vital / Apoyo social y redes Factores de riesgos / Empleo de la entrevista clínico-critico-psicológica para identificar la construcción del funcionamiento psíquico</t>
  </si>
  <si>
    <t>EL SINDROME BORNOUT EN LOS FUNCIONARIOS DEL SENA CENTRO, AREA DE COMERCIO Y SERVICIOS REGIONAL CAUCA 2013</t>
  </si>
  <si>
    <t xml:space="preserve">Comportamiento agresivo /  Agresión fisica- verbal  / Agresión activa - pasiva  /  Origen que causa la agresividad  / Conductas provocadas por necesidades insatisfechas en la niñez  /  Factores de riesgo en contexto familiar   </t>
  </si>
  <si>
    <t>Original,  Resumen,  CD No. 2506</t>
  </si>
  <si>
    <t>Original,  Resumen,  CD No. 2509</t>
  </si>
  <si>
    <t>Original,  Resumen,  CD No. 2560</t>
  </si>
  <si>
    <t>Original, Resumen, CD No. 2570</t>
  </si>
  <si>
    <t>Original, Resumen, CD No. 2571</t>
  </si>
  <si>
    <t>Original, Resumen, CD No. 2572</t>
  </si>
  <si>
    <t>Original, Resumen, 2 CD No. 2573, 2573 A</t>
  </si>
  <si>
    <t>Original, Resumen, CD No. 2574</t>
  </si>
  <si>
    <t>Original, Resumen, CD No. 2575</t>
  </si>
  <si>
    <t>Original, Resumen, CD No. 2576</t>
  </si>
  <si>
    <t>Original, Resumen,  CD No. 2577</t>
  </si>
  <si>
    <t>Original, Resumen,  CD No. 2578</t>
  </si>
  <si>
    <t>Original, Resumen,  CD No. 2579</t>
  </si>
  <si>
    <t>Original, Resumen,  CD No. 2580</t>
  </si>
  <si>
    <t>Original, 2 Resumen, Cartilla,  CD No. 2581</t>
  </si>
  <si>
    <t>Original, Resumen,  CD No. 2582</t>
  </si>
  <si>
    <t>Original, Resumen,  CD No. 2584</t>
  </si>
  <si>
    <t>Original, Resumen,  CD No. 2585</t>
  </si>
  <si>
    <t>Original, Resumen,  CD No. 2586</t>
  </si>
  <si>
    <t>Original, Resumen,  CD No. 2587</t>
  </si>
  <si>
    <t>Original, Resumen,  CD No. 2589</t>
  </si>
  <si>
    <t>Original, Resumen,  CD No. 2590</t>
  </si>
  <si>
    <t>Original, Resumen,  CD No. 2591</t>
  </si>
  <si>
    <t>Original, Resumen,  2 CD No. 2627</t>
  </si>
  <si>
    <t xml:space="preserve">Original, Resumen,  CD No. 2635 </t>
  </si>
  <si>
    <t>Desarrollo Humano y social</t>
  </si>
  <si>
    <t>Grupo Cognoser: Desarrollo Humano y social</t>
  </si>
  <si>
    <t>COGNICIÓN</t>
  </si>
  <si>
    <t>Cognición y desarrollo del pensamiento</t>
  </si>
  <si>
    <t>Desarrollo Humano y social.</t>
  </si>
  <si>
    <t>Desarrollo Humano y Social</t>
  </si>
  <si>
    <t>Cognición  y desarrollo del pensamiento humano</t>
  </si>
  <si>
    <t>Factores de riesgo en la adolescencia /  La familia y la escuela / La identidad /  La adquisición de valores /  Normas sociales /  Programas de educación sexual / Definición del  Proyecto de vida  /  Elaboración del proyecto de vida</t>
  </si>
  <si>
    <t xml:space="preserve">Comportamiento / Gestión por competencias / Organización formal /  Organización informal /  Competencias organizacionales /  Competencia de liderazgo /  Competencias funcionales / Componentes de la competencia / Clasificación de las competencias /   Puesto /  Mandos intermedios /  Técnicos /  Modelo conductista /  Implementación del modelo de competencias     </t>
  </si>
  <si>
    <t xml:space="preserve">Factores de riesgo en la adolescencia /  Proyecto de vida débil / Ambientes limitados y "riesgo estructural"  / Qué es un grupo / La motivación  </t>
  </si>
  <si>
    <t>CARACTERIZACION DE ACTITUDES INDIVIDUALES FAVORABLES A LA RECONCIALIACION SOCIAL, A PARTIR DE LA INVESTIGACION DE 18 PERSONAS QUE CULMINARON EL PROCESO DE REINTEGRACION, EN LA AGENCIA COLOMBIANA PARA LA REINTEGRACION PUNTO DE ATENCION (ACR), CAUCA</t>
  </si>
  <si>
    <t>INFLUENCIA DE LAS ESTRATEGIAS META-COGNITIVAS EN EL MEJORAMIENTO DEL PROCESO LECTO-ESCRITOR A TRAVES DE UN ANDAMIAJE ASISTIDO EN LOS ESTUDIANTES DEL GRADO TERCERO, DE LA INSTITUCION EDUCATIVA METROPOLITANO MARÍA OCCIDENTE DE POPAYAN CAUCA</t>
  </si>
  <si>
    <t>Razón social  /  Actitudes individuales / Componentes de las actitudes / Perfil psicológico de actitudes que favorecen la reconciliación /  Identificación de las actitudes negativas y positivas en el proceso de reintegración / Propiciación de espacios para la convivencia y acciones de reconciliación en los diferentes contextos receptores, según sus características</t>
  </si>
  <si>
    <t>PROYECTO DE VIDA DE LOS ADOLESCENTES DE 12 A 14 AÑOS DE EDAD EN SITUACION DE VULNERABILIDAD PERTENECIENTES AL PROGRAMA BANDERA JOVEN DE LA COMUNA DOS, DE LA CIUDAD  POPAYAN</t>
  </si>
  <si>
    <t>Introducción, objetivos, justificación y marco referencial de la investigación / Ausencia del proyecto de vida  /  Identificación de la capacidad de decisión de las madres cabeza de hogar /  Teoría del existencialismo /  Teoría sistémica / Importancia del fortalecimiento de la unidad familiar</t>
  </si>
  <si>
    <t>Referente conceptual  /  Marco normativo /  Primer momento de exploración /  Momento de descripción /  Momento de análisis /  Ampliando horizontes</t>
  </si>
  <si>
    <t>Panorama histórico y actual de la psicología / Teoría psicoanalítica / El sistema inconsciente / El ello, el yo y el súper yo / Dinámica mental / Definición de la neurosis / Etapas psicosexuales / Etapas oral, anal y fálica / Periodo de lactancia / Pubertad / Psicología clínica / Problemas metodológicos en investigación de psicoterapia / Eficacia de la psicoterapia / Psicología educativa</t>
  </si>
  <si>
    <t xml:space="preserve">Definición de la psicología educativa / Funciones del psicólogo educativo / Métodos, técnicas, tareas actividades / Definición de concepto básicos de la teoría de Piaget / Teoría cognitiva / Definición de conceptos básicos de la teoría de Vygotsky / Definición de conceptos básicos de las teorías de Ausubel / Estrategias de aprendizaje / Conocimiento del psicólogo educativo / Resultados pruebas piloto / Análisis individual de las entrevistas </t>
  </si>
  <si>
    <t>Campos epistemológicos / Técnica de obtención y redacción de datos / Procedimiento de representación y análisis / Procedimientos cualitativos de representación / Desarrollo histórico / Conocimientos del psicólogo clínico / Desarrollo de la investigación / Datos sociodemográficos / Análisis individual de entrevistas</t>
  </si>
  <si>
    <t>Conflicto armado en Colombia  / Afectación de artefactos explosivos no convencionales o improvizados /  Víctima del conflicto armado / Asistencia integral y atención a personas víctimas de minas antipersonal (MAP) / Municiones sin explotar (MUSE) / Artefactos explosivos improvizados (AEI)  / Estrategias de afrontamiento cognitivas y comportamentales que utilizan los participantes frente a su situación problemática /  Recursos a nivel ambiental y del entorno social</t>
  </si>
  <si>
    <t>MEDINA PUNGO, Aleifa María   /   BENITEZ ORTEGA, Nohora Nelcy  /   FERNANDEZ, Natalia Andrea</t>
  </si>
  <si>
    <t>Reseña histórica de la industria del chance o apuestas permanentes / Marco legal de la industria de las apuestas permanentes de Colombia / Transferencias al sector salud / Fiscalizacion, control y sanciones en relación a los derechos de explotación de los juegos de azar / Seguridad social de vendedores independientes de loterías y apuestas permanentes / Actitudes y conductas organizacional / Estructura y clima organizacional</t>
  </si>
  <si>
    <t>Humanismo, pedagogía y educación sexual / Aspectos psicológicos de la adolescencia / Vida interior y desarrollo del campo experencial en la pre y adolescencia / Expectativas personales de la adolescencia / La familia y la educación sexual en el ámbito escolar / La educación sexual en el ámbito estatal / Adolescencia y sexualidad en la sociedad de hoy / Causas y repercusiones del embarazo a temprana edad / El aborto en los adolescentes / Tipo y diseño de la investigación / Universo, población y muestreo</t>
  </si>
  <si>
    <t>R 333.714  H 565 e</t>
  </si>
  <si>
    <t>R 658.1  M 894 g</t>
  </si>
  <si>
    <t>Panorama general del control de calidad en la construcción del almacén LEY / Reseña histórica de la empresa Almacenes LEY / Estructura de la norma ISO - 9000 / Construcción de filtros, cunetas o cuñas y sumideros /  Mampostería estructural en bloques de concreto y tradicional en ladrillo cocido / Instalaciones eléctricas y de aire acondicionado</t>
  </si>
  <si>
    <t xml:space="preserve">Visión de la arquitectura como un conjunto que estructura un espacio con una identidad particular / El ámbito de los jardines botánicos / Pérdida de los valores del paisaje y representaciones arquitectónicas / Teoria de la conservación cultural en arquitectura / Concepto de desarrrollo sostenible / Sostenibilidad / Planificación ambiental / Ordenamiento territorial / Paisaje sostenible / Zonificación ecológica </t>
  </si>
  <si>
    <t xml:space="preserve">Mdelos CPM - PERT / Modelo LPU ( Lines Points Union) / Ruta crítica / Programación en el modelo de la ruta crítica / Rendimiento: factores que inciden en el tiempo o duración de las actividades / Control, planeación y programación </t>
  </si>
  <si>
    <t>Análisis tipológico del centro histórico de Popayán / Periodización histórica de la ciudad de Popayán /  Análisis económico de la población del centro histórico / Usos del suelo / Zonificación de espacios, identificación de puntos estratégicos</t>
  </si>
  <si>
    <t>Generalidades del centro histórico de Popayán / Origen y formación de la trama urbana de Popayán / Composición y geografía de la ciudad de Popayán / Geografía económica / movilidad en el centro de Popayán</t>
  </si>
  <si>
    <t>MODELO CONCEPTUAL Y METODOLOGICO PARA EL ANALISIS CUALITATIVO Y CUANTITATIVO DEL ESPACIO PUBLICO DE LA CIUDAD DE POPAYAN</t>
  </si>
  <si>
    <t>HINCAPIE RODRIGUEZ, Ana Maria  /  TASCON CASTILLO, Vanessa</t>
  </si>
  <si>
    <t>RESOCIALIZACION A PARTIR DE LA ARQUITECTURA. MODELO PILOTO PARA RECLUSION DE MUJERES CON ENFASIS EN UNIDAD EXTERNA PARA MADRES</t>
  </si>
  <si>
    <t>GUEVARA CIRO, Yaneth Patricia</t>
  </si>
  <si>
    <t>APLICACION DE ESTANDARES DE PEDAGOGIA Y AMBIENTES ESCOLARES PARA MEJORAR LA COBERTURA Y PROTECCION DEL PATRIMONIO ARQUITECTONICO EN LA ESCUELA NORMAL SUPERIOR DE POPAYAN - COMUNA SEIS</t>
  </si>
  <si>
    <t>FERNANDEZ PARRA, Julián  Andres  /  CHANTRE MENDEZ, William</t>
  </si>
  <si>
    <t>ULLOA, Juán Felipe</t>
  </si>
  <si>
    <t>ESQUEMA DE INTERVENCION ARQUITECTONICA PARA LA CASONA CENTRO DEL INMACULADO CORAZON DE MARIA, A PARTIR DE SU SIGNIFICACION CULTURAL . Sector Histórico de Popayán</t>
  </si>
  <si>
    <t>CASTILLO GARCES, Astrid Elisa  /  MOSQUERA MARTINEZ, Carlos Andrés</t>
  </si>
  <si>
    <t>ESTRATEGIAS PARA MEJORAR LA MOVILIDAD PEATONAL EN EL ESPACIO PUBLICO DEL CENTRO HISTORICO DE LA CIUDAD DE POPAYAN. SEMIPEATONALIZACION DEL CENTRO HISTORICO DE POPAYAN, ENTRE CALLES 3 a  6  y  CARRERA 5  a  8</t>
  </si>
  <si>
    <t>TOSSE ROSERO, Julián David</t>
  </si>
  <si>
    <t>Introducción, marco contextual, planteamiento del problema, objetivos de la investigación / Justificación, metodología, marco referencial / Alcances y resultados, cronograma de actividades, presupuesto, bibliografía / Los problemas planteados por los modelos arquitectónicos preexistentes / Propuesta arquitectónica complejo carcelario / Prototipo unidad externa para madres reclusas / Sistema constructivo célula habitacional / Arquitectura carcelaria / Diseño de un prototipo de pabellón materno para cárceles de mujeres / Arquitectura penitenciaria</t>
  </si>
  <si>
    <t>Introducción, planteamiento del problema, objetivos de la investigación / Justificación, metodología, marco contextual, marco normativo / Propuesta arquitectónica / Conclusiones, recomendaciones, bibliografía, anexos / Arquitectura educativa / Normativa patrimonio arquitectónico / Ficha técnica - diagnóstico de la edificación en estudio / Propuesta según la Norma NTC 4595:1999 - Ingeniería Civil y Arquitectura / Reconocimiento de los elementos arquitectónicos, urbanísticos, paisajísticos y ambientales existentes en la Institución Educativa / Diagnóstico mediante ficha técnica, pautas de intervención para la ampliación y modernización de la planta física de la Institución</t>
  </si>
  <si>
    <t>Introducción, planteamiento del problema, objetivos de la investigación / Justificación, metodología, marco teórico, marco contextual / Antecedentes, conclusiones, bibliografía, cibergrafía / Políticas nacionales de vivienda de interés social / Evolución política de la vivienda / Aspectos legales sobre Fondos Municipales - Coconuco, Puracé / Concepto de habitabilidad / Unidades de paisaje en el área de estudio / Especies de flora pertenecientes a la huerta tradicional / Desarrollo proyecto urbano puntual / Modelo de vivienda para la comunidad Coconuco</t>
  </si>
  <si>
    <t>Introducción, planteamiento del problema, objetivos de la investigación / Justificación, estado del arte, marco teórico, marco contextual / Metodología, cronograma, presupuesto,conclusiones, recomendaciones, bibliografía / Documentación de consumo de agua potable en Popayán / Arquitectura bioclimática / Construccón sostenible / Sistemas de captación de aguas lluvias / Promedio de consumo de agua por habitante en el barrio objeto de estudio / Cuadro comparativo entre el consumo mensual de agua potable de los residentes en la urbanización y el nivel de pluviosidad de la ciudad de Popayán</t>
  </si>
  <si>
    <t xml:space="preserve">Introducción, planteamiento del problema, objetivos de la investigación / Justificación, conclusiones, bibliografía, anexos / Evolución de la propiedad Casona Centro del Inmaculado Corazón de María / Reseña de la Fundación Julia Lennis de Otero para recalcar su importancia patrimonial / Definición de la significación cultural del bien inmueble a partir de los criterios de valoración que dicta el Ministerio de Cultura / Definir criterios de antigüedad y autenticidad / Realizar el diagnóstico que permita evaluar la organización espacial y funcional del bien para conceptuar sobre su actual función </t>
  </si>
  <si>
    <t>Abstract, Glosario, Introducción, Objetivos, Metodología / Marco referencial, Marco conceptual / Recomendaciones, conclusiones, bibliografía, anexos / Estrategias que mejoran la movilidad peatonal / Sistemas estratégicos de transporte público / El proceso de urbanización de la ciudad / Zona peatonal / Distribución del espacio público en el perfil urbano / Actores de la vía /  La movilidad como eje de crecimiento urbano / Comportamiento urbano actual / Unidades de gestión urbanística (UGU)  / Utilización del espacio público en el Centro Histórico de la ciudad de Popayán</t>
  </si>
  <si>
    <t>Original, resumen, CD No. 2512</t>
  </si>
  <si>
    <t>Original, resumen,   14 planos,  CD No. 2513</t>
  </si>
  <si>
    <t>Original, resumen, CD No. 2561</t>
  </si>
  <si>
    <t>Original, resumen, 6 planos, CD No. 2569</t>
  </si>
  <si>
    <t>Original, resumen, CD No. 2597</t>
  </si>
  <si>
    <t>Director: Arq. Juán José Bonilla Montúa  / Asesor: Arq. Sory Alexánder Morales Fernández</t>
  </si>
  <si>
    <t>Arq. Roberto de Angulo Blum  / Arq. Diana Carolina Bedoya Fernández</t>
  </si>
  <si>
    <t>Arq. Guillermo Gutiérrez Morales</t>
  </si>
  <si>
    <t>Arq. Mario Figueroa / Arq. Carlos Gómez</t>
  </si>
  <si>
    <t>Original, resumen, 2 planos, CD No. 2568</t>
  </si>
  <si>
    <t>RODRIGUEZ RAYO, Leyser Enrique</t>
  </si>
  <si>
    <t xml:space="preserve">LINEAMIENTO PARA EL DISEÑO DE ESPACIOS EDUCATIVOS EN LA CIUDAD DE POPAYAN, EN BENEFICIO DEL DESARROLLO DE LAS CAPACIDADES COGNITIVAS DE LA PRIMERA INFANCIA EN JARDINES INFANTILES DE CARACTER PUBLICO Y PRIVADO </t>
  </si>
  <si>
    <t>GOMEZ GUERRERO Luis Alberto / SOLIS TORRES, Javier Ricardo</t>
  </si>
  <si>
    <t>Arq. Esp. Juan Carlos Diaz Realpe / Coordinador Externo: Arq. Enrique Arcos Muñoz</t>
  </si>
  <si>
    <t>Arq. Lorena Villaquirán</t>
  </si>
  <si>
    <t>Introducción, planteamiento del problema, objetivos de la investigación / Justificación, metodología, marco teórico, marco normativo / Conclusiones, recomendaciones, bibliografía, anexos / Localización y generalidad del área de estudio / Normas internacionales de calidad / Implementación del sistema de gestión de la calidad / Análisis del proceso de calidad presente en el área de acabados / Diagnóstico general y específico del área de acabados / Exposición de la nueva metodología del control de calidad / Apoyo al seguimiento en obra, relacionado con la gestión de la calidad y actualización de planimetrías</t>
  </si>
  <si>
    <t>Original, resumen, CD No. 2625</t>
  </si>
  <si>
    <t xml:space="preserve">Línea de Investigación Medio Ambiente y Hábitat </t>
  </si>
  <si>
    <t>Introducción, planteamiento del problema, objetivos de la investigación / Justificación, metodología, estado del arte, marco histórico, marco normativo / Conclusiones, bibliografía, anexos / Localización y generalidades del área de estudio, Jardín Infantil Divino Niño / Estado de la arquitectura escolar / Marco normativo de la educación preescolar en Colombia / Lineamientos para el diseño de espacios educativos en la ciudad de Popayán, en beneficio del desarrollo de las capacidades cognitivas de la primera infancia en jardines infantiles / Zonas verdes, zona administrativa y área recreativa / Recomendaciones básicas para implementación en las aulas de párvulos, prejardin, jardín y transición / Servicios complementarios, seguridad y rutas de evacuación / Requerimientos básicos de confort en espacios lúdicos</t>
  </si>
  <si>
    <t>MODELO DE SEGUIMIENTO, CONTROL Y EVALUACION DEL ESTADO CONSTRUCTIVO DE LA VIVIENDA PARA BENEFICIARIOS DEL SISBEN EN TIMBIO - CAUCA COMO APORTE A LA EFICIENTE FOCALIZACION DEL GASTO SOCIAL DEL ESTADO</t>
  </si>
  <si>
    <t>COBO LASSO, Jhon Alexander</t>
  </si>
  <si>
    <t>Introducción, abstract, objetivos de la investigación / Justificación, metodología, estado del arte, marco teórico, marco conceptual / Conclusiones, recomendaciones, bibliografía, anexos / Política pública de vivienda de interés social en Colombia / La calidad física de la vivienda / Referentes proyectuales: Nacional e internacional / Conocimiento de los materiales y el estado constructivo de la vivienda social en Timbío, Cauca mediante una muestra en el área de estudio / Propuesta del modelo de seguimiento, control y evaluación que aporte a la eficiente focalización del gasto social en la vivienda social</t>
  </si>
  <si>
    <t>LLANTÉN, Patricia   /  ESTEVEZ MONSALVE, Rosa Amelia   /   CHASQUI, Leidy Yuliana</t>
  </si>
  <si>
    <t>FACTORES FAMILIARES QUE SE ASOCIAN A LOS COMPORTAMIENTOS AGRESIVOS DE LOS NIÑOS Y NIÑAS DE 3ª  y  4ª DE PRIMARIA DE LA INSTITUCION EDUCATIVA LOS COMUNEROS DE LA CIUDAD DE POPAYAN</t>
  </si>
  <si>
    <t xml:space="preserve">Adolescencia por la OMS   / La teoría cognitivo social / Procesos cognitivos en el adolescente /  Determinantes interno y externo que influyen en la decisión del individuo para fijarse en uno u otro estímulo /  Memoria como función cerebral /  Consideraciones acerca de la inteligencia / Tipos de inteligencia /  La ingesta experimental de las SPA    </t>
  </si>
  <si>
    <t>Definición del síndrome de Bornout  / Modelos explicativos / Modelo clínico /  Modelo psicosocial /  Manifestaciones clínicas / Factores asociados  al síndrome de Bornout</t>
  </si>
  <si>
    <t>FORMULACION DE LA PROPUESTA DE MANUAL PARA LA CONSERVACION, REHABILITACION, RESTAURACION Y DESARROLLO DE NUEVAS EDIFICACIONES PARA EL SECTOR ANTIGUO DE POPAYAN</t>
  </si>
  <si>
    <t>CAMPO ERAZO, Wilson Larry</t>
  </si>
  <si>
    <t>Glosario, resumen, abstract, introducción, objetivos de la investigación / Justificación, metodología, bibliografía / El patrimonio cultural: concepto, valoración y protección / Definiciones y características de los centros históricos como componentes del patrimonio cultural / El espacio, el tiempo y el patrimonio, puntos de partida para el análisis de los centros históricos / Conservación de edificios arquitectónicos / Autorización para el uso de espacio público dentro del Sector Antiguo del Municipio de Popayán, Cauca / Procesos de estudio, desarrollo y seguimiento que se deben tener en cuenta para la realización de intervenciones arquitectónicas dentro del Sector Antiguo de Popayán</t>
  </si>
  <si>
    <t>ESTRATEGIAS PARA INCORPORACION DE LA GESTION DEL RIESGO DE DESASTRES, EN LOS PROCESOS DE CONTROL FISICO, OFICINA ASESORA DE GESTION DEL RIESGO DE DESASTRES - SECTOR BARRIO BOLIVAR POPAYAN</t>
  </si>
  <si>
    <t>OVIEDO ARIAS, William Andrés</t>
  </si>
  <si>
    <t>Introducción, antecedentes y estado del arte / Planteamiento del problema, objetivos de la investigación / Justificación, metodología, marco teórico, marco normativo / Conclusiones, recomendaciones, bibliografía, anexos / El riesgo de desastre / Evolución administrativa de la gestión del riesgo en Colombia / Sistema Nacional para la Gestión del Riesgo de Desastres - Ley 1523 de 2012  / Informe general sobre la emergencia por la avalancha del Río Molino en Diciembre de 2013  / Elaboración del mapa de riesgo / Planteamiento de procesos de estudio y desarrollo para prevención y mitigación de riesgos por vulnerabilidad física en el Barrio Bolívar de Popayán, Cauca</t>
  </si>
  <si>
    <t>DISEÑO Y MONTAJE DEL PROCESO PRODUCTIVO DE UNA PANIFICADORA INDUSTRIAL PARA PRACTICAS EN EL LABORATORIO DE INGENIERIA INDUSTRIAL</t>
  </si>
  <si>
    <t>DISEÑO E IMPLEMENTACION DEL PROGRAMA DE SALUD OCUPACIONAL EN LA EMPRESA METREX S.A.  DE ACUERDO A LA NORMATIVIDAD Y LEGISLACION COLOMBIANA</t>
  </si>
  <si>
    <t>PROPUESTA DE IMPLEMENTACION DE OUTSOURCING LOGISTICO PARA EL ALMACENAMIENTO DE PRODUCTOS FARMACEUTICOS</t>
  </si>
  <si>
    <t>ESPINOZA SAMBONI, Diego Armando  /  ROJAS LOPEZ, Orminson</t>
  </si>
  <si>
    <t>AUDITORIA DE LA FACULTAD DE COMUNICACION SOCIAL EN LA FUNDACION UNIVERSITARIA DE POPAYAN</t>
  </si>
  <si>
    <t>R 658.542  V 152</t>
  </si>
  <si>
    <t>VALENCIA QUINTERO, Santiago</t>
  </si>
  <si>
    <t>R 658.562  P 198</t>
  </si>
  <si>
    <t>DOCUMENTACION EL SISTEMA DE GESTION DE LA CALIDAD BAJO LA NORMA NTC - ISO 9001:2008, EN EL CENTRO DE DIAGNOSTICO PERINATAL IPS</t>
  </si>
  <si>
    <t>R 629.892  B 946</t>
  </si>
  <si>
    <t>DISEÑO, DESARROLLO E IMPLEMENTACION DE UN CENTRO DE MANUFACTURA FLEXIBLE PARA EL LABORATORIO DE INGENIERIA INDUSTRIAL</t>
  </si>
  <si>
    <t>BURBANO QUINTERO, Andrés Alejandro / CAÑON PALOMINO, Paola Andrea / COLLAZOS VELASCO, Cristian Alberto / DELGADO BOLAÑOS, Ricardo / GARCES DORADO, Ludy Yurani / GOMEZ ACOSTA, John Alexander / LUNA LEAL, Brigitte Roxana / ORDOÑEZ VILLAMARIN, Hever Anderson / OROZCO NARVAEZ, Rodrigo Andrés</t>
  </si>
  <si>
    <t>Introducción, planteamiento del problema, justificación, objetivos, marco teórico, metodología / Conclusiones, recomendaciones, bibliografía / Evaluación del proceso de transporte de caña / Legislación para transporte de caña por vías nacionales / Diagnóstico de la situación actual del proceso de transporte de las alzadoras de caña para identificar la problemática de tiempos, rutas y costos / Evaluar alternativas en el mercado, para determinar la más apropiada para la Compañía / Evaluación de la viabilidad económica de la propuesta que muestre los principales resultados al colocarlos en marcha</t>
  </si>
  <si>
    <t>Original,   Resumen,   CD No. 2600</t>
  </si>
  <si>
    <t>Ing. Yudi Ximena Bolaños Bautista</t>
  </si>
  <si>
    <t>Original,   Resumen</t>
  </si>
  <si>
    <t>Original,   Resumen, CD No. 2602</t>
  </si>
  <si>
    <t>Ing. Sandra Angélica Burbano González / Ing. Geovanny Alberto Catamuscay Medina</t>
  </si>
  <si>
    <t>176A</t>
  </si>
  <si>
    <t>Original, Resumen, CD No. 1937</t>
  </si>
  <si>
    <t>Ing. Manual Alejandro Lozada</t>
  </si>
  <si>
    <t>R 658.835  R 621</t>
  </si>
  <si>
    <t>PLAN DE NEGOCIO PARA DETERMINAR LA VIABILIDAD DE LA CREACION DE UNA EMPRESA PRODUCTORA Y COMERCIALIZADORA DE BARRAS ENERGETICAS Y GALLETAS A BASE DE QUINUA, EN LA CIUDAD DE POPAYAN, DEPARTAMENTO DEL CAUCA</t>
  </si>
  <si>
    <t>RIVERA RIVERA, Michelle Andrea  / GARCIA ARBOLEDA, James Domingo</t>
  </si>
  <si>
    <t>Original,   Resumen,   CD No. 2594</t>
  </si>
  <si>
    <t>David Antonio Torres Riascos / Adm. Luis Javier Vivas / Arnulfo Cuero Castro</t>
  </si>
  <si>
    <t>Generalidades del municipio de Popayán, el Bordo, Timbio, Piendamó y Santander de Quilichao / Características de la apicultura / Uso de los productos apícolas / Bondad nutricional de los productos apícolas / Variedades y calidades del producto apícola / Volumen de consumo del producto apícola</t>
  </si>
  <si>
    <t>INFORME PASANTIA LABORAL EN LA FUNDACION UNIVERSITARIA DE POPAYAN</t>
  </si>
  <si>
    <t>ASESORIA ADMINISTRATIVA AL PEQUEÑO CAFICULTOR EN EL MUNICIPIO DE EL TAMBO CAUCA</t>
  </si>
  <si>
    <t>DIPLOMADO DESARROLLO EMPRESARIAL RURAL</t>
  </si>
  <si>
    <t>Tomo 1: GANADERIA EQUINA BOVINA</t>
  </si>
  <si>
    <t>SANCHEZ SANCHEZ, Cristian Felipe</t>
  </si>
  <si>
    <t>Introducción, antecedentes, formulación del problema, justificación, objetivos  / Marco teórico, marco legal, metodología, población / Resultados, conclusiones, cronograma, bibliografía, anexos / Impulso al proceso de producción de empresas agropecuarias / Capacitación a pequeños productores agropecuarios / Dinamismo en procesos organizativos y de asociatividad de ganaderos y agricultores</t>
  </si>
  <si>
    <t>Ing. Claudia Suárez</t>
  </si>
  <si>
    <t>CARLOSAMA ROMAN, Lady Patricia  / AUSECHA, Consuelo  / HURTADO MOLINA, Yuly Maritza  / COLLAZOS ALEGRIA, Julián  / URIBE MARTINEZ, Jenifer</t>
  </si>
  <si>
    <t>Diseño de un formato de registros orientado a los propietarios, productores de leche, mayordomos y trabajadores para mejorar y orgnizar sus fincas / Análisis de la información encontrada y propuesta de alternativas viables para corregir deficiencias en los sistemas de producción de leche en los asociados</t>
  </si>
  <si>
    <t>DAR A CONOCER Y SENSIBILIZAR SOBRE LAS BUENAS PRACTICAS EQUINAS PARA MEJORAR Y GARANTIZAR EL MANEJO A LOS EQUINOS EN EL CRIADERO PUERTO TRIUNFO MUNICIPIO DE SOTARA, DEPARTAMENTO DEL CAUCA</t>
  </si>
  <si>
    <t>CORDOBA MAJIN, Carlos Enrique  / FIGUEROA, Erley  / SAUCA, Gildardo  / LOPEZ, John Albert  / GARCES, Walter</t>
  </si>
  <si>
    <t>Introducción, antecedentes, descripción del problema, justificación, objetivos / Marco teórico, metodología, conclusiones, cronograma, bibliografía, anexos / Registro sanitario de predios pecuarios / Instalaciones y bienestar animal / Estándares de ejecución sanitaria y de inocuidad en predios equinos / Buenas prácticas para el uso de medicamentos veterinarios</t>
  </si>
  <si>
    <t>APOYAR A LA CERTIFICACION DE LOS HATOS LIBRES DE BRUCELLA AL ORGANISMO DE INSPECCION DEL COMITE DE GANADEROS DEL CAUCA</t>
  </si>
  <si>
    <t>CARVAJAL GARZON, Ruth Elizabet</t>
  </si>
  <si>
    <t>Introducción, antecedentes, formulación del problema, justificación, objetivos  / Marco teórico, metodología / Resultados, conclusiones, recomendaciones, cronograma, bibliografía, anexos / Situación de la brucelosis en el departamento del Cauca / Apoyo en el proceso de certificación de predios en la Oficina del Comité de Ganaderos del Cauca / Cumplimiento de requisitos y normas estipuladas en la Resolución ICA 1332  a través de visitas a predios</t>
  </si>
  <si>
    <t>Tomo 2: FORTALECIMIENTO SOCIO-EMPRESARIAL</t>
  </si>
  <si>
    <t>MEJORAMIENTO DE LA GESTION DOCUMENTAL ADMINISTRATIVA PARA CREAR HERRAMIENTAS DE CONTROL Y MERCADEO EN LOS PROCESOS DE LA QUESERA COOPITAYO, RESGUARDO INDIGENA DE PITAYO, SILVIA - CAUCA</t>
  </si>
  <si>
    <t>AROCA GAMBOA, Mayerlin Fernanda  / CASSO CALAMBAS, Mónica Beatriz  / MONTERO GAMBOA, David Alejandro  / GAMBOA CALDON, Andrés</t>
  </si>
  <si>
    <t>Nombre del proyecto,objetivos, antecedentes / Marco teórico, metodología / Cronograma, resultados, conclusiones, bilbiografía / Diseño del portafolio de productos lácteos / Elaboración de fichas técnicas para el control de las pruebas de calidad de la materia prima / Documentación de cada uno de los procesos de producción</t>
  </si>
  <si>
    <t>ASISTENCIA TECNICA EMPRESARIAL A LA ASOCIACION DE PRODUCTORES AGROPECUARIOS DE PURACE  "APAP"</t>
  </si>
  <si>
    <t>ROJAS VALENCIA, Marilyn  / CARVAJAL, Ruth Elizabeth  / GONZALEZ ROJAS, María Camila</t>
  </si>
  <si>
    <t>Introducción, antecedentes, formulación del problema, justificación, objetivos / Marco teórico, metodología / Resultados, conclusiones, cronograma, bibliografía, anexos / Planeación estratégica realizada a la Asociación de Productores Agropecuarios / Capacitación a la comunidad en temas administrativos, asociatividad y planeación estratégica empresarial / Acompañamiento en la constitución legal de la Asociación y elaboración de estatutos y reglamento interno</t>
  </si>
  <si>
    <t>FORTALECIMIENTO AL PROCESO SOCIOEMPRESARIAL CON ENFOQUE MOTIVACIONAL DE LAS ASOCIACIONES PRODUCTIVAS AGROPECUARIAS DEL RESGUARDO INDIGENA DE RIOBLANCO SOTARA</t>
  </si>
  <si>
    <t>ANACONA MAJIN, Laura María  / MONCAYO SALAZAR, Eduar Joaquín  / PALECHOR RENGIFO, Juán David  / BURBANO ANDRADE, Andrés</t>
  </si>
  <si>
    <t>Introducción, delimitación del problema, justificación, objetivos / Marco teórico, metodología / Resultados, antecedentes, presupuesto, cronograma, conclusiones, bibliografía, anexos / Aporte de herramientas técnicas y teóricas a los productores a través de la capacitación a sus asociaciones / Creación de eventos especiales que integren a los productores de las diferentes asociaciones / Fomento del trabajo en equipo, comunicación organizacional y resolución de conflictos internos</t>
  </si>
  <si>
    <t>ASESORAMIENTO EN LA CREACION DE LA ASOCIACION EL GUAMO TIMBIO, CAUCA CON LOS BENEFICIARIOS DE INCODER PROYECTO C1-CAU-083 SIT 2011</t>
  </si>
  <si>
    <t>CRIOLLO MESA, Robinson Jesús  / YASNO VALENCIA, Carlos Andrés  / SANCHEZ SANCHEZ, Cristian Felipe  / BERMUDEZ GONZALEZ, Jeferson Andrés</t>
  </si>
  <si>
    <t>Tomo 3: AGROINDUSTRIA</t>
  </si>
  <si>
    <t>CAPACITACION EN NUTRICION, BUENAS PRACTICAS DE MANIPULACION DE ALIMENTOS - BPM Y NUEVAS TECNICAS DE PREPARACION DE VERDURAS Y HORTALIZAS DIRIGIDA A CATORCE (14) MADRES COMUNITARIAS DEL MUNICIPIO DE TIMBIO - CAUCA</t>
  </si>
  <si>
    <t>Introducción, antecedentes, formulación del problema, justificación, objetivos / Marco teórico, metodología / Resultados, recomendaciones, conclusiones, cronograma, cibergrafía, anexos / Identificación del estado nutricional de los niños pertenecientes a los hogares comunitarios, por medio del peso y talla / Capacitación a madres comunitarias para mejorar la nutrición infantil, aprovechando las huertas caseras establecidas en cada hogar</t>
  </si>
  <si>
    <t>PROYECTO FORMATIVO AGROECOLOGICO BASADO EN LA SOSTENIBILIDAD PARA LA PRODUCCION, CON LOS ESTUDIANTES DE GRADO 11 DE LA INSTITUCION EDUCATIVA AGROPECUARIA PIAGUA DEL MUNICIPIO DE EL TAMBO, CAUCA</t>
  </si>
  <si>
    <t>AGREDO FERNANDEZ, Winder Mauricio  / FAJARDO ARANGO, Erick Alejandro  / PEÑA SANCHEZ, Tailin Valeria  / RODRIGUEZ, Samy Alejandro  / SILVA, Carlos Andrés</t>
  </si>
  <si>
    <t xml:space="preserve">Introducción, formulación del problema, justificación, objetivos / Marco referencial, marco teórico, metodología / Resultados, recomendaciones, conclusiones, bibliografía / Identificación de actividades tradicionales efectuadas por la comunidad educativa en el entorno agropecuario / Capacitación a estudiantes sobre los impactos ambientales generados / Fomento de las buenas prácticas agropecuarias / Incentivo para el uso de abonos orgánicos en prácticas agrícolas alternativas y promoción de su fabricación </t>
  </si>
  <si>
    <t>IMPLEMENTACION DE REGISTROS Y APOYO ORGANIZACIONAL PARA LA FINCA EL RETORNO (MAMA LOMBRIZ) EN TIMBIO - CAUCA</t>
  </si>
  <si>
    <t>BERMUDEZ GONZALEZ, Jeferson Andrés</t>
  </si>
  <si>
    <t>Resumen, introducción, antecedentes, formulación del problema, justificación, objetivos / Marco teórico, metodología / Resultados, conclusiones, bibliografía, anexos / Capacitación del personal en el manejo aecuado de sus funciones para alcanzar eficacia, rentabilidad y eficiencia en su gestión / Control de las actividades puestas en marcha, de manera estadística para reportes administrativos y su posterior análisis / Importancia de llevar a cabo registros pecuarios</t>
  </si>
  <si>
    <t>RECUPERACION Y TRANSMISION DE SABERES Y PRACTICAS DE LA MEDICINA TRADICIONAL DEL PUEBLO YANACONA</t>
  </si>
  <si>
    <t>DELGADO DELGADO, Oriana Marcela  / MAJIN CASTRO, Elena Patricia  / PERDOMO, Olga Patricia  / RUIZ CARVAJAL, Cindy Meliza  / SERNA, Héctor Julio</t>
  </si>
  <si>
    <t xml:space="preserve">Introducción, antecedentes, formulación del problema, justificación, objetivos / Marco teórico, metodología / Resultados, conclusiones, bibliografía, anexos / Elaboración de productos a base de plantas medicinales / Dinamismo de espacios vivenciales de transmisión de conocimientos y saberes de la medicina tradicional en la comunidad / Uso medicinal de plantas </t>
  </si>
  <si>
    <t>ELABORACION DE MERMELADA A BASE DE PETALOS DE FLORES MALVAVISCUS ARBOREUS</t>
  </si>
  <si>
    <t xml:space="preserve">Introducción, descripción del problema, justificación / Resultados, conclusiones, bibliografía, anexos / Elaboración de mermeladas con pétalos de flores / Mercadeo de productos alimentos saludables y ecológicos con materia prima de la zona </t>
  </si>
  <si>
    <t>CONFORMACION DE UN NUCLEO FORESTAL PRODUCTIVO PARA GUADUA CON ENFASIS EN FORMACION DE JOVENES EN LAS AREAS DE SILVICULTURA, PERMACULTURA Y CONSERVACION DE LOS RECURSOS NATURALES EN LOS MUNICIPIOS DE PIENDAMO Y MORALES, DEPARTAMENTO DEL CAUCA</t>
  </si>
  <si>
    <t>BETANCOURT MERA, Adriana  / ORTEGA MANQUILLO, Esneda  / PABON ACOSTA, Joaquin  / GUEVARA MURCIA, Yency Viviana</t>
  </si>
  <si>
    <t>Información general del proyecto, resumen, problema, objetivos / Metodología, resultados esperados, conclusiones, bibliografía, anexos / Formación de jóvenes campesinos en las áreas de silvicultura de guadua, permacultura, conservación y manejo de los recursos naturales / Construcción de espacios para el funcionamiento administrativo y logístico del núcleo forestal productivo de la guadua</t>
  </si>
  <si>
    <t>UNA PROPUESTA AGROSOSTENIBLE PARA LA CORPORACION SEMBRADORES DE FUTURO EN LA I.E.A.  "LUIS NELSON CUELLAR" DEL PEDREGAL - MUNICIPIO DE INZA, CAUCA</t>
  </si>
  <si>
    <t>CUELLAR, Libardo</t>
  </si>
  <si>
    <t xml:space="preserve">Introducción, hipótesis, formulación del problema, antecedentes, objetivos, justificación, población y muestra / Análisis financiero / Sostenibilidad del proyecto / Conclusiones, bibliografía / Producción de pollos de engorde en la unidad productiva del Colegio Luis Nelson Cuellar / Estimulación del trabajo cooperativo para desarrollar aprendizajes significativos / Estímulo al emprendimiento en los estudiantes de la Institución Educativa </t>
  </si>
  <si>
    <t>* ADMINISTRACION DE EMPRESAS AGROPECUARIAS / ECONOMIA</t>
  </si>
  <si>
    <t>ADMINISTRACION DE EMPRESAS AGROPECUARIAS Y ECOLOGIA</t>
  </si>
  <si>
    <t>ADMINISTRACION DE EMPRESAS AGROPECUARIAS Y  * ADMON DE EMPRESAS</t>
  </si>
  <si>
    <t>CAPACITACION EN IMPLEMENTACION Y MANEJO DE REGISTROS TECNICOS GANADEROS EN LOS 11 PRODUCTORES DE LA ASOCIACION DE PRODUCTORES DE LECHE DE SOTARA (ASPROLESO) EN LA VEREDA DE ULLUCOS DEL MUNICIPIO DE SOTARA, DEPARTAMENTO DEL CAUCA</t>
  </si>
  <si>
    <t>Descripción general del problema / Metodología a utilizar en la fase de análisis de requerimientos</t>
  </si>
  <si>
    <t>ANALISIS DE SEGURIDAD DE LA INFORMACION PARA LA FUNDACION UNIVERSITARIA DE POPAYAN, SEGUN LOS ESTANDARES ISO/IEC 27001  e ISO/IEC 27002</t>
  </si>
  <si>
    <t>SOLARTE, Mónica  /  ROMERO TORRES, Héctor Fabio</t>
  </si>
  <si>
    <t xml:space="preserve">MODELADO DE APRENDIZAJE VIRTUAL UTILIZANDO SEMANTICA </t>
  </si>
  <si>
    <t xml:space="preserve">Funciones del Sistema de Gestión de Seguridad de la información (SGSI)  /  La norma ISO/IEC 27005 , casos prácticos  / Gestión de incidentes en la seguridad de la información / Un SGSI es una opción para garantizar la disponibilidad de la información, la integridad y confidencialidad </t>
  </si>
  <si>
    <t>Búsqueda semántica de entornos E-learning /  Propuesta para describir los objetos virtuales de aprendizaje / Escenario de búsqueda y composición automática de objetos virtuales de aprendizaje</t>
  </si>
  <si>
    <t>Artículo Argollado, rad. 2628</t>
  </si>
  <si>
    <t>Artículo Argollado, rad. 2632</t>
  </si>
  <si>
    <t>Planteamiento del problema, justificación y objetivos / Pre-procesamiento de la imagen / Extracción de características / Conclusiones, Bibliografía  / Clasificación y búsqueda de información en un sistema de información botánico por medio de un algoritmo / Determinación de características de los contornos que permitan describir inequívocadamente cada ejemplar vegetal / Implementación del algoritmo y verificar su funcionamiento</t>
  </si>
  <si>
    <t>Adm. Felipe Acosta Ortega</t>
  </si>
  <si>
    <t>Planteamiento del problema / Formulación del problema / Estudio del caso / Dieseño de la investigación / Universo o población / Técnicas de investigación / Estrategias para mejoramiento empresarial</t>
  </si>
  <si>
    <t xml:space="preserve">LA  ADMINISTRACION  PRIVADA  DE LA CARCEL DE MUJERES LA MAGDALENA DE POPAYÁN COMO UN MODELO ALTERNATIVO DE DESARROLLO Y CRECIMIENTO A NIVEL NACIONAL EN EL NUEVO SIGLO </t>
  </si>
  <si>
    <t>R 658.8  Ch 512</t>
  </si>
  <si>
    <t>ANALISIS DEL MARKETING QUE DESARROLLAN CUATRO DE LOS CATORCE DESTINOS TURISTICOS DE LA FUNDACION RED DE EXPERIENCIAS AMBIENTALES FREA PARA SU CONSOLIDACION COMO DESTINOS TURISTICOS DE NATURALEZA</t>
  </si>
  <si>
    <t>CHAVEZ FERNANDEZ, Edith Carolina</t>
  </si>
  <si>
    <t>Introducción, planteamiento del problema, justificación, objetivos / Marco referencial,marco teórico, marco legal, metodología / Resultados, conclusiones, recomendaciones, bibliografía / Ubicación y características de la Fundación Red de Experiencias Ambientales FREA / Direccionamiento estratégico de la FREA  / El marketing empresarial / Conceptualización del turismo de naturaleza para Colombia /  Caracterización del potencial de los cuatro destinos turísticos de la FREA que participan en la investigacón / Identificación de actividades de promoción de los destinos turísticos: Finca La Claudia, Canopy Las Ardillas, Granja Integral Mamá Lombriz, Rayos del Sol</t>
  </si>
  <si>
    <t>Ecóloga Esp. Rosa Mabel Peña Peña</t>
  </si>
  <si>
    <t>FUNDACION "CALIDAD PARA EL FUTURO",  FUNCAFU</t>
  </si>
  <si>
    <t>MUÑOZ MOLINA, Gines Marcela /  LARA OSORIO, Adriana Patricia</t>
  </si>
  <si>
    <t>Introducción, reseña histórica, objetivos / Resultados obtenidos, bibliografía, anexos / Análisis del entorno: social, económico, político, ambiental, tecnológico y microambiente / Estructura axiológica: Naturaleza jurídica / Plan de desarrollo institucional / Planeación estratégica: Misión, Visión, Valores, Metas</t>
  </si>
  <si>
    <t>Original,  CD No. 2490</t>
  </si>
  <si>
    <t>Mag. Felipe Acosta  /  Adm. Maria Esperanza Collazos Zuñiga</t>
  </si>
  <si>
    <t>R 658.8342  O 42</t>
  </si>
  <si>
    <t>IDENTIFICACION DE LAS RAZONES DEL POR QUÉ, EL RETIRO DE LOS ASOCIADOS DE LA COOPERATIVA COFINAL SEDE POPAYAN EN EL ULTIMO AÑO 2013</t>
  </si>
  <si>
    <t>OLAYA MARTINEZ, Ana María  /  BEJARANO MARTINEZ, Ivan Ernesto</t>
  </si>
  <si>
    <t>Introducción, localización, mapa contextual, planteamiento del problema / Objetivos, antecedentes, hipótesis, justificación / Marco contextual, marco teórico, marco metodológico / Conclusión, recomendaciones, bibliografía / Causas internas de retiros forzosos / Causas externas /  Factores identificados de deserción /  Diagnóstico de la situación actual de la Cooperativa COFINAL / Alternativas de solución para evitar el retiro de los asociados de la cooperativa</t>
  </si>
  <si>
    <t>Mag. Felipe Acosta Ortega</t>
  </si>
  <si>
    <t>R 658.408  R 696</t>
  </si>
  <si>
    <t>PLAN DE RESPONSABILIDAD SOCIAL EMPRESARIAL PARA EL AÑO 2014  EN LA EMPRESA GESTAR PHARMA S.A.S., DANDO CUMPLIMIENTO CON LOS REQUISITOS DENTRO DEL PROCESO DE CERTIFICACION WORLDCOB-CSR: 2011.2.</t>
  </si>
  <si>
    <t>RODRIGUEZ ORTIZ, Jessica Lorena</t>
  </si>
  <si>
    <t>Introducción / Recolección de información pertinente / Diagnóstico de la situación actual de Gestar PHARMA con base en los requisitos de la norma WORLDCOB: CSR-2011.2  / Estructura del Sistema de Responsabilidad Social RSE  / Relaciones laborales /  Clientes, proveedores, comunidad /  Estrategias de mejoramiento con base en los requisitos de la norma WORLDCOB: CSR-2011.2   / Formulación del plan operativo / Código de Conducta Empresarial / Presupuesto / Conclusiones, recomendaciones, bibliografía, anexos</t>
  </si>
  <si>
    <t>Original,  2 Resumenes,  CD No. 2516</t>
  </si>
  <si>
    <t>R 658.306  G 633</t>
  </si>
  <si>
    <t>IMPLEMENTACION DE UN PROCESO DE ORGANIZACION EN PLASTICOS SAN FRANCISCO</t>
  </si>
  <si>
    <t>GOMEZ QUILINDO, Luis Eduardo</t>
  </si>
  <si>
    <t>Localización, descripción, localización / Reseña histórica, planteamiento del problema, objetivos, justificación / Marco conceptual, conclusiones, recomendaciones, bibliografía / Reglamento interno de trabajo de la empresa /  Elaboración del Manual de funciones y de procedimientos / Descripción general de los procesos desempeñados / Recursos humanos / Compras y ventas / Unidad y transporte / Obligaciones especiales para la empresa y los trabajadores</t>
  </si>
  <si>
    <t>Original, Resumen, CD No. 2517</t>
  </si>
  <si>
    <t>CREACION DE UN MODELO PROCEDIMENTAL QUE PERMITA REALIZAR EL PROCESO DE RECOBROS DE LICENCIAS A LAS DIFERENTES ENTIDADES PROMOTORAS DE SALUD; EN LA GOBERNACION DEL CAUCA</t>
  </si>
  <si>
    <t>RAMIREZ GOMEZ, Vivian Natthaly</t>
  </si>
  <si>
    <t>Introducción / Diagnóstico del proceso actual de recobros de licencias / Diagrama de causa y efecto / Análisis y propuestas de cambio en el proceso de recobros de licencias "aplicación de estrategias de mejoramiento"  / Modelo procedimental para los recobros de licencias / Caracterización de subprocesos y actividades / Conclusiones, recomendaciones, bibliografía</t>
  </si>
  <si>
    <t>Original, CD No. 2520</t>
  </si>
  <si>
    <t>Adm. Felipe Davalos</t>
  </si>
  <si>
    <t>RAMIREZ GARCIA, Cielo Carolina  / TRUJILLO MEDINA, Yamileth  / CARVAJAL AGREDO, Lucía  /  VALDEZ, José Luis  / GOMEZ, Alex Germán</t>
  </si>
  <si>
    <t>MARTINEZ BOLAÑOS, Sary Mabel  / MENESES DIAZ, Carol Cristina  / MERA, Luis Albeiro  / TROCHEZ MUÑOZ, Jimmy</t>
  </si>
  <si>
    <t>COMPORTAMIENTO Y ADAPTACION AGROCLIMATICA DEL CULTIVO DE MACADAMIA EN LA FINCA GIBRALTAR VEREDA EL HATO TIMBIO - CAUCA</t>
  </si>
  <si>
    <t>LA AGROFORESTERIA, ALTERNATIVA DE DESARROLLO SOCIO-CULTURAL Y ECONOMICO EN ORITO, PUTUMAYO</t>
  </si>
  <si>
    <t>MODERNIZACION DE LA PLANTA PROCESADORA DE FERTILIZANTES ENRIQUECIDOS CON CALCIO "AGROCALES Y DERIVADOS" DEL MUNICIPIO DE PITALITO</t>
  </si>
  <si>
    <t>GUZMAN MOSQUERA, Héctor Darío</t>
  </si>
  <si>
    <r>
      <t xml:space="preserve">EVALUACION DEL RENDIMIENTO FORRAJERO Y CALIDAD NUTRICIONAL EN PRADERAS DE </t>
    </r>
    <r>
      <rPr>
        <i/>
        <sz val="10"/>
        <rFont val="Arial"/>
        <family val="2"/>
      </rPr>
      <t>Brachiaria brizantha cv.</t>
    </r>
    <r>
      <rPr>
        <sz val="10"/>
        <rFont val="Arial"/>
        <family val="2"/>
      </rPr>
      <t xml:space="preserve"> TOLEDO EN EPOCA SECA CON TRES DOSIS DIFERENTES DE UN ABONO LIQUIDO FERMENTADO A BASE DE ESTIERCOL BOVINO Y CENIZA DE BAGAZO DE CAÑA DE AZUCAR, EN LA FINCA DE LA FUNDACION UNIVERSITARIA DE POPAYAN, LOS ROBLES MUNICIPIO DE TIMBIO CAUCA</t>
    </r>
  </si>
  <si>
    <t>Descripción del negocio / Introducción, objetivos, justificación, marco referencial / Metodología, presupuesto y fuentes de financiación / Planta física de la empresa / Equipo, maquinaria y herramienta / Modernización de la planta procesadora y mejora en sistemas de distribución / Expansión del mercado de fertilizantes con estrategias que posicionen los productos</t>
  </si>
  <si>
    <t>Original, Resumen,  CD No. 2598</t>
  </si>
  <si>
    <t>MSc. Juliana Isabel Carvajal Tapia</t>
  </si>
  <si>
    <t>MSc. Fabio Alonso Prado  / Ing. Sandra Lorena López Quintero</t>
  </si>
  <si>
    <t xml:space="preserve">PLAN ESTRATEGICO PARA EL MEJORAMIENTO DE LA GESTION DE CARTERA DE LA FUNDACION UNIVERSITARIA DE POPAYAN ADMINISTRADA POR LA COOPERATIVA MULTIACTIVA DE A CORPORACION UNIVERSITARIA MINUTO DE DIOS, COOP UNIMINUTO </t>
  </si>
  <si>
    <t>MACHADO, Luis Gregorio  /   ISAZA G., Elizabeth   /   HUACA S., Alexandra</t>
  </si>
  <si>
    <t>Ingeniero Agónomo. Jorge Arcila Arias</t>
  </si>
  <si>
    <t>Econ. Andrés Cisneros</t>
  </si>
  <si>
    <t>Econ. Luis Fernando Giraldo Soto</t>
  </si>
  <si>
    <t>Econ. Helder Chacón</t>
  </si>
  <si>
    <t>Ing. Oscar Calvache Rojas</t>
  </si>
  <si>
    <t>Econ. Diego Andrés Guevara Fletcher</t>
  </si>
  <si>
    <t>Dr. Miguel Cerón Hurtado</t>
  </si>
  <si>
    <t>Econ. Carlos Tello Castrillón</t>
  </si>
  <si>
    <t>Econ. Sigifredo Velasco Dizu</t>
  </si>
  <si>
    <t>Econ. Carlos Enrique Corredor</t>
  </si>
  <si>
    <t>Econ. José Vicente Galvis</t>
  </si>
  <si>
    <t>Dr. José Diego Henao Giraldo</t>
  </si>
  <si>
    <t>Econ. Miguel Cerón Hurtado</t>
  </si>
  <si>
    <t>Econ. Carlos Enrique Corredor Jimenez</t>
  </si>
  <si>
    <t>Econ. Luis Alberto Herrera Vargas</t>
  </si>
  <si>
    <t>Ing. Agronomo Otoniel Muñoz Orozco</t>
  </si>
  <si>
    <t>C.P.T Martha Lucia Sanclemente</t>
  </si>
  <si>
    <t>Econ. Juan Carlos García</t>
  </si>
  <si>
    <t>Econ. Jaime Ernesto Pabón</t>
  </si>
  <si>
    <t>Econ. Juan Carlos García Franco</t>
  </si>
  <si>
    <t>Admon. Empresas Hugo Pérez</t>
  </si>
  <si>
    <t>Admon. Empresas José Alonso González</t>
  </si>
  <si>
    <t>AGREDO, María del Carmen /  GOMEZ RAMIREZ, Jesús Laureano</t>
  </si>
  <si>
    <t>ENRIQUEZ B. Alexandra  /  TOSSE, Juan de Dios</t>
  </si>
  <si>
    <t>ERAZO, Olga Inés /  SALAMANCA, Gloria Teresa</t>
  </si>
  <si>
    <t>ENRIQUEZ BALALCAZAR, Blanca Lucía  /  RODRIGUEZ CHAVEZ, María Victoria</t>
  </si>
  <si>
    <t>ANTE MOLINA, Sandra Ximena /  PAZ CONSTAIN, Andrés Felipe</t>
  </si>
  <si>
    <t xml:space="preserve">FERNANDEZ ALVAREZ, Juan Diego  /   MÁRMOL MONCAYO, Patricia  /  VALDIVIESO BELTRAN, Leonardo     /  VELASCO REYES, Sandra  /  WILCHEZ BERMUDEZ, Javier       </t>
  </si>
  <si>
    <t>MOLANO, Fredy   /  VELASCO,  Silvana</t>
  </si>
  <si>
    <t>IBARRA, Doris  /   RIVAS,   Mauricio</t>
  </si>
  <si>
    <t>MONTILLA GARCIA, Ricardo Andrés /  ASTUDILLO LOPEZ, Jadith Omar</t>
  </si>
  <si>
    <t>MURCIA TORRES, Gloria Inés  /  CRUZ LOPEZ, María Alejandra</t>
  </si>
  <si>
    <t>VALVERDE CATAMUSCAY, Rubén Dario  /   PINZON GOMEZ, Everth Edgardo</t>
  </si>
  <si>
    <t>BURBANO MUÑOZ, María Clara  /  RODRÍGUEZ MUÑOZ, Catalina</t>
  </si>
  <si>
    <t>ESCOBAR, Ana María  /   PITO ORDOÑEZ, Helena</t>
  </si>
  <si>
    <t>HIDALGO VASQUEZ, Nini Johana  / LUNA BONILLA, Carolina  /  RIASCOS MORENO, Diana Lorena</t>
  </si>
  <si>
    <t>MURCIA JIMENEZ, Alvaro Aurelio</t>
  </si>
  <si>
    <t xml:space="preserve">AGROINDUSTRIA BIOCAFE ZONA FRANCA S.A  </t>
  </si>
  <si>
    <t xml:space="preserve">Descripción general del proyecto de creación de una zona franca especial en Pitalito Huila / Objetivos, justificación / Valor de la inversión / Impacto del proyecto / Empleos generados por etapas del proyecto / Desarrollo urbanístico y arquitectónico del proyecto /  Área total de zona franca / Ubicación de las instalaciones del proyecto / Inversión y etapas del proyecto / Impacto económico y beneficio social del proyecto / Transferencia tecnológica / Estudio de factibilidad técnica y económica / Descripción del proceso industrial / Materias primas a utilizar / Aspectos ambientales / Estrategia de producción / Proyección de indicadores económicos / Determinación de la demanda a cubrir / Proyección de producción y ventas / Cuantificación de ingresos / Proyección de los estados financieros / Indicadores de los estados financieros / Indicadores de rentabilidad económica / Estructura financiera del proyecto </t>
  </si>
  <si>
    <t>58 A</t>
  </si>
  <si>
    <t>PECHENE SANDOVAL, Jorge Alirio</t>
  </si>
  <si>
    <t xml:space="preserve">CUANTIFICACION DE LA PERDIDA ECONOMICA, EN LOS PROCESOS TECNICOS DE PRODUCCION DE CAFÉ EN LA MESETA DE POPAYAN (POPAYAN, TIMBIO, CAJIBIO, PIENDAMO Y MORALES) </t>
  </si>
  <si>
    <t>CPT. Gerardo Pechené Sandoval</t>
  </si>
  <si>
    <t>Original, Resumen, CD No. 1646</t>
  </si>
  <si>
    <t>MEJORA DE PROCESOS DE INGENIERIA DE REQUERIMIENTOS PARA METODOLOGIAS AGILES BASADAS EN SCRUM</t>
  </si>
  <si>
    <t xml:space="preserve">RICO RUBIO, Alexander  /  PRADO, Diego  </t>
  </si>
  <si>
    <t xml:space="preserve">GESTION Y SINCRONIZACION DE PROCESOS DISTRIBUIDOS EN LA NUBE </t>
  </si>
  <si>
    <t>Ingeniería de requerimientos - IR  /  El proceso de la IR  /  Crystal methodologies  /  DSDM - Dynamic Systems Development Method</t>
  </si>
  <si>
    <t>Artículo Argollado, rad. 2495</t>
  </si>
  <si>
    <t>R 658.5  G 993</t>
  </si>
  <si>
    <t>TECNOLOGIA EN GESTION DE EMPRESAS PECUARIAS</t>
  </si>
  <si>
    <t>MARZO DE 2015</t>
  </si>
  <si>
    <t>FEBRERO DE 2015</t>
  </si>
  <si>
    <t>FACTORES PSICOSOCIALES ASOCIADOS AL PROYECTO DE VIDA DE LOS JUBILADOS (AS) PERTENECIENTES A LA ASOCIACION DE POLICIAS PENSIONADOS DEL CAUCA (ASOPOLPENCAU)</t>
  </si>
  <si>
    <t>Psic. Geovany Estupiñan</t>
  </si>
  <si>
    <t>Psic. Geovany Estupiñán</t>
  </si>
  <si>
    <t>CONSCIENCIA DE SI, EN UNA POSIBILIDAD DE AFRONTAMIENTO EN PACIENTES CON CANCER GASTRICO Y SU CUIDADOR PRINCIPAL FAMILIAR, DURANTE EL DUELO PREPARATORIO</t>
  </si>
  <si>
    <t>MELENJE S., Karen Lizeth  /   MIRANDA, Yulina Andrea</t>
  </si>
  <si>
    <t>ESTADO DE ANIMO EN 20 MUJERES CON DIAGNOSTICO DE CANCER DE CERVIX EN LA CIUDAD DE POPAYAN</t>
  </si>
  <si>
    <t>INCHIMA GARZON, Leidy Marcela   /   GRIJALBA PINO, Yohana Marcela  /  GIRALDO ANDRADE, Deisy Adela</t>
  </si>
  <si>
    <t>ESTUDIO DESCRIPTIVO DEL TIPO DE HABITOS DE ESTUDIO USADOS POR ESTUDIANTES CON FRACASO ESCOLAR DE LA INSTITUCION EDUCATIVA RAFAEL POMBO SEDE ANTONIO NARIÑO DE LA CIUDAD DE POPAYAN</t>
  </si>
  <si>
    <t>OROZCO GALLEGO, Jessica Alexandra  /  JIMENEZ IBAGON , Diana Julieth</t>
  </si>
  <si>
    <t>IBARRA MUÑOZ, Sandra Milena</t>
  </si>
  <si>
    <t>PREVALENCIA DE TRASTORNOS MENTALES EN ADULTOS MAYORES CON DEFICIENCIA INTELECTUAL EN LA FUNDACION HOGAR  PARA ANCIANOS SAN VICENTE DE PAUL DE LA CIUDAD DE POPAYAN</t>
  </si>
  <si>
    <t>FACTORES QUE INCIDEN EN LA ROTACION  VOLUNTARIA DEL PERSONAL Y LAS CONSECUENCIAS QUE GENERA EN LAS ORGANIZACIONES</t>
  </si>
  <si>
    <t>VALLEJOS MINAYO, Adriana del Socorro /  CHITO MUÑOZ, Magda Cristina  / PAZOS VILLAREAL, Edna Yarhitza</t>
  </si>
  <si>
    <t>PROGRAMA DE INTERVENCION PSICOLOGICA COGNITIVO CONDUCTUAL PARA LA DISMINUCION DE SINTOMAS DEPRESIVOS EN MADRES GESTANTES ADOLESCENTES EN EL ULTIMO TRIMESTRE DEL EMBARAZO, QUE ASISTEN A CONTROL PRENATAL EN EL CENTRO DE SALUD DE TIMBIO E.S.E</t>
  </si>
  <si>
    <t>BURBANO, Francy Edith /  VELASCO, Alexander Alban</t>
  </si>
  <si>
    <t>DESCRIPCION DE RASGOS RESILIENTES EN MUJERES DESPLAZADAS VICTIMAS DEL CONFLICTO ARMADO ASENTADAS EN EL BARRIO EL UVO MUNICIPIO DE POPAYAN CAUCA.  Estudio de caso múltiple  (En busca de un nuevo renacer)</t>
  </si>
  <si>
    <t>AVENDAÑO MELENJE, Claudia Marcela   /   MONTAÑO RUIZ, Kely Johana</t>
  </si>
  <si>
    <t>IDENTIFICACION Y EVALUACION DE LOS  FACTORES DE RIESGOS PSICOSOCIALES DE LOS COLABORADORES DE LA INSTITUCION EDUCATIVA NIÑO JESUS DE PRAGA EN LA CIUDAD DE POPAYAN</t>
  </si>
  <si>
    <t>MANRIQUE PEÑA, Daniela</t>
  </si>
  <si>
    <t xml:space="preserve">Planteamiento del problema / Objetivos, justificación, antecedentes, referente teórico / Metodología, tipo de investigación / Conclusiones, recomendaciones, bibliografía, anexos / La confrontación / Búsqueda de apoyo social / Autocontrol / Psicología de la salud / Sistematización de las entrevistas clínicas / Reevaluación positiva /  Autoinculpación / Lo clínico psicológico /  Valores en relación a la vida / Estrategias centradas en la enfermedad / Variables socio-culturales en el modo como viven los pacientes con cáncer gástrico y su cuidador principal familiar  </t>
  </si>
  <si>
    <t>Original, Resumen,  CD No. 2667</t>
  </si>
  <si>
    <t xml:space="preserve">Planteamiento del problema / Objetivos, justificación, antecedentes, referente conceptual / Hipótesis, metodología, población y muestra / Conclusiones, recomendaciones, bibliografía, anexos / Conocer el estado de ánimo en 20 mujeres con diagnóstico de cáncer de cérvix / La vida como factor primordial / Tipos de cáncer / Causas del cáncer de cuello uterino / Medios de transmisión  / Síntomas del cáncer de cérvix  / Métodos de diagnóstico / Depresión frente a la enfermedad    </t>
  </si>
  <si>
    <t>Original, Resumen, 2 CD No. 2668, 2668 A</t>
  </si>
  <si>
    <t>Psic. Lila Aurora Pineda Medina</t>
  </si>
  <si>
    <t xml:space="preserve">Introducción, planteamiento del problema / Objetivos, justificación, antecedentes, referente conceptual / Metodología, tipo de investigación / Resultados, discusión, conclusiones, recomendaciones, bibliografía, anexos / Hábitos de estudio / Identificación del contexto para delimitar los participantes mediante el consolidado de notas del periodo 2014 / Rangos de rendimiento académico / El factor de estrategias y hábitos de estudio </t>
  </si>
  <si>
    <t>Original, Resumen,  CD No. 2669</t>
  </si>
  <si>
    <t xml:space="preserve">Resumen, planteamiento del problema, objetivos, justificación, antecedentes / Marco teórico, metodología, población y muestra / Resultados, discusión, cronograma, conclusiones, bibliografía, anexos / Identificación del coeficiente intelectual de adultos que cumplan criterios de inclusión / Caracterización de trastornos mentales encontrados en los residentes que además presentan deficiencia intelectual / Cambios físicos y psíquicos de la edad adulta /  Etapas del ciclo vital  / Deficiencia intelectual y transtornos mentales / Contextualización de la eficiencia intelectual /  Escalas de depresión   </t>
  </si>
  <si>
    <t>Original, Resumen,  CD No. 2670</t>
  </si>
  <si>
    <t xml:space="preserve">Planteamiento del problema, objetivos, justificación, antecedentes, referente conceptual / Metodología, resultados / Conclusiones, recomendaciones, bibliografía / Definición de diferentes temáticas que influyen en la rotación voluntaria de personal en las organizaciones / Factores organizacionales de mayor preponderancia en la generación de rotación de personal /  Recursos humanos / Las personas y las organizaciones / Motivación  / Clima organizacional  /  Reclutamiento /  Selección de personal /   Promoción  / Objetivos organizacionales / Remuneración /  Liderazgo / Inestabilidad laboral </t>
  </si>
  <si>
    <t>Original, Resumen,  CD No. 2671</t>
  </si>
  <si>
    <t>Resumen, introducción, planteamiento del problema / Objetivos, justificación, antecedentes, marco conceptual, marco teórico / Metodología, población, resultados, conclusiones, recomendaciones, cronograma, bibliografía, anexos /  Adolescencia / Teorías conductuales de la depresión /  Tratamiento conductual  de la depresión /  Aumento de las actividades agradables y disminución de las desagradables / Tratamiento cognitivo de la depresión /  Inventario de depresión de Beck  / Relajación  progresiva / Terapia de autocontrol /  Terapia cognitiva para la depresión / Cambios en la adolescencia / Sexualidad en la adolescencia /  Causas del embarazo en la adolescencia / Impacto del embarazo en adolescentes de acuerdo al desarrollo</t>
  </si>
  <si>
    <t>Original, Resumen,  2 CD No. 2672, 2672 A</t>
  </si>
  <si>
    <t>Alejandra  María López Campo</t>
  </si>
  <si>
    <t xml:space="preserve">Planteamiento del problema, objetivos, justificación, antecedentes, referente conceptual / Metodología, recolección de datos en campo / Resultados, discusión, conclusiones, recomendaciones, bibliografía, anexos / Desplazamiento en Colombia / Las perspectivas de la psicología positiva y salud mental / Categorías fijar límites claros en la acción educativa /  Categorías enseñar habilidades para la vida / Categorías establecer y transmitir expectativas elevadas / Categorías dar oportunidaddes de participación significativa / Identificar rasgos resilientes más significativos en las mujeres desplazadas víctimas del conflicto armado identificadas durante el ejercicio investigativo  </t>
  </si>
  <si>
    <t>Original, Resumen,  CD No. 2678</t>
  </si>
  <si>
    <t>Psic. Claudia Patricia Muñoz Orozco</t>
  </si>
  <si>
    <t xml:space="preserve">Introducción, marco contextual, planteamiento del problema / Objetivos, justificación, antecedentes / Metodología, tipo de investigación, población y muestreo / Resultados, discusión, conclusiones, recomendaciones, bibliografía, anexos / Control de tiempos de trabajo / Exigencias psicológicas emocionales, cognitivas /  Exigencia de esconder emociones   / Doble presencia /  Posibilidades de relación social / Estima /  Exigencias psicológicas sensoriales /  Inseguridad  /  Exigencias psicológicas cuantitativas / Calidad de liderazgo /  Apoyo social / Posibilidades de desarrollo / Educación inclusiva /  Riesgo psicosocial / Manual para la evaluación de riesgos psicosociales en el trabajo / Criterios de inclusión y exclusión   </t>
  </si>
  <si>
    <t>Original, Resumen,  CD No. 2679</t>
  </si>
  <si>
    <t>IMPLEMENTACION DEL SISTEMA DE GESTION DE SEGURIDAD Y SALUD OCUPACIONAL, BASADO EN LA NORMA OHSAS 18001:2007  EN LA EMPRESA METREX S.A.</t>
  </si>
  <si>
    <t>PALADINES RUIZ, Isabel Cristina</t>
  </si>
  <si>
    <t>R 658.542  A 932</t>
  </si>
  <si>
    <t>ESTUDIO DEL TRABAJO PARA LA OPTIMIZACION DE LAS RUTAS DE LUBRICACION E INSPECCION SEMANALES DE LOS EQUIPOS QUE TIENEN EL MAYOR TIEMPO DE PARADAS EN LA PRODUCCION POR CAUSAS DE MANTENIMIENTO DE LA LINEA 1  DEL SALON DE EMBOTELLADO DE LA CERVECERIA DEL VALLE</t>
  </si>
  <si>
    <t>AUSECHA OBANDO, Andrés Fernando</t>
  </si>
  <si>
    <t>R 658.382  A 282</t>
  </si>
  <si>
    <t>DISEÑO E IMPLEMENTACION DEL SISTEMA DE GESTION DE SEGURIDAD Y SALUD OCUPACIONAL BASADA EN LA NORMA OHSAS 18001 PARA LA EMPRESA CONSTRUNORTE COMERCIALIZADORA S.A.S.</t>
  </si>
  <si>
    <t>AGUDELO TREJOS, Elizabeth  / CHAVES DUEÑAS, María Andrea</t>
  </si>
  <si>
    <t>Prof. en Salud Ocup. Gloria Castro Domínguez</t>
  </si>
  <si>
    <t>Original, Resumen, CD No. 2676</t>
  </si>
  <si>
    <t>Original, 3 Planos  Resumen, CD No. 2677</t>
  </si>
  <si>
    <t>OPTIMIZACIÓN DEL MÉTODO ACTUAL DE DESCORTEZADO DE MADERA EN LA COMPAÑÍA SMURFIT CARTON DE COLOMBIA S.A.</t>
  </si>
  <si>
    <t>DISEÑO ESTRATÉGICO PARA LA COMERCIALIZACIÓN DE LOS SERVICIOS DE LA RED INTELIGENTE DE EMCALI</t>
  </si>
  <si>
    <t>MODELO LOGISTICO PARA EMPRESAS DEDICADAS A LA PRODUCCION DE EMPAQUES PLASTICOS FLEXIBLES EN EL MUNICIPIO DE YUMBO Y ZONAS INDUSTRIALES ALEDAÑAS. Tomo I</t>
  </si>
  <si>
    <t>MODELO LOGISTICO PARA EMPRESAS DEDICADAS A LA PRODUCCION DE EMPAQUES PLASTICOS FLEXIBLES EN EL MUNICIPIO DE YUMBO Y ZONAS INDUSTRIALES ALEDAÑAS. Tomo II</t>
  </si>
  <si>
    <t xml:space="preserve">MODELO LOGISTICO PARA EMPRESAS DEDICADAS A LA PRODUCCION DE EMPAQUES PLASTICOS FLEXIBLES EN EL MUNICIPIO DE YUMBO Y ZONAS INDUSTRIALES ALEDAÑAS. Tomo III </t>
  </si>
  <si>
    <t>OPTIMIZACIÓN DEL SISTEMA DE MANEJO Y ALMACENAMIENTO DE MATERIALES BASADO EN LA NORMA MS 9000 EN BATERIAS MAC S.A. DE LA CIUDAD DE CALI</t>
  </si>
  <si>
    <t>OPTIMIZACIÓN DE LOS PROCESOS Y ELABORACION DE LOS INDICADORES DE GESTIÓN PARA EL AREA OPERATIVA DE LA EMPRESA DE SERVICIOS CAUCATEL S.A. E.S.P.</t>
  </si>
  <si>
    <t>PROPUESTA PARA EL MONTAJE DE UNA PLANTA DE COMPOSTAJE PARA EL MUNICIPIO DE EL PATÍA</t>
  </si>
  <si>
    <t>CERON CORONADO, Juan Pablo  /   PITO MENESES,  Sandra  Patricia</t>
  </si>
  <si>
    <t>AYALA RAMIREZ, Julio  Cesar  /    HENAO ORTIZ, Paola Andrea</t>
  </si>
  <si>
    <t>PROPUESTA PARA CREACION DE UNA PLANTA PRODUCTORA DE CONCENTRADOS PARA LA ALIMENTACION DE ESPECIES MENORES A PARTIR DE MAIZ, COCO, NACEDERO, MATARRATON, PAPACHINA, LOMBRIZ ROJA CALIFORNIANA Y PESCADO COMO ALTERNATIVA ECONOMICA AGROINDUSTRIAL EN TIMBIQUI,  CAUCA</t>
  </si>
  <si>
    <t>DETERMINACION Y REDUCCION DE MERMAS EN EL AREA DE EMPAQUE  EN UNA INDUSTRIA FARMACEUTICA</t>
  </si>
  <si>
    <t>PINZON HERNANDEZ, Alexánder   /  MENESES DORADO, Ervin Edgardo</t>
  </si>
  <si>
    <t>RECONVERSION TECNOLOGICA PARA LA IMPLEMENTACION DE PROCESOS LIMPIOS DE PRODUCCION EN LA LADRILLERA ASTAIZA DEL MUNICIPIO DE EL TAMBO EN EL DEPARTAMENTO DEL CAUCA</t>
  </si>
  <si>
    <t>CARACTERIZACION DEL RIESGO BIOLOGICO Y LA BIOSEGURIDAD EN LAS AUXILIARES DE ENFERMERIA DEL HOSPITAL UNIVERSITARIO SAN JOSE DE POPAYAN</t>
  </si>
  <si>
    <t>KLINGER CASTAÑEDA, Oscar Guillermo   /  HERNANDEZ ELVIRA, Eduar</t>
  </si>
  <si>
    <t>PROPUESTA DE MEJORA QUE REDUZCA LOS TIEMPOS DE TRANSPORTE DELAS ALZADORAS DE CAÑA DE AZUCAR DE UN INGENIO DEL VALLE DEL CAUCA</t>
  </si>
  <si>
    <t xml:space="preserve">Maquinaria para purificación del agua / Análisis ambiental - flora y fauna de la región / Estudio económico del proyecto </t>
  </si>
  <si>
    <t>Aspectos bioquímicos / Estructura organizacional CINAL S.A / Materias primas elaboración de concentrados para animales / Composición quimica y valor nutritivo de la cáscara de papa / Operaciones unitarias con transferencia de calor / Tipos de mezcladoras / Granuladoras</t>
  </si>
  <si>
    <t>Producción de frutas en el departamento del Cauca / Demanda de la producción agrícola del Departamento del Cauca / Condiciones de producción y comercialización de frutas / Demanda nacional de frutas / Clima apropiado para el cultivo del lulo</t>
  </si>
  <si>
    <t>Café, tostión y molienda de café / Planta industrial "Cosurca"</t>
  </si>
  <si>
    <t>Ladrillo, proceso de fabricación / Quema de ladrillo, combustión / Combustibles para quema de ladrillo</t>
  </si>
  <si>
    <t>Egresados universitarios Asociación / ASEFUP, egresados universitarios / Estatutos para asociación de egresados</t>
  </si>
  <si>
    <t xml:space="preserve">Evaluación financiera del proyecto / Comercialización y distribución de protectores desechables / Diseño del protector / Tipos de empaques / Producción y comercialización de protectores desechables para uso en sanitarios </t>
  </si>
  <si>
    <t>Ing. Mónica Eliana Villa Rodriguez</t>
  </si>
  <si>
    <t>Edwin Lasso Zapata</t>
  </si>
  <si>
    <t>Ing. Fernando González Velásquez</t>
  </si>
  <si>
    <t>Ing. Paola Fernández</t>
  </si>
  <si>
    <t>Mantenimiento correctivo, preventivo, predictivo, productivo  /  Mantenimiento autónomo  / Cómo funciona el MPT  /  Beneficios del MPT /  Desarrollo del MPT   /  Entrenamiento para hacer revisión autónoma  /  Importancia del desarrollo de habilidades /  Generalidades del ingenio - principios y valores corporativos  /  Estructuración e implementación de MPT a los equipos móviles del ingenio</t>
  </si>
  <si>
    <t>Ing. Walter A. Tenorio Castillo</t>
  </si>
  <si>
    <t>Mg. Jenny A. Mosquera</t>
  </si>
  <si>
    <t>Ing. Francisco Javier Díaz G.</t>
  </si>
  <si>
    <t>Ing. Juan Carlos Saldarriaga</t>
  </si>
  <si>
    <t xml:space="preserve">Levantamiento de protocolos de consumo  /  Selección y asignación de inductores para cálculo de indirectos /  Implementación del sistema de costos  </t>
  </si>
  <si>
    <t>Med. Albero Montoya Duque</t>
  </si>
  <si>
    <t>Ing. Maryem Rocio Ibarra Sotelo</t>
  </si>
  <si>
    <t>Ing. Carlos Rodrigo Ruiz Cruz</t>
  </si>
  <si>
    <t>Ing. Cristian Martínez Escobar</t>
  </si>
  <si>
    <t>Ing. Gina Paola Bravo</t>
  </si>
  <si>
    <t>Ing. Juan Manuel Sánchez</t>
  </si>
  <si>
    <t>Ing. José Fernando Escobar S.</t>
  </si>
  <si>
    <t>Ing. Julián Andrés Prado Canencio</t>
  </si>
  <si>
    <t>Ing. Luis Felipe Peña Rivera</t>
  </si>
  <si>
    <t>Ing. Rodolfo Molineros</t>
  </si>
  <si>
    <t xml:space="preserve">Compromiso de gestión de aspectos institucionales y legales / Compromiso o proyectos de gestión área administrativa / Compromiso o proyectos de gestión área comercial /  Compromiso o proyectos de gestión área financiera  </t>
  </si>
  <si>
    <t>Dr. Carlos Osorio</t>
  </si>
  <si>
    <t>Estudio de mercados /  Generación de residuos peligrosos por los servicios de salud /  Cálculo de las cantidades de RHS generadas</t>
  </si>
  <si>
    <t>Ing. Carlos Rodrigo Cruz</t>
  </si>
  <si>
    <t>Quím. Hugo Rincón Romero</t>
  </si>
  <si>
    <t>Ing. José Vicente Niño</t>
  </si>
  <si>
    <t>Ing. Gloria Inés Benitez</t>
  </si>
  <si>
    <t>Ing. Rocio Ibarra Sotelo</t>
  </si>
  <si>
    <t>Legislación y normas /  Criterios de inclusión y exclusión /  Estilo de vida y trabajo saludable /  Factores de riesgo presentes en el puesto de trabajo</t>
  </si>
  <si>
    <t>Entorno económico, ambiental, social y cultural, político y legal /  Estudio de mercado /  Portafolio de servicios /  Clasificación del producto /  Productos complementarios /  Productos sustitutos /  Análisis del mercado /  Marca  del competidor /  Estudio técnico /  Estudio económico /  Estudio financiero</t>
  </si>
  <si>
    <t>Outsourcing logístico / Almacenamiento de productos farmacéuticos  /  Indicadores de gestión del outsourcing logístico /  Instructivo para la elaboración de procedimientos operativos (OP) para almacén de productos farmacéuticos</t>
  </si>
  <si>
    <t>Análisis del entorno geográfico, político administrativo, económico, social   /   Estudio de mercado /  Estrategia comercial  /  Estudio técnico /  Estudio administrativo /  Estudio financiero  / Evaluación financiera  del proyecto</t>
  </si>
  <si>
    <t>Descripción de la empresa  /  Acopio y limpieza de la viruta del aluminio  /  Proceso de reciclaje /  Diseño de la máquina compactadora de viruta de aluminio /  Efectos en la composición y propiedades físicas del material reciclado en la pieza terminada /  Análisis de los beneficios económicos</t>
  </si>
  <si>
    <t>Manual de calidad  /  Caracterización de procesos / Descripción de los procedimientos del sistema de gestión de calidad /  Cumplimiento de los requisitos de la norma /  Matriz proceso vs responsable /  Matriz de relación punto de la norma vs responsable</t>
  </si>
  <si>
    <t>Identificación del flujo de valor /  Análisis de identificación de actividades /  Asignación eficaz de costos y gastos /  Esquema estructurado del costo ABC   /  Diseño detallado del subsistema de gestión de costos ABC   /   Parametrización del subsistema de costos</t>
  </si>
  <si>
    <t>Reseña de la empresa  Acueducto de Popayán  /  Marco directivo estratégico de la empresa  /  Alcance del manual de la calidad para los procesos de comercialización y soporte dentro del sistema de gestión de la calidad de la empresa</t>
  </si>
  <si>
    <t>Administración del mantenimiento industrial /  Importancia de la productividad en el mantenimiento industrial  /  Sistemas de mantenimiento  /  Factores que incrementan la importancia del mantenimiento preventivo</t>
  </si>
  <si>
    <t>Mantenimiento  /  Confiabilidad  /  Estudio de reducción de tiempos de preparación  SMED   /  Herrmientas 5's</t>
  </si>
  <si>
    <t>Descripción de servicios que ofrece la empresa /   Estudio sobre satisfacción del cliente /  Medidas de desempeño /  Descripción de presupuestos /   Propuesta de mejora /  Control de calidad / Reducción de costos</t>
  </si>
  <si>
    <t>Análisis de la compañía  /  Productos, servicios y soluciones / Objetivos estratégicos de mercado / Objetivos estratégicos financieros / Análisis del mercado /  Definición de la demanda del mercado /  Análisis administrativo /   Investigación del mercado /  Plan de operaciones /  Plan técnico /  Plan financiero</t>
  </si>
  <si>
    <t>Tecnología y reconversión tecnológica / Parque Minero Industrial El Mochuelo   / Diagnóstico de los procesos productivos utilizados actualmente en la ladrillera "San José"  / Tecnologías utilizadas y ofrecidas en el sector /  Operaciones que presentan problemas relacionados con capacidad productiva y contaminación ambiental en la ladrillera /  Alternativas seleccionadas para la reconversión tecnológica en la ladrillera / Evaluación financiera</t>
  </si>
  <si>
    <t>Procesos agroindustriales / Análisis macro y micro de la operación /  Clasificación general del café / Identificación de las características diferenciadoras del café en el exterior /  Levantamiento del proceso y malas prácticas de beneficios actuales / Propuesta de beneficio para el café / Evaluación económica del proceso de beneficio propuesto</t>
  </si>
  <si>
    <t>Ing. Andrés Felipe Arteaga Mosquera</t>
  </si>
  <si>
    <t>PROPUESTA DE CREACION DE UNA PLANTA PARA LA CRIANZA, PROCESAMIENTO Y EXPORTACION DE CAMARONES DE AGUA DULCE (Macrobrachium Rosembergii) EN EL MUNICIPIO DE SANTANDER DE QUILICHAO DEPARTAMENTO DEL CAUCA</t>
  </si>
  <si>
    <t>CREACION DE UNA EMPRESA DE TRANSPORTE PUBLICO PERSONALIZADO EN MOTOCICLETA, MENSAJERIA Y ENCOMIENDA URBANA PARA EL MUNICIPIO DE POPAYAN, CAUCA</t>
  </si>
  <si>
    <t>LUNA GUZMAN, Julián Andrés</t>
  </si>
  <si>
    <t>FRECUENCIA DE LOS TRASTORNOS DE APRENDIZAJE EN NIÑOS ESCOLARES DIAGNOSTICADOS CON EPILEPSIA EN EL DEPARTAMENTO DEL CAUCA  ESTADO DE ARTE  EPILEPSIA Y TRANSTORNOS DE APRENDIZAJE</t>
  </si>
  <si>
    <t>ANALISIS ESPACIAL SOBRE INTERNET BASADO EN SOFTWARE DE LIBRE DISTRIBUCION</t>
  </si>
  <si>
    <t>Introducción, planteamiento del problema, objetivos / Metodología, estado del arte, resultados, conclusiones, bibliografía  / Técnicas para el análisis espacial / Web Mapping / Ventajas y desventajas de los datos tipo vector y raster / Herramientas software para el análisis espacial / Elementos estructurales de una Geodatabase /  SQL-server 2008  / Ingeniería de desarrollo software aplicando RUP  y UML  / Estructura aplicación web TGIS</t>
  </si>
  <si>
    <t>Ph.D Juán Carlos Corrales Muñoz  / Codirector: Ing. Luis Fredy Muñoz Sanabria</t>
  </si>
  <si>
    <t>Julián Eduardo Hoyos</t>
  </si>
  <si>
    <t>HALLAZGOS DE LA METODOLOGIA AGIL EXTREME PROGRAMMING EN LA PRACTICA</t>
  </si>
  <si>
    <t>MARTINEZ MUÑOZ, Diana Alejandra</t>
  </si>
  <si>
    <t>Introducción, justificación, objetivos / Metodología, conclusiones, bibliografía  / Fundamentos teóricos de la Metodología Extreme Programming / Historias de usuario / Algoritmo de búsqueda / Revisión sistemática del método ágil Extreme Programming que posibilite las prácticas y su aplicación a equipos medianos</t>
  </si>
  <si>
    <t>Original, Resumen, CD No. 2675</t>
  </si>
  <si>
    <t>ALGORITMO R-BOOST PARA LA EVALUACION GENOMICA DEL GANADO VACUNO Y PRODUCCION DE LECHE</t>
  </si>
  <si>
    <t>Métodos y algoritmos de aprendizaje automático / Error cuadrático medio (MSE) /  Gradiente Boosting / Criterios en los coeficientes de regresión</t>
  </si>
  <si>
    <t>Artículo Argollado, CD No. 2685</t>
  </si>
  <si>
    <t>Ing. José Armando Ordoñez / Codirector: Julián Eduardo Hoyos</t>
  </si>
  <si>
    <t>IMPLEMENTACION DE UN SISTEMA DE REGISTRO Y CONTROL DE DOCENTES PARA "FUNDACION UNIVERSITARIA DE POPAYAN"</t>
  </si>
  <si>
    <t>MANQUILLO, Pablo Armando  / TORRES ERAZO, Alexander</t>
  </si>
  <si>
    <t>Introducción, planteamiento del problema, objetivos, metodología utilizada, conclusiones, bibliografía / Requerimientos mínimos del sistema / Extreme Programming / Ejemplo de historia de usuario / Desarrollo dirigido por pruebas / Modelo relacional de datos / Prueba de menú principal / Caso de prueba búsqueda / Diseño de bases de datos segura y confiable / Generación de reportes de docentes activos por semestre</t>
  </si>
  <si>
    <t>DESARROLLO DE SOFTWARE PARA EL REGISTRO Y CONTROL ACADEMICO DE LOS ESTUDIANTES DE LA INSTITUCION EDUCATIVA CODESPA EN TIMBIO, CAUCA ORIENTADO A LA WEB</t>
  </si>
  <si>
    <t>Introducción, descripción del problema, objetivos, metodología utilizada, cronograma, presupuesto, recomendaciones, bibliografía / Historia de usuario, número, login y password / Diagrama de secuencia / Esquema de navegabilidad / Modelado del sistema para registro de notas en XP (Extreme Programming) / Realización de página web en PHP que permita conectar al usuario con la base de datos</t>
  </si>
  <si>
    <t>Original, CD No. 2673</t>
  </si>
  <si>
    <t>PROPUESTA PARA UN DISEÑO DE UN PROGRAMA DE SALUD OCUPACIONAL EN EL INSTITUTO DE FORMACION TORIBIO MAYA POPAYAN</t>
  </si>
  <si>
    <t>PROGRAMA DE SALUD OCUPACIONAL PARA LOS TRABAJADORES DE LA SOCIEDAD ACUEDUCTO Y ALCANTARILLADO DE POPAYAN S.A. E.S.P.</t>
  </si>
  <si>
    <t>SISTEMA DE VIGILANCIA EPIDEMIOLOGICA DE FACTOR DE RIESGO BIOLOGICO EN LA UNIDAD DE NEONATOLOGIA DEL HOSPITAL UNIVERSITARIO SAN JOSE DE POPAYAN</t>
  </si>
  <si>
    <t>PROPUESTA DE DISEÑO DEL PROGRAMA DE SALUD OCUPACIONAL EN EL LABORATORIO CLINICO DEL HOSPITAL UNIVERSITARIO SAN JOSE DE POPAYAN</t>
  </si>
  <si>
    <t>R 363.69  C 198</t>
  </si>
  <si>
    <t>R 711.4  D 542</t>
  </si>
  <si>
    <t>PAUTAS DE DISEÑO URBANO PAISAJISTICO, QUE INTEGREN LOS HITOS URBANOS PRESENTES EN LA UNIDAD DE PAISAJE RURAL CERROS TUTELARES, CON EL SECTOR HISTORICO DE LA CIUDAD DE POPAYAN - COLOMBIA</t>
  </si>
  <si>
    <t>DIAZ ROJAS, Oscar Hernando  / MENESES SANCHEZ, Diego Armando</t>
  </si>
  <si>
    <t>R 363.349  A 543</t>
  </si>
  <si>
    <t>ANDELA CARLOSAMA, Andrés Felipe</t>
  </si>
  <si>
    <t xml:space="preserve">Introducción, problema, objetivos de la investigación / Justificación, metodología, estado del arte, marco histórico, marco conceptual, marco referencial /  Propuesta, conclusiones y recomendaciones, bibliografía, anexos / Plan de manejo y protección de los Cerros tutelares en Popayán, Cauca / Usos de suelo de la ciudad de Popayán / Análisis del sector histórico / Patrimonio arquitectónico / Problemática en los hitos urbanos de la unidad de paisaje: Cerro de las Tres Cruces, Morro de Tulcán, Rincón Payanés o Pueblito Patojo, Industria Licorera del Cauca, Colina de Belén / Diagnóstico del área de trabajo considerando los tipos de vulnerabilidad (natural, física, cultural, institucional y económica) en la U.P.R.C.T. </t>
  </si>
  <si>
    <t>Introducción, problema, objetivos de la investigación / Justificación, metodología, estado del arte, marco teórico, marco histórico, marco conceptual, marco referencial /  Propuesta para la estructuración del plan de manejo del riesgo / Conclusiones y recomendaciones, bibliografía, anexos / Ciudades resilientes / Gestión integrada del riesgo de desastres (GIRD) / Sistema de alerta temprana de deslizamientos de tierras / Amenazas ambientales, naturales y antrópicas / Planteamiento de estrategias que aporten a la estructuración del Plan de Gestión del Riesgo</t>
  </si>
  <si>
    <t>ESTRATEGIAS PARA LA GESTION DEL RIESGO DE DESASTRES EN LOS BARRIOS EL PRADO Y VALENCIA DEL CASCO URBANO LA UNION - NARIÑO</t>
  </si>
  <si>
    <t>R 728.312  A 696</t>
  </si>
  <si>
    <t>PROPUESTA DE DISEÑO PARA VIVIENDA DE EMERGENCIA EN LA CIUDAD DE POPAYAN</t>
  </si>
  <si>
    <t>ARIAS RAMIREZ, Carlos Andrés</t>
  </si>
  <si>
    <t>Introducción, problema, objetivos de la investigación / Justificación, macrolocalización, microlocalización, metodología / Marco referencial, marco teórico, marco histórico, marco conceptual / Viabilidad técnica / Conclusiones, bibliografía, cibergrafía / Zonas de riesgo en la Ciudad de Popayán, Cauca / Planimetría amenaza por deslizamientos en la zona urbana / Condiciones de las vías urbanas y de las carreteras / Definición de diseño y construcción de vivienda de emergencia / Tiempo de duración de un albergue temporal / Tipología de escenarios catastróficos / Marco legal del Sistema Nacional para la Atención y Prevención de Desastres / Requerimientos básicos para el desarrollo urbano de las viviendas de emergencia / Técnicas y materiales para la elaboración de viviendas teniendo en cuenta la sostenibilidad</t>
  </si>
  <si>
    <t>R 658.4  A 277</t>
  </si>
  <si>
    <t>R 658.4  A 778</t>
  </si>
  <si>
    <t>LIDERAZGO DE UNILEVER, EN EJEMPLO PARA LAS EMPRESAS DEL CUACA</t>
  </si>
  <si>
    <t>ARROYO VERGARA, Luis Herney</t>
  </si>
  <si>
    <t>EL ROL FEMENINO Y SU LIDERAZGO EN LAS ORGANIZACIONES</t>
  </si>
  <si>
    <t>ASTUDILLO ASTUDILLO, Yamile</t>
  </si>
  <si>
    <t>SERVICIO AL CLIENTE, UNA PROPUESTA DE VALOR PARA EL EXITO EMPRESARIAL</t>
  </si>
  <si>
    <t>ASTUDILLO DELGADO, Francia Isabel</t>
  </si>
  <si>
    <t>METODOLOGIA KAIZEN, APLICADA AL AREA DE SERVICIO AL CLIENTE DE LA COMPAÑÍA ENERGETICA DE OCCIDENTE</t>
  </si>
  <si>
    <t>BARCO LOPEZ, Niny Jhoana</t>
  </si>
  <si>
    <t>ECOTURISMO EN EL CAUCA</t>
  </si>
  <si>
    <t>CAÑAR BRAVO, Claudia Patricia</t>
  </si>
  <si>
    <t>EL LIDERAZGO MODERNO COMO UNA ALTERNATIVA DE FORTALECIMIENTO PARA AUMENTAR LA COMPETITIVIDAD EN LAS EMPRESAS</t>
  </si>
  <si>
    <t>CERON BENITEZ, Adriana Patricia</t>
  </si>
  <si>
    <t>EL ARTE DE CREAR UN EQUILIBRIO ENTRE LO PERSONAL Y LO PROFESIONAL PARA ALCANZAR EL EXITO</t>
  </si>
  <si>
    <t>FOLLECO MARTINEZ,  Karen</t>
  </si>
  <si>
    <t>BUENAS PRACTICAS DEL MERCADEO PARA POPAYAN</t>
  </si>
  <si>
    <t>GOMEZ VELASCO, Leiber</t>
  </si>
  <si>
    <t>EL ROL DE LA MUJER EN LA DIRECCION Y ADMINISTRACION DEL TALENTO HUMANO</t>
  </si>
  <si>
    <t>LLANTEN CRUZ, Sandra Lorena</t>
  </si>
  <si>
    <t>CARACTERIZACION DE LOS TIPOS DE LIDERAZGO EN LA EMPRESA SUPERMOTOS DEL CAUCA S.A.S</t>
  </si>
  <si>
    <t xml:space="preserve">LOPEZ ZAMORA, María Victoria </t>
  </si>
  <si>
    <t>EVOLUCION DEL MERCADO COMPETITIVO EN LA REGION CAUCANA</t>
  </si>
  <si>
    <t>PALECHOR LEON, Luis Eduardo</t>
  </si>
  <si>
    <t>APLICACION DE LIDERAZGO PARA UN EFECTIVO SERVICIO DE POLICÍA COMUNITARIA</t>
  </si>
  <si>
    <t>PARRA BURBANO, Kelly Dorany</t>
  </si>
  <si>
    <t>LIDERAZGO ESTRATEGICO, UNA SOLUCION EN LAS MICRO, PEQUEÑAS Y MEDIANAS EMPRESAS HOTELERAS EN POPAYAN</t>
  </si>
  <si>
    <t>RAMIREZ RUIZ, Paula Andrea</t>
  </si>
  <si>
    <t>EL COACHING FINANCIERO</t>
  </si>
  <si>
    <t>ROSERO MONTILLA, Yadibeth</t>
  </si>
  <si>
    <t>MOTIVACION, LA MEJOR ALTERNATIVA PARA EL BIENESTAR DE LOS COLABORADORES</t>
  </si>
  <si>
    <t>SALAZAR VALVERDE, María Juliana</t>
  </si>
  <si>
    <t>INNOVACION Y PRINCIPIOS DE HABILIDADES GERENCIALES EN LA GESTION HUMANA</t>
  </si>
  <si>
    <t>SALCEDO MUÑOZ, Johana Eugenia</t>
  </si>
  <si>
    <t>EL COACHING COMO HERRAMIENTA DE LIDERAZGO EN LA EMPRESA SEGUROS LA PREVISORA</t>
  </si>
  <si>
    <t>SOTELO CERON, Jackeline</t>
  </si>
  <si>
    <t>CARACTERIZACION DEL PROCESOS LOGISTICOS EN  EL ALMACENAMIENTO DE RECURSOS DEL AREA OPERATIVA ICONTEC COLOMBIA S.A.S</t>
  </si>
  <si>
    <t>SOTELO SOTELO, Deysi Emilse</t>
  </si>
  <si>
    <t>EL COACHING EN EL TURISMO COLOMBIANO</t>
  </si>
  <si>
    <t>VIDAL ZAMORA, Juan Camilo</t>
  </si>
  <si>
    <t>IMPORTANCIA DEL LIDERAZGO EN EL SECTOR TURÍSTICO EN EL MUNICIPIO DE PURACÉ RESGUARDO DE KOKONUKO</t>
  </si>
  <si>
    <t>YACE MAPALLO, Sulma Yadira</t>
  </si>
  <si>
    <t>PROBLEMATICA GENERAL DEL LIDERAZGO GERENCIAL EN LA EMPRESA PRIVADA LOCAL - PAYANESA (2014)</t>
  </si>
  <si>
    <t>ZUÑIGA RIVERA, Adrián Fernando</t>
  </si>
  <si>
    <t>Situación del entorno para aplicar un buen liderazgo / Importancia del liderazgo en las organizaciones / El mejor tipo de liderazgo para el progreso de una empresa /   ¿Qué se necesita para llegar a ser un buen líder?</t>
  </si>
  <si>
    <t>Abog. Gabriel Zambrano Pareja</t>
  </si>
  <si>
    <t xml:space="preserve">El rol femenino actual en el mundo laboral / Características femeninas en cargos directivos / El liderazgo y la dirección de las mujeres /   Diferencia entre el liderazgo femenino y masculino / Por qué son importantes las  mujeres en las organizaciones ? </t>
  </si>
  <si>
    <t xml:space="preserve">Referentes mundiales de estudios de servicio al cliente / Modelo de servicio al cliente según autores / El ciclo del servicio / Los siete pecados del servicio al cliente ( Karl, 1990) / Herramientas eficaces que sirven de guía para generar una adecuada atención al cliente en las empresas    </t>
  </si>
  <si>
    <t xml:space="preserve">Adm. Juan Manuel Bucheli Calvache  </t>
  </si>
  <si>
    <t>Evolución de la mejora continua / Barreras y facilitadores /    Caracterización de la empresa en estudio / Análisis de las causas potenciales de la falta de orden en las oficinas / Campaña de las 5s</t>
  </si>
  <si>
    <t>Adm. José Otoniel Pino Castillo</t>
  </si>
  <si>
    <t xml:space="preserve">Problemática del turismo en el departamento del Cauca / Ventajas comparativas del departamento del Cauca por sus atractivos geográficos y paisajísticos / Ventajas competitivas / Necesidades planteadas por la mesa de trabajo turismo / Identificación de iniciativas ecoturísticas en el Departamento del Cauca / Perfil del ecoturista / Estrategia de posicionamiento del ecoturismo en el Cauca / Definición de ecoturismo  </t>
  </si>
  <si>
    <t>Adm. Luis Felipe Dávalos Ortíz</t>
  </si>
  <si>
    <t xml:space="preserve">"Las cosas se administran, la gente se lidera"   / Inicios de la gerencia /    Evolución de la gerencia en el entorno / Liderazgo, motivación, comunicación: elementos esenciales para crear un ambiente de trabajo propicio / Relación entre gerencia y liderazgo  </t>
  </si>
  <si>
    <t>Adm. Juan Manuel Nates Tenorio</t>
  </si>
  <si>
    <t xml:space="preserve">Coaching: proceso que asiste en la liberación del potencial de una persona con el fin de incrementar al máximo el desempeño / Proceso de cambio en el ser humano a partir del descubrimiento y desarrollo de las habilidades y talentos   </t>
  </si>
  <si>
    <t>Marketing interno / Marketing mix  /  Marketing directo / Marketing digital /   Análisis comparativo en esquema de matrices de las herramientas de prácticas de mercadeo</t>
  </si>
  <si>
    <t xml:space="preserve">La mujer en el rol gerencial / Federación Colombina de Gestión Humana (ACRIP)  / Los recursos humanos administrados por mujeres / Aporte que genera la mujer en los nuevos roles profesionales </t>
  </si>
  <si>
    <t xml:space="preserve">Aspectos sociales, culturales y demográficos en mercado de motos /   Administración y liderazgo / De la administración al liderazgo en Supermotos del Cauca S.A.S   / Estilos de liderazgo / Teorías de liderazgo / Tipos de liderazgo en la empresa HONDA "Supermotos del Cauca"  / Integridad e integralidad  / Aprendizaje continuo /  Comunicación efectiva   </t>
  </si>
  <si>
    <t>Oscar Eduardo Torres</t>
  </si>
  <si>
    <t xml:space="preserve">Diagnóstico estratégico del Cauca (Documento CONPES 3461)  /   El apoyo estatal para el desarrollo endógeno / Comercio exterior del Cauca: ventajas competitivas y comparativas / Cinco momentos históricos en la institucionalidad de la competitividad en Colombia  </t>
  </si>
  <si>
    <t xml:space="preserve">Liderazgo natural, participativo, autocrático, carismático, transformacional / Orientación del servicio a la comunidad   </t>
  </si>
  <si>
    <t>Julián Andrés Zuñiga</t>
  </si>
  <si>
    <t>Competitividad empresarial / Liderazgo estratégico / Mypimes /  Planeación de Recursos Empresariales ERP  / Relaciones con los clientes CRM</t>
  </si>
  <si>
    <t>Jorge Arturo Burbano Solarte</t>
  </si>
  <si>
    <t>Origen del coaching  / El coaching en la empresa financiera / Etapas y fundamentos del coaching financiero / Evaluación de competencia /   Efectividad del coaching financiero</t>
  </si>
  <si>
    <t xml:space="preserve">Teoría jerárquica de necesidades de Maslow (1954)  / Factores motivadores / Teoría de la equidad de Stanley Adams / Teoría X,  Y,  Z (McGregor 1966)  </t>
  </si>
  <si>
    <t>Mónica Erazo</t>
  </si>
  <si>
    <t xml:space="preserve">Historia y evolución de los recursos humanos / Innovación vs gestión humana / Habilidades gerenciales en la gestión humana / Principios gerenciales vs habilidades   </t>
  </si>
  <si>
    <t>Néstor Andrés Zúñiga Muñoz</t>
  </si>
  <si>
    <t>Antecedentes históricos del coaching / Características del Coach /  Relación entre liderazgo y el coaching  / El coaching como herramienta gerencial  / Líder carismático, de inteligencia superior, autocrático, natural</t>
  </si>
  <si>
    <t>Adm. María Esperanza Collazos Zúñiga</t>
  </si>
  <si>
    <t>Torres, Oscar Eduardo</t>
  </si>
  <si>
    <t>José Otoniel Pino</t>
  </si>
  <si>
    <t>Activos potenciales de la región / Necesidad apremiante para un mejor liderazgo para la región  / Cambios en el tipo de liderazgo</t>
  </si>
  <si>
    <t>Carlos Sarria</t>
  </si>
  <si>
    <t>Análisis crítico de la situación empresarial en Popayán / Análisis de los casos empresariales local - payaneses / Carencia de un liderazgo gerencial integral</t>
  </si>
  <si>
    <t>Eliana Benavides</t>
  </si>
  <si>
    <t>SEMINARIO: TEORIA FINANCIERA CONTEMPORANEA</t>
  </si>
  <si>
    <t>R 658.152  E 77</t>
  </si>
  <si>
    <t>PRINCIPALES DIFERENCIAS QUE DETERMINAN EL USO DEL SISTEMA ABC, O COSTEO TRADICIONAL EN UNA EMPRESA</t>
  </si>
  <si>
    <t xml:space="preserve">ESPAÑA DIAZ, Yeison  Fernando  /  COLLAZOS ORTIZ, Yuri Viviana </t>
  </si>
  <si>
    <t>EVOLUCION DE LOS COSTOS DE GESTAR PHARMA S.A.S DURANTE EL PERIODO 2005 - 2013</t>
  </si>
  <si>
    <t>CASTILLO CASTILLO, Diana Marcela  /   VELASCO SANCHEZ, Arley Danilo</t>
  </si>
  <si>
    <t>INVERSION EXTRANJERA DIRECTA, GRANDES IMPLICACIONES ECONOMICAS, POLITICAS Y SOCIALES EN COLOMBIA</t>
  </si>
  <si>
    <t>VALVERDE MARTINEZ, Francy Adriana   /   PINEDA ZAMBRANO, Lucy Nathalia</t>
  </si>
  <si>
    <t>MONCAYO MUÑOZ, Paula Andrea   /   MUÑOZ MENESES, Yuleni Andrea</t>
  </si>
  <si>
    <t>VENTAJAS COMPETITIVAS QUE TRAE LA IMPLEMENTACION DE LOS COSTOS BASADOS EN ACTIVIDADES</t>
  </si>
  <si>
    <t>HURTADO GUEVARA, Yineth Alexandra  /  IPIA COMETA, Marli Sudilda</t>
  </si>
  <si>
    <t>SISTEMA DE COSTOS BASADO EN ACTIVIDADES, UNA MEJOR IMPLEMENTACION PARA EL DESARROLLO DE UNA EMPRESA</t>
  </si>
  <si>
    <t>GOMEZ ARROYO, Carlos Felipe   /  ZUÑIGA URBANO, Yeni Carolina</t>
  </si>
  <si>
    <t>COMPORTAMIENTO BURSATIL DE ECOPETROL Y ALMACENES ÉXITO DE LOS AÑOS 2012 - 2013</t>
  </si>
  <si>
    <t>REYES CASTRO Betty Alexandra  /  HERRERA PALACIOS, Yina Marcela</t>
  </si>
  <si>
    <t>LAS VENTAJAS DE LA IMPLEMENTACION DEL COSTEO ABC EN NUESTRAS EMPRESAS COLOMBIANAS</t>
  </si>
  <si>
    <t>RENDON, Angela Carolina</t>
  </si>
  <si>
    <t>TEORIA E IMPORTANCIA DE LA ADMINISTRACION DEL RIESGO EN LAS EMPRESAS</t>
  </si>
  <si>
    <t>MARTINEZ ALARCON, Silvia María   /   VARON PINO, Angela Inés</t>
  </si>
  <si>
    <t>EL MERCADO BURSATIL UN IMPULSO AL DESARROLLO ECONOMICO COLOMBIANO</t>
  </si>
  <si>
    <t>HOYOS, Lucy   /  CABANILLAS, Evelyn</t>
  </si>
  <si>
    <t>ANALISIS CRITICO AL SISTEMA DE COSTEO ABC FRENTE AL COSTEO TRADICIONAL</t>
  </si>
  <si>
    <t>HOYOS NARANJO, Leidy Diana   /   CUELLAR ZULUAGA, Jhoan Michael</t>
  </si>
  <si>
    <t>GERENCIA FINANCIERA EN COLOMBIA</t>
  </si>
  <si>
    <t>PUENTES GONZALEZ, Leidy Lorena  /  FERNANDEZ ORDOÑEZ, Flanggally</t>
  </si>
  <si>
    <t xml:space="preserve">Funcionalidad del costeo tradicional y costeo basado en actividades (ABC)  / Falencias representadas por estos sistemas en el entorno global / Cómo se comporta el mercado ante estos sistemas   </t>
  </si>
  <si>
    <t>Curvas de costos fijo medio, Variable medio y total medio / Comparación de ingresos y costos Gestar Pharma S.A.S. 2005-2013 /  Análisis de indicadores financieros para toma de decisiones</t>
  </si>
  <si>
    <t xml:space="preserve">Interés de las empresas extranjeras para la realización de inversión de capitales en Colombia /  Inversión extranjera frente al crecimiento económico colombiano / Efectos de la inversión extranjera directa / Tasa de desempleo en Colombia: total nacional, años 2001-2013 </t>
  </si>
  <si>
    <t xml:space="preserve">Costeo tradicional / Costos basados en actividades ABC  </t>
  </si>
  <si>
    <t>Implementación del sistema de costos ABC - herramienta fundamental para la toma de decisiones empresariales</t>
  </si>
  <si>
    <t xml:space="preserve">Ventajas de implementar el sistema de costos ABC / Gastos indirectos de producción (GIP) </t>
  </si>
  <si>
    <t xml:space="preserve">Mercado público de valores / Títulos de renta variable / Análisis financiero de Ecopetrol /  Indicadores de liquidez /    Análisis financiero de Almacenes Exito     </t>
  </si>
  <si>
    <t xml:space="preserve">Modelo de costos tradicional / Métodos de unidades producidas /  Método del costo de materia prima / Método de las horas hombre /  Método de las horas máquina / Método del costo de mano de obra directa / ¿Qué es el sistema de costo ABC? </t>
  </si>
  <si>
    <t xml:space="preserve">Tipos de riesgo empresarial / Riesgo financiero / Tipos de riesgo financiero / Administración del riesgo empresarial / Componentes del ERM  / Beneficios del ERM  / Importancia del ERM en las organizaciones   </t>
  </si>
  <si>
    <t xml:space="preserve">¿Qué es un valor en el mercado de valores?  /  Divisiones de mercado de valores /  Objetivo de mercado de valores /    Renta fija /  Renta variable /  ¿Qué necesita una empresa para cotizar en bolsa?  /  ¿Cómo puede invertir?   </t>
  </si>
  <si>
    <t>Ejemplo de costeo ABC  / Prorrateo y cálculo de costo total / Cálculo delos CIF por cada actividad</t>
  </si>
  <si>
    <t>Concepto de gerencia financiera / Aspectos básicos para una gestión financiera y contable efectiva en las empresas /   Gestión contable / Gestión tributaria  / Gestión de recursos / Metodología para la elaboración del flujo de caja</t>
  </si>
  <si>
    <t>CP. Camilo Oviedo Perdomo</t>
  </si>
  <si>
    <t>Artículo Argollado</t>
  </si>
  <si>
    <t>COSTEO TRADICIONAL Y COSTEO BASADO EN ACTIVIDADES. DOS METODOS PARA LA FIJACION DE COSTOS UNITARIOS</t>
  </si>
  <si>
    <t>Tomo I:    (12 Artículos)</t>
  </si>
  <si>
    <t>MONITOREO DESDE LA OFICINA DE CONTROL INTERNO Y FISCALES DE LA CONTRALORIA GENERAL DEL CAUCA</t>
  </si>
  <si>
    <t>TOBAR MONCAYO, Yenny Mildred</t>
  </si>
  <si>
    <t>Tutor: Fabián López</t>
  </si>
  <si>
    <t>LIQUIDACION DE SENTENCIAS JUDICALES, VACACIONALES, CESANTIAS Y DEMAS FACTORES SALARIALES GENERADOS EN EL SISTEMA DE NOMINA DE LA GOBERNACION DEL DEPARTAMENTO DEL CAUCA</t>
  </si>
  <si>
    <t xml:space="preserve">VACA RAMIREZ, Elis Yuely  </t>
  </si>
  <si>
    <t>Seguimiento a funcionarios y entes de Control de los diferentes municipios caucanos / Evaluación de las actividades propuestas por la Oficina de Control Interno para verificar si se lleva a cabo lo establecido por la entidad</t>
  </si>
  <si>
    <t>PASANTIAS PROFESIONALES</t>
  </si>
  <si>
    <t>R 657.835  T 628</t>
  </si>
  <si>
    <t>R 657.835  V 112</t>
  </si>
  <si>
    <t>R 338.109861  S 211</t>
  </si>
  <si>
    <t>Original, CD No. 2503</t>
  </si>
  <si>
    <t>Original, CD No. 2503 A</t>
  </si>
  <si>
    <t>Original, CD No. 2504</t>
  </si>
  <si>
    <t>Original, CD No. 2504 A</t>
  </si>
  <si>
    <t>Original, CD No. 2505</t>
  </si>
  <si>
    <t>Original, CD No. 2505 A</t>
  </si>
  <si>
    <t>Original, CD No. 2505 B</t>
  </si>
  <si>
    <t>Fuentes de impacto / Ficha de manejo ambiental / Análisis de riesgos por oficios</t>
  </si>
  <si>
    <t>R 658.382  H 867</t>
  </si>
  <si>
    <t>SENSIBILIZAR DE MANERA EFICAZ A LOS TRABAJADORES DEL CULTIVO DE TOMATE EN EL MANEJO DE SUSTANCIAS PELIGROSAS EN LA COOPERATIVA "COOPROINVERNAR" VEREDA EL HATO MUNICIPIO DE TIMBIO</t>
  </si>
  <si>
    <t>Reseña histórica de la Fundación Universitaria de Popayán / Manual de procesos y procedimientos / Macroproceso de planeación /  Macroproceso misional / Macroproceso de investigación /  Macroproceso de gestión financiera / Macroproceso de gestión del talento humano / Macroproceso de bienestar institucional / Macroproceso de recursos educativos / Macroproceso de mercadeo</t>
  </si>
  <si>
    <t>BETANCUR BENITEZ, Liliam Lorena /  CEBALLOS ACHIPIZ, Nhasly Smilsen /  MEDINA BOLAÑOS,  Dora Violeth</t>
  </si>
  <si>
    <t>Clasificación de los factores de riesgo / Estudios de seguridad ocupacional / Panorama de factores de riesgo / Enfermedad profesional</t>
  </si>
  <si>
    <t>Beneficios implementación ISO 14001 / Características del SGA / Descripción de la planta / Descripción del proceso productivo / Objetivos: económicos,ambientales, sociales / Manual de funciones</t>
  </si>
  <si>
    <t xml:space="preserve">Tipos de redes inalámbricas /  Seguridad en redes WLAN / Principales amenazas WLAN /  Protocolo de seguridad WLAN  /  WEP  /  Algoritmo RC4  /   Funcionamiento WEP /   Vulnerabilidades WEP  /  Vulnerabilidades del algoritmo RC4  /  Diseño de una red WLAN de bajo riesgo /   Diseño de seguridad de red / Descripción del diseño lógico   </t>
  </si>
  <si>
    <t>Redes VoIP / Protocolo H.323  /  Protocolo SIP / Comparación entre H.323 y SIP  / Señalización y transporte en VoIP /  Modelo de referencia OSI y estandar H.323  / Calidad del servicio (QoS) /  Factores que afectan la calidad de voz /  Herramientas utilizadas para la implementación del servicio VOIP /  Implementación de la red 802.11G   / Análisis de la QoS de la VOIP en una red 802.11g / Implementación de una red VOIP sobre 802.11G con calidad del servicio QoS</t>
  </si>
  <si>
    <t>Sistema de clave compartida / Handshake WPA/WPA2 /  Seguridad en redes inalámbricas / Estandar WEP /  Estandar WPA  /  Estandar WPA2  /  Accediendo a WPA/WPA2  con clave precomprometida</t>
  </si>
  <si>
    <t xml:space="preserve">Seguridad en LAN inalámbricas con PEAP y contraseñas /  Planeamiento de la implementación de la seguridad en LAN inalámbricas / Creación de la entidad emisora de certificados de red     </t>
  </si>
  <si>
    <t>METODOLOGIA DE ATAQUES INFORMATICOS A TRAVES DE REDES TELEMATICAS, UTILIZANDO HERRAMIENTAS DE ANALISIS E IMPLEMENTACION FORENSE EN BACKTRACK 5.0  PARA USUARIOS RESIDENCIALES Y CORPORATIVOS</t>
  </si>
  <si>
    <t>BARRERA ARAUJO, Diego Armando</t>
  </si>
  <si>
    <t>Wireshark: herramienta gráfica utilizada por administradores de redes para análisis de paquetes en la red / Analizador de protocolos gratuito open-source disponible en plataformas Windows y Linux  / Metodologías para prevenir ataques informáticos</t>
  </si>
  <si>
    <t>Usos o escenarios de los delitos informáticos / Métodos de delinquir / Falsificaciones informáticas /  El espionaje informático y  hurto de software / Piratas informáticos o Hackers</t>
  </si>
  <si>
    <t>Artículo, CD No 2688</t>
  </si>
  <si>
    <t>APLICACION DE LOGISTICA INTEGRAL EN LA "TRILLADORA CAFE NORTE LTDA"</t>
  </si>
  <si>
    <t>Original, Resumen, CD No. 1726</t>
  </si>
  <si>
    <t>Original, Resumen, CD No. 1727</t>
  </si>
  <si>
    <t>Original, Resumen, CD No. 1724</t>
  </si>
  <si>
    <t>Original, Resumen, CD No. 1723</t>
  </si>
  <si>
    <t>Original, Resumen, CD No. 1730</t>
  </si>
  <si>
    <t>Original, Resumen, CD No. 1728</t>
  </si>
  <si>
    <t>Original, Resumen, CD No. 1731</t>
  </si>
  <si>
    <t>CONTROL DE REGISTRO DE INVENTARIOS A TRAVES DE UNA PLATAFORMA WEB CONSTRUCTURA TORRE FUERTE DE COLOMBIA</t>
  </si>
  <si>
    <t>SISTEMA DE FACTURACION ORIENTADO A LA WEB PARA LA PANADERIA Y PASTELERIA LAS TENTACIONES EN PITALITO - HUILA</t>
  </si>
  <si>
    <t>VARGAS ORDOÑEZ, Leydi Mercedes</t>
  </si>
  <si>
    <t>SISTEMA DE GESTION PARA LOS INDICADORES DE CALIDAD EN LA EMPRESA METREX S.A.</t>
  </si>
  <si>
    <t>BERRIO OROZCO, Reynaldo Antonio</t>
  </si>
  <si>
    <t>Introducción, descripción del problema, antecedentes, objetivos, cronograma de actividades / Reseña histórica de la empresa / Diseño y modelamiento de la base de datos de la empresa Constructura Torre Fuerte / Realización de un software web en una programación en tres capas para su respectiva implementación y realización de pruebas</t>
  </si>
  <si>
    <t>Introducción, descripción del problema, justificación, objetivos, metodología ágil Crystal Clear, bibliografía  / Bosquejo inicial de la base de datos / Montaje de la base de datos en MySQL / Realización de la interfaz principal de la aplicación y navegabilidad / Manual de Usuario</t>
  </si>
  <si>
    <t>Introducción, descripción de la organización, conclusiones, reomendaciones, bibliografía  / Indicadores de calidad (P, Pn)  / Diseño de la interfaz del formulario de login / Creación de tipos de usuarios / Diseño de la navegación para usuario Calidad / Entorno de desarrollo GeneXus / Aplicación de la Metodología Kanban en el desarrollo del Sistema de Indicadores de Calidad Metrex S.A.</t>
  </si>
  <si>
    <t>Original, CD No. 2689</t>
  </si>
  <si>
    <t>Original, CD No. 2693</t>
  </si>
  <si>
    <t>Original, CD No. 2708</t>
  </si>
  <si>
    <t>SISTEMA DE INFORMACION BIBLIOTECARIO TIMBIO (S.I.B.T.) (Biblioteca Municipal)</t>
  </si>
  <si>
    <t>POLINDARA SANCHEZ, Ana María</t>
  </si>
  <si>
    <t>Introducción, descripción del problema, justificación, objetivos, metodología del problema / Conclusiones, bibliografía / Manual de Usuario / Automatización de los procesos de la Biblioteca Municipal / Aplicación de la Metodología EXTREME PROGRAMMING (XP) para el modelado de S.I.B.T.  / Validación de datos en tiempo real y en gran cantidad</t>
  </si>
  <si>
    <t>R 725.51  S 586</t>
  </si>
  <si>
    <t>APORTES A LOS REQUERIMIENTOS ESPACIALES Y AMBIENTALES EN AREAS DE TERAPIA FISICA - HOSPITALARIA. CASOS DE ESTUDIO HOSPITAL UNIVERSITARIO SAN JOSE - REHABILITAR</t>
  </si>
  <si>
    <t>SILVA BOLAÑOS, Diego Armando  / BAUTISTA GOMEZ, Nolberto</t>
  </si>
  <si>
    <t>Glosario, introducción, problema, objetivos de la investigación / Justificación,  metodología, marco referencial, marco teórico, marco legal, marco conceptual /  Conclusiones, bibliografía / Centro de Rehabilitación Integral de Teletón CRIT Soacha, Colombia / Diagnóstico de espacios de terapia física Hospital San José, Popayán / Diseño de fichas de levantamiento de información, categorizada por variable para evaluar espacios de terapia física dentro de edificaciones hospitalarias</t>
  </si>
  <si>
    <t>Original, Resumen, CD No 2709</t>
  </si>
  <si>
    <t>CONDUCTA PROSOCIAL Y NO PROSOCIAL EN NIÑOS Y NIÑAS DE CUATRO A SEIS AÑOS DE EDUCACION PREESCOLAR DEL CENTRO EDUCATIVO MENTES CREATIVAS DE CALI - VALLE</t>
  </si>
  <si>
    <t>R 070.44  M 552</t>
  </si>
  <si>
    <t xml:space="preserve">MERA PERAFAN, Andrés Felipe  /  PORRAS GOMEZ, Edwin Mauricio  </t>
  </si>
  <si>
    <t>RECUPERACION DE LA MEMORIA HISTORICA DE LA FIESTA PATRONAL DEL "AMO JESUS" DE PUELENJE</t>
  </si>
  <si>
    <t>Comunic. Laura Natalia Vaca Pardo</t>
  </si>
  <si>
    <t>Introducción, resumen, referencias bibliográficas / Cómo se pobló el departamento del Cauca?  / Cómo llegó Sebastián de Belalcázar al territorio caucano? / Fundación de la Iglesia de Puelenje (Popayán, Cauca) / Conceptos que relatan una tradición: lo popular en una fiesta / Terremoto de 1983 en Popayán, un fenómeno que incidió en el cambio de la tradición / La fiesta del Amo Jesús de Puelenje: descripción etnográfica de una fiesta religiosa / Rogativas a las veredas circunvecinas</t>
  </si>
  <si>
    <t>Original, Resumen,  CD No. 2665</t>
  </si>
  <si>
    <t>R 070.44  A 627</t>
  </si>
  <si>
    <t>ANTE IDROBO, Yenifer</t>
  </si>
  <si>
    <t>CRONICAS PARA UNA RECONSTRUCCION DE MEMORIA HISTORICA EN HABITANTES DE LA CALLE DEL BARRIO LA ESMERALDA DE LA  CIUDAD DE POPAYAN</t>
  </si>
  <si>
    <t>Antrop. Paulo César Otero Alvarez</t>
  </si>
  <si>
    <t>Introducción, resumen, metodología, conclusiones, anexos, bibliográfia / Utilidad de la crónica, como una estrategia narrativa / Reconstrucción de memoria en personas que todo lo quieren olvidar / Testimonios de habitantes de la calle / Crónicas que relatan formas de vida</t>
  </si>
  <si>
    <t>Original, Resumen, 2 CD No. 2666, 2266 A</t>
  </si>
  <si>
    <t>R 070.44  A 658</t>
  </si>
  <si>
    <t xml:space="preserve">ARAUJO PAZ, Ingrid Ginneth  / BRAVO OROZCO, Angela María </t>
  </si>
  <si>
    <t>RECONSTRUCCION DE MEMORIA HISTORICA DE LA MASACRE DEL NAYA PERPETRADA EN EL MES DE ABRIL DE 2001</t>
  </si>
  <si>
    <t>Introducción, conclusiones, bibliográfia / Contexto y ubicación de la región en estudio / Cronología del conflicto armado en Colombia y en el Naya / Construcción de historias de vida con las víctimas de masacre en el Naya (Cauca) / Recuperación de la memoria histórica a través de la comunicación social</t>
  </si>
  <si>
    <t>Original, Resumen, CD No. 2690</t>
  </si>
  <si>
    <t>ANALISIS E INTERPRETACION DE RENDIMIENTOS Y MEDICION DE MANO DE OBRA DE LAS ACTIVIDADES REVOQUE, FACHADA Y ACABADOS INTERIORES DE LOS APARTAMENTOS, TORRE D, OBRA PORTAL DE LILI II,  CALI VALLE</t>
  </si>
  <si>
    <t>ZAMBRANO JOJOA, Angela María</t>
  </si>
  <si>
    <t>Introducción, planteamiento del problema, objetivos de la investigación / Justificación, marco teórico, marco conceptual, marco legal / Método de investigación, resultados esperados / Conclusiones, recomendaciones, bibliografía / Pasantía realizada en la Constructora CUSEZAR S.A.  / Análisis de rendimientos de mano de obra por medio del estudio de tiempos / Promedio de resultados generando cuadros comparativos con rendimientos proyectados por la empresa / Registro de información para las actividades revoque fachadas y enchape de pisos / Descripción del personal de trabajo para las actividades estuco y mano de pintura</t>
  </si>
  <si>
    <t>Original radicado No. 2740</t>
  </si>
  <si>
    <t>R 372.868  G 156</t>
  </si>
  <si>
    <t>BAILANDO APRENDO Y SOY FELIZ. ESTRATEGIA PEDAGOGICA A PARTIR DE LA PRE DANZA PARA FAVORECER LA EXPRESION DE EMOCIONES Y EL AUTOCONOCIMIENTO EN EL MARCO DE LA INTELIGENCIA EMOCIONAL, EN LOS NIÑOS Y NIÑAS DEL GRADO SEGUNDO DE LA FUNDACION GERSAIN MARIN</t>
  </si>
  <si>
    <t>GALINDEZ VALENCIA, Karol Andrea  /  FLOREZ MUÑOZ, Yasmin Alexandra  /  LONDOÑO MOLANO, Geraldine</t>
  </si>
  <si>
    <t>R 372.868  P 364</t>
  </si>
  <si>
    <t>"DANZANDO Y JUGANDO MI CONVIVENCIA VOY MEJORANDO". LOS JUEGOS PRE DANCISTICOS COMO ESTRATEGIA DIDACTICA PARA FAVORECER LA CONVIVENCIA  EN EL MARCO DEL RESPETO CON LOS ESTUDIANTES DEL GRADO CUARTO DE LA INSTITUCION EDUCATIVA JOSE EUSEBIO CARO, SEDE LOS CAMPOS</t>
  </si>
  <si>
    <t>PECHENE VELASCO, Aleida Rocio  /  CAMILO RODALLEGA, María Daneira  /  CHICANGANA, Jessica Marly</t>
  </si>
  <si>
    <t>R 371.337  C 955 r</t>
  </si>
  <si>
    <t>"RONDARTE, DE LA MANO CON EL ARTE" LAS RONDAS INFANTILES, COMO ESTRATEGIA DIDACTICA PARA FAVORECER LA CONVIVIENCIA ESCOLAR EN LOS NIÑOS Y NIÑAS DEL GRADO SEGUNDO DEL COLEGIO LICEO CERVANTES DE LA CIUDAD DE POPAYAN</t>
  </si>
  <si>
    <t>CRUZ HOYOS, Leydy Lorena  / CRUZ HOYOS, José Renán</t>
  </si>
  <si>
    <t>R 372.674  B 919</t>
  </si>
  <si>
    <t>"EN MIS MANOS LOS TITERES Y LA PRODUCCION TEXTUAL"  LOS TITERES COMO FACILITADORES DE LA PRODUCCION TEXTUAL EN LOS ESTUDIANTES DEL GRADO QUINTO, DE LA INSTITUCION EDUCATIVA AGROPECUARIA "NUESTRA SEÑORA DEL ROSARIO"  DE EL ROSAL, CAUCA</t>
  </si>
  <si>
    <t>BUCHELI GIRON, Angela Danyely</t>
  </si>
  <si>
    <t>R 372.52  F 825</t>
  </si>
  <si>
    <t>"PINTO, CREO Y RECREO MI MUNDO". LA PINTURA CON TECNICAS MIXTAS PARA PROPICIAR LA TEXTUALIZACION EN LOS NIÑOS Y NIÑAS DEL GRADO 2° DE LA INSTITUCION EDUCATIVA NUEVA GENERACION, SEDE   QUEBRADA AZUL, LA SIERRA - CAUCA</t>
  </si>
  <si>
    <t>FRANCO SALAZAR, Milder Yami  /  RUIZ URRUTIA, Claudia Bernarda  /  GOMEZ RENGIFO, Jorge Hernán</t>
  </si>
  <si>
    <t>Introdución, definición del problema / Descripción del problema, justificación, objetivos, biografía, anexos / La inteligencia emocional como una habilidad esencial en la escuela / La danza como juego, el juego como danza /  Acerca del autoconocimiento /  Inteligencia interpersonal e intrapersonal / El arte de danzar /   Lúdica y danza / Caracterización del enfoque cualitativo / Tipo de investigación, investigación acción pedagógica / Diario pedagógico</t>
  </si>
  <si>
    <t>Introducción, descripción del problema, justificación, objetivos / Marco contextual, marco teórico / Conclusiones, recomendaciones, bibliografía, anexos / Reseña histórica de la institución José Eusebio Caro / Convivencia en el aula / Los juegos como táctica para motivar el trabajo en equipo / Estrategia pedagógica / Relación convivencia / Diseño metodológico: Enfoque cualitativo / Tipo de investigación, investigación acción pedagógica / Praxeología / Fortalecimiento de la sana convivencia en el marco del respeto</t>
  </si>
  <si>
    <t>Introducción, descripción del problema, objetivos, justificación / Marco contextual, marco teórico / Población y muestra / Conclusiones, recomendaciones, bibliografía, anexos / Experiencias educativas para sustentar la propuesta investigativa / La inteligencia musical / Pedagogía musical / La convivencia escolar /  El valor de la música / Las rondas infantiles / El Método Suzuki: método de educación musical-instrumental-infantil  / La relación música - convivencia /  Investigación acción pedagógica /  Instrumentos de recolección de datos: observación participante, entrevista, diario de campo / Estimulación de la interacción comunicativa</t>
  </si>
  <si>
    <t>Introducción, descripción del problema, objetivos, justificación / Marco contextual, marco teórico / Conclusiones, recomendaciones, bibliografía, anexos / Diseño metodológico: enfoque cualitativo / Componente pedagógico / Enfoque constructivista / Competencias claves en el desarrollo cognitivo a partir de la educación artística / Componente disciplinar / Teatro de títeres / La importancia del juego en la educación infantil / Investigación acción pedagógica / Estrategia didáctica de talleres / Recreación de actividades académicas en el aula escolar</t>
  </si>
  <si>
    <t>Introducción, descripción del problema, objetivos, justificación / Marco contextual, marco teórico / Conclusiones, recomendaciones, bibliografía, anexos / Reseña histórica de la Institución Educativa / Componente pedagógico / La escritura /  Inteligencia lingüística / La capacidad creadora / Los espacios significactivos / Arte Povera / Relación entre la pintura con técnicas mixtas y la textualización / Enfoque cualitativo / Investigación acción pedagógica / Instrumentos de recolección de datos / Estrategia didáctica / Observación no estructurada / Fomento de la textualización a partir de la pintura con técnicas mixtas / Ambientes de aprendizaje lúdicos</t>
  </si>
  <si>
    <t>Original, CD No. 2694</t>
  </si>
  <si>
    <t>Original, CD No. 2695</t>
  </si>
  <si>
    <t>Original, CD No. 2696</t>
  </si>
  <si>
    <t>Original, CD No. 2697</t>
  </si>
  <si>
    <t>Mg. Annie Jenifer Gómez Vargas</t>
  </si>
  <si>
    <t>R 372.52  T 676</t>
  </si>
  <si>
    <t>"SOY SOTARÁ"  LA PINTURA EN EL MURAL COMO ESTRATEGIA DIDACTICA PARA POTENCIAR EL TRABAJO EN EQUIPO CON LOS NIÑOS Y NIÑAS DEL GRADO CUARTO DE LA INSTITUCION EDUCATIVA EL CRUCERO SOTARÁ, SEDE CENTRO EDUCATIVO BUENA VISTA</t>
  </si>
  <si>
    <t>TORO DIAZ, Yorlady  /  RIVERA MONTERO, Elizabeth  /  GUZMAN BOLIVAR, Stanley  /  VELASCO VELASCO, Aida Jenny</t>
  </si>
  <si>
    <t>R 372.674  A 932</t>
  </si>
  <si>
    <t>EL TITERE ACTUANDO, MIS AMIGOS VALORANDO, LOS TITERES COMO ESTRATEGIA PEDAGOGICA PARA FOMENTAR EL VALOR DE LA TOLERANCIA EN LOS NIÑOS Y NIÑAS DEL GRADO PRIMERO DE PRIMARIA, DEL COLEGIO LICEO NUEVA GENERACION</t>
  </si>
  <si>
    <t>AUSECHA PALECHOR, Claudia Mireya  /  NUÑEZ HURTADO, Yesenia</t>
  </si>
  <si>
    <t>Introducción, descripción del problema, objetivos, justificación / Marco contextual, marco teórico / Conclusiones, recomendaciones, bibliografía, anexos / Componente pedagógico / Constructivismo: Teoría de Aprendizaje / Competencias en educación artística / Componente disciplinar / La pintura en mural / La pintura como mediadora del trabajo en equipo / Investigación acción pedagógica / Instrumentos de recolección de datos / Estrategias didácticas / Diseño de estrategias lúdico-pedagógicas a través de la pintura en mural / Espacios de exploración artística</t>
  </si>
  <si>
    <t xml:space="preserve">Introducción, descripción del problema, objetivos, justificación / Marco contextual, marco teórico / Conclusiones, recomendaciones, bibliografía, anexos /  Pedagogías  para la formación de valores / Etapa pre operacional Piaget  / El valor de la tolerancia y el constructivismo /  El títere y el niño / El títere en la pedagogía /  Caracterización del enfoque cualitativo / Investigación acción pedagógica / Instrumentos para la recolección de la información / Fomentar conductas tolerantes entre los estudiantes para una sana convivencia / Establecimiento de pautas de comportamiento en los educandos para vivir en comunidad </t>
  </si>
  <si>
    <t>Original, CD No. 2700</t>
  </si>
  <si>
    <t>ABRIL DE 2015</t>
  </si>
  <si>
    <t>CARACTERIZACION DEL MALTRATO INTRAFAMILIAR EN ADULTOS MAYORES PERTENECIENTES AL GRUPO VIDA NUEVA DE LA CIUDAD DE POPAYAN EN AL AÑO 2014</t>
  </si>
  <si>
    <t>MOLINA, Ximena Lisbeth  /  VELASCO, Zenaida</t>
  </si>
  <si>
    <t>QUEHACER DE LA PROFESION DE TRABAJO SOCIAL PARA LA INTERVENCION EN LA COMISARIA DE FAMILIA DE PIENDAMO - CAUCA, 2014</t>
  </si>
  <si>
    <t>OCAMPO LONDOÑO, Spencer de Jesús /  VILLAREAL ORTIZ, Carolina Andrea</t>
  </si>
  <si>
    <t>EXODO Y RETORNO DE LA CULTURA NONAM EN EL TERRITORIO DEL BAJO CALIMA, VALLE DEL CAUCA, DEBIDO A LA VIOLENCIA</t>
  </si>
  <si>
    <t>ILES, Paola Andrea  /  BARRERO, Bibiana</t>
  </si>
  <si>
    <t>Oscar ManuelUrrego Ruiz  /  Mg. Maria Cristina Durán López</t>
  </si>
  <si>
    <t>ANALISIS SOBRE LA FORMULACION DE LA POLITICA PUBLICA PARA EL ADULTO MAYOR DEL DEPARTAMENTO DEL CAUCA "HACIA UNA VEJEZ DIGNA Y HUMANIZADA" DESDE LA VISION DEL TRABAJO SOCIAL</t>
  </si>
  <si>
    <t>PEREZ MOMPOTES, Jesús Enrique</t>
  </si>
  <si>
    <t>Andrés Felipe Urrego</t>
  </si>
  <si>
    <t>NIVEL DE EFECTIVIDAD DEL PROGRAMA DE EDUCACION SOCIAL IMPARTIDO POR EL INSTITUTO NACIONAL PENITENCIARIO Y CARCELARIO (INPEC), EN EL PROCESO DE RESOCIALIZACION DE POBLACION INDIGENA EN LA CARCEL DE ALTA SEGURIDAD DE POPAYAN</t>
  </si>
  <si>
    <t>DOMINGUEZ VALENCIA, Yessica Alejandra  /   NARVAEZ DELGADO, André Felipe</t>
  </si>
  <si>
    <t>REPLANTEAMIENTO DEL PROYECTO DE VIDA, UN NUEVO RETO PARA LAS FAMILIAS VICTIMAS DEL DESPLAZAMIENTO FORZADO</t>
  </si>
  <si>
    <t>VENTÉ CASTRO, Heidy Yisela  /   HIDROBO PAZ, Yerli Nathalia</t>
  </si>
  <si>
    <t xml:space="preserve">Introducción / Planteamiento del problema / Justificación / Objetivo general / Objetivos específicos / Marco teórico / Metodología / Resultados, conclusiones, recomendaciones / Bibliografía, anexos / Teoría de los sistemas enfocada a la familia /  Principales exponentes del maltrato intrafamiliar de los adultos mayores / Factores de riesgo del maltrato intrafamilair en el adulto mayor / Tipos de agresores dentro del núcleo familiar del adulto mayor   </t>
  </si>
  <si>
    <t>Introducción / Planteamiento del problema / Justificación / Objetivo general / Objetivos específicos / Marco de referencia / Marco legal /  Marco teórico / Metodología / Análisis de resultados, conclusiones, recomendaciones / Bibliografía, webgrafía, anexos / Contexto legal de la familia a nivel universal / Contexto legal de la familia a nivel nacional /  La Constitución Política de Colombia y la familia / Decreto 2737 de 1989 /   Decreto 4840 de 2006 /  Ley 1098 de 2006 / Ley 294 de 1996 / Normas para prevenir causas severas en familia / Funciones de las Comisarías de Familia / Tipos de violencia familiar / Modelo jurídico-social para atender al menor y a la familia</t>
  </si>
  <si>
    <t>Introducción / Planteamiento de investigación / Delimitación del tema / Justificación / Objetivo general / Objetivos específicos / Marco de referencia / Marco legal /  Marco teórico / Metodología cualitativa / Análisis de resultados, conclusiones, recomendaciones / Bibliografía, webgrafía, anexos / Enfoque sistémico / Hermenéutica / Visitas conyugales / La afectación en la pareja / Aspectos del establecimiento carcelario que influyen en la relación</t>
  </si>
  <si>
    <t xml:space="preserve">Introducción / Planteamiento del problema / Justificación / Objetivo general / Objetivos específicos / Marco de referencia / Marco legal /  Marco teórico / Tipo de investigación / Técnicas de recolección de datos / / Resultados, presupuesto, conclusiones, bibliografía, anexos /  Contexto de la cultura Nonam / Afectación diferencial de los pueblos indígenas por el conflicto armado y sus impactos sobre los factores del desplazamiento o confinamiento / Protección del pueblo Nonam proferido por sentencias de la Corte Constitucional /  Afectación aguda del desplazamiento forzado </t>
  </si>
  <si>
    <t>Introducción / Planteamiento del problema / Justificación / Objetivo general / Objetivos específicos / Marco referencial / Marco legal /  Marco teórico y conceptual / Tipo y diseño de investigación / Análisis e interpretación de resultados / Conclusiones, recomendaciones, bibliografía, anexos / Envejecimiento individual y demográfico /   Conceptos sobre envejecimiento / Problemáticas sociales que afectan al adulto mayor / Trabajo social e intervención en la vejez / Políticas públicas para el adulto mayor en el departamento del Cauca</t>
  </si>
  <si>
    <t>Introducción / Planteamiento del problema / Justificación / Hipótesis / Objetivo general / Objetivos específicos / Marco legal /  Marco teórico y conceptual / Tipo y diseño de investigación / Técnicas de recolección de información / Análisis de entrevistas / Comprobación de hipótesis / Bibliografía, webgrafía, anexos / Resocialización / Quebramiento de la Ley / Educación social en internos / Proyecto de vida / Historia carcelaria de Popayán, Cauca</t>
  </si>
  <si>
    <t>Introducción / Planteamiento del problema / Justificación / Hipótesis / Objetivos / Marco legal /  Marco teórico y conceptual / Metodología / Resultados y análisis / Confirmación de la hipótesis de la investigación / Conclusiones, recomendaciones, bibliografía, anexos / Abandono de tierra / Atención psicosocial / Calidad de vida / Derecho internacional humanitario / Dinámica familiar / Rehabilitación / Incidencia de las ayudas institucionales en la reparación integral de las familias objeto de estudio / Historia del Asentamiento Quebrada de Pubús / Posición de la representante de la Mesa de Víctimas Municipal, abordada frente al tema de proyecto de vida de las víctimas / Impacto del conflicto armado en la familia</t>
  </si>
  <si>
    <t>Original, Resumen, CD No. 2713</t>
  </si>
  <si>
    <t>Original, Resumen, CD No. 2714</t>
  </si>
  <si>
    <t>Original, Resumen, CD No. 2715</t>
  </si>
  <si>
    <t>Original, Resumen, CD No. 2716</t>
  </si>
  <si>
    <t>Original, Resumen, CD No. 2717</t>
  </si>
  <si>
    <t>Original, Resumen, CD No. 2718</t>
  </si>
  <si>
    <t>Original, Resumen, CD No. 2719</t>
  </si>
  <si>
    <t>Rened Siri Fajardo Botina  / Miryam del Rosario Mora</t>
  </si>
  <si>
    <t>Rened Siri Fajardo Botina /  Francisco Javier Becerra Pérez</t>
  </si>
  <si>
    <t>PROPUESTA LUDICO PEDAGOGICA PARA LA PREVENCION DEL MALTRATO FISICO CONYUGAL DE LA MUJER EN EL BORDO, MUNICIPIO DEL PATÍA, DEPARTAMENTO DEL CAUCA, 2015</t>
  </si>
  <si>
    <t>GOMEZ MACIAS, Liseth Fernanda   /   MENESES RODRIGUEZ, Marlyn Yineth</t>
  </si>
  <si>
    <t>CONSECUENCIAS  SOCIALES DE CONDUCTAS DE ABUSO SEXUAL COMETIDAS POR INTEGRANTES DEL MISMO GRUPO FAMILIAR A PARTIR DE CASOS REGISTRADOS EN CAIVAS -ICBF POPAYAN, DURANTE EL AÑO 2014</t>
  </si>
  <si>
    <t>VULNERABILIDAD SOCIAL EN MUJERES TRANSFORMISTAS (MT) DEL MUNICIPIO DE POPAYAN</t>
  </si>
  <si>
    <t>BELLO CORDOBA, Angela María   /   CHAGUENDO QUINTERO, Johana Andrea</t>
  </si>
  <si>
    <t>CARACTERIZACION DE LA  PRACTICAS MEDICINALES UTILIZADAS POR EL CHAMÁN, EN EL RESTABLECIMIENTO DE LA SALUD DE LOS NIÑOS INDIGENAS INGA DEL RESGUARDO INDIGENA DE COLÓN -  PUTUMAYO</t>
  </si>
  <si>
    <t>MOSQUERA TORRES, Luisa Marcela   /   SOZA POSSOS, Kelly Johana</t>
  </si>
  <si>
    <t>Introducción / Antecedentes / Formulación del problema / Justificación / Objetivos / Marco normativo /  Marco teórico y conceptual / Metodología /  Conclusiones, recomendaciones, bibliografía, anexos / Violencia en contra de la mujer / La violencia intrafamiliar  y sus aspectos principales   / La violencia de género / La multicausalidad de la violencia contra la mujer /  Importancia de la lúdica para prevenir las manifestaciones violentas / Resultados de la encuesta aplicada a los agresores causantes de violencia física en las relaciones de pareja</t>
  </si>
  <si>
    <t>Abstract, introducción / Formulación del problema / Justificación / Objetivos / Hipótesis / Marco teórico y conceptual / Metodología / Análisis de resultados, conclusiones, bibliografía, anexos / Subculturas juveniles / Construcción social de la realidad / Identidad colectiva y subculturas juveniles / Modernidad y revolución cultural / Identidades en la era de la globalización / Hábitos comunes que propician la participación de los jóvenes en la dinámica social en el grupo Kirameki</t>
  </si>
  <si>
    <t>Introducción / Problema de investigación / Justificación / Objetivos / Marco referencial /  Marco teórico y conceptual / Metodología / Análisis de resultados / Conclusiones, recomendaciones, bibliografía, webgrafía /  Violencia sexual y abuso sexual / El abuso sexual familiar / La familia como sistema / Estructura familiar / La dinámica familiar / Ley 1098 del 2006 Código de la infancia y la adolescencia / Cambios en el comportamiento socio-familiar de las víctimas de abuso sexual y características asociadas</t>
  </si>
  <si>
    <t xml:space="preserve">Introducción / Problema de investigación / Justificación / Objetivos / Marco referencial /  Marco teórico y conceptual / Metodología / Análisis de resultados / Conclusiones, recomendaciones, bibliografía, webgrafía, anexos / La teoría del género y la identidad del género / La teoría  QUEER (disidencia sexual) / Vulnerabilidad social / Comunidad LGTBIHP  y movimientos sociales / La participación como estrategia para enfrentar la discriminación-exclusión social / Transformistas, transgéneros, transexuales / Apoyo psicosocial brindado a las mujeres transformistas </t>
  </si>
  <si>
    <t>Introducción / Problema de investigación / Justificación / Objetivos / Marco referencial /  Marco teórico y conceptual / Metodología / Conclusiones, recomendaciones, bibliografía, fuentes primarias: entrevistas, anexos / La cosmovisión en las comunidades indígenas / Las prácticas medicinales ancestrales indígenas / Aspectos sociodemográficos  de los chamanes / Características en función de las principales enfermedades en los niños y elementos utilizados para su tratamiento por parte del chamán / Sugerencias para la preservación de prácticas medicinales ancestrales</t>
  </si>
  <si>
    <t>Original, Resumen, CD No. 2720</t>
  </si>
  <si>
    <t>Original, Resumen, CD No. 2721</t>
  </si>
  <si>
    <t>Original, Resumen, CD No. 2722</t>
  </si>
  <si>
    <t>Original, Resumen, CD No. 2723</t>
  </si>
  <si>
    <t>Original, Resumen, CD No. 2724</t>
  </si>
  <si>
    <t>Antrop. Oscar Manuel Urrego Ruíz</t>
  </si>
  <si>
    <t>MAYO DE 2015</t>
  </si>
  <si>
    <t>JUNIO DE 2015</t>
  </si>
  <si>
    <t>BERMEO VASQUEZ, Wilfer</t>
  </si>
  <si>
    <t xml:space="preserve">Introducción, descripción del problema, justificación, objetivos / Conclusiones, referencias / Autentificación en la herramienta / Gestión de Tickets / Conjunto de filtros - búsquedas múltiples / Resolución de Ticket / Gestión de SLAS / Gestión de CMDB / Automatización de servicios de soporte técnico del área de Informática en la F.U.P.    </t>
  </si>
  <si>
    <t>Original, CD No. 2745</t>
  </si>
  <si>
    <t>HALLAZGOS DE LA METODOLOGIA AGIL CRYSTAL CLEAR EN LA PRACTICA</t>
  </si>
  <si>
    <t>HALLAZGOS DE LA METODOLOGIA AGIL KANBAN EN LA PRACTICA</t>
  </si>
  <si>
    <t>BERRIO OROZCO, Reynaldo</t>
  </si>
  <si>
    <t>Introducción, justificación, objetivos / Metodología, conclusiones, bibliografía / Fundamentos teóricos de la Metodología crystal clear /  Indexación automática de orígenes de datos (Crawl o auto-indexing con crystal clear) / Montaje de la base de datos en mysql y llenado parcial de información para muestras preliminares y pruebas / Algoritmo de búsqueda</t>
  </si>
  <si>
    <t xml:space="preserve">Introducción, objetivos, justificación / Conclusiones, recomendaciones, bibliografía / Fundamento de la metodología ágil KANBAN / Aplicación práctica de la metodología ágil KANBAN /  Aplicación de KANBAN en el desarrollo del sistema de indicadores de calidad METREX S.A  / Modelando el tablero de tarjetas / Rezago de tareas en el wip </t>
  </si>
  <si>
    <t>PANTOJA TORRES, Johana  /  GOMEZ ORTIZ, Dayany</t>
  </si>
  <si>
    <t>EXPLORACION DE LAS RELACIONES AFECTIVAS ENTRE CUIDADORES PRIMARIOS Y NIÑOS ENTRE 0 A  2 AÑOS DE EDAD DE ALGUNOS HOGARES DEL BARRIO ALFONSO LOPEZ  DE LA CIUDAD DE POPAYAN - CAUCA DURANTE EL AÑO 2014</t>
  </si>
  <si>
    <t>BENITEZ CHARA, Luisa Miladi</t>
  </si>
  <si>
    <t>CREACION DE PERFILES DE CARGOS CENTRO DE REHABILITACION OPA S.A.S MUNICIPIO DE CALDONO, DEPARTAMENTO DEL CAUCA</t>
  </si>
  <si>
    <t>ALEGRIA CAICEDO, María Alejandra   /  ARCINIEGAS IBARRA, Luz Angela   /   JURADO LOSADA, Natalia Rocío</t>
  </si>
  <si>
    <t>RELACIONES FAMILIARES Y VINCULOS AFECTIVOS INFLUYENTES EN EL RENDIMIENTO ACADEMICO DE DOS ESTUDIANTES DEL GRUPO DE ACELERACION DEL APRENDIZAJE  DE LA ESCUELA NORMAL SUPERIOR DE POPAYAN EN EL AÑO LECTIVO 2014 - 2015</t>
  </si>
  <si>
    <t>MOSQUERA VIVAS, Dora Milvia  /   GOMEZ ORDOÑEZ, Leidy Andrea  /  GOMEZ GOMEZ, Luzmila</t>
  </si>
  <si>
    <t>IPIALES ARTURO, Arllyn Vanessa  /  LEYTON DIAZ, Maricela  /  SOTELO RUIZ, Jhency Vanessa</t>
  </si>
  <si>
    <t>ESTRATEGIA INICIAL DE INTERVENCION PSICOSOCIAL PARA LA PREVENCION DEL ACOSO ESCOLAR  A TRAVES DE LA IDENTIFICACION DE FACTORES PROTECTORES  Y DE RIEGO DIRIGIDA A JOVENES DE GRADO 10°  DE LA INSTITUCION EDUCATIVA TECNICO INDUSTRIAL DE LA CIUDAD DE POPAYAN</t>
  </si>
  <si>
    <t>SANCHEZ SANCHEZ, Viviana Fernanda  /  PALTA TOBAR, Marina Stella /  MOLINA MARÍN, Elizabeth</t>
  </si>
  <si>
    <t>MOTIVACION Y ACOMPAÑAMIENTO FAMILIAR EN TRES ESTUDIANTES DE QUINTO GRADO CON ALTO RENDIMIENTO ACADEMICO DE LA INSTITUCION EDUCATIVA SAN AGUSTÍN AÑO 2014 - 2015</t>
  </si>
  <si>
    <t>Psic. Bibiana Castro Franco</t>
  </si>
  <si>
    <t>Psic. Alexandra Agredo Benavides</t>
  </si>
  <si>
    <t>Zully Lorena Ramírez</t>
  </si>
  <si>
    <t>Original, Resumen,  CD No. 2727</t>
  </si>
  <si>
    <t>Original, Resumen,  CD No. 2728</t>
  </si>
  <si>
    <t>Original, Resumen,  CD No. 2729</t>
  </si>
  <si>
    <t>Original, Resumen,  CD No. 2730</t>
  </si>
  <si>
    <t>Original, Resumen,  CD No. 2731</t>
  </si>
  <si>
    <t>Original, Resumen,  CD No. 2732</t>
  </si>
  <si>
    <t>Grupo Cognoser</t>
  </si>
  <si>
    <t>Introducción, marco contextual, formulación del problema / Objetivos, justificación, antecedentes, referente conceptual / Metodología / Resultados, discusión, conclusiones, referencias, anexos / Concepto de vínculo afectivo o apego /  Tipos de vínculos afectivos /  Los primeros años con respecto al vínculo afectivo / La importancia del vínculo afectivo en el desarrollo cognitivo / Trastornos vinculados a la carencia  del vínculo afectivo / Relación con el sistema familiar / Experiencias de socialización en la niñez y adolescencia / Reconocimiento de la identidad del bebé</t>
  </si>
  <si>
    <t>Resumen, abstract, introducción, formulación del problema / Objetivos, justificación, marco contextual, referente conceptual / Metodología, investigación descriptiva / Resultados, conclusiones, recomendaciones, referencias, anexos / Importancia del análisis de cargos / Ventajas de las descripciones de cargos / Elementos de la descricpión de cargos / Entrevista no estructurada / Responsabilidades adquiridas</t>
  </si>
  <si>
    <t>Introducción, planteamiento del problema / Objetivos, justificación, antecedentes, marco conceptual / Metodología / Resultados esperados, cronograma de actividades / Conclusiones, recomendaciones, bibliografía, anexos / Categorías de análisis / Rendimiento académico / Vínculos afectivos / Consideración del sistemas de evaluación como factor determinante en el rendimiento académico de los niños</t>
  </si>
  <si>
    <t>Resumen, abstract, descripción del proyecto / Línea de investigación / Objetivos, justificación, antecedentes, referente conceptual / Metodología, población y muestra / Resultados, conclusiones, recomendaciones, referencias, anexos / Resiliencia / Eje social: construcción de espacios para la resiliencia /  Eje psicológico: superación individual de la adversidad /  Características de la resiliencia / Características del sujeto resiliente / Autoestima y resiliencia /  Estrategias de afrontamiento del sujeto resiliente</t>
  </si>
  <si>
    <t xml:space="preserve">Resumen, abstract, descripción del proyecto / Línea de investigación con base en el Grupo "Cognoser"  / Objetivos, justificación, antecedentes, marco legal, marco contextual /  Metodología, tipo de investigación / Resultados, conclusiones, recomendaciones, referencias, anexos / Violencia para hoy y para mañana / Formas o tipologías del Bullying /  Perfil del agresor y de la víctima /  Victimización entre iguales / ¿Qué es el bullyin /   La violencia, el entorno y la espiral del silencio /  Entorno: causas y consecuencias del acoso escolar / Estrategia inical de intervención para la prevención y asistencia psicológica del bullying   </t>
  </si>
  <si>
    <t>Resumen, abstract, Línea de investigación: Desarrollo Humano y Social / Planteamiento del problema / Objetivos, justificación, antecedentes, referente conceptual / Metodología, población y muestra / Resultados, conclusiones, recomendaciones, referencias bibliográficas / Rendimiento escolar /  Acompañamiento familiar  / Modelo social culturalista / Motivación /  Etapa del desarrollo humano / Razonamiento inductivo y deductivo / Teoría del desarrollo psicosocial de Erich Erikson / Escala Wechsler de inteligencia para niños WISC-IV</t>
  </si>
  <si>
    <t>CARACTERISTICAS RESILIENTES EN MUJERES VICTIMAS DEL CONFLICTO ARMADO DEL RESGUARDO INDIGENA DEL MUNICIPIO DE PURACE</t>
  </si>
  <si>
    <r>
      <t>CARACTERIZACION DEL MODELO DE INTERVENCION DEL CENTRO TRANSITORIO DE NIÑOS, NIÑAS Y ADOLESCENTES DE "FUNDASER</t>
    </r>
    <r>
      <rPr>
        <b/>
        <sz val="10"/>
        <rFont val="Arial"/>
        <family val="2"/>
      </rPr>
      <t>"</t>
    </r>
  </si>
  <si>
    <t>SANJUAN VIDAL, Lesly Adriana  / ALFARO ANAYA, Luis Eduardo  / BASTIDAS VELASCO, Mayela María</t>
  </si>
  <si>
    <t>IDENTIFICACION DE FACTORES QUE INFLUYEN EN LAS CRISIS NORMATIVAS DEL CICLO VITAL FAMILIAR EN LA SEPARACION DE UNA PAREJA DE LA CIUDAD DE POPAYAN - CAUCA</t>
  </si>
  <si>
    <t>MEDINA PAPAMIJA, Ginet Alejandra  / AGREDO ORTIZ, María Victoria  / BRAVO GOMEZ, Ingrid Jessenia</t>
  </si>
  <si>
    <t>Resumen, abstract, descripción del proyecto, planteamiento del problema / Objetivos, justificación, antecedentes, marco contextual, marco teórico conceptual / Metodología, diseño no experimental / Resultados, conclusiones, recomendaciones, referencias, anexos / Características del menor y la familia /  Características del adolescente / Nivel emocional y comportamental en los adolescentes / Componentes de la emoción / Características de la familia / Incidencia del estrato socioeconómico en la crianza / Impacto psicológico en los menores / Análisis de contenido de las características de los beneficios del programa y la incidencia de las intervenciones realizadas</t>
  </si>
  <si>
    <t>Introducción, descripción del problema / Objetivos, justificación, antecedentes / Metodología, estudio de caso / Resultados, conclusiones, recomendaciones, bibliografía, anexos / Separación o divorcio de las parejas / La pareja conviviente: adaptación y ajuste al matrimonio / La crisis durante el nacimiento del primer hijo / Familia y escolaridad / Dificultades en los roles y funciones que influyen en la separación de una pareja de casados</t>
  </si>
  <si>
    <t>Original, Resumen,  CD No. 2725</t>
  </si>
  <si>
    <t>Original, Resumen,  CD No. 2726</t>
  </si>
  <si>
    <t>INTERPRETACION PSICOLOGICA DE LOS DISCURSOS SOBRE MALTRATO INFANTIL EN NIÑOS DE 10 AÑOS DE EDAD DEL INSTITUTO JORGE ELIECER GAITAN</t>
  </si>
  <si>
    <t>ACERCAMIENTO A LOS AMBITOS DE CONSTRUCCION DE UN PROYECTO DE VIDA ACTUAL EN COLOMBIA, DE 3 MUJERES HOMOSEXUALES EN EL CICLO VITAL ADULTO JOVEN, DE LA CIUDAD DE POPAYAN EN EL AÑO 2015</t>
  </si>
  <si>
    <t>VALENCIA ZARAMA, Juan Sebastián</t>
  </si>
  <si>
    <t>Resumen, abstract, introducción / Planteamiento del problema / Objetivos, justificación, antecedentes, referente conceptual / Metodología / Conclusiones, recomendaciones, bibliografía, anexos / Categoría ciclo vital adultez joven / Categoría homosexualidad / Categoría leyes de diversidad sexual colombianas / Diversidad de la percepción de sí mismas en torno a la homosexualidad de las mujeres del estudio / Procesos culturales, espirituales, familiares y educativos en torno a la elaboración de su proyecto de vida actual</t>
  </si>
  <si>
    <t>Original, Resumen,  CD No. 2733</t>
  </si>
  <si>
    <t>ESTRATEGIAS DIDACTICAS PARA EL FORTALECIMIENTO DE LOS PROCESOS DE LECTURA UTILIZADAS POR LOS ESTUDIANTES DEL PRIMER SEMESTRE DE PSICOLOGIA DEL SEGUNDO PERIODO ACADEMICO DEL 2014 Y QUE ACTUALMENTE SE ENCUENTRAN EN SEGUNDO SEMESTRE EN LA FUNDACION UNIVERSITARIA DE POPAYAN</t>
  </si>
  <si>
    <t>PAREDES VIDAL, Julia Zamira  /  RODRIGUEZ NAVARRETE, Yanny Milagros /  GUEVARA MUÑOZ, Yeraldim</t>
  </si>
  <si>
    <t>Introducción, planteamiento del problema / Objetivos, justificación, antecedentes, marco conceptual / Metodología / Resultados, conclusiones, recomendaciones, bibliografía, anexos / Etapas de la lectura / Tipos de lectura / Procesamiento de la información / Aprendizaje significativo / Estrategias didácticas de organización, elaboración y recuperación de la información utilizados por estudiantes durante los procesos de lectura</t>
  </si>
  <si>
    <t>Original, Resumen,  CD No. 2734</t>
  </si>
  <si>
    <t>EVALUACION DEL PROCESO DE INTERVENCION CENTRO DE ESCUCHA DEL BARRIO ALFONSO LOPEZ DE LA CIUDAD DE POPAYAN</t>
  </si>
  <si>
    <t>GUERRERO NAVIA, Francy Daniela  /   ROSERO LUNA, Yenny Mariana  /   SILVA MONTENEGRO, Anggy Catalina</t>
  </si>
  <si>
    <t>Introducción, descripción del proyecto, planteamiento del problema / Objetivos, justificación, antecedentes, marco teórico, marco legal / Metodología, tipo de investigación / Resultados, conclusiones, recomendaciones, referencias, anexos / Proyecto Centro Regional de Formación de México / Protocolos de la investigación en la acción /  El Proyecto Viviendo / Modelos de intervención para farmacodependencias desde las comunidades terapéuticas /  La intervención para farmacodependientes desde el tratamiento comunitario / Plan de acción para el cumplimiento de protocolos del modelo de tratamiento comunitario como estrategia de intervención del Centro de Escucha</t>
  </si>
  <si>
    <t>Original, Resumen,  CD No. 2735</t>
  </si>
  <si>
    <t>ESTRATEGIAS DE AFRONTAMIENTO EN UN GRUPO DE JOVENES CONSUMIDORES DE SUSTANCIAS PSICOACTIVAS RESIDENTES INTERNOS AL PROGRAMA DE INTERVENCION DE LA COMUNIDAD TERAPEUTICA  "EXODO"  EN EL MUNICIPIO DE POPAYAN - CAUCA</t>
  </si>
  <si>
    <t>SACANAMBOY JIMENEZ, Dayana Paola  / RODRIGUEZ CHACON, Ingrit Tatiana</t>
  </si>
  <si>
    <t xml:space="preserve">Introducción, planteamiento del problema / Objetivos, justificación, antecedentes, marco teórico  / Metodología / Resultados, conclusiones, recomendaciones, bibliografía, anexos / el estrés y las estrategias de afrontamiento en la adolescencia / El consumo de sustancias psicoactivas como estrategia de afrontamiento evitativa / La escala de estrategias de Coping - Modificada (EEC-M)   </t>
  </si>
  <si>
    <t>Original, Resumen,  CD No. 2736</t>
  </si>
  <si>
    <t>INCIDENCIA DE LA PRIVACION DE LA LIBERTAD EN LAS RELACIONES CONYUGALES DE DOCE (12) INTERNOS DEL CENTRO PENITENCIARIO Y CARCELARIO DE ALTA Y MEDIA SEGURIDAD DE POPAYAN</t>
  </si>
  <si>
    <t>QUIÑONEZ SAMBONI, Andrea Carolina</t>
  </si>
  <si>
    <t>EXPRESIONES SIMBOLICAS Y HABITOS GENERADORES DE IDENTIDAD EN EL GRUPO KIRAMEKI ADSCRITO A LA SUB- CULTURA OTAKU, PROMOTORA DE SANA CONVIVENCIA EN LA CIUDAD DE POPAYAN</t>
  </si>
  <si>
    <t>R 711.42  M 778</t>
  </si>
  <si>
    <t>PLAN DE RECUPERACION Y MANEJO DEL AREA DE PROTECCION AFECTADA POR VIVIENDA INFORMAL CONTIGUA AL BARRIO LAS  VEGAS,  SOBRE LA QUEBRADA PUBÚS</t>
  </si>
  <si>
    <t>MONTERO CASTILLO, Manuel Ancizar</t>
  </si>
  <si>
    <t>Abstract, introducción, marco contextual, problema, objetivos / Justificación, metodología, estado del arte, marco teórico, marco histórico, marco normativo / Conclusiones, bibliografía, cybergrafía,anexos / Componente social, componente ambiental y uso del suelo en viviendas informales sobre la Quebrada Pubús - Popayán, Cauca / Propuesta para la estructuración del plan de manejo del riesgo /  Ciudad informal en Colombia / Asentamientos de vivienda informal / Exclusión social / Calidad de vida / El planeamiento urbano / El espacio público / Proyecto de un diseño urbano que permita la recuperación del área afectada / Normatividad nacional /  Normatividad local</t>
  </si>
  <si>
    <t>Original, Resumen, 2 CD Nos. 2753, 2753 A</t>
  </si>
  <si>
    <t>R 727.1  C 355</t>
  </si>
  <si>
    <t>PROPUESTAS ARQUITECTONICAS PARA LA OPTIMIZACION ESPACIAL DE LAS INSTITUCIONES EDUCATIVAS: "CENTRO DOCENTE RURAL MIXTO LAS VERANERAS",  "INTEGRADO OBANDO", EN GAUCHENE - CAUCA Y LA "ESCUELA CANTARITO"  EN VILLA RICA - CAUCA</t>
  </si>
  <si>
    <t>CASTRO CAMPO, Rodrigo Ancizar</t>
  </si>
  <si>
    <t>Introducción, problema, objetivos / Justificación, metodología, estado del arte / Marco teórico, marco histórico, marco conceptual / Diagnóstico y propuestas / Conclusiones y recomedaciones, bibliografía, anexos / Teoría sobre la arquitectura escolar internacional / Hans Scharoun - arquitecto / Teoría sobre la arquitectura escolar en Colombia / Arquitectura bioclimática / Norma Técnica Colombiana NTC 4595  / Norma Técnica Colombiana 4596 / Norma internacional UNESCO / Deficiencias y potencialidades arquitectónicas, espaciales, ambientales de las instituciones educativas / Elaboración de anteproyectos arquitectónicos que aporten al mejoramiento físico de la infraestructura escolar</t>
  </si>
  <si>
    <t>Arq. Mg. Liliana Vargas Agredo</t>
  </si>
  <si>
    <t>139 ilus</t>
  </si>
  <si>
    <t>147 ilus</t>
  </si>
  <si>
    <t>No. Páginas</t>
  </si>
  <si>
    <t>OCTUBRE DE 2007</t>
  </si>
  <si>
    <t>102 ilus</t>
  </si>
  <si>
    <t>AGOSTO DE 2007</t>
  </si>
  <si>
    <t xml:space="preserve">64 ilus </t>
  </si>
  <si>
    <t>MAYO DE 2007</t>
  </si>
  <si>
    <t xml:space="preserve">157 ilus </t>
  </si>
  <si>
    <t xml:space="preserve">73 ilus </t>
  </si>
  <si>
    <t xml:space="preserve">103 ilus </t>
  </si>
  <si>
    <t>158 ilus</t>
  </si>
  <si>
    <t>90 ilus</t>
  </si>
  <si>
    <t>MAYO DE 2004</t>
  </si>
  <si>
    <t>JULIO DE 2004</t>
  </si>
  <si>
    <t>SEPTIEMBRE DE 2004</t>
  </si>
  <si>
    <t>195 ilus</t>
  </si>
  <si>
    <t>FEBRERO DE 2006</t>
  </si>
  <si>
    <t>193 ilus</t>
  </si>
  <si>
    <t>177 ilus</t>
  </si>
  <si>
    <t>140 ilus</t>
  </si>
  <si>
    <t>170 ilus</t>
  </si>
  <si>
    <t>121 ilus</t>
  </si>
  <si>
    <t>220 ilus</t>
  </si>
  <si>
    <t>135 ilus</t>
  </si>
  <si>
    <t>160 ilus</t>
  </si>
  <si>
    <t>No. PAGINAS</t>
  </si>
  <si>
    <t>FECHA DE INGRESO</t>
  </si>
  <si>
    <t>94 ilus</t>
  </si>
  <si>
    <t>73 ilus</t>
  </si>
  <si>
    <t>71 ilus</t>
  </si>
  <si>
    <t>145 ilus</t>
  </si>
  <si>
    <t>122 ilus</t>
  </si>
  <si>
    <t>SEPTIEMBRE DE 2003</t>
  </si>
  <si>
    <t>106 ilus</t>
  </si>
  <si>
    <t>DICIEMBRE DE 2003</t>
  </si>
  <si>
    <t xml:space="preserve">108 ilus </t>
  </si>
  <si>
    <t>OCTUBRE DE 2003</t>
  </si>
  <si>
    <t>131 ilus</t>
  </si>
  <si>
    <t>83 ilus</t>
  </si>
  <si>
    <t xml:space="preserve">75 ilus </t>
  </si>
  <si>
    <t>72 ilus</t>
  </si>
  <si>
    <t xml:space="preserve">99 ilus </t>
  </si>
  <si>
    <t>81 ilus</t>
  </si>
  <si>
    <t>77 ilus</t>
  </si>
  <si>
    <t>96 ilus</t>
  </si>
  <si>
    <t>R 362.8292  M 722</t>
  </si>
  <si>
    <t>R 361.3  O 15</t>
  </si>
  <si>
    <t>R 306.89  M 552</t>
  </si>
  <si>
    <t>R 303.6  I 27</t>
  </si>
  <si>
    <t>R 305.26  P 438</t>
  </si>
  <si>
    <t>R 364.4045  D 671</t>
  </si>
  <si>
    <t>R 303.64  V 465</t>
  </si>
  <si>
    <t>R 362.8292  Q 7</t>
  </si>
  <si>
    <t>R 305.235  G 633</t>
  </si>
  <si>
    <t>R 362.76  M 385</t>
  </si>
  <si>
    <t>R 306.77  B 446</t>
  </si>
  <si>
    <t>R 305.8  M 894</t>
  </si>
  <si>
    <t xml:space="preserve">FECHA INGRESO </t>
  </si>
  <si>
    <t>103 ilus</t>
  </si>
  <si>
    <t>68 ilus</t>
  </si>
  <si>
    <t>80 ilus</t>
  </si>
  <si>
    <t>95 ilus</t>
  </si>
  <si>
    <t>81  ilus</t>
  </si>
  <si>
    <t xml:space="preserve">59 ilus </t>
  </si>
  <si>
    <t>78 ilus</t>
  </si>
  <si>
    <t>62 ilus</t>
  </si>
  <si>
    <t>92 ilus</t>
  </si>
  <si>
    <t>130 ilus</t>
  </si>
  <si>
    <t>126 ilus</t>
  </si>
  <si>
    <t>166 ilus</t>
  </si>
  <si>
    <t>82 ilus</t>
  </si>
  <si>
    <t>109 ilus</t>
  </si>
  <si>
    <t>93 ilus</t>
  </si>
  <si>
    <t>110 ilus</t>
  </si>
  <si>
    <t>87 ilus</t>
  </si>
  <si>
    <t>86 ilus</t>
  </si>
  <si>
    <t>112 ilus</t>
  </si>
  <si>
    <t>74 ilus</t>
  </si>
  <si>
    <t>101 ilus</t>
  </si>
  <si>
    <t>114 ilus</t>
  </si>
  <si>
    <t>65 ilus</t>
  </si>
  <si>
    <t>99 ilus</t>
  </si>
  <si>
    <t>164 ilus</t>
  </si>
  <si>
    <t>55 ilus</t>
  </si>
  <si>
    <t>136 ilus</t>
  </si>
  <si>
    <t>69 ilus</t>
  </si>
  <si>
    <t>67 ilus</t>
  </si>
  <si>
    <t>66 ilus</t>
  </si>
  <si>
    <t>89 ilus</t>
  </si>
  <si>
    <t>LA GESTION DE RECURSOS HUMANOS EN EL CENTRO DE PROTECCION INTEGRAL "FUNDASER"</t>
  </si>
  <si>
    <t>RAMOS LOPEZ, Angela Jhoana  /  RIASCOS GARCIA, Claudia Lorena /   RAMIREZ GOMEZ, Yina Marcela</t>
  </si>
  <si>
    <t xml:space="preserve">Resumen, introducción / Línea de investigación: Desarrollo Humano y Social / Planteamiento del problema / Objetivos, justificación, antecedentes, referente conceptual / Marco legal / Metodología, Enfoque investigativo / Resultados, presupuesto, conclusiones, recomendaciones, bibliografía, anexos / Psicología organizacional / Contextualización teórica / Teorías motivacionales / Los recursos humanos como proceso  organizacional /   Evaluación de desempeño por resultados / Ley 909 de 2004 (rige el talento humano en las organizaciones)  / Diseño del manual de funciones de los cargos requeridos en la Institución </t>
  </si>
  <si>
    <t>Original, Resumen,  CD No. 2737</t>
  </si>
  <si>
    <t>127 ilus</t>
  </si>
  <si>
    <t>FACTORES PSICOSOCIALES QUE INFLUYEN EN LA TOLERANCIA AL MALTRATO FISICO POR PARTE DE SUS PAREJAS EN TRES MUEJRES; MADRES DE ESTUDIANTES  DE LA INSTITUCION EDUCATIVA LOS COMUNEROS EN LA CIUDAD DE POPAYAN EN EL AÑO 2015</t>
  </si>
  <si>
    <t>GIL LEÓN, Olga Isabel  /  YAURIPOMA AZUMA, Gloria Mercedes  /  TEJADA GONZALEZ, Ingrid Cristina</t>
  </si>
  <si>
    <t xml:space="preserve">Resumen, introducción / Línea de investigación: Desarrollo Humano y Social / Planteamiento del problema / Objetivos, justificación, antecedentes, referente conceptual / Metodología, análisis de la información / Resultados, conclusiones, recomendaciones, bibliografía, anexos / Conceptos del maltrato físico / Concepto de maltrato psicológico o abuso psicológico (AP)  /  Teoría de la personalidad de Carl Rogers / Teoría Sociocultural de Lev Vygotsky  / Relaciones humanas en el núcleo familiar  Virginia Satir (1981)  / Terapia sistémica familiar de Murray Bowen / Apectos individuales influyentes de las mujeres en estudio, para que toleren el maltrato físico  </t>
  </si>
  <si>
    <t>Original, Resumen,  CD No. 2738</t>
  </si>
  <si>
    <t>PRACTICAS DEPORTIVAS RESPONSABLES ORIENTADAS A LA PROMOCION DE LA SALUD Y LA PREVENCION DE ENFERMEDADES RELACIONADAS CON EL EJERCICIO EN GIMNASIOS TRDICIONALES DE LA CIUDAD DE POPAYAN</t>
  </si>
  <si>
    <t>RUALES LOPEZ, Angélica Lucía  /   HERNANDEZ ORDOÑEZ, Jhonatan José  /  HERRERA ORDOÑEZ, María Valentina</t>
  </si>
  <si>
    <t>Resumen, descripción del proyecto / Línea de investigación: Desarrollo Humano y Social / Planteamiento del problema / Objetivos, justificación, antecedentes, referente conceptual / Metodología, técnicas de investigación / Resultados, conclusiones, recomendaciones, bibliografía, anexos / Direccionamiento estratégico / Promoción de la salud y prenvención de la enfermedad / Programa de entrenamiento / Aparición temprana de enfermedades físicas y/o psicosociales / Venta de consumo de suplementos deportivos / Efectos secundarios conductuales y psiquiátricos</t>
  </si>
  <si>
    <t>Original, Resumen,  CD No. 2739</t>
  </si>
  <si>
    <t>AGOSTO DE 2001</t>
  </si>
  <si>
    <t>ENERO DE 2001</t>
  </si>
  <si>
    <t>260 ilus</t>
  </si>
  <si>
    <t>ABRIL DE 2002</t>
  </si>
  <si>
    <t>199 ilus</t>
  </si>
  <si>
    <t>123 ilus</t>
  </si>
  <si>
    <t>JULIO DE 2002</t>
  </si>
  <si>
    <t>175 ilus</t>
  </si>
  <si>
    <t>141 ilus</t>
  </si>
  <si>
    <t>117 ilus</t>
  </si>
  <si>
    <t>190 ilus</t>
  </si>
  <si>
    <t>ENERO DE 2003</t>
  </si>
  <si>
    <t xml:space="preserve">218 ilus </t>
  </si>
  <si>
    <t>ABRIL DE 2003</t>
  </si>
  <si>
    <t>204 ilus</t>
  </si>
  <si>
    <t>115 ilus</t>
  </si>
  <si>
    <t>198 ilus</t>
  </si>
  <si>
    <t>184 ilus</t>
  </si>
  <si>
    <t>54 ilus</t>
  </si>
  <si>
    <t>88 ilus</t>
  </si>
  <si>
    <t>125 ilus</t>
  </si>
  <si>
    <t>129 ilus</t>
  </si>
  <si>
    <t>118 ilus</t>
  </si>
  <si>
    <t>327 ilus</t>
  </si>
  <si>
    <t>187 ilus</t>
  </si>
  <si>
    <t>100 ilus</t>
  </si>
  <si>
    <t>155 ilus</t>
  </si>
  <si>
    <t>301 ilus</t>
  </si>
  <si>
    <t>219 ilus</t>
  </si>
  <si>
    <t>227 ilus</t>
  </si>
  <si>
    <t>234 ilus</t>
  </si>
  <si>
    <t>168 ilus</t>
  </si>
  <si>
    <t>ENERO DE 2005</t>
  </si>
  <si>
    <t>157 ilus</t>
  </si>
  <si>
    <t>205 ilus</t>
  </si>
  <si>
    <t>AGOSTO DE 2005</t>
  </si>
  <si>
    <t>ilus</t>
  </si>
  <si>
    <t>DICIMBRE DE 2005</t>
  </si>
  <si>
    <t>402 ilus</t>
  </si>
  <si>
    <t>ENERO DE 2006</t>
  </si>
  <si>
    <t>97 ilus</t>
  </si>
  <si>
    <t>105 ilus</t>
  </si>
  <si>
    <t>JUNIO DE 2006</t>
  </si>
  <si>
    <t>120 ilus</t>
  </si>
  <si>
    <t>OCTUBRE DE 2006</t>
  </si>
  <si>
    <t>159 ilus</t>
  </si>
  <si>
    <t>302 ilus</t>
  </si>
  <si>
    <t>224 ilus</t>
  </si>
  <si>
    <t>171 ilus</t>
  </si>
  <si>
    <t>DICIEMBRE DE 2006</t>
  </si>
  <si>
    <t>912 ilus</t>
  </si>
  <si>
    <t>108 ilus</t>
  </si>
  <si>
    <t>37 ilus</t>
  </si>
  <si>
    <t>ABRIL DE 2007</t>
  </si>
  <si>
    <t>355 ilus</t>
  </si>
  <si>
    <t xml:space="preserve">JUNIO DE 2007 </t>
  </si>
  <si>
    <t>41 ilus</t>
  </si>
  <si>
    <t>359 ilus</t>
  </si>
  <si>
    <t>JUNIO DE 2008</t>
  </si>
  <si>
    <t>152 ilus</t>
  </si>
  <si>
    <t xml:space="preserve">359 ilus </t>
  </si>
  <si>
    <t>142 ilus</t>
  </si>
  <si>
    <t>91 ilus</t>
  </si>
  <si>
    <t>107 ilus</t>
  </si>
  <si>
    <t>64 ilus</t>
  </si>
  <si>
    <t>111 ilus</t>
  </si>
  <si>
    <t>161 ilus</t>
  </si>
  <si>
    <t>104 ilus</t>
  </si>
  <si>
    <t>176 ilus</t>
  </si>
  <si>
    <t>1353 ilus</t>
  </si>
  <si>
    <t>143 ilus</t>
  </si>
  <si>
    <t>179 ilus</t>
  </si>
  <si>
    <t>50 ilus</t>
  </si>
  <si>
    <t>98 ilus</t>
  </si>
  <si>
    <t>409 ilus</t>
  </si>
  <si>
    <t>162 ilus</t>
  </si>
  <si>
    <t>119 ilus</t>
  </si>
  <si>
    <t>79 ilus</t>
  </si>
  <si>
    <t>63 ilus</t>
  </si>
  <si>
    <t>133 ilus</t>
  </si>
  <si>
    <t>151 ilus</t>
  </si>
  <si>
    <t>150 ilus</t>
  </si>
  <si>
    <t>264 ilus</t>
  </si>
  <si>
    <t>146 ilus</t>
  </si>
  <si>
    <t>128 ilus</t>
  </si>
  <si>
    <t>57 ilus</t>
  </si>
  <si>
    <t>235 ilus</t>
  </si>
  <si>
    <t>138 ilus</t>
  </si>
  <si>
    <t>202 ilus</t>
  </si>
  <si>
    <t>169 ilus</t>
  </si>
  <si>
    <t>R 372.52  M 967 p</t>
  </si>
  <si>
    <t>"PINTANDO LOS SUEÑOS DE COLORES"  LA PINTURA CON TEMPERA, COMO ESTRATEGIA DIDACTICA PARA FAVORECER LA SANA CONVIVENCIA EN EL MARCO DEL RESPETO Y LA TOLERANCIA CON NIÑOS Y NIÑAS DEL GRADO 1° DEL CENTRO EDUCATIVO CONSTRUYENDO MI MUNDO DE POPAYAN</t>
  </si>
  <si>
    <t>MUÑOZ TUNUBALÁ, Raquel Rocío</t>
  </si>
  <si>
    <t>Introducción, descripción del problema, objetivos, justificación / Marco contextual, marco teórico / Conclusiones, recomendaciones, bibliografía, anexos /  Componente pedagógico / La convivencia. Aprendiendo de la interacción / La convivencia escolar /  Competencias ciudadanas / Respeto / Tolerancia / Convivencia, interacción y pintura / La estrategia de enseñanza / Enfoque cualitativo    / Etapa de reconstrucción / Instrumento de recoleción de datos / Fomento de espacios lúdicos artísticos / Desarrollo de actividades en el marco del lenguaje de la pintura con témpera / Expresiones artísticas como factor de aprendizaje</t>
  </si>
  <si>
    <t>Original radicado No. 2701</t>
  </si>
  <si>
    <t>R 372.52  M 967 L</t>
  </si>
  <si>
    <t>LA PINTURA Y SU INFLUENCIA PEDAGOGICA PARA ESTIMULAR EL DESARROLLO DE LA ARGUMENTACION ORAL CON ESTUDIANTES DEL GRADO TERCERO DE LA INSTITUCION EDUCATIVA JULUMITO EN EL SEGUNDO SEMESTRE DEL 2014</t>
  </si>
  <si>
    <t>MUÑOZ, Alma Geny  / TROCHEZ, Luz Marina  /   PIZAMINA PINZON, Martha Lucia</t>
  </si>
  <si>
    <t>Abstrac, Introducción, descripción del problema, objetivos, justificación / Marco contextual, marco teórico / Recomendaciones, bibliografía, webgrafía, anexos /   Componente pedagógico / Perspectivas de la argumentación / La pintura libre como agente generador de espacios argumentativos / Caracterización del enfoque cualitativo / Herramientas para la recolección de datos / Registros anecdóticos y descriptivos / Identificación de las principales dificultades en el desarrollo de habilidades argumentativas en niños de básica primaria / Evaluación de la influencia de la pintura en la estimulación de la argumentación oral</t>
  </si>
  <si>
    <t>Original, CD No. 2702</t>
  </si>
  <si>
    <t>R 372.66  B 687</t>
  </si>
  <si>
    <t>"JUGANDO Y ACTUANDO MI PRODUCCION TEXTUAL VOY MEJORANDO"  ESTRATEGIA LUDICA PEDAGOGICA PARA FAVORECER LA PRODUCCION TEXTUAL  A TRAVES DE L TEATRO INFANTIL, EN LOS NIÑOS DEL GRADO TERCERO DE LA INSTITUCION EDUCATIVA JOSE EUSEBIO CARO SEDE LOS CAMPOS</t>
  </si>
  <si>
    <t>BOLAÑOS SOTELO, Nathalia Elizabeth   /  CEBALLOS ROJAS, Liseth Valeria</t>
  </si>
  <si>
    <t>Abstrac, Introducción, descripción del problema, objetivos, justificación / Marco contextual, marco teórico / Conclusiones, recomendaciones, bibliografía, anexos /   Componente pedagógico /  El teatro, un medio de expresión e imaginación /  Estrategias pedagógicas / Caracterización del enfoque cualitativo / Instrumentos de recolección de datos / Registro anecdótico y descriptivo / Apropiación del código escrito por medio de la exploración teatral de los cuentos infantiles tradicionales</t>
  </si>
  <si>
    <t>Original radicado No. 2703</t>
  </si>
  <si>
    <t>Esp. Fabio Nebardo Gembuel Tunubalá / Esp. Diana Paola Muñoz Martínez</t>
  </si>
  <si>
    <t xml:space="preserve">R 372.62  Z 41  </t>
  </si>
  <si>
    <t>"MATSϴRѲLѲ ISUIK WAN KUP PASRѲP" (JOVENES HILANDO Y TEJIENDO PENSAMIENTO).  EL DISEÑO DE MATERIAL DIDACTICO COMO ESTRATEGIA PARA FAVORECER EL USO DE LA LENGUA MATERNA NAMTRIK, EN LOS ESTUDIANTES DEL GRADO OCTAVO DEL CENTRO EDUCATIVO  DE ARTES Y OFICIOS NAMUY MISAK</t>
  </si>
  <si>
    <t>ZEMANATE HORMIGA, Albeiro  /   HURTADO MUÑOZ, Luz Aida  /  PAJA ULLUNE, Wilson Albeiro  /  MERA MUÑOZ, Zandra Patricia</t>
  </si>
  <si>
    <t>Abstrac, Introducción, descripción del problema, objetivos, justificación / Marco contextual, marco teórico / Conclusiones, recomendaciones, bibliografía, anexos /  El Centro Educativo de Artes y Oficios Namuy Misak  / El lengauje: la lengua materna Namtrik  / Relación lengua materna - material didáctico / Estrategias pedagógicas / La sensibilidad estética / La creatividad /  Estrategia didática: talleres / Fomento del desarrollo de la creatividad y sensibilidad estética de los estudiantes / Importancia de la cultura Kisweña, conociendo las prácticas culturales más relevantes / Integración de culturas en el marco del respeto para retroalimentación de conocimientos</t>
  </si>
  <si>
    <t>Original, CD No. 2704</t>
  </si>
  <si>
    <t>R 372.868  M 491</t>
  </si>
  <si>
    <t>TALLER DE DANZA "DANZANDO ANDO, CON MIS AMIGOS ME VOY AGRUPANDO Y EL SOTAREÑO  VAMOS BAILANDO"  LA INFLUENCIA DE LA DANZA  FOLKLORICA CAUCANA CON EL TRABAJO EN EQUIPO, EN EL GRADO QUINTO DE LA INSTITUCION  EDUCATIVA FRANCISCO ANTONIO ULLOA  SEDE LOS SAUCES  DE LA CIUDAD DE POPAYAN</t>
  </si>
  <si>
    <t>MEDINA MAMIAN, Dania Lucia</t>
  </si>
  <si>
    <t xml:space="preserve">Introducción, descripción del problema, objetivos, justificación / Marco contextual, marco teórico / Conclusiones, recomendaciones, bibliografía, anexos / Las danzas o bailes colombianos / Dimensiones del desarrollo humano / Dimensión: cognitiva, física o motriz,  socio afectiva / Las inteligencias múltiples / La inteligencia cinético-corporal / La inteligencia interpersonal / El trabajo en equipo o coopertaivo / La danza folclórica caucana  "El Sotareño"  / Relación danza - trabajo en equipo/ Ejemplo de observación estructurada / Desarrollo de actividades de sensibilización en el marco de la danza folklórica caucana y reconocimiento de valores culturales </t>
  </si>
  <si>
    <t>Original, CD No. 2705</t>
  </si>
  <si>
    <t>R 372.868  G 216</t>
  </si>
  <si>
    <t>ESTRATEGIA PEDAGOGICA PARA LA CREACION DE AMBIENTES DE CONVIVENCIA A TRAVES DE LA DANZA DE LA COSTA PACIFICA - CURRULAO - CON LOS NIÑOS DE 4° GRADO DE LA INSTITUCION EDUCATIVA LICEO ALEJANDRO DE HUMBOLDT SEDE YANACONAS</t>
  </si>
  <si>
    <t>GARCIA, Deiby Gloria</t>
  </si>
  <si>
    <t>Abstrac, Introducción, descripción del problema, objetivos, justificación / Marco contextual, marco teórico / Conclusiones, recomendaciones, bibliografía, anexos /  Reseña histórica de la institución / Las danzas de la costa pacífica (currulao) como elemento integrador / El currulao como estrategia pedagógica / El potencial del currulao en la educación / Caracterización del enfoque cualitativo / Tipo de investigación acción pedagógica / Conviviendo en la escuela a través de la danza / Fortalecimiento de la adquisición de conductas enmarcadas en el valor de la convivencia por medio de ejercicios dancísticos y grupales</t>
  </si>
  <si>
    <t>Original, 2 CD No. 2706, 2706 A</t>
  </si>
  <si>
    <t>PROPUESTA PEDAGOGICA "PINTANDO MIS LETRAS PARA FAVORECER EL HABITO LECTOR".  LA PINTURA COMO ESTRATEGIA PEDAGOGICA PARA INCENTIVAR LA LECTURA EN LOS NIÑOS DEL GRADO CUARTO DE LA ACADEMIA MILITAR GENERAL TOMAS CIPRIANO DE MOSQUERA DE LA CIUDAD DE POPAYAN - CAUCA</t>
  </si>
  <si>
    <t>LIMA, Yeny Lorena</t>
  </si>
  <si>
    <t>Abstrac, Introducción, descripción del problema, objetivos, justificación / Marco contextual, marco teórico / Conclusiones, recomendaciones, bibliografía, anexos / Descubriendo la realidad al interior de la institución educativa / El proyecto educativo institucional / Generación de estrategias a favor del fomento del hábito lector / Los procesos lectores y escritores / La pintura como lenguaje expresivo / Relación entre la pintura y el hábito lector / Actividades que permitan la libre expresión y desenvolvimiento en la lectura a través de la pintura / Creación de espacios para la lectura lúdica y recreativa donde los niños puedan expresar sus sentimientos</t>
  </si>
  <si>
    <t>Original, CD No. 2707</t>
  </si>
  <si>
    <t>85 ilus</t>
  </si>
  <si>
    <t>70 ilus</t>
  </si>
  <si>
    <t>84 ilus</t>
  </si>
  <si>
    <t>56 ilus</t>
  </si>
  <si>
    <t>61 ilus</t>
  </si>
  <si>
    <t>122 ILUS</t>
  </si>
  <si>
    <t>124 ilus</t>
  </si>
  <si>
    <t>60 ilus</t>
  </si>
  <si>
    <t>174 ilus</t>
  </si>
  <si>
    <t>223 ilus</t>
  </si>
  <si>
    <t>200 ilus</t>
  </si>
  <si>
    <t>203 ilus</t>
  </si>
  <si>
    <t>145  ilus</t>
  </si>
  <si>
    <t xml:space="preserve">96 ilus </t>
  </si>
  <si>
    <t xml:space="preserve">102 ilus </t>
  </si>
  <si>
    <t xml:space="preserve">138 ilus </t>
  </si>
  <si>
    <t>165 ilus</t>
  </si>
  <si>
    <t>113 ilus</t>
  </si>
  <si>
    <t xml:space="preserve">92 ilus </t>
  </si>
  <si>
    <t xml:space="preserve">60 ilus </t>
  </si>
  <si>
    <t>137 ilus</t>
  </si>
  <si>
    <t>52 ilus</t>
  </si>
  <si>
    <t>148 ilus</t>
  </si>
  <si>
    <t>MUJERES TEJEDORAS DE SOCIEDAD: EL IMPACTO  " UN ACERCAMIENTO A  LA EDUCACION POR COMPETENCIAS PARA LA SEXUALIDAD"</t>
  </si>
  <si>
    <t>MEDINA P., Angela Marcela</t>
  </si>
  <si>
    <t xml:space="preserve">Glosario, resumen, objetivos / Tipo de investigación, muestreo e instrumento / Referencias, anexos, cronograma de actividades / Desarrollo físico del adolescente / Desarrollo cognoscitivo del adolescente /  Desarrollo moral del adolescente / Criterios pedagógicos / Principios conceptuales conductores del proyecto según el Ministerio de Educación Nacional / Educación para la sexualidad y construcción de ciudadanía / Competencias cognitivas, comunicativas y emocionales </t>
  </si>
  <si>
    <t>Original, Resumen,  CD No. 2741</t>
  </si>
  <si>
    <t>ELEMENTOS DE APTITUD PARA EL TRABAJO POR TURNOS NOCTURNOS A TRAVES DE UN DIAGNOSTICO DEL NIVEL DE LOCUS DE CONTROL EN SALUD MENTAL CON LOS COLABORADORES DEL AREA DE PRODUCCION DE LA EMPRESA ICOBANDAS S.A.  DE LA CIUDAD DE POPAYAN</t>
  </si>
  <si>
    <t>CONCHA TUQUERRES, Catherin Eliana   /  RIVERA CRUZ, Yisel Crsitina   /  RIVERA, Fernanda</t>
  </si>
  <si>
    <t>Resumen, abstrac, introducción / Marco referencial, antecedentes, Problema de investigación, justificación, objetivos, marco teórico / Metodología, línea de investigación, población y muestra / Resultados, conclusiones, recomendaciones, bibliografía, anexos / Trabajo por turnos: conceptualización e implicaciones / Ventajas y desventajas del trabajo por turnos /  Implicaciones principales del trabajo por turnos / Alteraciones del trastorno del sueño como consecuencia del trabajo por turnos / Aspectos teóricos del Locus de Control / Escala de Afrontamiento de Carver (1989) / Lineamientos de intervención en salud mental y criterios de aptitud frente al trabajo por turnos nocturnos / Escala de Rotter</t>
  </si>
  <si>
    <t>Original, Resumen,  CD No. 2747</t>
  </si>
  <si>
    <t>ALBÁN SANCHEZ, Sandra Paola  /  QUIJANO COLLAZOS, Nelly Alexandra</t>
  </si>
  <si>
    <t>Resumen, abstract, descripción del proyecto / Línea de investigación: Desarrollo Humano y Social / Planteamiento del problema / Objetivos, justificación, antecedentes, referente conceptual / Metodología, población y muestra, instrumentos de recolección de datos / Resultados, discusión, conclusiones, recomendaciones, referencias, anexos / Calificación Inventario de Depresión de M. Kovacs / Identificación de reacciones y síntomas a la pérdida de un ser querido, en las etapas de infancia y preadolescencia / Resolución de duelos en casos de pérdidas de seres queridos a niños menores</t>
  </si>
  <si>
    <t>Original, Resumen,  2 CD NoS. 2752, 2752 A</t>
  </si>
  <si>
    <t>No.de Páginas</t>
  </si>
  <si>
    <t>433 ilus</t>
  </si>
  <si>
    <t>289 ilus</t>
  </si>
  <si>
    <t>164  Ilus</t>
  </si>
  <si>
    <t>270  Ilus</t>
  </si>
  <si>
    <t>193  Ilus</t>
  </si>
  <si>
    <t>310  Ilus</t>
  </si>
  <si>
    <t>204  ilus</t>
  </si>
  <si>
    <t>246  Ilus</t>
  </si>
  <si>
    <t>162  ilus</t>
  </si>
  <si>
    <t>395 ilus</t>
  </si>
  <si>
    <t>255 ilus</t>
  </si>
  <si>
    <t>279 ilus</t>
  </si>
  <si>
    <t>585 ilus</t>
  </si>
  <si>
    <t>261 ilus</t>
  </si>
  <si>
    <t>149 ilus</t>
  </si>
  <si>
    <t>243 ilus</t>
  </si>
  <si>
    <t xml:space="preserve">NOVIEMBRE DE 2003    </t>
  </si>
  <si>
    <t>FEBRERO DE 2004</t>
  </si>
  <si>
    <t>MARZO DE  2004</t>
  </si>
  <si>
    <t>353 ilus</t>
  </si>
  <si>
    <t>241 ilus</t>
  </si>
  <si>
    <t>290 ilus</t>
  </si>
  <si>
    <t>191ilus</t>
  </si>
  <si>
    <t>JULIIO DE 2004</t>
  </si>
  <si>
    <t xml:space="preserve">76 ilus </t>
  </si>
  <si>
    <t>211 ilus</t>
  </si>
  <si>
    <t>444 ilus</t>
  </si>
  <si>
    <t>132 ilus</t>
  </si>
  <si>
    <t>178 ilus</t>
  </si>
  <si>
    <t>SEPTIEMBRE DE 2005</t>
  </si>
  <si>
    <t>207 ilus</t>
  </si>
  <si>
    <t>OCTUBRE DE 2005</t>
  </si>
  <si>
    <t>208 ilus</t>
  </si>
  <si>
    <t>212 ilus</t>
  </si>
  <si>
    <t>167 ilus</t>
  </si>
  <si>
    <t xml:space="preserve">141 ilus </t>
  </si>
  <si>
    <t>189 ilus</t>
  </si>
  <si>
    <t>185 ilus</t>
  </si>
  <si>
    <t>213 ilus</t>
  </si>
  <si>
    <t>196 ilus</t>
  </si>
  <si>
    <t>317 ilus</t>
  </si>
  <si>
    <t>209 ilus</t>
  </si>
  <si>
    <t>267 ilus</t>
  </si>
  <si>
    <t>263 ilus</t>
  </si>
  <si>
    <t>188 ilus</t>
  </si>
  <si>
    <t>153 ilus</t>
  </si>
  <si>
    <t>202 Ilus</t>
  </si>
  <si>
    <t>321 ilus</t>
  </si>
  <si>
    <t>234 Ilus</t>
  </si>
  <si>
    <t>240 ilus</t>
  </si>
  <si>
    <t>181 ilus</t>
  </si>
  <si>
    <t>R 658.11  M 967</t>
  </si>
  <si>
    <t>MUÑOZ ARAUJO, Jinet Alejandra   /   ORTEGA GOMEZ, Julian Camilo</t>
  </si>
  <si>
    <t>Resumen, introducción, objetivos, marco de referencia, marco teórico, marco legal / Planteamiento del problema, conclusiones, recomendaciones, bibliografía, webgrafía, anexos / Proceso de consultoría / Diferencia entre consultoría y asesoría / Investigación de mercados / Estudio técnico / Pequeñas y  medianas empresas / Plan estratégico de mercado / Segmentación del mercado / Tamaño del proyecto / Estudio administrativo / Estudio financiero / Proyección de ingresos y egresos anuales / Flujo de caja proyectado / Valor presente neto</t>
  </si>
  <si>
    <t>Original, Resumen, CD No. 2743</t>
  </si>
  <si>
    <t>Ing. Andrea Moreno</t>
  </si>
  <si>
    <t>197 ilus</t>
  </si>
  <si>
    <t>NOVIEMBRE DE 1999</t>
  </si>
  <si>
    <t>173 ilus</t>
  </si>
  <si>
    <t>ENERO DE 2000</t>
  </si>
  <si>
    <t>268 ilus</t>
  </si>
  <si>
    <t>ABRIL DE 2000</t>
  </si>
  <si>
    <t>332 ilus</t>
  </si>
  <si>
    <t>315 ilus</t>
  </si>
  <si>
    <t>JULIO DE 2000</t>
  </si>
  <si>
    <t>347 ilus</t>
  </si>
  <si>
    <t>326 ilus</t>
  </si>
  <si>
    <t>215 ilus</t>
  </si>
  <si>
    <t>437 ilus</t>
  </si>
  <si>
    <t>SEPTIEMBRE DE 2000</t>
  </si>
  <si>
    <t>OCTUBRE DE 2000</t>
  </si>
  <si>
    <t>182 ilus</t>
  </si>
  <si>
    <t>225 ilus</t>
  </si>
  <si>
    <t>286 ilus</t>
  </si>
  <si>
    <t>239 ilus</t>
  </si>
  <si>
    <t>513 ilus</t>
  </si>
  <si>
    <t>DICIEMBRE DE 2000</t>
  </si>
  <si>
    <t>154 ilus</t>
  </si>
  <si>
    <t>386 ilus</t>
  </si>
  <si>
    <t>216 ilus</t>
  </si>
  <si>
    <t>399 ilus</t>
  </si>
  <si>
    <t>242 ilus</t>
  </si>
  <si>
    <t>358 ilus</t>
  </si>
  <si>
    <t>ABRIL DE 2001</t>
  </si>
  <si>
    <t>297 ilus</t>
  </si>
  <si>
    <t>303 ilus</t>
  </si>
  <si>
    <t>NOVIEMBRE DE 2001</t>
  </si>
  <si>
    <t>135 ilus.</t>
  </si>
  <si>
    <t>361 ilus</t>
  </si>
  <si>
    <t>ENERO DE 2002</t>
  </si>
  <si>
    <t>217 ilus</t>
  </si>
  <si>
    <t>MARZO DE 2001</t>
  </si>
  <si>
    <t>226 ilus</t>
  </si>
  <si>
    <t>FEBRERO DE 2002</t>
  </si>
  <si>
    <t>294 ilus</t>
  </si>
  <si>
    <t>278 ilus</t>
  </si>
  <si>
    <t>398 ilus</t>
  </si>
  <si>
    <t>246 ilus</t>
  </si>
  <si>
    <t>213 ilus.</t>
  </si>
  <si>
    <t>209  ilus</t>
  </si>
  <si>
    <t>130  ilus</t>
  </si>
  <si>
    <t>98  ilus</t>
  </si>
  <si>
    <t>109  ilus</t>
  </si>
  <si>
    <t>245  ilus</t>
  </si>
  <si>
    <t>141  ilus</t>
  </si>
  <si>
    <t>AGOSTO DE 2002</t>
  </si>
  <si>
    <t>151  ilus</t>
  </si>
  <si>
    <t>176  ilus</t>
  </si>
  <si>
    <t>SEPTIEMBRE DE 2002</t>
  </si>
  <si>
    <t>535 ilus</t>
  </si>
  <si>
    <t>94  ilus</t>
  </si>
  <si>
    <t>243  ilus</t>
  </si>
  <si>
    <t>OCTUBRE DE 2002</t>
  </si>
  <si>
    <t>229 ilus</t>
  </si>
  <si>
    <t>257 ilus</t>
  </si>
  <si>
    <t>290 Ilus</t>
  </si>
  <si>
    <t>439 ilus</t>
  </si>
  <si>
    <t>210 ilus</t>
  </si>
  <si>
    <t>245 ilus</t>
  </si>
  <si>
    <t>385 ilus</t>
  </si>
  <si>
    <t>180 ilus</t>
  </si>
  <si>
    <t>322 ilus</t>
  </si>
  <si>
    <t>354 ilus</t>
  </si>
  <si>
    <t>438 ilus</t>
  </si>
  <si>
    <t>AGOSTO DE 2003</t>
  </si>
  <si>
    <t>310 ilus</t>
  </si>
  <si>
    <t>350 ilus</t>
  </si>
  <si>
    <t>75 ilus</t>
  </si>
  <si>
    <t>262 ilus</t>
  </si>
  <si>
    <t>152 ius</t>
  </si>
  <si>
    <t>116 ilus</t>
  </si>
  <si>
    <t xml:space="preserve">251 ilus  </t>
  </si>
  <si>
    <t>29 ilus</t>
  </si>
  <si>
    <t>183 ilus</t>
  </si>
  <si>
    <t>307ilus</t>
  </si>
  <si>
    <t>AGOSTO DE 2004</t>
  </si>
  <si>
    <t>132ilus</t>
  </si>
  <si>
    <t>222 ilus</t>
  </si>
  <si>
    <t>316 ilus</t>
  </si>
  <si>
    <t>DICEIMBRE DE 2014</t>
  </si>
  <si>
    <t>244 ilus</t>
  </si>
  <si>
    <t>163 ilus</t>
  </si>
  <si>
    <t>74 iluis</t>
  </si>
  <si>
    <t>559 ilus</t>
  </si>
  <si>
    <t>DICEIMBRE DE 2005</t>
  </si>
  <si>
    <t>522 ilus</t>
  </si>
  <si>
    <t>Enero de 2006</t>
  </si>
  <si>
    <t>DICIEMBRE DE 2005</t>
  </si>
  <si>
    <t>388 ilus</t>
  </si>
  <si>
    <t>270 ilus</t>
  </si>
  <si>
    <t>272 ilus</t>
  </si>
  <si>
    <t>172 ilus</t>
  </si>
  <si>
    <t>88 iluis</t>
  </si>
  <si>
    <t>11 ilus</t>
  </si>
  <si>
    <t>440 ilus</t>
  </si>
  <si>
    <t>JUNIO DE 2007</t>
  </si>
  <si>
    <t>275 ilus</t>
  </si>
  <si>
    <t>992 ilus</t>
  </si>
  <si>
    <t>233 ilus</t>
  </si>
  <si>
    <t>25 ilus</t>
  </si>
  <si>
    <t>191 ilus</t>
  </si>
  <si>
    <t>462 ilus</t>
  </si>
  <si>
    <t>201 ilus</t>
  </si>
  <si>
    <t>107 iluis</t>
  </si>
  <si>
    <t>579 ilus</t>
  </si>
  <si>
    <t>156 ilus</t>
  </si>
  <si>
    <t>PLAN DE NEGOCIOS PARA LA IMPLEMENTACION DE UNA EMPRESA DE CONSULTORIA EN INGENIERIA INDUSTRIAL EN LA FUNDACION UNIVERSITARIA DE POPAYAN</t>
  </si>
  <si>
    <t xml:space="preserve">DESCRIPCION DE SINTOMAS DE POSIBLE DEPRESION EN DOS MENORES QUE VIVEN EN EL MUNICIPIO DE CAJIBIO DEPARTAMENTO DEL CAUCA, QUIENES HAN VIVIDO LA PÉRDIDA DE UN SER QUERIDO HACE MÁS DE UN AÑO, DURANTE EL PRIMER SEMESTRE DEL AÑO 2015 </t>
  </si>
  <si>
    <t>ANALISIS DEL BIEN PATRIMONIAL INMUEBLE TEMPLO PARROQUIAL JESUS NAZARENO, CABECERA MUNICIPAL DE EL TAMBO- CAUCA</t>
  </si>
  <si>
    <t>MONTILLA MEJIA, Ingrid Marcela</t>
  </si>
  <si>
    <t>Original, Resumen, 2 CD Nos. 2755,  2755 A;  8 Planos</t>
  </si>
  <si>
    <t>Arq. Roberto de Angulo Blum</t>
  </si>
  <si>
    <t>Línea de Investigación: Patrimonio, Area de investigación: Individuo, Comunidad y Cultura</t>
  </si>
  <si>
    <t>Introducción, planteamiento del problema, objetivos / Justificación, metodología, estado del arte / Marco teórico, marco conceptual, marco normativo / Diagnóstico, conclusiones, bibliografía, glosario, anexos / Contexto histórico: celebraciones religiosas / Análisis factores antrópicos / Técnica constructiva del Templo Parroquial Jesús Nazareno: distribución espacial y descripción exterior / Elementos artísticos decorativos-bienes muebles / Realización de un análisis de antecedentes históricos en la construcción, para conocer su valor arquitectónico y patrimonial</t>
  </si>
  <si>
    <t>R 363.69  M 791</t>
  </si>
  <si>
    <t>ING. DE SISTEMAS</t>
  </si>
  <si>
    <t>Apoyo en la liquidación de sentencias judiciales / Comparación, verificación y liquidación de cesantías de los empleados de la Gobernación del Cauca</t>
  </si>
  <si>
    <t>ORTIZ REALPE, Marelyn Andrea</t>
  </si>
  <si>
    <t xml:space="preserve">Introducción, planteamiento del problema, objetivos, justificación / Marco de referencia, marco teórico, marco contextual /  Metodología, universo y muestra / Cronograma, conclusiones y recomendaciones, bibliografía, anexos / Conceptos de control interno / Reglamento de práctica  empresarial / Normas de auditoría de general aceptación (NAGAS) /   Plan de mejoramiento para la empresa GESTHAR PHARMA S.A.S   </t>
  </si>
  <si>
    <t>Tutor empresarial: Gabriel Urrea  / Tutor académico: Fabián López</t>
  </si>
  <si>
    <t>LA BAJA INICIDENCIA DE GANADERIA DOBLE PROPOSITO, INTENSIVA CON ALIMENTACION ALTERNATIVA UBICADA EN EL BORDO - PATIA AÑO 2015</t>
  </si>
  <si>
    <t>ITUYAN ARANDA, Jenny Margoth    /   GONZALEZ PEREZ, Yuli Vanessa</t>
  </si>
  <si>
    <t xml:space="preserve">Introducción, antecedentes, planteamiento del problema, objetivos, justificación, estado del arte / Metodología, avances y resultados / Conclusiones, recomendaciones, glosario, bibliografía / Ganadería tradicional / Sostenibilidad / Valores económicos, sociales y tecnológicos / Sistemas agro-silvopastoriles / Contabilidad de costos para un sistema de producción /  Análisis de entornos / Evaluación de los costos de la ganadería intensiva doble propósito y su importancia en la implementación de nuevas alternativas    </t>
  </si>
  <si>
    <t>Original, Resumen, CD No. 2712</t>
  </si>
  <si>
    <t>Norman Caldón</t>
  </si>
  <si>
    <t>R 658.11  G 192</t>
  </si>
  <si>
    <t>PLAN DE NEGOCIOS PARA LA CREACION DE UNA EMPRESA  DE ASESORIAS CONTABLES ADMINISTRATIVAS PARA MICROEMPRESAS EN EL MUNICIPIO DE POPAYAN, CONTABILIDAD VIRTUAL S.A.S</t>
  </si>
  <si>
    <t>GAMBOA MOSQUERA, Carmen Vanessa  /  HURTADO GARCIA, Luisa Fernanda /  DIAZ FERNANDEZ, Yuli Milena</t>
  </si>
  <si>
    <t>Introducción, marco teórico, análisis sectorial / Análisis DOFA / Análisis del mercado / Referentes históricos, contables, administrativos / Estudio técnico / Estudio administrativo / Análisis sectorial  /  Sector de servicios / Sector industrial /  Conclusiones, referencias, cibergrafía</t>
  </si>
  <si>
    <t>Original, Resumen, CD No. 2744</t>
  </si>
  <si>
    <t>Adm. Empresas Oscar Eduardo Torres</t>
  </si>
  <si>
    <t>RAMIREZ VALENCIA, Yairan /  MUÑOZ BERMUDEZ, José David</t>
  </si>
  <si>
    <t>Original, Resumen, CD No. 2749</t>
  </si>
  <si>
    <t>Director: Msc. Nhora Helena Ospina Calderón  / Asesor: Ricardo Elías Vega Acevedo</t>
  </si>
  <si>
    <r>
      <t xml:space="preserve">DIAGNOSTICO POBLACIONAL DE </t>
    </r>
    <r>
      <rPr>
        <i/>
        <sz val="10"/>
        <rFont val="Arial"/>
        <family val="2"/>
      </rPr>
      <t>Vochysia duquei</t>
    </r>
    <r>
      <rPr>
        <sz val="10"/>
        <rFont val="Arial"/>
        <family val="2"/>
      </rPr>
      <t xml:space="preserve"> Pilger (Vochysiaceae) EN EL NORTE DEL DEPARTAMENTO DEL QUINDIO</t>
    </r>
  </si>
  <si>
    <t>COBO MUELAS, Ederson Steven</t>
  </si>
  <si>
    <r>
      <t xml:space="preserve">Introducción, planteamiento del problema, objetivos, marco conceptual, marco teórico / Antecedentes, metodología, resultados, discusión, conclusiones, recomendaciones, bibliografía, anexos / Ecología de poblaciones / Distribución de  las poblaciones / Especies raras, amenazadas o en peligro de extinción /   </t>
    </r>
    <r>
      <rPr>
        <i/>
        <sz val="10"/>
        <rFont val="Arial"/>
        <family val="2"/>
      </rPr>
      <t>Vochysia duquei</t>
    </r>
    <r>
      <rPr>
        <sz val="10"/>
        <rFont val="Arial"/>
        <family val="2"/>
      </rPr>
      <t xml:space="preserve"> Pilger (Vochysiaceae) / Estado de conservación / Clasificación de las zonas de estudio según Holdridge  </t>
    </r>
  </si>
  <si>
    <t>Original, Resumen, CD No. 2750</t>
  </si>
  <si>
    <t>Director: Msc. Nhora Helena Ospina Calderón  / Codirector: Ricardo Elías Vega Acevedo</t>
  </si>
  <si>
    <r>
      <t>EVALUACION DEL RENDIMIENTO DE MANZANILLA (</t>
    </r>
    <r>
      <rPr>
        <i/>
        <sz val="10"/>
        <rFont val="Arial"/>
        <family val="2"/>
      </rPr>
      <t>Matricaria Chamomilla</t>
    </r>
    <r>
      <rPr>
        <sz val="10"/>
        <rFont val="Arial"/>
        <family val="2"/>
      </rPr>
      <t xml:space="preserve">)  CON ABONO ORGANICO EN LA VEREDA LOS ROBLES MUNICIPIO DE TIMBIO </t>
    </r>
  </si>
  <si>
    <t>Original, Resumen,  2 CD Nos. 2683 - 2683 A</t>
  </si>
  <si>
    <t xml:space="preserve"> Ing. Sandra Lorena López Quintero</t>
  </si>
  <si>
    <r>
      <t>EVALUACION DE LA INCLUSION DE HARINA DE GUANDÚL (</t>
    </r>
    <r>
      <rPr>
        <i/>
        <sz val="10"/>
        <rFont val="Arial"/>
        <family val="2"/>
      </rPr>
      <t>Cajanus cajan</t>
    </r>
    <r>
      <rPr>
        <sz val="10"/>
        <rFont val="Arial"/>
        <family val="2"/>
      </rPr>
      <t>) EN LA ALIMENTACION DE POLLOS DE ENGORDE</t>
    </r>
  </si>
  <si>
    <t>SANCHEZ NARVAEZ, Arleth Jair  /   TRUQUE RUÍZ, Nabry Yulieth</t>
  </si>
  <si>
    <t>Original, Resumen,  CD No. 2748</t>
  </si>
  <si>
    <t>Carlos Augusto Martínez / Ing. Sandra Lorena López Quintero</t>
  </si>
  <si>
    <t>HURTADO LUGO, Eliana</t>
  </si>
  <si>
    <t>Original, Resumen,  CD No. 2751</t>
  </si>
  <si>
    <t>Ing. Agroind. Carlos Morales Hormiga  / Codirectores: Ing. Agrónomo Enrique Villegas Tascón /  Ing. Agrónomo Angela Benavides</t>
  </si>
  <si>
    <r>
      <t>IMPLEMENTACION DEL PROTOCOLO DE BUENAS PRACTICAS AGRÍCOLAS BAJO LA NORMA GLOBALGAP V. 4.0  EN EL CULTIVO DE PIÑA MD2 (ORO MIEL)</t>
    </r>
    <r>
      <rPr>
        <i/>
        <sz val="10"/>
        <rFont val="Arial"/>
        <family val="2"/>
      </rPr>
      <t xml:space="preserve"> Ananas comusus</t>
    </r>
    <r>
      <rPr>
        <sz val="10"/>
        <color theme="1"/>
        <rFont val="Arial"/>
        <family val="2"/>
      </rPr>
      <t xml:space="preserve"> L. EN LA HACIENDA SAN ANTONIO DE LA EMPRESA ORIENTE S.A., PALMIRA - VALLE DEL CAUCA</t>
    </r>
  </si>
  <si>
    <t>R 372.52  L 732</t>
  </si>
  <si>
    <t>Original, CD No. 1690</t>
  </si>
  <si>
    <t>Original, Resumen, CD No. 932</t>
  </si>
  <si>
    <t>Original, Resumen, 2 CD No. 1137 - 1137 A</t>
  </si>
  <si>
    <t>Original, Resumen, CD No. 1139</t>
  </si>
  <si>
    <t>AGOSTO DE 2015</t>
  </si>
  <si>
    <t>2 Originales, Resumen, Disquet</t>
  </si>
  <si>
    <t>OROZCO ALVAREZ, Dora Stella   /  MUÑOZ GOMEZ, Walter Fernando</t>
  </si>
  <si>
    <t xml:space="preserve">Original, 29 planos, Resumen, CD No. 0863   </t>
  </si>
  <si>
    <t>Original, 25 planos, Resumen, CD No. 0972</t>
  </si>
  <si>
    <t>Arq. Juan Pablo Muñoz López</t>
  </si>
  <si>
    <t>Original, Resumen, CD No. 1133</t>
  </si>
  <si>
    <t>Arq. Mauricio Velasco</t>
  </si>
  <si>
    <t>Original, Resumen, CD No. 1148</t>
  </si>
  <si>
    <t>Original, Resumen, CD No. 1134</t>
  </si>
  <si>
    <t>Arq. Harol Borrero Urrutia</t>
  </si>
  <si>
    <t>Original, Resumen, Manual, CD No. 1207</t>
  </si>
  <si>
    <t xml:space="preserve">Arq. Gustavo Adolfo Angel V. </t>
  </si>
  <si>
    <t>Origina,l Resumen, CD No. 1208</t>
  </si>
  <si>
    <t>Arq. Silvia Schiess Ibañez</t>
  </si>
  <si>
    <t>Original, Resumen, CD No. 1294</t>
  </si>
  <si>
    <t>PROYECTO DE RESTAURACION Y REVITALIZACION DEL ANTIGUO CONVENTO DE LOS PADRES REDENTORISTAS</t>
  </si>
  <si>
    <t>Original, 30 planos, Resumen,  CD No. 1295</t>
  </si>
  <si>
    <t>Original, Resumen, CD No. 1296</t>
  </si>
  <si>
    <t>Original, Resumen, CD No. 1297</t>
  </si>
  <si>
    <t>Arq. Marco Fidel Fernández Bucheli</t>
  </si>
  <si>
    <t>Original, Resumen, CD No. 1357</t>
  </si>
  <si>
    <t>Arq. Juan Carlos Sanz</t>
  </si>
  <si>
    <t>Original, Resumen, CD No. 1355</t>
  </si>
  <si>
    <t>PROPUESTA ARQUITECTONICA, URBANA Y PAISAJISTA PARA LA IMPLEMENTACION DE EQUIPAMIENTO DE ABASTECIMIENTOS AGRICOLAS EN LA CABECERA MUNICIPAL DE CAJIBIO CAUCA</t>
  </si>
  <si>
    <t xml:space="preserve">Arq. Javier Vera / Arq. Julián A. Zuluaga </t>
  </si>
  <si>
    <t>Falencias en planificación urbana en Colombia / Eje urbano paisajístico que genere espacio público de interrelación  socio-cultural en la galeria- terminal de la Sierra Cauca / Desarrollo urbano arquitectónico del terminal-galeria en la Sierra, Cauca</t>
  </si>
  <si>
    <t>Original, 1 plano, Resumen, CD No. 1467</t>
  </si>
  <si>
    <t>AUSECHA SEVILLA, Lenin Favian  /  OÑATE VALENCIA, José Bolívar</t>
  </si>
  <si>
    <t>Original, Resumen, Anexos, 2 CD No. 1518</t>
  </si>
  <si>
    <t xml:space="preserve">Arq. Julián Zuluaga / Arq. Carlos Alberto Gómez Fernández </t>
  </si>
  <si>
    <t>Original, Resumen, CD No. 1519</t>
  </si>
  <si>
    <t>Original, 1 tomo de   anexos  CD No. 1520</t>
  </si>
  <si>
    <t xml:space="preserve">Arq. Julián Adolfo Zuluaga / Arq. Carlos Alberto Gómez Fernández </t>
  </si>
  <si>
    <t>Original, contiene 23 planos, Resumen,  CD No. 1521</t>
  </si>
  <si>
    <t xml:space="preserve">Arq. Julián A. Zuluaga / Arq. Carlos Alberto Gómez Fernández </t>
  </si>
  <si>
    <t>Original, Resumen, CD No. 1522</t>
  </si>
  <si>
    <t>Original,  Resumen, CD No. 1523</t>
  </si>
  <si>
    <t xml:space="preserve">Arq. Carlos Gómez / Arq. Julián Adolfo  Zuluaga Valencia </t>
  </si>
  <si>
    <t>Original, Resumen, CD No. 1525</t>
  </si>
  <si>
    <t>Intervención urbano-paisajística / Ciclo rutas / Análisis del uso de la bicicleta en las vías de Popayán</t>
  </si>
  <si>
    <t>Original 5 planos, Resumen, 2 CD No. 1551</t>
  </si>
  <si>
    <t xml:space="preserve">Original, Resumen, 2 anexos, CD No. 1588 </t>
  </si>
  <si>
    <t>PROPUESTA PARA LA ADECUACION Y EL DESARROLLO DE UNA RED DE ESPACIOS PUBLICOS EN LA ZONA SUR  OCCIDENTAL DE LA CIUDAD DE POPAYAN CAUCA</t>
  </si>
  <si>
    <t xml:space="preserve">Original, 2 Resumen, 1 manual, 2 anexos,  CD No. 1587 </t>
  </si>
  <si>
    <t>Generalidades del barrio Empedrado de la ciudad de Popayán / Principios básicos para la restauración de centros urbanos / Antecendentes / Usos del suelo / Arquitectura doméstica / Plan de ordenamiento territorial</t>
  </si>
  <si>
    <t>PROPUESTA URBANA Y ARQUITECTONICA DEL CENTRO CULTURAL BOLIVAR EN EL BARRIO EL EMPEDRADO EN LA CIUDAD DE POPAYAN</t>
  </si>
  <si>
    <t>Original, Resumen,  CD No. 1653</t>
  </si>
  <si>
    <t>Original, Resumen, CD No.  1699</t>
  </si>
  <si>
    <t>HAMDAN ZUÑIGA, Johann Abed</t>
  </si>
  <si>
    <t>Original, Resumen, CD No. 1709</t>
  </si>
  <si>
    <t>Arq. Sory Alexánder Morales Fernández  / Arq. Julián Adolfo Zuluaga</t>
  </si>
  <si>
    <t>Original, Resumen, CD No. 1717</t>
  </si>
  <si>
    <t>TRABAJO SOCIO CULTURAL DEL ESPACIO PUBLICO Y PLANTA FISICA DE LA INSTITUCIÓN EDUCATIVA LIMBANIA VELASCO EN LA CABECERA DEL MUNICIPIO DE SANTANDER DE QUILICHAO, DEPARTAMENTO DEL CAUCA</t>
  </si>
  <si>
    <t>Original, Resumen, CD No. 1732</t>
  </si>
  <si>
    <t>SEGUIMIENTO, EVALUACION Y CONTROL DEL PROCESO CONSTRUCTIVO DEL PROYECTO CLUB RESIDENCIAL PONTEVEDRA MUNICIPIO DE POPAYAN,  DEPARTAMENTO DEL CAUCA</t>
  </si>
  <si>
    <t xml:space="preserve">Original, Resumen, 14 planos, CD No. 1825 </t>
  </si>
  <si>
    <t xml:space="preserve">Original, Resumen, 22 planos, CD No. 1830 </t>
  </si>
  <si>
    <t xml:space="preserve">Original, Resumen, 9  planos, CD  No.  1834  </t>
  </si>
  <si>
    <t>Original, Resumen, CD No. 1896</t>
  </si>
  <si>
    <t>Original, Resumen, CD No. 1897</t>
  </si>
  <si>
    <t>Original, Resumen, CD No. 1898</t>
  </si>
  <si>
    <t xml:space="preserve">Original, Resumen, 2 anexos,  CD No. 1923  </t>
  </si>
  <si>
    <t xml:space="preserve">Original, Resumen, 7 planos , CD No. 1940 </t>
  </si>
  <si>
    <t xml:space="preserve">Original, Resumen, 9 planos, CD No.  1941    </t>
  </si>
  <si>
    <t xml:space="preserve">Original, Resumen,  11 planos, CD No. 1943 </t>
  </si>
  <si>
    <t>Original, Resumen ,  CD No. 1989</t>
  </si>
  <si>
    <t xml:space="preserve">Original, Resumen, 14 planos,  CD No. 1990 </t>
  </si>
  <si>
    <t xml:space="preserve">Original, Resumen,  10  planos, CD No.  2005 </t>
  </si>
  <si>
    <t xml:space="preserve">Original, Resumen,  8 planos, CD No. 2010 </t>
  </si>
  <si>
    <t xml:space="preserve">Original, Resumen,  4 planos, CD No. 2011 </t>
  </si>
  <si>
    <t>Original, Resumen, CD No. 2020</t>
  </si>
  <si>
    <t>Original, Resumen, CD No. 2054</t>
  </si>
  <si>
    <t xml:space="preserve">Original, Resumen,  18 planos, CD No. 2055 </t>
  </si>
  <si>
    <t>Original, Resumen, Guía de especificaciones técnicas, 2 CD No. 2067</t>
  </si>
  <si>
    <t>Original, Resumen, CD No. 2066</t>
  </si>
  <si>
    <t xml:space="preserve">Original, Resumen, 5 planos , 2 CD No. 2114 </t>
  </si>
  <si>
    <t>Original, 28 planos,  10 planos, Resumen, 2 CD No. 2116</t>
  </si>
  <si>
    <t>MEJORAMIENTO DE LA MOVILIDAD PEATONAL DE LA COMUNA 8 Y LA IMAGEN URBANA  EN EJE CALLE 5ª ENTRE CARRERAS 23 Y 29 DE LA CIUDAD DE POPAYAN</t>
  </si>
  <si>
    <t>Original, Resumen,  9 planos, CD No. 2121</t>
  </si>
  <si>
    <t>Original, Resumen, 4 planos, CD No. 2292</t>
  </si>
  <si>
    <t>Original, Resumen,  21 planos, CD No. 2444</t>
  </si>
  <si>
    <t>Arq. Esp. Juan Carlos Díaz Realpe</t>
  </si>
  <si>
    <t>URBANISMO EN COCOCONUCO - PURACE, CAUCA UNA PROPUESTA PARA LA COMUNIDAD INDIGENA</t>
  </si>
  <si>
    <t>Original,  20 anexos, 5 planos,  CD No. 2567</t>
  </si>
  <si>
    <t>Original, Resumen, Propuesta, Artículo Científico, Manual Técnico, CD No. 2663</t>
  </si>
  <si>
    <t>Original, Resumen, Anexos (10 Planos), CD No. 2680</t>
  </si>
  <si>
    <t>Original, Cartilla, CD No. 2691</t>
  </si>
  <si>
    <t>SALGADO MOSQUERA, Gustavo Adolfo</t>
  </si>
  <si>
    <t xml:space="preserve">Original, Resumen, CD No. 1495 </t>
  </si>
  <si>
    <t>Original, Resumen, 5  Planos, CD No. 1524</t>
  </si>
  <si>
    <t>QUINTERO ESTUPIÑAN Mario Andrés</t>
  </si>
  <si>
    <t>Original, Resumen, CD No. 1550</t>
  </si>
  <si>
    <t>Original, Resumen, CD No. 1658</t>
  </si>
  <si>
    <t xml:space="preserve"> Original , Resumen,  22 planos CD No. 1824 </t>
  </si>
  <si>
    <t>Original, Resumen, CD No. 1862</t>
  </si>
  <si>
    <t xml:space="preserve">Original, Resumen,  cartilla, CD No. 1886 </t>
  </si>
  <si>
    <t xml:space="preserve">Original,  Resumen,  21 planos, CD No. 1978 </t>
  </si>
  <si>
    <t>Original, Resumen, CD No. 2009</t>
  </si>
  <si>
    <t xml:space="preserve">Original, Resumen, cartilla de informacion,  CD No. 2027 </t>
  </si>
  <si>
    <t>Original, Resumen, CD No. 2115</t>
  </si>
  <si>
    <t>Original, Resumen, CD No 2664</t>
  </si>
  <si>
    <t>Original, resumen</t>
  </si>
  <si>
    <t xml:space="preserve">ESTUDIO DE LAS  TERMALES DE COCONUCO COMO MEDIO ECOTURISTICO EN EL MUNICIPIO </t>
  </si>
  <si>
    <t>REUBICACION MATADERO MUNICIPAL DE  FLORENCIA CAUCA</t>
  </si>
  <si>
    <t xml:space="preserve">Esquema de reubicación del asentamiento Nacional, municipio de Piendamó, Cauca / Formulación del problema / Propuesta de mejoramiento / Tipo de vivienda / Sendero / Presupuesto / Fotografías sector / Proceso constructivo </t>
  </si>
  <si>
    <t xml:space="preserve">Diagnóstico socioeconómico / Historia del municipio La Sierra, Cauca / Identificación de las principales actividades económicas / Diagnóstico demográfico y ambiental / Necesidades básicas insatisfechas / Cobertura y uso del suelo / Diagnóstico urbano / Diagnóstico paisajístico / Propuesta de mejoramiento / Propuesta cierra botadero cielo abierto (Balastrera)  / Cronograma de actividades </t>
  </si>
  <si>
    <t>Original, CD No. 1785</t>
  </si>
  <si>
    <t>Original, Resumen, CD. No. 2071</t>
  </si>
  <si>
    <t>Original, Resumen, CD. No. 2072</t>
  </si>
  <si>
    <t>Original, Resumen, CD. No. 2073</t>
  </si>
  <si>
    <t>Original, Resumen, CD. No. 2074</t>
  </si>
  <si>
    <t>POPAYAN CIUDAD DE LAS DELICIAS QUE EMBRUJAN EL ALMA "LUGARES QUE PERMITEN CONOCER, SENTIR E INTERACTUAR CON LA COCINA TRADICIONAL PAYANESA"</t>
  </si>
  <si>
    <t>Original, Resumen, CD. No. 2075</t>
  </si>
  <si>
    <t>Original,  Resumen, 2 CD No. 2076, 2076 A</t>
  </si>
  <si>
    <t xml:space="preserve"> Original, Resumen,  CD. No. 2175</t>
  </si>
  <si>
    <t xml:space="preserve">Original, resumen </t>
  </si>
  <si>
    <t xml:space="preserve">CONSOLIDACION DE ESCENARIOS DEPORTIVOS Y PLANTEAMIENTO ARQUITECTONICO DE UN CENTRO CULTURAL EN EL TRAYECTO COMPRENDIDO ENTRE EL COLISEO LA ESTANCIA Y CIRO LOPEZ CON CALLE 25N Y CARRERA 9 EN LA CIUDAD DE POPAYAN </t>
  </si>
  <si>
    <t>Original,   resumen</t>
  </si>
  <si>
    <t xml:space="preserve"> DESARROLLO URBANO AMBIENTAL Y PAISAJISTA EN LOS TERRENOS DE LA HACIENDA BELALCAZAR, AL NORTE DE LA CIUDAD DE POPAYAN, CAUCA </t>
  </si>
  <si>
    <t>Original , resumen</t>
  </si>
  <si>
    <t xml:space="preserve">SIGNIFICACION SOCIO-CULTURAL Y RECUPERACION DEL ESPACIO URBANO AMBIENTAL DEL RIO MOLINO EN EL TRAYECTO COMPRENDIDO ENTRE LA CALLE 18N CALLE 25N Y CARRERA 2 Y PROYECTO ARQUITECTONICO BIBLIOTECA </t>
  </si>
  <si>
    <t>ANALISIS,  ESTUDIO Y PROYECTO DE VIVIENDA, PARA LA ADMINISTRACION DE LA IMAGEN URBANO AMBIENTAL EN EL SECTOR DE BELLO HORIZONTE</t>
  </si>
  <si>
    <t xml:space="preserve">Original , Resumen </t>
  </si>
  <si>
    <t>Original  , resumen</t>
  </si>
  <si>
    <t>INVESTIGACION EN EL SECTOR NOR-ORIENTAL  DE LA CIUDAD DE POPAYÁN PROYECTO URBANIZACION LA FLORIDA  ETAPAS I, II, III</t>
  </si>
  <si>
    <t>CENTRO PARA EL USO DEL TIEMPO LIBRE LAS PALMAS SECTOR SUROCCIDENTAL DEL  MUNICIPIO DE POPAYÁN</t>
  </si>
  <si>
    <t>INVESTIGACION EN EL SECTOR NOR - ORIENTAL DE LA CIUDAD DE POPAYAN.  PROYECTO CENTRO CULTURAL "VEREDA GONZALEZ"</t>
  </si>
  <si>
    <t>TURBAY V. MARIA ISABEL</t>
  </si>
  <si>
    <t>Original, Resumen, CD No. 1793</t>
  </si>
  <si>
    <t>Centros culturales,  diseño / Diseño urbano, centro cultural / Espacios lúdicos, diseño</t>
  </si>
  <si>
    <t>Mataderos municipales, diseño arquitectónico / Centrales de sacrificio para ganado / Arquitectura industrial, mataderos</t>
  </si>
  <si>
    <t>Políticas nacionales de vivienda de interés social / Pérdida de relación entre arquitectura y naturaleza en el municipio de Cajibío, Cauca / Planteamiento urbano paisajístico de vivienda de interés social en el Municipio de Cajibío, Cauca</t>
  </si>
  <si>
    <t>Arq. Julián Sarsoza / Liliana Vargas Agredo</t>
  </si>
  <si>
    <t xml:space="preserve">Original, Resumen,  8 planos, CD No. 1942 </t>
  </si>
  <si>
    <t>Parques biblioteca, diseño arquitectónico / Parques temáticos / Espacios multifuncionales, parques bibliotecas</t>
  </si>
  <si>
    <t xml:space="preserve">Original, 14 planchas, CD No. 2065 </t>
  </si>
  <si>
    <t>Introducción, marco contextual, objetivos y metodología del proyecto / Marco teórico, Estado del arte y Marco legal / Proyecto: "Conjunto Torres del Bosque-Multifamiliar V.I.S.  / Estudio sobre la Seguridad Industrial / Modelo de causalidad de pérdidas / La administración de riesgos laborales / Generalidades de la Empresa Procal Constructores SAS  / Influencia de las condiciones ambientales en una obra civil de vivienda multifamiliar / Causas de accidentalidad en obras civiles de construcción de edificios</t>
  </si>
  <si>
    <t>Original, Resumen, CD No. 2754,  24 Planos</t>
  </si>
  <si>
    <t>GARCIA PENAGOS, José Luis / PEÑA CORDOBA, Juan Carlos</t>
  </si>
  <si>
    <t>CASTRO RENDON, Maria Elvira</t>
  </si>
  <si>
    <t xml:space="preserve">HURTADO AGREDO, Juan Pablo  /  SALAMANCA MOLANO, Néstor  Alfredo </t>
  </si>
  <si>
    <t>MUÑOZ ARBOLEDA, Diana Alejandra / CALDERON MINDA, Jorge Eduardo</t>
  </si>
  <si>
    <t>CABEZAS RUIZ, Jesús Fernando / MUÑOZ CUELLAR, Carlos Andrés</t>
  </si>
  <si>
    <t>R 657.86  I 88</t>
  </si>
  <si>
    <t>AUDITORIA REALIZADA AL BALANCE GENERAL DE LA EMPRESA GESTAR PHARMA S.A.S,  CON EL OBJETIVO DE GENERAR CONTROLES QUE PERMITAN ELIMINAR LOS HALLAZGOS ENCONTRADOS Y ASI PRESENTAR ESTADOS FINANCIEROS TRANSPARENTES, UTILES Y COMPARABLES PARA LA ELABORACION DEL BALANCE DE APERTURA A NIIF PLENAS</t>
  </si>
  <si>
    <t>R 657.48  O 77</t>
  </si>
  <si>
    <r>
      <t xml:space="preserve">Introducción, planteamiento del problema, objetivos, marco de referencia, marco teórico, antecedentes / Metodología, resultados, discusión, conclusiones, recomendaciones, bibliografía / Descripción de la especie </t>
    </r>
    <r>
      <rPr>
        <i/>
        <sz val="10"/>
        <rFont val="Arial"/>
        <family val="2"/>
      </rPr>
      <t xml:space="preserve">Magnolia hernandezii </t>
    </r>
    <r>
      <rPr>
        <sz val="10"/>
        <rFont val="Arial"/>
        <family val="2"/>
      </rPr>
      <t xml:space="preserve">(Lozano) Goverts  / Distribución geográfica / Caracterización ambiental y poblacional /  Medidas de conservación propuestas / Sistema de recolección y procesamiento de los frutos / Manejo de plántulas en vivero /  Estado fenológico inicial / Densidad y distribución espacial / Identificación de áreas de conservación </t>
    </r>
    <r>
      <rPr>
        <i/>
        <sz val="10"/>
        <rFont val="Arial"/>
        <family val="2"/>
      </rPr>
      <t xml:space="preserve">in situ </t>
    </r>
    <r>
      <rPr>
        <sz val="10"/>
        <rFont val="Arial"/>
        <family val="2"/>
      </rPr>
      <t>para poblaciones amenazadas de la familia Magnoliaceae</t>
    </r>
  </si>
  <si>
    <t>R 583.22  R 173</t>
  </si>
  <si>
    <t>R 583.82  C 657</t>
  </si>
  <si>
    <t xml:space="preserve">IMPLEMENTACION Y AJUSTE DE LA APLICACION GLPI  PARA EL HELPDESK  EN LA FUNDACION UNIVERSITARIA DE POPAYAN, BASADO EN EL METODO ITIL </t>
  </si>
  <si>
    <t>DISEÑO E IMPLEMENTACION DE UN SISTEMA DE GESTION DE INVENTARIOS PARA LA PAPELERIA LUZ</t>
  </si>
  <si>
    <t>SANCHEZ VELASCO, Paola Andrea</t>
  </si>
  <si>
    <t>Objetivos, planteamiento del problema, anexos / Requerimientos funcionales generales / Delimitaciones de desarrollo y del sistema / Diagrama de entidad - relación / Desarrollo de una aplicación de escritorio que permita gestionar y controlar la información de inventarios de la empresa en estudio / Diagrama de despliegue/instalación</t>
  </si>
  <si>
    <t>Introducción, problema a investigar, justificación del problema, delimitación, objetivos / Marco metodológico, Area de estudio, conclusiones, recomedaciones, bibliografía, anexos / Geología estructural de la Meseta de Popayán / Uso actual de los suelos de la Meseta de Popayán / Aspectos de la pérdida económica en los procesos técnicos en la producción de café</t>
  </si>
  <si>
    <t>R 658.83  B 137</t>
  </si>
  <si>
    <t>INVESTIGACION DE MERCADOS PARA MEDIR EL NIVEL DE SATISFACCION FRENTE AL PORTAFOLIO DE SERVICIOS Y LA ATENCION AL CLIENTE EN LA COOPERATIVA COLOMBIACOOP AGENCIA POPAYAN</t>
  </si>
  <si>
    <t>BADOS RODRIGUEZ, Leonardo</t>
  </si>
  <si>
    <t xml:space="preserve">Localización, planteamiento del problema, objetivos, justificación diseño de la investigación, tamaño de la muestra, Instrumento de recolección de información / Marco contextual, marco teórico, conclusiones, recomendaciones, bibliografía, anexo / Identificación de las líneas de crédito más solicitadas frente a los atributos de los servicios crediticios / Identificación de los motivos de insatisfacción más comunes frente al servicio al cliente </t>
  </si>
  <si>
    <t>Original, Resumen, CD No. 2662</t>
  </si>
  <si>
    <t>Adm. Oscar Eduardo Torres Fernández</t>
  </si>
  <si>
    <t>R 658.11  E 77</t>
  </si>
  <si>
    <t>MONTAJE DE UNA EMPRESA DE PRODUCCION DE BIENES, CON MATERIALES RECICLABLES "PLASTICO" EN LA CIUDAD DE POPAYAN - DEPARTAMENTO DEL CAUCA</t>
  </si>
  <si>
    <t>ESPINOSA, Alejandro</t>
  </si>
  <si>
    <t>Original, Resumen, CD No. 2757</t>
  </si>
  <si>
    <t>Resumen, introducción, descripción, localización / Reseña histórica, planteamiento del problema, objetivos, justificación / Marco conceptual, conclusiones, recomendaciones, bibliografía / Enfoque de la investigación / Selección del procedimiento de muestreo / Diseño de encuestas / Estudio técnico, tamaño del proyecto y localización / Presupuesto de gastos / Análisis de sensibilidad, punto de equilibrio, valor presente neto, tasa interna de retorno / Evaluación ambiental, evaluación económica y social / Identificación de preferencias y volumen de compras para los productos de la empresa en montaje</t>
  </si>
  <si>
    <t>R 658.401  E 37</t>
  </si>
  <si>
    <t>APOYO EN EL MANEJO DE LOS INDICADORES DEL PROCESO GESTION DEL TALENTO HUMANO EN EL SISTEMA DE GESTION DE CALIDAD DE LA INDUSTRIA LICORERA DEL CAUCA</t>
  </si>
  <si>
    <t>ELVIRA PUNGO, Paola Andrea</t>
  </si>
  <si>
    <t>Introducción, planteamiento del problema, justificación, objetivos / Marco teórico, metodología / Anexos, conclusiones, recomendaciones, bibliografía / Evaluación del desempeño, evaluación de competencias y clima organizacional en la empresa / Análisis y registro de los resultados de los indicadores del Sistema Gestión de Calidad</t>
  </si>
  <si>
    <t>Original, Resumen, CD No. 2686</t>
  </si>
  <si>
    <t>R 658.4  C 787</t>
  </si>
  <si>
    <t>DISEÑO DEL MANUAL DE PROCESOS PARA LA ASOCIACION SINDICAL DE PROFESORES UNIVERSITARIOS ASPU SECCIONAL CAUCA</t>
  </si>
  <si>
    <t>CORAL CUARÁN, Deicy</t>
  </si>
  <si>
    <t>Introducción, planteamiento del problema, justificación, objetivos / Marco teórico, metodología, diseño de la propuesta, bibliografía / Elaboración de la Misión y Visión de la Asociación como parte fundamental para la elaboración del manual / Estandarización de procesos administrativos / Diseño de mapa de procesos que describe el ciclo de las actividades principales</t>
  </si>
  <si>
    <t>Original, Resumen, CD No. 2687</t>
  </si>
  <si>
    <t>Adm. Juan Manuel Buchelli</t>
  </si>
  <si>
    <t>R 658.4  A 478</t>
  </si>
  <si>
    <t>DISEÑO DEL PLAN ESTRATEGICO DEL HOTEL TORREON POPAYAN</t>
  </si>
  <si>
    <t>ALZATE SAPUY, Jhon Alexander</t>
  </si>
  <si>
    <t>Introducción, análisis del contexto, localización, planteamiento del problema, justificación, objetivos / Valores corporativos, estructura organizacional, organigrama / Manual de funciones y cargos, mapa de procesos, Matriz DOFA / Conclusiones y recomendaciones</t>
  </si>
  <si>
    <t>Original, Resumen, CD No. 2692</t>
  </si>
  <si>
    <t>PRINCIPIOS FUNDAMENTALES DEL METODO PEDAGOGICO MONTESSORI: Revisión bibliográfica</t>
  </si>
  <si>
    <t>MAZORRA SARRIA, Eydy Yuli  /  BOLAÑOS VARGAS, Gloria Maritza</t>
  </si>
  <si>
    <t>Resumen, abstract, planteamiento del problema / Objetivos, justificación, antecedentes, referente conceptual, metodología / Conclusiones, recomendaciones, referencias, anexos / Mente absorbente / Periodos sensibles / Individualidad / Abordaje del Método Pedagógico Montessori y sus principales planteamientos en los cuales se sustenta</t>
  </si>
  <si>
    <t>Original, Resumen, CD No. 2756</t>
  </si>
  <si>
    <t>Mg. Aura Nury Arcos Nieto</t>
  </si>
  <si>
    <t>Cognocer</t>
  </si>
  <si>
    <t>SEPTIEMBRE DE 2015</t>
  </si>
  <si>
    <t>R 363.728  C 697 a</t>
  </si>
  <si>
    <t>SATISFACCION LABORAL EN PATRULLEROS NO PROMOCIONADOS AL GRADO DE SUBINTENDENTE EN EL AÑO 2014, EN LA BASE DEL DEPARTAMENTO DE POLICIA CAUCA</t>
  </si>
  <si>
    <t>CAMAYO LEDEZMA, Astrid Julieth / CASTAÑO PEREZ, Hugo Fernando</t>
  </si>
  <si>
    <t>Original, Resumen,  CD No. 2762</t>
  </si>
  <si>
    <t xml:space="preserve">Psic. Constanza Lucía Delgado Tinjaca </t>
  </si>
  <si>
    <t>COMPRENSION DE SI MISMO EN SUJETOS CON ESQUIZOFRENIA PARANOIDE: UNA MONOGRAFIA DE COMPRENSION SOCIOCULTURAL PSICOANALITICA</t>
  </si>
  <si>
    <t>GUTIERREZ SANTANA, Aura Cristina  / LOPEZ COBO, Gustavo Eduardo</t>
  </si>
  <si>
    <t>Original, Resumen,  CD No. 2763</t>
  </si>
  <si>
    <t>Mág. María de los Ángeles Calvo Echeverri</t>
  </si>
  <si>
    <t>Grupo de Investigación Cognoser</t>
  </si>
  <si>
    <t>FASE DEL BLOQUEO EN EL CICLO DE LA EXPERIENCIA DE 6 ADOLESCENTES PERTENECIENTES A LA INSTITUCION EDUCATIVA RAFAEL POMBO - SEDE ANTONIO NARIÑO DURANTE EL SEGUNDO PERIODO DE 2013</t>
  </si>
  <si>
    <t>CORAL TORRES, Fabio Andrés</t>
  </si>
  <si>
    <t>Introducción, objetivos, justificación, antecedentes, referente conceptual / Metodología, población y participantes, instrumento / Psicología Humanista-Existencial: definición, orígenes, principios, autores humanistas / Enfoque Gestalt  / Ley de Figura-Fondo / Ley de la Pregnancia o Buena Gestalt / Ley de Semejanza y Proximidad / Ley de Cierre / Ley de Buena Continuidad / Elementos teóricos de la Psicoterapia Gestalt / Asimilación, autorregulación organísmica / Estratos de la neurosis: estrato fóbico, estrato de Impasse o Implosivo, estrato explosivo / Ciclo de la experiencia: reposo o retraimiento, sensación, darse cuenta, energetización o movilización de la energía, acción, contacto / Resistencias somáticas / Resistencias emocionales / Mecanismos de defensa / Técnicas supresivas / Técnicas expresivas / Técnicas integrativas / Psicoterapia del arte</t>
  </si>
  <si>
    <t>Original, Resumen,  CD No. 2761</t>
  </si>
  <si>
    <r>
      <t xml:space="preserve">EVALUACION NUTRICIONAL DE LA INCLUSION DE HARINA DE ZAPALLO </t>
    </r>
    <r>
      <rPr>
        <i/>
        <sz val="10"/>
        <rFont val="Arial"/>
        <family val="2"/>
      </rPr>
      <t>(Cucúrbita moschata</t>
    </r>
    <r>
      <rPr>
        <sz val="10"/>
        <rFont val="Arial"/>
        <family val="2"/>
      </rPr>
      <t>) EN LA ALIMENTACION DE POLLOS DE ENGORDE</t>
    </r>
  </si>
  <si>
    <t>PASAJE NAVARRO, Ceneida Patricia  /  SAMBONÍ GAVIRIA, Laura Lucía</t>
  </si>
  <si>
    <t>Original, Resumen,  CD No. 2760</t>
  </si>
  <si>
    <t xml:space="preserve"> Ing. Sandra Lorena López Quintero / Carlos Augusto Martínez  / Adm. Diego Arley Arias</t>
  </si>
  <si>
    <r>
      <t xml:space="preserve">PLAN DE NEGOCIOS DE COMERCIALIZACION DEL HONGO </t>
    </r>
    <r>
      <rPr>
        <i/>
        <sz val="10"/>
        <rFont val="Arial"/>
        <family val="2"/>
      </rPr>
      <t xml:space="preserve">Lentinula Edodes </t>
    </r>
    <r>
      <rPr>
        <sz val="10"/>
        <rFont val="Arial"/>
        <family val="2"/>
      </rPr>
      <t>"SHIITAKE" EN LA CIUDAD DE POPAYAN</t>
    </r>
  </si>
  <si>
    <t>C.P.T Martha Lucía Sanclemente</t>
  </si>
  <si>
    <t>Ing. José Bernardo Robles M.  / Adm. Alvaro Gutiérrez</t>
  </si>
  <si>
    <t>R 658.15  L 864</t>
  </si>
  <si>
    <t>REVISION Y ACTUALIZACION DE LA DOCUMENTACION DE LOS PROCESOS DE GESTION FINANCIERA EN EL AREA DE PRESUPUESTO CON MIRAS A FORTALECER EL SISTEMA DE GESTION DE CALIDAD EN LA ALCALDIA MUNICIPAL DE POPAYAN</t>
  </si>
  <si>
    <t>LOPEZ, Luis Angel</t>
  </si>
  <si>
    <t>Introducción, localización, planteamiento del problema, delimitación del problema, objetivos, antecedentes, hipótesis / Justificación, marco contextual, presupuesto / Sistema normativo presupuestal / Descripción detallada de las actualizaciones / Punto de control  / Conclusiones, recomendaciones, bibliografía</t>
  </si>
  <si>
    <t>Original, Resumen, CD No. 2759</t>
  </si>
  <si>
    <t>Néstor Zúñiga</t>
  </si>
  <si>
    <t>OCTUBRE DE 2015</t>
  </si>
  <si>
    <t>PROPUESTA PARA LA CREACION DE UNA PLANTA DE OBTENCION, PURIFICACION, ENVASADO Y COMERCIALIZACION DE AGUA POTABLE EN EL MUNICIPIO DE TIMBIQUÍ</t>
  </si>
  <si>
    <t>MEJORAMIENTO DE LA PRODUCTIVIDAD EN EL PROCESO DE ENVASADO DE UNA PLANTA DE PRODUCCION DE LACTEOS</t>
  </si>
  <si>
    <t xml:space="preserve">AUDITORIA INTERNA EN EL AREA FINANCIERA Y CUMPLIMIENTO DE NORMATIVIDAD EN LA CONTRALORIA GENERAL DEL DEPARTAMENTO DE CAUCA </t>
  </si>
  <si>
    <t>ALOMIA RIASCOS, Mayerlin  / ARBOLEDA RIASCOS, Narcely</t>
  </si>
  <si>
    <t>Análisis de la variación de las no conformidades y los aspectos a mejorar vigencia 2013 y 2014 / Análisis de la contratación remitida por la Contraloría General del Cauca primer trimestre 2015 / Total de contratos reportados por los sujetos vigilados de la Contraloría General del Cauca / Contratación con persona natural y jurídica reportada por los sujetos vigilados de la Contraloría General del Cauca / Contratos publicados y no publicados en el sistema electrónico de la contratación pública (SECOP) reportado  por los sujetos vigilados de la Contraloría General del Cauca / Contratación por régimenes reportada por los sujetos vigilados de la Contraloría General del Cauca / Contratación por régimen privado reportado por los sujetos vigilados de la Contraloría General del Cauca / Contratación en salud del régimen privado reportada por los sujetos vigilados de la Contraloría General del Cauca - primer cuatrimestre, enero - abril de 2015 / Contratación de servicios públicos del regimen privado con los mayores valores reportada por los sujetos vigilados de la Contraloría General del Cauca</t>
  </si>
  <si>
    <t>Original, Resumen, CD No. 2765</t>
  </si>
  <si>
    <t>REORGANIZACION Y APOYO CONTABLE Y FINANCIERO EMPRESA CONSTRUCTORA  ORLANDO REVELO</t>
  </si>
  <si>
    <t xml:space="preserve">ANTE BURBANO, Mary Jinet </t>
  </si>
  <si>
    <t>Original, Resumen, CD No. 2766</t>
  </si>
  <si>
    <t>IMPORTANCIA DE LOS ACTIVOS INTANGIBLES EN EL CRECIMIENTO FINANCIERO Y ORGANIZACIONAL DE LA EMPRESA "AGROEXPO", 2013</t>
  </si>
  <si>
    <t xml:space="preserve">CALDERON VALENCIA, Nancy </t>
  </si>
  <si>
    <t xml:space="preserve">Caldón, Norma </t>
  </si>
  <si>
    <t xml:space="preserve">LA AGRICULTURA SUSTENTABLE COMO UNA ALTERNATIVA DE DESARROLLO PARA EL SECTOR AGRICOLA EN LA VEREDA EL PLACER DE TIMBIO - CAUCA </t>
  </si>
  <si>
    <t xml:space="preserve">SANDOVAL ROSERO, Carlos Alfredo /  PARRA CUASTUMAL, Gloria del Rosario </t>
  </si>
  <si>
    <t>Original, Resumen, CD No. 2767</t>
  </si>
  <si>
    <t xml:space="preserve">ARTEAGA CASTRO, Lina Marcela </t>
  </si>
  <si>
    <t>Original, Resumen, CD No. 2768 y Anexos</t>
  </si>
  <si>
    <t>Planteamiento del problema / Marco contextual / Enfoque metodológico y herramientas / Objetivos / Cronograma de actividades / Depuración y consolidación y otras cuentas del activo / Conciliación de cuentas bancarias año 2014 /  Depuración de la cuenta clientes 1305 / Depuración anticipos y avances / Conciliación de la cuenta otros acreedores / Conciliación de la cuenta obligaciones financieras / Depuración salarios y aportes de nómina, año 2014 / Seguimiento declaraciones tributarias IVA y retención en la fuente a título de IVA año 2014 / Preparación y presentación de información exógena / Parametrización de formatos presentación exógena / Elaboración y presentación de información exógena / Actualización e información contable / Contabilización de operaciones diarias / Elaboración y registro de nómina mensual, conciliación de aportes y afiliaciones a riesgos / Seguimiento de declaraciones de impuestos</t>
  </si>
  <si>
    <t>Original, CD No. 2769</t>
  </si>
  <si>
    <t xml:space="preserve">C.P. Norman Caldón </t>
  </si>
  <si>
    <t>CREACION EMPRESA</t>
  </si>
  <si>
    <t>PLAN DE NEGOCIOS - CREACION DE EMPRESA FUNDACION CAMINOS DE AMOR  "FUNCAM"</t>
  </si>
  <si>
    <t xml:space="preserve">Introducción / Identificación del proyecto, Objetivos, Hipótesis / Bases metodológicas / Pasos para la constitución de una Fundación / Marco referencial / Consolidado de necesidades básicas insatisfechas en el departamento del Cauca / Razón social - Capital social - Logotipo / Clasificación de la empresa por tamaño CIIU  / Marco legal / Constitución de la Fundación / Trámites ante la Cámara de Comercio / Trámites ante la DIAN / Trámites ante EPS / Trámites ante Fondos de Pensiones / Trámites ante Caja de Compensación / Trámites de licencia de funcionamiento / Registro de industria y Comercio / Estudio del mercado / Descripción del servicio / Comportamiento histórico / Competencia de la Fundación Caminos de Amor / Listado de proveedores / Fijación del precio / Organización del proyecto / Enfoque estratégico: Misión, Visión / Objetivos corporativos / Esquema DOFA / Organigrama / Talento humano, hogares sustitutos / Talento humano semicerrado internado restablecimiento / Estudio financiero del proyecto / Pronóstico de ejecución / Presupuesto honorarios y pago de nómina FUNCAM / Proyecciones costos y gastos Fundación Caminos de Amor / Cuadros de depreciaciones / Balance general / Estados financieros / Procesos de desembolsos / Indicador de evaluación del proyecto </t>
  </si>
  <si>
    <t>C.P. Fabián Alfonso López Alegría</t>
  </si>
  <si>
    <t>Estructura orgánica de de las empresas porcícolas / Registros de producción y suministro de alimentos / Manejo técnico / Selección de la raza / Sanidad y alimentación / Manejo comercial y financiero del proyecto</t>
  </si>
  <si>
    <t>GOMEZ G.,  Ledy Rubiela / FLOR SARRIA, Joaquín Reinaldo</t>
  </si>
  <si>
    <t>Administración de fincas cafeteras / Mejoramiento de la calidad del grano de café / Desarrollo de capacidades empresariales / Interventoría en ejecución de proyectos</t>
  </si>
  <si>
    <t>Resumen, Introducción / Marco teórico / Importancia de la agricultura en Colombia / Políticas públicas para la agricultura / Producción agrícola convencional: agroquímicos - perjuicios de la producción convencional / Agrícola y la calidad de sus alimentos / Agrícola convencional y sus problemas de sustentabilidad / Producción agroecológica como una alternativa de desarrollo sustentable / Beneficios de la producción agroecológica / Ejemplo real de producción agroecológica / Producción agroecológica como una alternativa de desarrollo sustentable / Comparación socio-económica entre un modelo de producción convencional y uno agroecológico</t>
  </si>
  <si>
    <t>Introducción / Planteamiento del problema / Antecedentes, descripción del problema y formulación del problema / Justificación, objetivos / Marco teórico / Análisis financiero / Normas internacionales de información financiera (IFRS) / Cálculo del EVA / Activos intangibles / Capital intelectual / Monitor de activos intangibles / Indice de capital intelectual / Valor intangible calculado (CIV) / Criterios de clasificación de los activos intangibles / Activos intangibles de estructura interna / Activos intangibles de estructura externa / Enfoques de medición de los activos intangibles / Enfoques de ingresos / Enfoque de costos / Enfoque de mercado / El método MPEEM para activos intangibles / Teoría del valor y medición contable / Gestión del riesgo empresarial / Sector agropecuario en Colombia / Empresa AGROEXPO / Técnicas de recolección de información / Activos intangibles en Agroexpo / Análisis financiero de AGROEXPO: análisis horizontal, análisis vertical, indicadores / Rentabilidad usando un instrumento de renta fija / Análisis de riesgos / Análisis de resultados de la encuesta</t>
  </si>
  <si>
    <t>R 630  S 218</t>
  </si>
  <si>
    <t>R 657.4  C 146</t>
  </si>
  <si>
    <t>R 657.458  A 453</t>
  </si>
  <si>
    <t>R 657.869  A 627</t>
  </si>
  <si>
    <t>R 658.11  A 786</t>
  </si>
  <si>
    <t>RELACIONES INTERPERSONALES DE LOS ADOLESCENTES CON LA MADRE SUSTITUTA DEL CENTRO ZONAL POPAYAN EN LA ONG "CRECER EN FAMILIA" EN EL PRIMER PERIODO DEL AÑO 2015</t>
  </si>
  <si>
    <t>ALVARADO PEÑAFIEL, Paula Andrea  / TABORDA DIAZ, Johan Alexander</t>
  </si>
  <si>
    <t>Introducción / Problema de investigación / Descripción y formulación del problema / Justificación / Objetivos / Marco referencial /  Marco teórico y conceptual / Metodología, tipo de estudio, población y muestra, técnicas de recolección de datos, matriz de análisis / Conclusiones, recomendaciones, bibliografía, webgrafía / Relaciones entre adolescentes y madres sustitutas para el restablecimiento de sus derechos / Vínculos afectivos surgidos a través de la convivencia</t>
  </si>
  <si>
    <t>Original, Resumen, CD No. 2770</t>
  </si>
  <si>
    <t>DESEMPEÑO ESCOLAR Y DESARROLLO PSICOSOCIAL EN ESTUDIANTES DE LOS GRADOS 6A y 6B DE LA INSTTIUCION EDUCATIVA RAFAEL POMBO SEDE ANTONIO NARIÑO DE POPAYAN, DURANTE EL SEGUNDO SEMESTRE ACADEMICO DE 2014</t>
  </si>
  <si>
    <t>Introducción / Problema de investigación / Planteamiento y formulación del problema / Justificación / Objetivos / Marco referencial / Antecedentes de investigación / Marco teórico y contextual / Metodología, alcances y límites de la investigación, muestra, técnicas de recolección de datos, matriz de análisis / Conclusiones, recomendaciones, bibliografía / Teorías de la educación / Evaluación del rendimiento académico / Caracterización de algunos componentes del PEI en el rendimiento escolar de los estudiantes de la Institución en estudio / Conocimiento y aplicación de programas y competencias ciudadanas / Arbol de problemas relacionados con el rendimiento escolar: identificación de factores y efectos / Apoyo al trabajo escolar desde el entorno familiar Apoyo al trabajo escolar desde la dirección de grupo</t>
  </si>
  <si>
    <t>Original, Resumen, CD No. 2771</t>
  </si>
  <si>
    <t>Myrian Mora</t>
  </si>
  <si>
    <t>R 362.733  A 472</t>
  </si>
  <si>
    <t>R 370.153  C 955</t>
  </si>
  <si>
    <t>Original, Resumen, CD No. 1992</t>
  </si>
  <si>
    <t>Original, Resumen, CD No. 1993</t>
  </si>
  <si>
    <t>PROPUESTA DE REHABILITACION Y ADECUACION DE LAS AREAS REQUERIDAS POR LOS PROGRAMAS DE LA FUNDACION UNIVERSITARIA DE POPAYAN ASIGNADOS EN LA NUEVA SEDE CLAUSTRO SAN CAMILO. POPAYAN</t>
  </si>
  <si>
    <t>HERNANDEZ TAQUEZ, Milagros Coralia</t>
  </si>
  <si>
    <t>Original, CD No. 2779,  Anexo con 5 Planos</t>
  </si>
  <si>
    <t>Arq. Diego Fabián Bolaños Sarria</t>
  </si>
  <si>
    <t>Glosario, Resumen, Introducción, objetivos, metodología, fuentes de información, presentación de la empresa, reseña histórica / Estado del arte con respecto al tema de rehabilitación y adecuación en contextos patrimoniales / Marco teórico, marco conceptual, marco legal / Definición de necesidades espaciales y funcionales mediante la recolección de información acerca de los programas ubicados en San Camilo / Recolección y tabulación de datos estadísticos cuantitativos y cualitativos de cada programa / Estadísticas de ocupación del primer semestre 2015 en Claustro San Camilo / Levantamiento arquitectónico para propuesta de intervención y adecuación de espacios / Proceso de intervención en obra y adecuaciones en el Claustro San Camilo / Recomendaciones / Conclusiones, bibliografía, anexos </t>
  </si>
  <si>
    <t>ESTRATEGIAS Y ACCIONES PARA LA CONSERVACION Y SALVAGUARDA DEL CONJUNTO URBANO DE BIENES INMUEBLES, ESTUDIO DE CASO Sector cra 2 entre calles 1 y 5, y la calle 4  entre la Licorera del Cauca y la cra 3, del Barrio la Pamba</t>
  </si>
  <si>
    <t>CASTRO BERMEO, Maria Victoria / AGREDO PALACIOS, José Luis</t>
  </si>
  <si>
    <t>Introducción, Marco contextual / Objetivos, metodología, estado del arte, marco teórico conceptual, marco legal / Instrumentos para la conservación y salvaguarda de bienes inmuebles / Normatividad para protección del Centro Histórico de Popayán / Estrategias para la conservación y salvaguarda del patrimonio del Barrio La Pamba / Tradición e hibridación arquitectónica en el Barrio La Pamba de la ciudad de Popayán / Análisis comparativo de los cambios de uso de suelo en el área de estudio / Análisis del estado actual de los inmuebles más representativos en el área de estudio: Capilla de La Ermita, Sena, Procuraduría / Conclusiones, recomendaciones, bibliografía, anexos  </t>
  </si>
  <si>
    <t>R 363.69  C 355</t>
  </si>
  <si>
    <t>R 551.483  U 36</t>
  </si>
  <si>
    <t>ULCHUR OTERO, Andrea</t>
  </si>
  <si>
    <t>Original, Resumen, CD No. 2781</t>
  </si>
  <si>
    <t>Director: Biólogo Arnol Arias Hoyos</t>
  </si>
  <si>
    <t>Mg. Daniel Andrés Feriz García</t>
  </si>
  <si>
    <t>R 551.483  S 615</t>
  </si>
  <si>
    <t>Introducción, planteamiento del problema, justificación, objetivos, marco teórico / Calidad del ambiente acuático, calidad biológica del agua / Macroinvertebrados acuáticos epicontinentales (MAE) / Parámetros físico-químicos: temperatura, nitrógeno, nitritos y nitratos, Oxígeno disuelto (OD), Acidez (pH), conductividad eléctrica (EC) / Indice BMWP/col, Indices de Shannon-Wiener (1949) / Indice de similitud de Jaccard / Antecedentes / Marco metodológico / Toma de muestras de agua / Disección y análisis del contenido estomacal de los megalópteros/  Resultados, análisis y discusión / Comunidad de macroinvertebrados acuáticos epiconentinentales / Aporte de biomasa / Conclusiones, recomendaciones, bibliografía, anexos</t>
  </si>
  <si>
    <t>Original, Resumen, CD No. 2783</t>
  </si>
  <si>
    <t>Director: Mg. Daniel Andrés Feriz García</t>
  </si>
  <si>
    <t>SINISTERRA RIASCOS, Leidy</t>
  </si>
  <si>
    <t>R 599.45  I 18</t>
  </si>
  <si>
    <t>IDROBO ARBOLEDA, Derly Julieth  / PERALTA SALAZAR, Yeny Lised</t>
  </si>
  <si>
    <t>Original, Resumen, CD No. 2782</t>
  </si>
  <si>
    <t>Biólogo José Joaquín Varela Restrepo  / Codirector: Lina María Fletcher Bonilla</t>
  </si>
  <si>
    <t>Luis Germán Gómez Bernal  y Elizabeth González Perafán</t>
  </si>
  <si>
    <t>Descripción del problema de investigación / Objetivos / Descripción del área de estudio, geología y geomorfología / Murciélagos - mamíferos voladores / Marco teórico / Ubicación de la Hacienda Los Robles en la Fundación Universitaria de Popayán / Precipitación mensual para el Departamento del Cauca, año 2014  / Relación planta animal / Ubicación de redes de niebla para puntos de muestreo / Captura y toma de muestras / Análisis de laboratorio / Discusión de resultados, conclusiones, recomendaciones, bibliografía, anexos</t>
  </si>
  <si>
    <r>
      <t xml:space="preserve">ECOLOGIA TRÓFICA DEL GENERO </t>
    </r>
    <r>
      <rPr>
        <i/>
        <sz val="10"/>
        <rFont val="Arial"/>
        <family val="2"/>
      </rPr>
      <t>Corydalus</t>
    </r>
    <r>
      <rPr>
        <sz val="10"/>
        <rFont val="Arial"/>
        <family val="2"/>
      </rPr>
      <t xml:space="preserve"> (ORDEN MEGALOPTERA) EN ESTADÍOS LARVALES EN LA CUENCA MEDIA DEL RÍO TIMBÍO, AL SUR DEL MUNICIPIO EL TAMBO - CAUCA</t>
    </r>
  </si>
  <si>
    <t>MONTAJE DE UN RESTAURANTE CASERO EN EL CASCO URBANO DE SAN SEBASTIAN CAUCA</t>
  </si>
  <si>
    <t>GUZMAN JIMENEZ, Enrique</t>
  </si>
  <si>
    <t>Planteamiento del problema, justificación, objetivos, metodología / Análisis de mercado / Definición de mercado objetivo / Diseño de la muestra, población estudio, tamaño muestral / Análisis de encuestas / Análisis técnico-operativo / Manipulación de alimentos / Equipo, maquinaria y accesorios / Costo e inversión en remodelación / Plataforma estratégica: Misión, Visión, Políticas, Objetivos de la Empresa / Estructura organizacional: Organigrama,, Manual de Funciones / Análisis jurídico legal / Análisis financiero: plan de inversión, ingresos, costos, flujo de efectivo mensual y proyectado, balance general y proyectado / Conclusiones, recomendaciones, bibliografía, anexos, registro diario de transacciones</t>
  </si>
  <si>
    <t>Original, Resumen,  CD No. 2773</t>
  </si>
  <si>
    <t>Ing. Claudia Andrea Suárez Ramos</t>
  </si>
  <si>
    <t>Ing. Sandra Lorena López Quintero / Adm. Diego Arley Arias Guzmán</t>
  </si>
  <si>
    <t>R 657.452  P 116</t>
  </si>
  <si>
    <t>R 657.452  G 236</t>
  </si>
  <si>
    <t>R 657.452  A 627</t>
  </si>
  <si>
    <t>R 657.452  L 864</t>
  </si>
  <si>
    <t>R 657.452  S 159</t>
  </si>
  <si>
    <t>R 657.452  M 491</t>
  </si>
  <si>
    <t>R 657.452  G 156</t>
  </si>
  <si>
    <t>R 657.452  C 352</t>
  </si>
  <si>
    <t>R 657.452  S 211</t>
  </si>
  <si>
    <t>Almacenamiento de recursos / Procesos logísticos de Icontec Colombia S.A.S</t>
  </si>
  <si>
    <t>DIPLOMADO EN MERCADEO ESTRATEGICO, INNOVADOR ONLINE (MARKETING DIGITAL )</t>
  </si>
  <si>
    <t>SEMINARIO DE INVESTIGACION</t>
  </si>
  <si>
    <t>¿ QUE IMPORTANCIA TIENE EL AREA DE AUDITORIA DE CUENTAS EN LAS ENTIDADES PRESTADORAS DE LOS SERVICIOS DE SALUD Y QUE EFECTOS GENERA HACIA LA PRESTACION DE ESTOS SERVICIOS?</t>
  </si>
  <si>
    <t>SANCHEZ SANCHEZ, Daniela Lizeth /  BALLESTEROS JIMENEZ, Lizeth Lindey</t>
  </si>
  <si>
    <t xml:space="preserve">Resumen, Introducción / Cómo nació el sistema de Salud en Colombia / Contabilidad y Auditoría de cuentas médicas / Problemática encontrada en el proceso de Auditoría / Manuales de auditoría de cuentas médicas / Accidentes de trabajo y accidentes de tránsito / Copagos y cuotas moderadoras / Glosas / Historia Clínica / Patología / Facturación / Crisis en el sistema de salud colombiano / Calidad y servicio ligado al sistema financiero y rentabilidad económica / Humanización de los servicios de salud / Bibliografía </t>
  </si>
  <si>
    <t>Magda Alicia  Ahumada Pardo</t>
  </si>
  <si>
    <t>NORMAS INTERNACIONALES DE INFORMACION FINANCIERA PARA PYMES EN LA FUNDACION UNIVERSITARIA DE POPAYAN</t>
  </si>
  <si>
    <t>GUZMAN SAMBONI, Nohemy Carolina  /  ROBLEDO OLAVE, Edna Patricia</t>
  </si>
  <si>
    <t>Introducción, la globalización de las NIIF, política del apertura económica, Colombia hacia la adopción y aplicación de las normas internacionales de información, marco jurídico, reseña histórica de las NIIF / Avances y retos en la formación profesional contable / Conclusiones, bibliografía</t>
  </si>
  <si>
    <t>INCIDENCIA DE LA IMPLEMENTACION DE LAS NORMAS INTERNACIONALES DE CONTABILIDAD E INFORMACION FINANCIERA EN EL EJERCICIO DE LA REVISORIA FISCAL</t>
  </si>
  <si>
    <t>CERON VIVEROS, Carlos Iván  / MUÑOZ SALAZAR, Zuly Maritza</t>
  </si>
  <si>
    <t>Objetivos, introducción / Definición e importancia de las NIIF  / Historia de la Revisoría Fiscal / Revisoría fiscal o auditoría interna?, Bibliografía, entrevistas</t>
  </si>
  <si>
    <t>LA GLOBALIZACION Y SU INCIDENCIA GENERALIZADA EN EL DESARROLLO DE LA CONTABILIDAD</t>
  </si>
  <si>
    <t>ORDOÑEZ RUIZ, Fernanda Yeraldin / ASTUDILLO, María Fernanda</t>
  </si>
  <si>
    <t>Resumen, introducción / Antecedentes de la globalización, Implementación de políticas en Colombia / Impacto de las políticas contables internacionales sobre la Contaduría Pública / Principios de la Contaduría Pública / Conclusiones, glosario, bibliografía</t>
  </si>
  <si>
    <t xml:space="preserve">EVOLUCION HISTORICA DEL IMPUESTO AL PATRIMONIO </t>
  </si>
  <si>
    <t>ZEMANATE ZAMBRANO, Francy Elena</t>
  </si>
  <si>
    <t>Resumen, introducción / Ley 45 de 1942 / Ley 135 de 1944 / Modificación en las tarifas Ley 9 de 1983 / Eliminación del impuesto al Patrimonio / Ley 84 de 1988 / Creación del impuesto al Patrimonio para el 2011  / Ley 1370 del 2009 / Impuesto a la riqueza / Conclusiones, bibliografía</t>
  </si>
  <si>
    <t>POR QUÉ ESTUDIAR CONTADURIA PUBLICA FRENTE A LAS TENDENCIAS DEL MUNDO GLOBALIZADO</t>
  </si>
  <si>
    <t>CERON MUÑOZ, Betsy Yamile / ORDOÑEZ FARINANGO, Yoici Smith</t>
  </si>
  <si>
    <t>Resumen, abstract, presentación / La internacionalización de la profesión contable / Procedimiento de aprobación de las Normas Internacionales de Información Financiera (NIIF) /  La Federación Internacional de Contadores / Marco conceptual de IASB (International Accounting Standars Board) / Marco jurídico de la contabilidad en Colombia / Importancia de la formación disciplinar en la ciencia contable / Código de ética del Contador Público colombiano / Conclusiones, bibliografía</t>
  </si>
  <si>
    <t>¿ QUE IMPACTO GENERA EN LA FORMACION DEL PROFESIONAL DE LA CONTADURIA PUBLICA EN COLOMBIA LA INTERNACIONALIZACION DE LA PROFESION EN LOS NUEVOS ESCENARIOS DE LA ECONOMIA GLOBAL?</t>
  </si>
  <si>
    <t>Presentación, objetivos, marco teórico, Identificción de la normatividad de la profesión contable / Verificación del cumplimiento a las normas colombianas por parte de los profesionales y academias / Conclusión, bibliografía</t>
  </si>
  <si>
    <t>Andrés Felipe Aguilar</t>
  </si>
  <si>
    <t>LIMITANTES EN LA ADOPCION DE LAS NIIF EN LAS PYMES DEL SECTOR AGRICOLA DE CAUCA</t>
  </si>
  <si>
    <t>ARIAS, Bárbara / MOSQUERA, Dani</t>
  </si>
  <si>
    <t>Resumen, abstract, introducción / Aproximación a las normas internacionales de información financiera / La desarticulación de la política pública como factor limitante en proceso de adopción de las NIIF  / Dificultades del sector agrícola en el Cauca / Las Pymes del sector agrícola en el Cauca / Marco normativo para la contabilidad agrícola / Conclusión, bibliografía</t>
  </si>
  <si>
    <t>Magda Alicia  Ahumada</t>
  </si>
  <si>
    <t>AUDITORIA AMBIENTAL "LA RESPUESTA PARA LIBERAR NUESTRO PLANETA DE TANTA CONTAMINACION"</t>
  </si>
  <si>
    <t>PUPIALES BURBANO, Erika Tatiana</t>
  </si>
  <si>
    <t>Resumen, objetivos, introducción / Problemática ambiental global y colombiana / Normatividad Ley 99 de 1993 / Requisitos para realizar una Auditoria ambiental / Conclusiones, cibergrafía</t>
  </si>
  <si>
    <t>Tomo I:    (9 Artículos)</t>
  </si>
  <si>
    <t>LA CONTABILIDAD Y LA INVESTIGACION JUDICIAL. LA AUDITORIA FORENSE</t>
  </si>
  <si>
    <t xml:space="preserve">CHAVERRA MEJIA, Lina Marcela / MONROY FERNANDEZ, Diana Marcela </t>
  </si>
  <si>
    <t xml:space="preserve">Resumen, introducción, objetivos, antecedentes / Auditoría forense - marco legal / Conclusiones caso Parmalat / Consideraciones finales, bibliografía </t>
  </si>
  <si>
    <t>LA IMPORTANCIA DE LA APLICACION DE LA LEY SARBANES OXLEY-SOX FRENTE AL ASEGURAMIENTO DE LA INFORMACION FINANCIERA EN COLOMBIA</t>
  </si>
  <si>
    <t>MENDEZ SERNA, Johana Patricia</t>
  </si>
  <si>
    <t>Resumen, introducción / Historia del Control Interno en Colombia / Evaluación de un Sistema de Control Interno / Auditoría integral / Aseguramiento de la información / Aseguramiento en los estándares internacionales de Auditoría / Conclusiones, glosario, bibliografía</t>
  </si>
  <si>
    <t>COMO IMPLEMENTAR CONTABILIDADES EN LAS TIENDAS DEL BARRIO LA LADERA DE POPAYAN</t>
  </si>
  <si>
    <t>PEREZ QUINA, Julieth Marcela / ROSERO DIAZ, Diana Marcela</t>
  </si>
  <si>
    <t>Resumen, abstract, introducción  / Estudio del entorno / Las tiendas impulsan la economía en Colombia / Las tiendas como canal de distribución para las grandes empresas / Entrevistas realizadas a los tenderos de el Barrio la Ladera en Popayán / Guía de contabilidad básica para los tenderos del barrio la Ladera / Conclusiones, anexos</t>
  </si>
  <si>
    <t>ECONOMIA SOLIDARIA EN BUSCA DE UNA ATERNATIVA SOCIAL, PARA LAS MUJERES, MADRES CABEZA DE FAMILIA, DE LA CIUDAD DE POPAYAN</t>
  </si>
  <si>
    <t>MELENDEZ GOMEZ, Lissette</t>
  </si>
  <si>
    <t xml:space="preserve">Resumen, abstract, introducción  / Globalización económica y desarrollo humano / Población vulnerable / Pautas y herramientas de finanzas solidarias como fuente para las mujeres, madres cabeza de familia para la administracoón del hogar / Conclusiones, anexos, entrevistas </t>
  </si>
  <si>
    <t>IMPORTANCIA DE LA AUDITORIA</t>
  </si>
  <si>
    <t>MARTINEZ ALONSO, Ingrid Tatiana</t>
  </si>
  <si>
    <t xml:space="preserve">Resumen, introducción / Marco normativo de la Auditoría / Consideración de Leyes y regulaciones en una Auditoría de Estados Financieros / Origen y evolución de la Auditoría / Entrevistas, conclusiones, bibliografía </t>
  </si>
  <si>
    <t>Tomo II:    (8 Artículos)</t>
  </si>
  <si>
    <t>ANALISIS DE LA ETICA PROFESIONAL DEL CONTADOR PUBLICO</t>
  </si>
  <si>
    <t>BALTAZAR ANACONA, Gabriel David</t>
  </si>
  <si>
    <t xml:space="preserve">Resumen, abstract, justificación / Planteamiento y formulación del problema, objetivos / Historia de la contabilidad / La ética formal kantiana / Etica profesional del Contador Público / Normatividad Consejo Técnico de la Contaduría Pública - Ley 43 de 1990  / Causas de suspensión por falta de ética / Conclusiones, bibliografía </t>
  </si>
  <si>
    <t>CONCEPCIONES QUE TIENEN LOS DOCENTES DEL PROGRAMA DE CONTADURIA PUBLICA EN LA FUNDACION UNIVERSITARIA DE POPAYAN ACERCA DE LA PRACTICA EDUCATIVA EN CUANTO A PEDAGOGIA, METODOLOGIA Y DIDACTICA</t>
  </si>
  <si>
    <t>GAVIRIA SOLARTE, Dennys Adriana</t>
  </si>
  <si>
    <t>Resumen, justificación, objetivos, marco teórico / Estrategias y herramientas de formación de mayor aplicación en la educación superior en Colombia y en el mundo / Modelos pedagógicos: El conductismo, el Modelo Constructivista, Modelo Desarrollista / Modelo Pedagógico Social / Actualización de los docentes universitarios / Formación universitaria basada en la investigación, tendencia al aseguramiento de la calidad, encuesta de docentes</t>
  </si>
  <si>
    <t>Original, CD No.2764</t>
  </si>
  <si>
    <t>¿ ECONOMIA SOLIDARIA?  DE LA TEORIA A LA PRACTICA</t>
  </si>
  <si>
    <t>RUIZ URIBE, Zoraida</t>
  </si>
  <si>
    <t>Resumen, introducción / Descripción teórica del concepto / Clases de organizaciones de economía solidaria / Cooperativas de trabajo asociado / Indicadores de mercado laboral por ciudad, año 2014  / Conclusiones, bibliografía</t>
  </si>
  <si>
    <t>R 657  S 211</t>
  </si>
  <si>
    <t>ASISTENCIA TECNICA EN PROCESOS DE IMPLEMENTACION Y ADMINISTRACION DE EMPRESAS AGROPECUARIAS CON LOS PEQUEÑOS GANADEROS Y AGRICULTORES ASOCIADOS A LOS CONSEJOS COMUNITARIOS DE MOJARRAS Y GANAPLATA, MUNICIPIO DE MERCADERES, DEPARTAMENTO DEL CAUCA</t>
  </si>
  <si>
    <t>NOVIEMBRE DE 2015</t>
  </si>
  <si>
    <t>GRIJALBA JURADO, Bernardo</t>
  </si>
  <si>
    <t>Objetivos / Marco referencial / Diseño metodológico / Fase de análisis / Esquema temático</t>
  </si>
  <si>
    <t>DISEÑO DE UN MODELO PARA ESCALAR METODOS AGILES</t>
  </si>
  <si>
    <t>ROJAS GIRALDO, Juan Carlos</t>
  </si>
  <si>
    <t>Resumen, planteamiento del problema / Contexto general del problema / Estado del arte / El manifiesto ágil / Programación Extrema XP (Extreme Programming) / SCRUM / Metodología del diseño arquitectural propuesta por el SEI / Aportes del proyecto / Objetivos / Actividades y cronograma / Qué es Agata, visión, alcance y ciclo de vida de Agata / Elementos de Agata: eventos, artefactos, los roles / Requisitos y software tomado de Agile Shift System Engineering / Prácticas Agiles en Extreme programming / Iteración conceptual en Agata / Referencia bibliográfica</t>
  </si>
  <si>
    <t>Original, Copia argollada, CD No. 2772</t>
  </si>
  <si>
    <t>DESARROLLO DE UNA APLICACION WEB PARA LA CONSULTA DE SENTENCIAS JUDICIALES SOPORTADA EN PROCESAMIENTO DE LENGUAJE NATURAL</t>
  </si>
  <si>
    <t>Introducción / Estado del Arte / Niveles de NLP (Procesamiento de Lenguaje Natural) / Arquitectura de un sistema NLP / Aplicaciones y características fundamentales de Arquitectura NLP / Metodología, fuentes de información, análisis / Prototipo / Experimentación / Pruebas / Resultados</t>
  </si>
  <si>
    <t>Original, Copia argollada, CD  No. 2774-1  2774-2</t>
  </si>
  <si>
    <t>DISEÑO E IMPLEMENTACION DE UN ENTORNO GRAFICO EN MATLAB PARA EL ESTUDIO DE LAS ASIGNATURAS DE ESTADISTICA Y ALGEBRA LINEAL EN EL PROGRAMA DE INGENIERIA DE SISTEMAS DE LA FUNDACION UNIVERSITARIA DE POPAYAN (FUP)</t>
  </si>
  <si>
    <t>SANCHEZ, Paola Andrea</t>
  </si>
  <si>
    <t xml:space="preserve">Introducción general / Análisis de aplicaciones software para el manejo de datos estadísticos y algebra lineal / Software Fathom / Estadística aplicada / Minitab 17 / Geogebra / Herramientas software para el análisis de algebra lineal / Derive / WinMat / Desarrollo de un software en Matlab que permite realizar cálculos y operaciones de algebra lineal / Funciones en M-archivos / Operaciones con vectores y/o matrices en Matlab / Suma de dos matrices, resta de dos matrices, multiplicación de dos matrices, división de dos matrices / Diseño y construcción de una interfaz gráfica / Guide de Matlab / Operaciones con vectores / Conclusiones y perspectivas, bibliografía, anexos  </t>
  </si>
  <si>
    <t>Original, Resumen, CD No. 2775</t>
  </si>
  <si>
    <t>HALLAZGOS DE SCRUM EN LA PRACTICA</t>
  </si>
  <si>
    <t>CASTILLO SANCHEZ, Ana Milena</t>
  </si>
  <si>
    <t>Introducción , justificación, objetivos / Fundamentos teóricos de la metodología Scrum / Caracterísitcas, prácticas, roles / Product Owner / Scrum Master / Scrum Team / Modelo Scrum / Logo de Scrum / Aplicación para incorporaciones de la Policía Nacional Regional Cauca / Product Backlog / Sprint Planing / Casos de pruebas para descarga de data y carga de la aplicación / Aplicación de valores en la metodología ágil scrum / Conclusiones, bibliografía</t>
  </si>
  <si>
    <t>Original, Resumen, CD No. 2776</t>
  </si>
  <si>
    <t>DISEÑO DE UN SISTEMA SIMPLIFICADO DE BAJO COSTO PARA MEDICION DE LA RUGOSIDAD DE VIAS URBANAS Y NACIONALES PARA SU DIAGNOSTICO Y FORMULACION DE ALTERNATIVAS DE MANTENIMIENTO</t>
  </si>
  <si>
    <t>TOBAR OTERO, Ana Carolina  / FLOREZ ERAZO, Mónica Tatiana</t>
  </si>
  <si>
    <t>Introducción, formulación del problema, objetivos / Marco referencial, estado del arte, árbol de problemas / Ingeniería de desarrollo de software aplicando RUP  y UML / Interacción del sistema / Diseño metodológico y desarrollo / Receptor de posicionamiento global / Elaboración, presentación y aprobación del anteproyecto / Modelo del diseño Roughness / Diseño de interfaz / Resultados primeros levantamientos con equipo calibrado / Conclusiones, bibliografía, anexos</t>
  </si>
  <si>
    <t>Original, Resumen, CD No. 2800</t>
  </si>
  <si>
    <t>Director PhD. José Armando Ordoñez  / Codirector Manuel Calambás</t>
  </si>
  <si>
    <t>Línea de Investigación de Sistemas Telemáticos Inteligentes</t>
  </si>
  <si>
    <t>Mag. Cristian Méndez</t>
  </si>
  <si>
    <t>Línea de Investigación de Sistemas de Innovación social, Semillero de Investigación SMARTER</t>
  </si>
  <si>
    <t>BRAVO MOSQUERA, Yadira</t>
  </si>
  <si>
    <t>Abstract, introducción / Definición del problema / Justificación, Objetivos / Estado del arte / Marco conceptual /  Metodología de Auditoría Informática / Modelo empírico / Metodología NIST SP-830 / Validación / Conclusiones, glosario, referencias</t>
  </si>
  <si>
    <t>Original, Resumen, CD No. 2799</t>
  </si>
  <si>
    <t>ARQUITECTURA DE CLUSTERIZACION Y BALANCEO DE CARGA DE ALTA DISPONIBILIDAD PARA SERVICIOS WEB BASADO EN HERRAMIENTAS DE SOFTWARE LIBRE PARA GESTION DE BIBLIOTECAS</t>
  </si>
  <si>
    <t xml:space="preserve">MANQUILLO, Pablo Armando / GARCES, Dumer Albeiro /  TORRES ERAZO, Alexander </t>
  </si>
  <si>
    <t>Introducción, planteamiento del problema / Justificación, objetivos / Marco teórico / Conceptos: alta disponibilidad, clúster, hearbeat, haproxy / Estado del arte / Fichas de lecturas / Prototipos y experimentaciones / Desarrollo  de las aplicaciones web y móvil / Pruebas realizadas al cluster haproxy / Resultados obtenidos, prueba de escalabilidad, pruebas de blanceo de carga, seguridad para acceder a los nodos / Conclusiones, bibliografía</t>
  </si>
  <si>
    <t>Original, Resumen, CD No. 2801</t>
  </si>
  <si>
    <t>Ing. Yuli Sidney Garcés Bolaños  /  Codirector: Ing. PhD. José Armando Ordoñez</t>
  </si>
  <si>
    <t xml:space="preserve">MECANISMO DE INTELIGENCIA ARTIFICIAL PARA LA PREDICCION DE FALLAS EN SERVICIOS CONVERGENTES </t>
  </si>
  <si>
    <t>MUÑOZ HERNANDEZ, Carlos Julián / RAMIREZ  FLOR, Jesús</t>
  </si>
  <si>
    <t>Original, Resumen, CD No. 2802</t>
  </si>
  <si>
    <t>Mg. Angela María Rodríguez Vivas</t>
  </si>
  <si>
    <t xml:space="preserve">MECANISMO DE MONITOREO INTELIGENTE PARA SERVICIOS CONVERGENTES </t>
  </si>
  <si>
    <t xml:space="preserve">BARRERA DIAZ, Jesús / JIMENES VELARDE, Jeferson </t>
  </si>
  <si>
    <t>Introducción, planteamiento del problema / Justificación, objetivos / Estado del arte, marco conceptual / Desarrollo de prototipo / Escenarios de los servicios web compuestos / Herramientas usadas, implementación del prototipo / Experimentación y resultados / Referencias, anexos</t>
  </si>
  <si>
    <t>Original, Resumen, CD No. 2803</t>
  </si>
  <si>
    <t>Visión general del proyecto / Formulación del problema, justificación, objetivos / Marco referencial, marco teórico / Sistema experto / Estado del arte, diseño metodológico / Adelantos médicos en la plataforma de desarrollo Matlab / Redes neuronales artificiales de base radial como clasificador difuso / Diseño de la interface gráfica y código en guide Matlab / Interfaz gráfica de la aplicación / Simulaciones, resultados, conclusiones, bibliografía, anexos</t>
  </si>
  <si>
    <t>Original, Resumen, CD No. 2804</t>
  </si>
  <si>
    <t xml:space="preserve">DISEÑO DE UNA APLICACION PARA CONSULTORIA MEDICA EN MATLAB </t>
  </si>
  <si>
    <t xml:space="preserve">DIAZ MOLANO, María Doris / ROSERO OSPINA, Diana Carolina </t>
  </si>
  <si>
    <t>Abstract, introducción, definición del problema / Justificación, objetivos / Estado del Arte, marco conceptual /  Predicción inteligente de errores en los servicios de  T.I  / Descripción de las funcionalidades que implementan los servicios / Desarrollo del prototipo: tecnologías usadas, Modelo Entidad-Relación, descripción general del sistema / Experimentos y resultados / Conclusiones, referencias, tabla de abreviaciones</t>
  </si>
  <si>
    <t>Introducción, planteamiento del problema,  objetivos, justificación / Estado del arte, marco teórico, marco contextual, metodología / Satisfacción salarial / Satisfacción en el trabajo / Satisfacción con los jefes / Satisfacción con los compañeros / Satisfacción con la empresa / Estructura organizacional de la Policía Nacional de Colombia, proceso de direccionamiento del talento humano / Datos sociodemográficos de los participantes / Identificación de factores intrínsecos y extrínsecos involucrados en la satisfacción laboral de los patrulleros y el impacto que les genera</t>
  </si>
  <si>
    <t>Comprensión cultural sobre los proceso de Institucionalización, la palabra en la enfermedad mental  /  Comprensión de la psicosis desde el lugar del sujeto en el síntoma, en relación con una transformación sociocultural de denominación psíquica / Consciencia de sí mismo en sujetos con esquizofrenia paranoide / Relato sobre un análisis clínico de los elementos subjetivos del discurso, en las comprensiones de sí mismos y relaciones que se ofrecen en el proceso de institucionalización</t>
  </si>
  <si>
    <t>CARACTERISTICAS Y RELACIONES ENTRE LA INTEGRACION SENSORIAL, LOS PROBLEMAS DE LA ATENCION Y LA CONDUCTA, EN NIÑOS ENTRE 7  Y 10 AÑOS DEL COLEGIO JOSE EUSEBIO CARO DEL MUNICIPIO DE POPAYAN - CAUCA - COLOMBIA</t>
  </si>
  <si>
    <t>CAICEDO OBANDO, José Yesid  / PEREZ HOYOS, Julieth Andrea  / ACOSTA SALAZAR, Jully Fernanda  / MUÑOZ ZUÑIGA, Rocío Ximena</t>
  </si>
  <si>
    <t>Resumen, abstract, introducción, justificación / Definición del problema, objetivos, marco teórico / Integración sensorial / Trastornos de la atención y el comportamiento perturbador / Trastorno por déficit de atención e hiperactividad / Trastorno negativista - desafiante / Trastorno antisocial / Marco metodológico: diseño de investigación, hipótesis de investigación, población y muestra, parámetros de validez, análisis de datos / Resultados descriptivos de las variables, resultados de las relaciones entre las variables / Conclusiones, discusión, limitaciones, perspectivas / Bibliografía, anexos: Escala BASC / Formato de evaluación de TDAH - Entrevista semiestructurada para padres</t>
  </si>
  <si>
    <t>Original, Resumen,  CD No. 2809</t>
  </si>
  <si>
    <t>Psic. Oscar Armando Erazo Santander</t>
  </si>
  <si>
    <t>Cognición y Dificultades</t>
  </si>
  <si>
    <t>BENEFICIOS EMOCIONALES QUE EXPERIMENTAN LOS VOLUNTARIOS ANIMALISTAS DE LA CIUDAD DE POPAYAN 2015</t>
  </si>
  <si>
    <t xml:space="preserve">BERNAL BOLAÑOS, Angela María  / RIASCOS GRUESO, María Ingrid  / MOSQUERA IBARRA, Yury Nataly </t>
  </si>
  <si>
    <t>Tema: Conducta pro-social / Línea de Investigación / Planteamiento del problema, objetivos,  justificación, antecedentes / Referente conceptual: la emoción, bases neurofisiológicas de las emociones, beneficios emocionales en el ser humano, la ciencia de la compasión / Emociones evidenciadas en los voluntarios animalistas: felicidad, tristeza, enfado, ira, preocupación, ansiedad, estrés / Conducta pro-social: la empatía, la compasión, factores psicosociales / Metodología, marco contextual, población y muestra, tipo de investigación, análisis de la información / Resultados / Discusión y análisis, conclusiones, recomendaciones, referencias bibliográficas, anexos</t>
  </si>
  <si>
    <t>Original, Resumen,  CD No. 2810</t>
  </si>
  <si>
    <t>Asesoras: Anteproyecto: Juliana Benavides / Resultados: Mg. Sandra Patricia Acosta</t>
  </si>
  <si>
    <t>DESCRIPCION DE LAS CONDUCTAS DISRUPTIVAS EN EL CONTEXTO ESCOLAR: PERCEPCION DEL ESTUDIANTE</t>
  </si>
  <si>
    <t>AUSECHA DIAZ, Johana Marcela  / MENESES RAMOS, Víctor Hugo  / OBANDO ROJAS, Ingrith Maritza</t>
  </si>
  <si>
    <t>Introducción, planteamiento del problema, objetivos, justificación, antecedentes / Referente conceptual: fisiología y fases de la adolescencia, enfoque cognitivo, enfoque psicosocial: familia, escuela, grupos / Elementos constitutivos de las conductas disruptivas: dentro de la escuela, dentro de la familia, dentro del profesorado / Conductas de personalidad, conductas antisociales, conductas agresivas, conductas indisciplinarias / Contexto escolar: el profesor, los alumnos, percepción de los estudiantes hacia el colegio y sus compañeros, clima escolar: interacción en el aula / Marco legal: consideraciones del código de ética profesional del psicólogo / Metodología, tipos de investigación, muestreo,observación no participante, entrevista semi-estructurada, diario de campo / Resultados, discusión, conclusiones, recomendaciones, referencias, anexos, cronograma de actividades</t>
  </si>
  <si>
    <t>Original, Resumen,  CD No. 2811</t>
  </si>
  <si>
    <t>ANALISIS BIBLIOMETRICO DE LOS TRABAJADORES DE PRACTICA EN EL PROGRAMA DE PSICOLOGIA DE LA FUNDACION UNIVERSITARIA DE POPAYAN, PERIODO 2009 HASTA 2014</t>
  </si>
  <si>
    <t xml:space="preserve">TUNUBALA, Luis Fernando  / RIVERA, Miguel Angel  /  PINO, Hugo Alexander </t>
  </si>
  <si>
    <t>Introducción / Línea de investigación: Desarrollo Humano y Social / Planteamiento del problema, objetivos, justificación, antecedentes / Marco teórico / Leyes bibliométricas / Indicadores bibliométricos / La Psicología en Colombia / Relevancia de las prácticas profesionales en el área de Psicología / Estructura y organización de los contenidos del programa de Psicología de la Fundación Universitaria de Popayán / Areas de formación del programa de Psicología de la Fundación Universitaria de Popayán / Fundamentación téorica del programa de Psicología de la Fundación Universitaria de Popayán / Areas de la Psicología: Psicología Clínica, Psicología Organizacional, Psicología Educativa, Psicología Social-Comunitaria / Enfoques psicológicos: Enfoque Cognitivo-Conductual, Enfoque Humanista, Enfoque Sistémico / Metodología, tipo de estudio, muestra / Egresados y relación con las prácticas profesionales / Resultados, discusión, conclusiones, recomendaciones, referencias bibliográficas</t>
  </si>
  <si>
    <t>Original, Resumen,  CD No. 2812</t>
  </si>
  <si>
    <t>Psic. Constanza Lucía Delgado Tinjaca</t>
  </si>
  <si>
    <t>INFLUENCIA DE LA FAM ILIA EN LOS PROCESOS EDUCATIVOS DE LOS ESTUDIANTES DE GRADOS PRIMERO Y QUINTO DE LA INSTITUCION EDUCATIVA LA CABAÑA SEDE LA VERANERA DEL MUNICIPIO DE GUACHENE, CAUCA</t>
  </si>
  <si>
    <t xml:space="preserve">VIAFARA BANGUERA, Kelly Jhoanna </t>
  </si>
  <si>
    <t>Resumen, abstract, introducción / Planteamiento del problema, justificación, antecedentes, referente conceptual, objetivos / Definición de los procesos educativos y valoración escolar / La sociedad organizada como un sistema / La familia desde un enfoque sistémico / Relación familia-escuela / Niveles de la educación en Colombia / Metodología, técnica, guía de entrevista, procedimiento de recolección de información / Análisis de la información / Población y muestra / Consideraciones éticas / Resultados: Composición familiar y nivel educativo / Acompañamiento de las familias en los procesos educativos de sus hijos / Comunicación y participación de las familias en las actividades institucionales de sus hijos / Conclusiones, recomendaciones, referencias bibliográficas, anexos</t>
  </si>
  <si>
    <t>Original, Resumen,  CD No. 2813</t>
  </si>
  <si>
    <t xml:space="preserve">Psic. Sandra Patricia Acosta </t>
  </si>
  <si>
    <t xml:space="preserve">DESARROLLO DE LA COMPRENSION MITICA DE KIERAN EGAN EN ESTUDIANTES DE PRIMER GRADO DE LA INSTITUCION EDUCATIVA AGROPECUARIA LOS ANAYES </t>
  </si>
  <si>
    <t xml:space="preserve">LEYTON SANCHEZ, Gina Alejandra  / CAMPO RIVERA, Ruby Paola  / URREA ANTE, Natalia </t>
  </si>
  <si>
    <t>Resumen, introducción / Planteamiento del problema, objetivos, justificación, antecedentes, referente contextual / Teoría del Desarrollo Infantil de Piaget / Organización, la adaptación, la asimilación, la acomodación, el equilibrio, experiencia / El desarrollo intelectual o cognitivo / La etapa sensoriomotora, la etapa pre-operacional, la etapa de las operaciones concretas, la etapa de las operaciones formales / Lenguaje hablado y el desarrollo de las operaciones /  Teoría del Desarrollo Infantil de Vygotsky / Teoría del Desarrollo Infantil Jerome Bruner / Concepto de desarrollo intelectual / Los sistemas de representación mental: el inactivo, el icónico, el simbólico / La Teoría de instrucción de Bruner / Desarrollo del lenguaje de Chomsky / Teoría del aprendizaje social de Bandura / Recolección de datos, técnicas, análisis de la información, población / Conclusiones, recomendaciones, referencias bibliográficas, anexos</t>
  </si>
  <si>
    <t>Original, Resumen,  CD No. 2814</t>
  </si>
  <si>
    <t xml:space="preserve">EXPLORACION AL PROCESO DE ACOMPAÑAMIENTO DEL GRUPO QUE PARTICIPA EN LA UNIDAD DE APOYO AL DUELO, DEL PROGRAMA ESCUELA DE VIDA  DE LA FUNDACION LOS LAURELES DE LA CIUDAD DE POPAYAN EN EL PERIODO 2014 - 2015 </t>
  </si>
  <si>
    <t xml:space="preserve">CIFUENTES, Martín  / OCAMPO, Hernán Darío /  VIAFARA ESCOBAR, Jovana </t>
  </si>
  <si>
    <t>Resumen analítico de estudio / Línea de investigación, abstract / Planteamiento del problema de investigación, objetivos, justificación, antecedentes / Marco referencial / Referente contextual, referente conceptual / Metodología, tipo de estudio, observación participante, grupo focal / Población, muestra /  Análisis e interpretación de la investigación / Familia, suicidio y duelo / Discusión, conclusiones, recomendaciones, referencias bibliográficas, anexos</t>
  </si>
  <si>
    <t>Original, Resumen,  CD No. 2815</t>
  </si>
  <si>
    <t xml:space="preserve">Psc. Esp. Alexandra Agreda Benavides </t>
  </si>
  <si>
    <t xml:space="preserve">ESTILO DE CRIANZA QUE EJERCE EL CUIDADOR DE NIÑOS Y NIÑAS QUE PRESENTAN AGRESION CON SUS COMPAÑEROS DE AULA, DEL GRADO 1°  DE LA INSTITUCION EDUCATIVA LICEO ALEJANDRO DE HUMBOLDT DE LA CIUDAD DE POPAYAN, 2015 </t>
  </si>
  <si>
    <t xml:space="preserve">PERDOMO JIPIZ, Karla Y.  /  RODRIGUEZ NARANJO, Maydi Y.  /  SALAZAR VASQUEZ, Yuli A. </t>
  </si>
  <si>
    <t>Resumen, abstract, introducción / Planteamiento del problema, objetivos, justificación / Antecedentes, marco contextual / Referente conceptual / Pautas de crianza: autoritario, democrático (autoritativo), permisivo, negligente / Agresividad / Teoría del Aprendizaje Social de Bandura / Cultura e infancia / Metodología / Método de estudio, diseño, instrumentos / Recolección de datos, técnicas, análisis de la información, población, participantes / Lineamientos éticos / Resultados / Estilo de crianza parental relacionado con la agresividad de los niños / Estilo de crianza democrática / Pauta de crianza autoritaria / Estilo de crianza permisivo / Estilo de crianza negligente / La agresión como resultado de una pauta de crianza inadecuada / Hallazgos / Conclusiones, recomendaciones, referencias, anexos</t>
  </si>
  <si>
    <t>Original, Resumen,  CD No. 2816</t>
  </si>
  <si>
    <t xml:space="preserve">PAUTAS DE CRIANZA EN TRES FAMILIAS QUE HAN DENUNCIADO VIOLENCIA DE GENERO EN EL CENTRO DE ATENCION A VICTIMAS DE VIOLENCIA INTRAFAMILIAR (CAVIF) SECCIONAL POPAYAN, CAUCA </t>
  </si>
  <si>
    <t xml:space="preserve">ALVAREZ VALENCIA, Heidi Melissa  / BOLAÑOS SAMBONI, José Rafael  / CAJAS CAJAS , Carlos Andrés </t>
  </si>
  <si>
    <t>Resumen, abstract / Línea de investigación: Desarrollo Humano y Social / Planteamiento del problema, objetivos, justificación, antecedentes / Referente conceptual: Crianza y pautas de crianza: cultura, transmisión generacional, psicología cultural, la socialización dese una mirada psicológica / Principales características de la socialización / Familia y tipologías familiares / Estructura familiar / Modelos de autoridad / Tipos de violencia / Consecuencias de la violencia de género / Normatividades relativas a la violencia de género / Metodología / Paradigma de investigación, método / La tringulación / Técnicas o herramientas de recolección de información / Población y muestreo /  Criterios de inclusión, Criterios de exclusión / Operacionalización de las categorías de análisis / Consideraciones éticas / Formulación del diseño / Estrategias de sistematización de las datos / Principios educativos / Conclusiones, recomendaciones, referencias bibliográficas, anexos</t>
  </si>
  <si>
    <t>Original, Resumen,  CD No. 2817</t>
  </si>
  <si>
    <t xml:space="preserve">Psic. Mabel Concepción Valencia Mosquera </t>
  </si>
  <si>
    <t>PERFIL MOTIVACIONAL DE LOS PARTICIPANTES DE PATINAJE DEL CLUB CIUDAD BLANCA DE LA CIUDAD DE POPAYAN - CAUCA 2015</t>
  </si>
  <si>
    <t xml:space="preserve">ARBOLEDA AGUILAR, Kelly Vanessa / MUÑOZ GARCIA, Francisco Javier  / NOVA VARONA, Oscar Esteban </t>
  </si>
  <si>
    <t>Original, Resumen,  CD No. 2818</t>
  </si>
  <si>
    <t>MANIFESTACIONES DE LAS CONDUCTAS PROSOCIALES DE LOS NIÑOS Y NIÑAS DE SEIS A NUEVE AÑOS DE LA FUNDACION DANZAS Y ARTISTAS DEL CAUCA DEL MUNICIPIO DE PIENDAMO 2015</t>
  </si>
  <si>
    <t xml:space="preserve">TORRES PAJOY, Andrea Marcela / HENAO ORDOÑEZ, Martha Lucia / CASTRO MONTEALEGRE, Stephanie </t>
  </si>
  <si>
    <t>Introducción, resumen, abstract / Línea de investigación: Desarrollo Humano y Social / Planteamiento del problema, objetivos, justificación / Marco contextual, antecedentes / Orígenes del concepto e intervención de la conducta prosocial / La prosocialidad desde distintos modelos teóricos explicativos / El papel de la Psicología en el papel del estudio de la conducta prosocial / Marco referencial de la conducta prosocial / Desarrollo socioafectivo o socioemocional de los niños y niñas / La influencia del ambiente en la conducta / Metodología, población, observación no participante / Técnicas de análisis de la información / Discusión y análisis / Concluciones, recomendaciones</t>
  </si>
  <si>
    <t>Original, Resumen,  CD No. 2819</t>
  </si>
  <si>
    <t xml:space="preserve">Introducción, tema, perfil motivacional deportivo / Línea de investigación: Desarrollo Humano y Social / Planteamiento del problema, objetivos, justificación / Marco teórico / Psicología del deporte / Metodología: diseño, población, muestra, instrumentos / Escala de Motivación Deportiva (EMD) / Registro y sistematización de datos / Conclusiones, recomendaciones, referencias bibliográficas, anexos </t>
  </si>
  <si>
    <t>MONTENEGRO MANZANO, Lucy Ximena  / VALDES HURTADO, Inés</t>
  </si>
  <si>
    <t>MORENO PERAFAN, Deyanira  /  MORALES GALVIS, Francisco</t>
  </si>
  <si>
    <t>PERAFAN BOLAÑOS, Alba Rocio  /  IDROBO YANZA, Marisol  /  VELASCO, Nancy Amparo</t>
  </si>
  <si>
    <t>AGUILAR VARONA, Estela  /  RAMIREZ ALEGRIA, Margarita Eugenia</t>
  </si>
  <si>
    <t>AMAYA GOMEZ, Claudia Amanda  /  LOPEZ FUENTES, Aura Libia</t>
  </si>
  <si>
    <t>ANTE GARCES, Orlando José  /   ROCHEZ PAJOY, Bety Osmara  /  HENAO SANCHEZ, Juan de la Cruz</t>
  </si>
  <si>
    <t>CHARA GUEVARA, Claudia Lorena  /  REYES LOPEZ,  Nubia  /  SOLARTE TOSSE, Carmen Rocio</t>
  </si>
  <si>
    <t>MUÑOZ, María Josefina  /  OSORIO, Elsa Marlene  /  CORREA, Luis Carlos</t>
  </si>
  <si>
    <t>GALLEGO BEDOYA, Jose Alveiro  /  DULCE MURILLO, Ivan Alberto</t>
  </si>
  <si>
    <t>LOPEZ R., Olga Lucia  /  FERNANDEZ RIVERA, Rodrigo</t>
  </si>
  <si>
    <t xml:space="preserve">GAETH DE ARBOLEDA, Dora  /  LOPEZ GARCES, Hugo José   /  PEÑA  SANCHEZ, Irene </t>
  </si>
  <si>
    <t>AGUILAR LUNA, Luz María</t>
  </si>
  <si>
    <t>GUAÑARITA ZAMORA, Luz Marina</t>
  </si>
  <si>
    <t>JURADO LUNA, Ana Deiba  /  RODRIGUEZ HOYOS,   Bertha Tulia   /   MARTINEZ CAMPO, Mary</t>
  </si>
  <si>
    <t>OSPINA HUERTAS, Celina  /  RENGIFO MARLES, Adolfo León</t>
  </si>
  <si>
    <t>PEÑA ESCOBEDO, Ana Lucrecia</t>
  </si>
  <si>
    <t>PERAFAN LUNA, María Hildary</t>
  </si>
  <si>
    <t>SANCHEZ ANTE, Rovira</t>
  </si>
  <si>
    <t>VILLAMARIN SANDOVAL, Beatriz Eugenia   /  SERNA PAZ, Paula Andrea</t>
  </si>
  <si>
    <t>VELASQUEZ NIEBLES, Carmen Belinda</t>
  </si>
  <si>
    <t>ALEGRIA C. , María Isabel  /  GRANOBLES S., María Fernanda  / MUÑOZ R., Marisol</t>
  </si>
  <si>
    <t>ANGULO CABRERA, Ana Cecilia  /  GUEVARA LOPEZ, Claudia Alexandra</t>
  </si>
  <si>
    <t>ELABORACION DE UN PROGRAMA DE SALUD OCUPACIONAL EN LA UNIDAD POPAYÁN. POPAYÁN, CAUCA</t>
  </si>
  <si>
    <t>ASTUDILLO BETANCOURT, María Delly  /  LOPEZ JEJEN, Rosario del Pilar  /  ROMERO LOPEZ, Fulvio Ramiro</t>
  </si>
  <si>
    <t xml:space="preserve">ENRIQUEZ MOLANO, Betty Lourdes  /  BOLAÑOS,  Elizabeth  /  RUIZ MENESES, Carmen Elisa </t>
  </si>
  <si>
    <t>ERAZO PERAFAN, Aleyda  /  GARCES  SANDOVAL, Javier</t>
  </si>
  <si>
    <t>HINCAPIE GRANDA, Nidia Margarita  /  HINCAPIE GRANDA, Gladys María   /  PORTILLA OBREGON, Claudia Patricicia</t>
  </si>
  <si>
    <t>HOYOS,   Yolanda  /  LUNA COLLAZOS, Marly Janeth   /   MARTINEZ de  JESUS, Dora</t>
  </si>
  <si>
    <t>GOMEZ CORREA, Blanca Mirian</t>
  </si>
  <si>
    <t>MENDEZ MUÑOZ, María Teresa   /  PETECHE, Nelson Emilio</t>
  </si>
  <si>
    <t>PINO HURTADO, María Alejandra  /  MEDINA VALENCIA, Nelly  /  BARRIOS, Yamilet</t>
  </si>
  <si>
    <t>Ing. Julián Alberto, Volverás</t>
  </si>
  <si>
    <t>Clasificación para riesgos profesionales / Recursos: humanos, técnicos y físicos / Jornada laboral / Proceso de tranformación / Técnicas de medida de ruido / Métodos de  control de ruido / Efectos del ruido</t>
  </si>
  <si>
    <t xml:space="preserve">Política en salud ocupacional / Panorama de factores de riesgo /  Clasificación de los factores de riesgo / Subprograma de medicina preventiva y del trabajo / Subprograma de higiene  industrial / Programa de seguridad industrial   </t>
  </si>
  <si>
    <t>Diagnóstico inicial en salud ocupacional de la empresa / Estadística de emergencias atendidas y servicios prestados / Panorama de factores de riesgo / Diagnóstico en salud / Mediciones ambientales / Priorización de factores de riesgo</t>
  </si>
  <si>
    <t>Programa de salud ocuapcional / Seguridad industrial / Riesgos ocupacionales / Riesgos profesionales / Factor del riesgo / Clasificacón de factores de riesgo / Accidentalidad</t>
  </si>
  <si>
    <t>Priorización de riesgos encontrados / Diagnóstico de salud  / Actividades del programa de salud ocupacional / Salud de medicina preventiva /  Subprograma de medicina de trabajo / Subprograma de higiene industrial</t>
  </si>
  <si>
    <t>Diagnóstico de la situación de la empresa / Subprograma de medicina preventiva / Subprograma de medicina del trabajo / Subprograma de higiene industrial / Subprograma de seguridad industrial / Propuestas de manejo estadístico</t>
  </si>
  <si>
    <t>Programa de salud ocupacional / Subprogramas del programa de salud ocupacional / Panorama de factores de riesgo / Diagnóstico en la salud de los trabajadores / Actividades del programa de salud ocupacional / Indices estadísticos</t>
  </si>
  <si>
    <t xml:space="preserve">Salud ocupacional en Centrales Eléctricas de Cauca S.A  E.S.P /  Conceptos de riesgo / Saneamiento / Panorama de los factores de riesgo / Programa de salud ocupacional / Panorama del factor de riesgo /  Diagnóstico </t>
  </si>
  <si>
    <t>Características de la fuerza laboral /  Distribución por edad / Accidentalidad de la empresa / Salud coupacional / Comité Paritario de Salud Ocupacional / Riesgo / Clasificación de factores de riesgo / Componentes del panorama de riesgos</t>
  </si>
  <si>
    <t>Características del personal / Distribución de la planta física / Actividadeds de la empresa / Cultivos hidropónicos / Programa de salud ocupacional / Factor del riesgo / Clasificación de factores del riesgo</t>
  </si>
  <si>
    <t xml:space="preserve">Enfermedades comunes presentes en la unidad  de cuidados intensivos del Hospital Universitario San José de Popayán / Infecciones hospitalarias / Enfermedades infecciosas causadas por gérmenes </t>
  </si>
  <si>
    <t>Panorama del factor del riesgo / Programas de salud ocupacional /  Diagnóstico ocupacional de la Universidad ICESI / Priorización de factores de riesgo / Priorización del estado de salud / Actividades del programa de salud ocupacional</t>
  </si>
  <si>
    <t>Característcias de la empresa / Salud ocupacional / Clasifiacción de factores de riesgo / Indices estadísticos de accidentalidad / Antecedentes familiares de enfermedad / Antecedentes personales de patologías infecciosas</t>
  </si>
  <si>
    <t>Perfil técnico económico y social de la empresa / Panorama del riesgo / Factor del riesgo / Valoración de factores del riesgo / ¿Qué es un programa de salud ocupacional? / Evaluación del programa de salud ocupacional</t>
  </si>
  <si>
    <t>Condiciones obrero-patronales y salariales / Concepciones sobre salud / Salud ocupacional / Clasificación de los factores de riesgo / Priorización de los factores de riesgo / Programa de salud ocupacional</t>
  </si>
  <si>
    <t>Salud ocupacional /  Interpretación del grado de peligrosidad / Accidentes psicosociales / Patologías de la población / Panorama de riesgo / Priorización de los factores de riesgo / Interpretación del panorama de factores de riesgo</t>
  </si>
  <si>
    <t xml:space="preserve">Organización de la empresa / Programa de salud ocupacional /  Panorama de factores de riesgo / Valoración de los factores de riesgo / Programa de factores de riesgo </t>
  </si>
  <si>
    <t>Descripcion del proceso productivo / Clasificación de factores de riesgo / Valorización de los factores de riesgo / Panorama de los factores de riesgo / Programa de salud ocupacional</t>
  </si>
  <si>
    <t>Salud ocupacional / Programas de salud ocupacional / Factores de riesgo / Clasificación de los factores de riesgo / Riesgos generados por la organización del trabajo / Perfil psicológico del trabajador / Panorama de factor de riesgo</t>
  </si>
  <si>
    <t>Grado de riesgo en la Fundación Escuela Taller / Seguridad social en la Fundación Escuela Taller / Programa  formativo / Factor de riesgo /  Clasificación de riesgos / Priorizació de un riesgo</t>
  </si>
  <si>
    <t xml:space="preserve">Clasificación de los factores de riesgo / Panorama de los factores de riesgo / Criterios para definir prioridades de los riesgos / Programa de salud ocupacional / Subprograma de medicina  del trabajo </t>
  </si>
  <si>
    <t xml:space="preserve">Saneamiento básico / Salud ocupacional / Programa de salud ocupacional /  Panorama de riesgo / Factores de riesgo / Clasificación de los factores de riesgo   </t>
  </si>
  <si>
    <t xml:space="preserve">Características de la empresa / Características de la población / Programa de salud ocupacional / Panorama de factores riesgo / Interpretación valoración de factores de riesgo /  Interpretación del grado de peligrosidad    </t>
  </si>
  <si>
    <t>Diagnóstico ambiental / Diagnóstico de salud / Priorización diagnóstico de salud / Subprograma medicina preventiva / Subprograma medicina de trabajo /  Subprograma higiene industrial / Subprograma seguridad industrial</t>
  </si>
  <si>
    <t>Programa de salud ocupacional / Panorama de factores del riesgo / Factores de riesgo ocupacional / Valoración del riesgo / Indices estadísticos / Priorización de los factores de riesgo</t>
  </si>
  <si>
    <t xml:space="preserve">Descripción de la empresa / Ambiente de trabajo / Agente de riesgo / Factor de riesgo /  Clasificación del riesgo / Panorama de riesgos /  Valoración de los factores de riesgos de seguridad </t>
  </si>
  <si>
    <t>Panorama de riesgo / Clasificación de los factores de riesgo /  Valoración de  los factores de riesgo / Programa de salud ocupacional / Evaluación del programa de salud ocupacional / Diagnóstico ambiental y de salud</t>
  </si>
  <si>
    <t xml:space="preserve">Características de la fuerza laboral / Distribución de la población según su edad / Accidentalidad de la empresa / Salud ocupacional / Panorama de factores de riesgo </t>
  </si>
  <si>
    <t>El riesgo laboral, definición y aplicación / Panorama de factores de riesgo / Metodología para elaboración factores de riesgo / Manejo estadístico de la salud ocupacional / Indices estadísticos de accidentalidad</t>
  </si>
  <si>
    <t>Panorama factores de riesgo / Diagnóstico de salud / Medicina preventiva / Medicina de trabajo / Seguridad industrial / Higiene industrial / Índice de frecuencia de accidentes de trabajo / Proporción de accidentes de trabajo</t>
  </si>
  <si>
    <t>DISEÑO DEL PROGRAMA DE SALUD OCUPACIONAL EN LA EMPRESA CAUCATEL S.A. E.S.P. DE LA CIUDAD DE POPAYAN</t>
  </si>
  <si>
    <t>R 372.868  C 355</t>
  </si>
  <si>
    <t>"UNA Y MIL FORMAS DE APRENDER DANZANDO". LA DANZA COMO ESTRATEGIA LUDICO PEDAGOGICA PARA PROPICIAR LA MOTIVACION EN EL AREA DE EDUCACION ARTISTICA</t>
  </si>
  <si>
    <t xml:space="preserve">CASTRO ARIAS, Mary Yolima  / MULCUE VITOPIA, Mónica del Pilar  / PARRA COTACIO, Carlos Anibal </t>
  </si>
  <si>
    <t>Abstrac, introducción, descripción del problema, objetivos, justificación / Marco contextual, marco teórico, componente pedagógico, caracteización del enfoque cualitativo / Instrumentos de recolección de datos, población y muestra / Conclusiones, recomendaciones, bibliografía, anexos / La motivación y su importancia en el área de educación artística / La expresión artística como elemento generador de motivación / Danza y aprendizaje significativo / Arte, sensibilidad y saberes educativos</t>
  </si>
  <si>
    <t>R 372.52  U 72</t>
  </si>
  <si>
    <t>PINTANDO, PINTANDO A LAS MATEMATICAS ME VOY ACERCANDO: ESTRATEGIA LUDICO PEDAGOGICA PARA LA ENSEÑANZA DE LA OPERACION BASICA MATEMATICA: LA SUMA, POR MEDIO DE LA PINTURA, EN LOS ESTUDIANTES DEL GRADO PRIMERO A  DEL COLEGIO LOS CACIQUES DE POPAYAN, EN EL PRIMER PERIODO DEL AÑO 2015</t>
  </si>
  <si>
    <t xml:space="preserve">URBANO, Vivian  / COLLAZOS, María del Mar  / ANACONA, Yurany </t>
  </si>
  <si>
    <t xml:space="preserve">Abstrac, introducción, descripción del problema, objetivos, justificación / Marco contextual, marco teórico, diseño metodológico / Enfoque cualitativo, instrumentos de recolección de datos, población y muestra / Conclusiones, recomendaciones, bibliografía, anexos / El aprendizaje significativo / El juego y la lúdica en el aprendizaje matemático / La inteligencia lógico matemática de Howard Gardner / Didáctica de las matemáticas / El arte en la educación / La pintura como estrategia metodológica </t>
  </si>
  <si>
    <t xml:space="preserve">Mg. Carlos Manuel Cardona Chávez / Lic. Santiago Hurtado </t>
  </si>
  <si>
    <t>R 372.47  M 967</t>
  </si>
  <si>
    <t xml:space="preserve">"EL BAUL DE LOS SUEÑOS": EL RINCON DE  LECTURA INTERACTIVO COMO ESTRATEGIA DIDACTICA PARA PROMOVER LA LECTURA COMO EJERCICIO ARTISTICO DE GOCE, CON LOS NIÑOS Y NIÑAS DEL GRADO SEGUNDO DEL INSTITUTO EDUCATIVO "EL JARDIN DEL ARCO IRIS",  DE LA CIUDAD DE POPAYAN  </t>
  </si>
  <si>
    <t>MUÑOZ MUÑOZ, Leidy Bibiana  / TROCHEZ ARTURO, Leidy Andrea  / MUÑOZ VIDAL, Ana Justina</t>
  </si>
  <si>
    <t>Abstrac, introducción, descripción del problema, objetivos, justificación / Marco contextual, marco teórico, diseño metodológico / Enfoque cualitativo, instrumentos de recolección de datos, población y muestra / Conclusiones, recomendaciones, bibliografía, anexos / El constructivismo / La lectura en la escuela / Promoviendo la lectura en el aula / La expresión artistica / Competencias en educación artística / Relación entre el rincón de la lectura y la lectura / Ejemplo de observación semi-estructurada</t>
  </si>
  <si>
    <t>R 372.52  G 283</t>
  </si>
  <si>
    <t>MULTIPLICARTE, ESTRATEGIA PEDAGOGICA PARA FAVORECER EL APRENDIZAJE DE LA MULTIPLICACION, A TRAVES DE LAS TECNICAS MIXTAS EN EL CAMPO DE LA PINTURA, EN LOS NIÑOS Y NIÑAS DEL GRADO SEGUNDO DE LA INSTITUCION EDUCATIVA ANTONIO GARCIA PAREDES SEDE MANUEL JOSE MOSQUERA EN EL PRIMER PERIODO DE 2015</t>
  </si>
  <si>
    <t>GAVIRIA GAVIRIA, Luli Marley  / SOLANO TORRES, Carol Yinet</t>
  </si>
  <si>
    <t>Abstrac, introducción, planteamiento del problema, objetivos, justificación / Marco contextual, marco teórico, componente pedagógico, componente disciplinar / Tipo de investigación, instrumentos de recolección de datos / Conclusiones, recomendaciones, bibliografía / Las técnicas mixtas sustentadas en el constructivismo / Las técnicas mixtas relacionadas con la Teoría de Lev Vygotsky / Las técnicas mixtas como estrategias pedagógicas para obtener un aprendizaje significativo / Las técnicas mixtas favorecen el desarrollo de la inteligencia lógico-matemática</t>
  </si>
  <si>
    <t>R 372.677  B 516 j</t>
  </si>
  <si>
    <t>"JUEGO, APRENDO Y CONVIVO DE LA MANO DE LOS CUENTOS MOTORES"  PARA FORTALECER UNA SANA CONVIVENCIA EN EL GRADO PRIMERO DE LA INSTITUCION EDUCATIVA FUNDACION GERSAIN MARIN DE LA CIUDAD DE POPAYAN</t>
  </si>
  <si>
    <t xml:space="preserve">BERMUDEZ QUINTERO, Astrid </t>
  </si>
  <si>
    <t>Abstrac, introducción, descripción del problema, objetivos, justificación / Marco contextual, Componente pedagógico, componente disciplinar, diseño metodológico, tipo de investigación, Instrumentos par ala recolección de datos / Conclusiones, recomendaciones, bibliografía, anexos / Importancia del cuento en la educación infantil / El cuento para favorecer la convivencia en la escuela / El cuento motor como estrategia educativa</t>
  </si>
  <si>
    <t>R 372.66  Y 11</t>
  </si>
  <si>
    <t>"JUGUETEATRIANDO MEJORO MI ATENCION SOSTENIDA".  "LOS JUEGOS TEATRALES COMO ESTRATEGIA LUDICO PEDAGOGICA PARA MEJORAR LAS CONCENTRACION Y LA CAPACIDAD DE ESCUCHA ENMARCADOS EN EL PROBLEMA DE ATENCION SOSTENIDA"</t>
  </si>
  <si>
    <t xml:space="preserve">YASNÓ FLOREZ, Luz Aidé </t>
  </si>
  <si>
    <t>Abstrac, introducción, descripción del problema, objetivos, justificación / Marco contextual, Componente pedagógico, componente disciplinar, diseño metodológico, tipo de investigación, Instrumentos para la recolección de datos, diario pedagógico / Conclusiones, recomendaciones, bibliografía, anexos / Atención, concentración, proceso de atención, / Teoría Constructivista del Aprendizaje / Teoría del Constructivismo / Teoría del Aprendizaje significativo de David Ausubel / Teoría Estructuralista del Juego por Jean Piaget / Teoría Constructivista del Juego por Lev Vygotsky</t>
  </si>
  <si>
    <t>R 372.868  G 633 d</t>
  </si>
  <si>
    <t>"DANZANDO, DANZANDO MIS VALORES VOY FORMANDO".  LA PRE DANZA COMO ESTRATEGIA LUDICO PEDAGOGICA PARA EL FORTALECIMIENTO DE LOS VALORES DEL RESPETO Y LA TOLERANCIA, QUE PROPICIA LA SANA CONVIVENCIA EN LOS ALUMNOS DEL GRADO PRIMERO DE LA ESCUELA RURAL MIXTA SILOÉ (FRANCISCO ANTONIO ULLOA) MUNICIPIO DE POPAYAN - CAUCA EN EL PERIODO ACADEMICO DE 2014-2015</t>
  </si>
  <si>
    <t>GOMEZ RENGIFO, Luis Armando  /  MUÑOZ HOYOS, Alba Liria  / VELASCO NARVAEZ, Yuly Andrea</t>
  </si>
  <si>
    <t>Abstrac, introducción, planteamiento del problema, objetivos, justificación / Marco contextual, componente pedagógico, componente disciplinar, diseño metodológico, instrumentos para la recolección de datos, registro de observación descriptivo, diario pedagógico / Conclusiones, recomendaciones, bibliografía, webgrafía, anexos / Mente y cuerpo esencia del ser / Inteligencia intrapersonal / Inteligencia corporal kinestésica / Conociendo y disfrutando mi contexto / Me expreso con mi cuerpo / Componente disciplinar desde la educación artística</t>
  </si>
  <si>
    <t xml:space="preserve">Esp. Diana Paola Muñoz Martínez </t>
  </si>
  <si>
    <t>R 372.52  P 433</t>
  </si>
  <si>
    <t>"PINTUVIVENCIA, UN MUNDO LLENO DE COLORES"  COMO ESTRATEGIA PEDAGOGICA PARA FAVORECER LA CONVIVENCIA ESCOLAR DE NIÑOS Y NIÑAS DEL GRADO PRIMERO DEL COLEGIO LOS CACIQUES DEL MUNICIPIO DE POPAYAN</t>
  </si>
  <si>
    <t>PERDOMO PALECHOR, María Angélica  / MEZA GOMEZ Yeny Angélica</t>
  </si>
  <si>
    <t>Abstrac, introducción, formulación del problema, objetivos, justificación / Marco contextual, marco teórico, diseño metodológico, tipo de investigación acción pedagógica, herramientas para la recolección de datos, observación no estructurada, diario de campo o pedagógico / Recomendaciones, referencias, anexos / Dimensión cognitiva, dimensión física o motriz, dimensión socio afectiva / Componente pedagógico, componente disciplinar / El arte, pintura dactilar, lenguaje artístico, educación artística</t>
  </si>
  <si>
    <t>R 372.52  C 796</t>
  </si>
  <si>
    <t xml:space="preserve">"DIBUJANDO VOY TRANSFORMANDO MI SER".  EL DIBUJO COMO ESTRATEGIA DIDACTICA PARA FORTALECER LA CONVIVENCIA ESCOLAR CON LOS NIÑOS Y NIÑAS DE GRADO CUARTO DE LA INSTITUCION EDUCATIVA ALFEREZ REAL EN EL MUNICIPIO DE POPAYAN, CAUCA </t>
  </si>
  <si>
    <t>CORDOBA TORRES, Adriana Estella  / HOYOS HOYOS, Nury Mayerly</t>
  </si>
  <si>
    <t>Abstrac, introducción, descripción del problema, objetivos, justificación / Marco contextual, marco teórico, componente pedagógico, componente disciplinar / Diseño metodológico, tipo de investigación acción pedagógica, instrumentos para la recolección de datos, observación, entrevista cualitativa diario de campo, población y muestra / Conclusiones, recomendaciones, bibliografía, anexos / El manejo de las emociones en la convivencia escolar, Conocerse a si mismo, El control de la agresividad, Enseñar a ser / El significado del dibujo en el aprendizaje de los niños / La capacidad creadora / Dibujar para convivir mejor / Relación entre el lenguaje artístico del dibujo y la problemática de convivencia escolar</t>
  </si>
  <si>
    <t>R 372.52  V 433 p</t>
  </si>
  <si>
    <t xml:space="preserve">"PINTANDO Y PLASMANDO A LA ESCRITURA ME VOY ACERCANDO"  LA PINTURA COMO ESTRATEGIA PEDAGOGICA PARA FORTALECER LA ESCRITURA EN LOS NIÑOS DEL GRADO CUARTO DE LA INSTITUCION EDUCATIVA INDIGENA DEL RESGUARDO DE POBLAZÓN SEDE WAWA K'HARI PACHA MAMA DE LA CIUDAD DE POPAYAN </t>
  </si>
  <si>
    <t xml:space="preserve">VELASCO Eliana  / UNI JOAQUI, Orlando </t>
  </si>
  <si>
    <t>Abstrac, introducción, planteamiento del problema, objetivos, justificación / Marco contextual, marco teórico, componente pedagógico, componente disciplinar / Diseño metodológico, tipo de investigación, observación, diario pedagógico, población y muestra / Conclusiones, recomendaciones, bibliografía, anexos / Lectura crítica y escritura significativa / Interacción social y la escritura / La pintura como estrategia para fortalecer el proceso de escritura / La pintura como lenguaje de expresión / Acercamiento didáctico desde la lingüística</t>
  </si>
  <si>
    <t>R 372.868  P 349</t>
  </si>
  <si>
    <t xml:space="preserve">"SEMBRANDO VIDA"  FORTALECIMIENTO DE LA TRADICION ORAL DEL CULTIVO A TRAVES DE LA SIMBOLOGIA DE LA DANZA EL DESPERTAR DE LAS SEMILLAS </t>
  </si>
  <si>
    <t>PEQUI ACOSTA, Gloria Stella  /  PERDOMO COLLAZOS, Saulo Hernando</t>
  </si>
  <si>
    <t>Glosario, resumen, introducción, definición del problema, objetivos, justificación / Marco contextual, marco legal, componente pedagógico / Diseño metodológico, tipo de investigación, observación no estructurada, diario pedagógico, población y muestra / Conclusiones, recomendaciones, bibliografía, anexos / Legislación indígena / La educación artística en el proyecto educativo institucional / Arte y educación, Cultura, Educación como política / Componente pedagógico cultural / Proceso de aprendizaje / Aprendizaje significativo / Tradición oral / Relación lenguaje y oralidad</t>
  </si>
  <si>
    <t xml:space="preserve">Esp. Roxana Elena Monsalve / Belalcázar  / Asesora: Carmen Cristina Moreno </t>
  </si>
  <si>
    <t>DICIEMBRE DE 2015</t>
  </si>
  <si>
    <t>R 372.66  M 828</t>
  </si>
  <si>
    <t>EL TEATRO INFANTIL COMO ESTRATEGIA LUDICO-PEDAGOGICA PARA EL DESARROLLO DEL LENGUAJE ORAL DESDE EL RECONOCIMIENTO DE LA IDENTIDAD MISAK EN LOS NIÑOS DEL GRADO SEGUNDO B DE LA INSTITUCION EDUCATIVA LA CAMPANA EN EL AÑO 2014 - 2015</t>
  </si>
  <si>
    <t>MORALES MORALES, Henry Alfredo</t>
  </si>
  <si>
    <t xml:space="preserve">Abstrac, introducción, descripción del problema, objetivos, justificación / Marco contextual, marco legal, componente pedagógico, componente disciplinar / Diseño metodológico, tipo de investigación acción pedagógica, observacióne estructurada, diario pedagógico, población y muestra / Conclusiones, recomendaciones, bibliografía, anexos / Importancia de la pedagogía teatral en los niños / Componente disciplinar desde la educación artística / Beneficios del teatro infantil / Estrategias pedagógicas   </t>
  </si>
  <si>
    <t>R 372.52  E 65</t>
  </si>
  <si>
    <t xml:space="preserve">"ESCRIBIENDO Y PINTANDO MI ESCRITURA VOY MEJORANDO".  LA PINTURA EXPRESIVA COMO ESTRATEGIA DIDACTICO PEDAGOGICA PARA FAVORECER LA PRODUCCION TEXTUAL EN NIÑOS Y NIÑAS EN EDADES ENTRE 8 Y 14 AÑOS DEL ASENTAMIENTO VILLA FLORIDA DE LA CIUDAD DE POPAYAN </t>
  </si>
  <si>
    <t>ERAZO MICANQUER, Luisa María  / MENDEZ COLLAZOS, Paola Andrea</t>
  </si>
  <si>
    <t>Abstrac, introducción, planteamiento del problema, objetivos, justificación / Marco de referencia teórico contextual, componente pedagógico, componente disciplinar / Diseño metodológico, tipo de investigación, observación, diario pedagógico, población y muestra / Conclusiones, recomendaciones, bibliografía, anexos / La producción textual un proceso fundamental / Cultura, medio y desafío / La pintura expresiva como estrategia de aprendizaje / Expresión creativa desde el aporte de Viktor Lowenfeld / Pintura y producción textual, complemento interrelación y aprendizaje creativo</t>
  </si>
  <si>
    <t>R 372.52  T 843</t>
  </si>
  <si>
    <t xml:space="preserve">"DIBUJANDO NUESTRO MUNDO"  EL DIBUJO DE LIBRE EXPRESION COMO ESTRATEGIA DIDACTICA PARA FORTALECER LA PRODUCCION TEXTUAL CON LOS NIÑOS Y NIÑAS DEL GRADO CUARTO DE LA ESCUELA RURAL MIXTA SAN RAFAEL, MORALES, CAUCA </t>
  </si>
  <si>
    <t>TROCHEZ SANCHEZ, Yeni Magnolia  / ZAPATA VELASQUEZ, Alejandra</t>
  </si>
  <si>
    <t xml:space="preserve">Abstrac, introducción, definición del problema, objetivos, justificación / Marco de referencia, marco contextual, componente pedagógico, componente disciplinar / Metodología, enfoque cualitativo, tipo de investigación, observación, diario de campo / Conclusiones, recomendaciones, bibliografía, anexos / La producción textual en niños y niñas / Etapas de la escritura / Aprendizaje significativo / La denotación del dibujo en el aprendizaje de los niños / Motricidad fina / Capacidad creadora / Relación entre el lenguaje artístico del dibujo y la produccion textual </t>
  </si>
  <si>
    <t>R 372.47  A 581</t>
  </si>
  <si>
    <t xml:space="preserve">LA MAGIA DE LOS CUENTOS COMO ESTRATEGIA PEDAGOGICA PARA FORTALECER LA PRODUCCION TEXTUAL EN LOS NIÑOS DEL GRADO SEGUNDO DE LA INSTITUCION EDUCATIVA EL MIRADOR DE POPAYAN, CAUCA </t>
  </si>
  <si>
    <t xml:space="preserve">ANGEL TORRES, Zulma Viviana </t>
  </si>
  <si>
    <t xml:space="preserve">Abstrac, introducción, planteamiento del problema, objetivos, justificación / Marco de referencia, marco contextual, componente pedagógico, componente disciplinar / Diseño metodológico, enfoque cualitativo, tipo de investigación, observación no estructurada, diario pedagógico / Conclusiones, recomendaciones, bibliografía, anexos / Sobre la enseñanza de la producción textual / Aportes de Vigotsky a la educación desde su teoría sociocultural / Sobre una nueva educación social / El cuento infantil y la producción textual / Otras perspectivas sobre el proceso de aprendizaje de la producción textual </t>
  </si>
  <si>
    <t xml:space="preserve">Esp. Fabio Nebardo Gembuel Tunubalá  / Esp. Diana Paola Muñoz Martínez </t>
  </si>
  <si>
    <t>R 372.47  D 542</t>
  </si>
  <si>
    <t xml:space="preserve">TEJIENDO HISTORIAS DE VIDA. PROPUESTA DIDACTICA PARA FAVORECER LOS PROCESOS LECTORES Y ESCRITORES A PARTIR DE LOS RELATOS DE VIDA CON LOS GRADOS SEGUNDO Y TERCERO DEL COLEGIO SIGLO XXI,  POPAYAN, CAUCA </t>
  </si>
  <si>
    <t xml:space="preserve">DIAZ, Hermelinda  / MUÑOZ MOLINA, Katerine  / LOPEZ, Ximena Alexandra </t>
  </si>
  <si>
    <t xml:space="preserve">Abstrac, introducción, planteamiento del problema, objetivos, justificación / Marco de referencia, marco contextual, componente pedagógico, componente disciplinar desde la educación artística / Diseño metodológico, enfoque cualitativo, tipo de investigación, observación no estructurada, diario pedagógico / Conclusiones, recomendaciones, bibliografía, anexos / La lectura y la escritura en los niños / Aprendizaje significativo / Los relatos de vida como estrategia de aprendizaje / Importancia de la palabra / Relatos de vida como estrategia para fortalecer el aprendizaje / Aportes de Ferreiro sobre la lectura y la escritura / Estrategias pedagógicas / Estrategias implementadas en los talleres  </t>
  </si>
  <si>
    <t>R 372.868  M 894</t>
  </si>
  <si>
    <t>"VIVE DANZANDO MEJORA TU CONVIVENCIA". LA DANZA COMO ESTRATEGIA LUDICA PEDAGOGICA PARA FOMENTAR LA CONVIVENCIA PACIFICA, EN LAS NIÑAS DEL GRADO SEPTIMO DE LA INSTITUCION EDUCATIVA CENTRO DEL INMACULADO CORAZON DE MARIA DE LA CIUDAD DE POPAYAN EN EL SEGUNDO SEMESTRE DEL 2014</t>
  </si>
  <si>
    <t>MOSQUERA MAMIAN, Yuli Andrea  / RODRIGUEZ ARBOLEDA,  María Yolima  / RODRIGUEZ ARBOLEDA, María Yurley</t>
  </si>
  <si>
    <t>Abstrac, introducción, planteamiento del problema, objetivos, justificación / Marco contextual, componente pedagógico, componente disciplinar / Diseño metodológico, enfoque cualitativo, instrumentos para la recolección de datos / Observación no estructurada, diario pedagógico / Conclusiones, recomendaciones, bibliografía, anexos / La danza como estrategia lúdica pedagógica en las habilidades del individuo / La danza como potencializadora del trabajo en equipo / Convivencia escolar / Historia de la danza</t>
  </si>
  <si>
    <t>R 372.87  Q 6</t>
  </si>
  <si>
    <t xml:space="preserve">"MUSICA INFANTIL PARA EL ALMA"  LA MUSICA INFANTIL COMO ESTRATEGIA DIDACTICA PARA PREVENIR EL ACOSO ESCOLAR CON LOS NIÑOS DEL GRADO CUARTO DE LA INSTITUCION EDUCATIVA ALEJANDRO DE HUMBOLDT SEDE YANACONAS DE LA CIUDAD DE POPAYAN </t>
  </si>
  <si>
    <t>QUILCUE PILLIMUE, Elcy Hermelinda  / CERON ERAZO, Javier Hernán  / FERNANDEZ GUAÑA, Rodrigo  / CHANTRE, Yeny Piedad</t>
  </si>
  <si>
    <t>Abstrac, introducción, definición del problema, objetivos, justificación / Marco contextual, marco teórico, componente pedagógico, componente disciplinar / Diseño metodológico, enfoque cualitativo, instrumentos para la recolección de datos / Conclusiones, recomendaciones, bibliografía, anexos / Inteligencias que nutren el alma / Aprendizaje significativo / La convivencia en el aula / La música, infanciay aprendizaje / La escuela Orff Schulwerk /  Relajación, audición y canto por imitación / La educación artística / Procesos de recepción, creación y socialización</t>
  </si>
  <si>
    <t>R 372.677  C 352</t>
  </si>
  <si>
    <t>DIDACTICA PARA LA PRODUCCION TEXTUAL A TRAVES DE LOS CUENTOS DE LOS HERMANOS GRIMM, CON LOS ESTUDIANTES DE GRADO TERCERO DEL COLEGIO LOS CACIQUES DE LA CIUDAD DE POPAYAN, DEL DEPARTAMENTO DEL CAUCA EN EL PRIMER PERIODO DEL AÑO 2015</t>
  </si>
  <si>
    <t>CASTILLO CHAVEZ, Yorlanith Paola  /  CHANCHI, Nulby Milena</t>
  </si>
  <si>
    <t>Abstrac, introducción, descripción del problema, objetivos, justificación / Marco contextual, componente pedagógico, componente disciplinar / Diseño metodológico, enfoque cualitativo, instrumentos para la recolección de datos, observación no estructurada / Diario pedagógico el niño como protagonista / Conclusiones, recomendaciones, bibliografía, anexos / Constructivismo desde nuevas prácticas artísticas / Didáctica de los cuentos de los Hermanos Grimm como estrategia pedagógica para la producción textual / Producción textual / Estrategias pedagógicas</t>
  </si>
  <si>
    <t>R 372.47  J 61 s</t>
  </si>
  <si>
    <t>SENDERO ECOLOGICO: "PROMOVIENDO EL ARTE Y EL GUSTO POR ESCRIBIR "</t>
  </si>
  <si>
    <t>JIMENEZ ALVAREZ, Eiber Schneider  / GUETIO MEDINA, Martha Isabel</t>
  </si>
  <si>
    <t>Esp. Roxana Elena Monsalve  / Asesora: Esp. Alejandra Vergara Martínez</t>
  </si>
  <si>
    <t>R 372.52  R 621</t>
  </si>
  <si>
    <t>RIVERA GRIJALBA, Enna Rocío  / VERGARA MORENO, Gisselle Katerine  / CHANTRE CUSI, Leidy Johana</t>
  </si>
  <si>
    <t>Abstrac, introducción, descripción del problema, objetivos, justificación / Marco contextual, marco teórico, componente pedagógico, componente cultural / Diseño metodológico, enfoque cualitativo, instrumentos para la recolección de datos, observación no estructurada / Diario de campo, población y muestra, historia de vida / Conclusiones, recomendaciones, bibliografía, anexos / Lineamientos curriculares desde la educación artística / Componente pedagógico / La composición escrita / Componente disciplinar desde la educación artística /  Desarrollo de la capacidad creadora en el niño / Etapas del desarrollo artístico en el niño / Componente cultural</t>
  </si>
  <si>
    <t>R 362.76  R 628</t>
  </si>
  <si>
    <t>CAUSAS Y CONSECUENCIAS DEL TRABAJO INFANTIL. UNA PROBLEMATICA SOCIAL QUE VULNERA LOS DERECHOS FUNDAMENTALES A LOS NIÑOS Y NIÑAS. CENTRO DE POPAYAN, CAUCA</t>
  </si>
  <si>
    <t xml:space="preserve">ROJAS GOMEZ, Lucely  / CAICEDO YELA, Mónica </t>
  </si>
  <si>
    <t>Introducción / Planteamiento y formulación del problema / Hipótesis / Justificación / Objetivos / Marco referencial / Estado del arte / Marco teórico y contextual / Metodología, diseño de investigación, población y muestra, técnicas de recolección de información / Resultados, conclusiones, recomendaciones, bibliografía / El trabajo infantil, una problemática social / Derechos humanos y el trabajo infantil / La relación entre educación y trabajo infantil / Actores involucrados en el trabajo infantil / Causas que motivan el trabajo infantil</t>
  </si>
  <si>
    <t>Original, Resumen, CD No. 2825</t>
  </si>
  <si>
    <t>EL ROL PATERNAL EN LA CRIANZA DE LOS HIJOS: EL CASO DEL HOGAR INFANTIL LOS HOYOS DE LA CIUDAD DE POPAYAN</t>
  </si>
  <si>
    <t>MUÑOZ ORDOÑEZ,  Liz Adriana  / NUÑEZ VIVAS, Sandra Milena</t>
  </si>
  <si>
    <t>Introducción / Planteamiento y formulación del problema / Hipótesis / Justificación / Objetivos / Marco referencial / Marco teórico y contextual / Metodología, población y muestra, técnicas de recolección de información / Análisis e interpretación de resultados / Conclusiones, recomendaciones, bibliografía, anexos / Transición hacia la paternidad / La construcción de masculinidades / Masculinidad patriarcal / Desarrollo socioafectivo / Identidad de género / Pautas de crianza / Descripción del comportamiento del rol paterno en los progenitores que asumen el cuidado de los hijos en esta Institución</t>
  </si>
  <si>
    <t>Original, Resumen, CD No. 2826</t>
  </si>
  <si>
    <t>Phd. Oscar Manuel Urrego</t>
  </si>
  <si>
    <t>LA INCLUSION SOCIAL COMO HERRAMIENTA ESTRATEGICA EN EL MEJORAMIENTO DE LA CALIDAD DE VIDA EN MUJERES VICTIMAS DEL CONFLICTO DE LA VEREDA EL MARQUEZ DEL MUNICIPIO DE ROSAS EN EL DEPARTAMENTO DEL CAUCA AÑOS 2014  Y  2015</t>
  </si>
  <si>
    <t xml:space="preserve">MERA DORADO, Katherine Lizeth  / SOSA MORENO, Angela Patricia   </t>
  </si>
  <si>
    <t>Introducción / Marco referencial / Marco histórico - contextual / Planteamiento y formulación del problema / Hipótesis / Justificación / Objetivos / Metodología, muestra, técnicas de datos / Resultados y análisis / Conclusiones, recomendaciones, bibliografía, anexos / Actividades de participación y organización comunitaria para generar inclusión / Reconstruyendo historias de vida / Impacto que genera la historia de vida y las acciones comunitarias sobre las condiciones de vida en las mujeres víctimas de conflicto</t>
  </si>
  <si>
    <t>Original, Resumen, CD No. 2827</t>
  </si>
  <si>
    <t>INCIDENCIA DE FACTORES FAMILIARES E INSTITUCIONALES DE LOS ADOLESCENTES INFRACTORES DE LEY DE LA FUNDACION FAMI, SERVICIOS DE SALUD DE POPAYAN, 2015</t>
  </si>
  <si>
    <t>MUCHAVISOY MUCHAVISOY, Alejandra Yazmín  / CHANCHI LOPEZ, Jessica Lorena</t>
  </si>
  <si>
    <t xml:space="preserve">Introducción / Planteamiento y formulación del problema / Objetivos, Justificación, Estado del arte / Marco teórico, marco legal / Proceso metodológico, tipo de investigación, población y muestra, técnicas utilizadas en la investigación / Análisis y resultados, conclusiones, recomendaciones, bibliografía, anexos / Dependencia emocional / Adaptabilidad / La comunicación / Conducta inadaptada / Factores familiares que inciden en el proceso de orientación de dos adolescentes infractores de ley / Ley 1098 de 2006 (Código de Infancia y Adolescencia) </t>
  </si>
  <si>
    <t>Original, Resumen, CD No. 2828</t>
  </si>
  <si>
    <t>ARBOLEDA VIDAL, Liseth Melissa  /  OLAVE BOLAÑOS, Ruth Aracelly</t>
  </si>
  <si>
    <t>Introducción / Descripción y formulación del problema / Hipótesis, Justificación / Objetivos / Marco referencial / Marco teórico, marco histórico, marco jurídico / Metodología, población y muestra, técnicas de recolección de datos / Resultados y análisis / Conclusiones, recomendaciones, bibliografía, anexos /  Desplazamiento interno forzoso en Colombia / Migración y violencia / Fases del desplazamiento / Ruta de atención para reparación integral / Afrodescendientes y desplazados</t>
  </si>
  <si>
    <t>Abog. Juán Martín Rosero Balcázar</t>
  </si>
  <si>
    <t>REPERCUSIONES CORPOREAS, EMOCIONALES Y PSICOSOCIALES DE LA CONDUCTA DELICTIVA EN UN GRUPO DE DIEZ ADOLESCENTES INFRACTORES DE LA LEY EN CUANTO A HURTO AGRAVADO, EN LA INSTITUCION FUNDASEC DE POPAYAN, EN EL PRIMER SEMESTRE DEL AÑO 2015</t>
  </si>
  <si>
    <t>GUEVARA RAMIREZ, Marcela Lizeth  / MELENDEZ SALAZAR, Caterine Andrea</t>
  </si>
  <si>
    <t xml:space="preserve">Introducción / Problema de investigación / Formulación del problema / Justificación / Objetivos / Marco referencial / Marco teórico, marco conceptual, marco contextual / Metodología, universo y muestra, técnicas de recolección de datos / Entrevistas semi-estructuradas, historias y relatos de vida / Análisis de resultados / Conclusiones, recomendaciones, bibliografía, webgrafía, anexos / Elementos relevantes en las conductas de los adolescentes desde la diferenciación socioeconómica / Elementos relevantes desencadenantes de la conducta delictiva en adolescentes  </t>
  </si>
  <si>
    <t>Original, Resumen, CD No. 2830</t>
  </si>
  <si>
    <t>INFLUENCIA DEL PROYECTO DE EDUCACION SEXUAL Y REPRODUCTIVA EN LA PREVENCION DE LOS EMBARAZOS A TEMPRANA EDAD EN LOS ESTUDIANTES DEL GRADO OCTAVO "A"  Y "B2"  DEL COLEGIO NUESTRA SEÑORA DE FATIMA DE LA CIUDAD DE POPAYAN, SEGUNDO PERIODO DE 2015</t>
  </si>
  <si>
    <t>JARAMILLO GUACAS, Jhency Lorena  / TROCHEZ ZAMBRANO, Valeria Alejandra</t>
  </si>
  <si>
    <t xml:space="preserve">Introducción / Descripción y formulación del problema / Justificación / Objetivos / Marco referencial / Marco teórico, marco legal / Metodología, universo y muestra, fuentes de información primarias, fuentes de información secundarias / Conclusiones, recomendaciones, bibliografía, webgrafía, anexos / La adolescencia y la actividad sexual / Estrategias para el mejoramiento del proyecto de educación sexual y reproductiva respecto a la prevención de los embarazos a temprana edad </t>
  </si>
  <si>
    <t>Original, Resumen, CD No. 2831</t>
  </si>
  <si>
    <t>SENSIBILIZACION Y PREVENCION INTEGRAL DE LA DROGADICCION EN EL HOGAR INFANTIL "PABLO VI"  DE POPAYAN</t>
  </si>
  <si>
    <t>MELO BAMBAGUE, Alexander</t>
  </si>
  <si>
    <t>Original, Resumen, CD No. 2832</t>
  </si>
  <si>
    <t>Introducción / Formulación del problema / Justificación / Objetivos / Marco contextual / Marco teórico, marco conceptual / Marco metodológico, resultados de la información, análisis de  la entrevista, resultados y análisis de la encuesta, plan de acción / Conclusiones, recomendaciones, bibliografía, anexos / Antecedentes sobre las drogas, antecedentes de la prevención / Factores de riesgo, factores de protección / Legislación sobre drogas y SPA en Colombia / Porcentaje de dependencia de alcohol / Sensibilización a padres de familia sobre la problemática del consumo de sustancias psicoactivas en la población juvenil / Orientación a padres de familia del Hogar Infantil, en la construcción de un Plan de Prevención al consumo de SPA</t>
  </si>
  <si>
    <t>IDENTIFICACION DE FACTORES SOCIO-FAMILIARES QUE INFLUYEN EN EL PROCESO DE ADAPTACION AL PROYECTO DE VIVIENDA GRATUITA EN LA TORRE 20 DEL BARRIO "VALLE DEL ORTIGAL" DE LA CIUDAD DE POPAYAN 2015</t>
  </si>
  <si>
    <t>SALAZAR CERON, Carmen Liliana  / VIVEROS MOSQUERA, Marly Janeth</t>
  </si>
  <si>
    <t>Introducción / Descripción y formulación del problema / Antecedentes / Objetivos / Marco referencial / Marco teórico, marco legal / Metodología, tipo de investigación, población y muestra, técnicas de recolección de información / Análisis de resultados / Conclusiones, recomendaciones, bibliografía, webgrafía, anexos / Tipologías familiares / Funciones de la familia / Análisis de la dinámica familiar en relación con la intimidad y la densidad dentro del proceso de adaptación a la vivienda gratuita otorgada por el gobierno / Factores sociales que inciden en el grado de satisfacción derivado de la adaptación familiar de los beneficiarios del proyecto de vivienda gratuita</t>
  </si>
  <si>
    <t>LAS RELACIONES INTERPERSONALES EN EL PROCESO DE CONVIVENCIA ESCOLAR DE LOS ESTUDIANTES DEL GRADO 5°- 2  DE LA INSTITUCION EDUCATIVA FRANCISCO JOSE DE CALDAS SEDE "DESCOLGADERO RIO MIRA" EN LA ZONA RURAL DEL MUNICIPIO DE TUMACO DEPARTAMENTO DE NARIÑO</t>
  </si>
  <si>
    <t>ARAUJO MONTENEGRO, Eliana Andrea  / CABEZAS MARINEZ, Meiby Vanessa</t>
  </si>
  <si>
    <t>FORMACION DE VALORES COMO ESTRATEGIA DE ETICA FAMILIAR EN LOS PADRES DE FAMILIA DEL GRADO CUARTO DE LA ESCUELA MIXTA CAUCA DEL MUNICIPIO DE POPAYAN, DEPARTAMENTO DEL CAUCA</t>
  </si>
  <si>
    <t>MARTINEZ MONTAÑO, Carmenza</t>
  </si>
  <si>
    <t xml:space="preserve">Introducción / Descripción y formulación del problema / Justificación / Objetivos / Marco teórico, marco contextual / Unidad de análisis, población y muestra, técnicas de recolección de información / Logros del proyecto / Conclusiones, recomendaciones, bibliografía, anexos / Los valores como pilares de la sociedad / La familia y la escuela: pilares de formación social y cimiento de la sociedad / La Escuela de Padres: un espacio para unificar esfuerzos que lleven al desarrollo y bienestar de los niños / Desarrollo en los padres de familia, la capacidad para enfrentar los problemas de la vida cotidiana en un ambiente familiar con amor, respeto y tolerancia  </t>
  </si>
  <si>
    <t>Rened Siri Fajardo Botina  / Alexander Luna</t>
  </si>
  <si>
    <t>PROMOVER UNA EDUCACION INTEGRAL EN LOS NIÑOS, NIÑAS Y ADOLESCENTES DE LA INSTITUCION EDUCATIVA GUILLERMO VALENCIA DE TIMBIO - CAUCA</t>
  </si>
  <si>
    <t>CORDOBA SOLARTE, Lucy Andrea</t>
  </si>
  <si>
    <t xml:space="preserve">Introducción / Descripción y formulación del problema / Justificación / Objetivos / Marco teórico, marco legal / Metodología, entrevista semi-estructurada a profundidad, técnicas e instrumentos / Análisis y resultados / Conclusiones, recomendaciones, bibliografía, anexos / La negociación cultural con estudiantes, padres de familia y maestros (as) / Educación integral, educación en valores / Convivencia escolar y manual de convivencia / Concepciones psicosociales para el análisis de estudiantes al interior de las instituciones educativas / Teorías cognitivas del aprendizaje en área psicosocial / Dinámicas escolares y familiares donde se busque la convivencia positiva y autónoma y responsabilidad del estudiante </t>
  </si>
  <si>
    <t xml:space="preserve">Rened Siri Fajardo Botina </t>
  </si>
  <si>
    <t>CONSTRUYENDO CAMINOS PARA UNA BUENA CONVIVENCIA Y RESOLUCION PACIFICA DE CONFLICTOS</t>
  </si>
  <si>
    <t>FERNANDEZ COBO, Diana Carolina</t>
  </si>
  <si>
    <t>Original, Resumen, CD No. 2837</t>
  </si>
  <si>
    <t>FORTALECIMIENTO DE LOS FACTORES RESILIENTES EN LA ADAPTACION DE NIÑAS Y NIÑOS EN HOGARES SUSTITUTOS OPERADOS POR LA ONG "CRECER EN FAMILIA": DURANTE EL PERIODO COMPRENDIO ENTRE AGOSTO - DICIEMBRE DE 2014</t>
  </si>
  <si>
    <t>AUSECHA PARRA, Daniela Andrea</t>
  </si>
  <si>
    <t>Introducción, Abstract / Planteamiento y formulación del problema / Antecedentes, Justificación / Objetivos, Hipótesis / Marco referencial, marco  teórico, marco legal / Metodología, Técnicas de recolección de datos: la observación participativa, la encuesta, dispositivos de campo / Conclusiones, recomendaciones, bibliografía, anexos / Enfoque sistemático en el marco del construccionismo social / Factores protectores para sujetos resilientes / Funcionamiento de los hogares sustitutos / Familias por acogimiento / Desempeño de los hogares sustitutos de acuerdo a la generación de factores resilientes en la adaptación de los infantes / Nivel de relación de madre sustituta con beneficiarios</t>
  </si>
  <si>
    <t>Original, Resumen, CD No. 2838</t>
  </si>
  <si>
    <t>FACTORES SOCIOFAMILIARES QUE INFLUYEN EN EL PROCESO DE ADAPTACION DE JOVENES ENTRE 10 Y 18 AÑOS PROVENIENTES DEL SECTOR RURAL DEL DEPARTAMENTO DEL CAUCA EN LA ONG CRECER EN FAMILIA DE LA CIUDAD DE POPAYAN</t>
  </si>
  <si>
    <t>BELALCAZAR CAICEDO, Ginna Natalia  / GOMEZ JIMENEZ, Karol Lizeth</t>
  </si>
  <si>
    <t>Introducción / Abstract, Formulación del problema / Justificación / Objetivos, Hipótesis / Marco referencial, marco teórico, marco conceptual / Metodología, tipo de investigación, población y muestra, Técnicas de recolección de datos: entrevista estructurada, diario de campo, visita domiciliaria / Análisis de resultados / Conclusiones, recomendaciones, bibliografía, anexos / Acompañamiento a familias sustitutas con el fin de generar procesos de adaptación / Identificación de factores sociales que inciden en el proceso de adaptación de los jóvenes</t>
  </si>
  <si>
    <t>Original, Resumen, CD No. 2839</t>
  </si>
  <si>
    <t>FACTORES SOCIALES QUE INCIDEN EN EL PROYECTO DE VIDA DE SOLDADOS REGULARES, CAMPESINOS Y BACHILLERES EN EL CENTRO DE ENTRENAMIENTO BASICO CEBB No. 29. SEMESTRE 1° DE 2015</t>
  </si>
  <si>
    <t>NUDELMAN RODRIGUEZ, Johanna  / GOMEZ, Angélica María</t>
  </si>
  <si>
    <t xml:space="preserve">Introducción / Formulación del problema / Justificación / Objetivos / Marco referencial, marco teórico, marco legal / Metodología, población, muestreo, instrumentos de recolección de información / Discusión de resultados / Conclusiones, recomendaciones, bibliografía / Diagnóstico de las habilidades, destrezas y dificultades presentadas en la vida militar como conscriptos dentro del CEBB No.29  / Identificación de capacitades resilientes de los soldados regulares, campesinos y bachilleres para socialización y concientización sobre la importancia del proyecto de vida </t>
  </si>
  <si>
    <t>Original, Resumen, CD No. 2833</t>
  </si>
  <si>
    <t>Original, Resumen, CD No. 2834</t>
  </si>
  <si>
    <t>Original, Resumen, CD No. 2835</t>
  </si>
  <si>
    <t>Original, Resumen, CD No. 2836</t>
  </si>
  <si>
    <t>FACTORES SOCIALES QUE INCIDEN EN EL EMBARAZO A TEMPRANA EDAD EN SEIS NIÑAS DE NOVENO GRADO JORNADA TARDE DE LA INSTITUCION EDUCATIVA LOS COMUNEROS</t>
  </si>
  <si>
    <t>ROJAS HUACA, Julieth Vanessa</t>
  </si>
  <si>
    <t>Introducción / Planteamiento del problema / Justificación / Objetivos / Marco teórico, marco conceptual, marco histórico / Metodología, población y muestra / Técnicas de recolección de datos / Análisis de las encuestas / Conclusiones, recomendaciones, bibliografía, webgrafía, anexos / Análisis de factores institucionales como el déficit en los servicios de atención en consejería sobre salud sexual y reproductiva que inciden en el embarazo a temprana edad de estudiantes de noveno grado / Descripción de la percepción que tienen las adolescentes sobre el embarazo a temprana edad, por medio de una entrevista estructurada</t>
  </si>
  <si>
    <t>Original, Rad. 2681</t>
  </si>
  <si>
    <t>Original, Rad. 2682</t>
  </si>
  <si>
    <t>SOBERANIA ALIMENTARIA COMO UNA ALTERNATIVA ECONOMICA Y SUSTENTABLE PARA EL RESGUARDO INDIGENA DE GUACHICONO LA VEGA CAUCA</t>
  </si>
  <si>
    <t>MELENJE JIMENEZ, Andrés Fernando</t>
  </si>
  <si>
    <t>Original, Resumen, CD No. 2874</t>
  </si>
  <si>
    <t>DISEÑO E IMPLEMENTACION DE UN SISTEMA DE METODOS Y PROCEDIMIENTOS CONTABLES EN LA COOPERATIVA DE TRANSPORTADORES DEL MICAY</t>
  </si>
  <si>
    <t>Original, Resumen, CD No. 2792</t>
  </si>
  <si>
    <t>ANALISIS DE IMPLICACIONES EN LA PARAMETRIZACION POR EL CAMBIO DE SOFTWARE CONTABLE EN EL AREA DE RECURSOS HUMANOS DE LA EMPRESA GESTAR PHARMA S.A.S.</t>
  </si>
  <si>
    <t xml:space="preserve">VALENCIA RENGIFO, Johana Andrea </t>
  </si>
  <si>
    <t>Original, Resumen, CD No. 2793</t>
  </si>
  <si>
    <t>EL ROL DEL ADOLESCENTE FUERA DE LA INSTITUCION EDUCATIVA Y SU INCIDENCIA EN LA DESERCION ESCOLAR. EL CASO DE ESTUDIANTES DE OCTAVO Y NOVENO GRADO DE LA INSTITUCION EDUCATIVA LA PAMBA DE POPAYAN, CAUCA, AÑO 2015</t>
  </si>
  <si>
    <t>MURGUEITIO BURBANO, Katherine Yesenia  / RUIZ CHICANGANA, Milvia Lorena</t>
  </si>
  <si>
    <t>Introducción / Planteamiento del problema / Justificación / Objetivos / Marco teórico, marco conceptual, marco histórico, marco normativo-legal / Metodología, población y muestra / Técnicas de recolección de datos / Análisis de las encuestas / Conclusiones, recomendaciones, bibliografía, anexos / Roles frecuentes que realizan los adolescentes por fuera de la institución educativa que inciden en la deserción escolar / Estrategias desarrolladas en la institución para garantizar la continuidad del proceso educativo de los estudiantes / Impacto que tiene la deserción en el rendimiento escolar y la dinámica familiar</t>
  </si>
  <si>
    <t>Original, Resumen, CD No. 2878</t>
  </si>
  <si>
    <t>Mg. Miller Velosa Sandoval</t>
  </si>
  <si>
    <t>Oscar Manuel Urrego Ruíz  / César Hurtado</t>
  </si>
  <si>
    <t xml:space="preserve">ANALISIS DE LAS DIFICULTADES PARA ACCEDER A LA REPARACION INTEGRAL QUE COMO VICTIMAS DEL DESPLAZAMIENTO FORZADO TIENEN LOS AFRODESCENDIENTES DE LA COSTA PACIFICA QUE LABORAN COMO VENDEDORES AMBULANTES EN EL PARQUE DE  CALDAS DE POPAYAN </t>
  </si>
  <si>
    <t xml:space="preserve">Introducción / Planteamiento del problema / Justificación / Objetivos / Marco referencial, marco teórico, marco contextual / Metodología de la investigación, población y muestra, técnicas de recolección de datos / Análisis final de resultados / Diseño de una propuesta educativa / Planeación de actividades lúdico con principios éticos / Conclusiones, recomendaciones, bibliografía, webgrafía, anexos / Habilidades sociales básicas e imprescindibles en el ser humano / Observación de comportamientos sociales, actos y actitudes de cada uno de los estudiantes / Plan de acción para mejorar las relaciones interpersonales entre estudiantes </t>
  </si>
  <si>
    <t>R 305.233  M 967</t>
  </si>
  <si>
    <t>R 303.32   M 552</t>
  </si>
  <si>
    <t>R 345.03  M 942</t>
  </si>
  <si>
    <t>R 345.03  G 939</t>
  </si>
  <si>
    <t>R306.76  J 97</t>
  </si>
  <si>
    <t>R 306.85  S 159</t>
  </si>
  <si>
    <t>R 362.29  M 528</t>
  </si>
  <si>
    <t>R 158.25  A 658</t>
  </si>
  <si>
    <t>R 173  M 385</t>
  </si>
  <si>
    <t>Introducción / Planteamiento del problema / Hipótesis / Justificación / Objetivos / Marco de referencia, marco teórico, marco legal / Metodología / Análisis del desarrollo del trabajo de grado / Conclusiones, recomendaciones, bibliografía, anexos / Significados emergentes para la organización de hallazgos / Comprensión alrededor de la convivencia escolar y la resolución pacífica de conflictos / Convivencia: construyendo hacia la paz / Conocimiento de los conflictos y sus posibles causas que afectan y potencian las relaciones de convivencia desde un enfoque de resolución transformadora de los conflictos</t>
  </si>
  <si>
    <t>Introducción / Planteamiento del problema / Justificación / Hipótesis / Objetivo general / Objetivos específicos / Marco contextual / Marco teórico / Metodología / Conclusiones / Recomendaciones / Bibliografía / La deserción de la población indigena y afrodescendiente en Colombia / La eduación en el resguardo /  El proyecto educativo comunitario PEC  / Proyecto educativo comunitario, según el CRIC  / Antecedentes de la educación  indígena /  Estrategias planteadas desde el PEC, para que niños, niñas, jovenes y comunidad se motive por la educación  propia /  El Sistema Educativo Indigena Propio SEIP  /  Las lenguas y otras formas de comunicar</t>
  </si>
  <si>
    <t>R 371.1  C 796</t>
  </si>
  <si>
    <t>R 303.69  F 363</t>
  </si>
  <si>
    <t>R 362.733  A 932</t>
  </si>
  <si>
    <t>R 362.733  B 425</t>
  </si>
  <si>
    <t>R 362.7  N 962</t>
  </si>
  <si>
    <t>R 305.235  R 628</t>
  </si>
  <si>
    <t>R 371.2913  M 976</t>
  </si>
  <si>
    <t xml:space="preserve">R 303.69  A 666 </t>
  </si>
  <si>
    <t>R 711.73  P 397</t>
  </si>
  <si>
    <t>PARAMETROS PARA EL DISEÑO DE UN MODELO ARQUITECTONICO REQUERIDO PARA LA ESTACION DE INTERCAMBIO E INTEGRACION MODAL DE CABECERA OCCIDENTE, INTEGRADA AL SISTEMA ESTRATEGICO DE TRANSPORTE PUBLICO - SETP DE POPAYAN</t>
  </si>
  <si>
    <t>PEÑA PAEZ, John Harman  / OÑATE NARVAEZ, Jaime Armando</t>
  </si>
  <si>
    <t xml:space="preserve">Introducción, planteamiento del problema, objetivos / Justificación, metodología de la investigación, estado del arte / Marco teórico, marco conceptual, marco legal / Conclusiones, recomendaciones, bibliografía, cibergrafía, anexos / Localización y generalidades del área de estudio / Efecto de control de la actividad transportadora / Características y elementos de una red de transporte / Alcances y dimensiones de la movilidad / Evolución histórica del transporte público en la Ciudad de Popayán / Normativa urbanística aplicable / Elementos esenciales en el espacio público y la accesibilidad: andenes, rampas, escaleras, túnel peatonal, paraderos / Sector de ascenso y descenso de pasajeros / Plan de Ordenamiento Territorial (P.O.T.)  Acuerdo 06 de 2002  / Estructura vial primaria y secundaria </t>
  </si>
  <si>
    <t>Original, Resumen, CD No. 2785, Anexo con 9  Planos</t>
  </si>
  <si>
    <t>Arq. José Julián Cajas Joaqui</t>
  </si>
  <si>
    <t>R 728.92  P 641</t>
  </si>
  <si>
    <t xml:space="preserve">PROPUESTA DE UN MODELO ARQUITECTONICO PARA DESARROLLO DEL COMPLEJO PANELERO SOSTENIBLE EN LA VEREDA EL ROSARIO - CAJIBIO - CAUCA - COLOMBIA </t>
  </si>
  <si>
    <t xml:space="preserve">Definición del problema / Descripción del problema, Objetivos, Justificación / Marco contextual / Población / Planta física / Referencias contextuales / Localización y generalidades del área de estudio / Análisis general del Municipio de Cajibio / Economía en el contexto municipal  / Usos de suelo / infraestructura física: vías de comunicación terrestre / Análisis general del Corregimiento El Rosario, Cajibío: cultura, población, tradiciones, arquitectura, trapiches de palo como tradición, paisajístico / Estado del arte / Marco teórico / Análisis estructural: cimientos, pisos, muros, cubierta / Análisis formal: configuración del espacio, generación volumétrica / Análisis funcional: Diferencias de los espacios, configuración de los espacios, mobiliario /  Análisis de emplazamiento y relación con el entorno: accesibilidad, equidistancia, topografía, asoleación, brisas / Líneamientos de diseño arquitectónico para pequeñas moliendas / Lineamientos de emplazamiento y su relación con el entorno / Modelo arquitectónico de complejo panelero sostenible en la vereda El Rosario en el Municipio de Cajibio - Cauca </t>
  </si>
  <si>
    <t>Original, Resumen, CD No. 2805</t>
  </si>
  <si>
    <t>R 363.69  S 159</t>
  </si>
  <si>
    <t xml:space="preserve">ESTRATEGIAS Y METODOS PARA EL RECONOCIMIENTO Y VALORACION DE LA ARQUITECTURA NO MONUMENTAL DE CARACTER RURAL DENTRO DEL PATRIMONIO AGROINDUSTRIAL DEL SIGLO XVIII  Y  XIX, PARA SU SALVAGUARDIA, PROMOCION Y REFUNCIONALIZACION. CASO: PROVINCIA DE MENDOZA -ARGENTINA </t>
  </si>
  <si>
    <t xml:space="preserve">SALAZAR YASNO, Isabel Cristina </t>
  </si>
  <si>
    <t>Pasantía como Investigador en Universidad de Congreso, Departamento de Arquitectura y Urbanismo, Mendoza - Argentina / Formulación del proyecto de investigación / Presentación del proyecto / Estado del arte del tema / Objetivos,  Descripción general del proyecto, Marco de referencia, Antecedentes / Planteamiento del problema, Justificación, Marco teórico / Desarrollo del proyecto /  Conclusiones, recomendaciones, bibliografía, anexos / Plan estratégico / Contextualización del patrimonio agroindustrial en Mendoza, Argentina / Generalidades de la privincia: localización, teritorio, economía / Los Jesuitas en la provincia / Los tiempos de auge de la Compañía de Jesús / La revolución vitivinícola en Mendoza /  La arquitectura vitivinícola / Localización de las haciendas / La casa patronal /  Tipología, aspectos legales, teóricos y conceptuales / El plan de estudio para desarrollar el modelo estratégico y metodológico / Aspectos históricos, institucionales y legales / La construcción y evolución del concepto de patrimonio cultural en Argentina</t>
  </si>
  <si>
    <t>Original, Resumen, CD No. 2806</t>
  </si>
  <si>
    <t>Director proyecto: Arq. Guillermo Gutiérrez  / Director de Pasantía: Mg. Arq. Graciela Moretti</t>
  </si>
  <si>
    <t>R 711.55  M 539</t>
  </si>
  <si>
    <t xml:space="preserve">PROPUESTA DE MOBILIARIO URBANO SOSTENIBLE PARA EL PARQUE TOMÁS CIPRIANO DE MOSQUERA EN LA CIUDAD DE POPAYAN </t>
  </si>
  <si>
    <t xml:space="preserve">MENDOZA FERREIRA, Camilo  / TROYANO CONSTAIN, Edwin Santiago </t>
  </si>
  <si>
    <t>Localización y generalidades / Macrolocalización / Microlocalización / Planteamiento del problema / Formulación del problema / Objetivos general y específicos / Descripción general del proyecto / Marco de referencia / Antecedentes / Definición del problema / Justificación / Marco teórico / Desarrollo del proyecto / Análisis del proyecto / Conclusiones, recomendaciones / Plan estratégico / El parque Tomás Cipriano de Mosquera en la historia payanesa / Análisis del parque Tomás Cipriano de Mosquera actual y de su entorno inmediato / Aspectos paisajísticos y ambientales / Aspectos legales, teóricos y conceptuales / El plan de estudio para desarrollar el modelo estratégico y metodológico / Aspectos históricos, institucionales y legales / Espacio público como escenario de  mobiliario urbano / Visión prospectiva del  parque Tomás Cipriano de Mosquera desde la normativa existente / Conclusiones sobre la propuesta urbanística a nivel urbano / Conclusiones sobre la propuesta urbanística a nivel mobiliario urbano / Material a nivel local para el diseño de un mobiliario sostenible / Criterios para la selección de material / Energía necesaria para la obtención del material / Matriz de valoralización para la selección del material / Selección del material y lugar del insumo para la propuesta de diseño de un mobiliario sostenible</t>
  </si>
  <si>
    <t>Original, Resumen, CD No. 2807,  Anexo A  y  B, Anexo C  y D con 14 planos</t>
  </si>
  <si>
    <t>Arq. Magda Yiced Erazo</t>
  </si>
  <si>
    <t>R 727.9  B 453</t>
  </si>
  <si>
    <t xml:space="preserve">BELTRAN CASTRILLON, William / RAMIREZ VASQUEZ, Felipe </t>
  </si>
  <si>
    <t xml:space="preserve">Introducción, problema, objetivos general y específicos / Justificación, metodología  / Marco teórico / Desarrollo del proyecto / Conclusiones, recomendaciones, cronograma  de actividades, presupuesto, bibliografía, cibergragía / Primera etapa de diseño de investigación teórica y técnica / Segunda etapa de recolección y compilación de información / Tercera etapa de análisis de información realizada en trabajo de campo / Cuarta etapa de diseño y ampliación de Centro de Investigaciones Históricas "José María Arboleda Llorente"  / La arquitectura al servicio de los archivos / Aspectos de diseño / Aislamiento de condiciones térmicas externas de calor y frio / Separación de áreas de trabajo de las destinadas a dépositos de archivo / Disposición de áreas de baños, tuberías de agua y desagües en áreas externas a los dépositos / Seguridad, construcción o adecuación, planificación en construcción y adecuación de archivos / Proyección del volumen documental para determinar áreas de almacenamiento </t>
  </si>
  <si>
    <t>Original, Resumen, CD No. 2808,  Anexo con 10 planos</t>
  </si>
  <si>
    <t xml:space="preserve">Arq. Roberto de Angulo Blum </t>
  </si>
  <si>
    <t>R 657  I 32</t>
  </si>
  <si>
    <t>IMBACHI SANCHEZ,  Yeison Hernán</t>
  </si>
  <si>
    <t>Introducción / Reseña histórica / Descripción del problema / Formulación del problema / Objetivos / Marco de referencia / Justificación / Marco teórico / Marco conceptual / Diseño metodológico / Bibliografía, anexos / Diseño de la estructura de los procesos contables, a través de esquemas, lineamientos y contenidos  necesarios para que sean utilizados en el futuro por la Cooperativa / Valorización del inventario de activos fijos poseídos a la fecha por la Cooperativa mediante conteo físico, ubicación e identificación de cada uno / Implementación de algunos principios y reglas que facilitan el funcionamiento y control sobre hechos económicos que maneja la Cooperativa / Políticas contables de COOTRANSMICAY</t>
  </si>
  <si>
    <t>Juan Carlos Chicangana S.</t>
  </si>
  <si>
    <t>R 658.1511  V 152</t>
  </si>
  <si>
    <t xml:space="preserve">Introducción / Descripción de la situación actual de la empresa / Objetivos / Conclusiones, glosario, bibliografía / Seguimiento de implementación de ofimática en el módulo de nómina / Solución contable de ofimática / Eficacia operativa del software contable  / Generación de nómina e ingreso de novedades / Diferencias auditoría parafiscales desde el mes de marzo de 2012  hasta diciembre de 2012 </t>
  </si>
  <si>
    <t xml:space="preserve">Contador: Julio César García Buitrón </t>
  </si>
  <si>
    <t>R 657.863  M 519</t>
  </si>
  <si>
    <t>Introducción / Abstract / Marco teórico / Metodología / Análisis de datos / Conclusiones, recomendaciones, bibliografía / Crisis alimentaria y producción capitalista de alimentos / La soberanía alimentaria vs. cultivos ilícitos / Agroquímicos en la agricultura / Estado actual de la cuyicultura frente a la soberanía alimentaria / Planteamiento de una alternativa para la diversificación de ingreso y reducción de costos en el aprovisionamiento en la soberanía alimentaria / Evaluación financiera de inversión / Costos y flujo de poducción / Periodo de recuperación tradicional</t>
  </si>
  <si>
    <t>R 581.467  M 737</t>
  </si>
  <si>
    <r>
      <t>Abstract, Introducción, justificación, planteamiento del problema, objetivos / Marco teórico: generalidades de las orquídeas, colección y almacenamiento de las semillas, inoculación de semillas, germinación</t>
    </r>
    <r>
      <rPr>
        <i/>
        <sz val="10"/>
        <rFont val="Arial"/>
        <family val="2"/>
      </rPr>
      <t xml:space="preserve"> in vitro,</t>
    </r>
    <r>
      <rPr>
        <sz val="10"/>
        <rFont val="Arial"/>
        <family val="2"/>
      </rPr>
      <t xml:space="preserve"> cultivo</t>
    </r>
    <r>
      <rPr>
        <i/>
        <sz val="10"/>
        <rFont val="Arial"/>
        <family val="2"/>
      </rPr>
      <t xml:space="preserve"> in vitro</t>
    </r>
    <r>
      <rPr>
        <sz val="10"/>
        <rFont val="Arial"/>
        <family val="2"/>
      </rPr>
      <t>, ventajas de la micropropagación / Composición del medio de cultivo: sales inorgánicas, los carbohidratos, las vitaminas, reguladores de crecimiento, suplemento inorgánico (Giberelinas AG3), suplemento orgánico (Agua de coco), agar, pH  / Métodos de esterilización: agentes físicos, calor húmedo,calor seco, radiaciones, ionizantes, ultravioletas, filtración / Nivel de desinfectantes, desinfección superficial / Antecedentes / Metodología / Materiales de laboratorio, reactivos, vestimenta aséptica de laboratorio / Procesos para la preparación del medio, siembra y sala de crecimiento: adecuación del lugar de trabajo, esterilización, siembra, sala de crecimiento, toma de registros / Resultados: Protocolo para la germinación in vitro, resultados de pH, resultados de contaminación de muestras, resultados de hongos encontrados / Conclusiones, recomendaciones, bibliografía, anexos</t>
    </r>
  </si>
  <si>
    <t>Original, Resumen, Cartilla, CD No. 2791</t>
  </si>
  <si>
    <t xml:space="preserve">Biól. Adriana Marcela Peña Quina </t>
  </si>
  <si>
    <t>Ecól. María Teresa Rodríguez</t>
  </si>
  <si>
    <t>CAICEDO CAMILO, Karen Tatiana</t>
  </si>
  <si>
    <t>Introducción, planteamiento del problema, justificación, objetivos / Marco teórico: El proceso de extracción del almidón de yuca, contaminación hídrica, aguas servidas, eutrofización de las aguas / Indices de la calidad del agua /  Parámetros fisicoquímicos: temperatura, nitritos, nitratos y fosfatos, acidez (pH), conductividad, fósforo total /  Macroinvertebrados acuáticos: orden Trichoptera, Díptera, Ephemeroptera, Coleóptera, Odonata, Plecóptera, Hemíptera, Neuróptera / Indicadores microbiológicos / Coliformes totales y fecales  / Marco referencial: área de estudio, aspectos ambientales / Elección de las estaciones de muestreo / Colecta de macroinvertebrados acuáticos /  Análisis físico-químico de las aguas / Análisis de los parámetros físico-químicos: pH, conductividad, turbiedad, porcentaje de oxígeno disuelto, nutrientes, nitritos, nitratos, amonio, fosfatos, cianuros / Comunidad de macroinvertebrados acuáticos epicontinentales (MAE)  / Dominancia de Simpson y diversidad Shannon-Wiener (1949)  /  Indice BMWP  /  Conclusiones, recomendaciones, bibliografía</t>
  </si>
  <si>
    <t>Original, CD No. 2879</t>
  </si>
  <si>
    <t>Mg. Daniel Feriz García</t>
  </si>
  <si>
    <t>ATENCION SELECTIVA Y CONTROL INHIBITORIO EN PACIENTES CONSUMIDORES DE SUSTANCIAS PSICOACTIVAS QUE ASISTEN A LA CLINICA DE SALUD MENTAL "MORAVIA",  ENTRE LOS 13  A  50  AÑOS DE LA CIUDAD DE POPAYAN - CAUCA EN EL AÑO DE 2015</t>
  </si>
  <si>
    <t xml:space="preserve">MOSQUERA, Deysi Rubiela  / BETANCUR, Fabián Alonso  / OTALORA, Ricardo </t>
  </si>
  <si>
    <t xml:space="preserve">Resumen, Planteamiento del problema, Justificación, Objetivos, Antecedentes / Referente conceptual / Procesos cognitivos básicos / Procesos cognitivos superiores / Procesos ejecutivos / La región ejecutiva: la corteza prefrontal / La corteza dorsolateral y sus manifestaciones clínicas / Control inhibitorio / Atención selectiva / Flexibilidad cognitiva / Sustancias psicoactivas: marihuana, bazuco / Causas del consumo de drogas / Consecuencias del consumo de drogas /  Factores de riesgo ante el consumo de sustancias psicoactivas / Test de colores y palabras "Stroop" / Metodología: tipos de estudio, población, muestra, variables de estudio / Métodos y técnicas para recoger la información y el análisis de resultados / Consideraciones éticas / Resultados: análisis descriptivo del cuestionamiento de datos, caracterización socio-demográfica de la muestra / Análisis estadistíco-descriptivo del Test de colores y palabras STROOP / Discusión, conclusiones, recomendaciones, referencias bibliográficas, anexos </t>
  </si>
  <si>
    <t>Original, Resumen,  CD No. 2820</t>
  </si>
  <si>
    <t xml:space="preserve">Glenys Johanna Ruiz Zapata </t>
  </si>
  <si>
    <t xml:space="preserve">GUERRERO ROSERO, Evelyn Yesenia  / SANTACRUZ MUÑOZ, Lina Natalia / TORO MARTINEZ, Johanna Rocío </t>
  </si>
  <si>
    <t>Original, Resumen,  CD No. 2821</t>
  </si>
  <si>
    <t>Esp. Constanza Delgado</t>
  </si>
  <si>
    <t>Introducción / Línea de investigación: Desarrollo Humano / Planteamiento del problema / Objetivos, Justificación, Antecedentes / Referente conceptual: Psicología organizacional  / Los manuales administrativos / Clasificación, ventajas y limitaciones del manual de funciones / Estructura y diseño de un manual  de funciones  / Manuales de normas  y procedimientos /  Competencias laborales / Marco contextual: Grupo objetivo, misión, visión, política de calidad, valores, portafolio de servicios  / Metodología: Metodo, población, recolección de información, técnicas e instrumentos de recolección de datos  / Código ético del Psicólogo / Resultados: diario de campo / Análisis: descripción de cargos / Recomendaciones, referencias bibliográficas, anexos</t>
  </si>
  <si>
    <t xml:space="preserve">DISEÑO DEL MANUAL DE FUNCIONES EN CODELCAUCA COOPERATIVA DEL DEPARTAMENTO DEL CAUCA DE LA CIUDAD DE POPAYAN </t>
  </si>
  <si>
    <t>PERFIL DE COMPETENCIAS DEL PSICOLOGO EGRESADO DE LA FUNDACION UNIVERSITARIA DE POPAYAN 2015</t>
  </si>
  <si>
    <t xml:space="preserve">GIRÓN IBARRA, Daniela  /  RIVERA BOLAÑOS, Ingrid  /  RUIZ TRUJILLO, Patricia </t>
  </si>
  <si>
    <t>Resumen analítico de estudio / Abstrac  / Línea de Investigación / Introducción / Planteamiento del problema, justificación, objetivos / Antecedentes / Referente conceptual: perfil profesional del Psicólogo en Colombia, en el contexto de la salud, competencia profesional, competencias transversales y específicas / Marco contextual: El Programa de Psicología de la Fundación Universitaria de Popayán / Metodología: tipo de investigación, población y participantes, criterios de inclusión y exclusión / Técnicas e instrumentos de recolección de la información, entrevista semiestructurada, proceso de investigación / Resultados: matriz de análisis / Discusión y análisis: Práctica basada en evidencia, Autoevaluación y autocuidado, análisis de necesidades, evaluación permanente del proceso / Conclusiones, recomendaciones, referencias, anexos</t>
  </si>
  <si>
    <t>Original, Resumen,  CD No. 2822</t>
  </si>
  <si>
    <t>Psic. Pablo Peña  / Sandra Acosta</t>
  </si>
  <si>
    <t xml:space="preserve">DIAGNOSTICO DE LA CULTURA ORGANIZACIONAL EXISTENTE Y PREFERIDA EN LA EMPRESA ICOBANDAS S.A. DE LA CIUDAD DE POPAYAN </t>
  </si>
  <si>
    <t xml:space="preserve">RAMIREZ RINCON, Claudia Ximena  / BAMBAGUE GAVIRIA, Eliana Mercedes  / BELTRAN CHASQUI, Sinthia Steffany </t>
  </si>
  <si>
    <t xml:space="preserve">Abstract, introducción línea de investigación / Objetivos, Justificación, antecedentes / Cultura organizacional / Tipologías culturales / Organización de contención y soporte, Cultura orientada hacia el logro o los resultados, Cultura orientada hacia el poder, Cultura orientada hacia el Rol / Metodología: diseño, población, muestra, recolección de información, instrumento, prueba piloto / Matriz de tamaños muestrales / Matriz de operacionalización / Cultura actual del grupo de ejecutivos / Cultura preferida del grupo de ejecutivos / Cultura actual del grupo de administrativos / Interpretación de los resultados por grupo / Discusión de resultados, recomendaciones, referencias bibliográficas </t>
  </si>
  <si>
    <t>Original, Resumen,  CD No. 2823</t>
  </si>
  <si>
    <t xml:space="preserve">RELACION ENTRE SOBREPROTECCION Y EL DESARROLLO DE HABILIDADES SOCIALES DE LOS NIÑOS DE 4  Y  5 AÑOS DE EDAD DEL HOGAR INFANTIL EL ARADO, MUNICIPIO DE TIMBIO </t>
  </si>
  <si>
    <t xml:space="preserve">ZAMBRANO, Alejandra  /  POTOSI, Edwin  /  NAVARRO SANCHEZ, Soli Yali </t>
  </si>
  <si>
    <t>Original, Resumen,  CD No. 2824</t>
  </si>
  <si>
    <t>Psic. Sandra Acosta</t>
  </si>
  <si>
    <t xml:space="preserve">Introducción, línea de investigación, planteamiento del problema, pregunta problema, objetivos, justificación, antecedentes / Referente conceptual: sobreprotección teoría del apego, desarrollo cognitivo, Teoría del aprendizaje social / Metodología: diseño, población, muestra criterios de inclusión, criterios de exclusión, instrumentos, procedimiento / Resultados: exceso en los cuidados, restricción de actividades, socialización, consecuencias / Discusión y análisis: actividades restringidas, exceso en los cuidados, socialización, consecuencias / Conclusiones, recomendaciones, referencias, anexos </t>
  </si>
  <si>
    <t>Original, Manual, Resumen, Disquet</t>
  </si>
  <si>
    <t>Original, CD No. 2588,  3 Tomos</t>
  </si>
  <si>
    <t>GOMEZ, ATENCIO, Ana Cristina /  ARGOTE PITTA, Sandra Virginia</t>
  </si>
  <si>
    <t xml:space="preserve">FORMULACION DE ESTRATEGIAS DIRIGIDAS A LA OPTIMIZACION DE LOS PROCESOS DE CALIDAD EN EL AREA DE LOS ACABADOS DEL PROYECTO TORRES DE CATANIA CONSTRUCTORA GRACOL S.A.S POPAYAN </t>
  </si>
  <si>
    <t>Diseño de la estructura organizacional e implementación de la filosofía en la bodega de reciclaje / Flujograma de procesos de reciclaje / Política de calidad /  Implementación filosofía 5s</t>
  </si>
  <si>
    <t>Buenas prácticas de manufactura /  Materia prima cárnica / Aspectos relacionados con los embutidos  /  Productos especiales</t>
  </si>
  <si>
    <t>Política de calidad /  Sistema de gestión de calidad  /  Manual de funciones por cargo  / Formato estándar para control interno</t>
  </si>
  <si>
    <t>Política ambiental  / Organigrama de la empresa  /  Descripción de procesos de sacos de fique  /  Identificación y formatos de los impactos ambientales en el proceso del fique /  Matriz de evaluación de impacto ambiental en el proceso del fique   /  Requisitos legales  /   Programa de sistema de gestión  ambiental norma ISO 14000</t>
  </si>
  <si>
    <t>El sistema de gestión /  El manual de calidad  /  Personal y organización   /  Saneamiento e higiene /  Equipos, accesorios y utensilios /  Mantenimiento y servicios  / Almacenamiento, distribución y manejo de insumos</t>
  </si>
  <si>
    <t>Marco teórico y conceptual  /  Identificación de la empresa /  Unidad administrativa y financiera / Unidad operativa del servicios logísticos /  Ámbito de aplicación  /  Manual específico de funciones y de competencias laborales</t>
  </si>
  <si>
    <t>Buenas prácticas de manufactura  / Diagrama de procesos /  Contaminación cruzada  /  Tipos de agentes /  Desinfectantes orgánicos /  Fichas técnicas de los desinfectantes /  Validación de los detergentes y desinfectantes /   Parámetros de limpieza y desinfección</t>
  </si>
  <si>
    <t>Normas ISO 14.000  /  Sector económico  / Cadena productiva /  Identificación de aspectos ambientales /  Procedimiento identificación de normas legales y reglamentarias /   Aspectos ambientales significativos /  Plan de mejoramiento de la ladrillera Villa Lucia</t>
  </si>
  <si>
    <t>Fundamentos del sistema de gestión de calidad / Política de calidad /   Fundamentos del sistema de gestión ambiental /  Manual de funciones del sistema de gestión ambiental  /  Fundamentos de seguridad y salud ocupacional  / Programa de riesgos /   Mapa de proceso integral /  Sistema de gestión integral</t>
  </si>
  <si>
    <t>Importancia de la gestión de seguridad de información / Conceptos y principios de gestión de seguridad de la información  / Norma ISO IEC 27001: 2005  / Sistema de gestión de seguridad de la información (SGSI)   /   Sistema de registro médico electrónico (EMR)</t>
  </si>
  <si>
    <t>Original, Resumen, CD No. 1814</t>
  </si>
  <si>
    <t>INGENIERIA INDUSTRIAL  Y ADEMAGRO</t>
  </si>
  <si>
    <t>ECOLOGIA E INGENIERIA INDUSTRIAL</t>
  </si>
  <si>
    <t>QUIÑONEZ DORADO, Ader Arnulfo  /  GUTIERREZ GOMEZ, Fernando Raúl  /  MEDINA ALMEIDA, María Cristina</t>
  </si>
  <si>
    <t>AGREDO YASNO, Dorany  /  MEDINA LOPEZ, Rosana  /  BEDOYA, Jesús Javier</t>
  </si>
  <si>
    <t>GUERRERO MARTINEZ, Jorge Armando  /  VELASCO GONZALEZ, Ana María  /  RUIZ RIVERA,  Yenny Paola</t>
  </si>
  <si>
    <t xml:space="preserve">AGUILAR GONZALEZ, José Luis  /  MUÑOZ ANAYA, Juan Felipe     </t>
  </si>
  <si>
    <t>RACINES HERNANDEZ, Yilbert</t>
  </si>
  <si>
    <t>MENDEZ COLLAZOS, Julián Andrés</t>
  </si>
  <si>
    <t>ROSERO BOLAÑOS, María Fernanda  /  VELEZ VELASQUEZ, Yady Fernanda</t>
  </si>
  <si>
    <t>COLLAZOS BOLAÑOS, Darío Leonardo  /  HENAO VALENCIA, Francisco Javier  /  BELALCAZAR MUÑOZ, Javier H.</t>
  </si>
  <si>
    <t>FERNANDEZ GOMEZ, Alejandra</t>
  </si>
  <si>
    <t>SARZOSA PINO, Jaime Iván</t>
  </si>
  <si>
    <t>SANCHEZ CASTRO, Lisa Fernanda  /  MERA RUIZ, Santiago</t>
  </si>
  <si>
    <t>ACOSTA HIDALGO, Mauricio Guillermo  / FIGUEROA RUIZ, Victor Fernando</t>
  </si>
  <si>
    <t>BECERRA, Néstor Armando  /  SALAZAR, Carlos Andrés  /  VELASCO, Nicky</t>
  </si>
  <si>
    <t>ASPRILLA MINOTA, Evelio Andrés /  GARCIA BASTIDAS, Paola</t>
  </si>
  <si>
    <t>INGENIERIA INDUSTRIAL / ECOLOGIA</t>
  </si>
  <si>
    <t>ADMON EMPRESAS AGROPECUARIAS  / INGENIERIA INDUSTRIAL</t>
  </si>
  <si>
    <t>ESTRUCTURACION ADMINISTRATIVA EN "AGRICOLA MERCANTIL DEL  CAUCA"-AGRICAUCA LTDA. SEDE COLONIA</t>
  </si>
  <si>
    <t>RIVERA PINILLA, Ivonne Elena Ana Margarita /  RIVERA PINILLA, Germán Luis Julián Fernando</t>
  </si>
  <si>
    <t>MONTENEGRO ARBOLEDA, Sandra Patricia   /   ZEMANATE CORDOBA, Jaen</t>
  </si>
  <si>
    <t>SANCHEZ GIRALDO, Jesús Eduardo   / PERAFAN RUIZ, César Augusto</t>
  </si>
  <si>
    <t>CASTILLO CASANOVA, María Carolina  /       HURTADO LOPEZ, Andrés Felipe</t>
  </si>
  <si>
    <t>MENDEZ CALLE, José Andrés</t>
  </si>
  <si>
    <t xml:space="preserve">JIMENEZ VILLEGAS, José Joaquín /    ZAMORA BETANCOUR, Jiorge Isaac </t>
  </si>
  <si>
    <t>ALFARO YERMANOS, Guillermo Eduardo  /  HERNANDEZ GARZON, Ana  Marcela</t>
  </si>
  <si>
    <t>CAÑIZALES BENITEZ, Julián Andrés</t>
  </si>
  <si>
    <t>UNIGARRO, César   /  MEZA, Carlos  /  BOLAÑOS, Andrea</t>
  </si>
  <si>
    <t>BRAVO BOLAÑOS, Marco Aurelio /   RAMOS QUILINDO, William Andrés  /  VARGAS ROBLES, José Elkin</t>
  </si>
  <si>
    <t>LEON, Aura Yaneth   /   REALPE HURTADO, Cayo Aexander  /    QUIÑONEZ , Fabio Gabriel</t>
  </si>
  <si>
    <t>BENAVIDEZ TABARES, Adriana Patricia  /   DORADO BONILLA, Claudia Johanna</t>
  </si>
  <si>
    <t>CHATES MOSQUERA, Adriana María  /   ANDRADE TAMAYO, Niry Yovana</t>
  </si>
  <si>
    <t>RAMIREZ RIVERA, Gustavo Adolfo  /   SANCHEZ  BOLAÑOS,  Francy Lorena</t>
  </si>
  <si>
    <t>MUÑOZ CAICEDO, Maria Fernanda  /   CHAVARRO TRUJILLO, Yolima</t>
  </si>
  <si>
    <t>PLAZA  PEREZ, Alejandra María   /   RUIZ  LOPEZ, José Fernando</t>
  </si>
  <si>
    <t>PEREZ  GOMEZ, Yasmin Alexandra</t>
  </si>
  <si>
    <t>TORO GUTIERREZ, Walter   /  NAVIA  RIVERA, Diego Mauricio</t>
  </si>
  <si>
    <t>ESTRADA LEGARDA, Gustavo Adolfo  /  ERAZO BUCHELLI, Andrés Javier</t>
  </si>
  <si>
    <t>OROZCO Fernandez, Gustavo Alberto</t>
  </si>
  <si>
    <t>ALOMIA RIASCOS,  Mauren Rossy</t>
  </si>
  <si>
    <t>BECERRA GARZON, Daniel</t>
  </si>
  <si>
    <t>HENAO OCAMPO, Gianni Melissa    / BETANCOURT ZAPATA., Martha Lucía</t>
  </si>
  <si>
    <t>CHAMORRO PEÑA, Yuly Esther  /   ZAMBRANO BENAVIDES, Jaime Yober</t>
  </si>
  <si>
    <t>IBARRA SOTELO, Alma Goretty   /    MELENDEZ MUÑOZ, Luis Felipe   /    VALENCIA HURTADO, Isabel Cristina</t>
  </si>
  <si>
    <t>MALDONADO R., Andrea Alejandra  /  MENESES M., Lisbeth Cristina</t>
  </si>
  <si>
    <t>PERDOMO PERDOMO, Carlos Andrés  /   RESTREPO  FUENTES, Juan Pablo</t>
  </si>
  <si>
    <t>RAMÍREZ S., Oscar Mauricio  /  ZAMBRANO M., Yohana Alejandra</t>
  </si>
  <si>
    <t>CAICEDO SANDOVAL, Luisa Fernanda  / GUEVARA GARCIA, Gabriel Felipe</t>
  </si>
  <si>
    <t>Original, Resumen, CD No. 758</t>
  </si>
  <si>
    <t>Original, Resumen, CD No. 766</t>
  </si>
  <si>
    <t>Original, Resumen, anexo, CD No. 763</t>
  </si>
  <si>
    <t>Original, Resumen, mini CD No. 1043</t>
  </si>
  <si>
    <t>3 Tomos, Resumen, CD No. 1042</t>
  </si>
  <si>
    <t>Original, Resumen, CD No. 1070</t>
  </si>
  <si>
    <t>Original, Resumen, CD No. 1088</t>
  </si>
  <si>
    <t>Original, Resumen, CD No. 1090</t>
  </si>
  <si>
    <t>Original, Resumen, 2 CD No. 1103</t>
  </si>
  <si>
    <t>Original, Resumen, CD No. 1158</t>
  </si>
  <si>
    <t>Original, Resumen, CD No.1136</t>
  </si>
  <si>
    <t>Original, Resumen, CD No. 1176</t>
  </si>
  <si>
    <t>Original, Resumen, CD No. 1183</t>
  </si>
  <si>
    <t>Original, Resumen, CD No.1184</t>
  </si>
  <si>
    <t>Original, Resumen, CD No.1185</t>
  </si>
  <si>
    <t>Original, Resumen, CD No.1243</t>
  </si>
  <si>
    <t>Original, Resumen, CD No. 1244</t>
  </si>
  <si>
    <t>Original, Resumen, CD No.1245</t>
  </si>
  <si>
    <t>Original, Resumen, CD No.1246</t>
  </si>
  <si>
    <t>Original, Resumen, CD No. 1180</t>
  </si>
  <si>
    <t>Original, Resumen, CD No. 1270</t>
  </si>
  <si>
    <t>Original, Resumen, CD No.1268</t>
  </si>
  <si>
    <t xml:space="preserve">Original, Resumen,CD No.1269 </t>
  </si>
  <si>
    <t>Original, Resumen, CD No.1276</t>
  </si>
  <si>
    <t>Original, Resumen, CD No.1273</t>
  </si>
  <si>
    <t>Original, Resumen,CD No.1275</t>
  </si>
  <si>
    <t>Original, Resumen, CD No.1272</t>
  </si>
  <si>
    <t>Original, Resumen, CD No.1280</t>
  </si>
  <si>
    <t>Original, Resumen,CD No.1279</t>
  </si>
  <si>
    <t>Original, resumen, CD No.1370</t>
  </si>
  <si>
    <t>Original, Resumen, CD No.1317</t>
  </si>
  <si>
    <t>Original, Resumen, CD No.1341</t>
  </si>
  <si>
    <t>Original, Resumen, CD No.1368</t>
  </si>
  <si>
    <t>Original, Resumen, CD No.1369</t>
  </si>
  <si>
    <t>Original, Resumen, CD No.1372</t>
  </si>
  <si>
    <t>Original, Resumen, CD No.1371</t>
  </si>
  <si>
    <t>Original, Resumen, CD No.1438</t>
  </si>
  <si>
    <t>Original, Resumen, CD No. 1439</t>
  </si>
  <si>
    <t>Original, Resumen, CD No. 1440</t>
  </si>
  <si>
    <t>Original, Resumen, CD No. 1398</t>
  </si>
  <si>
    <t>Original, Resumen, CD No. 1472</t>
  </si>
  <si>
    <t>Original, Resumen, CD No. 1474</t>
  </si>
  <si>
    <t>Original, copia, Resumen, CD No. 1485</t>
  </si>
  <si>
    <t>Original, Resumen, CD No. 1490</t>
  </si>
  <si>
    <t>Original, Resumen, CD No. 1492</t>
  </si>
  <si>
    <t>Original, Resumen, 2 disquetes</t>
  </si>
  <si>
    <t>Original, Resumen, CD No. 1487</t>
  </si>
  <si>
    <t>Original, Resumen, CD No.1494</t>
  </si>
  <si>
    <t>Original, Resumen, CD No.1475</t>
  </si>
  <si>
    <t>Original, Resumen, CD No.1496</t>
  </si>
  <si>
    <t>Original, Resumen, CD No.1516</t>
  </si>
  <si>
    <t>Original, Resumen, CD No. 1528</t>
  </si>
  <si>
    <t>Original, Resumen, CD No.1555</t>
  </si>
  <si>
    <t>Original, Resumen,  CD No.1554</t>
  </si>
  <si>
    <t>Original, Resumen, CD No.1553</t>
  </si>
  <si>
    <t>Original, Resumen, CD No. 1552</t>
  </si>
  <si>
    <t>Original,  Resumen, CD No. 1573</t>
  </si>
  <si>
    <t>Original,  Resumen, CD No. 1580</t>
  </si>
  <si>
    <t>Original,  Resumen, CD No. 1595</t>
  </si>
  <si>
    <t>Original, Resumen, CD No. 1596</t>
  </si>
  <si>
    <t>Original,  Resumen, CD No. 1597</t>
  </si>
  <si>
    <t>Original,  Resumen, CD No. 1598</t>
  </si>
  <si>
    <t>Original,  Resumen, CD No. 1599</t>
  </si>
  <si>
    <t>Original,  Resumen, CD No. 1608</t>
  </si>
  <si>
    <t>Original,  Resumen, CD No. 1609</t>
  </si>
  <si>
    <t>Original,  Resumen, CD No. 1610</t>
  </si>
  <si>
    <t>Original, Resumen, CD No. 1611</t>
  </si>
  <si>
    <t>Original, Resumen, CD No. 1612</t>
  </si>
  <si>
    <t>Original,  Resumen, CD No. 1613</t>
  </si>
  <si>
    <t>Original,  Resumen, CD No. 1643</t>
  </si>
  <si>
    <t>Original,  Resumen, CD No. 1636</t>
  </si>
  <si>
    <t>Original,  Resumen, CD No. 1637</t>
  </si>
  <si>
    <t>Original,  Resumen, CD No. 1640</t>
  </si>
  <si>
    <t>Original,  Resumen, CD No. 1657</t>
  </si>
  <si>
    <t>Original,  Resumen, CD No.1641</t>
  </si>
  <si>
    <t>Original, Resumen, CD No. 1638</t>
  </si>
  <si>
    <t>Original,  Resumen, CD No. 1661</t>
  </si>
  <si>
    <t>Original,  Resumen, CD No. 1662</t>
  </si>
  <si>
    <t>Original,  Resumen, CD No. 1671</t>
  </si>
  <si>
    <t>Original,  Resumen, CD No.1670</t>
  </si>
  <si>
    <t>Original,  Resumen, CD No. 1675</t>
  </si>
  <si>
    <t>Original,  Resumen, CD No. 1674</t>
  </si>
  <si>
    <t>Original,  Resumen, CD No. 1681</t>
  </si>
  <si>
    <t>Original,  Resumen, CD No. 1682</t>
  </si>
  <si>
    <t>Original,  Resumen, CD No. 1683</t>
  </si>
  <si>
    <t>Original, Resumen, CD No. 1694</t>
  </si>
  <si>
    <t>Original, Resumen, CD No. 1695</t>
  </si>
  <si>
    <t>Original, Resumen, CD No. 1715</t>
  </si>
  <si>
    <t>Original, Resumen, CD No. 1714</t>
  </si>
  <si>
    <t>Original, Resumen, CD No. 1713</t>
  </si>
  <si>
    <t>Original, Resumen, CD No. 1712</t>
  </si>
  <si>
    <t>Original, Resumen, CD No. 1711</t>
  </si>
  <si>
    <t>Original, resumen, CD No 1710</t>
  </si>
  <si>
    <t>Original, Resumen, CD No. 1716</t>
  </si>
  <si>
    <t>Original, Resumen, CD No. 1737</t>
  </si>
  <si>
    <t>Original, Resumen, CD No. 1739</t>
  </si>
  <si>
    <t>Original, Resumen, CD No. 1738</t>
  </si>
  <si>
    <t>Original, Resumen, CD No. 1753</t>
  </si>
  <si>
    <t>Original, Resumen, CD No. 1755</t>
  </si>
  <si>
    <t>Original, Resumen, CD No. 1754</t>
  </si>
  <si>
    <t>Original, Resumen, CD No. 1752</t>
  </si>
  <si>
    <t>Original, Resumen, CD No. 1790</t>
  </si>
  <si>
    <t>Original, Resumen, CD No. 1789</t>
  </si>
  <si>
    <t>Original, Resumen, CD No. 1791</t>
  </si>
  <si>
    <t>Original, Resumen, CD No. 1792</t>
  </si>
  <si>
    <t>Original, Resumen, CD No. 1823</t>
  </si>
  <si>
    <t>Original, Resumen, CD No. 1850</t>
  </si>
  <si>
    <t>Original,  Resumen, CD No. 1894</t>
  </si>
  <si>
    <t>Original, CD No.1938</t>
  </si>
  <si>
    <t>Original, Resumen, CD No. 1974</t>
  </si>
  <si>
    <t>Original, resumen, CD No.2064</t>
  </si>
  <si>
    <t>Original,  Resumen, CD No. 2096</t>
  </si>
  <si>
    <t>Original, Resumen, CD No. 2168</t>
  </si>
  <si>
    <t>Original,  Resumen, CD No. 2312</t>
  </si>
  <si>
    <t>Original,  Resumen, CD No. 2347</t>
  </si>
  <si>
    <t>Original,   Resumen,  2 CD No. 2488A-2488B</t>
  </si>
  <si>
    <t>Original, Resumen,  2  CDs No. 2449</t>
  </si>
  <si>
    <t>Original, Resumen, CD No. 2081</t>
  </si>
  <si>
    <t>Original, CD No. 2029</t>
  </si>
  <si>
    <t>Original, CD No. 2035</t>
  </si>
  <si>
    <t>Original, CD No. 2030</t>
  </si>
  <si>
    <t>Original, CD No. 2046</t>
  </si>
  <si>
    <t>Original, Resumen, CD No. 2079</t>
  </si>
  <si>
    <t>Original, CD No. 2033</t>
  </si>
  <si>
    <t>Original, Resumen, CD No. 2078</t>
  </si>
  <si>
    <t>Original, CD No. 2031</t>
  </si>
  <si>
    <t>Original, CD No. 2032</t>
  </si>
  <si>
    <t>Original, Resumen, CD No. 2077</t>
  </si>
  <si>
    <t>Original, CD No. 2034</t>
  </si>
  <si>
    <t>Original, Resumen, CD No. 2045</t>
  </si>
  <si>
    <t>Original,1 plano (matriz de peligros y riesgos), CD No. 2099</t>
  </si>
  <si>
    <t>Original, Resumen, CD No. 2100</t>
  </si>
  <si>
    <t>Original, Resumen, CD No. 2102</t>
  </si>
  <si>
    <t>Original, 2 CD No. 2103 - 2103 A</t>
  </si>
  <si>
    <t>Original, Resumen, CD No. 2104</t>
  </si>
  <si>
    <t>Original, CD No. 2105</t>
  </si>
  <si>
    <t>658.382  A 666</t>
  </si>
  <si>
    <t>658.382  B 826</t>
  </si>
  <si>
    <t>658.382  D 542</t>
  </si>
  <si>
    <t>658.382  E 74</t>
  </si>
  <si>
    <t xml:space="preserve">Clasificación de los residuos hospitalarios / Residuos biodegradables / Residuos infecciosos o de riesgo </t>
  </si>
  <si>
    <t>R 658.382  C 117</t>
  </si>
  <si>
    <t>PROPUESTA DE IMPLEMENTACION DEL AREA DE SALUD OCUPACIONAL EN LA "CERERIA SAN PEDRO"</t>
  </si>
  <si>
    <t>CABRERA HERRERA, Claudia Carolina</t>
  </si>
  <si>
    <t>Programa de vigilancia epidemiológica / Programa de salud ocupacional para empresa manufacturera</t>
  </si>
  <si>
    <t>Original, CD No. 2106</t>
  </si>
  <si>
    <t>Esp. Juan de la Cruz Henao Sánchez</t>
  </si>
  <si>
    <t>Original, CD No. 2107</t>
  </si>
  <si>
    <t>Original, CD No. 2108</t>
  </si>
  <si>
    <t>Original, CD No. 2101</t>
  </si>
  <si>
    <t>Original, Resumen, CD No. 2068</t>
  </si>
  <si>
    <t>Original, CD No.1954</t>
  </si>
  <si>
    <t>Original, CD No.1958</t>
  </si>
  <si>
    <t>Original, Resumen, CD No. 1685</t>
  </si>
  <si>
    <t>Original, Resumen, CD No. 1686</t>
  </si>
  <si>
    <t>Original, Resumen, CD No. 1689 y disquet</t>
  </si>
  <si>
    <t>Original,  Resumen, Disquet</t>
  </si>
  <si>
    <t>Original,  Resumen, disquet</t>
  </si>
  <si>
    <t>Original, Resumen, CD No. 1532</t>
  </si>
  <si>
    <t>Original, Resumen,disquet</t>
  </si>
  <si>
    <t>Original, Resumen, CD No. 1535</t>
  </si>
  <si>
    <t>Original, Resumen, CD No. 1536</t>
  </si>
  <si>
    <t>Original, Resumen, CD No.1813</t>
  </si>
  <si>
    <t>Original, Resumen, CD No.1812</t>
  </si>
  <si>
    <t>Original, Resumen, CD No.1811</t>
  </si>
  <si>
    <t xml:space="preserve">Original, Resumen, CD No.1810 </t>
  </si>
  <si>
    <t>Original, Resumen, CD No.1809</t>
  </si>
  <si>
    <t>Original, Resumen, CD No.1815</t>
  </si>
  <si>
    <t>Original, Resumen, CD No.1805</t>
  </si>
  <si>
    <t>Original, Resumen, CD No.1804</t>
  </si>
  <si>
    <t>Original, Resumen, CD No.1803</t>
  </si>
  <si>
    <t>R 658.503  B 456</t>
  </si>
  <si>
    <t>DISEÑO DE LA DISTRIBUCION EN PLANTA PARA LA INDUSTRIA LICORERA DEL CAUCA I.L.C.   A UBICAR EN EL PARQUE INDUSTRIAL DE LA CIUDAD DE POPAYAN</t>
  </si>
  <si>
    <t>BENAVIDES OROZCO, Diana Lucia  / ASTUDILLO MEDINA, Juliet Carolina</t>
  </si>
  <si>
    <t>Original, Resumen, CD No. 2777</t>
  </si>
  <si>
    <t>R 658.11   J 62</t>
  </si>
  <si>
    <t>PLAN DE NEGOCIOS PARA EVALUAR LA FACTIBILIDAD DEL MONTAJE DE LA PLANTA DE PRODUCCION "LACTEOS SANTA HELENA"  EN EL MUNICIPIO DE POPAYAN</t>
  </si>
  <si>
    <t>JOJOA TOBAR, Lida Nathaly  / CASTRO NUPAN, Darwin Leonardo</t>
  </si>
  <si>
    <t>Original, Resumen, CD No. 2778</t>
  </si>
  <si>
    <t>Ing. Mario Fernando Espinosa Muñoz</t>
  </si>
  <si>
    <t xml:space="preserve">DISEÑO Y CONSTRUCCION DE UN PROTOTIPO DE CABINA AMBIENTAL PARA EL LABORATORIO DE METROLOGIA DE LA FUNDACION UNIVERSITARIA DE POPAYAN </t>
  </si>
  <si>
    <t>MUÑOZ PEREZ, José Luis / SANCHEZ SARRIA, Lorimerk</t>
  </si>
  <si>
    <t>Original, Resumen, CD No. 2794</t>
  </si>
  <si>
    <t>Ing. Mec. Sandra Angélica Burbano González</t>
  </si>
  <si>
    <t xml:space="preserve">OBTENCION DE BIOETANOL A PARTIR DEL CISCO (CASCARILLA)  DEL CAFÉ GENERADO COMO SUBPRODUCTO FINAL EN LA CADENA PRODUCTIVA CAFICULTORA </t>
  </si>
  <si>
    <t xml:space="preserve">TORRES CASTRO, Lady Tatiana </t>
  </si>
  <si>
    <t>Original, Resumen, CD No. 2795</t>
  </si>
  <si>
    <t>Ingrid Fernández</t>
  </si>
  <si>
    <t>R 658.562  M 152</t>
  </si>
  <si>
    <t>PROPUESTA PARA LA DOCUMENTACION DE UN SISTEMA DE GESTION DE LA CALIDAD PARA LA MICROEMPRESA COLOMBIA NOVAFRUIT S.A.S.  BAJO LA NORMA DE NTC-ISO 6001:2008</t>
  </si>
  <si>
    <t>Resumen, introducción, objetivos / Antecedentes, planteamiento del problema, justificación / Marco teórico / Metodología / Desarrollo del proyecto / Análisis del proyecto / Diagnóstico del estado actual de la organización frente a los requerimientos de la Norma NTC - 6001:2008  / Análisis de involucrados / Matriz de marco lógico / Proceso de gestión comercial y jurídica / Proceso de mejoramiento / Proceso de gestión de compras / Proceso de gestión de producción / Descripción de funciones esenciales / Indicadores de medición del desempeño en el cargo / Establecimiento de indicadores de gestión y tablero de control, para realizar la evaluación y medición del sistema de calidad / Conclusiones, recomendaciones, anexos</t>
  </si>
  <si>
    <t>Original, Resumen, CD No. 2796</t>
  </si>
  <si>
    <t xml:space="preserve">Ing. Nelson Emilio Paz Ruiz </t>
  </si>
  <si>
    <t>Ing. Yudy Ximena Bolaños</t>
  </si>
  <si>
    <t>R 629.831  R 422</t>
  </si>
  <si>
    <t xml:space="preserve">AUTOMATIZACION DEL CONTROL DE LAS VARIABLES FISICAS DE UN INVERNADERO PARA CULTIVO DE SETAS COMESTIBLES EN LA FUNDACION UNIVERSITARIA DE POPAYAN,  SEDE LOS ROBLES </t>
  </si>
  <si>
    <t xml:space="preserve">RENTERIA AGUDELO, Juan Manuel  /  VERGARA VALENCIA, Ariel Alejandro </t>
  </si>
  <si>
    <t>Introducción, planteamiento del problema, justificación, objetivos / Generalidades de los hongos / Tipos de hongos y orellanas / Producción de un cultivo de hongos o setas / Metodología: determinación de la zona de implementación, estudios de humedad relativa y temperatura / Implementación del estándar ISA S88 al proceso de cultivo de setas comestibles / Sistema de control automatizado: instrumentación y equipos de control, medición de la producción en comparación al cultivo de control  / Estrategia de control automático / Comparación del tipo de proteina en las orellanas con otros alimentos / Conclusiones, recomendaciones, referencias bibliográficas</t>
  </si>
  <si>
    <t>Original, Resumen, CD No. 2797</t>
  </si>
  <si>
    <t>Ing. Geovanny Catamuscay</t>
  </si>
  <si>
    <t>R 658.11  A 383</t>
  </si>
  <si>
    <t xml:space="preserve">PLAN DE NEGOCIO PARA DETERMINAR LA VIABILIDAD DE LA CREACION DE UN RESTAURANTE DE COMIDA GOURMET, ESPECIALIZADO EN ELABORAR PLATOS CON FLORES PARA LAS NUEVAS TENDENCIAS GASTRONÓMICAS, EN LA CIUDAD DE POPAYAN, CAUCA </t>
  </si>
  <si>
    <t xml:space="preserve">AGUILAR NUÑEZ, Gissela María  / GIRALDO CORREDOR, Lina María </t>
  </si>
  <si>
    <t>Original, Resumen, CD No. 2875</t>
  </si>
  <si>
    <t xml:space="preserve">Esp. Guillermo Santacruz Ruiz </t>
  </si>
  <si>
    <t>Ing. Jhon Felipe Ramírez</t>
  </si>
  <si>
    <t>R 658.562  Ch 431</t>
  </si>
  <si>
    <t xml:space="preserve">DISEÑO Y DOCUMENTACION DEL SISTEMA DE GESTION DE CALIDAD BAJO LA NORMA NTC GP 1000 (NORMA TECNICA DE CALIDAD EN LA GESTION PUBLICA) EN LA SECRETARIA GENERAL DE LA GOBERNACION DEL DEPARTAMENTO DEL CAUCA </t>
  </si>
  <si>
    <t xml:space="preserve">CHACÓN MOLINA, Julián Alberto </t>
  </si>
  <si>
    <t>Introducción / Generalidades de la empresa / Funciones de la Secretaría General de la Gobernación del Cauca / Definición del problema / Justificación, objetivos / Marco teórico: Introducción a la calidad / ICONTEC / NTC GP 1000 / Principios de la calidad / Enfoque hacia el cliente / Participación activa de los servidores públicos y/o particulares que ejercen funciones públicas / Enfoque basado en procesos / Enfoque del sistema para la gestión / Mejora continua / Enfoque basado en hechos para la toma de decisiones / Coordinación, cooperación y articulación / Diagnóstico inicial / Consideraciones previas a la fase de diagnóstico / Sensibilización de la alta Dirección / Conformación del equipo de calidad / Responsabilidad de la Dirección / Política y objetivos de calidad / Mapa de procesos: estratégicos, misionales, de apoyo, de evaluación / Indicadores de gestión del proceso direccionamiento estratégico / Formatos e instructivos del proceso sistema integrado de gestión / Conclusiones, recomendaciones, bibliografía, glosario, anexos</t>
  </si>
  <si>
    <t>Original, Resumen, CD No. 2876</t>
  </si>
  <si>
    <t>Ing. Diego F. Espinosa</t>
  </si>
  <si>
    <t>R 658.51  P 227</t>
  </si>
  <si>
    <t xml:space="preserve">VIABILIDAD DE UN PROTOTIPO QUE SIMULE UN CIRCUITO CERRADO EN LA LINEA DE PRODUCCION DE LLENADO PARA EL REUSO DE AGUA OBTENIDA DEL PROCESO DE LAVADO INTERNO DE BOTELLAS, EN BODEGAS CHANDON S.A  - ARGENTINA </t>
  </si>
  <si>
    <t xml:space="preserve">PAREDES MUÑOZ, Andrés Julián </t>
  </si>
  <si>
    <t>Introducción / Planteamiento del problema: descripción del proceso de producción del vino, recepción de la uva, despalillado, prensado, fermentación y filtrado / Segunda fermentación / Lavado externo de botellas / Control y multiplicación del volumen de las levaduras / Descripción del diagrama de flujo del proceso de embotellado (campo de adicción) Recepción de las botellas, lavado interno de las botellas, cambio de temperatura del espumante / Justificación, objetivos / Marco teórico: Métodos de fabricación de vino espumoso / Parámetros fisicoquímicos y bacteriológicos de caracterización del agua / Marco metodológico / Desarrollo de actividades / Auditoría del proceso / Prueba de eficiencia de lavado con distintas presiones / Costos del proyecto / Conclusiones, recomendaciones, bibliografía, anexos</t>
  </si>
  <si>
    <t>Original, Resumen, CD No. 2877</t>
  </si>
  <si>
    <t xml:space="preserve">Química Natalia Samboní Ruiz </t>
  </si>
  <si>
    <t>ACTUALIZACION Y DOCUMENTACION DEL MODELO ESTANDAR DE CONTROL INTERNO MECI 2014 - ALCALDIA DE SUCRE CAUCA -</t>
  </si>
  <si>
    <t xml:space="preserve">MUÑOZ SALAZAR, Wilson </t>
  </si>
  <si>
    <t>Introducción, planteamiento del problema, justificación, objetivos / Marco teórico / Diseño metodológico: tipo de investigación, técnicas de recolección de la información / Estudio de mercado: tamaño de la muestra, análisis de la encuesta, información socio-demográfica / Estimación de la demanda / Proyección de la demanda / Canales de comercialización / Precio, publicidad y promoción / Conclusiones del ánalisis de mercado / Estudio técnico: tamaño del proyecto, capacidad del proyecto, localización / Ingeniería del proyecto, recursos / Estudio administrativo: constitución de la empresa, estructura organizacional, análisis DOFA  / Estudio financiero: inversiones, costos, punto de equilibrio, flujo de caja proyectado, balance general / Estudio ambiental / Conclusiones, bibliografía, webgrafía, anexos</t>
  </si>
  <si>
    <t>Resumen, introducción / Generalidades de la empresa: actividad económica, estructura organizacional, Misión, Visión, área de trabajo / Definición del problema, antecedentes, marco legal, justificación, objetivos / Alcance y limitaciones / Marco teórico: principios del Modelo Estándar de Control Interno / Desarrollo metodológico de la actualización y documentación del Modelo Estándar de Control Interno MECI 2014  / Fase del conocimiento, fase de diagnóstico / Identificación de puntos críticos / Fase ejecución de la actualización y documentación / Acuerdos, compromisos y protocolos éticos / Desarrollo del talento humano / Planes, programas y proyectos / Indicadores de gestión / Política de administración del riesgo / Plan de mejoramiento / Diagnóstico final / Productos de la actualización del modelo adoptado / Conclusiones, recomendaciones, bibliografía</t>
  </si>
  <si>
    <t>Original, Resumen, CD No. 2798</t>
  </si>
  <si>
    <t>R 352.35  M 967</t>
  </si>
  <si>
    <t>R 662.88  T 693</t>
  </si>
  <si>
    <t>R 681.2  M 967</t>
  </si>
  <si>
    <t>PROGRAMA DERECHO:</t>
  </si>
  <si>
    <t>ANALISIS DOGMATICO DEL HURTO POR MEDIOS ELECTRONICOS Y SEMEJANTES</t>
  </si>
  <si>
    <t>ARCINIEGAS SEMANATE, Luis Antonio  /  PALTA VILLAMARIN, Javier Hernando</t>
  </si>
  <si>
    <t>Introducción, objetivos, hipótesis, marco teórico / Marco referencial: Tipos de delitos informáticos reconocidos por la O.N.U.  / Fraudes cometidos mediante manipulación de computadoras / Falsificaciones informáticas / Acceso no autorizado a servicios y sistemas informáticos / Piratas informáticos o hackers / Delitos informáticos contra la privacidad / Marco conceptual / Planteamiento del problema / Casuística hurto por cajeros electrónicos / Conclusiones, apéndice, flujograma, bibliografía</t>
  </si>
  <si>
    <t>Original, Resumen, CD No. 2863</t>
  </si>
  <si>
    <t>Mg. Guiovanny Palta Bravo  / Asesora: Esp. Ana Mercedes Sandoval Penagos</t>
  </si>
  <si>
    <t>Esp. Sandra Milena Bonilla Mejía</t>
  </si>
  <si>
    <t>LOS TITULOS DE IMPUTACION PARA ENDILGAR RESPONSABILIDAD CIVIL EXTRACONTRACTUAL AL ESTADO POR DAÑOS CAUSADOS EN ATENTADOS TERRORISTAS</t>
  </si>
  <si>
    <t>FLOREZ ORTIZ, Jennifer  /  DIAZ ERAZO, Sandra Lorena</t>
  </si>
  <si>
    <t>Abstract, introducción, planteamiento del problema, hipótesis, objetivos / Marco teórico: recorrido histórico de la Responsabilidad Extracontractual del Estado / El fallo blanco del tribunal de conflictos de Francia 1873  / Antes y después de la jurisprudencia de la Corte Suprema de Justicia y del Consejo de Estado / Definición de acto terrorista / Metodología / Responsabilidad subjetiva y objetiva / Títulos de imputación: falla probada del servicio, falla presunta del servicio / Análisis de sentencias / Conclusiones: lo jurídico, lo histórico social, bibliografía</t>
  </si>
  <si>
    <t>Original, Resumen, CD No. 2864</t>
  </si>
  <si>
    <t>Mg. Julio César Tovar Rengifo  /  Asesora: Esp. Ana Mercedes Sandoval Penagos</t>
  </si>
  <si>
    <t>EXPECTATIVA PARA LA APLICACION DEL SISTEMA INTEGRAL DE SEGURIDAD SOCIAL EN PENSION A LAS  MADRES COMUNITARIAS</t>
  </si>
  <si>
    <t>GUTIERREZ LOPEZ, Yeny</t>
  </si>
  <si>
    <t>Resumen, planteamiento del problema, formulación del problema, justificación, objetivos  / Antecedentes: Normatividad de los hogares comunitarios de Bienestar Familiar / Regulación normativa laboral de la Ley 100 de 1993 para madres comunitarias / Requisitos para que las madres comunitarias accedan al subsidio de vivienda / Conclusión, recomendación, bibliografía</t>
  </si>
  <si>
    <t>Original, Resumen, CD No. 2865</t>
  </si>
  <si>
    <t>Abog. Elmer Iván Solano  / Asesora: Esp. Ana Mercedes Sandoval Penagos</t>
  </si>
  <si>
    <t>POLITICA PUBLICA PLAN DE SEGURIDAD ALIMENTARIA Y NUTRICIONAL PARA EL DEPARTAMENTO DEL CAUCA "CAUCA SIN HAMBRE"</t>
  </si>
  <si>
    <t>NARVAEZ LEDEZMA, Diego Alexander</t>
  </si>
  <si>
    <t>Introducción, objetivos, planteamiento del problema, justificación, marco teórico y estado del arte / Concepto de seguridad alimentaria / Distribución inequitativa de alimentos / Política nacional y departamental de seguridad alimentaria y nutricional /  Principales manifestaciones de la inseguridad alimentaria y nutricional / Plan de mejoramiento con respecto a la problemática de desnutrición en el departamento del Cauca / Conclusiones, bibliografía, anexos</t>
  </si>
  <si>
    <t>Original, Resumen, CD No. 2866</t>
  </si>
  <si>
    <t>Politóloga Alejandra María Henao Solís  / Asesora: Esp. Ana Mercedes Sandoval Penagos</t>
  </si>
  <si>
    <t>28 ilus</t>
  </si>
  <si>
    <t>CRECIMIENTO DE PANDILLERISMO EN EL MUNICIPIO DE LA SIERR -  CAUCA. EXPRESION DE UNA REALIDAD SOCIAL Y NORMATIVA 2014- 2015</t>
  </si>
  <si>
    <t>CRUZ PIAMBA, Dennis Jagnael</t>
  </si>
  <si>
    <t>Introducción / Desarrollo conceptual sobre el pandillerismo / Factores de riesgo en los jóvenes / Pandillerismo como forma de construir y vivir lo urbano / Análisis jurídico hacia la prevención / Sistema de responsabilidad penal adolescente, una mirada hacia la norma / Conclusiones, bibliografía</t>
  </si>
  <si>
    <t>Original, Resumen, CD No. 2867</t>
  </si>
  <si>
    <t xml:space="preserve">Abog. Alejandra Henao </t>
  </si>
  <si>
    <t>51 ilus</t>
  </si>
  <si>
    <t>LAS NORMAS DE DERECHO AMBIENTALCOMO GARANTES DE LA GESTION PARA LA CONSERVACION, LA PROTECCION DE LA BIODIVERSIDAD Y EL DESARROLLO SOSTENIBLE EN COLOMBIA</t>
  </si>
  <si>
    <t>PEREZ TENORIO, Martha Lucía</t>
  </si>
  <si>
    <t>Original, Resumen, CD No. 2868</t>
  </si>
  <si>
    <t>Mg. Victor Julián Jácome Mosquera  / Asesora: Esp. Ana Mercedes Sandoval Penagos</t>
  </si>
  <si>
    <t>¿EXISTE ABUSO DE AUTORIDAD EN LA IMPOSICION DE SANCIONES POR VIOLACION A LAS NORMAS DE TRANSITO DE LA POLICIA METROPOLITANA DE POPAYAN?</t>
  </si>
  <si>
    <t>GUALGUAN LUNA, Edgar Humberto</t>
  </si>
  <si>
    <t>Introducción, planteamiento del problema, formulación del problema, justificación, objetivos / Movilidad o tránsito terrestre: antecedentes internacionales, nacionales, regionales, concepto de movilidad / Autoridades de tránsito: ordenamiento legal, normas generales del Código Nacional de Tránsito / Competencias de las autoridades estatales / Secretaria de Tránsito / Policía Nacional de Tránsito Metropolitana de Popayán / Respecto de infracciones contravencionales de tránsito / Resultados, conclusiones, recomendaciones, bibliografía</t>
  </si>
  <si>
    <t>Original, Resumen, CD No. 2869</t>
  </si>
  <si>
    <t>Introducción, planteamiento del problema, formulación del problema, hipótesis, justificación, objetivos / Marco teórico / Antecedentes generales de la legislación ambiental / Código Nacional de Recursos Naturales Renovables y de Protección del Medio Ambiente de 1974  / Convenios internacionales en materia ambiental suscritos por Colombia, su implementación y cumplimiento / Normas que derivan de los organismos propios de la legislación ambiental en Colombia / Marco metodológico: tipo de investigación, paradigma cualitativo interpretativo, diseño  / Análisis de la idoneidad de la legislación ambiental / Conclusiones, recomendaciones, bibliografía, cibergrafía</t>
  </si>
  <si>
    <t>INAPLICABILIDAD DE LA CONVERSION DE LA LETRA DE CAMBIO A PAGARÉ POR FALTA DE FIRMA DE GIRADOR</t>
  </si>
  <si>
    <t>DORADO NAVARRO, Juan Camilo</t>
  </si>
  <si>
    <t>Introducción, definición del problema, contexto, formulación del problema, justificación, objetivos / Marco teórico: la conversión del negocio jurídico / Títulos valores: letra de cambio y pagaré /  Título ejecutivo (el género) /  Título valor (la especie)  / La voluntad en los negocios jurídicos plurilaterales y unilaterales / Conclusiones, referencias bibliográficas</t>
  </si>
  <si>
    <t>Original, Resumen, CD No. 2870</t>
  </si>
  <si>
    <t>Mg.Néstor Javier Sarria Ordoñez  / Asesora: Esp. Ana Mercedes Sandoval Penagos</t>
  </si>
  <si>
    <t>TRANSPORTE Y MOVILIDAD EN EL ORDENAMIENTO TERRITORIAL DE POPAYAN</t>
  </si>
  <si>
    <t xml:space="preserve">SALCEDO, Juan Sebastián </t>
  </si>
  <si>
    <t>Planteamiento del problema, justificación / Referente conceptual:  ¿Qué es movilidad ? / ¿Qué es transporte?  / En qué se diferencia movilidad y transporte / Hipótesis, objetivos, metodología / Sostenibilidad en la movilidad /  Plan de ordenamiento territorial P.O.T.  / Plan vial y de transporte / Discusión, conclusiones, recomendaciones, referencias bibliográficas</t>
  </si>
  <si>
    <t>Original, Resumen, CD No. 2871</t>
  </si>
  <si>
    <t>Dr. Oscar Eduardo Valencia</t>
  </si>
  <si>
    <t>EL HACINAMIENTO CARCELARIO UNA PROBLEMATICA DONDE SE VULNERAN LOS DERECHOS HUMANOS Y LA DIGNIDAD DE LOS RECLUSOS</t>
  </si>
  <si>
    <t>PEREZ LAGOS, Andrea Ximena</t>
  </si>
  <si>
    <t>Abstract, planteamiento del problema, objetivos, introducción / Marco teórico, justificación, delimitación, fuentes / El hacinamiento carcelario / Estrategias para disminuir el hacinamiento / Universidad,sociedad y carcel / Cronograma, anexos, referencias</t>
  </si>
  <si>
    <t>Original, Resumen, CD No. 2872</t>
  </si>
  <si>
    <t>Esp. Guiovanni Palta Bravo  /   Asesora: Esp. Ana Mercedes Sandoval Penagos</t>
  </si>
  <si>
    <t>53 ilus</t>
  </si>
  <si>
    <t>NORMAS Y RUTAS ORIENTADORAS A VICTIMAS DE DESPLAZAMIENTO FORZADO, PARA EL ACCESO A VIVIENDA DIGNA</t>
  </si>
  <si>
    <t>MORENO REYES, Lina Alejandra</t>
  </si>
  <si>
    <t>Abstract, introducción, formulación del problema, justificación, objetivos, diseño metodológico / Marco teórico / Población en situación de desplazamiento / Subsidio familiar de vivienda (SFV)  / Entidades que tiene el deber de atender a la población desplazada / El derecho a una vivienda digna en la legislación colombiana /  Derechos vulnerados / Ruta para orientación de población desplazada / Vivienda de interés prioritario gratuito (VIP)  / Vivienda de interés prioritario ahorradores (VIPA) / Conclusiones, cronograma, referencias bibliográficas</t>
  </si>
  <si>
    <t>Original, Resumen, CD No. 2873</t>
  </si>
  <si>
    <t>Esp. Ana Mercedes Sandoval Penagos</t>
  </si>
  <si>
    <t>Original, Resumen, CD No. 1733</t>
  </si>
  <si>
    <t>R 634.334  M 543</t>
  </si>
  <si>
    <t>ESTUDIO DE MERCADO  PARA LA COMERCIALIZACION DEL LIMON TAHITÏ, DE LA ASOCIACION ASOBRIX FRUTA PATIA EN EL MUNICIPIO DEL PATIA DEPARTAMENTO DEL CAUCA</t>
  </si>
  <si>
    <t>MENESES GONZALEZ, Andrés Felipe</t>
  </si>
  <si>
    <t>Original, Resumen, CD No. 2786</t>
  </si>
  <si>
    <t>Adm. Diego Arley Arias Guzmán</t>
  </si>
  <si>
    <t>R 635.642  B 171</t>
  </si>
  <si>
    <r>
      <t>EVALUACION DEL RENDIMIENTO Y LOS COSTOS DE PRODUCCION DEL CULTIVO DE TOMATE CHERRY (</t>
    </r>
    <r>
      <rPr>
        <i/>
        <sz val="10"/>
        <rFont val="Arial"/>
        <family val="2"/>
      </rPr>
      <t xml:space="preserve">Lycopersicum esculentum </t>
    </r>
    <r>
      <rPr>
        <sz val="10"/>
        <rFont val="Arial"/>
        <family val="2"/>
      </rPr>
      <t>Mill var Cerasiforme) B AJO DOS TIPOS DE FERTILIZANTES, EN LA VEREDA LA CABAÑA, MUNICIPIO DE TIMBIO CAUCA</t>
    </r>
  </si>
  <si>
    <t>Resumen, introducción, marco teórico / Clasificación taxonómica, características morfológicas: tallo, hojas, raíz, flor, fruto, semilla / Caractización nutricional de tomate tipo cherry - contenido nutricional  / Requerimientos climáticos del tomate: temperatura, humedad, luminosidad / Manejo agronómico del tomate: preparación del sustrato, preparación del suelo, ahoyado, trasplante, aporque, control de malezas, riego / Fertilizacion química, fertilización orgánica, macronutrientes, micronutrientes / Control de plagas y enfermedades / Cosecha / Comercialización / Materiales y métodos: diseño experimental, variables de respuesta / Altura de la planta (cm), número total de frutos / Resultados y discusiones, conclusiones, recomendaciones, bibliografía, anexos</t>
  </si>
  <si>
    <t>Original, Resumen, CD No. 2787</t>
  </si>
  <si>
    <t>Ing. Agrónoma Angélica Guerrero</t>
  </si>
  <si>
    <t>BALANTA GOMEZ, Jedirson  / GONZALEZ, Juan Carlos</t>
  </si>
  <si>
    <t>R 631.8  G 633</t>
  </si>
  <si>
    <r>
      <t>MACRO FAUNA EDAFICA ASOCIADA A PLANTACIONES DE PASTOS ELEFANTE (</t>
    </r>
    <r>
      <rPr>
        <i/>
        <sz val="10"/>
        <rFont val="Arial"/>
        <family val="2"/>
      </rPr>
      <t>Pennisetum purpureum</t>
    </r>
    <r>
      <rPr>
        <sz val="10"/>
        <rFont val="Arial"/>
        <family val="2"/>
      </rPr>
      <t>) y  BOTON DE ORO (</t>
    </r>
    <r>
      <rPr>
        <i/>
        <sz val="10"/>
        <rFont val="Arial"/>
        <family val="2"/>
      </rPr>
      <t>Tithonia diversifolia</t>
    </r>
    <r>
      <rPr>
        <sz val="10"/>
        <rFont val="Arial"/>
        <family val="2"/>
      </rPr>
      <t>)</t>
    </r>
  </si>
  <si>
    <t>GOMEZ ORTIZ, Belmer Arbeyi  / MUÑOZ RAMIREZ Milton Mauricio</t>
  </si>
  <si>
    <t>Resumen, introducción, objetivos / Marco teórico: organismos del suelo, macro fauna del suelo, fertilizantes químicos, fertilizantes orgánicos, cultivos forrajeros /  Características de los cultivos en tratamiento / Método para la extracción de monolitos del suelo / Análisis de datos, resultados y discusión, condiciones climáticas, muestras iniciales / Análisis de muestras finales: análisis de varianza para bloques, comparativo de muestras iniciales y finales / Conclusiones, recomendaciones, referencias bibliográficas, anexos</t>
  </si>
  <si>
    <t>Original, Resumen, CD No. 2788</t>
  </si>
  <si>
    <t>Ing.Msc. Carlos Augusto Martínez Mamián</t>
  </si>
  <si>
    <t>R 658.11  F 363</t>
  </si>
  <si>
    <t xml:space="preserve">FORMALIZACION DE UN GRUPO DE MUJERES EMPRENDEDORAS EN LA VEREDA LOS ROBLES MUNICIPIO DE TIMBIO DEPARTAMENTO DEL CAUCA, PARA DESARROLLAR HABILIDADES EMPRESARIALES QUE PERMITA ESTABLECER UN PLAN DE NEGOCIOS SOSTENIBLE COMO PROYECTO DE VIDA </t>
  </si>
  <si>
    <t>FERNANDEZ MOLINA, Edwin Francisco  /  PARDO ALMARIO, María Isabel  / ROJAS NARVAEZ, Richard</t>
  </si>
  <si>
    <t>Antecedentes, formulación del problema, hipótesis, objetivos / Marco teórico: planeación y estrategia, constitución legal de una empresa u organización, persona natural, persona jurídica, entidades con ánimo de lucro / Entidades sin ánimo de lucro: por acta de constitución, por escritura pública, por documento privado / Plan de negocios / Metodología: recolección de información, procesamiento y análisis de información / Cronograma, presupuesto / Acta de Constitución No. 001: Constitución legal de la Asociación de Mujeres Emprendedoras de los Robles "ASMERO" / Conclusiones, recomendaciones, bibliografía, anexos</t>
  </si>
  <si>
    <t>Original, Resumen, CD No. 2789</t>
  </si>
  <si>
    <t>Ing. Agroind. Claudia Andrea Suárez Ramos</t>
  </si>
  <si>
    <t>R 633.2  G 751</t>
  </si>
  <si>
    <r>
      <t>EVALUACION AGRONOMICA Y NUTRICIONAL DEL PASTO ELEFANTE (</t>
    </r>
    <r>
      <rPr>
        <i/>
        <sz val="10"/>
        <rFont val="Arial"/>
        <family val="2"/>
      </rPr>
      <t>Pennisetum purpureum</t>
    </r>
    <r>
      <rPr>
        <sz val="10"/>
        <rFont val="Arial"/>
        <family val="2"/>
      </rPr>
      <t xml:space="preserve">) A PARTIR DE DIFERENTES BIOFERTILIZANTES EN LA FINCA LOS ROBLES DE LA FUNDACION UNIVERSITARIA DE POPAYAN DEPARTAMENTO DEL CAUCA </t>
    </r>
  </si>
  <si>
    <t xml:space="preserve">GRANDA, Jairo Emiro  / QUINAYÁS LUNA, Robinson </t>
  </si>
  <si>
    <t>Original, Resumen, CD No. 2790</t>
  </si>
  <si>
    <t>Filosofía 5s  / Necesidad de la filosofía 5s / Significado de las 5s /   El reciclaje /  Sistema de gestión de calidad  / Principios fundamentales de la gestión de calidad / Diseño de la estructura organizacional e implementación de la filosofía en la bodega de reciclaje</t>
  </si>
  <si>
    <t>Buenas prácticas de manufactura  / Materia prima cárnica /  Aspectos relacionados con los embutidos / Control de plagas </t>
  </si>
  <si>
    <t>Sistema de gestión de calidad  /  ISO 9000  /  ISO 9001  / Formato estándar para control interno  </t>
  </si>
  <si>
    <t>Empaques del Cauca  / Descripción del proceso de producción sacos de fique /  Requisitos legales / Programas de administración ambiental </t>
  </si>
  <si>
    <t>El sistema de gestión / El manual de calidad  /  Identificación de la empresa / Elaboración de procedimeintos estándar de operación (P.E.O)  / Elaboración de instructivos / Elaboración de los métodos de análisis / Procedimiento de funciones del personal según el puesto de trabajo / Plan de capacitación y desarrollo de recursos humanos /  Plan de higiene laboral /  Entrada de personal de mantenimiento a áreas de producción / Control de plagas /  Leyes establecidas para programa de salud ocupacional / Guía de presentación del programa de atención de emergencias  </t>
  </si>
  <si>
    <t>Competencias laborales / Estructura corporativa de la empresa / Unidad operativa de servicios logísticos / Política de calidad</t>
  </si>
  <si>
    <t>Buenas prácticas de manufactura /  Quinua en harina natural  / Fichas técnicas del producto / Contaminación: química, física y cruzada / Técnicas y tipos de agentes /  Agentes tensos activos  / Técnicas de desinfección / Desinfectantes orgánicos / Fichas técnicas de los desinfectantes /  Validadción de agentes detergentes y desinfectantes  / Parámetros de limpieza y desinfección  </t>
  </si>
  <si>
    <t>Norma ISO 14000  /  Generelidades de la norma ISO  /  Localización y generalidades de la ladrillera Villa Lucia   </t>
  </si>
  <si>
    <t>Descripción general de la empresa /  Almacenamiento de materia prima /  Principio de la organización / Valores de la organización / Fundamentos del sistema de gestión ambiental  / Manual de calidad  /  Manual de funciones del sistema de gestión ambiental     / Manual de seguridad y salud ocupacional  / Sistema de gestión integral</t>
  </si>
  <si>
    <t>FEBRERO DE 2016</t>
  </si>
  <si>
    <t>BONILLA RUIZ, Liana Carmenza  /  MERA MOSQUERA, Alid Armando</t>
  </si>
  <si>
    <t>MONTAÑO LOPEZ, Julio César   /  URREA PANTOJA, Wilmer Jair</t>
  </si>
  <si>
    <t xml:space="preserve">Original, CD No.2 </t>
  </si>
  <si>
    <t xml:space="preserve">Original, Resumen en inglés, Resumen en Español, Manual técnico, CD No.3 </t>
  </si>
  <si>
    <t>Original, Resumen, CD No.4</t>
  </si>
  <si>
    <t>Original, Resumen en inglés, Resumen en Español</t>
  </si>
  <si>
    <t>Original, Resumen, Guía para implementar el comercio electrónico, CD No.6</t>
  </si>
  <si>
    <t>Original, Manual del Sistema y Manual de Usuario, CD No. 985</t>
  </si>
  <si>
    <t>ZAPATA AREVALO, Richard Eduardo  /     PAJOY MERA, Néstor Arbey</t>
  </si>
  <si>
    <t>DELGADO DELGADO, Cristian Alberto   /  VELASCO COLLAZOS, Edward Fabián</t>
  </si>
  <si>
    <t>DIAZ DIAZ, Paola Shirley  /  QUIÑONEZ DORADO, Sandra Patricia</t>
  </si>
  <si>
    <t>GUZMAN BERMUDEZ, Willer Jesús /  PALTA GUZMAN, Andrés Fernando  / SALAZAR DOMINGUEZ, Esther Elena</t>
  </si>
  <si>
    <t>Original, Manual Técnico, Resumen, CD No. 861</t>
  </si>
  <si>
    <t>Original, Resumen, 2 CDs No.860-860a</t>
  </si>
  <si>
    <t>Original, Resumen, CD No.1087</t>
  </si>
  <si>
    <t>Original, Manual de Usuario, Resumen, CD No.1163</t>
  </si>
  <si>
    <t>Original, Resumen, CD No.1068</t>
  </si>
  <si>
    <t>Original, Resumen, CD No.1254</t>
  </si>
  <si>
    <t xml:space="preserve">Material educativo computarizado / Programas no directivos / Programas tutoriales / Estructura básica de los programas educativos / Funciones y calidad del sofware educativos / Perfiles de los profesionales para el desarrollo del MEC / Requerimientos para el desarrollo de un MEC </t>
  </si>
  <si>
    <t>MARCO ESTRATEGICO PARA LA APLICACIoN DE METRICAS EN LA DIVISION DE SALUD PUBLICA DE POPAYAN EN LA PROGRAMACION ORIENTADA A OBJETOS</t>
  </si>
  <si>
    <t>Original, Resumen, CD No.1623</t>
  </si>
  <si>
    <t xml:space="preserve">Definición de métodos formales / Notaciones Z, B /  Ventajas y desventajas de metodos formales / Aplicaciones desarrolladas con métodos formales / CICS / CDIS / Prototipo de verificación de sistemas / PVS / ACSR / GCSR / CTSM / B-TOOLKIT / ATALIER B / B4FREE </t>
  </si>
  <si>
    <t>Original, 2 Resúmenes, CD No. 1700</t>
  </si>
  <si>
    <t>Original, Resumen, CD No.1797</t>
  </si>
  <si>
    <t>Original, 2 resúmenes (Español e Inglés),  CD No. 1868</t>
  </si>
  <si>
    <t>Original, Resumen,CD No.1900</t>
  </si>
  <si>
    <t>Original, Resumen,CD No.1905</t>
  </si>
  <si>
    <t>Original, Resumen, CD No.1975</t>
  </si>
  <si>
    <t>Ing. Luis Freddy Muñoz Sanabria /  Ing. Alvaro Alvarez Lozano</t>
  </si>
  <si>
    <t>Original, Resumen, CD No. 2014</t>
  </si>
  <si>
    <t>Original, CD No. 2022</t>
  </si>
  <si>
    <t>Original, CD No. 2024</t>
  </si>
  <si>
    <t>Original, CD No. 2039</t>
  </si>
  <si>
    <t>Original, CD No. 2015</t>
  </si>
  <si>
    <t>Original, Resumen, CD No. 2132</t>
  </si>
  <si>
    <t>Original,  CD No. 2197</t>
  </si>
  <si>
    <t xml:space="preserve">Original, CD No. 2198 </t>
  </si>
  <si>
    <t>AMADO AVILA, Diego Felipe  /  CERON REYES, Jairo Andrés  /    GRIJALVA JURADO, Bernardo  /   MOSQUERA ACOSTA, Ingrid Eliana</t>
  </si>
  <si>
    <t>ARTEAGA DAZA, Yesid Orlando  /  MENDEZ GALLEGO, Dianny Patricia</t>
  </si>
  <si>
    <t>BURBANO JIMENEZ, Carlos Andrés  /   ORTEGA REYES, Carlos Alberto /  PEREZ MARIN, Adrián Mauricio</t>
  </si>
  <si>
    <t>CERON, Jorge Hernán  /   PERAFAN  RUIZ, Julián</t>
  </si>
  <si>
    <t>CONCHA GONZALEZ, José Fernando  /   PEJENDINO GARNICA, Segundo Marcial  /  QUISOBONI ALVEAR, Jaimer León</t>
  </si>
  <si>
    <t>DAZA, Adriana   /  RODRIGUEZ, Alexandra   /  MUÑOZ SANABRIA, Luis Fredy</t>
  </si>
  <si>
    <t>EGAS, Francy Elvira  /  GOLONDRINO, William  /  PISSO ORTIZ, Freddy</t>
  </si>
  <si>
    <t>FERNANDEZ JOAQUI, Giovanna Vanessa   /  PEREZ CABEZAS, Laura Yolima  /  PINZÓN ORTEGA, Yamile Sofía</t>
  </si>
  <si>
    <t>MENESES COLLAZOS, Carol   /  MINDA, Miller</t>
  </si>
  <si>
    <t>MOLINA, Ana Luz   /  HERNANDEZ, Francy Oliva</t>
  </si>
  <si>
    <t>RODRIGUEZ TORRES, César Augusto  /  CLAVIJO HERRERA, Ximena Rocío   /  GUERRA CASTILLO, Mónica</t>
  </si>
  <si>
    <t>VARGAS PEÑA, Maribel  /   CASAÑAS LOPEZ, Fredy</t>
  </si>
  <si>
    <t xml:space="preserve">2 Originales, Resumen </t>
  </si>
  <si>
    <t xml:space="preserve">2 Originales, Resumen, CD No. 1851 </t>
  </si>
  <si>
    <t xml:space="preserve">Original, Resumen, Manual del Sistema, Manual del Usuario, Abstract </t>
  </si>
  <si>
    <t xml:space="preserve">2 Originales, Resumen, dos artículos de ética profesional </t>
  </si>
  <si>
    <t>2 Originales, Resumen, Abstract</t>
  </si>
  <si>
    <t>Original, Resumen en Español, Resumen en Inglés</t>
  </si>
  <si>
    <t>3 Originales, Resumen, Artículo, CD No.1035</t>
  </si>
  <si>
    <t>Original, Resumen en Español, Resumen en Inglés, CD No.1031</t>
  </si>
  <si>
    <t>Original, 2 Resúmenes</t>
  </si>
  <si>
    <t>Original, Resumen, CD No.1069</t>
  </si>
  <si>
    <t>3 Originales, Original, Resumen en Español, Resumen en Inglés</t>
  </si>
  <si>
    <t>Original, Resumen en Español, Resumen en Inglés, CD No.1032</t>
  </si>
  <si>
    <t>ARBOLEDA GOMEZ, Carol Juliana /   TRUJILLO CAMPO, Eliana del Socorro</t>
  </si>
  <si>
    <t>CERON CERON,   Miguel   Gilberto  /  GOMEZ ORTEGA, Elkin Eric</t>
  </si>
  <si>
    <t>GUERRA BURBANO, Horacio Rubén  /  HURTADO ALEGRIA , Guiovany Enrique /   MUÑOZ ERAZO, Víctor Hugo</t>
  </si>
  <si>
    <t>MEDINA H., Martha Cecilia  /  ORDOÑEZ A., Martha Isabel  /  ORDOÑEZ, Fernando Andrés</t>
  </si>
  <si>
    <t>MUÑOZ MENESES, Pedro  /  NOMELIN TORRES, Marleny  /   SALAMANCA ZUÑIGA, Doris Marlene</t>
  </si>
  <si>
    <t>ANGEL LOPEZ, Xiomara  /  PARDO CALVACHE, Andrés Felipe  /  CARVAJAL GOMEZ, Diego Andrés</t>
  </si>
  <si>
    <t>GOMEZ CERON, Mary Cruz /  JOAQUI ROMERO, Yobany Humberto  /  RUALES ACOSTA, Dolly Diana</t>
  </si>
  <si>
    <t>BARRERAS SANCHEZ, William  /  GARCIA CASTILLO, Mario Ernesto</t>
  </si>
  <si>
    <t>Original, Abstrac, CD No.1032 A</t>
  </si>
  <si>
    <t>Original, Resumen, CD No. 1209</t>
  </si>
  <si>
    <t xml:space="preserve">Original, Resumen, CD No.1454  </t>
  </si>
  <si>
    <t>Original, Resumen, CD No.1453</t>
  </si>
  <si>
    <t>Original, Resumen, CD No.1501</t>
  </si>
  <si>
    <t>Original, 2 resúmenes, Manual , CD No. 858</t>
  </si>
  <si>
    <t xml:space="preserve">Original, Resumen en inglés, Manual de Usuario, CD No.1076 </t>
  </si>
  <si>
    <t>Biólogo marino William Orlando Gualteros Rodriguez</t>
  </si>
  <si>
    <t>Ing. ALVARO ALVAREZ LOZANO</t>
  </si>
  <si>
    <t>Yuli Garcés Bolaños</t>
  </si>
  <si>
    <t>Ubicación de la empresa / Estudio del mercado / Segmentación del mercado / Identificación y análisis de la competencia / Descripción de cargos</t>
  </si>
  <si>
    <t>Arquitectura de un sistema de videoconferencia /  Fundamentos para el diseño de redes para multimedia /  Componentes del video /  Algoritmos de comprensión de videos para usuarios finales / Características de Cisco IOS Multicast  / Diseños para  WAN  /  Sistema de video conferencia Multipunto /  Requerimientos de comunicaciones / Diseño del sistema de  videoconferencia punto a punto</t>
  </si>
  <si>
    <t xml:space="preserve">Problemática del manejo de proyectos /  Conceptos básicos de redes para proyectos /  Redes CPM  /  Redes PERT </t>
  </si>
  <si>
    <t>Aplicación de la técnica de la auditoría alrededor del computador  /  Aplicación de la técnica de datos de prueba /  Método de la instalación de la prueba ITF  /  Aplicación de la técnica ITF  /  Implementación de la técnica SCARF y SARF  /  Diagnostico POAN</t>
  </si>
  <si>
    <t>Marco de la acción cooperativa / Globalización económica /  Competitividad  /  Innovación científica y tecnológica /  Tecnología de la información y la comercialización  / Principios organizacionales /  Matriz cuantitativa de la planeación estratégica  /  Plan tecnológico a partir de las estrategias</t>
  </si>
  <si>
    <t>Configuración de protocolos de Red  / Software administrador de Red  /  Adaptadores de la red  / Certificación del cableado estructurado / Capa de acceso a la red /  Formato de la tram de ethernet  /  Descripción del modelo de capas de TCP/IP</t>
  </si>
  <si>
    <t>Seguridad informática /  Estudio del sistema VRI  /  Sugerencias para la seguridad de la información en la VRI  /  Seguridad en profundidad en la red Interna  /  Políticas de seguridad</t>
  </si>
  <si>
    <t>Tipología de las redes de área local  /  Tipología física /  Cable de fibra óptica /  Interconexión de redes  / Concepto de segmento /  Equipos de red conectados a un segmento  / Ventajas de las redes locales  / Características y clasificación de los sistemas operativos / Sistema operativo widows NT  / Sistema operativo Linus  /  El modelo OSI  /  FIREWALLS</t>
  </si>
  <si>
    <t xml:space="preserve">Tecnología inalámbrica - implementación / Telefónica Telecom - tecnología / Telefonía celular - evolución / Tecnología UMTS / Protocolo ATM  </t>
  </si>
  <si>
    <t>Original, CD No. 2041</t>
  </si>
  <si>
    <t xml:space="preserve">Ing. LUIS FREDDY MUÑOZ SANABRIA  </t>
  </si>
  <si>
    <t>Original, Resumen, CD No. 2058</t>
  </si>
  <si>
    <t>Técnicas de defensa en servidores / Tipos de ataque de denegación de servicio</t>
  </si>
  <si>
    <t>Original, CD No. 2057;  artículo científico</t>
  </si>
  <si>
    <t>Ing. CARLOS ALBERTO VIDAL VELASCO</t>
  </si>
  <si>
    <t>Implementación y puesta en marcha del proyecto basado en XA  / Aplicación de la metodología XA  / Desarrollo de proyectos basados en metodologías ágiles</t>
  </si>
  <si>
    <t>Call Center   /  Elementos de un Call Center  / Arquitectura cliente -servidor  /   Análisis multidimensional  /  Protocolo punto a punto</t>
  </si>
  <si>
    <t xml:space="preserve">2 Originales, Resumen, CD No. 857 </t>
  </si>
  <si>
    <t>Original, CD No. 1187</t>
  </si>
  <si>
    <t>Original, Resumen, Manual de Funciones</t>
  </si>
  <si>
    <t>Raul Márquez</t>
  </si>
  <si>
    <t>Original, 2 Resúmenes, CD No 1770 -1770 A</t>
  </si>
  <si>
    <t>Requerimientos de almacenamiento de información / Requisitos funcionales / Casos de uso del sistema</t>
  </si>
  <si>
    <t>Original, Resumen en Español, Resumen en Inglés, CD No. 1300</t>
  </si>
  <si>
    <t>SISTEMA PARA LA ADMINISTRACION Y CONTROL DE PROCESOS DE SISTIS LTDA BAJO LOS LINEAMIENTOS DE LA ISO 9001</t>
  </si>
  <si>
    <t>ESPITIA, Jhon Jairo   /  ROSERO, Leandro</t>
  </si>
  <si>
    <t xml:space="preserve">Catalogo de requisitos / Diagramas de casos de uso / Guiones casos de uso </t>
  </si>
  <si>
    <t>Original, Resumen en Español, Resumen en Inglés, CD No. 1306</t>
  </si>
  <si>
    <t>Original, Resumen, CD No. 1298</t>
  </si>
  <si>
    <t>Diagrama de Casos de uso / Requisitos funcionales / Casos de uso del sistema</t>
  </si>
  <si>
    <t>SISTEMA DE INFORMACION PARA EL REGISTRO Y CONTROL DE LOS PROCESOS ACADEMICOS DEL PROGRAMA DE INGENIERIA DE SISTEMAS DE LA FUNDACION UNIVERSITARIA DE POPAYAN (SIPSIS)</t>
  </si>
  <si>
    <t>Funciones del estudiante, docente, coordinador, registro académico / Riesgos y estrategias / Casos de uso de alto nivel</t>
  </si>
  <si>
    <t>Original, Resumen en Inglés, Manual, CD No. 1302</t>
  </si>
  <si>
    <t xml:space="preserve">Manejo de historias clínicas / Requisitos de almacenamiento de información / Requisitos funcionales / La herramienta / Las tablas de SQL </t>
  </si>
  <si>
    <t>Manejo de historias odontológicas, de presupuesto, de pagos / Propósito del sistemas / Identificación de actores del sistema</t>
  </si>
  <si>
    <t>Original, Resumen, Manual de sistemas, Manual del usuario CD No. 1303</t>
  </si>
  <si>
    <t>ROBLEDO, María Nelly  /  VIVAS VELASCO, Marcela Alejandra</t>
  </si>
  <si>
    <t>Análisis de riesgo / Requisitos funcionales</t>
  </si>
  <si>
    <t>Realización del caso de uso de negocio tramite de novedades con el afiliado como generador del proceso / Listado de funciones del sistemas - árbol de funciones / Modelo de análisis / Diseño de arquitectura</t>
  </si>
  <si>
    <t>SISTEMA DE REGISTRO ACADEMICO CAMBRIDGE LANGUAGE CENTER "SIRAC"</t>
  </si>
  <si>
    <t>Requisitos de almacenamiento de información / Requisitos funcionales / Especificación  de los casos de uso del sistema (Formato exoandino)</t>
  </si>
  <si>
    <t xml:space="preserve">Bases de datos de información Institucional en colegios  </t>
  </si>
  <si>
    <t>2 Originales, Manual técnico, Manual de usuario, Resumen, CD No. 1310</t>
  </si>
  <si>
    <t>Sistema de información para el control de reservas de citas medicas del "Centro médico y clínico"</t>
  </si>
  <si>
    <t>2 Originales, Resumen</t>
  </si>
  <si>
    <t>HURTADO ALEGRIA, Guiovanni Enrique /   PEÑA ECHAVARRIA, María Zulieth</t>
  </si>
  <si>
    <t>Automatizar las estadísticas vitales del DANE en cuanto a nacimientos vivos</t>
  </si>
  <si>
    <t>2 Originales, Manual, Resumen en Español, Resumen en Inglés, CD No. 1311 y 1766</t>
  </si>
  <si>
    <t>IDROBO HURTADO, Adriana /   CABRERA MUÑOZ, Jeisson</t>
  </si>
  <si>
    <t>Requisitos de almacenamiento de información / Información de procesos / Casos de uso del sistema</t>
  </si>
  <si>
    <t>2 Originales, Manual del Sistema, Resumen, CD No. 1309</t>
  </si>
  <si>
    <t>Requisitos de almacenamiento de información / Requisitos funcionales / Diagrama de casos de uso del sistema / Lista de casos de uso / Diagramas: clase, secuencia, colaboración paquetes, caso de uso real</t>
  </si>
  <si>
    <t>Conceptualización, creación y utilización de los indicadores de gestión /  Características de los indicadores</t>
  </si>
  <si>
    <t>Delimitación y alcances / Limitaciones / técnica de recolección de datos / Arquitectura del sistema</t>
  </si>
  <si>
    <t>Original, Manual del Sistema, Manual de Usuario, Abstract, Resumen, CD No. 1763</t>
  </si>
  <si>
    <t>Proceso unificado de desarrollo de software (UP) / Proceso unificado centrado en la arquitectura / Desarrollo basado por componentes / Fases del proceso unificado / Análisis de riesgos</t>
  </si>
  <si>
    <t>Original, Manual Técnico, Manual de Usuario, CD No. 1763 A</t>
  </si>
  <si>
    <t>Alcances / Delimitación / Diseño metodológico preliminar / Actores de negocio y trabajo / Arquitectura del sistema</t>
  </si>
  <si>
    <t>Original, Manual del Sistema, Resumen en Inglés, CD No.1594</t>
  </si>
  <si>
    <t>Alcances / Delimitación / Diseño metodológico preliminar / Plan de software</t>
  </si>
  <si>
    <t>Original, CD No.1594 A</t>
  </si>
  <si>
    <t>Descripción de caso de uso / Diagrama de paquetes / Diagrama implantación</t>
  </si>
  <si>
    <t>Original, Resumen, Manual Técnico (2), Manual del Usuario, CD No. 1767</t>
  </si>
  <si>
    <t xml:space="preserve">Análisis del software / Control de acceso / Consultar producto / Consultar vencimientos </t>
  </si>
  <si>
    <t>Original, Manual del Usuario, Manual del Sistema, CD No.1767 A</t>
  </si>
  <si>
    <t>Original, Resumen, CD No.1802</t>
  </si>
  <si>
    <t>Original,  resumen,CD No.1808</t>
  </si>
  <si>
    <t>Original, Resumen, CD No.1806</t>
  </si>
  <si>
    <t>Original, Resumen, CD No.1895</t>
  </si>
  <si>
    <t>ACCEDER A REDES IEEE 802.11  PROTEGIDAS POR WPA / WPA2  CON CLAVE PRECOMPARTIDA PSK</t>
  </si>
  <si>
    <t>Original, Resumen, CD No. 2016</t>
  </si>
  <si>
    <t>ARROYO, Gloria Estella  /  CASTRO, José Lizardo</t>
  </si>
  <si>
    <t>Original, Resumen, CD No. 1807</t>
  </si>
  <si>
    <t>2 Originales, 2 CD No. 2018, 2018 A</t>
  </si>
  <si>
    <t>MEDINA MORENO, César Augusto  /  ARARAT MINA, Gustavo Adolfo</t>
  </si>
  <si>
    <t>SALAZAR YASNO, Lady Bibiana  /  PACHECO LOPEZ, Yenny Milena</t>
  </si>
  <si>
    <t>BOLAÑOS MUÑOZ, John  Eder  / GOLONDRINO NARVAEZ, Jorge Luis  / CIFUENTES ORTEGA, Milton Fabián</t>
  </si>
  <si>
    <t>22 ilus</t>
  </si>
  <si>
    <t>CASTILLO SANDOVAL, Javier Andrés  / * CHAVEZ FERNANDEZ, Breyner Katherine</t>
  </si>
  <si>
    <t>Original,  CD No.1958</t>
  </si>
  <si>
    <t>Certificación de calidad empresarial / Software, procesos de producción</t>
  </si>
  <si>
    <t>19 ilus</t>
  </si>
  <si>
    <t>Original, CD No.1964</t>
  </si>
  <si>
    <t>Original, CD No. 2006</t>
  </si>
  <si>
    <t>Análisis interno y externo Inmobiliaria Central de Finca Raíz / Planes estratégicos para inmobiliarias / Herramientas y actividades de marketing digital / Sitio web / Mercadeo por correo electrónico  Mercadeo viral, por redes sociales, por dispositivos móviles</t>
  </si>
  <si>
    <t>MAYO DE 2010  - DICIEMBRE DE 2011</t>
  </si>
  <si>
    <t>40 ilus</t>
  </si>
  <si>
    <t>AMADO AVILA  Diego Felipe</t>
  </si>
  <si>
    <t>Original, soporte técnico, manual del sistema, manual del usuario</t>
  </si>
  <si>
    <t>Original, manual del sistema WPPSI  y manual del usuario</t>
  </si>
  <si>
    <t>Original, manual de usuario, CD No. 22</t>
  </si>
  <si>
    <t>SISTEMA DE BIBLIOTECA DE LA FUNDACION UNIVERSITARIA DE POPAYAN CON ACCESO A LA WEB  MANUAL DEL SISTEMA VERSION 1,0</t>
  </si>
  <si>
    <t>Ing. MIGUEL ANGEL CRUZ CARDONA /     Ing. CONSUELO RUIZ</t>
  </si>
  <si>
    <t>Original, manual del sistema</t>
  </si>
  <si>
    <t>Original, manual del usuario, manual técnico</t>
  </si>
  <si>
    <t>Original, manual de usuario, manual técnico, resumen, CD No. 36</t>
  </si>
  <si>
    <t>Original, CD No.39</t>
  </si>
  <si>
    <t>Original, manual del sistema, manual del usuario, CD No. 43</t>
  </si>
  <si>
    <t>Original, CD No. 44</t>
  </si>
  <si>
    <t>Original, manual técnico, manual del usuario, CD No. 45</t>
  </si>
  <si>
    <t>Original, CD No.46</t>
  </si>
  <si>
    <t>Original, resumen, CD No. 47</t>
  </si>
  <si>
    <t>Original, CD No. 48</t>
  </si>
  <si>
    <t>SIRECODE- SISTEMA DE REGISTRO Y CONTROL DE ELEMENTOS DEVOLUTIVOS</t>
  </si>
  <si>
    <t>Original, CD No. 51</t>
  </si>
  <si>
    <t>Ing CONSUELO RUIZ</t>
  </si>
  <si>
    <t>Original, manual de usuario, manual técnico, CD No. 56</t>
  </si>
  <si>
    <t>2 Originales, anexo, CD No.59</t>
  </si>
  <si>
    <t>2 Originales, 2 manuales técnicos, 2 manuales del usuario</t>
  </si>
  <si>
    <t>Original, manual técnico, manual del usuario</t>
  </si>
  <si>
    <t>Original, manual de usuario, CD No. 64</t>
  </si>
  <si>
    <t>Original, CD No. 66</t>
  </si>
  <si>
    <t>2 Originales, manual de usuario, manual técnico</t>
  </si>
  <si>
    <t>Original, manual técnico, manual del usuario, CD No. 70</t>
  </si>
  <si>
    <t>Original, manual del sistema,manual del usuario, CD No. 73</t>
  </si>
  <si>
    <t>Original, manual de usuario, manual técnico</t>
  </si>
  <si>
    <t>Original, manual del sistema, manual de usuario</t>
  </si>
  <si>
    <t>Original, manuales, CD No. 80</t>
  </si>
  <si>
    <t>Original, manual de usuario, CD No. 81</t>
  </si>
  <si>
    <t>Original, manual técnico, manual de usuario, CD No. 82</t>
  </si>
  <si>
    <t>Original, manual del sistema, manual del usuario, CD No. 83</t>
  </si>
  <si>
    <t>Original, 2 manuales, CD No.1663</t>
  </si>
  <si>
    <t>Original, 2 manuales, CD No.1664</t>
  </si>
  <si>
    <t>Original, manual de usuario, manual del sistema, CD No. 87</t>
  </si>
  <si>
    <t>Original, manual del usuario, CD No. 90</t>
  </si>
  <si>
    <t xml:space="preserve">Original, manual de usuario, manual del sistema, 2 CD No.1773 -1773 A </t>
  </si>
  <si>
    <t>Original, CD No. 93</t>
  </si>
  <si>
    <t>Sistema de informacion EPECAMS / Microsoft access - concepto / Elementos de microsoft access</t>
  </si>
  <si>
    <t>DESARROLLO E IMPLEMENTACION SOFWARE MODULO DE INFORMACION ASIGNACION DE DOCENTES DEL DEPARTAMENTO DEL CAUCA</t>
  </si>
  <si>
    <t>Analisis del problema / Restricciones y/o limitaciones / Metodología a utilizar para el desarrollo</t>
  </si>
  <si>
    <t>Original, CD No. 1800</t>
  </si>
  <si>
    <t>Original, CD No.1799</t>
  </si>
  <si>
    <t>CASTILLO PABON, Andres Felipe</t>
  </si>
  <si>
    <t>Original, CD No.1801</t>
  </si>
  <si>
    <t>Original, CD No.1833</t>
  </si>
  <si>
    <t>Original, CD No.1845</t>
  </si>
  <si>
    <t>Original, CD No.1861</t>
  </si>
  <si>
    <t>Original, Manual técnico, Manual del  Usuario, CD No. 1876</t>
  </si>
  <si>
    <t>Original, CD No.1875</t>
  </si>
  <si>
    <t>Original, CD No.1878</t>
  </si>
  <si>
    <t>Original,CD No.1879</t>
  </si>
  <si>
    <t>Original, CD No.1884</t>
  </si>
  <si>
    <t>Original, CD No.1948</t>
  </si>
  <si>
    <t>Original, CD No.1949</t>
  </si>
  <si>
    <t>Original, CD No.1961</t>
  </si>
  <si>
    <t>Original, CD No.1962</t>
  </si>
  <si>
    <t>Original CD No.1971</t>
  </si>
  <si>
    <t>Original, CD No.1979</t>
  </si>
  <si>
    <t>Original, CD No.1980</t>
  </si>
  <si>
    <t>Original, CD No. 1981</t>
  </si>
  <si>
    <t>Original, Resumen, CD No. 2044</t>
  </si>
  <si>
    <t>Original, Resumen, CD No. 2042</t>
  </si>
  <si>
    <t>Original, CD No. 2091</t>
  </si>
  <si>
    <t>Original, CD No. 2092</t>
  </si>
  <si>
    <t xml:space="preserve">Ing. WILMER URREA PANTOJA </t>
  </si>
  <si>
    <t>Original, CD No. 2043</t>
  </si>
  <si>
    <t xml:space="preserve">Original, manual del usuario del sistema de información, manual del programador, CD No. 25 </t>
  </si>
  <si>
    <t>Original, CD No. 30</t>
  </si>
  <si>
    <t>Original, manual del usuario, manual técnico desarrollado en informix 4GI, CD No. 28</t>
  </si>
  <si>
    <t xml:space="preserve">Original, manual del usuario y manual técnico </t>
  </si>
  <si>
    <t>Original, manual del sistema WISC-R   y manual del usuario</t>
  </si>
  <si>
    <t xml:space="preserve">Original, CD No. 29 </t>
  </si>
  <si>
    <t>Original, manual técnico, manual de usuario, CD No. 54</t>
  </si>
  <si>
    <t>Original, Manual técnico, manual del suario, CD No. 69</t>
  </si>
  <si>
    <t>Original, manual de usuario, manual técnico CD No. 72</t>
  </si>
  <si>
    <t>Original, manual de usuario, CD No.74</t>
  </si>
  <si>
    <t>Original, manual del programador y manual de usuario, CD No.75</t>
  </si>
  <si>
    <t>Original con 13 planos, manual de usuario,  manual técnico, 20 planos, CD No. 89</t>
  </si>
  <si>
    <t>2 Originales, 2 CD No. 92 - 92 A</t>
  </si>
  <si>
    <t>Original, CD No.1817</t>
  </si>
  <si>
    <t>Original,  Manual técnico, Manual del  Usuario, CD No.1849</t>
  </si>
  <si>
    <t>Original, Manual técnico, Manual del  Usuario, CD No.1877</t>
  </si>
  <si>
    <t>Original,CD No.1880 - 1880 A</t>
  </si>
  <si>
    <t>Original 2 Tomos</t>
  </si>
  <si>
    <t>2 Originales, manual de usuario administrador</t>
  </si>
  <si>
    <t>Original, CD No. 2093</t>
  </si>
  <si>
    <t>Original, CD No. 2098</t>
  </si>
  <si>
    <t>Original, CD No. 2117</t>
  </si>
  <si>
    <t>Original, CD No. 2118</t>
  </si>
  <si>
    <t>Ing. JAIRO ANDRES CERON</t>
  </si>
  <si>
    <t>Ing. LEONARDO CERON  /  Ing. FREDDY MUÑOZ SANABRIA</t>
  </si>
  <si>
    <t xml:space="preserve">Ing. LEONARDO CERON / Ing. FREDDY MUÑOZ </t>
  </si>
  <si>
    <t>Ing. ANDRES VELASCO / Ing. FREDDY MUÑOZ SANABRIA</t>
  </si>
  <si>
    <t>CHILITO VELASCO, Didier Alberto  /  PAREDES GARCIA, Luis Eduardo</t>
  </si>
  <si>
    <t>Ing. JIMMY ANDRES CAMPO BRAVO</t>
  </si>
  <si>
    <t>Original, CD No. 2453</t>
  </si>
  <si>
    <t>Original, CD No. 2511</t>
  </si>
  <si>
    <t>Original,  CD No. 2592</t>
  </si>
  <si>
    <t>Original, CD No. 2593</t>
  </si>
  <si>
    <t>Original, CD No. 2599</t>
  </si>
  <si>
    <t>Original, CD No. 2657</t>
  </si>
  <si>
    <t>Original,  CD No. 2674</t>
  </si>
  <si>
    <t>Original,  CD No. 2746</t>
  </si>
  <si>
    <t>Ing. Yuli Sidney Garcés Bolaños</t>
  </si>
  <si>
    <t>PEREZ ACOSTA, Diego Alberto  </t>
  </si>
  <si>
    <t>Introducción, formulación del problema / Justificación, objetivos / Marco referencial, marco teórico: Etapas de la Ingeniería del Software, manifiesto ágil, Modelo de Desarrollo de Software / Metodología de la implementación: Artefactos de la Programación extrema (XP)  /  Análisis y desarrollo del aplicativo: gestión del proyecto, estudio de factibilidad  / Hisotrias del Usuario Administrador - Logue  / Diseño de base de datos / Diseño relacional / Conclusiones,  bibliografía</t>
  </si>
  <si>
    <t>Original, CD No. 2883</t>
  </si>
  <si>
    <t>CIFUENTES ARROYO, Irma   /   GIL FLOREZ,  Luz Nery    /  POLO TENORIO, Martha Cecilia  /  SANCHEZ PALOMINO, Carlos A.</t>
  </si>
  <si>
    <t>CORCINO MINA, Jair   /   CAICEDO ANGULO, José Yesid  /   OREJUELA CATAÑO,  Guido /  RAMIREZ  MURILLO, Carlos Uriel</t>
  </si>
  <si>
    <t>Determinación de los requerimientos del sistema /  Diseño del sistema   /  Desarrollo del software /  Proceso de transferencia interna y externa</t>
  </si>
  <si>
    <t>HENRIQUEZ ZAMORA, Patrick V.  /   HERRERA ÑUSTES, Alexander</t>
  </si>
  <si>
    <t>Métodos de evaluación docente como: Responsabilidad, funciones  /  Recursos humanos y tecnológico del M.E.D   / Aplicaciones del Método de evaluación docente</t>
  </si>
  <si>
    <t>Esquema de programación con CGI'S   /   Esquema de hojas HTML interactiva con Scripts /   Plataforma Java, Cordoba, Dcom  / La plataforma abierta y portable Java</t>
  </si>
  <si>
    <t>Herramientas HTML   /  Plataforma Java  /  Plataforma Flash 4 _ES   /    Centros de documentación especializados en internet   / Diagrama de descomposición funcional  /  Diseño de pantallas</t>
  </si>
  <si>
    <t>Descripción de procesos / Análisis y diseño de sistemas de información  /  Prueba de sistemas /  Base de datos /  Microsoft Access    /  Visual BASIC 6.0   /  Microsoft Excel</t>
  </si>
  <si>
    <t>Las licencias del GNU   /  Sistema de información</t>
  </si>
  <si>
    <t xml:space="preserve">Justificación: académica, teórica, metodológica, práctica, empresarial / Alcance social, cultural / Restricciones: de hardware, humanas, Económicas, Diseño, Documentales / Riesgos </t>
  </si>
  <si>
    <t>45 ilus</t>
  </si>
  <si>
    <t>ALVEAR LOPEZ, Sully Carolina  /  LOPEZ COLMENARES, Andrés   / HURTADO C., Alexánder  /  HURTADO MULCUE, Jesús   /  CONCHA A., Angel Fernando</t>
  </si>
  <si>
    <t>Original, manual, CD No. 1720</t>
  </si>
  <si>
    <t>FEBRERO DE 2007</t>
  </si>
  <si>
    <t>NOVIEMBRE DE 2007</t>
  </si>
  <si>
    <t>273 ilus</t>
  </si>
  <si>
    <t>236 ilus</t>
  </si>
  <si>
    <t>ING. SISTEMAS / ING. INDUSTRIAL</t>
  </si>
  <si>
    <t>ADMON EMPRESAS  / ING. SISTEMAS</t>
  </si>
  <si>
    <t>RENNELLA MUÑOZ, Michael Fabián  /  ERAZO MELENGE, Juan Pablo</t>
  </si>
  <si>
    <t>JUNIO DE 2016</t>
  </si>
  <si>
    <t>JUNIO DE 2017</t>
  </si>
  <si>
    <t>PARRA RENGIFO, Ronald Raul  /  MANCHOLA, Darwin</t>
  </si>
  <si>
    <t>Aplicación de la metodología XA / Desarrollo de proyectos basados en metodologías ágiles</t>
  </si>
  <si>
    <t>7 ilus</t>
  </si>
  <si>
    <t>ORTEGA PEÑA, Eider Alejandro /  LOPEZ LEDEZMA, Astrid Carolina</t>
  </si>
  <si>
    <t>10 ilus</t>
  </si>
  <si>
    <t xml:space="preserve">ING. SISTEMAS </t>
  </si>
  <si>
    <t>12 ilus</t>
  </si>
  <si>
    <t>14 ilus</t>
  </si>
  <si>
    <t xml:space="preserve">9 ilus </t>
  </si>
  <si>
    <t xml:space="preserve">10 ilus </t>
  </si>
  <si>
    <t>5 ilus</t>
  </si>
  <si>
    <t>8 ilus</t>
  </si>
  <si>
    <t>Ing. Luis Fredy Muñoz Sanabria  / Ing. Siler Amador</t>
  </si>
  <si>
    <t>9 ilus</t>
  </si>
  <si>
    <t>35 ilus</t>
  </si>
  <si>
    <t>30 ilus</t>
  </si>
  <si>
    <t>24 ilus</t>
  </si>
  <si>
    <t>17 ilus</t>
  </si>
  <si>
    <t>Formulación del problema /Marco referencial / Diseño metodólogico/  Personas que participan el el proceso</t>
  </si>
  <si>
    <t>BELALCAZAR GRUESO, Uriel / GONZALEZ ORTEGA, Edgar Andres</t>
  </si>
  <si>
    <t>Descripción del problema / Marcos referenciales / Alcances / Limitaciones</t>
  </si>
  <si>
    <t>SEPTEMBRE DE 2007</t>
  </si>
  <si>
    <t>295 ilus</t>
  </si>
  <si>
    <t>1042 ilus</t>
  </si>
  <si>
    <t>214 ilus</t>
  </si>
  <si>
    <t>277 ilus</t>
  </si>
  <si>
    <t>348 ilus</t>
  </si>
  <si>
    <t>Determinación de requerimientos del sistema  / Casos de uso del negocio / Diagramas de secuencia /  Diagramas de clase general /  Diagramas de componentes / Implementación de software de gestión de inventario y ventas / Diseño de bases de datos seguras</t>
  </si>
  <si>
    <t>Gerencia de tecnologías FUP  /  Manual de procedimientos tecnológicos / Mantenimiento preventivo de software / Mantenimiento  correctivo del sistema /  Mantenimiento físico de equipos / Eliminación de virus  y/o spyware</t>
  </si>
  <si>
    <t>44 ilus</t>
  </si>
  <si>
    <t>VELASCO YACUMAL, Jhony  / RIVERA ORTIZ, José Edinson</t>
  </si>
  <si>
    <t>31 ilus</t>
  </si>
  <si>
    <t>34 ilus</t>
  </si>
  <si>
    <t>49 ilus</t>
  </si>
  <si>
    <t xml:space="preserve">Introducción, objetivos del seminario empresarial / Descripción del problema / Metodología utilizada / Cronograma de actividades, presupuesto, conclusiones, bibliografía / Proceso de gestión de riesgos / Utilización de JOOMLA 3.0  basado en lenguajes PHP, HTML5  y  MySQL  / Realización de pruebas de funcionamiento para comprobar la eficiencia de la aplicación </t>
  </si>
  <si>
    <t>33 ilus</t>
  </si>
  <si>
    <t>38 ilus</t>
  </si>
  <si>
    <t>21 ilus</t>
  </si>
  <si>
    <t>39 ilus</t>
  </si>
  <si>
    <t>26 ilus</t>
  </si>
  <si>
    <t>42 ilus</t>
  </si>
  <si>
    <t>58 ilus</t>
  </si>
  <si>
    <t>Introducción, descripción del sistema actual, justificación, objetivos / Cronograma, presupuesto, conclusiones, bibliográfia / Definición de requisitos de usuario / Historias de usuario para el sitio / Esquema de navegabilidad / Modelo relacional de datos / Pruebas funcionales / Manual de usuario / Instructivo de instalación y configuración</t>
  </si>
  <si>
    <t>231 ilus</t>
  </si>
  <si>
    <t>144 ilus</t>
  </si>
  <si>
    <t>414 ilus</t>
  </si>
  <si>
    <t>360 ilus</t>
  </si>
  <si>
    <t>404 ilus</t>
  </si>
  <si>
    <t>194 ilus</t>
  </si>
  <si>
    <t>312 ilus</t>
  </si>
  <si>
    <t>115ilus</t>
  </si>
  <si>
    <t>18 ilus</t>
  </si>
  <si>
    <t>46 ilus</t>
  </si>
  <si>
    <t>43 ilus</t>
  </si>
  <si>
    <t>ENERO DE 2004</t>
  </si>
  <si>
    <t>311 ilus</t>
  </si>
  <si>
    <t>32 ilus</t>
  </si>
  <si>
    <t>16 ilus</t>
  </si>
  <si>
    <t>23 ilus</t>
  </si>
  <si>
    <t>MAYO DE 2000</t>
  </si>
  <si>
    <t>OCTUBRE de 2002</t>
  </si>
  <si>
    <t>116 iluis</t>
  </si>
  <si>
    <t>ABRIL DE 2003 - JULIO DE 2003</t>
  </si>
  <si>
    <t>SEPTIEMBRE DE 2003 - JULIO DE 2007</t>
  </si>
  <si>
    <t>59 ilus</t>
  </si>
  <si>
    <t>R 378.1  A 185</t>
  </si>
  <si>
    <t>FACTORES SOCIOFAMILIARES QUE DIFICULTAN EL ACCESO A LA EDUCACION SUPERIOR PUBLICA EN ESTUDIANTES PROVENIENTES DE MUNICIPIOS DEL DEPARTAMENTO DEL CAUCA, INTEGRANTES DEL PROGRAMA MENTES DEL PROYECTO INNOVACCIÓN 2015</t>
  </si>
  <si>
    <t>ACOSTA PINCHAO, Jhancarlo Antonio</t>
  </si>
  <si>
    <t>Introducción / Objetivos / Planteamiento del problema / Hipótesis / Justificación / Marco referencial: Antecedentes de la investigación / Marco teórico: Educación en Colombia / Inequidades en la calidad de la educación colombiana /  Factores familiares vinculados al bajo rendimiento / Alternativas o estrategias institucionales que se implementan para contribuir al acceso de la educación superior pública de los estudiantes de zonas rurales / Pertinencia académica de las instituciones educativas en los contextos socioeconómicos de los estudiantes analizados / Organización del sector: Las poblaciones vulnerables / La educación superior en el departamento del Cauca / Marco conceptual, Marco contextual / Metodología, tipo de investigación, población y muestra / Técnicas de recolección de información / Análisis de los resultados / Conclusiones, recomendaciones, bibliografía, webgrafía, anexos</t>
  </si>
  <si>
    <t>Original, Resumen, CD No. 2887</t>
  </si>
  <si>
    <t>R 362.204  B 562</t>
  </si>
  <si>
    <t xml:space="preserve">APOYO MATERIAL Y SU INCIDENCIA EN EL BIENESTAR DE LOS PACIENTES HOSPITALIZADOS POR ESQUIZOFRENIA EN LA CLINICA DE SALUD MENTAL MORAVIA DE LA CIUDAD DE POPAYAN EN EL AÑO 2015 </t>
  </si>
  <si>
    <t xml:space="preserve">BETANCOURTH DIAZ, Paula Andrea  / LEBAZA CHILITO, Diana Marcela </t>
  </si>
  <si>
    <t xml:space="preserve">Introducción, Objetivos / Problema de investigación / Planteamiento del problema / Formulación del problema, delimitación del tema / Justificación / Hipótesis / Marco referencial / Marco teórico / Marco histórico geográfico / Marco conceptual / Formas especiales de la ezquizofrenía / Funciones del trabajador social en la instituciones psiquíatricas /  Marco legal: Ley 1616 del 21 de enero de 2013  / Metodología: población, tipo de investigación, métodos que soportan la investigación / Técnicas para la recolección de la información / Análisis de la entrevista estructurada / Observación no participante /  Evaluación de los resultados  / Sugerencias y recomendaciones / Anexos, bibliografía webgrafía </t>
  </si>
  <si>
    <t>Original, Resumen, CD No. 2899</t>
  </si>
  <si>
    <t>MARZO DE 2016</t>
  </si>
  <si>
    <t>R 305.42  S 159</t>
  </si>
  <si>
    <t>CONOCIMIENTO DE LOS FACTORES DE RESILIENCIA DE TRES MUJERES VICTIMAS DEL CONFLICTO ARMADO RESIDENTES EN EL BARRIO LAS PALMAS, DE LA CIUDAD DE POPAYAN , CAUCA</t>
  </si>
  <si>
    <t xml:space="preserve">SALAMANCA NAVARRO, Daniela Andrea  / CAICEDO RIASCOS, Mayency </t>
  </si>
  <si>
    <t>Abstract, Introducción / Problema, descripción del problema, formulación del problema / Objetivos, objetivos general, objetivos específicos / Marco referencial / Marco teórico / Consecuencias del desplazamiento forzado / Antecedentes de la resiliencia / Marco legal /  Marco conceptual / Marco contextual: Municipio de Popayán, Barrio Las Palmas / Metodología: Método de investigación, procesamiento de la información, población y muestra, matriz de análisis  / Resultados: descripción de las entrevistas, análisis de las entrevistas, análisis de la Matriz DOFA, factores resilientes encontrados  / Conclusiones, recomendaciones, bibliografía, anexos</t>
  </si>
  <si>
    <t>Original, Resumen, CD No. 2900</t>
  </si>
  <si>
    <t>R 361.06  P 896</t>
  </si>
  <si>
    <t>FORTALECIMIENTO DEL PLAN DE ACCION EN LA RED DE APOYO SOCIAL (FAMILIAR E INSTITUCIONAL) EN EL ACOMPAÑAMIENTO DE LAS PACIENTES CON RIESGO DE PARTO PRETERMINO EN EL AREA DE GINECOLOGIA DEL HOSPITAL UNIVERSITARIO SAN JOSE - POPAYAN - CAUCA DURANTE EL AÑO 2015</t>
  </si>
  <si>
    <t xml:space="preserve">PRADA SUAREZ, Adriana Lizeth  / CAMPO SANCHEZ, Leonor </t>
  </si>
  <si>
    <t>Introducción / Descripción del problema, formulación del problema / Justificación / Objetivos / Estado del arte: antecedentes, marco teórico, marco contextual / Metodología: tipo de estudio, diseño de la investigación, población y muestra de la investigación, técnicas de recolección de información, descripciones de instrumentos  / Resultados y análisis de la información / Proceso de tabulación y análisis de la encuesta / Presentación y análisis de los resultados de las entrevistas / Factores internos y externos diagnóstico DOFA  / Caracterización socio-demográfica y patológica / Análisis de la Propuesta del Plan de Acción Social /  Conclusiones, recomendaciones, bibliografía, anexos</t>
  </si>
  <si>
    <t>Original, Resumen, CD No. 2901</t>
  </si>
  <si>
    <t>R 362.291  Z 23</t>
  </si>
  <si>
    <t xml:space="preserve">PERCEPCION DE LOS ESTUDIANTES FRENTE AL CONSUMO DE SUSTANCIAS PSICOACTIVAS EN LA INSTITUCION  EDUCATIVA AGRICOLA JOSE ACEVEDO Y GOMEZ, EN EL SEGUNDO SEMESTRE DEL AÑO DOS MIL CATORCE Y EL PRIMER SEMESTRE DEL AÑO DOS MIL QUINCE DEL MUNICIPIO DE SANTA ROSA, CAUCA </t>
  </si>
  <si>
    <t xml:space="preserve">ZAMBRANO CHILITO, Pablo Felipe </t>
  </si>
  <si>
    <t>Introducción / Planteamiento del problema / Objetivos / Justificación / Antecedentes / Marco contextual: Municipio de Santa Rosa, Cauca / Institución Educativa Agrícola José Acevedo y Gómez /  Marco teórico: Clasificación de sustancias psicoactivas, estadísticas del consumo de sustancias psicoactivas a nivel de América Latina, Colombia y Cauca  / A nivel del continente americano / Concepto de adolescencia / Concepto de percepción  / Marco legal / Derechos establecidos en la Ley 1616 de 2013  / Metodología: Técnicas utilizadas para la recolección de información / Entrevista, observación directa, grupo focal / Resultados de las entrevistas realizadas / Análisis crítico del discurso /  Conclusiones, recomendaciones, bibliografía, anexos</t>
  </si>
  <si>
    <t>Original, Resumen, CD No. 2902</t>
  </si>
  <si>
    <t xml:space="preserve">Dra. Rocío Bravo Veléz </t>
  </si>
  <si>
    <t>DISEÑAR EL PROGRAMA DE SALUD OCUPACIONAL VENCO S.A. ALMACEN EL DOLARAZO,  POPAYAN</t>
  </si>
  <si>
    <t>MANEJO METODOLOGICO PARA LA IMPLEMENTACION DEL SISTEMA DE GESTION AMBIENTAL  ISO 14000 EN LA COOPERATIVA MULTIACTIVA (Coopmujeres ) GUAPI, CAUCA</t>
  </si>
  <si>
    <t>Original, resumen, CD No.1689</t>
  </si>
  <si>
    <t>Original, resumen, CD No.1684</t>
  </si>
  <si>
    <t>PERDIDA DE SUELO Y NITRATOS POR ESCORRENTIA SUPERFICIAL  EN PARCELAS EXPERIMENTALES</t>
  </si>
  <si>
    <t>Mg. Apolinar Figueroa C.</t>
  </si>
  <si>
    <t>CHACON BARONA, Milta Lucy   /  VELASCO NOGUERA, Lucy  Patricia</t>
  </si>
  <si>
    <t>Lic. Luis Felipe Buitrago / Rodrigo Velosa C.</t>
  </si>
  <si>
    <t>Ing. Napoleón Zambrano A. / Jhon Calderón F.</t>
  </si>
  <si>
    <t xml:space="preserve">Dr. Rafael Alegría Collazos </t>
  </si>
  <si>
    <t>CARACTERIZACION Y VARIACIONES DEL FITOPLANTON PARA ESTANQUES PISCICOLAS EN LA ZONA DE POPAYAN</t>
  </si>
  <si>
    <t xml:space="preserve">Caracterización fitoplantonica / Parámetros biológicos / Parámetros físico químicos </t>
  </si>
  <si>
    <t>CONTAMINACION DEL RIO TIMBIO CON BASE EN LAS CARACTERISTICAS FISICOQUIMICAS Y BIOLOGICAS Y SU EFECTO AMBIENTAL (ZONA URBANA MUNICIPIO DE TIMBÍO)</t>
  </si>
  <si>
    <t>POLINDARA RENGIFO, Mary Lía   /  CHICANGANA PIAMBA, María Fenitha</t>
  </si>
  <si>
    <t xml:space="preserve">Biol. Enrique Herrera </t>
  </si>
  <si>
    <t>Biol. Apolinar Figueroa C.</t>
  </si>
  <si>
    <t>BIOLOGIA Y ECOLOGIA DE LA FORMA APTERA DEL APHIS GOSSYPII GLOVER. (HOM.: APHIDIDAE) PLAGA DEl CULTIVO DE CRISANTEMO (CHRYSANTEMUN MORIFOLIUM R.) PIENDAMO. CAUCA.</t>
  </si>
  <si>
    <t xml:space="preserve">Biol. Antonio José Prieto M. </t>
  </si>
  <si>
    <t xml:space="preserve">Mg. Medardo Vanegas </t>
  </si>
  <si>
    <t>CRISTANCHO M., César Antonio</t>
  </si>
  <si>
    <t>CRECIMIENTO Y DESARROLLO DEL CAMARON DE AGUA DULCE (MACROBRACHIUM ROSENBERGII ) (DE MAN) EN ETAPA DE PRE CRIA</t>
  </si>
  <si>
    <t>DIAGNOSTICO GENERAL DEL MANEJO DE LA CUENCA DEL RIO LAS PIEDRAS (POPAYAN - CAUCA)</t>
  </si>
  <si>
    <t>HOYOS CRISTANCHO, Mary Yasmine   /  FAJARDO GIRON, Ana Teresa 
OÑATE GARZON, Clara Esperanza</t>
  </si>
  <si>
    <t xml:space="preserve">Mg. Olga Lucia Sanabria </t>
  </si>
  <si>
    <t>DIAGNOSTICO FISICO Y SOCIOECONOMICO  DE LA MICRO CUENCA  RIO SALADO  MUNICIPIO SOTARA,CAUCA</t>
  </si>
  <si>
    <t>Biol. Rodrigo Velosa/ Luis Felipe Buitrago</t>
  </si>
  <si>
    <t>REPRODUCCION INDUCIDA EN:  BRYCON HENNI,EIGENMANN, 1.913 (SABALETA) NIVEL TROFODINAMICO EN CONFINAMIENTO DE BRYCON HENNI (SABALETA)</t>
  </si>
  <si>
    <t>La brycon henni (sabaleta) / Características fisico-químicas del agua / Inducción en brycon henni / fases de madurez sexual en medio natural</t>
  </si>
  <si>
    <t>PAREDES MUÑOZ, Luz Estela</t>
  </si>
  <si>
    <t xml:space="preserve">Ing. Napoleón Zambrano </t>
  </si>
  <si>
    <t>Ing. Alfonso Aguilar</t>
  </si>
  <si>
    <t>BIOLOGIA Y ECOLOGIA DE LA MOSCA BLANCA (TRIALEURODES VAPORARIORUM) EN EL CULTIVO DE GERBERAS (GERBERA JAMASONI) PIENDAMO - CAUCA</t>
  </si>
  <si>
    <t>SALGADO MOSQUERA, Claudia Margarita</t>
  </si>
  <si>
    <t xml:space="preserve">Biol. Antonio Jose Prieto M. </t>
  </si>
  <si>
    <t>EL INFLUJO DEL MEDIO SOBRE LA ARQUITECTURA DE POPAYAN COLONIAL</t>
  </si>
  <si>
    <t>VALENCIA VALENCIA, Fernando Jose</t>
  </si>
  <si>
    <t>Abog. Gustavo Wilches Chaux</t>
  </si>
  <si>
    <t>VELASCO ALARCON, Gloria Alicia   /  YASNO CUESTA, Jacqueline</t>
  </si>
  <si>
    <t xml:space="preserve">Biol. Pablo Emilio Flórez Brand </t>
  </si>
  <si>
    <t>Biol. Jose Manuel Restrepo</t>
  </si>
  <si>
    <t>Biol. Nancy Stella Cucuñame / Alvaro Renán Cajas / Guillermo León Vásquez Zapata</t>
  </si>
  <si>
    <t xml:space="preserve">Biol. Pedro Nel Montoya / José Manuel Restrepo </t>
  </si>
  <si>
    <t>Antrop. Martha Iribarne de Lahitte</t>
  </si>
  <si>
    <t xml:space="preserve">Ing. Gilberto Osorio González </t>
  </si>
  <si>
    <t>Ing. Napoleón Zambrano A.</t>
  </si>
  <si>
    <t xml:space="preserve">MERA CHARA, Elia Manuela /   RUIZ GOMEZ, María del Socorro </t>
  </si>
  <si>
    <t>Jhon Calderón R.</t>
  </si>
  <si>
    <t xml:space="preserve">MONTAJE DE UNA UNIDAD PISCICOLA PARA EL  FOMENTO Y  LA EXPLOTACION INTEGRAL DE LAS  ESPECIES CARPA ESPEJO,  MOJARRA PLATEADA, LOMBRIZ ROJA CALIFORNIANA Y PATO PEKIN ZARVA, COMO ALTERNATIVA EN LA RACIONALIZACION DE LOS RECURSOS  NATURALES EN EL SUR DEL DEPARTAMENTO  DEL CAUCA
</t>
  </si>
  <si>
    <t>BASES ECOLOGICAS PARA LA EDUCACION INFANTIL AL SUR DEL MUNICIPIO DE TOTORO -  CAUCA</t>
  </si>
  <si>
    <t>DISEÑO, CONSTRUCCION, MANEJO Y UTILIDAD DE UN JARDIN ARBORETUM PARA ESPECIES DE PISO TERMICO -  TEMPLADO</t>
  </si>
  <si>
    <t>BETANCOURT VILLALOBOS, Wilson Andres</t>
  </si>
  <si>
    <t>DIAGNOSTICO FISICO -  CONSERVACIONISTA DE LA SUBCUENCA RIO SUCIO TAMBO -  CAUCA.</t>
  </si>
  <si>
    <t>ASPECTOS FISIOGRAFICOS Y MORFOMETRICOS DE LA CUENCA DE LA QUEBRADA LA SEGOVIANA PARA SU ADECUADA UTILIZACION</t>
  </si>
  <si>
    <t>ESTUDIO DE ECOLOGIA HUMANA EN SEIS BARRIOS DE LA COMUNA NUMERO 5 DE POPAYAN. 1989 - 1990</t>
  </si>
  <si>
    <t>ESCOBAR SILVA, María del Pilar   /   ESPINOSA DEL VALLIN, Alvaro   /  ROQUE JARAMILLO, Astrid María</t>
  </si>
  <si>
    <t>ESTUDIO LIMNOLOGICO DE LA SUBCUENCA DEL RIO LAS PIEDRAS, POPAYAN 1990 - 1991</t>
  </si>
  <si>
    <t>PARAMETROS MEDIO -  AMBIENTALES COMO FACTORES QUE INFLUYEN EN EL DESARROLLO DE ENFERMEDADES EN PECES DE CULTIVO DE CLIMA CALIDO Y MEDIO DEPARTAMENTO DEL CAUCA</t>
  </si>
  <si>
    <t>RECICLAJE DE DESECHOS ORGANICOS E INORGANICOS EN UN VIVERO FORESTAL</t>
  </si>
  <si>
    <t>ALEGRIA SANDOVAL, Juan Carlos /      COBO VALENS, Martha Liliana</t>
  </si>
  <si>
    <t>Ing. Luis Alejandro Cruz Fandiño</t>
  </si>
  <si>
    <t>ESTUDIO PRELIMINAR PARA EL MANEJO Y CONSERVACION DE LA SUBCUENCA DEL RIO SAJANDI ( PATIA -  CAUCA)  1991</t>
  </si>
  <si>
    <t>Mg. Hilldier Zamora  /  Antr. Ligia Vivas</t>
  </si>
  <si>
    <t>NIVELES DE CRECIMIENTO DE LA ESPECIE ICTICA TILAPIA ROJA (OREOCHROMIS ROJA)  ALIMENTADA CON BASE EN UNA MEZCLA DE PRODUCTOS NATURALES Y LEVADURA</t>
  </si>
  <si>
    <t>ARCE BALCAZAR, Marice  /  PERAFAN CAMPO, Gloria Cecilia</t>
  </si>
  <si>
    <t>CERON SANCHEZ, Ruben Darío</t>
  </si>
  <si>
    <t>Entomólogo. Jaime D. Gaviria M.</t>
  </si>
  <si>
    <t>ESTRUCTURA, RETENCION DE AGUA Y MICROCLIMA DE CALAMAGROSTIS EFFUSA BAJO CONDICIONES NATURALES, DE PASTOREO Y QUEMA. (PARQUE NATURAL NACIONAL DE LOS NEVADOS, COLOMBIA)</t>
  </si>
  <si>
    <t>ESTUDIO HIDROBIOLOGICO DEL RIO OVEJAS: CARACTERIZACION FISICO-QUIMICA HIDRICA, FAUNA BENTICA E ICTICA; INTERRELACIONES DEPARTAMENTO DEL CAUCA</t>
  </si>
  <si>
    <t>Mg.Leonidas Zambrano P.</t>
  </si>
  <si>
    <r>
      <t xml:space="preserve">ASPECTOS BIOECOLOGICOS PRELIMINARES DEL BAGRE SAPO </t>
    </r>
    <r>
      <rPr>
        <i/>
        <sz val="10"/>
        <rFont val="Arial"/>
        <family val="2"/>
      </rPr>
      <t>Pseudopimelodus bufonius</t>
    </r>
    <r>
      <rPr>
        <sz val="10"/>
        <rFont val="Arial"/>
        <family val="2"/>
      </rPr>
      <t>:  (CUVIER Y VALENCIENNES, 1840) EN EL EMBALSE LA SALVAJINA</t>
    </r>
  </si>
  <si>
    <t>ESTUDIO PRELIMINAR DE LAS COMUNIDADES VEGETALES TURBERAS DE COJINES DE DISTICHIA MUSCOIDES, A TRAVES DE UN GRADIENTE ALTITUDINAL (VOLCAN PURACE)( CORDILLERA CENTRAL DE COLOMBIA)</t>
  </si>
  <si>
    <t>EFECTOS DE LA QUEMA Y DEL PASTOREO SOBRE LA BIOMASA Y SOBRE LA PRODUCCION DE LA VEGETACION PARAMUNA (PARQUE NACIONAL NATURAL DE LOS NEVADOS, COLOMBIA)</t>
  </si>
  <si>
    <t>ESTUDIO PRELIMINAR FLORISTICO Y ESTRUCTURAL DE RELICTOS DE BOSQUE NATURAL EN LA MICROCUENCA ARRAYANALES.  MUNICIPIO DE POPAYAN</t>
  </si>
  <si>
    <t>MARTINEZ PAREDES, María Alejandra  /  VILLEGAS PEREZ, Sandra Jineth</t>
  </si>
  <si>
    <t>Ecólogo. Cesar Cristancho M.  / Antr. Ligia Josefina Vivas Gómez</t>
  </si>
  <si>
    <t>ORGANISMOS BENTONICOS COMO ELEMENTO DE ANALISIS EN EL ESTUDIO DE EFECTO AMBIENTAL GENERADO POR LA DESVIACION DEL RIO DAGUA.  MUNICIPIO DE DAGUA, DEPARTAMENTO DEL VALLE DEL CAUCA</t>
  </si>
  <si>
    <t>OROZCO FERNANDEZ, Astrid Lucia.   /  ANDRADE RODRIGUEZ, Clara Eugenia.</t>
  </si>
  <si>
    <t>Mg. Hilder Zamora Gonzalez</t>
  </si>
  <si>
    <r>
      <t xml:space="preserve">CAIDA DE HOJARASCA EN UN BOSQUE DE ROBLE </t>
    </r>
    <r>
      <rPr>
        <sz val="10"/>
        <rFont val="Book Antiqua"/>
        <family val="1"/>
      </rPr>
      <t>Quercus Humboldtii</t>
    </r>
    <r>
      <rPr>
        <sz val="10"/>
        <rFont val="Arial"/>
        <family val="2"/>
      </rPr>
      <t xml:space="preserve"> EN LA MESETA DE POPAYAN -  DEPARTAMENTO DEL CAUCA - COLOMBIA</t>
    </r>
  </si>
  <si>
    <t>ASPECTOS ECOLOGICOS EN LA PRODUCCION DE LA ESPECIE ICTICA PIMELODUS CLARIAS ("BARBUDO, NICURO") EN EL SISTEMA DEL ALTO CAUCA, RIOS CAUCA Y OVEJAS. DEPARTAMENTO DEL CAUCA</t>
  </si>
  <si>
    <t>Guillermo León Vásquez Zapata  /  Jaime F. López Ante</t>
  </si>
  <si>
    <t>COMPARACION DE LOS RELICTOS DE BOSQUE,  DE LA FINCA LOS ROBLES, MUNICIPIO DE TIMBIO, DEPARTAMENTO DEL CAUCA</t>
  </si>
  <si>
    <t>Agrol.Martha Leonor Rojas /  Biol. Luis Roberto Sánchez</t>
  </si>
  <si>
    <t>DINAMICA DE LA COMUNIDAD AVIARIA ASOCIADA A UN BOSQUE RELICTUAL DE ROBLE (QUERCUS SP)  EN LA MESETA DE POPAYAN. CAUCA</t>
  </si>
  <si>
    <t>COMPOSICION DE ESPECIES DE CACERIA EN UNA COMUNIDAD INDIGENA WOUNAAN DEL BAJO RIO SAN JUAN,  PACIFICO DE COLOMBIA</t>
  </si>
  <si>
    <t>COMPOSICION FLORISTICA Y ESTRUCTURA DE BOSQUES SECOS, ZONA NORTE CUENCA DEL RIO PATIA, MUNICIPIO DEL PATIA, DEPARTAMENTO DEL CAUCA</t>
  </si>
  <si>
    <t>PATIÑO MONCAYO, Elmer William.  /  TORRES GUZMAN, Yenny Alexandra</t>
  </si>
  <si>
    <t>MANEJO DE RESIDUOS VEGETALES PROVENIENTES DEL CULTIVO DE ESPARRAGO,  MEDIANTE EL DESARROLLO DEL HONGO PLEUROTUS OSTREATUS, EN LA HACIENDA CHAYANI, CAJIBIO -  CAUCA</t>
  </si>
  <si>
    <t>Ecolg. Astrid Liliana Mosquera</t>
  </si>
  <si>
    <t>CARACTERIZACION DE LA COMUNIDAD DE MACROINVERTEBRADOS ACUATICOS,  DE LA MICROCUENCA SANTA LUCIA. PARQUE NACIONAL NATURAL MUNCHIQUE. MUNICIPIO DEL TAMBO. DEPARTAMENTO DEL CAUCA</t>
  </si>
  <si>
    <t xml:space="preserve">MAMIAN FERNANDEZ, Oneyda   /  DELGADO ORDOÑEZ, Jimena </t>
  </si>
  <si>
    <r>
      <t xml:space="preserve">ECOLOGIA DE LA POLINIZACION DE LA MORA DE CASTILLA </t>
    </r>
    <r>
      <rPr>
        <i/>
        <sz val="10"/>
        <rFont val="Arial"/>
        <family val="2"/>
      </rPr>
      <t>Rubus glaucus.</t>
    </r>
    <r>
      <rPr>
        <sz val="10"/>
        <rFont val="Arial"/>
        <family val="2"/>
      </rPr>
      <t xml:space="preserve"> </t>
    </r>
    <r>
      <rPr>
        <i/>
        <sz val="10"/>
        <rFont val="Arial"/>
        <family val="2"/>
      </rPr>
      <t>Bent.</t>
    </r>
    <r>
      <rPr>
        <sz val="10"/>
        <rFont val="Arial"/>
        <family val="2"/>
      </rPr>
      <t xml:space="preserve"> EN EL MUNICIPIO DE POPAYAN</t>
    </r>
  </si>
  <si>
    <t>MENDOZA PEÑA, Vicente de la Cruz   / VARONA MUÑOZ, Mónica Liliana</t>
  </si>
  <si>
    <t xml:space="preserve">Biol.Luis Carlos Montenegro / Ing. Alvaro Astudillo Fernandez  </t>
  </si>
  <si>
    <r>
      <t>USO DEL EXTRACTO VEGETAL DE</t>
    </r>
    <r>
      <rPr>
        <i/>
        <sz val="10"/>
        <rFont val="Arial"/>
        <family val="2"/>
      </rPr>
      <t xml:space="preserve"> Solanum umbellatum mill</t>
    </r>
    <r>
      <rPr>
        <sz val="10"/>
        <rFont val="Arial"/>
        <family val="2"/>
      </rPr>
      <t xml:space="preserve"> COMO BIORREGULADOR DEL HONGO </t>
    </r>
    <r>
      <rPr>
        <i/>
        <sz val="10"/>
        <rFont val="Arial"/>
        <family val="2"/>
      </rPr>
      <t>Phytophtora infestans</t>
    </r>
    <r>
      <rPr>
        <sz val="10"/>
        <rFont val="Arial"/>
        <family val="2"/>
      </rPr>
      <t xml:space="preserve">PATOGENO QUE ATACA EL CULTIVO </t>
    </r>
    <r>
      <rPr>
        <i/>
        <sz val="10"/>
        <rFont val="Arial"/>
        <family val="2"/>
      </rPr>
      <t>Lycopersicum esculentum</t>
    </r>
    <r>
      <rPr>
        <sz val="10"/>
        <rFont val="Arial"/>
        <family val="2"/>
      </rPr>
      <t xml:space="preserve"> MILL EN LA MESETA DE POPAYAN</t>
    </r>
  </si>
  <si>
    <t>Mag. Medardo Vanegas Torres  /  Biólogo Hernando Vergara Varela</t>
  </si>
  <si>
    <t>Luis Carlos Montenegro  /  Biól. Giovani Varona Balcázar</t>
  </si>
  <si>
    <t>ESTRUCTURA Y COMPOSICION FLORISTICA DE LA VEGETACION COMO CRITERIO DE ANALISIS PARA LA SELECCION DE LA VIA JUNTAS - HUISITO, MUNICIPIO DE EL TAMBO (CAUCA)</t>
  </si>
  <si>
    <r>
      <t>EVALUACION DEL CONTROL DE LA POBLACION DEL INSECTO</t>
    </r>
    <r>
      <rPr>
        <i/>
        <sz val="10"/>
        <rFont val="Arial"/>
        <family val="2"/>
      </rPr>
      <t xml:space="preserve"> FRANKLINIELLA OCCIDENTALIS</t>
    </r>
    <r>
      <rPr>
        <sz val="10"/>
        <rFont val="Arial"/>
        <family val="2"/>
      </rPr>
      <t xml:space="preserve"> (THYSANOPTERA: THRIPIDAE) CON EL ACARO AMBLYSEIUS CUCUMERIS (ACARI: PHYTOSEIIDAE) EN UN CULTIVO DE CRISANTEMO(CHYSANTEMUM MORIFOLIUM R.), MUNICIPIO DE PIENDAMO, CAUCA.</t>
    </r>
  </si>
  <si>
    <t>CARACTERIZACIÓN FISICOQUÍMICA Y DE LAS COMUNIDADES DE MACROINVERTEBRADOS ACUÁTICOS DEL RÍO TIMBÍO SECTOR COMPRENDIDO ENTRE LA UNIÓN Y PUENTE TIMBÍO DEPARTAMENTO DEL CAUCA</t>
  </si>
  <si>
    <t>William Walteros/ Jaime López</t>
  </si>
  <si>
    <t>IMPORTANCIA DE LA LOMBRIZ ROJA CALIFORNIANA (Eisenia foetida),  EN EL MANEJO Y APROVECHAMIENTO DE RESIDUOS DE COSECHA DE CAÑA EN VERDE EN EL INGENIO DEL CAUCA,MUNICIPIO DE MIRANDA,DEPARTAMENTO DEL CAUCA</t>
  </si>
  <si>
    <t>Ing.S. Miriam Arango Ospina</t>
  </si>
  <si>
    <t>COMPARACION DE LA DIVERSIDAD FLORISTICA DE UN BOSQUE SUB-ANDINO Y ANDINO  CON Y SIN PRESENCIA DE ROBLE EN LA PARTE ALTA DE LA MICROCUENCA DEL RIO TIMBIO, SOTARA - CAUCA</t>
  </si>
  <si>
    <t>Ecólogo Ever M. Sandoval</t>
  </si>
  <si>
    <t>Biolg.Rodrigo Issac Velosa Caicedo</t>
  </si>
  <si>
    <t>Ruben Darío Ceron / Luis German Gomez Bernal</t>
  </si>
  <si>
    <t>ESTUDIO FLORISTICO DE UN BOSQUE DE MANGLE Y SU RELACION CON ACTIVIDADES EXTRACTIVAS EN EL MUNICIPIO DE GUAPI (CAUCA)</t>
  </si>
  <si>
    <t>Original, resumen, CD No. 729</t>
  </si>
  <si>
    <t>Ms. Hernando Vergara Varela</t>
  </si>
  <si>
    <t>ESTRUCTURA Y COMPOSICION FLORISTICA DE DOS TIPOS DE BOSQUE, ZONA INUNDABLE Y ZONA NO INUNDABLE. GUAPI, PACIFICO CAUCANO</t>
  </si>
  <si>
    <t>Biolg. Hernando Vergara Varela</t>
  </si>
  <si>
    <t>Biolg. Alba Lucia Cediel Parra</t>
  </si>
  <si>
    <t>R 551.483  O  77</t>
  </si>
  <si>
    <t>CARACTERIZACION FISICOQUIMICA Y BIOLOGICA DE LA QUEBRADA LA PUERQUERA EN EPOCA DE COSECHA Y POSTCOSECHA DE CAFE EN EL MUNICIPIO DE MORALES, DEPARTAMENTO DEL CAUCA</t>
  </si>
  <si>
    <t>Ecolg. Juan Pablo Paz</t>
  </si>
  <si>
    <t>DETERMINACIÓN DEL GRADO DE CONTAMINACIÓN DEL RÍO PAMBÍO MUNICIPIO DE TIMBÍO, CON BASE EN LA IDENTIFICACIÓN DE MACROINVERTEBRADOS ACUÁTICOS COMO BIOINDICADORES, Y LAS CONDICIONES FÍSICO -  QUÍMICAS Y MICROBIOLÓGICAS</t>
  </si>
  <si>
    <t>EVALUACION DE LA CONTAMINACION HIDRICA GENERADA POR VERTIMIENTOS DE LA MINERIA DEL CARBON A TRAVES DE PARAMETROS FISICOQUIMICOS Y BIOLOGICOS EN LA QUEBRADA EL GUABO, MINA EL GUABO, MUNICIPIO DE BUENOS AIRES, DEPARTAMENTO DEL CAUCA COLOMBIA</t>
  </si>
  <si>
    <t>Mag. Gerardo Naundorf  S.</t>
  </si>
  <si>
    <t>DIVERSIDAD FLORISTICA EN EL AREA DE  INFLUENCIA DE LA CORRIENTE WETTUU, COMO ELEMENTO PARA LA IDENTIFICACION DE BANCOS DE GERMOPLASMA IN SITU EN JARDIN BOTANICO DE POPAYAN</t>
  </si>
  <si>
    <t>GUETIO PEREZ, Fabián Orlando  /  SOLARTE BERMUDEZ, Willian Danny</t>
  </si>
  <si>
    <t>EFICIENCIA DE LOS HONGOS BEAUVERIA BASSIANA Y TRICHODERMA SPP EN EL CONTROL BIOLOGICO DE LA HORMIGA ARRIERA (ATTA SP) VEREDA ANTONMORENO, MUNICIPIO DE TIMBIO,DEPARTAMENTO DEL CAUCA</t>
  </si>
  <si>
    <t>ARBOLEDA BASTIDAS, María Fernanda  /    HOYOS MENDEZ, María Derly</t>
  </si>
  <si>
    <t>CARACTERIZACION DE LA COMUNIDAD DE MACROINVERTEBRADOS ACUATICOS Y SU RELACION CON LOS PARAMETROS FISICO -  QUIMICOS EN LA QUEBRADA LA FRAGUA, MUNICIPIO DE LA UNION DEPARTAMENTO DE NARIÑO</t>
  </si>
  <si>
    <t>BRAVO GALINDEZ, Yenny Magola.  /    MUÑOZ RIVAS, Claudia Andrea</t>
  </si>
  <si>
    <t>Biól. Rodrigo Velosa Caicedo.</t>
  </si>
  <si>
    <t>MONCAYO MIRANDA, Lehyla Patricia Andrea</t>
  </si>
  <si>
    <t>Original, Resumen, CD No.952</t>
  </si>
  <si>
    <r>
      <t xml:space="preserve">ASPECTOS PRODUCTIVOS DE </t>
    </r>
    <r>
      <rPr>
        <sz val="10"/>
        <rFont val="Book Antiqua"/>
        <family val="1"/>
      </rPr>
      <t>Curimatus linneopunctatus. Boulenger 1911 (Nayo), (Piscis: characidae)</t>
    </r>
    <r>
      <rPr>
        <sz val="10"/>
        <rFont val="Arial"/>
        <family val="2"/>
      </rPr>
      <t xml:space="preserve"> Y LA INFLUENCIA QUE SOBRE ESTOS PRESENTAN CONDICIONES FISICO - QUIMICAS DEL AGUA Y LA PLUVIOSIDAD EN LA CUENCA MEDIA Y UN TRAMO DE LA BAJA DEL RIO  DAGUA, DEPARTAMENTO DEL VALLE DEL CAUCA
</t>
    </r>
  </si>
  <si>
    <r>
      <t>TANATOCOENOSIS ENTOMOLOGICA ASOCIADA AL TULIPAN AFRICANO (</t>
    </r>
    <r>
      <rPr>
        <sz val="10"/>
        <rFont val="Book Antiqua"/>
        <family val="1"/>
      </rPr>
      <t>Spathodea</t>
    </r>
    <r>
      <rPr>
        <sz val="10"/>
        <rFont val="Arial"/>
        <family val="2"/>
      </rPr>
      <t xml:space="preserve"> </t>
    </r>
    <r>
      <rPr>
        <sz val="10"/>
        <rFont val="Book Antiqua"/>
        <family val="1"/>
      </rPr>
      <t>campanulata</t>
    </r>
    <r>
      <rPr>
        <sz val="10"/>
        <rFont val="Arial"/>
        <family val="2"/>
      </rPr>
      <t>) EN EL MUNIPIO DE POPAYAN -  CAUCA</t>
    </r>
  </si>
  <si>
    <t>Original, resumen, CD No. 1008</t>
  </si>
  <si>
    <t>Mg. Mauricio Castillo Sánchez / Lic.Emilia Sierra M.</t>
  </si>
  <si>
    <t>Msc.Carlos Rengifo / Huberto Ortiz</t>
  </si>
  <si>
    <t>Magíster Hilldier Zamora / Codirector Giovanni Varona Balcázar</t>
  </si>
  <si>
    <t>EVALUACION DEL EFECTO GENERADO POR EL VERTIMIENTO DE LAS RALLANDERIAS SOBRE LAS COMUNIDADES DE MACROINVERTEBRADOS BENTONICOS Y ALGAS PERIFITICAS EN  LA QUEBRADA SAN ANTONIO, MUNICIPIO DE LA SIERRA, DEPARTAMENTO DEL CAUCA</t>
  </si>
  <si>
    <t>Original, resumen, CD No. 1049</t>
  </si>
  <si>
    <t>Original, resumen, CD No.1048</t>
  </si>
  <si>
    <t>Mg.  Medardo Vanegas Torres</t>
  </si>
  <si>
    <t>Original, resumen, CD No.1047</t>
  </si>
  <si>
    <t>Guillermo L. Vásquez Zapata /  Hildier Zamora González</t>
  </si>
  <si>
    <t>Original, resumen, C.D. No.1150</t>
  </si>
  <si>
    <t>ENTOFAUNA ASOCIADA AL CULTIVO DE MORERA EN LA ZONA SERICOLA DEL DEPARTAMENTO DEL CAUCA</t>
  </si>
  <si>
    <t>Original, Resumen, CD No.1051</t>
  </si>
  <si>
    <r>
      <t xml:space="preserve">ESTUDIO IN VITRO SOBRE LA CAPACIDAD INSECTICIDA Y EFECTOS DE REPELENCIA DE LA </t>
    </r>
    <r>
      <rPr>
        <i/>
        <sz val="10"/>
        <rFont val="Arial"/>
        <family val="2"/>
      </rPr>
      <t>Mentha piperita L</t>
    </r>
    <r>
      <rPr>
        <sz val="10"/>
        <rFont val="Arial"/>
        <family val="2"/>
      </rPr>
      <t xml:space="preserve"> SOBRE EL LEPIDOPTERO </t>
    </r>
    <r>
      <rPr>
        <sz val="10"/>
        <rFont val="Book Antiqua"/>
        <family val="1"/>
      </rPr>
      <t>Agrotis ipsilon</t>
    </r>
    <r>
      <rPr>
        <sz val="10"/>
        <rFont val="Arial"/>
        <family val="2"/>
      </rPr>
      <t>, EN ESPARRAGO</t>
    </r>
    <r>
      <rPr>
        <i/>
        <sz val="10"/>
        <rFont val="Arial"/>
        <family val="2"/>
      </rPr>
      <t xml:space="preserve"> Asparagus officinalis</t>
    </r>
    <r>
      <rPr>
        <sz val="10"/>
        <rFont val="Book Antiqua"/>
        <family val="1"/>
      </rPr>
      <t xml:space="preserve"> L, </t>
    </r>
    <r>
      <rPr>
        <sz val="10"/>
        <rFont val="Arial"/>
        <family val="2"/>
      </rPr>
      <t xml:space="preserve">COMO ALTERNATIVA DE PRODUCCION ORGANICA </t>
    </r>
  </si>
  <si>
    <t>HERNANDEZ HOYOS, Luz Amanda</t>
  </si>
  <si>
    <t>CAPTACION DE POSTLARVAS DE MOLUSCOS BIVALVOS SOBRE COLECTORES ARTIFICIALES EN  LA REGION DE CARTAGENA,  PARQUE  NACIONAL NATURAL CORALES ISLAS DEL ROSARIO Y SAN BERNARDO Y COMPARACION DE FIJACION DE SEMILLA EN EL PARQUE NACIONAL NATURAL TAYRONA Y CABO DE LA VELA, GUAJIRA, CARIBE COLOMBIANO</t>
  </si>
  <si>
    <t>Biol. Fernando Castro / Rodrigo Velosa</t>
  </si>
  <si>
    <t>Santiago Ayerbe González</t>
  </si>
  <si>
    <t>DIAGNOSTICO LIMNOLOGICO A PARTIR DE LA DETERMINACION DE  LA PRODUCTIVIDAD PRIMARIA  COMO PARAMETRO DE EVALUACION EN LA CALIDAD DEL AGUA DE LA CUENCA MEDIA Y BAJA DEL RIO QUINDIO EN EL DEPARTAMENTO DEL QUINDIO</t>
  </si>
  <si>
    <t>Aida Elena Baca / Diego Macías Pinto</t>
  </si>
  <si>
    <r>
      <t xml:space="preserve">ESTIMACION DEL REGIMEN DE CAUDALES ECOLOGICOS CON BASE EN LA CARACTERIZACION BIOTICA Y ABIOTICA DEL HABITAT DE LA ESPECIE ICTICA ; TRUCHA ARCO IRIS </t>
    </r>
    <r>
      <rPr>
        <sz val="10"/>
        <rFont val="Book Antiqua"/>
        <family val="1"/>
      </rPr>
      <t>(Oncorhynchus mykiss</t>
    </r>
    <r>
      <rPr>
        <sz val="10"/>
        <rFont val="Arial"/>
        <family val="2"/>
      </rPr>
      <t>) EN EL RIO LAS PIEDRAS, MUNICIPIO DE POPAYAN, DEPARTAMENTO DEL CAUCA</t>
    </r>
  </si>
  <si>
    <t>DAZA SANCHEZ, Claudia Patricia.  /  LAVERDE URREA, Carlos Andrés</t>
  </si>
  <si>
    <t>Giselle Zambrano / Horacio Lopez Ussa</t>
  </si>
  <si>
    <t xml:space="preserve">EVALUACION DEL REGIMEN DE HUMEDAD DEL SUELO BAJO DIFERENTES USOS,  EN LOS PARAMOS LAS ANIMAS (Municipio de Silvia) Y PIEDRA DE  LEON (Municipio de Sotará), DEPARTAMENTO DEL CAUCA </t>
  </si>
  <si>
    <t>DIAZ B., Enna Bernarda   /   PAZ B., Liliana Patricia</t>
  </si>
  <si>
    <t>Carlos Hernán Lucero / Jaime Mauna de los Reyes</t>
  </si>
  <si>
    <t>Original, Resumen, CD No. 1288</t>
  </si>
  <si>
    <t>Original, Resumen, CD No.1289</t>
  </si>
  <si>
    <t xml:space="preserve">Giovanni Varona </t>
  </si>
  <si>
    <t>COLLAZOS PAZ, Gustavo Adolfo  /  QUINTERO GONZALEZ, Karoll Ximena</t>
  </si>
  <si>
    <t>Original,  resumen, CD No. 1353</t>
  </si>
  <si>
    <t>Invest. Alonso Quevedo Gil</t>
  </si>
  <si>
    <t>Original, resumen, CD No. 1502</t>
  </si>
  <si>
    <t>Rosa Mercedes Gómez</t>
  </si>
  <si>
    <r>
      <t>DIETA Y PATRON DE ACTIVIDAD DEL MONO AULLADOR (</t>
    </r>
    <r>
      <rPr>
        <sz val="10"/>
        <rFont val="Book Antiqua"/>
        <family val="1"/>
      </rPr>
      <t>Alouatta seniculus</t>
    </r>
    <r>
      <rPr>
        <sz val="10"/>
        <rFont val="Arial"/>
        <family val="2"/>
      </rPr>
      <t>) EN LA RESERVA LA MONTAÑA DEL OCASO, QUIMBAYA, QUINDIO, COLOMBIA</t>
    </r>
  </si>
  <si>
    <t>Original, resumen, CD No. 1503</t>
  </si>
  <si>
    <t>Giovanni Varona Balcázar</t>
  </si>
  <si>
    <t>Original,Resumen, CD No. 1574</t>
  </si>
  <si>
    <t xml:space="preserve">NEUTA NEUTA, Luisa Fernanda  /    PERDOMO RAMIREZ,  Paula Andrea </t>
  </si>
  <si>
    <t>Giselle Zambrano / Sandra Morales</t>
  </si>
  <si>
    <t xml:space="preserve">ESTADO DE CONSERVACION VEGETAL DE LA PARTE MEDIA Y ALTA DE LA CUENCA DEL RIO CAÑAVERALEJO, MUNICIPIO DE CALI  (VALLE, COLOMBIA). Alternativas para la Participación Comunitaria. Tomo I </t>
  </si>
  <si>
    <t>Biól. Alexander Cortés Diago</t>
  </si>
  <si>
    <t>ESTADO DE CONSERVACION VEGETAL DE LA PARTE MEDIA Y ALTA DE LA CUENCA DEL RIO CAÑAVERALEJO, MUNICIPIO DE CALI  (VALLE, COLOMBIA). Alternativas para la Participación Comunitaria. Tomo II</t>
  </si>
  <si>
    <t>DIAGNOSTICO AMBIENTAL DE LA MICROCUENCA LAS GAVIOTAS Y CARACTERIZACION HIDROBIOLOGICA EN LA VEREDA EL MARMOL, MUNICIPIO DE SAN JOSE DE ISNOS - DEPARTAMENTO DEL HUILA</t>
  </si>
  <si>
    <t xml:space="preserve">Lucía Carvajal L. </t>
  </si>
  <si>
    <t>Original, Resumen, CD No. 1676</t>
  </si>
  <si>
    <t>Original, Resumen, CD No. 1677</t>
  </si>
  <si>
    <t>Original, Resumen, CD No. 1740</t>
  </si>
  <si>
    <t>Biol. Marino William Orlando Walteros</t>
  </si>
  <si>
    <t>CARACTERIZACION HIDROBIOLOGICA DE LA QUEBRADA LA LAJA, MUNICIPIO DE NATAGA, DEPARTAMENTO DEL HUILA.</t>
  </si>
  <si>
    <r>
      <t xml:space="preserve">PARAMETROS DE DISTRIBUCION DEL ALGA ROJA </t>
    </r>
    <r>
      <rPr>
        <sz val="10"/>
        <rFont val="Book Antiqua"/>
        <family val="1"/>
      </rPr>
      <t>Catenella impudica</t>
    </r>
    <r>
      <rPr>
        <sz val="10"/>
        <rFont val="Arial"/>
        <family val="2"/>
      </rPr>
      <t xml:space="preserve"> (MONTAGNE) AGARD ASOCIADO A UN ECOSISTEMA DE MANGLAR EN LA FINCA SAN PEDRO  MUNICIPIO DE BUENAVENTURA - VALLE DEL CAUCA</t>
    </r>
  </si>
  <si>
    <t>Original, Resumen, CD No. 1746</t>
  </si>
  <si>
    <t>DETERMINACION DEL GRADO DE CONTAMINACION DE LA QUEBRADA QUITACALZON, MUNICIPIO DE POPAYAN, A PARTIR DE LA IDENTIFICACION DE MACROINVERTEBRADOS ACUATICOS EPICONTINENTALES Y PARAMETROS FISICOQUIMICOS HIDRICOS</t>
  </si>
  <si>
    <t>Original, Resumen, CD No. 1742</t>
  </si>
  <si>
    <t>Original, Resumen, CD No. 1745</t>
  </si>
  <si>
    <t>ASPECTOS ECOLOGICOS DE LA COMUNIDAD DE CAMARONES DE AGUA DULCE, (INFRAORDEN CARIDEA) Y SU FAUNA ACOMPAÑANTE EN LAS REGIONES MEDIA Y BAJA DEL RÍO TIMBIQUÍ, PACIFICO CAUCANO - COLOMBIA</t>
  </si>
  <si>
    <t>Original, Resumen, CD No. 1741</t>
  </si>
  <si>
    <t>Original, Resumen, CD No. 1743</t>
  </si>
  <si>
    <r>
      <t>USO DE MODELOS DE PREDICCION COMO HERRAMIENTA PARA ESTIMAR EL AREA DE DISTRIBUCION POTENCIAL DE LA ESPECIE</t>
    </r>
    <r>
      <rPr>
        <i/>
        <sz val="10"/>
        <rFont val="Arial"/>
        <family val="2"/>
      </rPr>
      <t xml:space="preserve"> Aniba perutilis Hemsley </t>
    </r>
    <r>
      <rPr>
        <sz val="10"/>
        <rFont val="Arial"/>
        <family val="2"/>
      </rPr>
      <t>(COMINO CRESPO) EN EL DEPARTAMENTO DEL VALLE DEL CAUCA</t>
    </r>
  </si>
  <si>
    <t>CARACTERIZACION DE LOS RESIDUOS SOLIDOS GENERADOS EN EL PROCESO DE PRODUCCION DEL INGENIO AZUCARERO INCAUCA S.A. PARA LA IMPLEMENTACION DE LA GUÍA DE SEPARACION EN LA FUENTE DE RESIDUOS SOLIDOS ( GTC 24) ICONTEC. EL ORTIGA -  MIRANDA -  CAUCA</t>
  </si>
  <si>
    <t>CARACTERIZACION HIDROBIOLOGICA DEL RIO JUAN RIUIZ -  PANCITARA, MUNICIPIO DE LA VEGA, DEPARTAMENTO DEL CAUCA</t>
  </si>
  <si>
    <t>Mg. Augusto Prado España. / Codirector: Esp. Giovanni Varona Balcázar</t>
  </si>
  <si>
    <t>PLAN DE GESTION INTEGRAL DE RESIDUOS SOLIDOS PARA LA FUNDACION UNIVERSITARIA DE POPAYAN SEDE LOS ROBLES</t>
  </si>
  <si>
    <t>BETANCOURTH LOPEZ, María Angélica   /   FIESCO CUCHIMBA, William</t>
  </si>
  <si>
    <t>CARDONA M., Richard J.  /  VALVERDE G., Mauricio</t>
  </si>
  <si>
    <t xml:space="preserve">Biól. Marino Carlos Hernán Lucero  / (Codirectora) Biól. Martha Lucía Ordoñez </t>
  </si>
  <si>
    <t>Zonificación de vegetación / Cobertura vegetal, pacífico colombiano / Plan de manejo ambiental, lineamientos / Chocó biogeográfico / Zonificación ambiental territorial / Consejo Comunitario Local SANJOC / Río Micay - presencia florística</t>
  </si>
  <si>
    <r>
      <t>DEPREDACION DE HUEVOS DE LA TORTUGA MARINA LORA (</t>
    </r>
    <r>
      <rPr>
        <sz val="10"/>
        <rFont val="Book Antiqua"/>
        <family val="1"/>
      </rPr>
      <t xml:space="preserve">Lepidochelys olivacea) </t>
    </r>
    <r>
      <rPr>
        <sz val="10"/>
        <rFont val="Arial"/>
        <family val="2"/>
      </rPr>
      <t>EN LA PLAYA PEJEPERRO - PENINSULA DE OSO - COSTA RICA</t>
    </r>
  </si>
  <si>
    <t>Cesar Muñoz Paz</t>
  </si>
  <si>
    <t>EVALUACIÓN RÁPIDA DE LA CALIDAD DEL AGUA, BASADO EN ANÁLISIS FÍSICOS, QUÍMICOS Y MACROINVERTEBRADOS ACUÁTICOS, EN LAS QUEBRADAS SAN NICOLÁS Y SINGUIYÁ, MUNICIPIO DE PUERTO ASÍS-PUTUMAYO.</t>
  </si>
  <si>
    <r>
      <t xml:space="preserve">EVALUACION DE LAS POBLACIONES DE MOLUSCOS </t>
    </r>
    <r>
      <rPr>
        <i/>
        <sz val="10"/>
        <rFont val="Arial"/>
        <family val="2"/>
      </rPr>
      <t>(Donax dentifer, Chione subrrugosa, Natica unidfasciata)</t>
    </r>
    <r>
      <rPr>
        <sz val="10"/>
        <rFont val="Arial"/>
        <family val="2"/>
      </rPr>
      <t xml:space="preserve"> DE IMPORTANCIA ECONOMICA EN CUERVAL - TIMBIQUI Y BAJITO VAQUERIA - TUMACO. (PACIFICO COLOMBIANO)</t>
    </r>
  </si>
  <si>
    <t>Ecól. Andrés José Vivas / Antr. Patricia Quintero</t>
  </si>
  <si>
    <t>CARACTERIZACIÓN FISIONÓMICA Y ESTRUCTURAL DE UN BOSQUE SUBANDINO EN ESTADO SUCESIONAL EN ZONA ALEDAÑA AL BARRIO "LAS AMÉRICAS" DE BELALCÁZAR, MUNICIPIO DE PÁEZ, CAUCA</t>
  </si>
  <si>
    <t>Biólogo Marino.  Alejandro Zamora Guzmán</t>
  </si>
  <si>
    <r>
      <t xml:space="preserve">ÉXITO REPRODUCTIVO DE </t>
    </r>
    <r>
      <rPr>
        <i/>
        <sz val="10"/>
        <rFont val="Arial"/>
        <family val="2"/>
      </rPr>
      <t>Rodriguezia granadensis</t>
    </r>
    <r>
      <rPr>
        <sz val="10"/>
        <rFont val="Arial"/>
        <family val="2"/>
      </rPr>
      <t xml:space="preserve"> Rchb.f. (ORCHIDACEAE) Y SU RELACIÓN CON EL TAMAÑO, DISTRIBUCIÓN Y AMBIENTE LUMÍNICO, SOBRE </t>
    </r>
    <r>
      <rPr>
        <i/>
        <sz val="10"/>
        <rFont val="Arial"/>
        <family val="2"/>
      </rPr>
      <t>Psidium guajava</t>
    </r>
    <r>
      <rPr>
        <sz val="10"/>
        <rFont val="Arial"/>
        <family val="2"/>
      </rPr>
      <t xml:space="preserve"> L. (MYRTACEAE)</t>
    </r>
  </si>
  <si>
    <r>
      <t xml:space="preserve">Introducción, planteamiento del problema, justificación / Objetivos, marco teórico, antecedentes del proyecto / Formulación de hipótesis, metodología, resultados y conclusiones / El régimen de la irradiación durante el crecimiento condiciona las características fotosintéticas de las hojas  /  Epifitismo / Exito reproductivo de las orquídeas epífitas / Ecología funcional de la especie / Plasticidad fenótipica  /  Rasgos de la historia de vida / Costo de producción de flores y frutos en </t>
    </r>
    <r>
      <rPr>
        <i/>
        <sz val="10"/>
        <rFont val="Arial"/>
        <family val="2"/>
      </rPr>
      <t>Tipularia</t>
    </r>
    <r>
      <rPr>
        <sz val="10"/>
        <rFont val="Arial"/>
        <family val="2"/>
      </rPr>
      <t xml:space="preserve"> </t>
    </r>
    <r>
      <rPr>
        <i/>
        <sz val="10"/>
        <rFont val="Arial"/>
        <family val="2"/>
      </rPr>
      <t xml:space="preserve">discolor </t>
    </r>
    <r>
      <rPr>
        <sz val="10"/>
        <rFont val="Arial"/>
        <family val="2"/>
      </rPr>
      <t xml:space="preserve">(ORCHIDACEAE) </t>
    </r>
  </si>
  <si>
    <t>Msc. Nhora Elena Ospina Caldeón  /  Codirectora: Msc. Agustina Bernardita Ventre  Leuspiaucq</t>
  </si>
  <si>
    <t>EVALUACIÓN DE IMPACTO AMBIENTAL SISTEMA DE EXPLOTACIÓN SUBTERRÁNEA DE CARBÓN, CONTRATO DE CONCESIÓN FLU-105, VEREDA CASCARILLAL CORREGIMIENTO SAN ANTONIO, MUNICIPIO DE JAMUNDÍ - VALLE DEL CAUCA</t>
  </si>
  <si>
    <t>Introducción, planteamiento del problema, objetivos / Marco teórico, antecedentes del proyecto, formulación de hipótesis, metodología, resultados y conclusiones / Normatividad ambiental nacional / Zonificación climática / Geología regional / Diseño minero para el yacimiento / Determinación del caudal o capacidad de transporte de la microcuenca afectada / Tratamiento activo de aguas ácidas de mina / Tecnologías con minerales carbonatos / Acciones, efectos e impactos en la explotación del carbón / Programa de uso eficiente y racional del agua / Reducción bacteriana de sulfatos y precipitación de sólidos sulfuros / Manejo ambiental del recurso forestal / Leyes sobre minería</t>
  </si>
  <si>
    <t xml:space="preserve">Introducción, planteamiento del problema, objetivos / Justificación , hipótesis / Marco referencial, marco conceptual / Marco metodológico / Conclusiones, recomendaciones, bibliografía, anexos / Localización del Río San Pablo / Calidad del agua de las cuencas / Calidad fisicoquímica del agua / Indices de calidad biológica del agua / Bioindicadores de calidad de agua / Los macroinvertebrados como bioindicadores / Tiempos y épocas de muestreo / Similitud entre las tres estaciones según Bray Curtis / Indice General de Calidad Hídrica (ICA) </t>
  </si>
  <si>
    <t>Original y Resumen</t>
  </si>
  <si>
    <t>Original,  CD No. 2631</t>
  </si>
  <si>
    <t>Ecól. Bibiana Montoya y Mg. Daniel Andrés Feriz García</t>
  </si>
  <si>
    <r>
      <t>DIAGNÓSTICO Y ESTADO DE CONSERVACIÓN DE LAS ESPECIES FOCALES (</t>
    </r>
    <r>
      <rPr>
        <i/>
        <sz val="10"/>
        <rFont val="Arial"/>
        <family val="2"/>
      </rPr>
      <t>Magnolia hernandezii, Magnolia gibertoi</t>
    </r>
    <r>
      <rPr>
        <sz val="10"/>
        <rFont val="Arial"/>
        <family val="2"/>
      </rPr>
      <t>) PERTENECIENTES A LA FAMILIA MAGNOLIACEAE EN EL DEPARTAMENTO DEL QUINDÍO COLOMBIA, (CALARCÁ, ARMENIA, CIRCASIA, SALENTO, FILANDIA)</t>
    </r>
  </si>
  <si>
    <t>EVALUACIÓN DE LA CALIDAD DE AGUA DE LA QUEBRADA GUAICOCHÉ COMO FUENTE ABASTECEDORA DE LOS ACUEDUCTOS VEREDALES BUENA VISTA, SANTA BÁRBARA, VENTANAS Y POBLADO SIBERIA DEL CORREGIMIENTO DE SIBERIA MUNICIPIO CALDONO, CAUCA</t>
  </si>
  <si>
    <t>Introducción, justificación,planteamiento del problema, objetivos, marco teórico / Calidad del ambiente acuático / Contaminación del ambiente acuático / El agua cruda / Parámetros físico-químicos: temperatura, oxígeno disuelto, turbidez, sólidos totales disueltos, conductividad, nitiritos, nitratos y fosfatos / DQO, DBO5 ,  alcalinidad y pH, dureza, color, calidad biológico del agua / Macroinvertebrados como bioindicadores / Método BMWP/col  / Indice de Jaccard / Indicadores microbiológicos, coliformes totales / Indice de riesgo de calidad de agua (Irca) / Marco legal, marco referencial / Marco metodológico / Muestreo bacteriológico / Muestreo hidrobiológico macroinvertebrados acuáticos epicontinentales (MAE) / Clasificación taxonómica e índices BMWP en bocatomas / Conclusiones, recomendaciones, bibliografía, anexos</t>
  </si>
  <si>
    <t>ESTUDIO PRELIMINAR DE DISPERSIÓN DE SEMILLAS POR MURCIÉLAGOS FRUGIVOROS (PHYLLOSTOMDAE-CHIROPTERA) EN LA HACIENDA LOS ROBLES, FUNDACIÓN UNIVERSITARIA DE POPAYÁN, VEREDA SACHACOCO, MUNICIPIO DE TIMBÍO, CAUCA, COLOMBIA</t>
  </si>
  <si>
    <t>R 579.7  Ch 535</t>
  </si>
  <si>
    <t>CHILITO LOPEZ, Luis Gerardo</t>
  </si>
  <si>
    <t>Abstract, Introducción, planteamiento del problema, objetivos / Marco referencial: área de estudio, clima, suelos, fauna / Marco teórico: descripción de los líquenes, tipos de talo según su hábito, morfología y anatomía / Reproducción asexual y sexual / Características de la simbiosis / Análisis de correlación de Spearman / Escalamiento no Métrico Multidimensional NMS  / Antecedentes, formulación de hipótesis / Metodología: recolección de información, premuestreo, trabajo de laboratorio y descripción morfológica, análisis y sistematización de datos / Parámetros ecológicos: divresidad alfa, Indice de Diversidad Shannon-Weaver, Indice de dominancia: Simpson  / Estadística inferencial: Análisis de Correlación de Spearman / Análisis de Especies indicadoras Simulación de Monte Carlo  / Resultados: parámetros ecológicos: diversidad de líquenes, características reproductivas y tipos de desarrollo, frecuencia, cobertura, similitud  / Parámetros microclimáticos: análisis de correlación, luminosidad, temperatura, humedad relativa, pH de la corteza / Análisis de Especies Indicadoras (IV)  / Discusión: parámetros ecológicos, parámetros microclimáticos / Conclusiones, recomendaciones, bibliografía, glosario, anexos</t>
  </si>
  <si>
    <t>Original, Resumen, CD No. 2784</t>
  </si>
  <si>
    <t>Biól. Edier Alberto Soto Medina  / Codirector: Biól. Adriana Marcela Peña</t>
  </si>
  <si>
    <t>Biól. Giovani Varona Balcázar  /  Lina María Fletcher Bonilla</t>
  </si>
  <si>
    <t>MONCADA BEDOYA DIAZ, María Alejandra  /   MUÑOZ MONCADA, Merlyn Alexandra</t>
  </si>
  <si>
    <t>Línea de Investigación: Ecología de Poblaciones y Comunidades / Semillero de Investigación SERENDIPIAS</t>
  </si>
  <si>
    <t>R 628.1683  C 133</t>
  </si>
  <si>
    <t>INFLUENCIA DEL VERTIMIENTO DE LAS AGUAS RESIDUALES GENERADAS POR LA RALLANDERIA PORVENIR, SOBRE LA COMUNIDAD DE MACROINVERTEBRADOS ACUÁTICOS EN LA QUEBRADA MATECAÑA AL SUR DEL MUNICIPIO DE EL TAMBO - CAUCA</t>
  </si>
  <si>
    <r>
      <t xml:space="preserve">DESCRIPCION FENOLÓGICA (12 SEMANAS) EN EL PROCESO DE IMBIBICIÓN DE LAS SEMILLAS </t>
    </r>
    <r>
      <rPr>
        <i/>
        <sz val="10"/>
        <rFont val="Arial"/>
        <family val="2"/>
      </rPr>
      <t>Comparettia falcata</t>
    </r>
    <r>
      <rPr>
        <sz val="10"/>
        <rFont val="Arial"/>
        <family val="2"/>
      </rPr>
      <t xml:space="preserve"> Poepp. &amp; Endl 1836  y </t>
    </r>
    <r>
      <rPr>
        <i/>
        <sz val="10"/>
        <rFont val="Arial"/>
        <family val="2"/>
      </rPr>
      <t xml:space="preserve">Oncidium pictum </t>
    </r>
    <r>
      <rPr>
        <sz val="10"/>
        <rFont val="Arial"/>
        <family val="2"/>
      </rPr>
      <t xml:space="preserve">Kunth 1816  SOBRE EL EFECTO DE GIBERELINA AG3  Y AGUA DE COCO EN CONDICIONES </t>
    </r>
    <r>
      <rPr>
        <i/>
        <sz val="10"/>
        <rFont val="Arial"/>
        <family val="2"/>
      </rPr>
      <t>in vitro</t>
    </r>
    <r>
      <rPr>
        <sz val="10"/>
        <rFont val="Arial"/>
        <family val="2"/>
      </rPr>
      <t xml:space="preserve"> CON MEDIO KNUDSON C MODIFICADO</t>
    </r>
  </si>
  <si>
    <t>NOVIEMBRE DE 1989</t>
  </si>
  <si>
    <t xml:space="preserve">NOVIEMBRE DE 1989 </t>
  </si>
  <si>
    <t>AGOSTO DE 1990</t>
  </si>
  <si>
    <t>SEPETIEMBRE DE 1988</t>
  </si>
  <si>
    <t xml:space="preserve">166 ilus </t>
  </si>
  <si>
    <t>DICIEMBRE DE 1989</t>
  </si>
  <si>
    <t>JUNIO DE 1991</t>
  </si>
  <si>
    <t>ENERO DE 1991</t>
  </si>
  <si>
    <t>DICIEMBRE DE 1991</t>
  </si>
  <si>
    <t xml:space="preserve">135 ilus </t>
  </si>
  <si>
    <t>ABRIL DE 1990</t>
  </si>
  <si>
    <t>ENERO DE 1992</t>
  </si>
  <si>
    <t>JULIO DE 1994</t>
  </si>
  <si>
    <t>218 ilus</t>
  </si>
  <si>
    <t>JULIO DE 1991</t>
  </si>
  <si>
    <t>350 ilis</t>
  </si>
  <si>
    <t>FEBRERO DE 1992</t>
  </si>
  <si>
    <t>80 iluis</t>
  </si>
  <si>
    <t>MAYO DE 1993</t>
  </si>
  <si>
    <t>DICEIMBRE DE 1992</t>
  </si>
  <si>
    <t>OCTUBRE DE 1992</t>
  </si>
  <si>
    <t>FEBRERO DEL 1992</t>
  </si>
  <si>
    <t>DICIEMBRE DE 1993</t>
  </si>
  <si>
    <t>MARZO DE 1993</t>
  </si>
  <si>
    <t>ABRIL DE 1994</t>
  </si>
  <si>
    <t>OCTUBRE DE 1993</t>
  </si>
  <si>
    <t>DICEIMBRE DE 1993</t>
  </si>
  <si>
    <t>MARZO DE 1994</t>
  </si>
  <si>
    <t>OCTUBRE DE 1994</t>
  </si>
  <si>
    <t>DICIEMBRE DE 1994</t>
  </si>
  <si>
    <t>MAYO DE 1994</t>
  </si>
  <si>
    <t>SEPTIEMBRE DE 1997</t>
  </si>
  <si>
    <t>JUNIO DE 1995</t>
  </si>
  <si>
    <t>NOVIEMBRE DE 1995</t>
  </si>
  <si>
    <t>ENERO DE 1996</t>
  </si>
  <si>
    <t>OCTUBRE DE 1995</t>
  </si>
  <si>
    <t>DICIEMBRE DE 1996</t>
  </si>
  <si>
    <t>ABRIL DE 1996</t>
  </si>
  <si>
    <t>DICEIMBRE DE 1996</t>
  </si>
  <si>
    <t>NOVIEMBER DE 1997</t>
  </si>
  <si>
    <t>NOVIEMBRE DE 1997</t>
  </si>
  <si>
    <t>DICIEMBRE DE 1997</t>
  </si>
  <si>
    <t>ABRIL DE 1997</t>
  </si>
  <si>
    <t>JULIO DE 1997</t>
  </si>
  <si>
    <t>NOVIEMBRE DE 1998</t>
  </si>
  <si>
    <t>SEPTIEMBRE DE 1998</t>
  </si>
  <si>
    <t>ABRIL DE 1998</t>
  </si>
  <si>
    <t>DICIEMBRE DE 1999</t>
  </si>
  <si>
    <t>DICIEMBRE DE 1998</t>
  </si>
  <si>
    <t>MARZO DE 1999</t>
  </si>
  <si>
    <t>ENERO DE 1999</t>
  </si>
  <si>
    <t>104  ilus</t>
  </si>
  <si>
    <t>107  ilus</t>
  </si>
  <si>
    <t>157  ilus</t>
  </si>
  <si>
    <t>168   Ilus</t>
  </si>
  <si>
    <t>106  ilus</t>
  </si>
  <si>
    <t>NOVIEMBRE DE 2000</t>
  </si>
  <si>
    <t>FEBRERO DE 2001</t>
  </si>
  <si>
    <t>259 ilus</t>
  </si>
  <si>
    <t>JUNIODE 2001</t>
  </si>
  <si>
    <t>OCTUBRE DE 2001</t>
  </si>
  <si>
    <t>DICIEMBRE DE 2004</t>
  </si>
  <si>
    <t>248 ilus</t>
  </si>
  <si>
    <t>MARZO DE 2005</t>
  </si>
  <si>
    <t>558 ilus</t>
  </si>
  <si>
    <t xml:space="preserve">65 ilus </t>
  </si>
  <si>
    <t>ESTADO ACTUAL DE FRAGMENTACION DE BOSQUES RIPARIOS EN EL JARDÍN BOTANICO DE POPAYAN Y AREAS ADYACENTES, MUNICIPIO DE TIMBIO, CAUCA</t>
  </si>
  <si>
    <t>CERTUCHE, Andrés Felipe   /      MARULANDA, Hernán</t>
  </si>
  <si>
    <t>Original, CD No. 1117</t>
  </si>
  <si>
    <t>DIAGNOSTICO AMBIENTAL DE  LOS  NACIMIENTOS DE AGUA DE LA QUEBRADA LA CHORRERA Y QUEBRADA LOS INDIOS, PARQUE NACIONAL NATURAL FARALLONES, CORREGIMIENTO DE PANCE, MUNICIPIO DE SANTIAGO DE CALI, DPTO DEL VALLE DEL CAUCA.</t>
  </si>
  <si>
    <t xml:space="preserve">Original, CD No. 1115    </t>
  </si>
  <si>
    <t>Original, CD No.1112</t>
  </si>
  <si>
    <t>ASPECTOS MORFOLOGICOS Y ECOLOGICOS DE LA FAMILIA ARACEAE EN EL JARDÍN BOTÁNICO DE POPAYAN,  DEPARTAMENTO DEL CAUCA</t>
  </si>
  <si>
    <t>Original, CD No.1116</t>
  </si>
  <si>
    <t>EVALUACION DEL USO DE LOS DIFERENTES TIPOS DE COMEDEROS DEL AVIARIO DEL ZOOLOGICO DE CALI, VALLE DEL CAUCA</t>
  </si>
  <si>
    <t>COMPOSICION Y ESTRUCTURA DE LA AVIFAUNA EN CAFETALES CON SOMBRIO, VEREDA EL HATO, MUNICIPIO DE TIMBIO,CAUCA, COLOMBIA</t>
  </si>
  <si>
    <t>ALEGRIA SANDOVAL, Blanca Nidia  /   RUIZ NARVAEZ, Zandra Liliana</t>
  </si>
  <si>
    <t>MEDICIÓN DE LA BIODIVERSIDAD ARBÓREA DE TRES PARCELAS DE VEGETACION, EN EL SECTOR LA ROMELIA - ZONA AMORTIGUADORA - DEL PARQUE NACIONAL NATURAL MUNCHIQUE, EL TAMBO, CAUCA.</t>
  </si>
  <si>
    <t>ORDOÑEZ SERNA, Martha Lucía</t>
  </si>
  <si>
    <t>Original, resumen,  CD No. 1119</t>
  </si>
  <si>
    <t>ESTABLECIMIENTO DE UN BANCO DE GERMOPLASMA, JARDIN BOTANICO SATELITE COMUNITARIO, EN EL RESGUARDO INDÍGENA DE PURACE COMO ESTRATEGIA DE CONSERVACIÓN DE ESPECIES NATIVAS DE LA REGIÓN</t>
  </si>
  <si>
    <t>BORNACELLI VERGARA., Temilda Maria</t>
  </si>
  <si>
    <t xml:space="preserve">Ubicación geográfica / Estructura social / Antecedentes / Marco teórico / Metodología / Resultados y discusión / Relaciones hombre medio / Generación un plan de acción / Capacitación técnica de botánica y práctica ecológica </t>
  </si>
  <si>
    <t>ANALISIS BIOGEOGRAFICO DE LA COMUNIDAD DE ARAÑAS TEJEDORAS EN LA ECORREGION MONTAÑOSA DEL PARQUE NACIONAL NATURAL FARALLONES, VALLE DEL CAUCA</t>
  </si>
  <si>
    <t>Areas de estudio / Localización de las unidades de muestreo / Diversidad mosaico ( diversidad de sitio ocupados) / Distribución ecológica</t>
  </si>
  <si>
    <t>Original, resumen, CD No.1320</t>
  </si>
  <si>
    <t>INFLUENCIA DEL PERIODISMO AMBIENTAL COMO HERRAMIENTA DE EDUCACION, GESTION, CONSERVACION Y ECOTURISMO, TENIENDO COMO REFERENCIA LA EXPERIENCIA AMBIENTAL DEL PROGRAMA BIO TV REALIZADO EN EL SENDERO AGROAMBIENTAL "EL OASIS", VEREDA LAS HUACAS MUNICIPIO DE POPAYÁN, AÑO 2004</t>
  </si>
  <si>
    <t>Localización del proyecto / Entrevista personas y entidades que apoyan el sendero / Entrevista cual es el mensaje de los visitantes /  Qué se aprende con la proyección del video proyectado</t>
  </si>
  <si>
    <t>Informe argollado,  CD No. 8651</t>
  </si>
  <si>
    <t>JULIO DE 2006</t>
  </si>
  <si>
    <t>ESTUDIO DE LA VEGETACION EN TRES ESTADOS SUCESIONALES, VEREDA EL PARAMILLO MUNICIPIO DE SOTARÁ, CAUCA</t>
  </si>
  <si>
    <t>Original, resumen, CD No. 1826</t>
  </si>
  <si>
    <t>2 Originales, CD No. 2130</t>
  </si>
  <si>
    <t>ANALISIS DE LA DINAMICA SOCIOAMBIENTAL DE LOS ECOSISTEMAS EXISTENTES EN LAS VEREDAS QUE EJERCE INFLUENCIA LA ASOCIACION DEFENSORES COMUNITARIOS DE LA SERRANÍA DE LAS MINAS - DECOSEMI, EN EL DEPARTAMENTO DEL HUILA</t>
  </si>
  <si>
    <t>Original,  CD No. 2131</t>
  </si>
  <si>
    <t>ELABORAR UNA ZONIFICACION Y ANALISIS ECOLOGICO,  APLICANDO SENSORES REMOTOS, FOTOINTERPRETACION Y PRINCIPIOS DE ECOLOGIA DEL PAISAJE EN UN ÁREA DEL MUNICIPIO DE TIMBÍO CAUCA</t>
  </si>
  <si>
    <t>ANCHICO CANDELO, Sandra Liliana  / GAMES ESTRADA, Gustavo Adolfo  /   HOYOS, Rodrigo Fernando /   MEDINA ALARCON, Ximena Andrea  /  MERA RAMIREZ, Betty Patricia /  SANDOVAL,  Edith  /  RUIZ,   Nicolás</t>
  </si>
  <si>
    <t>Sistema de información geográfica  /  Zonificación ecológica / Ecología del paisaje  /  Sistemas de interacción antrópica /  Paisajes: naturales o silvestres, manejados, cultivados, suburbanos, urbanos /  Principios de sostenibilidad  /  Sostenibilidad: ambiental, social, política  / Ordenamiento territorial: espacio geográfico y territorio</t>
  </si>
  <si>
    <t>Ing. BARRETO GARCIA, Marcos Alberto   /   CARDOZO GUZMAN, Elmer / Msc.  VILLA DURAN, Luis Alberto</t>
  </si>
  <si>
    <t>ZONIFICACION Y ANALISIS ECOLOGICO DE LA ZONA TIMBIO -  SUR DE POPAYAN CON LA UTILIZACIÓN DE SENSORES REMOTOS, SIG Y UNA PERSPECTIVA DESDE LA ECOLOGÍA DEL PAISAJE</t>
  </si>
  <si>
    <t>ALVEAR,   Diana    /     ANCHICO,  Guillermo    /     CRUZ,  Magaly    /   MOSQUERA,  Carlos   /  ZAPATA,  Fernando     GONZALEZ,  Oswaldo</t>
  </si>
  <si>
    <t>Sensores remotos / Los  datos geográficos y sus representación digital  / Zonificación ecológica  /  Ecología del paisaje /  Indicador de síntesis del paisaje  / Unidades estructurales funcionales / Heterogeneidad espacial /  Sistemas de interacción antrópica /  Sistemas de asentamiento concentrado  /  Planificación y usos del paisaje</t>
  </si>
  <si>
    <t>ZONIFICACION Y ANALISIS ECOLOGICO DE UN SECTOR DEL AREA RURAL DE LOS MUNICIPIOS DE TAMBO Y TIMBÍO EN EL DEPARTAMENTO DEL CAUCA</t>
  </si>
  <si>
    <t>GALINDEZ,  Luis  Fernando  /  GRUESO OROBIO,  Marisol  /  ANAYA GUTIERREZ,  Jenny   / SANCHEZ,  Adriana</t>
  </si>
  <si>
    <t xml:space="preserve">Ecología del paisaje  /  Flujos del paisaje  /  Sistemas de interacción antrópica /   Escenario tendencial  / Planificación territorial /  Sistemas de información geográfica  /   Percepción remota /  Sensor remoto /  Procesos morfodinámicos  </t>
  </si>
  <si>
    <t>Sensores remotos  /  Sistemas de información geográfica / Componentes de un SIG /  Funciones de los componentes de un SIG  /  Ecología del paisaje   / Procesos formadores del paisaje  / Síntesis del paisaje (fenosistema y criptosistema)  /  Heterogeneidad espacial /  Elementos estructurales - funcionales del paisaje  / Sistemas de interacción antrópica /  Tipología del paisaje  /  Planificación del usos del paisaje / Criterios para el análisis de la sostenibilidad de los sistemas de producción  /  Valor de la ecología del paisaje como apoyo para el desarrollo sustentable</t>
  </si>
  <si>
    <t>ZONIFICACION Y ANALISIS ECOLOGICO EN EL CORREGIMIENTO DE PAISPAMBA Y LAS VEREDAS DE PIEDRA DE LEÓN Y ULLUCOS EN EL MUNICIPIO DE SOTARÁ, DEPARTAMENTO DEL CAUCA, MEDIANTE LA APLICACION DE SENSORES REMOTOS, SISTEMAS DE INFORMACION GEOGRAFICO Y LA ECOLOGIA DEL PAISAJE</t>
  </si>
  <si>
    <t xml:space="preserve">VILLAMIL, Ana Mercedes  /  SOTO Q., Paula Andrea  /  LOPEZ RODRIGUEZ, Claudia  /  URRUTIA, Miguel Angel   / RAMIREZ, Jorge Wilson   </t>
  </si>
  <si>
    <t xml:space="preserve">Componente de percepción remota /  Componente de la ecolgía del paisaje  /  Procesos ecológicos y factores formadores de paisaje /  Elementos estructurales y funcionales del paisaje /  Antropogénesis y tipologías del paisaje / Factores asociados a la transformación antrópica del paisaje  /  Ritmos de perturbación del paisaje  /  Sistemas asociados  a la transformación del paisaje /  Tipos de paisaje /  Componentes de sistemas de información geográfica SIG   </t>
  </si>
  <si>
    <t>Mag. Jorge Cristobal Orozco Meneses</t>
  </si>
  <si>
    <t>MAYO DE 1997</t>
  </si>
  <si>
    <t>LOPEZ DOMINGUEZ, Amparo Mercedes   /   YAYA MORENO, José Saul</t>
  </si>
  <si>
    <t>JUNIO DE 1997</t>
  </si>
  <si>
    <t>PROPUESTA DE EDUCACION AMBIENTAL PARA LA VEREDA EL COFRE MUNICIPIO DE CAJIBIO CAUCA</t>
  </si>
  <si>
    <t>Mag. Hernando Antonio Herrera Valencia</t>
  </si>
  <si>
    <t xml:space="preserve">86 ilus </t>
  </si>
  <si>
    <t>RECUPERACION Y CONSERVACION DE UNA ZONA DE PROTECCION, COMO ESTRATEGIA DE EDUCACIÓN AMBIENTAL</t>
  </si>
  <si>
    <t>LA CREATIVIDAD Y LA LÚDICA COMO ESTRATEGIAS PEDAGOGICAS EN EDUCACIÓN AMBIENTAL. - RESIDUOS SÓLIDOS Y RECICLAJE -</t>
  </si>
  <si>
    <t>Mag.Gloria Fonseca</t>
  </si>
  <si>
    <t xml:space="preserve">109 ilus </t>
  </si>
  <si>
    <t>Antro. Nuvia Edilma Barrera</t>
  </si>
  <si>
    <t>LOS GRUPOS AMBIENTALES ESCOLARES COMO UNA ESTRATEGIA EDUCATIVA EN LA FORMACION DE UN LIDERAZGO AMBIENTAL EN EL INEM "FRANCISCO DE CALDAS" DE POPAYÁN</t>
  </si>
  <si>
    <t>Ecol. Cesar Cristancho</t>
  </si>
  <si>
    <t>142 ius</t>
  </si>
  <si>
    <t>EL DETERIORO AMBIENTAL EN LA VEREDA SAN MIGUEL MUNICIPIO DE PIENDAMO</t>
  </si>
  <si>
    <t>Ing. Luis Montero</t>
  </si>
  <si>
    <t>INVESTIGACION AMBIENTAL CENTRO DE INTERES EL RINCÓN ECOLÓGICO</t>
  </si>
  <si>
    <t>DIAGNÓSTICO CULTURAL AMBIENTAL DE LA MICROCUENCA QUEBRADA TUNURCO MUNICIPIO DE EL TAMBO</t>
  </si>
  <si>
    <t>JUEGOS DIDACTICOS ESTRATEGIA PEDAGOGICA PARA LA INICIACION DE LA EDUCACION AMBIENTAL DE LA COMUNIDAD EDUCATIVA DEL PREESCOLAR DE LA NORMAL NACIONAL DE VARONES "JOSE EUSEBIO CARO" DE POPAYÁN</t>
  </si>
  <si>
    <t>Mag. Jorge Orozco</t>
  </si>
  <si>
    <t>LIDERES AMBIENTALES EN NUESTRA "CASA"</t>
  </si>
  <si>
    <t>Mg. Gloria Ines Fonseca</t>
  </si>
  <si>
    <t>EL TALLER COMO INSTRUMENTO DIDÁCTICO EN LA EDUCACION AMBIENTAL</t>
  </si>
  <si>
    <t>VILLEGAS GONZALES., Lina Elia</t>
  </si>
  <si>
    <t xml:space="preserve">104 ilus </t>
  </si>
  <si>
    <t>Mg. Hernando Antonio Herrera Valencia</t>
  </si>
  <si>
    <t>DIAGNOSTICO Y PROPUESTA DE MANEJO AMIBENTAL PARA LA ZONA MINERA DE FONDAS MUNICIPIO DE EL TAMBO</t>
  </si>
  <si>
    <t>PROYECTO AMBIENTAL ESCOLAR - PRAES-  DE LA ESCUELA NUEVA DE SAN VICENTE. GUAPI</t>
  </si>
  <si>
    <t>GONZALEZ PAZ, Jesús Fernando  /      MARTHAN ORTIZ, Harold Mauricio  /          MOSQUERA RUIZ, Osías</t>
  </si>
  <si>
    <t>Descripción del corregimiento de San Agustín / Aspecto socioeconómicos / La tradición en la socialización del niño / El procedimiento en la investigación / Descripción etnográfica en el corregimiento de San Agustín / Significado del currulao y la juga / Instrumentos musicales / La historietas</t>
  </si>
  <si>
    <t>Antro.Nuvia Edilma Barrera</t>
  </si>
  <si>
    <t xml:space="preserve">113 ilus </t>
  </si>
  <si>
    <t>PROTECCION DE UN TERRENO EROSIONADO EN EL BARRIO "LAS FLORES" GUAPI - CAUCA CON PARTICIPACIÓN DE LA COMUNIDAD</t>
  </si>
  <si>
    <t>CUENU DE MONTAÑO, Mercedes  /   HURTADO CAICEDO, Genoveva</t>
  </si>
  <si>
    <t>Caracterización del municipio de Guapi /  Etnoeducación e historia oral: la tunda, la petacona, la canoa del pave / Planes de clase</t>
  </si>
  <si>
    <t>HURTADO VALENCIA, Ana  Briceida    /   CAICEDO DE ESTUPIÑAN, María Juana  /  RODRÍGUEZ MICOLTA, Ricardina</t>
  </si>
  <si>
    <t xml:space="preserve">Principales soportes de la investigación /  Plantas medicinales /  Educación ambiental   /  Instalación de la huerta escolar  /  La tradición oral en la alimentación de la finca tradicional /  La calidad de vida en la finca tradicional    </t>
  </si>
  <si>
    <t>ESTRATEGIAS PEDAGOGICAS VIVENCIALES PARA INTERIORIZAR E IMPLEMENTAR EN EL QUEHACER DOCENTE DEL MUNICIPIO DE GUAPI LOS PRINCIPIOS Y POLITICAS DE LA EDUCACION AMBIENTAL</t>
  </si>
  <si>
    <t>CAMPAZ ANGULO, Digno  /    BANGUERA DE ANGULO, Fortunata   /    PORTOCARRERO DE ANDRADE, Raquel</t>
  </si>
  <si>
    <t xml:space="preserve">Diagnóstico de la oferta ambiental  /  Impacto ambiental que ha producido el deterioro o exterminio   /  Proceso investigativo  / Diseño participativo de praes por vecindades /  Estrategias pedagógicas vivenciales   </t>
  </si>
  <si>
    <t>Mg.  Elieser Arteaga</t>
  </si>
  <si>
    <t>TRATAMIENTO DE AGUA PARA CONSUMO HUMANO COMO ESTRATEGIA DE EDUCACIÓN AMBIENTAL,  EN EL COLEGIO SAN JOSE DE GUAPI CAUCA</t>
  </si>
  <si>
    <t>Ing. Luis Gerardo Montero</t>
  </si>
  <si>
    <t>PROPUESTA DE DISEÑO CURRICULAR CON PARTICIPACIÓN COMUNITARIA PARA LA MODALIDAD AGROPECUARIA EN EL GRADO SEXTO DE EDUCACION BASICA DEL COLEGIO SAN ANTONIO DE GUAJUI -  GUAPI (CAUCA)</t>
  </si>
  <si>
    <t>Mg. Gloria Inés Fonseca Parra</t>
  </si>
  <si>
    <t>Ing. Luis Gerardo Montero B.</t>
  </si>
  <si>
    <t>Tradición oral en la expresión poética / Tradición oral en las leyendas / Tradición oral de mitos / Tradición oral de cuentos / Las adivinanzas</t>
  </si>
  <si>
    <t>EL FOLCLOR Y FIESTAS PATRONALES EN EL CORREGIMIENTO DE SAN AGUSTIN (RIO NAPI) MUNICIPIO DE GUAPI. DEPARTAMENTO DEL CAUCA</t>
  </si>
  <si>
    <t>DISEÑO DE UNA PROPUESTA CURRICULAR EN  EDUCACIÓN AMBIENTAL PARA EL GRADO SEXTO (6°)  EN EL COLEGIO ETNOEDUCATIVO DE PUERTO SAIJA MUNICIPIO DE TIMBIQUÍ</t>
  </si>
  <si>
    <t xml:space="preserve">Mg. Gloria Ines Fonseca Parra </t>
  </si>
  <si>
    <t xml:space="preserve">79 ilus </t>
  </si>
  <si>
    <t>Mg. Gloria Inés Fonseca Parra.</t>
  </si>
  <si>
    <t>CUERO, María del Carmen  /   JIMENEZ CUERO, María Eulalia  /    PORTOCARRERO MONTAÑO, Teodosia</t>
  </si>
  <si>
    <t xml:space="preserve">Biol. Hernando Vergara </t>
  </si>
  <si>
    <t>EROSION DE LA CUENCA RECEPTORA DE LA QUEBRADA DEL DIABLO HOY QUEBRADA DE LA VIRGEN</t>
  </si>
  <si>
    <t xml:space="preserve">Importancia del proyecto / Marco conceptual / Descripción etnográfica del área de estudio / Resultados </t>
  </si>
  <si>
    <t>AGOSTO DE 1997</t>
  </si>
  <si>
    <t>Mg. Alhim Adonaí Vera</t>
  </si>
  <si>
    <t>LA HUERTA CASERA EN LA COMUNIDAD EDUCATIVA DE LA VEREDA LA COHETERA - MUNICIPIO DE CAJIBIO</t>
  </si>
  <si>
    <t xml:space="preserve">Antro. Nuvia Edilma Barrera </t>
  </si>
  <si>
    <t>ESTRATEGIAS EDUCATIVAS SOCIO - CULTURALES Y AMBIENTALES PARA HACER FELIZ A MI RÍO QUILICHAO</t>
  </si>
  <si>
    <t>BETANCOURTH V., María Patricia  /    ESCOBAR A., Yolanda  /  PINZON P.,Luz Dary / SOLANO HOLGUIN, Mariela</t>
  </si>
  <si>
    <t>Biol. Hernando Vergara</t>
  </si>
  <si>
    <t>Importancia del proyecto de investigación / Descripción general de área / Características socioculturales / Infraestructura / Actividades socioeconómicas / Prevención y atención de desastres / Análisis de vulnerabilidad / Mitigación / Talleres de formación participantes / Proceso e intervención con la comunidad / Fortalecimiento interinstitucional intersectorial y comunidad / Primera fase: motivaciones información / Entrega de la investigación a la comunidad / Análisis de vulnerabilidad, riesgos y amenazas / Vulnerabilidad física, económica, social, política, técnica, ideológica, educativa, ecológica, institucional / Lluvia de ideas / Zona de trabajo / Diagnóstico de la situación ambiental</t>
  </si>
  <si>
    <t>Ecol.Juan Pablo Paz Concha</t>
  </si>
  <si>
    <t>PROPUESTA CURRICULAR EN EDUCACION AMBIENTAL CON EJE CURRICULAR SOBRE ESPECIES NATIVAS MADERABLES DENTRO DE LA ETNIA INDIGENA PAEZ, PARA EL GRADO CUARTO EN EL CENTRO DOCENTE RURAL MIXTO VILACHI DE LA VEREDA VILACHI EN EL MUNICIPIO  SANTANDER DE QUILICHAO CAUCA</t>
  </si>
  <si>
    <t>Mg. Alhim Adonaí Vera Silva</t>
  </si>
  <si>
    <t xml:space="preserve">215 ilus </t>
  </si>
  <si>
    <t>Antro. Germán Antonio López</t>
  </si>
  <si>
    <t>Mg. Alhim Adonaí Gomez</t>
  </si>
  <si>
    <t>Ecol. Juan Pablo Paz Concha</t>
  </si>
  <si>
    <t>Antro. Rosa Patricia Quintero Barrera</t>
  </si>
  <si>
    <t>Antro. Germán Antonio López P.</t>
  </si>
  <si>
    <t>ARARA CAMPO, Margoth  /    CASTRO CALVACHI, Ernesto Efraín   /  CHAVARRO R., María del  Rocío</t>
  </si>
  <si>
    <t>Mg. Alhim Adonai Vera Silva</t>
  </si>
  <si>
    <t>EL INDÍGENA PAEZ DE SANTA ELENA Y LA CULTURA DEL AGUA</t>
  </si>
  <si>
    <t>EL RENACIMIENTO DE LA HUERTA ESCOLAR EN LA ZONA DE INFLUENCIA DE LA CONCENTRACION DE DESARROLLO RURAL "LA ARROBLEDA"</t>
  </si>
  <si>
    <t>TROCHEZ, Emérita  /  RAMIREZ, María  Dellanira</t>
  </si>
  <si>
    <t xml:space="preserve">82 ilus </t>
  </si>
  <si>
    <t xml:space="preserve">Localización geográfica / Características del barrio "Los Campos" comuna 7  / La educación ambiental: un pilar de reconstrucción de vida / El sentido del relato en la historia de los jóvenes marginales / Actividades especiales / El núcleo familiar / Drogadicción, alcoholismo y delincuencia juvenil / Pobreza, frustración y farmacodependencia / Resultados esperados </t>
  </si>
  <si>
    <t>PROCESOS METODOLOGICOS PARA LA SENSIBILIZACION Y CONCIENTIZACION EN EL USO Y MANEJO DE LOS RECURSOS NATURALES, EN LA VEREDA LA PEDREGOSA MUNICIPIO DE CAJIBIO, (CAUCA)</t>
  </si>
  <si>
    <t>CERVANTES PALECHOR., Emil</t>
  </si>
  <si>
    <t xml:space="preserve">IDENTIFICACION Y PROPUESTA DE ALTERNATIVAS DE SOLUCION DE PROBLEMAS AMBIENTALES CON PARTICIPACION COMUNITARIA EN LA VEREDA CLARETE ALTO, MUNICIPIO DE POPAYAN -  DEPARTAMENTO DEL CAUCA </t>
  </si>
  <si>
    <t>DIAGNOSTICO LIMNO - AMBIENTAL PRELIMINAR DE LA MICROCUENCA DE LA QUEBRADA CENEGUETA, MUNICIPIO DE TIMBIO, DEPARTAMENTO DEL CAUCA</t>
  </si>
  <si>
    <t>Mg.Guillermo Vásquez /  Mg. Hilldier Zamora</t>
  </si>
  <si>
    <t xml:space="preserve">Mg.Hilldier Zamora G. /  Mg. Jorge González </t>
  </si>
  <si>
    <t>111ilus</t>
  </si>
  <si>
    <t>CARACTERISTICAS FÍSICO -  QUÍMICAS Y BIOLOGICAS DEL LAGO DE LA HACIENDA LA PAZ MUNICIPIO DE POPAYAN - CAUCA</t>
  </si>
  <si>
    <t xml:space="preserve">BASTIDAS CHICHANDE, Jeremías Jacob  /   CAMACHO OBANDO, María Aleyda /   LOPEZ LOPEZ, Bibiana Alejandra  /   MORA MEZA, Xaira María   /  SARRIA VILLA, Yezeida  /  TELLO BENAVIDEZ, Adriana Ximena  </t>
  </si>
  <si>
    <t xml:space="preserve">Planteamiento del problema / Marco conceptual / Acción del viento / Lagos hechos por el hombre / Macroinvertebrados / Familia planorbidae / Ubicación del área de estudio / Trabajo de campo / Propiedadds físico-químicas / Propiedades biológicas / Trabajo de laboratorio / Ubicación del área de estudio / Propiedades biológicas </t>
  </si>
  <si>
    <t>Mg. Jorge González  / Gerardo Naundorf</t>
  </si>
  <si>
    <t xml:space="preserve">ESTUDIO PRELIMINAR DE LAS CARACTERISTICAS FISICOQUIMICAS Y BIOLOGICAS EN EL EMBALSE FLORIDA II Y SU ZONA DE INFLUENCIA </t>
  </si>
  <si>
    <t xml:space="preserve">VARGAS VELASCO, Angela Yolima  /   GALICIA VELASCO, Francisco Alexis  /  MENDEZ GALLEGO, Hilda Mercedes  /  MOSQUERA SOLARTE, Jhon Jairo  /  OROZCO ALVAREZ, Lorena Eugenia   CUERVO RAMIREZ, Paula Ximena </t>
  </si>
  <si>
    <t>MARZO DE 2007</t>
  </si>
  <si>
    <t>INGENIERIA INDUSTRIAL  / ECOLOGIA</t>
  </si>
  <si>
    <t xml:space="preserve">Areas de estudio / Ubicación de la cabecera municipal de Piendamo / Variables ambientales / Contaminación ambiental, auditiva, visial, olfativa / Variables demográficas, tecnológicas, legal / Finalidad y categoría de los mataderos / Ubicación de los mataderos / Uso actual del suelo / Variable urbanística / Perfiles viales existentes / Tipología del sector / Propuesta de mejoramiento </t>
  </si>
  <si>
    <t>Original, resumen, CD No. 1782</t>
  </si>
  <si>
    <t xml:space="preserve">Análisis de variables sociales, variables económicas / Análisis de variables ambientales, demográficas, tecnológicas / Análisis de variables legales, institucionales / Uso actual del suelo / Análisis de variables urbanísticas / Propuesta de mejoramiento / Componente social, económico / Componente ambiental / Componente urbanístico  </t>
  </si>
  <si>
    <t xml:space="preserve">Diagnóstico socioeconómico / Historia del municipio La Sierra, Cauca / Identificación de las principales actividades económicas / Diagnóstico demográfico y ambiental /  Necesidades básicas insatisfechas / Cobertura y uso del suelo / Diagnóstico urbano / Diagnóstico paisajístico / Propuesta de mejoramiento / Propuesta cierra botadero cielo abierto (Balastrera)  / Cronograma de actividades </t>
  </si>
  <si>
    <t>Original, resumen, CD No. 1785</t>
  </si>
  <si>
    <t>Original, resumen, CD No. 1788</t>
  </si>
  <si>
    <t>Original, CD No. 1959</t>
  </si>
  <si>
    <t>Original, CD No. 2070</t>
  </si>
  <si>
    <t>Sede Los  Robles</t>
  </si>
  <si>
    <t>Original, Resumen,   CD No. 1442</t>
  </si>
  <si>
    <t>Original, Resumen,   CD No. 1443</t>
  </si>
  <si>
    <t>Original, Resumen   CD No. 1444</t>
  </si>
  <si>
    <t>Original, Resumen,   CD No. 1445</t>
  </si>
  <si>
    <t>Original, Resumen,   CD No. 1446</t>
  </si>
  <si>
    <t>Original, Resumen  CD No. 1447</t>
  </si>
  <si>
    <t>Original, Resumen,   CD No. 1448</t>
  </si>
  <si>
    <t>Original, Resumen,    CD No. 1449</t>
  </si>
  <si>
    <t>Original, Resumen,   CD No. 1450</t>
  </si>
  <si>
    <t>Original, Resumen,    CD No. 1451</t>
  </si>
  <si>
    <t>Original, Resumen,    CD No.1470</t>
  </si>
  <si>
    <t>Original, Resumen,    CD No. 1469</t>
  </si>
  <si>
    <t>Original, 1 disquette, CD No. 1120</t>
  </si>
  <si>
    <t>Original, CD No. 1122</t>
  </si>
  <si>
    <t>Original, Mini CD No.1123</t>
  </si>
  <si>
    <t>Original, CD No. 1121</t>
  </si>
  <si>
    <t>Original, CD No. 1338</t>
  </si>
  <si>
    <t>DIAGNOSTICO DE LA CULTURA AMBIENTAL EN LOS ESTUDIANTES DEL INSTITUTO AGRÍCOLA DE SILVIA</t>
  </si>
  <si>
    <t>MANUAL DE TALLERES CON PARTICIPACION DE LA COMUNIDAD EDUCATIVA, COMO ESTRATEGIA DIDACTICA DE EDUCACION AMBIENTAL PARA EL GRADO 5A DE LA ESCUELA ANEXA A LA NORMAL DE VARONES "JOSE EUSEBIO CARO" DE POPAYAN</t>
  </si>
  <si>
    <t>DISEÑO DE UNA PROPUESTA PARTICIPATIVA PARA LA ELABORACION DEL PROYECTO AMBIENTAL ESCOLAR EN EL CENTRO DOCENTE DE SAN AGUSTÍN NAPI - GUAPI - CAUCA</t>
  </si>
  <si>
    <t>PROPUESTA DE EDUCACION AMBIENTAL QUE PERMITA UN MANEJO EFICIENTE DE LOS RESIDUOS SOLIDOS, DENTRO DEL CURRÍCULO FORMAL (GRADOS 3,4 Y 5  DEL CENTRO DOCENTE CENTENARIO DE VARONES DE SANTANDER DE QUILICHAO)</t>
  </si>
  <si>
    <t>ESPECIES AGROFORESTALES EN VÍA DE EXTINCION EN LA VEREDA LA ARROBLEDA EN SANTANDER DE QUILICHAO  (CAUCA)</t>
  </si>
  <si>
    <t xml:space="preserve">Reseña histórica / Medio ambiente / Diseño metodlógico / Propuesto curriculares / Estructura curricular / Diagnóstico del eje temático / Problemas a investigar / Estrategias pedagógicas y/o metodológicas / Contenido en unidades de programa </t>
  </si>
  <si>
    <t>PARTICIPACION COMUNITARIA UNA ESTRATEGIA PARA LA CONSERVACION DE LA MICROCUENCA DE JUAN BLANCO, MUNICIPIO DE SUAREZ CAUCA</t>
  </si>
  <si>
    <t>DIAGNOSTICO AMBIENTAL COMUNITARIO DE LA VEREDA DE BARROBLANCO, MUNICIPIO DE TIMBÍO 1997</t>
  </si>
  <si>
    <t>DIAGNOSTICO AMBIENTAL COMUNITARIO DE LA ZONA ALTA DE LA MICROCUENCA DEL RÍO SÁNCHEZ CORREGIMIENTO DE LERMA, MUNICIPIO DE BOLÍVAR CAUCA</t>
  </si>
  <si>
    <t>INVENTARIO DE PLANTAS INDÍGENAS, SUS FORMAS DE PREPARACION Y HUERTAS DEMOSTRATIVAS (MULTIPLICADORAS) INTEGRADAS A LAS CIENCIA NATURALES Y AL RESTAURANTE ESCOLAR DEL CENTRO DOCENTE "LA ESTRELLA" MUNICIPIO DE CALOTO</t>
  </si>
  <si>
    <t>LA EDUCACION AMBIENTAL COMO ESTRATEGIA CURRICULAR PARA INTEGRAR LAS CIENCIAS SOCIALES Y NATURALES (GRADO NOVENO COLEGIO COOPERATIVO "EL LIBERTADOR") SANTANDER DE QUILICHAO</t>
  </si>
  <si>
    <t>PROYECTO DE INVESTIGACION "LA INCIDENCIA DE LA EDUCACION AMBIENTAL EN LA DISMINUCION DE LA DELINCUENCIA JUVENIL EN EL BARRIO LOS CAMPOS DE LA COMUNA No. 7 DE POPAYAN"</t>
  </si>
  <si>
    <t>PUEBLO YANACONA: GUARDIANES DEL MACIZO COLOMBIANO RECUPERACION DEL PILAR AMBIENTAL, DE LA CASA Y EL HOGAR YANACONA - RESGUARDO DE RIOBLANCO SOTARA -CAUCA</t>
  </si>
  <si>
    <t>Ir haciendo el camino Yanacona /  La importancia del horizonte Yanacona   /  Hasta que empezamos a vivir en comunidad  /   El pensamiento del pueblo Yanacona   /  El aquí, el ahora  /  Relación hombre - naturaleza - cultura /  Modernidad   / Ayer y mañana  / Para seguir viviendo se necesita tierra  / Hacernos entender  /  ¿Y la educación ambiental?</t>
  </si>
  <si>
    <t>Etnodesarrollo /  Enfoque de sostenibilidad  / La comunidad … una reseña histórica  /  Reseña histórica  de sus antepasados  / Territorio y economía  /  Prácticas productivas /  Percepción de la comunidad frente a su entorno  /  Características de los recursos naturales /  Formulación de los problemas  /  Árbol causa - efecto  /  Matriz de valoración de los problemas  / Selección y alternativa del problema jerarquizado  /  Pensando en el futuro de la vereda</t>
  </si>
  <si>
    <t>DIAGNOSTICO PARA LA IMPLEMENTACION DE LAS MEDIDAS DE MITIGACION EN LA PREVENCION Y ATENCION DE DESASTRES</t>
  </si>
  <si>
    <t>EL SOCIODRAMA DENTRO DEL AULA DE CLASE COMO ESTRATEGIA PEDAGOGICA EN LA EDUCACIÓN AMBIENTAL</t>
  </si>
  <si>
    <t>PROPUESTA CURRICULAR PARA LA CONSTRUCCION DE UN PROYECTO AMBIENTAL ESCOLAR, PRAE, EN EL NUCLEO ESCOLAR RURAL CALOTO</t>
  </si>
  <si>
    <t>DIAGNOSTICO AMBIENTAL DE LA MICROCUENCA DEL RÍO "COLCHA" CORREGIMIENTO DE TUNÍA MUNICIPIO DE PIENDAMÓ (C)</t>
  </si>
  <si>
    <t>DIPLOMADO EN LOGISTICA INTEGRAL:</t>
  </si>
  <si>
    <t>ABRIL DE 2016</t>
  </si>
  <si>
    <t>BALCAZAR PEÑA, Martha Cecilia   /  GAVIRIA ARMERO, Sonia del Consuelo   /   HOZMAN MORA, Claudio Gerardo  /  ORTEGA QUINTANA, Rodrigo Eduardo</t>
  </si>
  <si>
    <t xml:space="preserve">MOLINEROS,  Rodolfo  /    ASTUDILLO S., Jorge E.   /   CAJAS, Marino Enrique   /   MARTINEZ G., Carmen Edilma   </t>
  </si>
  <si>
    <t xml:space="preserve">DAVILA GONZALEZ, Brenda Catalina   /  DIAZ RIVERA, Ferney   /   MERA REYES, Cesar Andrés   /   RUIZ CARVAJAL, Elizabeth    </t>
  </si>
  <si>
    <t>HOYOS,  Guadalupe   /  MACA, Andrea    /    MOSQUERA, Rosa E.    /  OROZCO, Pablo C.</t>
  </si>
  <si>
    <t>GUTIERREZ GUTIERREZ,  Andrés / GALARZA COBO,  Javier</t>
  </si>
  <si>
    <t>R 333.714  B 687</t>
  </si>
  <si>
    <r>
      <t>FORMULACION DE ALTERNATIVAS DE MITIGACION A LOS IMPACTOS GENERADOS POR EL CULTIVO DE QUINUA (C</t>
    </r>
    <r>
      <rPr>
        <i/>
        <sz val="10"/>
        <rFont val="Arial"/>
        <family val="2"/>
      </rPr>
      <t>henopodium quinoa</t>
    </r>
    <r>
      <rPr>
        <sz val="10"/>
        <rFont val="Arial"/>
        <family val="2"/>
      </rPr>
      <t>), EN LA VEREDA CHOPILOMA DEL MUNICIPIO DE BOLIVAR CAUCA</t>
    </r>
  </si>
  <si>
    <t>BOLAÑOS CARVAJAL, Yasmin Andrea</t>
  </si>
  <si>
    <t>Resumen, Introducción, formulación del problema, justificación, objetivos / Marco teórico: El cultivo de quinua, impacto ambiental, método para determinar presencia de partículas en suspensión, macroinvertebrados como indicadores de calidad de agua /  Marco legal y normatividad ambiental /  Marco referencial / Metodología / Resultados, diagnóstico de la zona de estudio: calidad de agua, parámetros fisicoquímicos, calidad de aire, medidas de mitigación /  Diagnóstico ambiental de los componentes bióticos, abióticos y antrópicos presentes en el área de estudio  / Discusión, conclusiones, recomendaciones, bibliografía, cibergrafía, anexos</t>
  </si>
  <si>
    <t>Original, Resumen, CD No. 2903</t>
  </si>
  <si>
    <t>Biólogo Arnol Arias</t>
  </si>
  <si>
    <t>R 636.5  C 139</t>
  </si>
  <si>
    <t>ESTUDIO DE MERCADO PARA LA COMERCIALIZACION DE POLLOS DE ENGORDE ALIMENTADOS CON MATERIAS PRIMAS NO CONVENCIONALES EN LA CABECERA MUNICIPAL DE TIMBIO</t>
  </si>
  <si>
    <t>CAJIAO MONTENEGRO, Abelardo</t>
  </si>
  <si>
    <t>Resumen, Introducción, antecedentes / Consumo de carne pollo en Colombia / Planteamiento del problema / Sistemas de producción tradicional desarrolladas por la unidad doméstica familiar / Producción mundial de pollo / Objetivos, justificación / Marco teórico: Investigación de mercados, modelo según Kinnear y Taylor  / Diseño de la investigación y fuentes de datos / Recolección de datos, diseño de la muestra, proceso y análisis de datos / Metodología de la investigación de mercado: método de estudio, método de observación, método de encuesta / Segmentación del mercado / Muestra poblacional / Conclusiones, recomendaciones, bibliografía, anexos</t>
  </si>
  <si>
    <t>Original, Resumen, CD No. 2904</t>
  </si>
  <si>
    <t>Adm. Franklin Orlando López Mera</t>
  </si>
  <si>
    <t>Rio Molino, recuperación de imagen / Paisajismo, imagen del rio Molino / Urbanismo, imagen del rio Molino / Planificación urbana, rio Molino / Ecosistemas urbanos</t>
  </si>
  <si>
    <t>FERNANDEZ ALVAREZ, Clara Eugenia / ORDOÑEZ CASTRO, Victoria Alexandra</t>
  </si>
  <si>
    <t xml:space="preserve">Ordenamiento urbano paisajístico / Quebrada Pubús , Popayán / Urbanismo, planificación en Popayán / Diseño paisajístico, Popayán / Popayán, division administrativa / Comunas en Popayán, localización </t>
  </si>
  <si>
    <t>BERMEO, Juan Carlos  /  PENAGOS P., Diana Marcela</t>
  </si>
  <si>
    <t xml:space="preserve">Diseño urbano , vivienda en Popayán / Asentamientos marginales Popayán / Quebrada Pubús, asentamientos marginales / Diseño arquitectónico, vivienda en Popayán </t>
  </si>
  <si>
    <t xml:space="preserve">Planificación urbana, Popayán / Diseño del paisaje, variante Popayán / Circunvalar en Popayán, paisajismo / Diseño urbano, variante Popayán </t>
  </si>
  <si>
    <t xml:space="preserve">Arquitectura y paisaje, Parque Puracé / Arquitectura bioclimática, Parque Puracé / Parque Puracé, arquitectura Paisajística  </t>
  </si>
  <si>
    <t xml:space="preserve">ERAZO BUCHELI , Gabriel / ZAPATA RINCON, Jairo Andrés </t>
  </si>
  <si>
    <t xml:space="preserve">Arborización urbana, Popayán / Popayán, Arborización de espacio público / Especies arbóreas en Popayán / Parque Caldas, Popayán / Separadores viales en Popayán / Espacios públicos, arborización </t>
  </si>
  <si>
    <t>TRANSFORMACION URBANO PAISAJISTICA DE LOS ESPACIOS PUBLICOS CON DISEÑO PARTICIPATIVO EN LA URBANIZACIÓN EL PAJONAL, POPAYAN</t>
  </si>
  <si>
    <t xml:space="preserve"> CABRERA TEJADA ,Francia Marieta / HERRERA VARONA Tania Viviana</t>
  </si>
  <si>
    <t xml:space="preserve">Arquitectura urbano paisajística / Rio Ejido , intervención paisajística / El Pajonal, Popayán / Espacio público en Popayán </t>
  </si>
  <si>
    <t xml:space="preserve">DISEÑO ARQUITECTONICO Y  PAISAJISTICO DEL CENTRO CULTURAL PARA EL MUNICIPIO DE PITALITO DEPARTAMENTO DEL HUILA </t>
  </si>
  <si>
    <t>MUÑOZ GOMEZ Yimmy Fernando / PERAFAN Kimmel Marcelo</t>
  </si>
  <si>
    <t>PROPUESTA ARQUITECTONICA ECOTURISTICA PARA LA ZONA ARQUEOLOGICA EL AGUACATAL Y CASCADA LA CANDELARIA SANTA LETICIA (PURACE CAUCA)</t>
  </si>
  <si>
    <t>GONZALEZ SANCHEZ, Cesar Eduardo / VALDIVIESO MEDINA, Carlos Alberto</t>
  </si>
  <si>
    <t>R 363.69  C 824</t>
  </si>
  <si>
    <t>R 725.4  A 958</t>
  </si>
  <si>
    <t>R 728.1  A 666</t>
  </si>
  <si>
    <t>ARBOLEDA PARDO, Juan Gabriel  /   VIDAL LOPEZ, Fernando</t>
  </si>
  <si>
    <t>R 728.1  B 715</t>
  </si>
  <si>
    <t>R 711.42  C 355</t>
  </si>
  <si>
    <t>R 711.42  A 852</t>
  </si>
  <si>
    <t>R 711.4  C 796</t>
  </si>
  <si>
    <t>R 711.4  I 12</t>
  </si>
  <si>
    <t>CALIDAD DE VIDA URBANA COMO TRABAJO INVESTIGATIVO PARA LA CABECERA MUNICIPAL DE EL BORDO (PATIA)  DEPTO. DEL CAUCA</t>
  </si>
  <si>
    <t>R 711.4  G 633</t>
  </si>
  <si>
    <t>R 711.42  H 967</t>
  </si>
  <si>
    <t>R 711.45  R 788</t>
  </si>
  <si>
    <t>R 725.4  M 244</t>
  </si>
  <si>
    <t>R 711.4  L 497</t>
  </si>
  <si>
    <t>LEGARDA, Camila  /  RUIZ LATORRE, Víctor Milciades</t>
  </si>
  <si>
    <t>Espacio público dentro del contexto urbanístico / Intervención paisajística para la recuperación del espacio público en el municipio de Piendamó, Cauca</t>
  </si>
  <si>
    <t>R 711.4  T 289</t>
  </si>
  <si>
    <t>Plan de espacio público a nivel urbano y paisajístico en el municipio de Santander de Quilichao / Estudio de vías, zonas verdes,espacios públicos y equipamentos urbanos / Diagnóstico de los espacios públicos, naturales y urbanos</t>
  </si>
  <si>
    <t>R 725.2  T 253</t>
  </si>
  <si>
    <t>PLAN DE CALIDAD DE VIDA URBANA. PROYECTO DE ADECUACION AMBIENTAL Y ESPACIAL DE LOS ECOSISTEMAS URBANOS (SUBCUENCAS) DE LA CIUDAD DE POPAYAN,  DEPTO. DEL CAUCA, COLOMBIA</t>
  </si>
  <si>
    <t>R 725.21  L 864</t>
  </si>
  <si>
    <t xml:space="preserve">Plazas de mercado en Popayán / Plano de usos de suelos / Planos del proyecto plaza de mercado Barrio Bolivar, Popayán / Detalles de la intervención urbana </t>
  </si>
  <si>
    <t>R 711.42  A 784</t>
  </si>
  <si>
    <t>ARTUNDUAGA LOMBO, Sandra Patricia /   PORTOCARRERO TORRES, Javier Enrique</t>
  </si>
  <si>
    <t>Planificación del espacio público en la comuna 9 de Popayán / Principales elementos naturales, estructurales del desarrollo de la ciudad de Popayán con sus características ambientales y paisajísticas</t>
  </si>
  <si>
    <t>R 711.73  C 268</t>
  </si>
  <si>
    <t>R 712.5  S 331</t>
  </si>
  <si>
    <t>SANTACRUZ RUIZ, Eliana Marcela  /  PATIÑO SANTANDER, Sandra Bellamir</t>
  </si>
  <si>
    <t xml:space="preserve">  Original, Resumen, plan maestro, 2 CD No. 1471 </t>
  </si>
  <si>
    <t>R 720.47  A 932</t>
  </si>
  <si>
    <t>R 728.314  G 151</t>
  </si>
  <si>
    <t>Original,Resumen CD No. 1517</t>
  </si>
  <si>
    <t>R 711.45  V 855</t>
  </si>
  <si>
    <t>R 711.45  G 156</t>
  </si>
  <si>
    <t>R 711.551  G 633</t>
  </si>
  <si>
    <t>Valoración de usos y actividades del sector histórico de Popayán / Espacios públicos y  culturales del sector histórico de Popayán / Valor arquitectónico y  monumental / Procesos de deterioro ambiental, social y económico / Generalidades de la ciudad de Popayán / Planes, programas y proyectos de tránsito y transporte</t>
  </si>
  <si>
    <t>R 711.73  O 65</t>
  </si>
  <si>
    <t>R 711.55  H 731</t>
  </si>
  <si>
    <t>R 711.4  C 355</t>
  </si>
  <si>
    <t>Percepción e interpretación de los imaginarios urbanos en el centro histórico de Popayán / Los rostros, las tensiones y los modelos de interpretación en el centro histórico de Popayán, Cauca</t>
  </si>
  <si>
    <t>R 720.9  A 178</t>
  </si>
  <si>
    <t>R 711.72  C 227</t>
  </si>
  <si>
    <t>Oirginal, Resumen, CD No. 1526</t>
  </si>
  <si>
    <t>R 728.1  Z 25</t>
  </si>
  <si>
    <t>DISEÑO Y URBANISMO PARA VIVIENDAS DE INTERES SOCIAL EN EL BARRIO LAS REINAS, MUNICIPIO DE BUENAVENTURA, VALLE DEL CAUCA COLOMBIA</t>
  </si>
  <si>
    <t>ZAMORA MANYOMA, Adriana</t>
  </si>
  <si>
    <t>R 711.45  R 758</t>
  </si>
  <si>
    <t>Arq. Julián Sarzosa P. / Arq. Julián Adolfo Zuluaga Valencia</t>
  </si>
  <si>
    <t>R 711.4  F 363</t>
  </si>
  <si>
    <t>R 720.47  M 385</t>
  </si>
  <si>
    <t>R 711.551  F 363</t>
  </si>
  <si>
    <t>R 711.41  C 697</t>
  </si>
  <si>
    <t>COLLAZOS GARZON, Guillermo Alberto   /  GIRALDO HENAO, Cesar Adrian</t>
  </si>
  <si>
    <t>R 713  B 467</t>
  </si>
  <si>
    <t xml:space="preserve">BENITEZ A., Mónica Liliana  / CIFUENTES M., Giancarlo  / CONCHA R., Andrés Felipe  /  FLOR Z., Juan Carlos  / HURTADO M., Jhon Fred  / GRANJA N., Rómulo Antonio   / IDROBO T., Maria Fernanda  /  TEJADA C., Néstor Fabián  /  MORAN M., Didier Angel / QUIÑONES S.,  Cristian Harol / PATIÑO, Andrés Fabián  </t>
  </si>
  <si>
    <t>2 Originales, Resumen,  2 Anexos, Cartilla, 2 CD No. 1625</t>
  </si>
  <si>
    <t>R 711.558  O 16</t>
  </si>
  <si>
    <t>R 713  C 314</t>
  </si>
  <si>
    <t>Manejo técnico de arborización / Arbol como mitigador de la contaminación / Marco paisajístico / El árbol urbano a nivel histórico / Política urbana / Definiciones y conceptos para el manejo del censo arborístico</t>
  </si>
  <si>
    <t xml:space="preserve">2 Originales,  CD No. 1673,  4 Anexos </t>
  </si>
  <si>
    <t>R 728.6  B 737</t>
  </si>
  <si>
    <t>R 711.5522  H 211</t>
  </si>
  <si>
    <t>R 720.9  U 58</t>
  </si>
  <si>
    <t>R 727.2  T 693</t>
  </si>
  <si>
    <t>R 728.31  M 967</t>
  </si>
  <si>
    <t>R 712.7  Z 35</t>
  </si>
  <si>
    <t>ZAPATA, Alvaro   /     RODRIGUEZ, Neiver</t>
  </si>
  <si>
    <t>R 727.2  O 19</t>
  </si>
  <si>
    <t>R 693.5  C 421</t>
  </si>
  <si>
    <t>R 712.5  C 114</t>
  </si>
  <si>
    <t>R 725.5  M 385</t>
  </si>
  <si>
    <t>R 712.5  L 879</t>
  </si>
  <si>
    <t>R 363.69  I 18</t>
  </si>
  <si>
    <t>Hacienda Pisojé, análisis arquitectónico / Monumentos arquitecónicos en Popayán / Patrimonio cultural en Popayán / Inmuebles históricos</t>
  </si>
  <si>
    <t>R 720.47  H 731</t>
  </si>
  <si>
    <t>R 725.21  B 687</t>
  </si>
  <si>
    <t>R 728.1  B 199</t>
  </si>
  <si>
    <t>PLANTEAMIENTO URBANO PAISAJISTICO PARA VIVIENDAS DE INTERES SOCIAL EN EL MUNICIPIO DE SANTA ROSA, CAUCA</t>
  </si>
  <si>
    <t>R 711.57  A 666</t>
  </si>
  <si>
    <t>ARBOLEDA DAZA, Adriana Mercedes   /    SAMBONI RUIZ, Marcela</t>
  </si>
  <si>
    <t>R 720.47  V 715</t>
  </si>
  <si>
    <t>R 725.21  V 649</t>
  </si>
  <si>
    <t>Arq. Sory Alexánder Morales  / Arq. Sandra Artunduaga (Asesor)</t>
  </si>
  <si>
    <t>R 711.45  M 491</t>
  </si>
  <si>
    <t>Arq. Magda Yised Erazo / Asesores: Arq. Tomas Castrillón / Arq. Carlos D. Granda</t>
  </si>
  <si>
    <t>R 725.21  C 822</t>
  </si>
  <si>
    <t>Arq. Luz Janeth García Restrepo  / Arq.Sandra P. Artunduaga</t>
  </si>
  <si>
    <t>R 725.21  C 965</t>
  </si>
  <si>
    <t>R 728.1  B 982</t>
  </si>
  <si>
    <t>R 728.1  CH 512</t>
  </si>
  <si>
    <t>R 711.45  L 864</t>
  </si>
  <si>
    <t>R 727.1  P 226</t>
  </si>
  <si>
    <t>R 725.57  G 914</t>
  </si>
  <si>
    <t>R 711.55  S 587</t>
  </si>
  <si>
    <t>R 711.45  G 215</t>
  </si>
  <si>
    <t>R 711.45  P 426</t>
  </si>
  <si>
    <t>PROPUESTA DE DISEÑO URBANO DEL ESPACIO PUBLICO EN EL  SECTOR HISTORICO DE POPAYAN, BASADA EN EL RESCATE Y VALORACION DE SU IDENTIDAD HISTORICA. "EJES CARRERA 6 y 7"</t>
  </si>
  <si>
    <t>Arq. Magda Yised Erazo M. / Asesores: Arq. Tomas Castrillón / Arq. Carlos D. Granda</t>
  </si>
  <si>
    <t>R 711.74  C 744</t>
  </si>
  <si>
    <t>R 725.38  J 61</t>
  </si>
  <si>
    <t>R 727.5  V 297</t>
  </si>
  <si>
    <t>Original, Resumen,  2 CD No. 2314</t>
  </si>
  <si>
    <t>R 728.5  O 19</t>
  </si>
  <si>
    <t>R 658.382  G 184</t>
  </si>
  <si>
    <t>R 711.45  D 693</t>
  </si>
  <si>
    <t>R 711.42  CH 512</t>
  </si>
  <si>
    <t>R 711.43  H 659</t>
  </si>
  <si>
    <t>Abstract, Introducción, Objetivos, Conclusiones, Bibliografía, Anexos / Conceptualización del espacio público /  Espacio público en latinoamérica / Análisis del espacio público / Metodologías de análisis de espacio público aplicadas a nivel nacional e internacional / Mapa conceptual  POT de Popayán, Cauca</t>
  </si>
  <si>
    <t>R 725.6  G 837</t>
  </si>
  <si>
    <t>R 727.2  R 691</t>
  </si>
  <si>
    <t>RODRIGUEZ ESCOBAR, Holmes Gabriel  /  IRAGORRI VELASCO, Ricardo Eduardo</t>
  </si>
  <si>
    <t>R 728.6  F 363</t>
  </si>
  <si>
    <t>R 628.14  U 41</t>
  </si>
  <si>
    <t>FORMULACION DE PROYECTO PARA LA APLICACION DE SISTEMAS CAPTADORES DE AGUAS LLUVIAS EN LAS VIVIENDAS URBANAS UNIFAMILIARES - ESTRATO 4 DE LA CIUDAD DE POPAYAN TOMANDO COMO CASO DE ESTUDIO LA URBANIZACION LA VIRGINIA</t>
  </si>
  <si>
    <t>R 363.69  C 352</t>
  </si>
  <si>
    <t>R 711.74  T 715</t>
  </si>
  <si>
    <t>R 690.22  R 691</t>
  </si>
  <si>
    <t>R 727.1  G 633</t>
  </si>
  <si>
    <t>R 728.1  C 657</t>
  </si>
  <si>
    <t>Original, Resumen, Anexos (Empastados), CD No. 2659</t>
  </si>
  <si>
    <t xml:space="preserve">PROPUESTA PARA LA AMPLIACION Y MEJORAMIENTO QUE REQUIERE LA INFRAESTRUCTURA FISICA DEL CENTRO DE INVESTIGACIONES HISTORICAS "JOSE MARIA ARBOLEDA LLORENTE".  (POPAYAN - CAUCA) </t>
  </si>
  <si>
    <t xml:space="preserve">R 715.2  I 29 </t>
  </si>
  <si>
    <t>PROPUESTA DE ARBORIZACION PARA EL SISTEMA ESTRATEGICO DE TRANSPORTE PUBLICO DE LA CIUDAD DE POPAYAN</t>
  </si>
  <si>
    <t>ILLERA DUQUE, David Fernando</t>
  </si>
  <si>
    <t>Introducción / Localización y generalidades del área de estudio / Marco contextual / Problema, objetivos general y específicos, justificación / Metodología / Estado del arte / Marco teórico: marco conceptual  / Marco normativo, marco histórico / Referentes proyectuales nacionales / Referentes proyectuales internacionales: Propuesta urbana paisajística del transporte masivo para la ciudad de Santiago de Chile / Trabajo de campo en vías de la ciudad de Popayán, Cauca /  Propuesta de arborización para el SEPT  / Alcances del proyecto / Cronograma de actividades, conclusiones, recomendaciones, bibliografía, anexos</t>
  </si>
  <si>
    <t>Original, Resumen, CD Nos. 2905 - 2905 A</t>
  </si>
  <si>
    <t>Medio Ambiente y Ciudad</t>
  </si>
  <si>
    <t>284 ilus</t>
  </si>
  <si>
    <t xml:space="preserve">239 ilus </t>
  </si>
  <si>
    <t>R 657.83  B 482</t>
  </si>
  <si>
    <t>ANALISIS DE LA POLITICA PUBLICA Y DESFINANCIACION EN RELACION A LA FUNDACION HOGAR PARA ANCIANOS SAN VICENTE DE PAUL POPAYAN-CAUCA "BASES PARA UN PLAN ESTRATEGICO"</t>
  </si>
  <si>
    <t>BERDUGO BAUTISTA, Flor Angela</t>
  </si>
  <si>
    <t>Introducción, Problema de investigación, planteamiento del problema / Objetivo general y objetivos especificos / Marco teórico /  Marco conceptual / Metodología: descripción contextual, tipo de investigación / Enfoque y método / Instrumentos y herramientas de la investigación / Normatividad de los auxilios económicos del Estado para los adultos mayores / Antecedentes jurídicos /  Instauración de la estampilla pro ancianato / Aplicación de la ley a nivel local /  Impacto financiero de la estampilla en la Fundación Hogar para ancianos San Vicente de Paul /  Proyección de la población mayor a nivel nacional / Procedencia del adulto mayor residente / Motivo de ingreso y permanencia / Grado de dependencia, ingresos y gastos totales mensuales / Plan estratégico Hogar para ancianos San Vicente de Paul 2016-2019  / Conclusiones, bibliografía, anexos</t>
  </si>
  <si>
    <t>Original, Resumen, CD No. 2906</t>
  </si>
  <si>
    <t>Economista William Macias Orozco</t>
  </si>
  <si>
    <t>Antr. Magda Alicia Ahumada Pardo  / Antr. Rosa Mercedes Gómez Fajardo</t>
  </si>
  <si>
    <t>47 ilus</t>
  </si>
  <si>
    <t>15 ilus</t>
  </si>
  <si>
    <t xml:space="preserve">38 ilus </t>
  </si>
  <si>
    <t>PRACTICA ROTACIONAL DE GANADO PARA CARNE EN EL VALLE DEL PATIA, HACIENDA "EL LIMONAR"</t>
  </si>
  <si>
    <t>EL PATIA: LA MAYOR RIQUEZA GANADERA DEL CAUCA</t>
  </si>
  <si>
    <t>MAYO DE 2016</t>
  </si>
  <si>
    <t>48 ilus</t>
  </si>
  <si>
    <t xml:space="preserve">328 ilus </t>
  </si>
  <si>
    <t xml:space="preserve">149 ilus </t>
  </si>
  <si>
    <t xml:space="preserve">UNA VISION PERSPECTIVA DE LA ACCIDENTALIDAD EN LA CIUDAD DE POPAYAN </t>
  </si>
  <si>
    <t xml:space="preserve">RIVERA CARDONA, Antonio José </t>
  </si>
  <si>
    <t>Abstract, introducción, planteamiento del problema, formulación del problema / Objetivos, justificación, delimitación / Metodología / Marco conceptual / Marco legal / Los accidentes y su entorno / Agentes causantes de los accidentes de tránsito en Popayán 2012-2014  / Relaciones entre la accidentalidad, sus causas y consecuencias en materia de responsabilidades / Código Nacional de Tránsito Terrestre  / Conclusiones, recomendaciones, bibliografía</t>
  </si>
  <si>
    <t>Original, Resumen, CD No. 2889</t>
  </si>
  <si>
    <t>Luis Fernando Calvache Ceballos</t>
  </si>
  <si>
    <t>Abog. Juan Pablo Mosquera Cerón</t>
  </si>
  <si>
    <t>RESPONSABILIDAD CIVIL EN LOS ACCIDENTES DE TRANSITO EN POPAYAN 2015</t>
  </si>
  <si>
    <t xml:space="preserve">GARCÉS GALLEGO, Javier Alfonso / BENAVIDEZ MARTINEZ, Jimmy </t>
  </si>
  <si>
    <t>Abstract, introducción, planteamiento del problema, formulación del problema / Objetivos, justificación, delimitación / Marco conceptual / Marco legal / Metodología / Responsabilidad civil y social en accidentes de tránsito / Elaboración de una línea jurisprudencial en materia de responsabilidad civil en accidentes de tránsito en Colombia / Análisis de estadísticas en materia de accidentalidad y sus principales causales en Popayán en el año 2015  / Conclusiones, recomendaciones, bibliografía</t>
  </si>
  <si>
    <t>Original, Resumen, CD No. 2890</t>
  </si>
  <si>
    <t xml:space="preserve">IDENTIFICACION DE LAS POSIBLES CONTRADICCIONES ENTRE LOS AGRAVANTES DEL ARTICULO 229 INCISO SEGUNDO DE LA LEY PENAL CON EL DERECHO A LA IGUALDAD </t>
  </si>
  <si>
    <t>PEREZ VELASQUEZ, Clarena / VIVEROS PALACIOS Marco Tulio</t>
  </si>
  <si>
    <t>Abstract, introducción, planteamiento del problema, formulación del problema, delimitación del problema / Objetivos, justificación / Marco referencial / Antecedentes históricos de violencia intrafamiliar / Marco teórico, marco conceptual, marco legal / Violencia psicológica, violencia física, violencia sexual, violencia de género / Feminicidio, homicidio, igualdad como derecho y principio / Principio de legalidad / Metodología, actividades y cronograma de actividades / Conclusiones, aportes, bibliografía</t>
  </si>
  <si>
    <t>Original, Resumen, CD No. 2891</t>
  </si>
  <si>
    <t xml:space="preserve">Mg. Giovanny Palta Bravo / Asesor: Esp. Oscar Valencia </t>
  </si>
  <si>
    <t>INTERRUPCIÓN DE LA GESTACION POR MALFORMACION DEL FETO</t>
  </si>
  <si>
    <t xml:space="preserve">OTERO, Julia Daniela </t>
  </si>
  <si>
    <t>Formulación del problema, contextualización del tema, justificación / La práctica del aborto clandestino como problema de salud pública / Objetivos, ruta metodólogica / Referencias sobre el aborto inducido en Colombia / El aborto en cifras, los avances y la barreras persistentes / Actores en el debate del aborto en Colombia / La iglesia católica / Los grupos feministas / Los partidos políticos / El sector jurídico / Los derechos de las mujeres en la Corte Constitucional / Posición de la Procuraduría General de la Nación / Conclusiones, aportes, bibliografía</t>
  </si>
  <si>
    <t>Original, Resumen, CD No. 2892</t>
  </si>
  <si>
    <t xml:space="preserve">Mg. Giovanny Palta Bravo </t>
  </si>
  <si>
    <t xml:space="preserve">JUSTICIA TRANSICIONAL Y ESTRATEGIAS COMUNITARIAS DE REINTEGRACION A LA VIDA CIVIL EN TORIBÍO, CAUCA </t>
  </si>
  <si>
    <t xml:space="preserve">REALPE TORRES, Juan Andrés / CHACEZ MUÑOZ, Olmer </t>
  </si>
  <si>
    <t>Introducción / Presentación y formulación del problema / Contextualización del tema / Justificacicón / Objetivos / Marco conceptual / Conflicto armado en Colombia y justicia transicional / Consideraciones sobre el posconflicto / Reintegración a la vida civil / Ruta metodológica del trabajo / Estrategias comunitarias de reintegración a la vida civil en Toribío, Cauca / Organizaciones sociales en Toribío, Cauca / Estrategia recomponiendo el camino de regreso a casa / Bibliografía</t>
  </si>
  <si>
    <t>Original, Resumen, CD No. 2893</t>
  </si>
  <si>
    <t xml:space="preserve">Mg. Luis Fernando Calvache Ceballos </t>
  </si>
  <si>
    <t xml:space="preserve">APROXIMACIONES JURIDICAS SOBRE EL FENOMENO DE LA PROSTITUCION EN COLOMBIA </t>
  </si>
  <si>
    <t xml:space="preserve">ORDOÑEZ MENESES, María Cristina / ORDOÑEZ DE SANDOVAL, Inés </t>
  </si>
  <si>
    <t>Abstract, introducción, planteamiento del problema, formulación del problema / Objetivos, justificación, delimitación / Marco conceptual: prostitución, trabajo sexual, trata de personas / Marco legal: En el proyecto de Ley No 079 de 2013 / Del Código Penal / De la Ley 985 de 2005 / Ley 776 de 2002 / Convenio para la represión de la trata de personas y de la explotación de la prostitución ajena / De la Constitución / Convención de San Salvador / Metodología: actividades, recolección, diagnóstico, aportes / Conclusiones, recomedaciones, cronograma, bibliografía, cibergrafía</t>
  </si>
  <si>
    <t>Original, Resumen, CD No. 2894</t>
  </si>
  <si>
    <t>Psiq. Forense Liliana Charry Lozano  / Asesor Mg. Luis Fernando Calvache</t>
  </si>
  <si>
    <t xml:space="preserve">APLICACION DE LA LEY DE RESTITUCION DE TIERRAS EN EL DEPARTAMENTO DEL CAUCA </t>
  </si>
  <si>
    <t xml:space="preserve">JACOME VALENCIA, María Fernanda / RODRIGUEZ GUZMAN, María Piedad </t>
  </si>
  <si>
    <t>Abstract, Introducción / Conflicto armado en Colombia / Desplazamiento forzado / Papel del Comité Regional para la atención integral de la población desplazada en el Cauca / Papel del Ministerio Público / Ley 1448 de 2011, Ley de Restitución de Tierras / Criterios doctrinales de la restitución de tierras / Requisitos esenciales para su aplicación / Politicas públicas para la restitución de tierras / Modelo de seguimiento a la Ley 1448 de 2011 / Indagaciones frente a la ley 1448 de 2011 / La restitución de tierras dentro de las políticas de estado / Lo que debe contener una política pública / Aspectos procesales de la restitución de tierras / Características de la restitución de tierras en el Departamento de Cauca / Procesos de solicitudes de registro a nivel nacional / Observatorio de tierras / Conclusiones, recomedaciones, bibliografía, anexos</t>
  </si>
  <si>
    <t>Original, Resumen, CD No. 2895</t>
  </si>
  <si>
    <t xml:space="preserve">Dr. Victor Julián Jácome Mosquera </t>
  </si>
  <si>
    <t xml:space="preserve">INCIDENCIA DE LAS NORMAS PREVENTIVAS Y SANCIONATORIAS (LEY 1257 DEL AÑO 2008)  EN LA CONDUCTA DEL HOMBRE MALTRATADOR, DENTRO DE LAS FORMAS DE VIOLENCIA DE PAREJA HACIA LA MUJER, DESDE 2008 HASTA 2013 EN LA CIUDAD DE POPAYAN </t>
  </si>
  <si>
    <t xml:space="preserve">ORDOÑEZ GOMEZ, Alexander / RUANO DORADO, Marisol </t>
  </si>
  <si>
    <t>Introducción, formulación del problema, planteamiento del problema / Justificación, objetivos / Marco teórico / Metodología / Marco legal / Normatividad jurídica nacional e internacional que previene y sanciona las formas de violencia de pareja hacia la mujer / Progresión de las leyes que previenen y sancionan la violencia contra la mujer / Leyes internacionales con respecto al feminicidio / El panorama de la violencia hacia la mujer, el escenario dentro de la ciudad de Popayán desde 2008 hasta 2013 / Causas objetivas de la conducta del hombre maltratador / Conclusiones, recomedaciones, aportes, referencias bibliográficas</t>
  </si>
  <si>
    <t>Original, Resumen, CD No. 2896</t>
  </si>
  <si>
    <t>Mg. Giovanny Palta Bravo / Asesor Mg. Luis Fernando Calvache</t>
  </si>
  <si>
    <t xml:space="preserve">ENTRE LA BIOETICA Y EL DERECHO: REFLEXIONES EN TORNO A LAS ACTUACIONES DEL COMITE DE ÉTICA DEL HOSPITAL UNIVERSITARIO SAN JOSE ESE POPAYAN </t>
  </si>
  <si>
    <t xml:space="preserve">BERMUDEZ OSPINO, Rodrigo </t>
  </si>
  <si>
    <t>Resumen, Introducción / Formulación del problema / Justificación / Objetivos / Definición de una línea jurisprudencial de la postura del Estado colombiano respecto a los derechos del paciente y la actuación del personal clínico en los hospitales de tercer nivel / Marco teórico o referencial: Aproximación ética y postura frente a la bioética /  Marco legal / Metodología: actividades, cronograma / Aportes: Diligencia en el caso en concreto / Conclusiones, referencias, anexos</t>
  </si>
  <si>
    <t>Original, Resumen, CD No. 2897</t>
  </si>
  <si>
    <t>Dr. Julio Tobar</t>
  </si>
  <si>
    <t>HOYOS CASTRO, José Hernando  / MOSQUERA VALENCIA, Ruby Yolanda</t>
  </si>
  <si>
    <t>Introducción / Estado del arte sobre el impacto del régimen de insolvencia económica en las personas acogidas mediante trámite judicial / Personas naturales comerciantes y jurídicas que han acudido a la administración de justicia en Popayán / Gestión de las partes en los trámites judiciales concordatarios y de insolvencia económica / Efectividad judicial en las solicitudes de insolvencia / Conclusiones, bibliografía</t>
  </si>
  <si>
    <t>Original, Resumen, CD No. 2898</t>
  </si>
  <si>
    <t>Esp. Nestor Javier Sarria Ordoñez  / Asesor: Adrián Hernando Sarzosa Fletcher</t>
  </si>
  <si>
    <t>IMPACTO DEL REGIMEN DE INSOLVENCIA ECONOMICA EN LAS PERSONAS ACOGIDAS MEDIANTE TRAMITE JUDICIAL EN POPAYAN DURANTE LOS AÑOS 1996  A  2014</t>
  </si>
  <si>
    <t>R 302.2322  L 925</t>
  </si>
  <si>
    <t>ANALISIS DEL TRATAMIENTO INFORMATIVO EN LOS MEDIOS DE COMUNICACION EL NUEVO LIBERAL Y EL DIARIO DEL CAUCA, SOBRE LAS VICTIMAS DEL DESPLAZAMIENTO FORZADO EN EL DEPARTAMENTO DEL CAUCA, DURANTE LOS AÑOS 2013 AL 2014</t>
  </si>
  <si>
    <t>LOZANO, Julián  /  VELASCO, Adriana</t>
  </si>
  <si>
    <t>Planteamiento del problema, antecedentes, estado del arte, justificación, formulación del problema / Objetivos, marco teórico: El desplazamiento forzado, análisis periodístico: prensa escrita / Estrategia metodológica, tipo de investigación, análisis de resultados y discusión / Construcción de la información sobre el desplazamiento forzado en los medios de información analizados / Determinación de los elementos diferentes y semejantes en el tratamiento informativo sobre el desplazamiento forzado en los dos medios de comunicación / Conclusiones, recomendaciones, bibliografía, anexo</t>
  </si>
  <si>
    <t>Laura Legarda</t>
  </si>
  <si>
    <t>R 070.44  L 864</t>
  </si>
  <si>
    <t xml:space="preserve">RECONSTRUCCION DE LA MEMORIA HISTORICA DEL PROCESO DE REUBICACION URBANA Y SUS IMPLICACIONES EN LAS RELACIONES SOCIALES DE LOS POBLADORES DEL ASENTAMIENTO LAURA MERCEDES SIMONDS DE LA CIUDAD DE POPAYAN </t>
  </si>
  <si>
    <t>LOPEZ BERRÍO, Maria Alejandra / ESPITIA REALPE, Erika Lizeth</t>
  </si>
  <si>
    <t>Introducción / Reconstrucción histórica Asentamiento Laura Mercedes Simmonds / Descripción, antecedentes, primeros años, primeros pobladores, desalojos y algunos tropiezos / ¿Quién era Laura Mercedes Simmonds? / Caracterización del Asentamiento Laura Mercedes Simmonds / Historias de vida de antiguos habitantes del Asentamiento Laura Mercedes Simmonds que han sido beneficiados con el proyecto de vivienda gratis y hoy se encuentran viviendo en el Valle del Ortigal / Recordando el pasado / Análisis conceptual de la reconstrucción de la memoria histórica del Asentamiento Laura Mercedes Simmonds</t>
  </si>
  <si>
    <t>Original, Resumen, CD No. 2907</t>
  </si>
  <si>
    <t xml:space="preserve">Comunic. Laura Natalia Vaca Pardo </t>
  </si>
  <si>
    <t>R 070.4  G 934</t>
  </si>
  <si>
    <t xml:space="preserve">DISEÑO E IMPLEMENTACION DE PERIODICO VIRTUAL COMO ESTRATEGIA DE POSICIONAMIENTO DE IMAGEN DE LA FUP Y MEDIO DE CREACION PERIODISTICA DEL PROGRAMA DE COMUNICACION SOCIAL - PERIODISMO </t>
  </si>
  <si>
    <t xml:space="preserve">GUERRERO OSORIO, Viani / TORRES SEMANATE, María Alejandra </t>
  </si>
  <si>
    <t>Abstract, Introducción / Conceptos de periodismo / Periodismo digital, periodismo impreso, géneros periodísticos, roles del periodismo, Navegabilidad, usabilidad /  Necesidad del periódico virtual FUP / Diagnóstico de comunicación interna en la Fundación Universitaria de Popayán / Metodología, técnica, población objetivo, cobertura, muestra / Resultados de la investigación púiblico interno de la FUP / Análisis de resultados investigación comunicación interna en la FUP / Matriz DOFA a partir del análisis de los resultados de investigación comunicación interna en la FUP / Descripción del periódico virtual / Naturaleza del periódico virtual / Secciones del periódico FUP: inicio, radio, fotografía, televisión, Popayán, crónicas y relatos, reportajes, opinión, rincón literario / Creación de contenidos, lanzamiento del periódico / Grupo focal / Navegación del sitio / Conclusiones, glosario, anexos, grupos focales</t>
  </si>
  <si>
    <t>Original, Resumen, CD No. 2908</t>
  </si>
  <si>
    <t>R 070.572  L 795</t>
  </si>
  <si>
    <t xml:space="preserve">DISEÑO E IMPLEMENTACION DE LA REVISTA RECLUSIÓN MUJERES DE POPAYAN </t>
  </si>
  <si>
    <t xml:space="preserve">LOAIZA BALTAN, Laura Yuliza / MONTENEGRO MUÑOZ, Claudia Patricia </t>
  </si>
  <si>
    <t>Resumen, Abstract, Introducción, Objetivos, Justificación / La cárcel: un día en prisión, situación carcelaria en Colombia, línea cronológica / Reclusión Mujeres de Popayán / Reglamento Reclusión Mujeres de Popayán / Proceso de ingreso por primera vez / Requisitos para ingreso a visitas de internas / Para ingreso de menores de visitantes / Para el ingreso de encomiendas / Tipos de delitos pagables en la Reclusión / Conductas que merecen calabozo / Formación para la resocialización / Programa niños menores de tres años (hijos de internas) /  Asistencia espiritual y religiosa / Atención social e intervención psicológica / Orientación psicojurídica / Programa de prevención y promoción / Educación para el trabajo y desarrollo humano / Estado poblacional carcelario 2016 / Crónica, El otro lado de la reclusión / LA REVISTA: Características de la revista, las partes de la revista, clasificación de las revistas, producción de la revista / Construcción de la propuesta Revista "Lapso"  / Realización de talleres de lecto-escritura con el público objetivo  / Conclusiones, referencias bibliográficas, glosario, anexos</t>
  </si>
  <si>
    <t xml:space="preserve">Original, Resumen, CD No. 2909, Revista </t>
  </si>
  <si>
    <t>R 302.23  Z 23</t>
  </si>
  <si>
    <t xml:space="preserve">DIAGNOSTICO DE COMUNICACION ORGANIZACIONAL EN LA FUNDACION UNIVERSITARIA DE POPAYAN EN EL PERSONAL ADMINISTRATIVO, AUXILIAR ADMINISTRATIVO Y DE SERVICIOS GENERALES </t>
  </si>
  <si>
    <t>ZAMBRANO GALLEGO, Jeison Orlando</t>
  </si>
  <si>
    <t>Resumen, Introducción / Fundamentos teóricos / Contextualización / Descubriendo el problema: ¿Qué problema está afectando a la organización? / Teoría organizacional, conceptos claves / Comprendiendo los procesos de comunicación interna / Por qué hablar de estrategias de comunicación / Metodología: actividades, fórmula para calcular el tamaño de la muestra, fórmula cuantitativa, cuestionario /  Resultados y conclusiones del cuestionario realizado a los trabajadores de la organización Fundación Universitaria de Popayán /  El plan estratégico / La viabilidad del Area de Comunicación Institucional  / Los canales de comunicación entre dependencias / La cartera, muestra piloto de comunicación organizacional efectiva en la Fundación Universitaria de Popayán / Estado actual del medio en las diferentes Sedes de la FUP /  Información para publicar en las carteleras / Criterios para hacer uso de las carteleras / Conclusión, bibliografía</t>
  </si>
  <si>
    <t xml:space="preserve">Original, Resumen, CD No. 2910 </t>
  </si>
  <si>
    <t xml:space="preserve">Comun. Juan Carlos Granada </t>
  </si>
  <si>
    <t>20 ilus</t>
  </si>
  <si>
    <t>36 ilus</t>
  </si>
  <si>
    <t>EVALUACION LIMNOLOGICA DE LA PARTE MEDIA DEL RIO MOCOA, MUNICIPIO DE MOCOA, DEPARTAMENTO DEL PUTUMAYO</t>
  </si>
  <si>
    <t xml:space="preserve">184 ilus </t>
  </si>
  <si>
    <t>27 ilus</t>
  </si>
  <si>
    <t>253 ilus</t>
  </si>
  <si>
    <t>R 371.3  Q 6</t>
  </si>
  <si>
    <t xml:space="preserve">"SOY UN GENIO AL EXPONER, GRACIAS A LA IMPROVISACION ES".  LA IMPROVISACION TEATRAL COMO MEDIO PARA FAVORECER LA EXPRESION VERBAL EN EL MARCO DE LA EXPOSICION, CON LOS NIÑOS Y NIÑAS DEL GRADO CUARTO DE LA INSTITUCION EDUCATIVA SIMON BOLIVAR, SEDE SAN CAYETANO, PENDAMÓ, CAUCA </t>
  </si>
  <si>
    <t xml:space="preserve">QUILINDO GALLEGO, Didier Arley  / CÓRDOBA GEMBUEL, Leidy Johanna  / DUEÑAS CUELLAR, Leidy Sofía  / ACOSTA MOSQUERA, Liliana </t>
  </si>
  <si>
    <t>Introducción, Definición del problema, descripción del problema / Justificación / Objetivos / Marco referencial, marco contextual /  Reseña histórica de la Institución Educativa Simón Bolívar /  Marco teórico / Antecedentes / Componentes pedagógico / La exposición en el aula /  La expresión verbal: oral y gestual  / Componente disciplinar /  La improvisación en el teatro / Metodología: Enfoque cualitativo, Tipo de investigación, investigación acción pedagógica: Deconstrucción, reconstrucción, validación /  Instrumentos de recolección de datos: observación, la entrevista, diario de campo, población y muestra /  Estrategias y resultados / Estrategia didáctica / Conclusiones y recomendaciones / Bibliografía, anexos</t>
  </si>
  <si>
    <t>Original, CD No. 2914</t>
  </si>
  <si>
    <t xml:space="preserve">Alejandra Henao  / Miller Velosa Sandoval </t>
  </si>
  <si>
    <t xml:space="preserve">LEBEA </t>
  </si>
  <si>
    <t>"UNA MONTAÑA DE COLORES, POR LA MEMORIA DE LOS MAYORES NASAS"</t>
  </si>
  <si>
    <t>ACOSTA ZAPATA, Eduard Milton</t>
  </si>
  <si>
    <t>Original, CD No. 2915</t>
  </si>
  <si>
    <t>Esp. Roxana Elena Monsalve</t>
  </si>
  <si>
    <t xml:space="preserve">Mg. Carlos Manuel Cardona Chávez  / Miller Velosa Sandoval </t>
  </si>
  <si>
    <t xml:space="preserve">CREANDO CONCIENCIA PARA LA VIDA A TRAVES DEL TEATRO DEL OPRIMIDO </t>
  </si>
  <si>
    <t>VARGAS MENDEZ, Yelen Astrid</t>
  </si>
  <si>
    <t>Original, CD No. 2916</t>
  </si>
  <si>
    <t>Esp. Roxana Elena Monsalve  / Asesora: Esp. Sandra Ernestina Sarria</t>
  </si>
  <si>
    <t xml:space="preserve">"RECICLANDO Y CREANDO, MI ENTORNO VOY CAMBIANDO ", LA ESCULTURA EN EL MARCO DEL ARTE PÓVERA COMO MEDIO PARA FOMENTAR CONCIENCIA ECOLÓGICA CON LOS NIÑOS Y NIÑAS DEL GRADO 3° DE LA INSTITUCION EDUCATIVA REPUBLICA DE SUIZA, POPAYAN, CAUCA </t>
  </si>
  <si>
    <t xml:space="preserve">DEL CARMEN CAICEDO, Judi María / CERO RUIZ, Martha Liliana /  AGUDELO VALENCIA, Natalia  / JIMENEZ HURTADO, Nilsa </t>
  </si>
  <si>
    <t>Resumen, introducción  / Definición y descripción del problema / Justificación, objetivos / Marco referencial / Marco contextual / Colegio República de Suiza, reseña / Marco teórico / Antecedentes / Componente pedagógico / Conciencia ecológica / Inteligencia naturalista / Constructivismo / Componente disciplinar / El arte Póvera / La escultura en el niño / La capacidad creadora / Competencias en la educación artística / Relación conciencia ecológica - arte póvera / Metodología / Enfoque cualitativo / Tipo de investigación / Instrumentos de recolección de datos: Observación, entrevista, diario de campo, población y muestra /  Estrategia didáctica y talleres /  Conclusiones y recomendaciones /  Bibliografía</t>
  </si>
  <si>
    <t>Original, CD No. 2917</t>
  </si>
  <si>
    <t>María Cecilia Díaz  / Esp. Fabio Nebardo Gembuel Tunubalá</t>
  </si>
  <si>
    <t>R 372.868  D 352</t>
  </si>
  <si>
    <t xml:space="preserve">"¡EH MOZO! DEL PATÍA SOY, Y A RITMO DE BAMBUCO PATIANO VOY".  EL BAMBUCO PATIANO COMO ESTRATEGIA PARA FORTALECER LA IDENTIDAD DANCISTICA CON LOS NIÑOS Y NIÑAS DEL GRADO QUINTO DEL CENTRO EDUCATIVO BACHILLERATO PATÍA SEDE SEGISMUNDO ZAPATA RIOS  </t>
  </si>
  <si>
    <t xml:space="preserve">DELGADO MORALES, Leidy Giovanna / OROZCO ALVAREZ, Marcela Yisel </t>
  </si>
  <si>
    <t xml:space="preserve">Resumen, Definición del problema / Descripción del problema / Justificación, Objetivos /  Fortalecimiento de la identidad dancística afropatiana a partir del bambuco patiano  / Propiciación de espacios de expresión artística que favorezcan las habilidades dancísticas del bambuco patiano / Marco de referencia / Marco contextual / Marco teórico: Antecedentes, componente pedagógico, componente disciplinar /  Metodología:  Enfoque cualitativo, Tipo de investigación  Acción Pedagógica, Instrumentos de recolección de datos, Población y muestra / Estrategia y resultados: talleres, evidencias, observaciones  / Conclusiones y recomendaciones / Bibliografía, anexos </t>
  </si>
  <si>
    <t>Original, CD No. 2918</t>
  </si>
  <si>
    <t>Mg. Carlos Manuel Cardona Chávez  / Miller Velosa Sandoval  /  Luis Orlando Tintinago López</t>
  </si>
  <si>
    <t>R 372.412  M 967</t>
  </si>
  <si>
    <t xml:space="preserve">"ESCUCHANDO Y LEYENDO DISFRUTO Y APRENDO" LOS CUENTOS INFANTILES CLÁSICOS COMO ESTRATEGIA PEDAGOGICA PARA MEJORAR LA ENSEÑANZA DE LA LECTURA EN LOS NIÑOS Y NIÑAS DE LOS GRADOS PRIMERO Y SEGUNDO DE PRIMARIA DE LA INSTITUCION EDUCATIVA RESGUARDO INDÍGENA DE QUINTANA SEDE EL CANELO </t>
  </si>
  <si>
    <t xml:space="preserve">MUÑOZ, Ana Lucía /  BONILLA LEVASA, Fernanda </t>
  </si>
  <si>
    <t xml:space="preserve">Resumen, introducción  / Planteamiento del problema / Formulación del problema / Objetivos / Justificación / Marco de referencia / Marco contextual: la lectura en Colombia  /  Antecedentes de la investigación /  Marco teórico conceptual: Componente pedagógico, componente disciplinar desde la educación artística / El cuento como estrategia didáctica para motivar la lectura /  Escuelas multigrados y la lectura  / Diseño metodológico: caracterización del enfoque cualitativo, tipo de investigación acción pedagógica, etapa de deconstrucción, etapa de validación / Instrumentos de recolección de información: observación no estructurada, registros anecdóticos, diario pedagógico / Población y muestra, análisis de resultados / Categorías emergentes / Lectura de imágenes como estrategia pedagógica para mejorar la enseñanza de la lectura /  Conclusiones y recomendaciones / Bibliografía, anexos </t>
  </si>
  <si>
    <t>Original, CD No. 2919</t>
  </si>
  <si>
    <t>Esp. Diana Paola Muñoz Martinez /  Asesor: Lic. Fabio Nebardo Gembuel</t>
  </si>
  <si>
    <t xml:space="preserve">Miller Velosa Sandoval   </t>
  </si>
  <si>
    <t>R 372.52  C 133 a</t>
  </si>
  <si>
    <t xml:space="preserve">APRENDIENDO PARA LA VIDA "PROPUESTA PEDAGÓGICA PARA FAVORECER LA SANA CONVIVENCIA, MEDIANTE EL DIBUJO DE LIBRE EXPRESION CON LOS NIÑOS Y NIÑAS DEL GRADO CUARTO DE LA INSTITUCION EDUCATIVA JOSE MARIA OBANDO, EN EL SEGUNDO PERIODO DE 2015 </t>
  </si>
  <si>
    <t xml:space="preserve">CAICEDO MENDEZ, Maryi Yohana / RIVERA MUÑOZ, Yulieth Cristina </t>
  </si>
  <si>
    <t xml:space="preserve">Resumen, introducción  / Planteamiento del problema /  Formulación del problema / Objetivos / Justificación /  Implementación de la sana convivencia mediante el dibujo de libre expresión  / Desarrollo de actitudes enmarcadas en el valor del respeto, para el adecuado acatamiento de normas en el espacio escolar  / Marco de referencia  / Marco contextual / Diseño metodológico / Categorización del enfoque cualitativo / Tipo de investigación acción pedagógica: Etapa de construcción, Etapa de reconstrucción, Etapa de validación / Instrumentos para la recolección de la información: Historia de vida, observación y diario pedagógico / Población y muestra / Actividades y resultados: Observación no estructurada, Registro de observación anecdótico, Registro de observación descriptivo / Diario pedagógico / Talleres fundamentales / Descripción de las categorías emergentes / Conclusiones y recomendaciones / Bibliografía, anexos </t>
  </si>
  <si>
    <t>Original, CD No. 2920</t>
  </si>
  <si>
    <t>Esp. Diana Paola Muñoz Martinez /  Lic. Fabio Nebardo Gembuel</t>
  </si>
  <si>
    <t>R 372.52  G 748</t>
  </si>
  <si>
    <t xml:space="preserve">"SOMOS JOVENES, SOMOS SOCIEDAD", LA PINTURA CON TECNICAS MIXTAS COMO MEDIO DE MOTIVACION PARA EL DESARROLLO DEL AUTOCONOCIMENTO DE LAS JOVENES DEL PROGRAMA PROYECTO DE VIDA DE LA FUNDACION PARA EL BIENESTAR Y DESARROLLO INTEGRAL DEL SER - FUNDASER </t>
  </si>
  <si>
    <t xml:space="preserve">GRANADA ARBOLEDA, Edwin Andrés </t>
  </si>
  <si>
    <t>Original, CD No. 2921</t>
  </si>
  <si>
    <t xml:space="preserve">Resumen, introducción / Definición del problema / Resolución de los conflictos en el aula de clases a través de el teatro infantil / Decripción del problema / Pregunta problematizadora / Justificación, Objetivos / Marco referencial / Marco contextual / Contexto social de la Escuela Santa Inés / Antecedentes de la investigación /  Marco legal /  Artículos convivencia escolar. Ley 1620 de 2013 /  Lineamientos curriculares de la educación artística / Logros de los procesos curriculares / Marco teórico: aprendizaje colaborativo, aprendizaje cooperativo / Componente disciplinar desde la educación artística / Teatro como lenguaje artístico en la pedagogía  / Diseño metodológico / Instrumentos de recolección de datos: observación no estructurada, entrevista, diario de campo, historia de vida /  Conclusiones y recomendaciones /  Bibliografía, webgrafía, anexos </t>
  </si>
  <si>
    <t>Abstrac, introducción, descripción del problema, objetivos, justificación / Marco contextual, marco legal, componente pedagógico / Diseño metodológico, enfoque cualitativo, instrumentos para la recolección de datos, observación no estructurada / Diario de campo, población y muestra, historia de vida / Conclusiones, recomendaciones, bibliografía, anexos / Componente pedagógico y cultural / Características del aprendizaje por descubrimiento / Características del aprendizaje constructivista / Tipos de aprendizaje, Identidad y autoestima / Resolución de conflictos / Pintura con vinilos</t>
  </si>
  <si>
    <t xml:space="preserve">Resumen, introducción  / Planteamiento del problema / Descripción del problema / Justificación / Objetivos / Autoconocimiento por medio de la aplicación de técnicas mixtas en el campo de la pintura / Marco de referencia / Marco contextual / Marco legal / Marco teórico / Antecedentes de la investigación /  Componente pedagógico: el autoconocimiento, la pedagogía de la presencia, la pedagogía reeducativa, pedagogía terapéutica, Teoría de la motivación /  Las competencias en educación artística /  Diseño metodológico: caracterización del enfoque cualitativo, tipo de investigación /  Instrumentos de recolección de datos: observación, entrevista, diario de campo / Población y muestra / Estrategia didáctica /  Conclusiones y recomendaciones / Bibliografía, anexos </t>
  </si>
  <si>
    <t>R 372.52  L 961</t>
  </si>
  <si>
    <t>"PINTANDO Y RESPETANDO VOY INTERACTUANDO", ESTRATEGIA PEDAGOGICA POR MEDIO DEL LENGUAJE ARTISTICO, DE LA PINTURA EN NIÑOS Y NIÑAS DEL GRADO QUINTO DEL COLEGIO CIUDAD DE PIENDAMÓ DEL SEGUNDO PERIODO AÑO LECTIVO 2015</t>
  </si>
  <si>
    <t xml:space="preserve">LUNA CALAMBÁS, Sandra María </t>
  </si>
  <si>
    <t>Resumen, introducción  / Definición del problema / Pregunta problematizadora / Justificación / Objetivos / Marco referencial / Marco contextual /  Reseña histórica de la Institución / Antecedentes de investigación: internacional, nacional, regional, local / Marco teórico conceptual: componente pedagógico, el valor del respeto como base de interacción social en el aula de clases, las habilidades sociales básicas para trabajar la interacción en el aula / Diferentes formas de interacción que se gestan en el aula / Howard Gardner y su teoría de las inteligencias múltiples / La inteligencia interpersonal como constructo de conviviencia / La inteligencia intrapersonal y la pintura / Componente disciplinar / La pintura como lenguaje transversalizador / El arte y los sentidos en la expresión infantil / Diseño metodológico / Caracterización del enfoque cualitativo / Tipo de investigación acción pedagógica /  Etapa de deconstrucción, etapa de reconstrucción, etapa de validación / Instrumentos de recolección de datos: observación no estructurada o sistemática, diario pedagógico, historia de vida  / Población y muestra / Descripción de las categorías / Conclusiones y recomendaciones / Bibliografía, anexos fotográficos</t>
  </si>
  <si>
    <t>Original, CD No. 2922</t>
  </si>
  <si>
    <t xml:space="preserve">Mg. Carlos Manuel Cardona Chávez  /  Alejandra María Henao  / Miller Velosa Sandoval </t>
  </si>
  <si>
    <t>Resumen, introducción / Definición del problema / Descripción del problema / Pregunta problematizadora / Justificación, Objetivos / Diseño de propuesta metodológica que favorezca la producción textual haciendo uso de la tradición oral y la pintura con acuarela con niños de grado quinto /  Marco de referencia / Marco contextual /  Ubicación geográfica de la Sede Educativa / Descripción del contexto socio cultural y económico de la institución / Conocimiento del Proyecto Educativo Comunitario /  Marco legal: Decreto 804 de 1995, por el cual se reglamenta la atención educativa para grupos étnicos /  Marco teórico: componente disciplinar desde la educación artística  / Diseño metodológico  / Instrumentos y técnicas de recolección de datos / Población y muestra / Talleres pedagógicos / Conclusiones y recomendaciones /  Alcances, Bibliografía, anexos</t>
  </si>
  <si>
    <t>R 372.66  R 934</t>
  </si>
  <si>
    <t xml:space="preserve">LEYENDO Y DRAMATIZANDO MIS TEXTOS Y CUENTOS VOY COMPRENDIENDO. LA DRAMATIZACION TEATRAL, COMO ESTRATEGIA PEDAGOGICA PARA MEJORAR LA COMPRENSION DE LECTURA </t>
  </si>
  <si>
    <t xml:space="preserve">RUIZ SANCHEZ, Yuli Carolina </t>
  </si>
  <si>
    <t xml:space="preserve">Resumen, introducción / Planteamiento del problema / Formulación del problema / Justificación / Objetivos / Marco de referencia  / Marco contextual: Reseña histórica de la Institución Educativa Líderes Emprendedores / Antecedentes de investigación: Ámbito internacional, nacional, local / Marco teórico conceptual: Componente pedagógico, Componente disciplinar desde la educación artística / Estrategias pedagógicas / Diseño metodológico: caracterización del enfoque, Tipo de investigación acción pedagógica / Etapa de deconstrucción, Etapa de reconstrucción / Etapa de validación / Instrumentos para la recolección de información: Observación, diario pedagógico / Población y muestra / Actividades y resultados / Observación no estructurada / Registro de observación descriptivo / Diarios pedagógicos / Talleres fundamentales / Análisis de los datos / Descripción general de las categorías emergentes / Despertar el interés por leer a través de la lectura en voz alta /  La dramatización teatral con asesorías y disfraz motiva a los estudiantes a la participación / Conclusiones y recomendaciones / Bibliografía, anexos </t>
  </si>
  <si>
    <t>Original, CD No. 2923</t>
  </si>
  <si>
    <t xml:space="preserve">Miller Velosa Sandoval </t>
  </si>
  <si>
    <t>R 372.674  M 967</t>
  </si>
  <si>
    <t xml:space="preserve">JUGANDO CON TITERES DESARROLLAMOS COMPETENCIAS CIUDADANAS </t>
  </si>
  <si>
    <t xml:space="preserve">MUÑOZ, Deli Areida </t>
  </si>
  <si>
    <t xml:space="preserve">Resumen, introducción / Definición del problema /  Descripción del problema / Pregunta problematizadora / Justificación / Objetivos / Marco referencial / Marco contextual / Ubicación geográfica y Proyecto Educativo Institucional P.E.I del Centro Educativo Campo Alegre (Caldono, Cauca)  / Antecedentes de la investigación /  Marco legal de la investigación: Artículos 67, 70, 71 de la Constitución Política de Colombia 1991  / Ley General de la Educación /  Ley 397 de 1997, Ley General de Cultura /  Manual de Convivencia /  Lineamientos curriculares /  Componente pedagógico cultural /  Bandura y la Teoría del Aprendizaje  / Principios pedagógicos en que se basan los dilemas morales / Componente disciplinar desde la educación artística / Reflexiones sobre el origen y la connotación de los títeres en la historia del hombre / Aportes del teatro de títeres en la formación moral y el desarrollo de competencias ciudadanas / Diseño metodológico: caracterización del enfoque (Enfoque cualitativo), Tipo de investigación /  Instrumentos de recolección de datos: Observación no estructurada, observación directa / Entrevista semiestructurada /  Población y muestra / Actividades y resultados / Talleres pedagógicos / Conclusiones y recomendaciones / Bibliografía, webgrafía, anexos </t>
  </si>
  <si>
    <t>Original, CD No. 2924</t>
  </si>
  <si>
    <t>R 498.6  M 964</t>
  </si>
  <si>
    <t xml:space="preserve">"CON CANCIONES INFANTILES SE VUELCAN MIS SENTIMIENTOS FEBRILES". LAS CANCIONES INFANTILES EN EL USO DE EXPRESIONES BASICAS DEL NASAYUWE-CASTELLANO, CON LOS NIÑOS Y NIÑAS DEL GRADO 5° DE LA INSTITUCION EDUCATIVA JUAN TAMA DE MOSOCO, SEDE CENTRAL </t>
  </si>
  <si>
    <t xml:space="preserve">MULCUÉ GUEGIA, Jair  / BOLAÑOS PENAGOS, Rosa Delia </t>
  </si>
  <si>
    <t xml:space="preserve">Resumen, introducción / Definición del problema /  Descripción del problema /  Justificación / Objetivos /  Fortalecimiento del concepto de identidad propia de la cultura Nasa en los estudiantes, a partir de ejercicios artísticos /  Marco de referencia / Marco contextual: Resguardo de Mosoco (Municipio de Páez, Cauca)  / Reseña histórica de la Institución Educativa / Marco teórico / Antecedentes: Componente pedagógico / La lengua materna como elemento fundamental de una cultura / La inteligencia lingüística /  La adquisición de una segunda lengua / Teoría del aprendizaje socio cultural /  Componente disciplinar / La música en los niños / Las rondas infantiles y canciones / Orientaciones pedagógicas de la educación artística / La relación vocabulario-rondas y canciones infantiles / Metodología / Enfoque cualitativo / Tipo de investigación / Instrumentos de recolección de datos: Observación, entrevista, diario de campo /  Población y muestra / Estrategias y resultados: talleres y evidencias  / Conclusiones y recomendaciones / Bibliografía, anexos </t>
  </si>
  <si>
    <t>Original, CD No. 2925</t>
  </si>
  <si>
    <t xml:space="preserve">Mg. Carlos Manuel Cardona Chávez  </t>
  </si>
  <si>
    <t>R 372.42  T 676</t>
  </si>
  <si>
    <t xml:space="preserve">TORO BURBANO, Sandra Liliana /  PEREZ SEGURA, Janeth /  PABÓN GAUCA, Nelfy </t>
  </si>
  <si>
    <t xml:space="preserve">Resumen, introducción /  Planteamiento del problema /  Formulación del problema /  Justificación / Objetivos / Marco referencial / Marco contextual / Antecedentes de la investigación / Ambito internacional, nacional, local / Marco teórico conceptual / Componente pedagógico / El lenguaje como elemento de comunicación e interacción / La literatura infantil y juvenil como vehículo para el fortalecimiento de los valores / La lectura como instrumento pedagógico / Componente disciplinar desde la educación artística  / El cuento infantil como elemento motivador en el aula / La lectura como medio para desarrollar la creatividad / La lectura como base para la resiliencia / Diseño metodológico / Caracterización del enfoque cualitativo / Tipo de investigación- acción pedagógica / Etapa deconstrucción / Estapa de reconstrucción / Etapa de validación / Instrumentos para la recolección de información: la observación, diario pedagógico / Población y muestra  / Análisis de datos / Descripción general de las categorías emergentes / Los lenguajes artísticos como medio para evidenciar aptitudes creativas / Conclusiones y recomendaciones / Bibliografía, webgrafía, anexos </t>
  </si>
  <si>
    <t>Original, CD No. 2926</t>
  </si>
  <si>
    <t>Mg. Carlos Manuel Cardona Chávez  / Miller Velosa Sandoval  / Diana Paola Muñoz</t>
  </si>
  <si>
    <t>R 372.5  D 331</t>
  </si>
  <si>
    <t>R 371.1022  V 297</t>
  </si>
  <si>
    <t>R 372.62  A 185</t>
  </si>
  <si>
    <t>LA PINTURA CON VINILOS: ESTRATEGIA PEDAGOGICA PARA LA ADECUADA RESOLUCION DE CONFLICTOS EN EL AULA</t>
  </si>
  <si>
    <t xml:space="preserve">"MOTIVARTE, EL ARTE DE LEER". PROPUESTA PEDAGOGICA PARA DESPERTAR EL INTERES POR LA LECTURA A TRAVES DEL CUENTO INFANTIL, ENMARCADO EN LA PRODUCCION TEXTUAL DE OSCAR WILDE, EN LOS NIÑOS Y NIÑAS DEL GRADO SEXTO DE LA INSTITUCION EDUCATIVA LOS COMUNEROS, SEDE JOSE ANTONIO GALÁN I,  EN EL PRIMER PERIODO DE ACADEMICO DE 2015 </t>
  </si>
  <si>
    <t>R 372.66  U 72</t>
  </si>
  <si>
    <t>"TEATREANDO ME VOY EXPRESANDO". PROPUESTA LÚDICO-PEDAGOGICA PARA FAVORECER LA EXPRESION ORAL A TRAVES DEL JUEGO DRAMATICO, BASADO EN CUENTOS INFANTILES, CON LOS NIÑOS Y NIÑAS DEL GRADO TERCERO DE LA INSTITUCION EDUCATIVA AGROPECUARIA CINCO DÍAS-TIMBÍO"</t>
  </si>
  <si>
    <t xml:space="preserve">URBANO MARTINEZ, Alba Sofía </t>
  </si>
  <si>
    <t>Resumen, Introducción / Planteamiento del problema / Justificación / Objetivos / Marco de referencia / Marco contextual: Departamento del Cauca, Municipio de Timbío / Antecedentes de investigación / Ambito internacional, nacional, local /   Reseña histórica de la Institución Educativa Agropecuaria Cinco Días, Timbío - Cauca  / Marco teórico conceptual / Componente pedagógico /  El cuento infantil como medio favorecedor de la expresión oral  /  De una pedagogía teatral a la expresión oral /  El juego dramático y la sensibilidad / Componente disciplinar / El juego dramático y la expresión oral en el aula / Caracterización del enfoque cualitativo / Etapa de deconstrucción / Estapa de reconstrucción / Etapa de validación / Instrumentos para la recolección de información: La observación, el diario pedagógico, registro anecdótico / Población y muestra  / Actividades y resultados / Descripción general de categorías emergentes / Conclusiones y recomendaciones / Bibliografía, anexos fotográficos</t>
  </si>
  <si>
    <t>Original, CD No. 2927</t>
  </si>
  <si>
    <t>Paulo César Alegría Peña</t>
  </si>
  <si>
    <t>R 372.66  S 211 a</t>
  </si>
  <si>
    <t xml:space="preserve">"AL SON DE MI IMAGINACION, DE LA MANO DEL TEATRO, MEJORANDO MI ESCRITURA ESTOY" - LOS JUEGOS TEATRALES COMO ESTRATEGIA DIDACTICA PARA MOTIVAR LA PRODUCCION TEXTUAL CON LAS NIÑAS Y NIÑOS DE GRADO CUARTO DEL COLEGIO LOS CACIQUES </t>
  </si>
  <si>
    <t xml:space="preserve">SANCHEZ ELVIRA, Julie Alexandra / ARANGO BOJORGE, María del Carmen /  GARCIA MARTINEZ, Naider Andrea </t>
  </si>
  <si>
    <t>Resumen, Introducción /  Definición del problema / Justificación / Objetivos / Marco de  referencia / Marco contextual /  Marco teórico / Antecedentes, Componente pedagógico, producción textual, aprendizaje significativo, componente disciplinar, inteligencia kinestésica, relación escritura-juegos teatrales / Metodología: enfoque cualitaivo, tipo de investigación acción-pedagógica / Instrumentos de recolección de datos: observación, diario de campo / Población y muestra / Estrategia didáctica, registros de observación / Diarios pedagógicos / Conclusiones y recomendaciones / Bibliografía, anexos</t>
  </si>
  <si>
    <t>Original, CD No. 2928</t>
  </si>
  <si>
    <t>Mg. Carlos Manuel Cardona Chávez  / Lic. Santiago Hurtado Cerón</t>
  </si>
  <si>
    <t>R 372.52  Ch 459</t>
  </si>
  <si>
    <t xml:space="preserve">"PINTO, RECREO Y ESCRIBO MIS HISTORIAS" LA PINTURA EN EL LIBRO ALBUM COMO ESTRATEGIA PARA PROMOVER LA PRODUCCION TEXTUAL CON LOS NIÑOS DEL GRADO QUINTO DEL INSTITUTO ACADEMICO ARTISTICO DEL CAUCA - INCA </t>
  </si>
  <si>
    <t xml:space="preserve">CHANTRE GURRUTE, Lilia Arsilia  / CAICEDO LOPEZ, Yury Estefany </t>
  </si>
  <si>
    <t>Resumen, Introducción / Definición del problema /  Descripción del problema / Justificación / Objetivos / Marcos de referencia: marco contextual / Marco teórico: Antecedentes / Componente pedagógico: La escritura de los niños, la producción textual, inteligencia lingüística, aprendizaje significativo / Componentes disciplinar: El libro álbum en los niños, capacidad creadora, inteligencia visual - espacial, Competencias en educación artística, relación entre los dos componentes / Metodología: enfoque cualitativo, tipo de investigación: Investigación acción pedagógica / Etapa de deconstrucción, etapa de reconstrucción, etapa de validación / Instrumentos de recolección de datos: observación, entrevista, diario de campo / Población y muestra / Estrategia y resultados: talleres  / Conclusiones y recomendaciones / Bibliografía, anexos</t>
  </si>
  <si>
    <t>Original, CD No. 2929</t>
  </si>
  <si>
    <t xml:space="preserve">Lic. Fabio Nebardo Gembuel  / Miller Velosa Sandoval </t>
  </si>
  <si>
    <t>R 498.6  M 954</t>
  </si>
  <si>
    <t xml:space="preserve">FORTALECIMIENTO DEL IDIOMA NASAYUWE DESDE LA ORALIDAD EN LA SEDE ESCUELA RURAL MIXTA EL ESPIRO EN EL RESGUARDO DE JAMBALÓ CON LOS ESTUDIANTES DEL GRADO SEGUNDO, A TRAVES DE LA TECNICA DE LAPICES DE COLORES </t>
  </si>
  <si>
    <t xml:space="preserve">MULCUE YOINO, Deborah  / QUIGUANAS, José Hilario </t>
  </si>
  <si>
    <t>Resumen, Introducción / Planteamiento del problema / Descripción del problema / Justificación / Objetivos / Marcos de referencia: marco contextual: Municipio de Jambaló, Cauca / Ubicación de la vereda El Epiro / Caracterización de grupo / Antecedentes de investigación / Marco legal: Ley General de Educación de Colombia,  Ley 115 de 1994  / Legislación indígena / Decreto 088 de 1976 / Lineamientos de la educación artística / Marco teórico: componente pedagógico, componente cultural, componente artístico / Diseño metodológico / Caracterización del enfoque: enfoque cualitativo / Tipo de investigación: investigación acción / Etapas de investigación / Instrumentos de recolección de datos: Entrevista, historia de vida, diario de campo, talleres fundamentales, observación no estructurada / Documentos, registros, materiales y artefactos / Población y muestra / Conclusiones y recomendaciones / Bibliografía, anexos</t>
  </si>
  <si>
    <t>Original, CD No. 2930,  2930 A</t>
  </si>
  <si>
    <t>Esp. Alejandra Vergara Martinez</t>
  </si>
  <si>
    <t>R 372.52  M 967 m</t>
  </si>
  <si>
    <t xml:space="preserve">"ME DIVIERTO ESCRIBIENDO" </t>
  </si>
  <si>
    <t xml:space="preserve">MUÑOZ VELASCO, Ana Lucía /  MORA VASQUEZ, Andrea /  ZAMBRANO DIAZ, Yeismy </t>
  </si>
  <si>
    <t>Resumen, Introducción  / Planteamiento del problema /  Descripción del problema / Justificación / Objetivos / Marco de referencia / Marco contextual /  Ubicación geográfica de la Institución Educativa La Betulia, municipio de Suárez  /  Antecedentes de la investigación / Marco legal /  Ley General de la Educación Decreto 1860 /  Líneamientos de procesos curriculares de la Educación Artística / Líneamientos curriculares de la Lengua Castellana /  Marco teórico: Componente pedagógico /  Clases de lenguaje / Lenguaje escrito / Aprendizaje / Enfoque significativo de la composición escrita: la escritura como habilidad motor /  Componente cultural, componente artístico / Diseño metodológico / Caracterización del enfoque (enfoque cualitativo)  / Tipo de investigación / Etapas de la investigación /  Etapa de deconstrucción /  Etapa de validación / Devolución creativa / Instrumentos de recolección de datos / Observación participativa / Observación no estructurada /  Diario de campo / Historia de vida / Talleres pedagógicos / Población y muestra / Actividades y resultados / Aplicación de las técnicas con vinilos /  Conclusiones y recomendaciones / Bibliografía, webgrafía</t>
  </si>
  <si>
    <t>Original, CD  No. 2931, 2931A</t>
  </si>
  <si>
    <t>Esp. Alejandra Vergara Martinez  / Asesora directa: Esp. Roxana Elena Monsalve B.</t>
  </si>
  <si>
    <t xml:space="preserve">DIAGNOSTICO DE LOS FACTORES DEL CLIMA ORGANIZACIONAL DEL COLEGIO LICEO CERVANTES DE LA CIUDAD DE POPAYAN </t>
  </si>
  <si>
    <t>EUSCÁTEGUI ROSERO, Angela Patricia</t>
  </si>
  <si>
    <t>Abstract, Introducción / Objetivos / Problema de investigación / Formulación del problema / Descripción del problema / Antecedentes: internacionales, nacionales y locales / Justificación / Marco de referencia contextual / Generalidades del Colegio Liceo Cervantes / Marco de referencia teórico / Marco de referencial contextual / Factores del clima organizacional / Rendimiento laboral / Metodología: diseño de la investigación, enfoque de la investigación, recolección de datos,  instrumento, población y muestra / Resultados: afiliación y compromiso, capacitación y desarrollo, motivación, trabajo de grupo  / Discusión y confrontación / Propuesta de estrategia para mejorar el clima organizacional / Conclusiones, referencias bibliográficas</t>
  </si>
  <si>
    <t>Original, Resumen, CD No. 2955</t>
  </si>
  <si>
    <t>Paola Andrea Sinisterra Viáfara</t>
  </si>
  <si>
    <t>Psic. Susana Maya Durán  / Psic. Pablo Peña</t>
  </si>
  <si>
    <t>FORTALECIMIENTO DE LA RELACIONES TEMPRANAS ENTRE FAMILIA Y BEBE, A PARTIR DE UN PROYECTO DE INTERVENCION BASADO EN UNA PERSPECTIVA CONTEXTUAL EN EL GRUPO DE HOGARES CON NIÑOS DE (0-2) AÑOS DE EDAD  DEL BARRIO PRIMERO DE MAYO EN LA CIUDAD DE POPAYAN DURANTE PERIODO (2015-2016)</t>
  </si>
  <si>
    <t>VELASCO ZAMBRANO, Brigitte Paola /  CASAS CORREDOR, Carol Vanessa /  GALLARDO PALMA, Katherin</t>
  </si>
  <si>
    <t>Abstract, Introducción / Planteamiento del problema / Formulación del problema / Antecedentes / Justificación / Objetivos / Referente conceptual / Metodología / Resultados: contextualización de hogares, descripción etnográfica, estados del bienestar del cuidador / Niveles de socialización de los niños, relaciones afectivas, situaciones generadoras de ansiedad / Procesos culturales arraigados /  Identificación de la figura materna y paterna / Reacciones ante las necesidades de los bebés / Conclusiones y recomendaciones / Referencias bibliográficas, anexos</t>
  </si>
  <si>
    <t>Original, Resumen, CD No. 2956</t>
  </si>
  <si>
    <t>Psic. Bibiana Edivey Castro Franco</t>
  </si>
  <si>
    <t>210 Ilus</t>
  </si>
  <si>
    <t>285 ilus</t>
  </si>
  <si>
    <t>ANALISIS JURIDICO DE LOS IMPACTOS AMBIENTALES OCASIONADOS POR MINERÍA ILEGAL EN LA VEREDA "EL PALMAR" MUNICIPIO DE SANTANDER DE QUILICHAO, CAUCA</t>
  </si>
  <si>
    <t xml:space="preserve">BALANTA OREJUELA, Sonia </t>
  </si>
  <si>
    <t>Introducción / Planteamiento del problema / Justificación / Objetivos / Marco teórico / Marco legal: Normas ambientales y territoriales vinculadas a la actividad minera y grupos étnicos (Comunidad afrodescendiente) /  Marco conceptual / Estado del arte / Metodología: Características ambientales y contexto socio-económico cultural de la Vereda el Palmar, Santander de Quilichao - Cauca /  / Dinámicas agroproductivas e historia minera de la Vereda El Palmar / Tipo de investigación y el alcance de estudio de caso / Métodos etnográficos y cualitativos aplicados / Determinación de la muestra poblacional  / Diseño y tratamiento estadístico de la información / Identificación y diagnóstico de impactos ambientales / Compilación y consulta a fuentes legislativas / Resultados y discusión: Impactos ambientales en el paisaje por actividad minera / Afectaciones sobre el cauce, el ecosistema hídrico e íctico /  Afectaciones sobre la flora y la fauna de la Vereda El Palmar /  Legislación vinculada a los impactos ambientales identificados / Conclusiones, recomendaciones, bibliografía, anexos</t>
  </si>
  <si>
    <t>Original, Resumen, CD No. 2933</t>
  </si>
  <si>
    <t>Jesús Eduardo Arroyo Valencia</t>
  </si>
  <si>
    <t>AUMENTO DE LAS TUTELAS POR FALLAS EN EL POS INTERPUESTAS POR LOS USUARIOS DE SEGUROS MEDICOS (SM) DE POPAYAN ENTRE 2013 - 2015</t>
  </si>
  <si>
    <t xml:space="preserve">CARRILLO VALENZUELA, Paola </t>
  </si>
  <si>
    <t>Resumen, abstract, introducción /  Planteamiento y formulación del problema / Objetivos / Justificación / Metodología: Instrumento de recolección de información / Marco conceptual sobre la acción de tutela en salud ATS: Derechos tutelados, Tutela y derecho a la salud, Tutelas pos en ambos regímenes / Consideraciones sobre la noción de salud y su relación con el mercado / La acción de tutela como mecanismo de exigibilidad jurídica del derecho a la salud / Análisis de los resultados de la investigación acción de tutela en salud en Popayán por fallas en la prestación del servicio en el POS 2013 - 2015  / Conclusiones,  bibliografía</t>
  </si>
  <si>
    <t>Original, Resumen, CD No. 2934</t>
  </si>
  <si>
    <t xml:space="preserve">VALOR PROBATORIO DE LA HISTORIA CLINICA DIGITALIZADA </t>
  </si>
  <si>
    <t xml:space="preserve">DORADO CAMPO, Julián Fernando </t>
  </si>
  <si>
    <t>Introducción  / Elementos generales / El Documento: características y elementos del documento, clases de documentos, Sistema de valoración del documento electrónico /  La historia clínica: características, utilización de medios técnicos, evolución de la historia clinica electrónica, desventajas / Conclusión,  bibliografía</t>
  </si>
  <si>
    <t>Original, Resumen, CD No. 2935</t>
  </si>
  <si>
    <t>Dr. Julio César Tobar Rengifo</t>
  </si>
  <si>
    <t>SEMINARIO DE INVESTIGACION SOCIO-JURIDICA</t>
  </si>
  <si>
    <t>MONOGRAFIAS</t>
  </si>
  <si>
    <t>R 657.838  R 771</t>
  </si>
  <si>
    <t>PLAN EN MEJORAMIENTO ESTRATEGICO EN CONTROL ADMINISTRATIVO Y FINANCIERO DE LA ASOCIACION ACUEDUCTO RURAL DE RIO NEGRO, MUNICIPIO DE POPAYAN - CAUCA</t>
  </si>
  <si>
    <t xml:space="preserve">RONDON CALDON, Camila Andrea </t>
  </si>
  <si>
    <t>Introducción / Delimitación del problema / Planteamiento del problema / Justificación / Objetivos / Marco referencial / Estado del arte / Marco teórico / Generalidades de la Asociación Acueducto Rural /  Constitución legal /  Organigrama en función actual / Misión, visión / Plan estratégico actual /  Antecedentes en la prestación de servicios del acueducto /  Estructura financiera / Estados financieros /  Control interno actual / Reforma de estatutos determinados según su actividad / Marco administrativo /  Cronograma de preparación de actividades a ejecutar a corto plazo y a largo plazo / Programación de capacitación para miembros de la Junta Administradora / Normatividad de calidad funcional /  Diseño de sistema de control interno en método C.I.MA.  / Operacionalización de los objetivos específicos del proyecto / Cronograma / Conclusiones, recomendaciones, referencias bibliográficas</t>
  </si>
  <si>
    <t>Original, Resumen, CD No. 2947</t>
  </si>
  <si>
    <t xml:space="preserve">Contador Jhon Oliver Arciniegas </t>
  </si>
  <si>
    <t>Victoria Eugenia Feuillet</t>
  </si>
  <si>
    <t>R 657.73  M 967</t>
  </si>
  <si>
    <t xml:space="preserve">IMPLEMENTACION DE PROPIEDAD PLANTA Y EQUIPO BAJO NORMAS INTERNACIONALES DE INFORMACION FINANCIERA PARA PYMES, EN PROGRAMA CONTABLE SIIGO EMPRESA CENTINELA DE OCCIDENTE LTDA </t>
  </si>
  <si>
    <t>MUÑOZ DAZA, Astrid Yurany</t>
  </si>
  <si>
    <t>Planteamiento del problema / Objetivos / Justificación / Marco contextual:  Descripción general de la empresa: nombre de la empresa, servicios, ubicación geográfica, política de calidad, estructura organizacional / Enfoque metodológico / Método cuantitativo, herramientas, recursos / Operacionalización de los objetivos / Cronograma de actividades / Inclusión de saldos iniciales / Breve introducción a las NIIF / Capacitación saldos iniciales / Registros de saldos iniciales / Levantamiento activos fijos / Valorización de activos / Cantidad y valor total / Codificación de la información / Capacitación información activos fijos / Interfaces de activos fijos / Conclusión, referencias</t>
  </si>
  <si>
    <t>Original, Resumen, CD No. 2948</t>
  </si>
  <si>
    <t>Tutor empresarial: Mary Girón Guaca  / Tutor académico: Jairo Hernán Mañunga</t>
  </si>
  <si>
    <t>R 657.835  V 712</t>
  </si>
  <si>
    <t xml:space="preserve">ACTUALIZACION DE LA BASE DATOS DE LOS COMERCIANTES Y APOYO EN EL PROCESO DEL COBRO COACTIVO DEL IMPUESTO PREDIAL, DEPARTAMENTO DE INDUSTRIA Y COMERCIO, ALCALDIA MUNICIPAL DE EL TAMBO - CAUCA </t>
  </si>
  <si>
    <t xml:space="preserve">VILLA, Diego Andrés </t>
  </si>
  <si>
    <t xml:space="preserve">Introducción / Marco teórico conceptual: la Pasantía y su importancia en la información de la carrera de Contaduría Pública / Justificación / Objetivos / Identificación de la organización - Alcaldía Municipal de El Tambo, Cauca / Historia, misión, visión, funciones, organigrama / Secretaría de Hacienda Municipal / Condiciones de existencia en el Departamento de Industria y Comercio municipal / Labores realizadas, cronograma de actividades / Conclusiones y recomendaciones </t>
  </si>
  <si>
    <t>Original, Resumen, CD No. 2949</t>
  </si>
  <si>
    <t>Contador Camilo A. Oviedo Perdomo  / Vilma Forero Ovalle</t>
  </si>
  <si>
    <t>Creación de empresas lácteas / Fabricación de productos derivados de la leche - Yogurt - elaboración / Arequipe - elaboración</t>
  </si>
  <si>
    <t>Necesidad de seguridad de la información / Normas y marcos de referencia /  Importancia de la gestión de seguridad de información   / Conceptos y principios de gestión de seguridad de información /  Norma ISO IEC 27001: 2005  / Sistema de gestión de seguridad de la información (SGSI)  /  Sistema de registro médico electrónico (EMR)</t>
  </si>
  <si>
    <t>Original, CD No.1678</t>
  </si>
  <si>
    <t xml:space="preserve">LINEAMIENTO DE SEGURIDAD PARA EL MANEJO Y CUSTODIA DE LOS REGISTROS DE SALUD ELECTRONICOS CONFORME NORMATIVIDAD COLOMBIANA </t>
  </si>
  <si>
    <t xml:space="preserve">MARTINEZ SANDOVAL, Laura Girleza / SOTTO AVENDAÑO, Saúl Andrés </t>
  </si>
  <si>
    <t>Introducción / Planteamiento del problema / Justificación / Objetivos / Estado del arte / Marco teórico / EHR y EHR-S (registro médico de salud  y registro electrónico de salud)  / Modelo de seguridad / Integridad, disponibilidad y confiabilidad / Identidad digital / Normatividad en el estado colombiano / Lineamientos / Evaluación / Conclusiones /  Listas de figuras: Lineamientos de control de accesos, lineamientos de seguridad / Usuarios roles y permisos / Relación de roles y permisos / Lineamientos de privacidad / Dinámica de algunos usuarios. Dinámica gerencial</t>
  </si>
  <si>
    <t>Original, Resumen, CD No. 2950</t>
  </si>
  <si>
    <t xml:space="preserve">REPRESENTACIONES SOCIALES PREDOMINANTES DE LOS ACTORES SOCIALES FRENTE AL FENOMENO DE PANDILLISMO EN EL BARRIO LOS CAMPOS EN LA CIUDAD DE POPAYAN, UNA MIRADA DESDE EL TRABAJO SOCIAL </t>
  </si>
  <si>
    <t>MOLINA ENRIQUEZ, Alejandra Paola  / CADENA DAZA, Norma Vannesa</t>
  </si>
  <si>
    <t>Original, Resumen, CD No. 2938</t>
  </si>
  <si>
    <t>Diego Armando Prieto  / Andrés Felipe Urrego Ruíz</t>
  </si>
  <si>
    <t xml:space="preserve">TRABAJO SOCIAL </t>
  </si>
  <si>
    <t xml:space="preserve">ANALISIS DE LOS INGRESOS ECONOMICOS DERIVADOS DE ACTIVIDADES AGROPECUARIAS Y SU RELACION CON LA CONDICION DE VIVIENDA RURAL DE LA VEREDA DE QUINTERO, MUNICIPIO DE TIMBIO </t>
  </si>
  <si>
    <t xml:space="preserve">MUÑOZ DAZA, Laura Patricia / LOPEZ CORDOBA, Anlly Alejandra </t>
  </si>
  <si>
    <t>Original, Resumen, CD No. 2939</t>
  </si>
  <si>
    <t>Rened Siri Fajardo  / Andrés Felipe Urrego Ruíz</t>
  </si>
  <si>
    <t>ACCIONES Y HABILIDADES ADQUIRIDAS EN CAMPOS DE PRÁCTICA PROFESIONAL POR ESTUDIANTYES DE TRABAJO SOCIAL EN EL AÑO 2014</t>
  </si>
  <si>
    <t>MEDINA LEMUES, Angie Alexandra / LOPEZ CALDERÓN, Maricruz</t>
  </si>
  <si>
    <t>Original, Resumen, CD No. 2940</t>
  </si>
  <si>
    <t xml:space="preserve">OROBIO ANGULO, Didier Miguel / SEGURA RUIZ, Danna Paola </t>
  </si>
  <si>
    <t>Original, Resumen, CD No. 2941</t>
  </si>
  <si>
    <t xml:space="preserve">Francisco Javier Becerra </t>
  </si>
  <si>
    <t>Carolina Rivera  / Miriam del Rosario Mora</t>
  </si>
  <si>
    <t xml:space="preserve">INTERVENCION DESDE EL TRABAJO SOCIAL PARA APOYAR LA PREVENCION DEL RIESGO PSICOSOCIAL LABORAL EN EL PERSONAL MEDICO DE LA CLÍNICA LA ESTANCIA DE LA CIUDAD DE POPAYAN </t>
  </si>
  <si>
    <t xml:space="preserve">ERAZO PRIETO, Liceth Karine / TORO RODRIGUEZ, María del mar </t>
  </si>
  <si>
    <t>Introducción / Problema de investigación / Planteamiento del problema / Formulación del problema / Justificación / Objetivos / Marco referencial / Aspectos generales de la empresa en estudio / Filosofía institucional /  Marco conceptual / Antecedentes / Marco teórico / Salud ocupacional y riesgos laborales: factores y efectos del riesgo psicosocial, prevención del riesgo / Metodología: tipo de investigación, fuentes de información, universo, muestra / Análisis y sistematización de datos / Descripción del proceso de intervención / Factores de riesgos psicosocial laboral en el personal médico asistencial tendientes a la creación y ejecución de programas que incidan en su disminución y tratamiento / Conclusiones y recomendaciones / Bibliografía, anexos</t>
  </si>
  <si>
    <t>Original, Resumen, CD No. 2942</t>
  </si>
  <si>
    <t>EL PAPEL DE LA FAMILIA EN EL PROCESO EDUCATIVO DE LOS ESTUDIANTES CON TRASTORNOS POR DEFICIT DE ATENCION CON HIPERACTIVIDAD (TDAH) DEL AULA DE ACELERACIÓN DE APRENDIZAJE DE LA ESCUELA NORMAL SUPERIOR DE POPAYAN (AÑO 2015)</t>
  </si>
  <si>
    <t xml:space="preserve">ANACONA HOYOS, Lida Carmenza / BURBANO ESCOLAR, Lina Yoryana </t>
  </si>
  <si>
    <t>Original, Resumen, CD No. 2943</t>
  </si>
  <si>
    <t>Mg. Maria Cristina Durán López  / Iván Gutiérrez</t>
  </si>
  <si>
    <t xml:space="preserve">ORDOÑEZ ORTIZ, Cielo  /  MUÑOZ FERNANDEZ, Esperanza </t>
  </si>
  <si>
    <t>CAICEDO, Jesús Alberto / CERQUERA, Cielo Yasmin /  MINA, Anyela María  / TAVARES, Oliva</t>
  </si>
  <si>
    <t>LEITON PIAMBA, Ana Lucy  / PILLIMUE FERNANDEZ, Arelix Jimena / BURBANO SANCHEZ, Ciro Enrique / ROJAS ALEGRIA, Francia Heddy</t>
  </si>
  <si>
    <t>ANACONA, Lida Esneda  / MAJIN, Sandra María</t>
  </si>
  <si>
    <t>Fomento de la expresion creativa en niños y niñas a través de la pintura /  Talleres: creando y colectando mis tareas / Técnicas de pinturas que permiten la expresión de los niños / Estrategias didácticas a través de la pintura / Estrategias de enseñanza basadas en el dibujo</t>
  </si>
  <si>
    <t xml:space="preserve">FRANCO GARCIA,  Mónica  / RUALES CERON,  Mónica  /   PERLAZA SERNA, Diana Ibeth  /   QUIÑONEZ YESQUEN,  Sara Yobana  /  ERAZO BENITEZ,  River Enrique  /  MONTERO URIBE,  Nelson </t>
  </si>
  <si>
    <t>BOLAÑOS, Luis Carlos  /   CUCUÑAME MOSQUERA, Nancy Stella   /   ERAZO ÑAÑEZ, Luz Marina  /    SARZOSA PINO, César Ernesto  /   SARZOSA PERAFAN, Carlos  /  VERUTTI GOMEZ, José Fernando</t>
  </si>
  <si>
    <t xml:space="preserve">CIFUENTES, Andrea Marcela  /  CORDOBA, Natalia Esther  /   HOYOS, Sonia Carolina /   MOMPOTES, Claudia Ximena /  OSPINA,  Juán Sebastián  /  PAREDES PEREZ, Jesús Andrés </t>
  </si>
  <si>
    <t>PEREZ VALENCIA, Ricardo Alberto  /     ERAZO ZAMBRANO, Sergio Gabriel</t>
  </si>
  <si>
    <t>Psc. Rosa Elvira Castillo Pérez</t>
  </si>
  <si>
    <t xml:space="preserve">ESTRATEGIAS DINAMIZADORAS EN EL AMBITO ESCOLAR PARA MEJORAR RELACIONES INTERPERSONALES ENTRE ESTUDIANTES DEL GRADO 4 DE LA INSTITUCION EDUCATIVA CRISTO REY DE POPAYAN - CAUCA, DESDE UNA PERSPECTIVA DEL TRABAJO SOCIAL </t>
  </si>
  <si>
    <t xml:space="preserve">IZQUIERDO GRUESO, Carolina / PORTOCARRERO Mery Tatiana </t>
  </si>
  <si>
    <t>Introducción / Descripción y formulación del problema / Justificación / Objetivos: Descripción de las relaciones interpersonales y su incidencia en la convivencia de las estudiantes de la Institución en estudio /  Marco referencial, antecedentes / Marco contextual / Marco teórico / La intervención profesional de Trabajo Social  / Estrategias pedagógicas para fomentar la convivencia / Marco conceptual / Aspectos educativos de las relaciones interpersonales /  El aula como contexto de aprendizaje / Tipos de acosadores en relación a sus conductas / Tipos de acoso escolar /  El juego como dinamizador de actividades interpersonales /  Marco legal: campo legal internacional, nacional  / Metodología: población y muestra /  Técnicas de recolección de datos: entrevista estructurada / Matriz de sistematización de datos / Análisis de resultados / Conclusiones, bibliografía, anexos</t>
  </si>
  <si>
    <t>Original, Resumen, CD No. 2944</t>
  </si>
  <si>
    <t>Mg. Maria Cristina Durán López  /  Miriam Mora</t>
  </si>
  <si>
    <t>EL DESPLAZAMIENTO DESDE LA ADAPTABILIDAD Y SU INCIDENCIA EN LOS CAMBIOS SOCIOFAMILIARES EN SEIS FAMILIAS UBICADAS EN LA URBANIZACION VALLE DEL ORTIGAL POPAYAN - CAUCA  2015</t>
  </si>
  <si>
    <t xml:space="preserve">SOLARTE BOLAÑOS, Sandra Milena / GUTIERREZ MANRIQUE, María del Carmen </t>
  </si>
  <si>
    <t>Original, Resumen, CD No. 2945</t>
  </si>
  <si>
    <t>Andrés Felipe Urrego Ruíz</t>
  </si>
  <si>
    <t xml:space="preserve">IDENTIFICACION DE LOS COMPORTAMIENTOS DE UNA FAMILIA DESPUES DEL SUICIDIO (ESTUDIO DE CASO) </t>
  </si>
  <si>
    <t xml:space="preserve">CAMACHO GARCES, Berenice / GUTIERREZ GONZALEZ, Iyamadil </t>
  </si>
  <si>
    <t>Original, Resumen, CD No. 2946</t>
  </si>
  <si>
    <t>Miriam del Rosario Mora</t>
  </si>
  <si>
    <t>Resumen, introducción / Formulación del problema / Justificación / Objetivos  / Marco teórico: La familia a la luz del Trabajo Social / El desplazamiento en Colombia y su incidencia en los cambios familiares y sociales  / La teoría de sistemas ecológicos como soporte del comportamiento humano / La adaptación según Darwin y su teoría evolucionista /  Marco conceptual / Marco legal: Declaración Universal de Derechos Humanos / Convenio de Ginebra de 1949  / Constitución Política de Colombia 1991 (Arts. 2 y 13)  / Declaración de Cartagena sobre Refugiados de 1984  / Ley Nacional 387 de 1997 / Programa de las 100 mil viviendas gratis (Ley 1537 de 2012)  / Metodología: métodos y tipo de investigación / Universo y muestra / Variables a analizar dentro del desarrollo de la investigación / Técnicas e instrumentos de recolección de información / Análisis y sistematización de datos / Procesos de adaptación e impacto en las relaciones socio-familiares / Conclusiones, recomendaciones bibliografía, anexos</t>
  </si>
  <si>
    <t xml:space="preserve">El turismo en Colombia / Empleo sector turismo, año 2013  / Gastronomía colombiana / Cómo beneficia el coaching al turismo / El Coaching o proceso de entrenamiento personalizado como técnica de desarrollo y crecimiento personal /   Ventajas y desventajas del turismo en Colombia   </t>
  </si>
  <si>
    <t>R 634  T 926</t>
  </si>
  <si>
    <t>PROYECTO TRANSVERSAL DE INVESTIGACION RECUPERACION DE LOS SABERES Y PRACTICAS ANCESTRALES PARA EL FORTALECIMIENTO Y CONSERVACION DE LA BIODIVERSIDAD FORESTAL EN EL RESGUARDO LA BONANZA</t>
  </si>
  <si>
    <t>TUNUBALÁ PAJA, José René</t>
  </si>
  <si>
    <t xml:space="preserve">Introducción / Marco conceptual /  Impacto ambiental en la Institución Educativa Integral de Formación e Investigación MISAK (Resguardo guambiano)  / Diagnóstico regional  / Objetivos / Justificación / Marco legal / Diseño de un vivero comunitario para siembra de árboles frutales por parte de los estudiantes y habitantes del Resguardo La Bonanza /  Cronograma / Tiempos de ejecución del proyecto / Costo de actividades / Control de recursos / Equipo de trabajo / Procesos relacionados con la adquisición de obras y bienes para el proyecto / Conclusión, bibliografía, anexos </t>
  </si>
  <si>
    <t>Original, Resumen, CD No. 2886</t>
  </si>
  <si>
    <t>Asesor: Edward Plaza</t>
  </si>
  <si>
    <t>R 658.4013  V 857</t>
  </si>
  <si>
    <t>FORMULACION DE ESTRATEGIAS QUE LLEVAN A LA CULMINACION DEL PLAN DE  ACCION PARA LA CERTIFICACION DE LA ISO 9001: 2008 (SISTEMA DE GESTION DE CALIDAD) PARA EL AREA DE PROCESOS Y CALIDAD DE LA UNIVERSIDAD ANTONIO NARIÑO SEDE BOGOTA</t>
  </si>
  <si>
    <t>VIVEROS  RIVERA, Pablo Cesar</t>
  </si>
  <si>
    <t>Resumen, Introducción /  Planteamiento del problema / Objetivos, justificación, antecedentes /  Marco legal /  Metodología /  Direccionamiento estratégico de la Institución /  Establecimiento de líneas de acción para la elaboración sistemática del cronograma de actividades / Norma internacional ISO 9001: 2008 (Sistema de gestión de la calidad)  /   Norma técnica Colombiana NTC ISO 9001: 2008  /  Sistema de información financiera y administrativa (SIFA)  /  Sistema integral de gestión de la Universidad Antonio Nariño  (SIGUAN) / Normas internacionels de información financiera  (NIIF)  /  El ciclo PHVA: planear - hacer - verificar actuar / Conclusiones, recomendaciones, bibliografía</t>
  </si>
  <si>
    <t>Original, CD No. 2880</t>
  </si>
  <si>
    <t>Ana María Olaya</t>
  </si>
  <si>
    <t>Adm. Felipe Acosta Ortega  / Adm. Luis Felipe Dávalos</t>
  </si>
  <si>
    <t>R 658.4  I 73</t>
  </si>
  <si>
    <t>MODELO CONCEPTUAL DE INFORME DE GESTION DE CALIDAD PARA LA IMPLEMENTACION DE ESTRATEGIAS QUE PERMITAN CONCIENTIZAR A LOS CONDUCTORES DE VEHICULOS DE TRANSPORTE URBANO DE LA COOPERATIVA RAPIDO TAMBO</t>
  </si>
  <si>
    <t>ISDITH BETANCOURTH, Luisa Fernanda</t>
  </si>
  <si>
    <t>Original, Resumen, CD No. 2881</t>
  </si>
  <si>
    <t>Tutor: Adm. Felipe Acosta Ortega</t>
  </si>
  <si>
    <t>R 658.15  O 65</t>
  </si>
  <si>
    <t>ESTUDIO FINANCIERO PARA LA EXPANSION COMERCIAL DE INSUQUIMICA EN LA CIUDAD DE POPAYAN</t>
  </si>
  <si>
    <t>ORDOÑEZ DAZA, Luis Fernando</t>
  </si>
  <si>
    <t>Introducción / Breve historia de la organización /  Justificación / Definición del problema / Objetivos: identificar la viabilidad financiera y administrativa de la empresa Insuquímica, para llevar a cabo su proceso de expansión comercial en el norte de la ciudad  /  Análisis de costos e inversión requerida / Proyección de ingresos / Proyección de egresos / Presupuesto de ventas / Presupuesto de producción / Presupuesto de mano de obra directa  / Presupuesto de costos indirectos de fabricación / Flujo de caja  / Costos de producción, operacionales, de oportunidad, implícitos y costos ociosos  / Metodología: nivel de investigación exploratorio  / Cronograma de actividades / Referentes bibliográficos, conclusiones, anexos   </t>
  </si>
  <si>
    <t>Original, Resumen, CD No. 2884</t>
  </si>
  <si>
    <t>Tutor: Adm. Esperanza Collazos Zúñiga</t>
  </si>
  <si>
    <t>IMPLEMENTACION DEL MAPA DE PROCESOS EN LA EMPRESA TRANSPORTES PUBENZA LTDA</t>
  </si>
  <si>
    <t>ORDOÑEZ MIRANDA, Eyverth</t>
  </si>
  <si>
    <t>Original, Resumen, CD No. 2885</t>
  </si>
  <si>
    <t>R 658.84  N 238</t>
  </si>
  <si>
    <t>ESTRATEGIAS DE POSICIONAMIENTO PARA EL PROGRAMA DE IDIOMAS DE LA ESCUELA DE FORMACION PARA EL TRABAJO Y DESARROLLO HUMANO DE LA FUNDACION UNIVERSITARIA DE POPAYAN</t>
  </si>
  <si>
    <t>NARVAEZ ALBÁN, Karen Vanessa  /  SOLARTE HOYOS, Andrea Yineth</t>
  </si>
  <si>
    <t>Original, Resumen, CD No. 2888</t>
  </si>
  <si>
    <t>Adm. Juan Manuel Bucheli</t>
  </si>
  <si>
    <t>SEPTIEMBRE DE 3013</t>
  </si>
  <si>
    <t xml:space="preserve">FEBRERO DE 2014 </t>
  </si>
  <si>
    <t>Introducción, Contextualización del trabajo / Justificación / Objetivos: Diseño e implementación de herramientas publicitarias como radio e internet para promocionar el Programa de Idiomas de la FUP /  Marco teórico: posicionamiento, marketing, publicidad, estrategia / Marco contextual: reseña histórica, filosofía institucional, principios y políticas corporativas / Manual de funciones de la Escuela de Formación / Portafolio de servicios: Programa de Idiomas Languaje School, Programa de iniciación y formación musical  / Marco legal / Conclusiones, recomendaciones, bibliografía, anexos</t>
  </si>
  <si>
    <t>R 658.402  O 65</t>
  </si>
  <si>
    <t>Introducción / Historia de la organización / Estructura organizacional / Justificación / Definición del problema / Objetivos / Metodología de la investigación: tipo de investigación, fuentes y técnicas para la recolección de  la información, población y muestra / Marco de referencia / Plan de acción o intervención / Cronograma de actividades / Ejecución del plan de acción / Mapa de procesos /  Estructura de procesos / Tipos de procesos / Etapas de la gestión de procesos /  Definición del objetivo del proceso / La gestión del riesgo /   Plan de acción o intervención   / Conclusiones, recomendaciones, bibliografía</t>
  </si>
  <si>
    <t>Resumen, Introducción / Marco teórico / Política de calidad de la organización /  Reseña Cooperativa Integral de Transporte Rápido Tambo - Popayán, Cauca  / Objetivos / Justificación / Formulación del problema / Metodología / Tipo de investigación / Plan de mejoramiento / Cronograma de actividades realizadas / Conclusiones, recomendaciones</t>
  </si>
  <si>
    <t>R 658.835  G 156</t>
  </si>
  <si>
    <t>ESTUDIO DE FACTIBILIDAD PARA LA CREACION DE UN RESTAURANTE VEGETARIANO GOURMET EN EL MUNICIPIO DE POPAYAN (CAUCA)</t>
  </si>
  <si>
    <t xml:space="preserve">GALINDEZ NAVIA, Famir Andrés </t>
  </si>
  <si>
    <t>Introducción / Descripción del problema /  Justificación / Antecedentes / Objetivos / Marco teórico / Metodología de la investigación: tipo de investigación, fuentes de información del proyecto, estudio de mercado a través de la encuesta / Objetivos de la investigación cuantitativa /  Determinación de la población, determinación del marco conceptual, selección técnica de muestreo, plan de recolección de información / Investigación de mercados: tipo de mercado, análisis del sector, Diagnóstico del mercado actual / Identificación del producto o servicio / Determinación del tamaño de la muestra / Cálculo del número de encuestas a realizar / Resultados del estudio cuantitativo / Mercado potencial / Justificación del mercado objetivo /  Estimación del segmento / Perfil del consumidor / Estrategias de mercado: nombre comercial, logo y eslogan / Estrategia de distribución / Estrategia de precio / Precios de los almuerzos según menú / Plaza de venta / Estrategias de comunicación / Participación del proyecto en el mercado /  Alternativas de penetración en el mercado / Análisis técnico operativo / Localización del proyecto y distribución espacial del restaurante / Análisis organizacional: fundamentos empresariales, valores corporativos, análisis Dofa, Organigrama, manual de funciones / Política salarial / Cronograma de actividades /  Aspectos legales / Estudio financiero: precio, unidades vendidas por producto, estado de resultados, flujo de caja  / Conclusiones, glosario, bibliografía, anexos</t>
  </si>
  <si>
    <t>Original, Resumen, CD No. 2911</t>
  </si>
  <si>
    <t xml:space="preserve">Tutor: Carlos Ignacio Molano </t>
  </si>
  <si>
    <t>Ing. Bernardo Robles M.</t>
  </si>
  <si>
    <t>R 658.11  G 156</t>
  </si>
  <si>
    <t>DIAGNOSTICO DE IDENTIFICACION DE LA SITUACION SOCIOECONOMICA DE LAS MUJERES DE LA VEREDA LOS ROBLES EN EL MUNICIPIO DE TIMBIO, DEPARTAMENTO DEL CAUCA, PARA LA IDENTIFICACION DE ESTRATEGIAS DE PLAN DE NEGOCIOS</t>
  </si>
  <si>
    <t>GALINDEZ NAVIA, Dana Yanilsa</t>
  </si>
  <si>
    <t xml:space="preserve">Resumen, Introducción / Contexto general: ubicación de la Vereda Los Robles, municipio de Timbío, Cauca / Composición y estructura familiar / Composición socioeconómica: ingreso familiar mensual, distribución del gasto familiar / Espacio habitacional: condiciones de vivienda y servicios básicos / Uso y tenencia de la tierra: uso del suelo, extensión de la propiedad / Aspectos sociales: nivel educativo, salud, organizaciones comunitarias existentes / Estrategia de negocios: primera idea: Confección y comercialización de ropa para bebé. Segunda idea: Un mini-mercado de autoservicio / Recomendaciones, conclusiones, referencias bibliográficas </t>
  </si>
  <si>
    <t>Original, Resumen, CD No. 2912</t>
  </si>
  <si>
    <t>Antrop. María Eugenia Erazo Idrobo</t>
  </si>
  <si>
    <t>FEBRERO DE 1990</t>
  </si>
  <si>
    <t>487 ilus</t>
  </si>
  <si>
    <t>JULIO DE 1990</t>
  </si>
  <si>
    <t>178ilus</t>
  </si>
  <si>
    <t>MARZO DE 1990</t>
  </si>
  <si>
    <t>ABRIL DE 1991</t>
  </si>
  <si>
    <t>NOVIEMBRE DE 1991</t>
  </si>
  <si>
    <t>319 ilus</t>
  </si>
  <si>
    <t>AGOSTO DE 1991</t>
  </si>
  <si>
    <t>JULIO DE 1992</t>
  </si>
  <si>
    <t>DICIEMBRE DE 1992</t>
  </si>
  <si>
    <t>313 ilus</t>
  </si>
  <si>
    <t>SEPTIEMBRE DE 1993</t>
  </si>
  <si>
    <t>221 ilus</t>
  </si>
  <si>
    <t>AGOSTO DE 1993</t>
  </si>
  <si>
    <t>NOVIEMBRE DE 1993</t>
  </si>
  <si>
    <t>186 ilus</t>
  </si>
  <si>
    <t>FEBRERO DE 1994</t>
  </si>
  <si>
    <t>SEPTIEMBRE DE 1994</t>
  </si>
  <si>
    <t>JULIO DE 1995</t>
  </si>
  <si>
    <t>AGOSTO DE 1994</t>
  </si>
  <si>
    <t>ABRIL DE 1995</t>
  </si>
  <si>
    <t>OTUBRE DE 1991</t>
  </si>
  <si>
    <t xml:space="preserve">110 ilus </t>
  </si>
  <si>
    <t>MAYO DE 1995</t>
  </si>
  <si>
    <t>SEPTIEMBRE DE 1995</t>
  </si>
  <si>
    <t>ABRIL DE 1966</t>
  </si>
  <si>
    <t>112 iluis</t>
  </si>
  <si>
    <t>JULIO DE 1996</t>
  </si>
  <si>
    <t>SEPTIEMBRE DE 1996</t>
  </si>
  <si>
    <t>JUNIO DE 1998</t>
  </si>
  <si>
    <t>OCTUBRE DE 1999</t>
  </si>
  <si>
    <t>JUNIO DE 1999</t>
  </si>
  <si>
    <t>AGOSTO DE 1999</t>
  </si>
  <si>
    <t>AGOSTO DE 2000</t>
  </si>
  <si>
    <t>JUNIO DE 2001</t>
  </si>
  <si>
    <t>JUNIO DE 2004</t>
  </si>
  <si>
    <t>269 ilus</t>
  </si>
  <si>
    <t>DICIEMBRE  DE 2012</t>
  </si>
  <si>
    <t>42  ilus</t>
  </si>
  <si>
    <t>OCTUBRE DE 1996</t>
  </si>
  <si>
    <t>OCTUBRE DE 1997</t>
  </si>
  <si>
    <t>ENERO DE 1998</t>
  </si>
  <si>
    <t>NOVIEMBRE  DE 1997</t>
  </si>
  <si>
    <t>MARZO DE 1998</t>
  </si>
  <si>
    <t>MAYO DE 1998</t>
  </si>
  <si>
    <t>434 ilus</t>
  </si>
  <si>
    <t>OCTUBRE DE 1998</t>
  </si>
  <si>
    <t>JULIO DE 1999</t>
  </si>
  <si>
    <t>SEPTIEMBRE DE 1999</t>
  </si>
  <si>
    <t>FEBRERO DE 2003</t>
  </si>
  <si>
    <t>OCTUBRE DE 2004</t>
  </si>
  <si>
    <t>NOVEIMBRE DE 2004</t>
  </si>
  <si>
    <t>NOVIEMBRE DE 2004</t>
  </si>
  <si>
    <t>DICEIMBRE DE 2006</t>
  </si>
  <si>
    <t>99 ILUS</t>
  </si>
  <si>
    <t>Adm. Luis Humberto Becerra / Antro. Ligia Vivas Gómez</t>
  </si>
  <si>
    <t>ASISTENCIA TECNICA A UNIDADES AGRICOLAS FAMILIARES, SECTOR AGROPECUARIO, MUNICIPIO DE POPAYAN</t>
  </si>
  <si>
    <t>INFORME SOBRE LAS ACTIVIDADES REALIZADAS EN EL SERVICIO DE INVESTIGACION DEL DEPARTAMENTO DE AGRICULTURA DE LOS ESTADOS UNIDOS  DE NORTE AMERICA, PROGRAMA DE INVESTIGACION DE COCCIDIOSIS EN  AVES DE CORRAL, LABORATORIO DE PARASITOLOGIA Y EPIDEMIOLOGIA USDA BELSTVILLE, MARYLAN - USA-</t>
  </si>
  <si>
    <t>Adm. Jose Tomás Jaramillo</t>
  </si>
  <si>
    <t>ORGANIZACION Y COORDINACION  DEL AREA AGROPECUARIA COLEGIO AGROPECUARIO DE SANTA CECILIA.  MUNICIPIO DE SAN LORENZO. NARIÑO</t>
  </si>
  <si>
    <t>Original resumen</t>
  </si>
  <si>
    <t>MANEJO DE POST COSECHA Y CONTROL DE CALIDAD EMPRESA DE FLORES FALCONS FARMS DE COLOMBIA S.A. CAJIBIO - CAUCA</t>
  </si>
  <si>
    <t>PROPUESTA DE MEJORAMIENTO EN EL PROCEDIMIENTO ADMINISTRATIVO Y FINANCIERO DE LA INDUSTRIA LICORERA DEL CAUCA. POPAYAN</t>
  </si>
  <si>
    <t>ADMINISTRACION E IMPLEMENTACION DE BIENESTAR SOCIAL EN UNA EMPRESA DE SERVICIOS PUBLICOS POPAYAN - CAUCA</t>
  </si>
  <si>
    <t>QUINTERO IDROBO, Eduard Emilio</t>
  </si>
  <si>
    <t>ALTERNATIVAS DE MEJORAMIENTO ADMINISTRATIVO Y FINANCIERO COOPERATIVA INTEGRAL PARA EL DESARROLLO Y PROGRESO COMUNITARIO DEL CAUCA " COINDEPROC"</t>
  </si>
  <si>
    <t>EVALUACION TECNICA Y ECONOMICA DE CUATRO DIETAS ALIMENTICIAS EN LEVANTE Y CEBA DE CERDOS EN LA FINCA DE LA FUNDACION UNIVERSITARIA DE POPAYAN, TIMBIO - CAUCA</t>
  </si>
  <si>
    <t>CONTROL DE  CALIDAD EN EL PROCESAMIENTO LACTEO COMO ALTERNATIVA PARA EL FORTALECIMIENTO EMPRESARIAL NACIONAL. BARRANQUILLA. DEPARTAMENTO DEL ATLANTICO</t>
  </si>
  <si>
    <t>COSTOS, RENTABILIDAD Y CANALES EN LA COMERCIALIZACION DE PRODUCTOS. FINCA EL ESPINAL. GIGANTE,  HUILA</t>
  </si>
  <si>
    <t>Franco Crocce</t>
  </si>
  <si>
    <t>EVALUACION ECONOMICA DE LOS PROYECTOS DEL CENTRO DE INVESTIGACION Y TRANSFERENCIA DE TECNOLOGIA – CITEC- LA FONDA MUNICIPIO DE PATIA</t>
  </si>
  <si>
    <t>MEJORAMIENTO DE LA GESTION ADMINISTRATIVA EN EMPRESAS DE ACTIVIDAD MIXTA COMERCIAL Y DE SERVICIOS. POPAYAN - CAUCA</t>
  </si>
  <si>
    <t>PROYECTO DE ASISTENCIA TECNICA A PEQUEÑOS PRODUCTORES DE CAÑA PANELERA EN EL MUNICIPIO DE POPAYAN</t>
  </si>
  <si>
    <t>MARTINEZ MARTINEZ, Gloria Patricia</t>
  </si>
  <si>
    <t>GESTION ADMINISTRATIVA Y DESARROLLO COMUNITARIO RESGUARDO INDIGENA DE PANCITARA. LA VEGA -  CAUCA</t>
  </si>
  <si>
    <t>ANACONA JIMENEZ, Lidio Adalberto</t>
  </si>
  <si>
    <t>Antrop. Ligia Josefina Vivas Gomez</t>
  </si>
  <si>
    <t>DIRECCION DE LA UNIDAD MUNICIPAL DE ASISTENCIA TECNICA AGROPECUARIA UMATA - MUNICIPIO DE PURACE - CAUCA -</t>
  </si>
  <si>
    <t>Zoot. Carlos Alberto Jojoa Rodriguez</t>
  </si>
  <si>
    <t>BETANCOURT ORDOÑEZ, Ramón Elias</t>
  </si>
  <si>
    <t>Lic. Graciela Ramírez</t>
  </si>
  <si>
    <t>Entorno geográfico, físico, laboral, económico, ambiental   /   Constitución y gerencia  /  Marco organizacional  /  Fases de capacitación y ejecución  /  Estado inicial y final de la operación</t>
  </si>
  <si>
    <t>Mg. Simón Andrés Idrobo</t>
  </si>
  <si>
    <t>Entorno geográfico, físico, social, económico, ambiental, laboral    /   Constitución y gerencia  /  Marco constitucional   / Marco laboral   /  tecnología local de producción</t>
  </si>
  <si>
    <t>ASISTENCIA TECNICA ADMINISTRATIVA AGROPECUARIA EN LA ZONA SUR DEL MUNICIPIO DE EL TAMBO, CAUCA CON LA CORPORACION PARA EL DESARROLLO DE EL TAMBO - CORPOTAMBO-</t>
  </si>
  <si>
    <t>Entorno geográfico, físico, económico,  social, ambiental, laboral   /  Constitución y gerencia  /  Tiempos y movimientos  / Organización comunitaria  /  Estado inicial y final de la operación  /  Logros alcanzados</t>
  </si>
  <si>
    <t>EXTENSION Y CAPACITACION A MUJER RURAL. VEREDA PRIMAVERA MUNICIPIO DE ALMAGUER, CAUCA</t>
  </si>
  <si>
    <t>DIRECCION Y CONTROL DE LOS PROYECTOS PRODUCTIVOS DEL FONDO GANADERO DEL PUTUMAYO S.A</t>
  </si>
  <si>
    <t>EMBUS PALOMINO, Yolima Hortensia</t>
  </si>
  <si>
    <t>COORDINACION DEL AREA AGROPECUARIA COLEGIO AGROPECUARIO LOS ROBLES MUNICIPIO DE TIMBIO - CAUCA</t>
  </si>
  <si>
    <t>LOAIZA DOMINGUEZ, Oscar Evelio</t>
  </si>
  <si>
    <t>ASISTENCIA TECNICA Y ADMINISTRATIVA, GRANJA SENA POPAYAN - CAUCA</t>
  </si>
  <si>
    <t>Zoot. Carlos Alberto Jojoa</t>
  </si>
  <si>
    <t>Ing. Cristina Betancourt  Lopez</t>
  </si>
  <si>
    <t>ESTABLECIMIENTO DE CULTIVOS DE MORA DE CASTILLA COMO ALTERNATIVA DE PRODUCCION PARA EL MANEJO DE MICROCUENCAS EN LA VEREDA LA LAGUNA, CUENCA DEL RIO LAS PIEDRAS, MUNICIPIO DE POPAYAN</t>
  </si>
  <si>
    <t>Entorno geográfico, físico, social, económico, ambiental y laboral /  Constitución y gerencia /  Marco jurídico, institucional /  Líneas de autoridad y STAFF   / Estado inicial de operación /  Estado final de operación</t>
  </si>
  <si>
    <t>ASISTENCIA ADMINISTRATIVA AGROPECUARIA EN LA ZONA SUR DEL MUNICIPIO DEL TAMBO - CAUCA</t>
  </si>
  <si>
    <t>DISEÑO DE UN PLAN DE DESARROLLO ADMINISTRATIVO PARA EL CENTRO DE INVESTIGACION Y TRANSFERENCIA  -CITEC-  BOLIVAR. CAUCA</t>
  </si>
  <si>
    <t>MANEJO ADMINISTRATIVO Y ASESORIA EMPRESARIAL A PRODUCTORES DE PANELA. MUNICIPIO DE AGUADAS. CALDAS</t>
  </si>
  <si>
    <t>GESTION ADMINISTRATIVA Y GERENCIAL EN UNA EMPRESA DEL SECTOR COMERCIAL. MUNICIPIO DE GIGANTE - HUILA -</t>
  </si>
  <si>
    <t>ASISTENCIA EMPRESARIAL RURAL PARA LA ERRADICACION VOLUNTARIA DE CULTIVOS ILICITOS RESGUARDO DE GUACHICONO LA VEGA, CAUCA</t>
  </si>
  <si>
    <t>PALECHOR CAICEDO, Sandra María</t>
  </si>
  <si>
    <t>PERAFAN VELASQUEZ, Diana Maria</t>
  </si>
  <si>
    <t>ASISTENCIA TECNICA EN PROYECTOS AVICOLAS UNIDAD MUNICIPAL DE ASISTENCIA TECNICA AGROPECUARIA Y MEDIO AMBIENTE - UMATA - MUNICIPIO DE TIMBIO, CAUCA</t>
  </si>
  <si>
    <t>MARTOS ROSERO, Miryan Janet</t>
  </si>
  <si>
    <t>Entorno, físico, socio económico y cultural, ambiental  /  Nivel educativo de la población /  Plan de mejoramiento</t>
  </si>
  <si>
    <t>DISEÑO Y ORGANIZACION DE COSTOS DE PRODUCCION PARA EXPLOTACIONES AGROPECUARIAS POPAYAN -  CAUCA</t>
  </si>
  <si>
    <t>Entorno geográfico, físico, social, económico, ambiental y laboral    /  Constitución y gerencia /   Marco legal, institucional y laboral  / Líneas de autoridad y STAFF   / Estado inical de operación  /  Estado final de la operación /  Análisis de rentabilidad</t>
  </si>
  <si>
    <t>MOSQUERA ARTEAGA, Eider Alberto</t>
  </si>
  <si>
    <t xml:space="preserve">ORGANIZACION Y DIRECCION DEL AREA AGROPECUARIA COLEGIO NUESTRA SEÑORA DE LOS REMEDIOS CORREGIMIENTO DE SAN JUAN - BOLIVAR -  CAUCA </t>
  </si>
  <si>
    <t>GERENCIA  ADMINISTRATIVA EN LAS EMPRESAS COMUNITARIAS DE TACUEYO, CAUCA</t>
  </si>
  <si>
    <t>Condiciones hidroclimáticas del Municipio de Popayán  /  Zonas agroecológicas /   Estudios de alternativas /  Aspectos generales y técnicos  /  Aspecto comunitario e institucional  /  Sostenibilidad   /   Comercialización /   Organización comunitaria</t>
  </si>
  <si>
    <t>Adm. Gonzalo de la Rosa</t>
  </si>
  <si>
    <t>MEJORAMIENTO TECNICO Y ADMINISTRATIVO EN EL PROCESO PRODUCTIVO DEL CULTIVO DE CAFÉ. FINCA ALTAGRACIA. VEREDA EL HATO. TIMBIO. CAUCA</t>
  </si>
  <si>
    <t>PLANIFICACION DE FINCAS  COMO ESTRATEGIA EN EL MANEJO DE MICROCUENCAS. RIO LAS PIEDRAS. MUNICIPIO DE POPAYAN</t>
  </si>
  <si>
    <t>Mg.  Simón Andrés Idrobo</t>
  </si>
  <si>
    <t>Recursos naturales y medio ambiente  / Zonificación del territorio /  Recurso hídrico /  Aspectos ambientales / Infraestructura social /  Actividad económica /   Sistemas de producción / Organización socioeconómicas Zona PLANTE  /  Estrategia y requerimientos del municipio en zonas de influencia PLANTE   /  Programa de inversiones para la zona PLANTE</t>
  </si>
  <si>
    <t>Entorno geográfico, social, económico, ambiental y laboral   /  Marco jurídico y laboral / Estado inicial de operación  /  Estado final de operación / Tecnología aplicada /  Sistemas hidráulicos /  Cuartos frios /  Sistema de sacrificio /  Sistemas de WINCHE o Cabrestante /  Sistema de seguridad  /  Sistema de valor agregado</t>
  </si>
  <si>
    <t xml:space="preserve">INSTALACION DE UN SISTEMA CONTABLE SIMPLE EN FINCAS GANADERAS PARA MICRO - CUENCAS </t>
  </si>
  <si>
    <t>DIAGNOSTICO Y ESTRATEGIAS DE DESARROLLO AGROPECUARIO EN EL AREA DE INFLUENCIA DEL DISTRITO DE PEQUEÑA IRRIGACION "LA LAJA" MUNICIPIO DE ROSAS, CAUCA</t>
  </si>
  <si>
    <t>VALENCIA GALLEGO, Jesús Andres</t>
  </si>
  <si>
    <t>MANEJO DE GANADO LECHERO EN LA HACIENDA LOS BALCONES MUNICIPIO DE POPAYAN, CAUCA</t>
  </si>
  <si>
    <t>VIDAL CAMPO, Sandra Marley</t>
  </si>
  <si>
    <t>ZEMANATE NARVAEZ, Ruby Yoslanny</t>
  </si>
  <si>
    <t>R 658.9  R 629</t>
  </si>
  <si>
    <t>GESTION AMBIENTAL MUNICIPAL UMATA MUNICIPIO DE PAEZ CAUCA</t>
  </si>
  <si>
    <t>RODRIGUEZ GUERRERO, Robert Ferney</t>
  </si>
  <si>
    <t>Ing. Agrón. Fredy Alberto Mellizo</t>
  </si>
  <si>
    <t>ASESORIA ADMINISTRATIVA EN LA COOPERATIVA MULTIACTIVA DE HOGARES DE BIENESTAR  EL TAMBO CAUCA "COOMHOBITACA"</t>
  </si>
  <si>
    <t>PLAN MUNICIPAL DE DESARROLLO DE PURACE-CAUCA 1998-2000</t>
  </si>
  <si>
    <t>ESTUDIO DEL COMPORTAMIENTO DE LA MATERIA ORGANICA, NITROGENO, FOSFORO Y POTASIO EN LOS SUELOS DE 33 MUNICIPIOS DEL DEPARTAMENTO DEL CAUCA,  ENTRE LOS AÑOS 1980 - 1996</t>
  </si>
  <si>
    <t>MANEJO ADMINISTRATIVO EN LA CRIA, LEVANTE DE POLLITAS Y PRODUCCION DE HUEVOS. AVICOLA EL COFRE TULUA, VALLE DEL CAUCA</t>
  </si>
  <si>
    <t>GOMEZ VALANTA, Jairo Efren</t>
  </si>
  <si>
    <t>Zoot. Carlos Albero Jojoa Rodriguez</t>
  </si>
  <si>
    <t>ALTERNATIVA AGROINDUSTRIAL PARA PEQUEÑOS PRODUCTORES DE CAÑA PANELERA VEREDAS SAN SALVADOR - EL SILENCIO.  RESTREPO, VALLE DEL CAUCA</t>
  </si>
  <si>
    <t>ADMINISTRACION ESTRATEGICA DE LA EMPRESA FRIESLAND COLOMBIA S.A. COLOMBIA S.A. REGIONAL PASTO, NARIÑO, SIBUNDOY, PUTUMAYO</t>
  </si>
  <si>
    <t>SINISTERRA ALVAREZ, Edmon Ricardo</t>
  </si>
  <si>
    <t>ASESORIA Y SEGUIMIENTO EN PROYECTOS PRODUCTIVOS EN GRUPOS COMUNITARIOS DEL MUNICIPIO DE BUGALAGRANDE VALLE DEL CAUCA</t>
  </si>
  <si>
    <t>PLAN DE MEJORAMIENTO PEDAGOGICO ACADEMICO DEL COLEGIO MIXTO AGROPECUARIO DE PARRAGA,CORREGIMIENTO DE PARRAGA. MUNICIPIO DE ROSAS - CAUCA 1997 - 1998</t>
  </si>
  <si>
    <t>BADOS BADOS, Diana Patricia</t>
  </si>
  <si>
    <t>LA GUADUA, ALTERNATIVA PARA LA RECUPERACION Y CONSERVACION DE RECURSOS NATURALES, CON PARTICIPACION DE ESTUDIANTES RURALES. PIENDAMO - CAUCA</t>
  </si>
  <si>
    <t>VELEZ VELASQUEZ, Nelly cecilia</t>
  </si>
  <si>
    <t>CAPACITACION ADMINISTRATIVA EN PROYECTOS AGROPECUARIOS CON PEQUEÑOS PRODUCTORES EN LA ZONA SUR DEL MUNICIPIO DE EL TAMBO CAUCA CON LA CORPORACION PARA EL DESARROLLO DEL TAMBO "CORPOTAMBO"</t>
  </si>
  <si>
    <t>DISEÑO DE LA ESTRATEGIA UNIDADES DE PRODUCCION AMAZONICA "UPAZ" Y APOYO AL PLAN DE ORDENAMIENTO TERRITORIAL AMBIENTAL EN LA CORPORACION PARA EL DESARROLLO SOSTENIBLE DEL SUR DE LA AMAZONIA COLOMBIANA "CORPOAMAZONIA" MOCOA - PUTUMAYO</t>
  </si>
  <si>
    <t>DORADO QUINTERO, Adriana Cristina</t>
  </si>
  <si>
    <t>C.P Simón Andrés Idrobo</t>
  </si>
  <si>
    <t>COMPORTAMIENTO DEL MERCADEO DE LA PANELA EN EL MUNICIPIO DE CAJIBIO</t>
  </si>
  <si>
    <t>Ing. Jose Bernardo Robles Moreno</t>
  </si>
  <si>
    <t xml:space="preserve">MONTAJE Y ADMINISTRACION DE LA PLANTA DE ACOPIO DE LA "ASOCIACION DE PRODUCTORES DE LECHE DE SOTARA ASPROLESO", DEPARTAMENTO DEL CAUCA </t>
  </si>
  <si>
    <t>ASESORIA ADMINISTRATIVA EN LOS DISTRITOS DE RIEGO DE SAN GABRIEL -SILVIA Y EL CIDRAL - CALDONO</t>
  </si>
  <si>
    <t>MARTINEZ VILLEGAS, Mónica María</t>
  </si>
  <si>
    <t>ASESORIA ADMINISTRATIVA COOPERATIVA MULTIACTIVA DE USUARIOS Y MADRES COMUNITARIAS DE EL TAMBO - CAUCA "COOMHOBITACA"</t>
  </si>
  <si>
    <t>GESTION ADMINISTRATIVA. SECRETARIA DE AGRICULTURA.  DEPARTAMENTO DEL CAQUETA</t>
  </si>
  <si>
    <t>MACIAS ACOSTA, Gloria Amparo</t>
  </si>
  <si>
    <t>ALTERNATIVA DE MEJORAMIENTO PARA LA ESTABILIZACION DE LA PRODUCCION Y CALIDAD DEL CAFÉ EN LA MESETA DE POPAYAN</t>
  </si>
  <si>
    <t>EL CREDITO. UNA SOLUCION PARA MICROEMPRESARIOS DEL MUNICIPIO DE POPAYAN - CAUCA</t>
  </si>
  <si>
    <t>CHACON VILLOTA, Neccy Zoraida</t>
  </si>
  <si>
    <t>LINEAS DE CREDITO PARA EL SECTOR AGROPECUARIO BANCO AGRARIO -  POPAYAN - CAUCA</t>
  </si>
  <si>
    <t>Entorno empresarial / Portafolio de productos y servicios /  Líneas de crédito redescontable dirigidos al sector  agropecuario /  Compra de tierras programa INCORA  / Análisis de la capacidad de pago del pequeño productor  /  Evaluación y análisis de proyectos agropecuarios /  Elementos de análisis económico y financiero de proyectos agropecuarios a largo plazo</t>
  </si>
  <si>
    <t>Ing. Agrón. Noé Albán Lopez</t>
  </si>
  <si>
    <t>LEDEZMA COLMENARES, Sandra Lili</t>
  </si>
  <si>
    <t>Ing. Agrón. Cristina Betancourt</t>
  </si>
  <si>
    <t>MONTENEGRO PORRAS, Yeris Francisco</t>
  </si>
  <si>
    <t>FERNANDEZ  ZEMANATE, María Teresa</t>
  </si>
  <si>
    <t>IMPLEMENTACION DE LOS PROGRAMAS DE SALUD OCUPACIONAL Y DE UN SISTEMA DE CALIDAD BASADO EN NORMAS ISO 9001-4 EN LA EMPRESA ESTRUCTURAS R.L. YUMBO, VALLE DEL CAUCA</t>
  </si>
  <si>
    <t>OROZCO TROCHEZ, Susan Andrea</t>
  </si>
  <si>
    <t>SOLANO MELENDEZ, Melba Lucia</t>
  </si>
  <si>
    <t>Ing. Agrón. Cristina Betancuort</t>
  </si>
  <si>
    <t>SOCIEDAD Y ECONOMIA DE LA ZONA FOCALIZADA COMO AREA DEL PROGRAMA PLANTE EN EL MUNICIPIO DE BELALCAZAR, PAEZ 1997 - 1998</t>
  </si>
  <si>
    <t>PEREZ GOMEZ, Yudy Milena</t>
  </si>
  <si>
    <t>ARBOLEDA BASTIDAS, Claver Augusto</t>
  </si>
  <si>
    <t>PLAN DE FORTALECIMIENTO DE GANADERIA DOBLE PROPOSITO EN LA COOPERATIVA DE USUARIOS DEL PATÍA "COAGRUSUARIOS".  MANEJO ADMINISTRATIVO FINCA FUNDACION UNIVERSITARIA DE POPAYAN - TIMBIO CAUCA</t>
  </si>
  <si>
    <t>APOYO TECNICO ADMINISTRATIVO AL PROYECTO DE PREVENCION DE LA DESNUTRICION EN MUJERES GESTANTES Y NIÑOS MENORES DE NUEVE AÑOS, MUNICIPIO DE PURACE,  CAUCA</t>
  </si>
  <si>
    <t>Ing. Agrón. Héctor Fabio Ramos</t>
  </si>
  <si>
    <t>ESTUDIO DE TIEMPOS Y MOVIMIENTOS EN UNA RENOVACION POR SIEMBRA DE CAFETALES BAJO CONDICIONES ESPECIFICAS DE EXPERIMENTACION EN LA SUBESTACION DE CENICAFE CORREGIMIENTO DE SAN JOAQUIN  MUNICIPIO DE EL TAMBO, CAUCA</t>
  </si>
  <si>
    <t>PROYECTO DE TRANSFORMACION DE BENEFICIADEROS TRADICIONALES A ECOLOGICOS EN EL DISTRITO No. 1 - TIMBIO COMITÉ DE CAFETEROS DEL CAUCA MAYO A NOVIEMBRE DE 2000</t>
  </si>
  <si>
    <t xml:space="preserve">PROCESO ADMINISTRATIVO DE REFORMA AGRARIA, NEGOCIACION VOLUNTARIA DE PREDIOS EN LOS MUNICIPIOS DE CAJIBIO Y MORALES 1999 - 2000. </t>
  </si>
  <si>
    <t>VELASCO CUELLAR, Fernando Aparicio</t>
  </si>
  <si>
    <t>Original, resumen, CD No.1063</t>
  </si>
  <si>
    <t>Original, resumen, CD No.1142</t>
  </si>
  <si>
    <t>Adm. Hugo Pérez</t>
  </si>
  <si>
    <t xml:space="preserve">Original, resumen, CD No.1172 </t>
  </si>
  <si>
    <t>Adm.  Hugo Pérez</t>
  </si>
  <si>
    <t>Original, resumen, CD No.1226</t>
  </si>
  <si>
    <t>HOYOS IDROBO, Jesús Horacio</t>
  </si>
  <si>
    <t>Original, resumen, CD No. 1229</t>
  </si>
  <si>
    <t>Original, resumen, CD No. 1261</t>
  </si>
  <si>
    <t>PLAN DE MEJORAMIENTO PARA EL HATO LECHERO DE LA GRANJA DEL SERVICIO NACIONAL DE APRENDIZAJE (SENA), CENTRO DE ATENCION INTEGRAL AL SECTOR AGROPECUARIO (CAISA) DE POPAYAN (CAUCA)</t>
  </si>
  <si>
    <t>Original, resumen, CD No. 1267</t>
  </si>
  <si>
    <t>Original, resumen, CD No.1264</t>
  </si>
  <si>
    <t>PROPUESTA METODOLOGICA PARA LA CARACTERIZACION, SEGUIMIENTO Y SISTEMATIZACION DE INDICADORES DE SOSTENIBILIDAD EN FINCAS DE LA VEREDA LA CUCHILLA MUNICIPIO DE EL TAMBO, DEPARTAMENTO DEL CAUCA</t>
  </si>
  <si>
    <t>PALACIOS MONCAYO, Luis Fernando</t>
  </si>
  <si>
    <t>Original, resumen, CD No. 1325</t>
  </si>
  <si>
    <t>NAVIA LEDEZMA, James Adrian</t>
  </si>
  <si>
    <t>Original, resumen, CD No.1365</t>
  </si>
  <si>
    <t>MARTINEZ MARTINEZ, Gersson Ernesto</t>
  </si>
  <si>
    <t>Original, resumen, CD No.1326</t>
  </si>
  <si>
    <t>VIVEROS IMBACHI, Lucelly</t>
  </si>
  <si>
    <t>Original, resumen, CD No.1434</t>
  </si>
  <si>
    <t>ACOSTA HOYOS, Nilson</t>
  </si>
  <si>
    <t>Original, resumen, CD No.1433</t>
  </si>
  <si>
    <t>METODOLOGIA DE EVALUACION Y SEGUIMIENTO PARTICIPATIVO COMUNITARIO ECONOMICO SOCIAL Y CULTURAL EN TRES VEREDAS DE EL TAMBO, CAUCA QUE COMPRENDEN LA CUCHILLA, CHISQUIO Y LAS BOTAS</t>
  </si>
  <si>
    <t>ASTAIZA MARTINEZ, Nhora Elena</t>
  </si>
  <si>
    <t>Original, resumen, CD No.1505</t>
  </si>
  <si>
    <t>PAZ DIAZ, Nubia Patricia</t>
  </si>
  <si>
    <t>Original, CD No. 1506</t>
  </si>
  <si>
    <t>BRAVO ELVIRA, Luis Enrique</t>
  </si>
  <si>
    <t>Original, resumen, CD No.1507</t>
  </si>
  <si>
    <t>Zoot.  Carlos Alberto Jojoa</t>
  </si>
  <si>
    <t>MANEJO ADMINISTRATIVO DEL CONSEJO ECONOMICO COMO APOYO A LA COMERCIALIZACION DE LA PRODUCCION AGROPECUARIA DEL PUEBLO NASA "AGRONASA" PAEZ BELALCAZAR 2003</t>
  </si>
  <si>
    <t>CALAMBAS YALANDA, Julia Estella</t>
  </si>
  <si>
    <t>Original, resumen,CD No.1508</t>
  </si>
  <si>
    <t>CAMPO SANCHEZ, Juan Carlos</t>
  </si>
  <si>
    <t>EVALUACION Y DETERMINACION DE LAS CARACTERISTICAS FISICAS Y ORGANOLEPTICAS DEL CAFÉ PRODUCIDO EN LA ZONA DE INFLUENCIA DE LA SECCIONAL PIENDAMO, CON MIRA A LA PRODUCCION DE CAFÉ ESPECIAL</t>
  </si>
  <si>
    <t>CARDENAS LOZANO, Andrés</t>
  </si>
  <si>
    <t>Original, resumen,CD No.1510</t>
  </si>
  <si>
    <t>PROYECTO DE MOLIENDA DE AZUFRE DE ORIGEN VOLCANICO DE LA MINA EL VINAGRE MUNICIPIO DE PURACE, DEPARTAMENTO DEL CAUCA</t>
  </si>
  <si>
    <t>CAMPO VELASCO, Olga Cristina</t>
  </si>
  <si>
    <t>Original, resumen, CD No.1511</t>
  </si>
  <si>
    <t>DORADO RENGIFO, Julián Andrés</t>
  </si>
  <si>
    <t>Original, resumen,CD No. 1512</t>
  </si>
  <si>
    <t>MUÑOZ BARRERA, Arley</t>
  </si>
  <si>
    <t>TERAN URIBE, Alberto José</t>
  </si>
  <si>
    <t>Original, resumen, CD No.1514</t>
  </si>
  <si>
    <t>SILVA VARONA, María Lucía</t>
  </si>
  <si>
    <t>GIRON, Hilber Sigifredo</t>
  </si>
  <si>
    <t>GRANOBLES SALAZAR, Patricia</t>
  </si>
  <si>
    <t>Original, resumen, CD No.1539</t>
  </si>
  <si>
    <t>Original, resumen, CD No.1545</t>
  </si>
  <si>
    <t>Adm. Eduard Emilio Quintero</t>
  </si>
  <si>
    <t>SANDOVAL BENAVIDES, Héctor</t>
  </si>
  <si>
    <t>Original, resumen, CD No.1541</t>
  </si>
  <si>
    <t>CERON MUÑOZ, Juan Martin</t>
  </si>
  <si>
    <t>TEJADA ROJAS, Ana Beatriz</t>
  </si>
  <si>
    <t>BURBANO ALVAREZ, Marly Andrea</t>
  </si>
  <si>
    <t>MARMOLEJO FLOR, Guillermo Alberto</t>
  </si>
  <si>
    <t>ARISTIZABAL SANTA, Alvaro José</t>
  </si>
  <si>
    <t>LEDEZMA ORDOÑEZ, Johnny Alfaro</t>
  </si>
  <si>
    <t>PAZ MEDINA,  Ronald Enrique</t>
  </si>
  <si>
    <t>MANEJO DE GANADERIA DOBLE PROPOSITO EN LA HACIENDA PIEDECHINCHE, MUNICIPIO DE EL CERRITO DEPTO. DEL VALLE DEL CAUCA</t>
  </si>
  <si>
    <t>ACTIVIDADES DE LA UNIDAD MUNICIPAL DE ASISTENCIA TECNICA AGROPECUARIA EN EL MUNICIPIO DE POPAYAN</t>
  </si>
  <si>
    <t>CARACTERIZACIÓN DE FACTORES AGROECOLOGICOS DETERMINANTES PARA EL MEJORAMIENTO DE LA PRODUCCION LECHERA EN LA FINCA ALFIN CORREGIMIENTO DE LA REJOYA, POPAYAN, CAUCA</t>
  </si>
  <si>
    <t>Resumen, Introducción  / Antecedentes / Planteamiento del problema / Formulación del problema / Justificación / Objetivos: Determinar la dependencia socioeconómica de las personas reubicadas, en cuanto al trabajo informal y la importancia del lugar de trabajo / Metodología: Población y muestra, técnicas de recolección de datos / Marco referencial: Marco teórico, Marco conceptual, Marco contextual / Reseña histórica / Sistematización y análisis de datos de campo / Análisis de las encuestas / Análisis de entrevistas y diario de campo / Discusión de resultados / Conclusiones y recomendaciones / Bibliografía, anexos</t>
  </si>
  <si>
    <t xml:space="preserve">ANALISIS DEL IMPACTO FRENTE A LA CALIDAD DE VIDA Y DINAMICA FAMILIAR QUE GENERÓ LA REUBICACION AL CENTRO COMERCIAL EMPEDRADO DE 16 COMERCIANTES INFORMALES DE LA CIUDAD DE POPAYAN DURANTE EL AÑO 2015 </t>
  </si>
  <si>
    <t>Introducción /  Planteamiento del problema / Descripción del problema / Justificación / Objetivos / Antecedentes / Marcos de referencia: teórico, legal, conceptual, contextual, institucional / Métodos de investigación: Inductivo y analítico / Población y muestra / Instrumentos, técnicas y herramientas: Entrevista individual semiestructurada, la visita domiciliaria, la observación directa / Instrumentos de registros: las notas de campo, consentimiento informado, revisión documental / Análisis y discusión de resultados / Caracterización socio-familiar: tipología familiar, nivel educativo de los padres, ocupación de los padres / Análisis de la dinámica familiar y relacional: relaciones familiares del alumno, relación entre los progenitores, comunicación familiar, estilos de mando de los padres de familia hacia su hijo / Relaciones de familia y escuela / Conclusiones y recomendaciones/ Bibliografía, anexos</t>
  </si>
  <si>
    <t>Introducción / Planteamiento del problema / Descripción, formulación e hipótesis / Justificación / Objetivos: Descripción de los comportamientos en la interacción de los miembros de una familia en estado de post-suicidio en un barrio marginal de la ciudad de Popayán, Cauca  / Identificación de secuelas psicosociales de la familia ante el suicidio de unos de sus integrantes  / Marco referenciales: Marco teórico, marco contextual / Metodología: Fase de acercamiento, fase de recolección de información, fase sistematización de la información / Resultados / Conclusiones / Bibliografía</t>
  </si>
  <si>
    <t>R 364.36  M 722</t>
  </si>
  <si>
    <t>R 363.51  M 967</t>
  </si>
  <si>
    <t>R 361.32  M 491</t>
  </si>
  <si>
    <t>R 331.3  O 63</t>
  </si>
  <si>
    <t>R 658.382  E 65</t>
  </si>
  <si>
    <t>R 306.85  A 532</t>
  </si>
  <si>
    <t>R 371.782  I 98</t>
  </si>
  <si>
    <t>R 325.21  S 684</t>
  </si>
  <si>
    <t>R 362.28  C 172</t>
  </si>
  <si>
    <t>Ing. Luis Alberto Erazo Portilla  / Codirector: PhD. José Armando Ordoñez Córdoba</t>
  </si>
  <si>
    <t>SISTEMA DE REGISTRO DE CLIENTES, PRODUCTOS Y FACTURACION CON PHPMYADMIN, NETBEANS Y GENERADOR DE REPORTES IREPORT BAJO LA METODOLOGIA DE PROGRAMACION EXTREMA ( XP)</t>
  </si>
  <si>
    <t>Mg. Ing. Telemática Franco Arturo Urbano Ordoñez</t>
  </si>
  <si>
    <t>Ing. Cristian  Méndez</t>
  </si>
  <si>
    <t>Ph.D Juan Carlos Corrales Muñoz  / Codirector: Ing. Luis Freddy Muñoz Sanabria</t>
  </si>
  <si>
    <t>Edgar Heraldo López Molina</t>
  </si>
  <si>
    <t>COMPOSICION, ESTRUCTURA Y FENOLOGÍA DE LAS ESPECIES DE IMPORTANCIA APÍCOLA ASOCIADAS AL APIARIO LA DORADA, MUNICIPIO DE SOTARÁ - CAUCA</t>
  </si>
  <si>
    <t>IDENTIFICACION DE ÁREAS POTENCIALES PARA LA UBICACIÓN DEL SISTEMA DE DISPOSICIÓN FINAL DE RESIDUOS DEL MUNICIPIO DE POPAYÁN</t>
  </si>
  <si>
    <t>MANEJO INTEGRAL DE RESIDUOS SÓLIDOS EN LA INSTITUCION EDUCATIVA NORMAL SUPERIOR LA INMACULADA MUNICIPIO DE GUAPI - DEPARTAMENTO DEL CAUCA</t>
  </si>
  <si>
    <t>SISTEMA DE INFORMACION GEOGRÁFICA PARA EL DESARROLLO DEL POTENCIAL TURÍSTICO EN EL MUNICIPIO DE FUSAGASUGÁ, CUNDINAMARCA, COLOMBIA</t>
  </si>
  <si>
    <t>MARCO ECOLÓGICO PRELIMINAR PARA LA EDUCACION AMBIENTAL EN LA CUENCA DEL RÍO CAÑAVERALEJO. Municipio de Cali, Colombia</t>
  </si>
  <si>
    <t>INSUMOS PARA LA DELIMITACION DEL PÁRAMO DE MORAS RESGUARDO INDÍGENA DE MOSOCO - MUNICIPIO DE PÁEZ, CAUCA</t>
  </si>
  <si>
    <t>EFECTOS DE LA DISPOSICION FINAL DE RESIDUOS SÓLIDOS EN CUERPOS DE AGUA EN LA SUBREGIÓN GOLFO DE MORROSQUILLO, DEPARTAMENTO DE SUCRE</t>
  </si>
  <si>
    <t xml:space="preserve">EVALUACION DE LA CALIDAD BIOLÓGICA Y FISICOQUIMICA DEL AGUA DE LA CUENCA ALTA DEL RÍO SAN PABLO DEL MUNICIPIO DE PLANADAS, DEPARTAMENTO DE TOLIMA </t>
  </si>
  <si>
    <t>ESTRUCTURA Y COMPOSICION DE LA COMUNIDAD DE AVES (PASSERIFORMES Y APODIFORMES) PERTENECIENTES AL PISO CLIMATICO SUB-ANDINO EN LA FUNDACION UNIVERSITARIA DE POPAYAN SEDE LOS ROBLES, POPAYAN, CAUCA</t>
  </si>
  <si>
    <t>ZAPATA M. LILIAN  /  MENDEZ M., MELFI</t>
  </si>
  <si>
    <t>COLINA TRUJILLO, JORGE O.  /  PALOMINO V., JOSE  F.</t>
  </si>
  <si>
    <t>ANGULO DAZA, JHON ROBINSON</t>
  </si>
  <si>
    <t>PASANTÍA COMO AUXILIAR DE SUPERVISION DE INTERVENTORÍA DE LA SECRETARÍA DE PLANEACION Y OBRAS PUBLICAS, EN LA CONSTRUCCION DE LAS INSTITUCIONES EDUCATIVAS DE ARMENIA Y SANTA MARTHA DEL MUNICIPIO DE SAN LORENZO, NARIÑO</t>
  </si>
  <si>
    <t>NARVAEZ GUERRERO, Edilson</t>
  </si>
  <si>
    <t>Introducción, Objetivos, Justificación / Metodología: Tipo de investigación, Método de investigación / Marco contextual: Generalidades del Municipio San Lorenzo, Nariño / Generalidades del área de estudio Institución Educativa Armenia /  Generalidades del proyecto Institución Educativa Santa Martha  / Marco referencial: Referente nacional y regional /  Marco teórico: Qué es la interventoría, objetivos de la interventoría / Marco conceptual: Qué es la supervisión? / Interventoría técnica y administrativa  / Desarrollo de la pasantía: Inducción y funciones desarrolladas en la pasantía, cronograma de actividades del proceso de la pasantía / Diagnóstico general de la Secretaría de Planeación y Obras Públicas respecto a la supervisión de interventoría de proyectos /  Estrategias dirigidas a la supervisión de interventoría de la Secretaría de Planeación y Obras Públicas, en la construcción de las instituciones Educativas Santa Martha y  Armenia del Municipio de San Lorenzo Nariño / Acta de visita de obra  / Pruebas y chequeos / Listado de requisitos para informe final  / Conclusiones, recomendaciones, bibliografía</t>
  </si>
  <si>
    <t>Original, Resumen, Cartilla, CD No. 2913</t>
  </si>
  <si>
    <t>PASANTÍA EN APOYO A LA SUPERVISION, VIGILANCIA Y CONTROL DE LA ACTIVIDADES DE REPELLO, ESTUCO, CIELO RASO Y PISOS; COMO CONTRIBUCION AL CONTROL DE CALIDAD DE LA MANO DE OBRA, EN EL CONDOMINIO BOSQUES DEL MARQUÉS DE LA CONSTRUCTORA PROINSAC EN POPAYAN - CAUCA</t>
  </si>
  <si>
    <t xml:space="preserve">ZUÑIGA MUÑOZ, Angela Patricia </t>
  </si>
  <si>
    <t>Original, Resumen, CD No. 2932</t>
  </si>
  <si>
    <t>R 728.1  R 481</t>
  </si>
  <si>
    <t xml:space="preserve">VALORACION DE LAS TECNICAS ANCESTRALES EN LA VIVIENDA DEL RESGUARDO INDÍGENA DEL MUNICIPIO DE TOTORÓ CAUCA </t>
  </si>
  <si>
    <t xml:space="preserve">RIASCOS VALENCIA, Arlex Alberto  /  SANCHEZ HURTADO, Javier </t>
  </si>
  <si>
    <t>Introducción, Justificación / Planteamiento del problema / Objetivos  /  Metodología / Marco teórico: El estado y sus políticas / Marco jurídico del Esquema de Ordenamiento Territorial O.E.T. /  Evolución conceptual de las políticas de vivienda en Colombia /  Políticas nacionales de vivienda de interés social Rural y Urbana (V.I.S.R.) - (V.I.S.U.)  / Evolución de las políticas de vivienda en Colombia / Aspectos legales sobre fondos municipales Totoró Cauca /  La ordenación del territorio en la colonia /  La organización de las comunidades indígenas /  La producción de la vivienda indígena a través de la historia /  El problema habitacional en las zonas rurales / Arquitectura para comunidades indígenas colombianas a través de sus resguardos  / Técnicas ancestrales de construcción de los Ngobe-Bugle Arte /  Casas bioclimáticas combinan el saber ancestral y material /  Flora perteneciente a la huerta tradicional  / Concepto de implantación de viviendas / Propuesta de vivienda rural indígena  / Vivienda en adobe en Colombia y su relación con la norma sismo resistente de 1998  y  2010  / Presupuesto  / Conclusiones, bibliografía, cibergrafía</t>
  </si>
  <si>
    <t>Arq. Juan José Bonilla Montúa</t>
  </si>
  <si>
    <t>Introducción, abstrac /  Aspectos generales de la Pasantía Profesional / Problema de investigación / Justificación / Objetivos / Marco referencial: Marco teórico, Marco conceptual, Marco legal / Marco contextual: localización y generalidades del área de estudio / Aspectos metodológicos: Tipo de investigación, Método de investigación, Proceso metodológico, Resultados esperados / Desarrollo de la Pasantía Profesional: Primer acercamiento, inducción a la obra / Recopilación de información para identificación, descripción y análisis de fallas en las actividades de acabados de repello, estuco liso, cielo raso y pisos / Diseño de ficha para identificación de fallas de las actividades de repello, estuco relleno, estuco liso, cielo raso y pisos en la obra Condominio "Bosques del Marqués" de la Constructora PROINSAC  / Pasos para el mejoramiento en las técnicas de trabajo  / Revisión de avance de obra mensual  / Resumen de comparaciones entre el manejo técnico de la obra realizado por la Constructora y el manejo técnico de supervisión que se ofreció a través de la Pasantía / Conclusiones, recomendaciones, bibliografía, anexos</t>
  </si>
  <si>
    <t>INFORME DE PASANTÍA COMO ASISTENTE EN RESIDENCIA DE OBRA EN EL SOPORTE DE INSPECCION, VERIFICACION Y CONTROL DE LOS ACABADOS EN EL CONDOMINIO BOSQUES DEL MARQUÉS, POPAYAN - CAUCA</t>
  </si>
  <si>
    <t>JORDÁN GUTIERREZ, Juliana</t>
  </si>
  <si>
    <t>Introducción / Generalidades de la Pasantía /  Problema de investigación / Justificación /  Metodología  / Objetivos /  Resultados esperados / Marco referencial: referente internacional, referente nacional  / Marco teórico, Marco conceptual, Marco legal /  Introducción contextual: localización y generalidades del área de estudio / Generalidades de la comuna, aspectos urbanos, aspectos arquitectónicos, planta de distribución por tipología, fachadas del edificio  / Ejecución práctica de la Pasantía: identificación de zonas de trabajo según actividad, relación de recurso humano por actividad y zona  / Capacitaciones para los sistemas propios de obra: capacitación para el sistema de enchape en fachada, en el sistema de ventanería y en diseño y herrajes / Descripción de labor correspondiente por actividad / Fases de trabajo en fachada, en carpintería y en ventanería / Fallas en las zonas de trabajo previas al inicio de actividad  / Compra, recepción, almacenaje y control de material  / Formato de entrega de las actividades finalizadas, soluciones temporales, gráficas concluyentes  / Conclusiones, recomendaciones, bibliografía, anexos</t>
  </si>
  <si>
    <t>Original, Resumen, CD No. 2958</t>
  </si>
  <si>
    <t>R 344.091  D 277</t>
  </si>
  <si>
    <t xml:space="preserve">LINEAMIENTOS DE CARACTER URBANO - ARQUITECTONICO PARA MEJORAR LA LEGIBILIDAD DEL "RECORRIDO DE LA CRUZ"  DE LAS PROCESIONES DE SEMANA SANTA. POPAYAN - CAUCA  COLOMBIA </t>
  </si>
  <si>
    <t xml:space="preserve">DAZA ORDOÑEZ, Ginna Liseth  /  BENAVIDES VILLA, Roberth Arley </t>
  </si>
  <si>
    <t>Introducción  / Localización y generalidades del área de estudio / Problema / Objetivos / Justificación / Metodología: tipo de investigación, fuentes de recolección de información, etapas del desarrollo de la investigación / Estado del arte / Marco teórico - conceptual: Patrimonio cultural, la memoria colectiva de un lugar como identidad, la legibilidad de un espacio, la senda y el recorrido clave para ciudad, forma y espacio / Marco histórico: La resiliencia de Popayán, la importancia de la iglesia en Popayán, principales templos de la ciudad, Recorrido de la Cruz, la Semana Santa y sus procesiones, conformación de una sociedad en pro de las procesiones, Procesiones Chiquitas, Personajes de las procesiones /  Marco legal / Marco referencial /  Proceso de crecimiento del centro histórico y de las procesiones con su recorrido /  Estrategias de gestión para salvaguardar y promover el Recorrido de la Cruz / Conclusiones, recomendaciones, bibliografía, anexos</t>
  </si>
  <si>
    <t>Original, Resumen, CD No. 2937  y  6 planos</t>
  </si>
  <si>
    <t xml:space="preserve">Arq. Magda Yised Erazo Muñoz </t>
  </si>
  <si>
    <t>341 ilus</t>
  </si>
  <si>
    <t>R 070.44  C 796</t>
  </si>
  <si>
    <t>EL PASADO TIENE ESPACIO EN EL PRESENTE "TIEMPO Y MEMORIAS DE LAS MUJERES INDIGENAS DEL CABILDO KITEK KIWE" (POPAYAN CAUCA COLOMBIA)</t>
  </si>
  <si>
    <t>CORDOBA CLAROS, Natalia  /  ZAMBRANO MOSQUERA, Cindy Paola</t>
  </si>
  <si>
    <t>Original, Resumen, CD No. 2957</t>
  </si>
  <si>
    <t>Marco teórico / El enfoque de historias de vida / Metodología: diseño metodológico, fuentes primarias, fuentes secundarias / Técnicas y herramientas para recolectar datos: trabajo de campo, registro fotográfico, observación directa / Población y objeto de estudio /  La reconstrucción de la memoria, una forma de no resistirse al olvido / Incursión paramiliar, masacre y atrocidades que vivieron los habitantes del Resguardo indígena del Naya / Reparación colectiva y superación de la marginación / Conclusiones, bibliográficas, anexos</t>
  </si>
  <si>
    <t>Sede Prog. Lebea</t>
  </si>
  <si>
    <t>FERNANDEZ SANCHEZ, Cielo Victoria / VALENCIA QUINTERO, Marisol / RAMOS PILLIMUE, Yennifer Alexandra</t>
  </si>
  <si>
    <t>Original, Resumen, CD No. 2329, Cartilla</t>
  </si>
  <si>
    <t>Original, 2 Resúmenes, CD No. 2418</t>
  </si>
  <si>
    <t>Original, 2 Resúmenes, CD No. 2419</t>
  </si>
  <si>
    <t>PROYECTO DE FACTIBILIDAD PARA LA PRODUCCION DEL CAPULLO DE SEDA EN LA VEREDA CAJETE DEL MUNICIPIO DE POPAYAN, CAUCA</t>
  </si>
  <si>
    <t xml:space="preserve">CASTRO RENDÓN, Jimmy Andrés </t>
  </si>
  <si>
    <t>Original, Resumen, CD No. 2951</t>
  </si>
  <si>
    <t xml:space="preserve">Ing. Diego Felipe Espinosa </t>
  </si>
  <si>
    <t xml:space="preserve">ESTRUCTURA DEL DEPARTAMENTO DE TALENTO HUMANO EN LA EMPRESA CENTRALES ELECTRICAS DEL CAUCA S.A E.S.P. CEDELCA S.A.   E.S.P. </t>
  </si>
  <si>
    <t xml:space="preserve">LOPEZ RODRIGUEZ, Catalina </t>
  </si>
  <si>
    <t>Original, Resumen, CD No. 2952</t>
  </si>
  <si>
    <t>Mg. Ivonne Adriana Enriquez Santacruz</t>
  </si>
  <si>
    <t>146 Ilus</t>
  </si>
  <si>
    <t xml:space="preserve">CUEVAS MANTILLA, Ivonne Katherine  /  PATIÑO COLORADO, Diana Marcela </t>
  </si>
  <si>
    <t>Original, Resumen, CD No. 2953</t>
  </si>
  <si>
    <t xml:space="preserve">DISEÑO E IMPLEMENTACION DE BPM Y HACCP EN LA EMPRESA DE VINOS D´OLARTE </t>
  </si>
  <si>
    <t xml:space="preserve">RIASCOS PERLAZA, Luis Fernando </t>
  </si>
  <si>
    <t>Resumen, Introducción, Justificación / Planteamiento del problema / Objetivos / Marco referencial /  Marco teórico / Marco contextual /  Marco geográfico: Reseña histórica, Ubicación geográfica /  Marco demográfico: Productos y servicios ofrecidos, clientes, proveedores, sector que cubre, competencia  / Metodología: Fuente de datos, determinación del porcentaje de adherencia del perfil sanitrario al Decreto 1686 /  Elaboración de los planes de acción correctivos obtenidos en la evaluación del perfil del sanitario /  Caracterización del proceso / Construcción del diagrama de flujos de los productos /  Socialización del Manual de Buenas Prácticas de Manufactura (BPM)  al interior de la empresa / Resultados y análisis / Diagnóstico final de la empresa de Vinos D´olarte  /  Diagnóstico final de Análisis de Peligros y Puntos Críticos de Control (HACCP)  en la empresa  /  Conclusiones, Recomendaciones, Bibliografía</t>
  </si>
  <si>
    <t>Original, Resumen, CD No. 2954</t>
  </si>
  <si>
    <t>281 ilus</t>
  </si>
  <si>
    <t>PLAN DE NEGOCIOS PARA LA CREACION DE UN CENTRO GERIATRICO PRIVADO UBICADO EN LA CIUDAD DE POPAYAN EN EL PERIODO 2015-2016</t>
  </si>
  <si>
    <t>CERTUCHE SANCHEZ, Sandra Marcela  /  MUÑOZ VIDAL, Diana Lorena</t>
  </si>
  <si>
    <t>Introducción / Planteamiento del problema /  Antecedentes /  Descripción del problema  / Formulación del problema /  Justificación  / Objetivos / Marco teórico: Diferencias entre hogar geriátrico privado y asilo  / Marco conceptual /  Metodología:  modelo de la investigación, limitaciones, fuentes de la investigación, etapas del proyecto /  Normatividad colombiana  / Estudio de mercado / Tamaño de la muestra / Competencia / Matriz DOFA  / Portafolio de servicios / Estudio técnico: demanda, organización, insumos, equipos de operación, capacidad instalada  / Localización / Ingeniería del Proyecto / Recursos, muebles y enseres, equipos de oficina / Distribución en planta  / Estudio financiero: inversiones, capital de trabajo, financiamiento  / Costos fijos y variables / Presupuesto de ingresos y egresos / Evaluación financiera / Valor presente neto, tasa interna de retorno, rentabilidad  / Estudio administrativo: constitución jurídica de la empresa / Estructura organizacional / Análisis ambiental / Conclusiones y Recomendaciones / Bibliografía, anexos</t>
  </si>
  <si>
    <t>Original, Resumen, CD No. 2959</t>
  </si>
  <si>
    <t>Adm. Empr. Catalina González Hernández</t>
  </si>
  <si>
    <t>232 ilus</t>
  </si>
  <si>
    <t>Centro Consulta Lebea</t>
  </si>
  <si>
    <t>254 ilus</t>
  </si>
  <si>
    <t>JULIO DE 2016</t>
  </si>
  <si>
    <t>R 372.52  L 473</t>
  </si>
  <si>
    <t>"IMAGINANDO Y CREANDO NUESTRO MUNDO EN EQUIPO VAMOS FORMANDO". LA PINTURA CON TECNICAS MIXTAS COMO ESTRATEGIA DIDACTICA PARA FAVORECER EL TRABAJO EN EQUIPO CON LAS NIÑAS DEL GRADO TERCERO DE LA INSTITUCION EDUCATIVA SAN AGUSTIN DE LA CIUDAD DE POPAYAN</t>
  </si>
  <si>
    <t>LEDESMA RÍOS, Adriana Melisa  /  GUTIERREZ MENESES, Kelly Stefany  /  MARTINEZ ARCINIEGAS, Vanessa Dayana</t>
  </si>
  <si>
    <t>Resumen, descripción del problema, justificación, objetivos /  Marcos de referencia: marco contextual, marco teórico /  Aprendizaje significativo  / Desarrollo de la capacidad creadora / Inteligencia inter e intra personal  /  Beneficios de la pintura para los niños en la escuela  / Competencias en educación artística  / Metodología: enfoque cualitativo, tipo de investigación acción pedagógica, instrumentos de recolección de datos  / Estrategia y resultados: propuesta didáctica, hallazgos y registros /  Conclusiones y recomendaciones / Anexos, Bibliografía</t>
  </si>
  <si>
    <t>Original, Resumen, CD No. 2974, 1 cartilla</t>
  </si>
  <si>
    <t>Lic. Santiago Hurtado Cerón</t>
  </si>
  <si>
    <t>R 372.52  A 473</t>
  </si>
  <si>
    <t>¡VEN DIBUJEMOS JUNTOS!  PROPUESTA PEDAGOGICA PARA FORTALECER LA SANA CONVIVENCIA ESCOLAR A TRAVES DEL DIBUJO CREATIVO EN LOS NIÑOS Y NIÑAS DE GRADO TERCERO EN LA INSTITUCION ANTONIO GARCIA PAREDES DE LA CIUDAD DE POPAYAN EN EL SEGUNDO PERIODO DEL 2015</t>
  </si>
  <si>
    <t>Resumen, introducción / Planteamiento del problema, objetivos, justificación / Marcos de referencia: Breve reseña histórica, antecedentes de investigación /  Marco teórico conceptual: componente pedagógico, convivencia escolar, expresión de emociones y sentimientos en el marco de la sana convivencia / Diseño metodológico, tipo de investigación acción pedagógica / Instrumentos para la recolección de la información /  Talleres fundamentales, registro de observación etnográfica / Conclusiones, descripción de las categorías emergentes, bibliografía, cibergrafía, anexos</t>
  </si>
  <si>
    <t>Original,  CD No. 2975,  1 cartilla</t>
  </si>
  <si>
    <t>Mg. Diana Paola Muñoz</t>
  </si>
  <si>
    <t>R 372.677  C 418</t>
  </si>
  <si>
    <t>"EL MUNDO MAGICO DE LAS LETRAS".  LA EXPLORACION DEL CUENTO INFANTIL COMO ESTRATEGIA PEDAGOGICA PARA MOTIVAR EL DESARROLLO DE LA PRODUCCION TEXTUAL</t>
  </si>
  <si>
    <t>CERTUCHE VELASCO, Ana Deysi  /   REALPE CRUZ, Sandra Milena  /   JOAQUI GALINDEZ, Zuny Emilse</t>
  </si>
  <si>
    <t>Resumen, introducción / Planteamiento del problema, objetivos, justificación / Marcos de referencia: marco contextual, antecedentes de investigación, marco teórico conceptual, componente pedagógico, componente disciplinar, procesos lectores y escritos / Diseño metodológico: caracterización del enfoque cualitativo, instrumentos para la recolección de la información, observación no estructurada, población y muestra /  Talleres fundamentales: registro de observación anecdótica, diario pedagógico /  Conclusiones, recomendaciones / Bibliografía / Anexos</t>
  </si>
  <si>
    <t>Original,  CD No. 2976, 1 cartilla</t>
  </si>
  <si>
    <t>Mg. Diana Paola Muñoz /   Mg. Fabio Gembuel</t>
  </si>
  <si>
    <t>Miller Velosa Sandoval / Rubi Liz</t>
  </si>
  <si>
    <t>R 372.677  A 185</t>
  </si>
  <si>
    <t>FABULARTE, LA FABULA COMO ESTRATEGIA LUDICO PEDAGOGICA PARA MOTIVAR EL PROCESO LECTOR</t>
  </si>
  <si>
    <t>ACOSTA AVILA, Diana Katherine  /  LOPEZ RODRIGUEZ, María Eugenia  /  SARRIA AGREDO, Martha Cecilia</t>
  </si>
  <si>
    <t>Original, CD No. 2977, 1 cartilla</t>
  </si>
  <si>
    <t>Miller Velosa Sandoval / Dora Marcela Gutiérrez Losada</t>
  </si>
  <si>
    <t>R 372.677  Y 21</t>
  </si>
  <si>
    <t>"LEO, CUENTO Y COMPRENDO":  ESTRATEGIA PEDAGOGICA PARA FORTALECER LA COMPRENSION LECTORA A PARTIR DE LOS CUENTOS TRADICIONALES NASA, EN LOS NIÑOS DEL GRADO CUARTO DE LA INSTITUCION EDUCATIVA BUSCANDO HORIZONTES DE TIERRADENTRO, EN EL SEGUNDO PERIODO DE 2015</t>
  </si>
  <si>
    <t>YANDY ZAMBRANO, Martha Nidia</t>
  </si>
  <si>
    <t>Resumen, introducción /  Formulación del problema, objetivos, justificación / Marcos de referencia, problema de investigacion, antecedentes de investigacion /  El cuento tradicional como elemento potenciador del aprendizaje significativo /  La educación como proceso permanente en el ser humano /  Importancia de la palabra a nivel personal y social /  Diseño metodológico: enfoque cualitativo, tipo de investigación acción pedagógica / Actividades y resultados: relato de vida, diario pedagógico / Análisis de los datos /  Conclusiones, recomendaciones, bibliografía, webgrafia, anexos</t>
  </si>
  <si>
    <t>Original, Resumen,  CD No. 2978,  1 cartilla</t>
  </si>
  <si>
    <t>Miller Velosa Sandoval</t>
  </si>
  <si>
    <t>PROYECTO DE COMERCIALIZACION DE FRIJOL RADICAL EN EL MUNICIPIO DE PAEZ</t>
  </si>
  <si>
    <t>CULTIVO DE CAÑA DE AZUCAR EN EL VALLE DEL CAUCA</t>
  </si>
  <si>
    <t>ANALISIS DE LAS ACTIVIDADES REALIZADAS EN LAS GRANJAS: LAS GUACAS, LA FLORIDA Y URPA DE LA SECRETARIA DE AGRICULTURA Y GANADERIA DEL CAUCA</t>
  </si>
  <si>
    <t>DESARROLLO MICROEMPRESARIAL EN EL DEPARTAMENTO DEL CAUCA</t>
  </si>
  <si>
    <t>DESARROLLO MICROEMPRESARIAL: ALTERNATIVA DE PROMOCION PARA LA PEQUEÑA INDUSTRIA EN EL DEPARTAMENTO DEL CAUCA</t>
  </si>
  <si>
    <t>MODELO ADMINISTRATIVO DE DESARROLLO EN CENICAFE SUBESTACION EXPERIMENTAL EL TAMBO</t>
  </si>
  <si>
    <t>R 371.337  G 216</t>
  </si>
  <si>
    <t>"BRINDO RESPETO Y AMISTAD, DANDO EJEMPLO DE CONCIENCIA AMBIENTAL".  LAS RONDAS INFANTILES COMO ESTRATEGIA DIDACTICA PARA FAVORECER LA CONCIENCIA AMBIENTAL EN EL CUIDADO COTIDIANO DEL AGUA CON LOS ESTUDIANTES DEL GRADO 1°C  DE LA INSTITUCION EDUCATIVA BICENTENARIO, POPAYAN</t>
  </si>
  <si>
    <t>GARCIA FONSECA, Nidia Milena</t>
  </si>
  <si>
    <t>Resumen, introducción /  Definición del problema, justificación, objetivos / Marcos de referencia: marco contextual, marco teórico, antecedentes, componente pedagógico, inteligencia naturalista, competencias ciudadanas /  Relación rondas infantiles-conciencia ecológica /  Metodología: enfoque cualitativo, observación, entrevista, diario de campo /  Estrategia y resultados, hallazgos y registros / Conclusiones y recomendaciones /  Bibliografía /  Anexos</t>
  </si>
  <si>
    <t>Original, Resumen,  2 CD No. 2979,  1 cartilla</t>
  </si>
  <si>
    <t>R 372.67  O 96</t>
  </si>
  <si>
    <t>DE LA MANO CON LOS VALORES PARA FAVORECER LA SANA CONVIVENCIA EN EL AULA, POR MEDIO DE JUEGO DE ROLES CON LOS NIÑOS Y NIÑAS DEL GRADO CUARTO DE LA INSTITUCION EDUCATIVA GUILLERMO VALENCIA DE TIMBIO CAUCA</t>
  </si>
  <si>
    <t>OVIEDO ORDOÑEZ, Jaqueline  /      ÑAÑEZ, Liliana  /                                 MENESES ORTIZ, Angela</t>
  </si>
  <si>
    <t>Resumen, introducción /  Planteamiento del problema, objetivos, justificación / Marcos de referencia: marco contextual, antecedentes de investigacion /  Marco teórico conceptual: componente pedagógico, componente disciplinar, estrategia pedagógica / Diseño metodológico: caracterización del enfoque cualitativo, etapa de deconstrucción, etapa de validación, instrumentos para la recolección de información: observación no estructurada, diario pedagógico, entrevista /  Talleres fundamentales: registro anecdótico y descriptivo / Descripción de las categorías emergentes: problemas de convivencia dentro y fuera del aula, reconocimiento de los errores y reflexión de actitudes y comportamientos deshonestos / Conclusiones /  Bibliografía /  Cibergrafía /  Anexos</t>
  </si>
  <si>
    <t>Original,  CD No. 2980, 1 cartilla</t>
  </si>
  <si>
    <t>Mg. Diana Paola Muñoz /         Lic. Fabio Gembuel</t>
  </si>
  <si>
    <t xml:space="preserve">Alejandra Henao  </t>
  </si>
  <si>
    <t>R 372.677  C 824</t>
  </si>
  <si>
    <t>DIVIERTETE CREANDO CON LA LITERATURA INFANTIL, PROPUESTA PEDAGOGICA PARA MEJORAR LA PRODUCCION TEXTUAL, A TRAVES DE LA EXPLORACION DE LOS CUENTOS INFANTILES DE LOS HERMANOS GRIMM EN LOS NIÑOS Y NIÑAS DE LA INSTITUCION EDUCATIVA DESTELLOS EMPRESARIALES DE LA CIUDAD DE POPAYAN DEL DEPARTAMENTO DEL CAUCA EN EL SEGUNDO PERIODO DEL AÑO 2015</t>
  </si>
  <si>
    <t>CORREA LOPEZ, Paula Andrea</t>
  </si>
  <si>
    <t>Resumen, introducción /  Planteamiento del problema, justificación, objetivos / Marco de referencia: marco contextual, misión, visión /  Antecedentes de investigación, componente pedagógico, constructivismo desde nuevas prácticas pedagógicas, componente disciplinar, estrategias pedagógicas /  Cuentos de los Hermanos Grimm como estrategia pedagógica /  Diseño metodológico: características del enfoque cualitativo, tipo de investigación acción pedagógica / Instrumentos para la recolección de datos / Talleres, actividades y resultados: registro anecdótico, diario pedagógico / Descripción de la categoría emergente / Conclusiones y recomendaciones / Bibliografía / Anexos</t>
  </si>
  <si>
    <t>Original, CD No. 2982, 1 cartilla</t>
  </si>
  <si>
    <t>Mg. Diana Paola Muñoz </t>
  </si>
  <si>
    <t>AGOSTO DE 2016</t>
  </si>
  <si>
    <t>R 372.52  P 825</t>
  </si>
  <si>
    <t>"EL ARTE DE EXPRESARTE".  EL DIBUJO LIBRE COMO ESTRATEGIA PEDAGOGICA PARA MEJORAR LA PRODUCCION TEXTUAL EN LOS NIÑOS DEL GRADO CUARTO DEL COLEGIO CAMPESTRE HISPANO DEL NORTE DE LA CIUDAD DE POPAYAN EN EL SEGUNDO PERIODO 2015</t>
  </si>
  <si>
    <t>POPAYAN LOPEZ, Mónica Juliette  / ALVARADO ZEMANATE, Marly Yiraldy</t>
  </si>
  <si>
    <t>Original, Resumen, 1 cartilla</t>
  </si>
  <si>
    <t>R 372.52  P 438</t>
  </si>
  <si>
    <t>"MANCHAS MAGICAS".  LA PINTURA COMO ESTRATEGIA LUDICO PEDAGOGICA PARA FAVORECER LA SANA CONVIVENCIA EN LOS NIÑOS Y NIÑAS DEL GRADO QUINTO DE LA INSTITUCION EDUCATIVA TECNICO EMPRESARIAL EL OASIS SEDE JUAN XXIII  DEL MUNICIPIO DE PIENDAMÓ EN EL I  PERIODO 2016</t>
  </si>
  <si>
    <t>PEREZ VILLAQUIRAN, Anunsación  /  _x000D_
FERNANDEZ GALEANO, Yaddy Susana  /  VALENZUELA MOSQUERA, Luz Mary</t>
  </si>
  <si>
    <t>Original, 2 CD No. 2973, 2973 A,   1 cartilla</t>
  </si>
  <si>
    <t>Resumen, introducción / Planteamiento del problema,objetivos, justificación / Marcos de referencia: marco contextual, misión, visión / Antecedentes de investigación /  Marco teórico conceptual: componente pedagógicos, componente disciplinar, estrategias pedagógicas implementadas /  Diseño metodológico: características del enfoque, tipo de investigación acción pedagógica, instrumentos para la recolección de datos /  Actividades y resultados: observación no estructurada, diario pedagógico, registro anecdótico y descriptivo /  Hallazgos y resultados: descripción de categorías emergentes / Conclusiones / Recomendaciones / Bibliografía / Cibergrafia / Anexos: evidencias acerca de la transformación que logró el proyecto</t>
  </si>
  <si>
    <t>R 498.6  H 967</t>
  </si>
  <si>
    <t>SEMILLAS DE PERVIVENCIA PARA EL FORTALECIMIENTO DE LA LENGUA MATERNA MAMUI WAM, A TRAVES DEL YATUL</t>
  </si>
  <si>
    <t>HURTADO TOMBÉ,  Ascensión /  LABIO URRUTIA, Alberto Eladio  /  YONDA CHATE, Luz Marina</t>
  </si>
  <si>
    <t>Original,  CD No. 2969</t>
  </si>
  <si>
    <t>R 372.52  C 416</t>
  </si>
  <si>
    <t>"MIS HISTORIETAS VOY CREANDO Y MI PRODUCCION TEXTUAL VOY MEJORANDO".  LA HISTORIETA COMO ESTRATEGIA LUDICA PARA FORTALECER LA PRODUCCION TEXTUAL CON LOS NIÑOS Y NIÑAS DEL GRADO CUARTO DEL CENTRO EDUCATIVO DULCE APRENDER DE POPAYAN</t>
  </si>
  <si>
    <t>Original, Resumen, CD No. 2970,  1 cartilla</t>
  </si>
  <si>
    <t xml:space="preserve">Carlos Manuel Cardona  /  Fabio Gembuel  /  Dora Marcela Gutiérrez </t>
  </si>
  <si>
    <t>Resumen, introducción /  Definición del problema, justificación, objetivos /  Marco de referencia: marco contectual, marco teórico: antecedentes, componente pedagógico /  La producción textual como capacidad humana, producir textos un proceso innato, la relación del niño con su ambiente social / Componente disciplinar, el comic (historieta) como estrategia didáctica, competencias en el marco de la educación artística /  Metodología: enfoque cualitativo, tipo de investigación, observación, emtrevista, diario de campo /  Estrategias y resultados: talleres, hallazgos y registros / Conclusiones y recomendaciones / Bibliografía / Anexos</t>
  </si>
  <si>
    <t>Resumen, introducción /  Descripción del problema, objetivos, justificación /  Marco contextual: antecedente de investigación, marco teórico conceptual, componente pedagógico, componente disciplinar / Características del enfoque cualitativo, observación no estructurada, observación etnográfica, registro de observación anecdótica y descriptiva / Talleres fundamentales / Titiriteo y pronuncio algunas palabras en namui wan sobre el yatul o huerta casera /  Conclusiones / Bibliografía / Anexos</t>
  </si>
  <si>
    <t>R 372.53  G 939</t>
  </si>
  <si>
    <t>"RESPETARTE ES UN ARTE".  EL MODELADO EN PLASTILINA COMO ESTRATEGIA DIDACTICA PARA FAVORECER LA SANA CONVIVENCIA CON LOS ESTUDIANTES DEL GRADO OCTAVO DE LA INSTITUCION EDUCATIVA NUESTRA SEÑORA DEL CARMEN, ROSAS - CAUCA</t>
  </si>
  <si>
    <t xml:space="preserve">GUEVARA HERNANDEZ, Luisa Fernanda  /  MARIACA LAME, Livia Katerin  /  GARCIA CUCHIMBA, Julián Andrés_x000D_
</t>
  </si>
  <si>
    <t>Resumen, introducción /  Definición del problema, justificación, objetivos / Marcos de referencia: marco contextual, marco teórico: antecedentes, componente disciplinar, componente pedagógico / Metodología: enfoque de investigación, tipo de investigación, deconstrucción, reconstrucción, validación /  Instrumentos de recolección de datos: observación, entrevista /  Estrategia y resultados: propuesta didáctica, talleres, hallazgos - registros / Técnicas en el modelado con plastilina /  Conclusiones y recomendaciones / Bibliografía / Webgrafía</t>
  </si>
  <si>
    <t>Original, Resumen, CD No. 2967,  1 cartilla</t>
  </si>
  <si>
    <t>Paulo César Alegría /  Carlos Manuel Cardona</t>
  </si>
  <si>
    <t>R 372.55  D 542</t>
  </si>
  <si>
    <t>"EXPLORANDO Y CREANDO EL TRABAJO EN EQUIPO VOY TRANSFORMANDO".  LA ELABORACION DE TRAJES TIPICOS DE DANZA CON MATERIALES NO CONVENCIONALES COMO ESTRATEGIA DIDACTICA PARA FORTALECER EL TRABAJO EN EQUIPO CON LAS Y LOS ESTUDIANTES DEL GRADO OCTAVO DEL CENTRO DEL INMACULADO CORAZON DE MARIA </t>
  </si>
  <si>
    <t>DIAZ VASQUEZ, Melina Brigitte  /  MANCILLA RIASCOS, Martha Milena_x000D_  /  ASTUDILLO PABON, Yamile</t>
  </si>
  <si>
    <t>Resumen, introducción /  Definición del problema, justificación, objetivos / Marco de referencia: marco contextual, reseña histórica de la Institución, misión, visión / Marco teórico: antecedentes, componente pedagógico, aprendizaje y trabajo colaborativo, habilidades sociales en los adolescentes / Componente disciplinar: la pedagogía de la corridez, material didáctico, competencias en educación artística, relación arte povera - trabajo en equipo / Enfoque, tipo de investigación, desconstrucción, reconstrucción, validación  / Instrumentos de recolección de datos: observación, entrevista, diario de campo, población y muestra /  Estrategia y resultados: propuesta didáctica, talleres, hallazgos y registros / Conclusiones: fortalecimiento de las habilidades sociales, el arte y su mediación en el trabajo en equipo, conociendo la cultura a través de la elaboración de trajes típicos /  Anexos / Bibliografía</t>
  </si>
  <si>
    <t>Original, Resumen, CD No. 2972,  1 cartilla</t>
  </si>
  <si>
    <t>R 372.868  M 385</t>
  </si>
  <si>
    <t>"DANZANDO CON TRADICION MI IDENTIDAD VOY RECREANDO".  LA DANZA COMO ESTRATEGIA DIDACTICA PARA FORTALECER LA IDENTIDAD DE POPAYAN, CON LOS ESTUDIANTES DEL GRADO TERCERO DE LA INSTITUCION EDUCATIVA JOSE EUSEBIO CARO, SEDE CHUNI, POPAYAN</t>
  </si>
  <si>
    <t>MARTINEZ BENAVIDES, Yesenia  /  _x000D_
HERNANDEZ PORTOCARRERO, Jeyson Camilo</t>
  </si>
  <si>
    <t>R 372.868  C 146</t>
  </si>
  <si>
    <t>"CON EL BAILE ME QUIERO, CON LA DANZA SOY FELIZ".  PROPUESTA DIDACTICA PARA CONTRIBUIR CON EL DESARROLLO DE LA AUTOIMAGEN EN LOS ESTUDIANTES DE NOVENO, DECIMO Y ONCE DE LA ESCUELA DE ARTE Y CULTURA, MODALIDAD DANZAS DEL INSTITUTO MELVIN JONES DE POPAYAN, A PARTIR DE LA EXPLORACION DE UNA DANZA COLOMBIANA Y RITMOS MODERNOS</t>
  </si>
  <si>
    <t>CERON CAICEDO, Nelson Felipe</t>
  </si>
  <si>
    <t>CERON JOAQUI, Diana Ximena  / COLLAZOS SANCHEZ, Lizeth Fernanda</t>
  </si>
  <si>
    <t>R 372.65  G 633</t>
  </si>
  <si>
    <t>"APRENDO JUGANDO Y ME DIVIERTO HABLANDO".  EL JUEGO CON  MATERIAL DIDACTICO PROPIO COMO ESTRATEGIA DIDACTICA PARA FAVORECER EL APRENDIZAJE DEL INGLES BASICO CON LOS ESTUDIANTES DE GRADO TERCERO DE LA INSTITUCION EDUCATIVA CARLOS ALBÁN, SEDE ANTONIO JOSE DE SUCRE EN EL MUNICIPIO DE TIMBIO</t>
  </si>
  <si>
    <t>GOMEZ CORDOBA, Gilma  /  MOSQUERA PAZ, Yenny Lorena  /  PATIÑO CALVACHE, Gaby Fernanda  /  RODRIGUEZ POLINDARA, Briseidy</t>
  </si>
  <si>
    <t>Resumen, introducción /  Planteamiento del problema, objetivos, justificación / Marcos de referencia, marco contextual, antecedentes de investigacion, marco teórico conceptual, componente pedagógico, componente disciplinar / Diseño metodológico, enfoque cualitativo, registros de observación anecdótica y descriptiva / Talleres fundamentales /  Descripción de las categorías emergentes /  La lectura en voz alta como estrategia motivacional en el proceso lector /  La fábula como proceso reflexivo en el fortalecimiento de los valores para una sana convivencia / Conclusiones, recomendaciones, bibliografía / Anexos, registro fotográfico</t>
  </si>
  <si>
    <t>Resumen, introducción /  Definición del problema, justificación, objetivos /  Marcos de referencia, marco contextual, marco teórico: antecedentes, componente pedagógico, componente disciplinar /  Metodología: enfoque cualitativo, investigación acción pedagógica /  Instrumentos de recolección de datos: observación, entrevistas, diario de campo, población y muestra /  La danza y el lenguaje escrito /  Pasos básicos de diferentes bailes modernos /  Estrategia didáctica y resultados, talleres / Conclusiones /  Recomendaciones / Bibliografía /  Anexos</t>
  </si>
  <si>
    <t>Original, 2 Resumen, CD No. 2966,   1 cartilla</t>
  </si>
  <si>
    <t>Luis Orlando Tintinago López  /  Miller Velosa Sandoval  /  Carlos Manuel Cardona</t>
  </si>
  <si>
    <t>Resumen, introducción /  Definición del problema, justificación, objetivos / Marcos de referencia, marco conceptual: misión, visión, reseña histórica de la Institución educativa /  Marco teórico: antecedentes, componente pedagógico, las Inteligencias Múltiples de Gardner /  La autoimagen, lo importante para la juventud actual para convivir /  El constructivismo como elemento mediador para la autoimagen /  Componente disciplinar: la danza en el ser humano, inteligencia kinestésica en la danza /  Metodología: enfoque cualitativo, iInvestigación acción pedagógica, población y muestra /  Estrategias y resultados: propuesta didáctica, hallazgos y registros /  Conclusiones / Recomendaciones /  Bibliografía /  Anexos</t>
  </si>
  <si>
    <t>Original, 2 Resumen,  CD No. 2968,  1 cartilla</t>
  </si>
  <si>
    <t>Resumen, introducción /  Definición del problema, justificación, objetivos /  Marcos de referencia, marco contextual, marco teórico: componente pedagógico, aprendizaje de un segundo idioma, impacto del constructivismo en la práctica docente / Componente disciplinar: la lúdica como recurso educativo, el material didáctico, competencias en educación artística /  Metodología: enfoque cualitativo, tipo de investigación, desconstrucción, reconstrucción, validación  / Instrumentos de recolección de datos: observación, entrevista, diario de campo, población y muestra /  Estrategia y resultados: propuesta didáctica, talleres, hallazgos y registros /  Conclusiones /  Recomendaciones /  Bibliografía</t>
  </si>
  <si>
    <t>Original, Resumen,  CD No. 2971,  2 cartillas</t>
  </si>
  <si>
    <t>Docente Rubi Liz</t>
  </si>
  <si>
    <t>Resumen, introducción /  Planteamiento del problema, justificación / Marco de referencia: marco contextual, misión, visión / Antecedentes de investigación, marco teórico conceptual: componente pedagógico, componente disciplinar, estrategias pedagógicas / Diseño metodológico preliminar: caracterización del enfoque cualitativo, instrumentos para la recolección de la información: observación no estructurada, diario pedagógico, entrevista /  Población y muestra, convenciones / Registro de observación no estructurada /  Talleres fundamentales: descubriendo el encanto de los colores, la magia de la pintura  / Conclusiones /  Descripción general de las categorías emergentes /  Bibliografía /  Anexos /  Registro fotográfico</t>
  </si>
  <si>
    <t>Abstract, Introducción, Justificación /  Planteamiento del problema / Objetivos / Marco referencial / Marco teórico /  Marco conceptual: Referente histórico de la sericultura en Colombia y en el Cauca /  Ciclo de vida del gusano de seda /  Características y manejo agronómico /  Proceso para la producción de seda natural /  Producción de morera / Control físico de maleza / Costos bodega de cría y caseta de incubación /  Almacenamiento donde se crían los gusanos /  Proyección de ventas seda natural procesada en presentación carrete de 1 kg. /  Estado de resultados proyectados / Conclusiones, Bibliografía , Glosario, anexos</t>
  </si>
  <si>
    <t>Introducción / Definición del problema / Formulación del problema / Objetivos / Marco referencial / Marco teórico /  Marco contextual /  Marco legal /  Diseño metodológico: tipo de investigación, fases de la investigación /  Resultados y discusiones: Diagnóstico organizacional, Evaluación del clima organizacional, Descripción de competencias, Creación del formato de análisis y perfil de cargos /  Plan de aación /  Proceso de la gestión del talento humano: selección, contratación, inducción, capacitación /  Propuesta de creación del Departamento de Talento Humano / Conclusiones, Recomendaciones, Bibliografía, anexos</t>
  </si>
  <si>
    <t>Resumen, Introducción /  Aspectos generales de la investigación /  Planteamiento del problema /  Formulación del problema / Sistematización del problema / Objetivos / Justificación práctica y teórica /  Marco referencial / Marco teórico /  Evolución histórica de la calidad: Fabricación artesanal, Revolución industrial, la calidad en la actualidad, Aseguramiento de la calidad /  Relación calidad - costo /  Comparación entre los enfoques de gestión de la calidad /  Ciclo PHVA  / Marco conceptual /  Marco legal: Manejo ambiental / Diseño metodológico preliminar: Tipo de estudio, Método de investigación, fuentes de recolección de información /  Diagnóstico, matriz DOFA, política y objetivos de calidad y alcance de la Empresa Carbonera San Francisco  / Estado de cumplimiento de los requisitos de la norma ISO 9001: 2008  /  Sensibilización y capacitación  /  Propuesta de indicadores de gestión para la empresa /  Conclusiones, Recomendaciones, Bibliografía, Webgrafía</t>
  </si>
  <si>
    <t xml:space="preserve">PROPUESTA PARA LA DOCUMENTACION DE UN SISTEMA DE GESTION DE CALIDAD BAJO LA NTC ISO 9001:2008  EN LA EMPRESA CARBONERA "SAN FRANCISCO LTDA" </t>
  </si>
  <si>
    <t>R 638.2  C 355</t>
  </si>
  <si>
    <t>R 658.3  L 864</t>
  </si>
  <si>
    <t>R 658.4013  C 965</t>
  </si>
  <si>
    <t>R 658.56  R 481</t>
  </si>
  <si>
    <t>R 658.11  C 418</t>
  </si>
  <si>
    <t>R 658.11  G 633</t>
  </si>
  <si>
    <t>PLAN DE NEGOCIO DE LA EMPRESA "COLOMBIA NOVAFRUIT S.A.S"  UBICADA EN LA FUNDACION UNIVERSITARIA DE POPAYAN SEDE LOS ROBLES</t>
  </si>
  <si>
    <t>GOMEZ URBANO, Daniel Felipe</t>
  </si>
  <si>
    <t>Introducción / Objetivos /  Planteamiento del problema / Justificación /  Marco teórico, marco referencial: la investigación de mercados, diseño en planta, balanceo en línea, marco conceptual  /  Metodología: actividades del proyecto, modelo de negocio, mercado objetivo, segmento de mercado /  Variables geográficas, variables demográficas, variables psicográficas / Competencia / Modelo de distribución en planta /  Fase administrativa, determinar el objetivo de plan de mercado para la UEN seleccionada /  Estado de la economía nacional y tendencias del sector /  Fase operativa o táctica /  Presupuesto: costos de mercadeo, planeación y organización del proceso productivo, maquinaria, utensilios y equipos necesarios /  Punto de equilibrio, costo de mano de obra directa, proyecciones /  Módulo ambiental: desechos y medio ambiente, proceso de reciclaje, emisiones de gases al medio ambiente / Conclusiones /  Proyecciones /  Bibliografía</t>
  </si>
  <si>
    <t>Original, Resumen, CD No. 2960</t>
  </si>
  <si>
    <t>INGENIERIA_x000D_
 INDUSTRIAL</t>
  </si>
  <si>
    <t>R 363.349  S 211</t>
  </si>
  <si>
    <t>GESTION CORRECTIVA DEL RIESGO DE INUNDACION. BARRIO SAN RAFAEL. TIMBÍO - CAUCA</t>
  </si>
  <si>
    <t>SANCHEZ MUÑOZ, Ingrid Viviana</t>
  </si>
  <si>
    <t>Resumen, abstract /  Introducción  / Localización y generalidades del área de estudio /  Problema / Objetivos / Justificación / Metodología: planteamiento del problema, estado del arte, diseño urbano paisajístico /  Marco teórico /  Marco legal:  Decreto 93. Sistema Nacional para la Prevención y Atención de Desastres SNPAD (1998)  /  Ley Sistema Nacional de Gestión del Riesgo /  Plan Básico de Ordenamiento Territorial del Municipio de Timbío, Cauca /  Desarrollo del proyecto: historia, morfología, infraestructura, usos de suelo, equipamientos, vivienda /  Análisis de incompatibilidad de usos de suelo urbano /  Cronograma de actividades, presupuesto /  Conclusiones, recomendaciones, bibliografía</t>
  </si>
  <si>
    <t>Original, Resumen, CD No. 2984</t>
  </si>
  <si>
    <t>Arq. Fabián Andrés Eljach</t>
  </si>
  <si>
    <t>R 658.3  Z 95</t>
  </si>
  <si>
    <t>ZUÑIGA CERON, Daniela María_x000D_  /  BURBANO CARDONA, David Hernando</t>
  </si>
  <si>
    <t>Glosario /  Resumen /  Introducción / Planteamiento del problema, descripción del problema, justificación, objetivos /  Marco referencial,  estado del arte, gestión del conocimiento, capital humano y condiciones de los países de desarrollo /  Emprendimiento empresarial en el Cauca y en Popayán  /  Metodología utilizada durante la investigación, etapas del proyecto /  Relatos historiográficos de los personajes más influyentes de la gestación, evolución y actualidad de Café La Palma /  Análisis de la construcción de capital humano en la empresa como aporte a la productividad /  Caracterización de las herramientas que la empresa ha empleado en la gestión del capital humano  / Reglamento de higiene y seguridad industrial /  Manual de funciones /  Conclusiones /  Bibliografía</t>
  </si>
  <si>
    <t>Original, copia, CD No. 2961</t>
  </si>
  <si>
    <t>Mg.Gabriel de la Torre Solarte</t>
  </si>
  <si>
    <t>INGENIERIA _x000D_
INDUSTRIAL</t>
  </si>
  <si>
    <t>R 658.11  V 422</t>
  </si>
  <si>
    <t>PLAN DE NEGOCIO PARA DETERMINAR LA VIABILIDAD DE IMPLEMENTACION DE UN CENTRO ESPECIALIZADO PARA EL CUIDADO DE ADULTOS MAYORES EN LA CIUDAD DE POPAYAN</t>
  </si>
  <si>
    <t>VEGA  ARIAS, Carolina  /  VEGA ARIAS, Mónica</t>
  </si>
  <si>
    <t>Resumen /  Introducción /  Planteamiento del problema / Justificación / Estado del arte / Marco teórico / Objetivos / Metodología / Etapas del proyecto /  Estudio del mercado: El servicio, beneficios que recibe el usuario,  características del usuario, diseño y aplicación del instrumento /  Delimitación del área geográfica / Comportamiento de la demanda del servicio: evolución histórica de la demanda, pronósticos de la demanda futura, proyección de ventas /  El comportamiento de la oferta del servicio /  Análisis de precios /  Comercializción del servicio /  Estudio técnico /  Tamaño del proyecto: capacidad de financiamiento, disponibilidad de insumos /  Localización: macrolocalización, microlocalización / El proceso de producción: análisis del proceso productivo /  Obras físicas y distribución de planta /  Estudio administrativo: constitución jurídica, Matriz DOFA, estructura organizacional, descripción de funciones /  Estudio financiero: ingresos anuales, depreciación de inversiones fijas, amortización de diferidos, costos fijos  / Costos variables /  Flujo neto de efectivo, valor actual neto, tasa interna de retorno / Conclusiones de estudio del mercado /  Conclusiones /  Referencias</t>
  </si>
  <si>
    <t>Original, Resumen, CD No. 2962,_x000D_
3 Planillas</t>
  </si>
  <si>
    <t>Mg. Ana María Sánchez</t>
  </si>
  <si>
    <t xml:space="preserve">Ing. Yuli Andrea Moreno  /  Ing.  _x000D_
Yonny Pérez </t>
  </si>
  <si>
    <t>R 658.11  C 392</t>
  </si>
  <si>
    <t xml:space="preserve">ESTUDIO FACTIBILIDAD PARA DETERMINAR LA CREACION DE UN CENTRO DE ENTRENAMIENTO DE TRABAJO SEGURO EN ALTURA, SEGUN RESOLUCION 1409 DEL 23 DE JULIO DEL 2012  PARA LA ORGANIZACION ELECTROHUILA S.A. -E.S.P. DIVISION ZONA CENTRO, UBICADA EN EL MUNICIPIO DE GARZÓN DEPARTAMENTO DEL HUILA </t>
  </si>
  <si>
    <t>CELIS FIGUEROA, Edwin Mauricio</t>
  </si>
  <si>
    <t>Introducción /  Objetivos /  Planteamiento del problema /  Justificación /  Marco teórico: resultados de un estudio de factibilidad, técnicas para la investigación de mercado, estudio económico financiero, determinación de costos, marco legal, marco referencial /  Estudio de mercado: materiales, recolección de información /  Modelo de la encuesta: metodología, análisis de resultados, análisis del entorno /  Impacto ambiental del proyecto, actividades y operación /  Estudio económico y financiero: inversiones, capital de trabajo, depreciación, financiación /  Aspectos y lineamiento legales: requisitos, esquema de operación /  Diseño y distribución locativo /  Conclusiones /  Recomendaciones /  Bibliografía</t>
  </si>
  <si>
    <t>Original, Resumen, CD No. 2963</t>
  </si>
  <si>
    <t>Mg. Jiorge Isaac Zamora Betancourt</t>
  </si>
  <si>
    <t>R 658.40352  T 865</t>
  </si>
  <si>
    <t xml:space="preserve">SIMULACION DE UNA PLANTA DE PROCESAMIENTO DE CITRICOS Y UN SISTEMA DE RESPALDO ENERGETICO PARA LA FUNDACION UNIVERSITARIA DE POPAYAN, SEDE LOS ROBLES </t>
  </si>
  <si>
    <t>TRUJILLO PALECHOR, Brayhan  /  QUIROGA MUÑOZ, Germán Ramiro</t>
  </si>
  <si>
    <t xml:space="preserve">Introducción /  Objetivos /  Marco teórico: tipos de procesos productivos, producción en masa y producción continua  /  Simuladores para procesos industriales /  Componentes básicos de un grupo electrógeno /  Buenas prácticas de manufactura de alimentos (BPM), materias primas, estructura, higiene /  Modelamiento ISA S88 del diseño de planta para el procesamiento de cítricos /  Estimación del modelo productivo aplicado al diseño de la planta de procesamientos de cítricos /  Indicador comparativo de la productividad de materia prima /  Eficiencia de la planta /  Simulación de la línea de producción de una planta para el procesamiento de cítricos /  Valoración de impactos, matriz de impacto, medidas correctoras /  Conclusiones /  Recomendaciones /   Bibliografía </t>
  </si>
  <si>
    <t>Original, Resumen, CD No. 2964</t>
  </si>
  <si>
    <t>R 658.11  S 111</t>
  </si>
  <si>
    <t>SAAVEDRA VIVAS, Germán Ricardo  /  MERA CERTUCHE, Yohnn Eduard</t>
  </si>
  <si>
    <t>Original, Resumen, CD No. 2965</t>
  </si>
  <si>
    <t>R 302.23  O 65</t>
  </si>
  <si>
    <t>PLAN DE COMUNICACION DIGITAL PARA EL CRECIMIENTO DE LA AUDIENCIA EN REDES SOCIALES DE BLU RADIO</t>
  </si>
  <si>
    <t>ORDOÑEZ TROCHEZ, Sebastián</t>
  </si>
  <si>
    <t>Categorización por temáticas del contenido publicado para llevar al usuario a consumir un producto /  Generación de tendencias y posicionamiento de marca para lograr aumento en el rating /  Evaluación del crecimiento de audiencias, mediante el análisis gráfico de redes sociales /  Imágenes utilizadas en el canal para la proyección de los contenidos con el fin de cautivar y llegar a más audiencias</t>
  </si>
  <si>
    <t>Original, Resumen, CD No. 2981</t>
  </si>
  <si>
    <t>380 ilus</t>
  </si>
  <si>
    <t>SEPTIEMBRE DE 2016</t>
  </si>
  <si>
    <t>OCTUBRE DE 2016</t>
  </si>
  <si>
    <t>RESPONSABILIDAD CIVIL EXTRACONTRACTUAL EN CASO DE DAÑO OCASIONADO A LOS USUARIOS DE LOS GIMNASIOS, CENTROS DE ACONDICIONAMIENTO DEPORTIVOS Y LOS SPA</t>
  </si>
  <si>
    <t>CARABALI CARABAL, Diego Luis</t>
  </si>
  <si>
    <t>Introducción /  Problema de investigación /  Planteamiento del problema / Antecedentes /  Objetivos / Justificación /  Marco de referencia, marco teórico: Teoría de la culpa en el Código Civil, Teoría de Riesgo /  Marco conceptual: acondicionamiento físico, salud preventiva, responsabilidad civil extracontractual, exoneración de responsabilidad, daños y perjuicios /  Accidentalidad o lesión deportiva /  Marco legal /  Hipótesis /  Aspectos metodológicos: tipo de investigación, fuentes de información, recolección de la información, presupuesto / Cronograma /  Bibliografía /  Anexos</t>
  </si>
  <si>
    <t>Original, Resumen, CD No. 3010</t>
  </si>
  <si>
    <t>Abog. Dorian Wilfer Olave González</t>
  </si>
  <si>
    <t>R 498  B 946</t>
  </si>
  <si>
    <t>FORTALECIMIENTO DEL VOCABULARIO DE LA LENGUA NASA YUWE EN EL CABILDO NASA KITE KIWE POR MEDIO DE UNA APLICACION MOVIL</t>
  </si>
  <si>
    <t>BURBANO ESCOBAR, Lina Isabel  /  _x000D_RAMIREZ GALINDEZ, Raquel Elena</t>
  </si>
  <si>
    <t>Introducción /  Marco teórico /  Recuento histórico del Cabildo Nasa Kite Kiwe y el lenguaje /  El hombre: lengua y tecnología /  Importancia de la función de la lengua ancestral en cuestiones de impacto /  Métodos para la recolección de información: método cualitativo, método cuantitativo, fuente primaria /  Etapas para el desarrollo de la aplicación de software /  Manual del usuario /   Socialización de la aplicación móvil /  Consideraciones finales /  Anexos /  Evaluaciones y resultados de estudiantes y profesores del Instituto Elías Troches /  Fotografías del trabajo de campo /  Webgrafía</t>
  </si>
  <si>
    <t>Original, Resumen, CD No. 3011</t>
  </si>
  <si>
    <t>Mtra. Kelly Giovanna Muñoz Balcázar</t>
  </si>
  <si>
    <t>Alex Andrés López Guevara  /  _x000D_Paulo César Otero</t>
  </si>
  <si>
    <t>R 725.51  C 352</t>
  </si>
  <si>
    <t>CASTILLO CERTUCHE, Carmen Rosa  /  RUIZ GARCIA, Erika Daniela</t>
  </si>
  <si>
    <t xml:space="preserve">Introducción /  Antecedentes: acercamiento a la historia de los hospitales /  Evolución de la oncología en Colombia /  Marco contextual /  Hipótesis /  Objetivos /  Justificación /  Diseño metodológico: tipo de investigación, técnicas e instrumentos de recolección de información, población y muestra /  Cronograma /  Presupuesto /  Estado del arte /  Psicología del espacio: relación espacio, humanización de los espacios /  Análisis del área de estudio: infraestructura y servicio de los centros oncológicos en el departamento del Cauca /  Análisis integral del área de estudio (DOFA) /  Condiciones espaciales de los centros oncológicos y criterios de diseño /  Conclusiones, recomendaciones, anexos, bibliografía   </t>
  </si>
  <si>
    <t>Original, Resumen, CD No. 3016,  Manual</t>
  </si>
  <si>
    <t>Arq. Juan Manuel Prado Quintero</t>
  </si>
  <si>
    <t>Esp. Magda Yised Erazo Muñoz</t>
  </si>
  <si>
    <t>INFLUENCIA DE LA EXPOSICION A LA TELEVISION EN EL COMPORTAMIENTO DE UN GRUPO DE NIÑOS DE 10 Y 11 AÑOS DE LA INSTITUCION EDUCATIVA JOHN F. KENNEDY DE LA CIUDAD DE POPAYAN</t>
  </si>
  <si>
    <t>GUZMAN, Julieth Lorena  /  RUIZ LEDEZMA, Deicy Lucely  /  VELASCO, Gloria Fernanda</t>
  </si>
  <si>
    <t>Original, Resumen, CD No. 2988</t>
  </si>
  <si>
    <t>Mg. Wilmar Hernán Reyes Sevillano</t>
  </si>
  <si>
    <t>Andrea Ximena Zúñiga López  /  María Alejandra Caicedo</t>
  </si>
  <si>
    <t>Cognición y Educación</t>
  </si>
  <si>
    <t>RELACION ENTRE EL ESTADO DE ANIMO Y LA CREATIVIDAD EN JOVENES ENTRE 12 Y 15 AÑOS, ESTUDIANTES DE LOS GRADOS SEPTIMO A NOVENO DEL COLEGIO LICEO CERVANTES DE LA CIUDAD DE POPAYAN</t>
  </si>
  <si>
    <t>LOPEZ SANTANDER, Gabriel Alfonso /  NAUSIL CAÑAR, Yeny Maritza_x000D_  /  TORRES CABRERA, Leonardo Alberto</t>
  </si>
  <si>
    <t>Original, Resumen, CD No. 2989</t>
  </si>
  <si>
    <t>EL SIGNIFICADO DE SER MADRE PARA 4 ADOLESCENTES ENTRE 14 Y 18 AÑOS DE EDAD, PERTENECIENTES AL ESTRATO 1 DE LA CIUDAD DE POPAYAN</t>
  </si>
  <si>
    <t>URBANO BOLAÑOS, Yaneth</t>
  </si>
  <si>
    <t>Original, Resumen, CD No. 2990</t>
  </si>
  <si>
    <t>Introducción /  Planteamiento /  Formulación del problema /  Antecedentes /  La familia y su influencia en el embarazo adolescente /  Elementos relacionados con el embarazo en la adolescencia /  Nuevo estatus social generado por la condición de embarazo y maternidad /  Contextualización / Justificación / Objetivos /  Significado de la maternidad para las adolescentes /  Metodología: método, enfoque, técnicas de recolección de información, instrumento /  Población /  Aspectos éticos /  Análisis y discusión de resultados /  Conclusiones /  Recomendaciones / Referencias bibliográficas</t>
  </si>
  <si>
    <t>Andrea Ximena Zúñiga López  /  Mabel Concepción Valencia   /  María Alejandra Caicedo</t>
  </si>
  <si>
    <t>HABITOS DE ESTUDIO Y MOTIVACION EN EL APRENDIZAJE DE LOS ESTUDIANTES DE PRIMER SEMESTRE DE PSICOLOGIA DE LA FUNDACION UNIVERSITARIA DE POAPAYAN</t>
  </si>
  <si>
    <t>CUELLAR BEDOYA, Gina Marcela  /  ORTEGA APRAEZ, Marly Estephany</t>
  </si>
  <si>
    <t>Original, Resumen, CD No. 2991</t>
  </si>
  <si>
    <t>Mg. Jairo Erazo Muñoz</t>
  </si>
  <si>
    <t>Diana Lorena Campo Buitrago  / _x000D_ María Alejandra Caicedo</t>
  </si>
  <si>
    <t>LAS PAUTAS DE CRIANZA EJERCIDAS POR LOS CUIDADORES EN NIÑOS Y NIÑAS ENTRE CINCO A DIEZ AÑOS EN EDAD ESCOLAR</t>
  </si>
  <si>
    <t>NIETO RIVERA, Mary Luz  /  ORDOÑEZ CRUZ, Viviana Astrid  /  PARRA PINEDA, Adriana Corolina</t>
  </si>
  <si>
    <t>Original, Resumen, CD No. 2992</t>
  </si>
  <si>
    <t>Mg. Diana Isabel Valandia Díaz</t>
  </si>
  <si>
    <t>Psic. Glenys Johanna Ruiz Zapata  /_x000D_
María Alejandra Caicedo</t>
  </si>
  <si>
    <t>PRACTICAS DE CRIANZA EN FAMILIAS MONOPARENTALES FEMENINAS</t>
  </si>
  <si>
    <t>BURBANO CERON, Darly Andrea  /  CAICEDO VIVEROS, Amparo  /  GONZALEZ, Laura</t>
  </si>
  <si>
    <t>Original, Resumen, CD No. 2993</t>
  </si>
  <si>
    <t>Mg. Diana Isabel Valencia Díaz</t>
  </si>
  <si>
    <t>IDENTIDAD PERSONAL DESDE LA COSMOVISION INDIGENA EN JOVENES DEL RESGUARDO INDIGENA DE LA MARIA CAUCA</t>
  </si>
  <si>
    <t>ARIAS CAJIAO, Diana Marcela  /  CORAL BERNAL, Yiseth Fernanda  /  _x000D_
GUEJIA PETECHE, Sandra Rocio</t>
  </si>
  <si>
    <t>Original, Resumen, CD No. 2994</t>
  </si>
  <si>
    <t>Introducción /  Planteamiento del problema / Antecedentes y contextualización / Justificación / Objetivos / Referente conceptual: familia, composición y estructura familiar, tipos de familias /  Monoparentalidad femenina /  Pautas de crianza /  Crianza autoritaria, crianza permisiva, crianza disciplinada /  Familia, habilidades sociales y conductas pro social /  Estilos de crianza inadecuados y factores de riesgo /  Metodología: método, técnicas de recolección de datos /  Análisis de contenido /  Procedimiento /  Población, aspectos éticos /  Identificación de las problemáticas que las familias monoparentales femeninas afrontan con respecto a la crianza de sus hijos /  Resultados de la investigación /  Discusión /  Conclusiones y recomendaciones /  Referencias bibliográficas /  Anexos</t>
  </si>
  <si>
    <t>HABITOS DE ESTUDIO Y MOTIVACION PARA EL APRENDIZAJE DESDE EL CUESTIONARIO HEMA EN LOS GRADOS 7°A,  8°B  Y 9°B  DE BACHILLERATO EN LA INSTITUCION EDUCATIVA LOS COMUNEROS DE LA CIUDAD DE POPAYAN, CAUCA</t>
  </si>
  <si>
    <t>FERNANDEZ  OBREGON, Gonzalo Alberto_x000D_ /  MONTAÑO RUIZ, Mercy Johana_x000D_  /   PEREZ PEREZ, Jenny Lorena</t>
  </si>
  <si>
    <t>Introducción /  Planteamiento /  Formulación del problema /  Antecedentes /  Contextualización /  Justificación /  Objetivos /  Referente conceptual: hábito, factores ambientales, salud física y emocional, método de estudio, organización de planes y horarios /  Motivación intrínseca, motivación extrínseca /  Orientación hacia las metas y motivación para el aprendizaje /  Modelo del procesamiento de la información /  Metodología: enfoque, técnicas, instrumento, población, aspectos éticos /  Resultados /  Discusión /  Conclusiones /  Recomendaciones /  Referencias bibliográficas / Apéndices</t>
  </si>
  <si>
    <t>Original, Resumen, CD No. 2995</t>
  </si>
  <si>
    <t>Mg. Mabel Concepción Valencia Mosquera </t>
  </si>
  <si>
    <t>_x000D_
María Alejandra Caicedo_x000D_  /  Psic.
Rodolfo Salas López</t>
  </si>
  <si>
    <t>IMAGINARIOS SOBRE LA SATISFACCION LABORAL: UN CONTEXTO ORGANIZACIONAL</t>
  </si>
  <si>
    <t>Introducción /  Planteamiento /  Formulación del problema /  Antecedentes /  Contextualización /  Justificación / Objetivos /  Referente conceptual /  Clima laboral, desempeño laboral, satisfacción laboral /  Metodología: método, enfoque, técnicas, instrumento, muestra, aspectos éticos /  Resultados /  Discusión /  Conclusiones y recomendaciones /  Referencias bibliográficas /  Anexos /  Glosario /  Consentimiento informado /  Diagnóstico de satisfacción laboral /  Análisis de frecuencias en las respuestas del colaborador en cuanto a las unidades de registro</t>
  </si>
  <si>
    <t>Original, Resumen, CD No. 2996</t>
  </si>
  <si>
    <t>Mg. Diana Isabel Velandia Díaz</t>
  </si>
  <si>
    <t>Claudia Gómez Peláez / _x000D_
María Alejandra Caicedo</t>
  </si>
  <si>
    <t>EXPLORACION DEL PROCESO DE INTEGRACION SENSORIAL EN NIÑOS DIAGNOSTICADOS CON TRASTORNO DEL ESPECTRO DEL AUTISMO DEL INSTITUTO NIÑO JESUS DE PRAGA DE POPAYAN: DOS ESTUDIOS DE CASO</t>
  </si>
  <si>
    <t>ANACONA  AGREDO, Karen_x000D_  /  JAMIOY MUTUMBAJOY, Marcy Zulenny_x000D_  /  VASQUEZ ESCOBAR, Laura Victoria</t>
  </si>
  <si>
    <t>Introducción /  Planteamiento /  Formulación del problema /  Antecedentes /  Contextualización /  Justificación /  Objetivos /  Referente conceptual: integración sensorial, sensopercepción, sentido vestibular /  Alteraciones de hiperrespuesta y/o de modulación de respuesta /  Metodología: enfoque, técnicas, instrumentos, observación /  Perfil sensorial, cuestionario para padres y tutores /  Componentes del test, tiempo de administración, confiabilidad, validez /  Población, muestreo, criterios de inclusión, criterios de exclusión /  Fases del procedimiento /  Resultados /  Discusión /  Recomendaciones /  Referencias bibliográficas</t>
  </si>
  <si>
    <t>Original, Resumen, CD No. 2997</t>
  </si>
  <si>
    <t>Ps. Pablo César Peña González</t>
  </si>
  <si>
    <t>DISEÑO DE PLANTA OPERACIONAL DE UNA FABRICA DE NEVERAS PARA VACUNAS EN LA CIUDAD DE POPAYAN PARA LA EMPRESA R&amp;D GLOMEDICAL SAS</t>
  </si>
  <si>
    <t>CORDOBA MONCAYO, Angela Giovanna</t>
  </si>
  <si>
    <t>Introducción /  Objetivos /  Planteamiento del problema, justificación, estado del arte, investigativos a nivel nacional /  Marco teórico: conceptos termodinámicos aplicados /  Distribución en planta, parámetros y criterios de los maestros de la distribución en planta, productos de arquitectura abierta / Metodología / Desarrollo del proyecto /  Información general del proceso de producción de la nevera para vacunas Coldbiologic, mediante gráficos / Descripción del proceso: almacenamiento de partes / Tratamiento de lámina /  Línea de ensamble /  Diagrama de recorrido /  Transportadores de materiales /  Máquinas de tratamiento de lámina /  Fabricación: manufactura de partes individuales /  Número de máquinas necesarias /  Número de operarios necesarios en cada actividad /  Análisis de relación de actividades /  Ejecución y desarrollo del área administrativa /  Conclusiones /  Recomendaciones / Bibliografía /  Anexos</t>
  </si>
  <si>
    <t>Original, Resumen, CD No. 3008</t>
  </si>
  <si>
    <t>Ing. Ind. Yudy Ximena Bolaños Bautista</t>
  </si>
  <si>
    <t>Ing. PHD Manuel Lozada  /_x000D_  Ing. Mg. Yonny Pérez_x000D_ /  Ing. Mario Espinosa</t>
  </si>
  <si>
    <t>ANALISIS COMPARATIVO DE LA GESTION AMBIENTAL EN LAS ESTACIONES DE SERVICIO AUTOMOTRIZ DEL MUNICIPIO DE POPAYAN BAJO LOS CRITERIOS TECNICOS  ESTABLECIDOS EN LA NORMATIVIDAD AMBIENTAL COLOMBIANA VIGENTE</t>
  </si>
  <si>
    <t>CARDENAS BOLAÑOS, Ana María  /  CHARRIA HURTADO, María Teresa</t>
  </si>
  <si>
    <t>Introducción, motivación, planteamiento del problema, objetivos y alcance del trabajo, estructura del trabajo de grado /  Conceptualización " Gestión Ambiental"  / Marco teórico: Estación de servicios automotrices, clasificación de los residuos, buenas prácticas y procedimientos ambientales /  Producción más limpia y buenas prácticas de salud ocupacional en estaciones de servicio /  Plan de manejo ambiental de patio sur Transmilenio /  Resultados del diagnóstico y la comparación de las falencias en las estaciones de servicio en la gestión ambiental /  Resultados del trabajo de campo /  Propuesta de mejora metodológica para las estaciones de servicio en estudio en gestión ambiental y manejo de residuos peligrosos / Conclusiones /  Trabajos futuros /  Bibliografía /  Anexos</t>
  </si>
  <si>
    <t>Original, Resumen, CD No. 3009</t>
  </si>
  <si>
    <t>Ing. Ronald Edinson Cerón</t>
  </si>
  <si>
    <t>R 658.382  J 61</t>
  </si>
  <si>
    <t>DISEÑO DEL SG-SST BAJO LOS REQUISITOS DEL DECRETO 1072 DE 2015 PARA LA CONSTRUCTORA GONZALEZ CASAS JULIAN LIZANDRO</t>
  </si>
  <si>
    <t>JIMENEZ LUNA, Sandra Marcela</t>
  </si>
  <si>
    <t>Introducción /  Planteamiento del Problema / Objetivos /  Marco conceptual: reconocimiento de los peligros y valoración de riesgos según la GTC 45 /  Aspectos a tener en cuenta para desarrollar la identificación de los peligros y valoración de los riesgos /  Marco legal /  Comparativo estadístico - industria de la construcción /  Lista de estándares mínimos del SG SST /  Gestión de salud en el trabajo /  Investigación de incidentes, accidentes y enfermedades laborales /  Prevención, preparación y respuesta ante emergencias /  Modelo de matriz de riesgo /  Conclusiones, recomendaciones, bibliografía,  anexos</t>
  </si>
  <si>
    <t>Original, Resumen, CD No. 3012</t>
  </si>
  <si>
    <t>Prof. Salud Ocupac. Gloria Castro</t>
  </si>
  <si>
    <t>Jairo Alfonso Ortega  /  José Pino Castillo</t>
  </si>
  <si>
    <t>R 658.402  C 794</t>
  </si>
  <si>
    <t>IMPLEMENTACION DE UN PROCESO DE ORGANIZACION EN MANGUER PLAST POPAYAN</t>
  </si>
  <si>
    <t>CORDERO, Gonzalo Andrés</t>
  </si>
  <si>
    <t>Localización y descripción /  Marco contextual /  Reseña histórica de la empresa /  Planteamiento del problema /  Objetivos /  Justificación /  Marco conceptual /  Diagnóstico /  Atributos que definen el proyecto: fortalezas y potencialidades/  Reglamento Interno de Trabajo de la Empresa Manguer Plast /  Elaboración del Manual de Funciones /  Elaboración del Manual de procedimientos /   Conclusiones, recomendaciones, bibliografía</t>
  </si>
  <si>
    <t>Original, CD No. 3013</t>
  </si>
  <si>
    <t>R 658.8  M 537</t>
  </si>
  <si>
    <t>MENDEZ GARCIA, Fredy Enrique</t>
  </si>
  <si>
    <t>Original, Resumen, CD No. 3014</t>
  </si>
  <si>
    <t>Adm. Oscar Eduardo Torres Fernández /  CPT. Santiago Geraldo Guzmán</t>
  </si>
  <si>
    <t>R 658.51  C 796</t>
  </si>
  <si>
    <t>R 363.7287  C 266</t>
  </si>
  <si>
    <t>R 658.5  O 65</t>
  </si>
  <si>
    <t>DISEÑO DE UN SISTEMA DE PRODUCCION EN LA EMPRESA APLANCHADOS Y ALIMIENTOS DOÑA CHEPA S.A.S. UBICADA EN EL MUNICIPIO DE POPAYAN</t>
  </si>
  <si>
    <t>ORDOÑEZ HOYOS, Néstor Adrián  /  HURTADO SANCHEZ, Nathalia Vanessa</t>
  </si>
  <si>
    <t>Descripción del proyecto / Introducción /  Planteamiento del problema / Justificación /  Objetivos /  Marco referencial: producción, sistema de producción, productividad /  Marco contextual /  Marco legal /  Estado del arte /  Metodología  / Estudio de métodos y tiempos /  Diseño del sistema de producción /  Aspectos generales de la empresa: Visión, Misión, Organigrama, Principios y valores organizacionales /  Resultados: diagnóstico, línea de producción de aplanchados, línea de producción de ponqué / Caracterización proceso de producción /  Puntos críticos de control, plan maestro de producción, plan de requerimiento de materiales /  Indicadores de productividad: índice de producto no conforme, porcentaje de cumplimiento de tiempo estándar /  Distribución en planta para la organización: descripción de tareas, diagrama de fuerzas de las comunicaciones, relaciones /  Distribución de planta para el proceso de producción /  Conclusiones y recomendaciones / Glosario /  Referencias</t>
  </si>
  <si>
    <t>Original, Resumen, CD No. 3015</t>
  </si>
  <si>
    <t>PhD Jaime Humberto Mendoza Chacón </t>
  </si>
  <si>
    <t>MsC. Andrea Moreno M. /  Ing. Ind. Astrid C. Cepeda Laserna</t>
  </si>
  <si>
    <t>228 ilus</t>
  </si>
  <si>
    <t>MANIFESTACIONES DE LOS ADOLESCENTES EN LAS RELACIONES INTERPERSONALES A PARTIR DEL PROYECTO VIVE DIGITAL</t>
  </si>
  <si>
    <t>ERAZO MUÑOZ, Zulma Samantha  /  GOMEZ MONTOYA, Alexander_x000D_  /  VELA PAZ, Catalina</t>
  </si>
  <si>
    <t>EVALUACION POR COMPETENCIAS ORGANIZACIONALES EN LOS COLABORADORES DE LA EMPRESA VALENCIA SECURITY LTDA DE LA CIUDAD DE POPAYAN</t>
  </si>
  <si>
    <t xml:space="preserve">ATENCIO MOLINA, Cristian Darío_x000D_  /
HURTADO PINILLO, Francy Maryori  /_x000D_
MUÑOZ LOPEZ, Diana Alejandra_x000D_
</t>
  </si>
  <si>
    <t>APLICABILIDAD DEL METODO PEDAGOGICO MONTESSORI EN LOS COLEGIOS MONTESSORI EXISTENTES EN COLOMBIA</t>
  </si>
  <si>
    <t>CARACTERISTICAS PSICOSOCIALES QUE FAVORECEN O IMPIDEN EL PROCESO DE FORMACION DEL VINCULO EFECTIVO ENTRE PADRES E HIJOS DE FAMILIAS EN CONTEXTOS DE VULNERABILIDAD</t>
  </si>
  <si>
    <t>ORTEGA VITONÁS, Sandra Elisabeth  /_x000D_  PINZON CASTRO, Katerine Paola  / _x000D_ PINO, María Fernanda</t>
  </si>
  <si>
    <t>Original, Resumen, CD No. 2998</t>
  </si>
  <si>
    <t>Original, Resumen, CD No. 2999</t>
  </si>
  <si>
    <t>Introducción /  Planteamiento del problema /  Objetivos /  Justificación /  Antecedentes /  Marco teórico /  Metodología /  Resultados /  Análisis de los colegios donde se aplica el método en relación a los principios considerados del método /  Utilidad del Método Montessori, creando autonomía y libertad en niños educandos  Conclusiones /  Recomendaciones / Referencias bibliográficas /  Anexos</t>
  </si>
  <si>
    <t>Original, Resumen, CD No. 3000</t>
  </si>
  <si>
    <t>Eliana Duran López /_x000D_  María Alejandra Caicedo</t>
  </si>
  <si>
    <t>Original, Resumen, CD No. 3001</t>
  </si>
  <si>
    <t>Psic. Mabel Concepción Valencia /_x000D_  María Alejandra Caicedo</t>
  </si>
  <si>
    <t>EMPRENDIMIENTO EN MUJERES JEFES DE HOGAR</t>
  </si>
  <si>
    <t>ARANDA GONZALEZ, Yicela  /  NAÑEZ VIVEROS, María de los Angeles  /  ORTEGA LOPEZ, Angela María</t>
  </si>
  <si>
    <t>Original, Resumen, CD No. 3002</t>
  </si>
  <si>
    <t>Psic. Mabel Concepción Valencia /_x000D_
María Alejandra Caicedo</t>
  </si>
  <si>
    <t>INCIDENCIA DEL USO DE LAS REDES SOCIALES VIRTUALES EN EL RENDIMIENTO ACADEMICO DE LOS ESTUDIANTES DEL GRADO 10 DEL COLEGIO METROPOLITANO MARIA OCCIDENTE DE LA CIUDAD DE POPAYAN</t>
  </si>
  <si>
    <t>Introducción /  Planteamiento del problema /  Antecedentes /  Contextualización /  Objetivos /  Revisión del rendimiento académico de los estudiantes a través de registros de reportes de notas durante los periodos académicos /  Referente conceptual /  Metodología: población, muestra, técnicas, encuesta /  Redes sociales y rendimiento académico /  Resultados: prueba piloto, aplicación y análisis /  Conocimiento de la red /  Conclusiones /  Recomendaciones /  Referencia bibliográfica /  Anexos</t>
  </si>
  <si>
    <t>Original, Resumen, CD No. 3003</t>
  </si>
  <si>
    <t>Psic. Rodolfo Salas López /_x000D_
María Alejandra Caicedo</t>
  </si>
  <si>
    <t>FACTORES PERSONALES Y SOCIALES QUE INFLUYEN EN LA RECAIDA DEL CONSUMO DE SUSTANCIAS PSICOACTIVAS EN ADOLECENTES ENTRE 14 Y 18 AÑOS DEL BARRIO YANACONAS DE LA CIUDAD DE POPAYAN</t>
  </si>
  <si>
    <t>BERMUDEZ MARTINEZ, Mery Alejandra  /  BOLAÑOS MELO, Yeimy Johana_x000D_  /  MONTENEGRO IBARRA, Sindy Carolina</t>
  </si>
  <si>
    <t>Introducción /  Planteamiento del problema /  Antecedentes /  Contextualización /  Objetivos /  Identificación de factores sociales y personales que desencadenan en la recaída del consumo de sustancias psicoactivas de los jóvenes objeto de estudio /  Referente conceptual /  Metodología: método y enfoque, instrumento, población, aspectos éticos /  Análisis y discusión /  Conclusiones /  Recomendaciones /  Referencias bibliográficas /  Anexos</t>
  </si>
  <si>
    <t>Original, Resumen, CD No. 3004</t>
  </si>
  <si>
    <t>Psic. Glenys Johanna Ruiz Zapata /_x000D_
María Alejandra Caicedo</t>
  </si>
  <si>
    <t>RENDIMIENTO ACADEMICO Y LAS HABILIDADES ESCOLARES DE LECTURA, ESCRITURA Y ARITMETICA, EN NIÑOS DE 7 A 11 AÑOS</t>
  </si>
  <si>
    <t>MORALES BEARD, Jenny Andrea  /  TAPIAS MUÑOZ, Johanna Sandrid</t>
  </si>
  <si>
    <t>Original, Resumen, CD No. 3005</t>
  </si>
  <si>
    <t>Mg. Glenys Johanna Ruiz Zapata</t>
  </si>
  <si>
    <t>POSTULADOS DESDE MONTESSORI QUE SUSTENTAN TEORICAMENTE LA FORMACION DEL DOCENTE</t>
  </si>
  <si>
    <t>OCAMPO MARQUINEZ, Windy Dayana  /  ARIAS BONILLA, María Fernada</t>
  </si>
  <si>
    <t>Introducción /  Propuesta de un nuevo modelo pedagógico /  Planteamiento del problema /  Antecedentes /  Objetivos /  Delimitación de los postulados de María Montessori que aportan a la pedagogía de la formación docente /  Metodología:  resultados, aspectos éticos, marco referencial /  Aportes de María Montessori para la formación del docente /  La educación Montessori como una revolución pedagógica /  Conclusiones /  Recomendaciones /  Anexos</t>
  </si>
  <si>
    <t>Original, Resumen, CD No. 3006</t>
  </si>
  <si>
    <t>Psic. Glenys Johanna Ruiz Zapata /_x000D_  María Alejandra Caicedo</t>
  </si>
  <si>
    <t>BONILLA GOMEZ, Liseth Fernanda  /  BUELVAS BETANCOUR, Luis Alfonso  /  ILEZ MUÑOZ, Leana Rocio</t>
  </si>
  <si>
    <t>Introducción /  Planteamiento del problema /  Antecedentes /  Contextualización /  Objetivos /  Identificación de puntajes obtenidos respecto a los recursos personales de adolescentes con y sin talento y capacidades excepcionales según la prueba psicométrica SENA (Sistema de Evaluación de Niños y Adolescentes) /  Referente conceptual /  Metodología: enfoque, técnicas, población, instrumentos, aspectos éticos /  Resultados /  Discusión /  Conclusiones /  Recomendaciones /  Referencias bibliográficas</t>
  </si>
  <si>
    <t>Original, Resumen, CD No. 3007</t>
  </si>
  <si>
    <t>Mg. Diana Lorena Campo Buitrago</t>
  </si>
  <si>
    <t>Psic. Diana Marcela Oquendo Constain / _x000D_María Alejandra Caicedo</t>
  </si>
  <si>
    <t>NOVIEMBRE DE 2016</t>
  </si>
  <si>
    <t>390 ilus</t>
  </si>
  <si>
    <t xml:space="preserve">MARTINEZ ZUÑIGA, Hugo Horacio   /     RENGIFO MERCADO, José  Ignacio                   </t>
  </si>
  <si>
    <t>UN MODELO EMPIRICO PARA LA APLICACION DE LA AUDITORIA INFORMATICA</t>
  </si>
  <si>
    <t>252 ilus</t>
  </si>
  <si>
    <t xml:space="preserve">GOMEZ GONZALEZ, Carolina  /  ROJA DIAZ, María Camila  /  TATIS PAPAMIJA, Tatiana Margarita </t>
  </si>
  <si>
    <t>UN ESTUDIO COMPARATIVO DE LOS RECURSOS PERSONALES ENTRE ADOLESCENTES CON Y SIN TALENTOS Y CAPACIDADES EXCEPCIONALES</t>
  </si>
  <si>
    <t>PILLIMUE CHAVARRO, Luz Dary  /_x000D_
TOMBÉ VALDÉS, Julieth  Tatiana_x000D_  /
VASQUEZ GARZON, Biby Yoslani</t>
  </si>
  <si>
    <t>PAVI IBITO, Gloria Ascención  /
PEREZ QUINTERO, Jairo Julián</t>
  </si>
  <si>
    <t>Introducción /  Formulación del problema, antecedentes, panorama internacional, contextualización, justificación /  Objetivos, referente conceptual /  Metodología /  Método: enfoque, técnicas, instrumento y recolección de la información, población y muestra, aspectos éticos /  Análisis y discusión de resultados /  Conclusiones / Recomendaciones /  Referencias / Anexos /  Consentimientos informados /  Matriz de entrevistas en profundidad /  Identificación de la franja televisiva que consumen los niños objeto de estudio /  Evaluación de la postura de los padres de familia frente al contenido y tiempo de consumo televisivo de sus hijos /  Aspectos positivos y negativos que los participantes identifican en las series de televisión</t>
  </si>
  <si>
    <t>Introducción / Planteamiento del problema, antecedentes, objetivos, justificación, marco teórico /  Cómo entender la creatividad /  Creatividad y psicopatología /  Creatividad y arte, dos corrientes distintas /  Estados de ánimo y sus características /  Metodología: generalidades de la investigación, población, instrumentos de medida /  Prueba de imaginación creativa PIC-J  /  Escala POMS  /  Resultados, análisis de resultados /  Discusión /  Conclusiones /  Recomendaciones /  Referencias /  Establecimiento de niveles de los 6 factores del estado de ánimo de los participantes por medio de la aplicación de la prueba POMS  en su versión en español</t>
  </si>
  <si>
    <t>Introducción /  Planteamiento del problema /  Hipótesis /  Antecedentes /  Misión y Visión de la Fundación Universitaria de Popayán /  Justificación del Programa de Psicología de la FUP /  Objetivos /  Referente conceptual /  Motivación para aprender /  Aprendizaje /  Técnicas de estudio /  Metodología: instrumento, población, muestra, criterios de inclusión y exclusión /  Procedimiento /  Medición de variables de hábitos de estudio por medio del cuestionario HEMA  /  Aspectos éticos /  Resultados: género, estado civil, procedencia, escolaridad /  Resultados descriptivos /  Resultados de la variable de hábitos de estudio por factor /  Discusión / Conclusiones /  Recomendaciones /  Referencias Bibliográficas /  Anexos</t>
  </si>
  <si>
    <t>Introducción /  Planteamiento del problema / Antecedentes y contextualización / Justificación / Objetivos / Referente conceptual: pautas de crianza, desarrollo psicosocial, familia / Metodología: enfoque, triangulación, instrumentos, población, consideraciones éticas /  Descripción de cómo las pautas de crianza influyen en el comportamiento de los niños en la actualidad en el Barrio 31 de Marzo de la ciudad de Popayán, Cauca /  Resultados /  Discusión /  Conclusiones /  Recomendaciones / Referencias /  Consentimiento informado /  Asentimiento /  Entrevista a cuidadores /  Entrevista a niños /  Cronograma / Presupuesto</t>
  </si>
  <si>
    <t>Introducción / Descripción del problema / Antecedentes / Contextualización / Justificación /  Objetivos /  Referente conceptual: Cosmovisión, Psicología colectiva y grupal, Influencia del grupo sobre el individuo /  Identidad social, identidad personal /  Ciclo vital del desarrollo y adolescencia: identidad étnica y racial, orgullo racial y étnico, autoconcepto /  Metodología: tipo de investigacion, participantes, criterios de selección /  Métodos y técnicas: entrevista semiestructurada en profundidad, grupo focal /  Tipo de análisis, procedimiento, aspectos éticos /  Presentación de resultados y análisis /  Sentido de pertenencia de los jóvenes de la comunidad Misak /  Características que determinan la identidad indígena /  Descripción de análisis de grupo focal /  Discusión /  Conclusiones /  Referencias bibliográficas</t>
  </si>
  <si>
    <t>Introducción /  Planteamiento del problema /  Formulación del problema /  Antecedentes /  Contextualización /  Justificación /  Objetivos /  identificación de los cambio sen las relaciones interpersonales producidos por el uso del internet en los adolescentes de las familias del Valle del Ortigal - Popayán,Cauca /  Marco referencial /  Relaciones interpersonales / Ciclo vital y adolescencia /  Metodología: enfoque, el muestreo, población, aspectos éticos /  Resultados /  Discusión /  Conclusiones /  Recomendaciones /  Referencias bibliográficas /  Anexos</t>
  </si>
  <si>
    <t>Introducción /  Planteamiento /  Formulación del problema /  Antecedentes /  Contextualización /  Justificación /  Objetivos /  Establecimiento de un plan de recomendaciones acorde a los hallazgos de la investigación /  Competencias organizacionales /  Evaluación de competencias / Ventajas de evaluación de desempeño, beneficios de la evaluación de desempeño /  Metodología: enfoque, técnicas, instrumento, población /  Aspectos éticos /  Resultados del instrumento de evaluación de competencias /  Discusión /  Conclusiones /  Recomendación /   Referencias bibliográficas</t>
  </si>
  <si>
    <t>Introducción /  Planteamiento /  Formulación del problema /  Antecedentes /  Contextualización / Justificación /  Objetivos /  Observación de conductas y comportamientos de los padres o cuidadores que favorecen u obstaculizan la formación del vínculo afectivo /  Familias en contexto de vulnerabilidad social /  Factores psicológicos /  Vínculo afectivo /  Pautas de crianza /  Desarrollo del ciclo vital de la primera infancia /  Metodología: tipo de investigación, métodos y técnicas, participantes o muestra, tipos de análisis /  Presentación de resultados descriptivos de la entrevista y de la observación participante /  Discusión /  Conclusiones /  Recomendaciones /  Anexos</t>
  </si>
  <si>
    <t>Introducción /  Planteamiento del problema /  Antecedentes /  Contextualización /  Objetivos /  Identificación de factores psicosociales que influyen en el emprendimiento en mujeres jefes de hogar /  Descripción del cómo las mujeres se perciben así mismas respecto a su labor como emprendedoras /  Referente conceptual /  Metodología /  Resultados: familiares, económicos, sociales, características personales, características conductuales, emociones y afecto / Discusión /  Conclusiones y recomendaciones /  Referencias</t>
  </si>
  <si>
    <t>Introducción /  Planteamiento del problema /  Antecedentes /  Contextualización /  Objetivos /  Descripción de las habilidades de lectura de los participantes de la muestra en sus tres componentes: precisión, comprensión y velocidad /  Propuesta de estrategias didácticas para los docentes en la sección primaria que permita fortalecer las habilidades escolares /  Referente conceptual: rendimiento académico, niñez intermedia, habilidades escolares / Metodología: método, instrumento, población, aspectos éticos /  Resultados /  Discusión /  Conclusiones /  Recomendaciones /  Referencias bibliográficas</t>
  </si>
  <si>
    <t>Psic. Diana Lorena Campo Buitrago  / _x000D_ María Alejandra Caicedo</t>
  </si>
  <si>
    <t>A LA MUJER AFROPATIANA NO SE LE TOCA NI CON EL PETALO DE UNA ROSA. UNA REFLEXION SOBRE LA VIOLENCIA DE GENERO CONTRA LA MUJER AFROPATIANA </t>
  </si>
  <si>
    <t>MOSQUERA MOSQUERA, Elcy Lorena</t>
  </si>
  <si>
    <t>Introducción /  Justificación /  Definición del problema /  Ojetivos /  Marco Teórico, Estado del arte, Bases teóricas /  Tipos de violencia de género, Marco conceptual, Aspectos legales, Normativos de la política pública en contra de de la violencia de género contra la mujer /  Aspectos metodológicos:, enfoque, población y muestra /  Resultados /  Conclusiones /  Recomendaciones /  Bibliografía /  Anexos </t>
  </si>
  <si>
    <t>Original, Resumen, CD No. 3048</t>
  </si>
  <si>
    <t>Yiner Fernando Cruz Varona</t>
  </si>
  <si>
    <t>Julián Andrés Gutierrez Pisso /  Sandra Milena Bonilla Mejía  /  Adriana Sofia Moquera Rodríguez</t>
  </si>
  <si>
    <t>DERECHO </t>
  </si>
  <si>
    <t>EL DERECHO A LA LENGUA NATIVA EN EL RESGUARDO INDIGENA DE TOEZ, MUNICIPIO DE CALOTO CAUCA</t>
  </si>
  <si>
    <t>PINO, Fabiola</t>
  </si>
  <si>
    <t>Introducción /  Problema de investigación /  Objetivo de la Investigación / Justificación /  Marco referencial /  Antecedente histórico /  Localización, Habitat de la etnia /  Fundamentación teórica /  Contextualización /  Marco Legal /  Hipótesis /  Diseño Metodológico: tipo de estudio /  Definición variable /  Etapa de la investigación /  Selección del tema /  Estudio etnográfico de las tradiciones culturales enfocado en la lengua materna en el resguardo indígena</t>
  </si>
  <si>
    <t>Original, Resumen, CD No. 3049</t>
  </si>
  <si>
    <t>APROXIMACION AL DEBIDO PROCESO EN LA JURISDICCION ESPECIAL INDIGENA A PARTIR DEL ANALISIS DE EL CASO "CALIZ" Y LA JURISPRUDENCIA DE LA CORTE CONSTITUCIONAL</t>
  </si>
  <si>
    <t>AVILA SANCHEZ, Pedro Pablo  /  FAJARDO COTAZO, Sigifredo</t>
  </si>
  <si>
    <t>Introducción /  Resumen /  Formulación del Problema /  Justificacción /  Ojetivos /  Metodología /  Reseña del debido proceso / Jurisdicción Especial Indígena en la Constitución del 1991  / Convenio 169 de la OIT /  La Jurisdicción indígena y el debido proceso /  La Corte Constitucional frente al debido proceso /  Resguardo de Páez Belalcázar y el debido proceso /  El caso "Cáliz", o de los Hermanos "Quintero"  /  Conclusiones / Bibliografía</t>
  </si>
  <si>
    <t>Original, Resumen, CD No. 3050</t>
  </si>
  <si>
    <t>David Eduardo López</t>
  </si>
  <si>
    <t>Julián Andrés Gutierrez Pisso  /  Juan Carlos Defex Pisciotti  /  Adriana Sofia Mosquera Rodríguez </t>
  </si>
  <si>
    <t>LA JUSTICIA TRANSICIONAL Y LA RESTAURACION EN EL MUNICIPIO DE SANTANDER DE QUILICHAO, FRENTE A LAS NECESIDADES DE LAS VICTIMAS</t>
  </si>
  <si>
    <t>LIMA, José Luis</t>
  </si>
  <si>
    <t>Introducción /  Planteamiento del problema  /  Objetivos /  Justificación /  Metodología /  Marco teórico: Justicia transicional y justicia restaurativa, necesidad juridica, víctimas del conflicto armado /  Intervención de las víctimas del Cauca en los procesos penales de justicia y paz /  Acreditación sumaria como víctimas /  Análisis de las entrevistas /  Bibliografía </t>
  </si>
  <si>
    <t>Original, Resumen, CD No. 3083</t>
  </si>
  <si>
    <t>Abog. Elciber Mina Camilde</t>
  </si>
  <si>
    <t>Alex Fabián Rivera Muñoz</t>
  </si>
  <si>
    <t>GRADO DE SATISFACCION Y GARANTIA DEL ACCESO A LA LEY DE JUSTICIA Y PAZ EN EL MUNICIPIO DE SANTANDER DE QUILICHAO </t>
  </si>
  <si>
    <t>ORDOÑEZ BEDOYA, David</t>
  </si>
  <si>
    <t>Introducción /  Planteamiento del problema /  Justificación /  Objetivos /  Metodología /  Referentes conceptules de la justicia transicional, Instrumentos internacionales de la justicia transicional /  Contexto colombiano previo a la expedición de la Ley 975 de 2005 /  Ajustes a la Ley por las decisiones de la Corte constitucional /  Resultados /  Percepción de las entidades que participan en la implementación de la Ley de Justicia y Paz en el Departamento del Cauca /  Personería Municipal Santander de Quilichao, departamento del Cauca /  Conclusiones /  Bibliografia</t>
  </si>
  <si>
    <t>Original, Resumen, CD No. 3084</t>
  </si>
  <si>
    <t>Juan Carlos Santacruz</t>
  </si>
  <si>
    <t>SEMINARIO ALEMAN</t>
  </si>
  <si>
    <t>SEMINARIO ALEMAN.  DERECHO CONSTITUCIONAL.  DERECHO FUNDAMENTAL DE LA LIBERTAD. Tomo I</t>
  </si>
  <si>
    <t>BURBANO MENESES, Ana Cristina /  GRANOBLE MAYORGA, Anderson Estiven /  GOMEZ QUIÑONEZ, Carlos Jesús /  CONCHA LOZADA, Carmen Eugenia /  TORRES RODRIGUEZ, Edwin Jair /  CASTRO CONCHA, Erika Juliana /  MUÑOZ TORRES, Fabián Alejandro /  BACCA LOPEZ, Juan Carlos /  VIDAL CHAMISO, Julián Andres /  MONTAÑO ZURITA, Karen Dayana /  REALPE MEDINA, Karen Patricia /  AGREDO SIERRA, Karen Vannessa </t>
  </si>
  <si>
    <t>ENSAYOS: La libertad de expresión es la realidad para unos pocos /  Libre desarrollo de la personalidad /  Libertad de expresión /  Libertad de cultos y sus límites /  El Aborto: libertad de conciencia /  Libertad intramuros /  Libertad democrática /  Libertad individual vs. Interés colectivo /  Habeas corpus como garantía del derecho a la libertad /  Libertad de expresión política para la construcción de una verdadera democracia /  Contrato social. La epifanía de las libertades</t>
  </si>
  <si>
    <t>Original, CD No. 3051</t>
  </si>
  <si>
    <t>Andrés Felipe Franco</t>
  </si>
  <si>
    <t>SEMINARIO ALEMAN.  DERECHO CONSTITUCIONAL.  DERECHO FUNDAMENTAL DE LA LIBERTAD. Tomo II</t>
  </si>
  <si>
    <t>LEGARDA OSORIO, Leidy Johana /  DIAZ NARVAEZ, Liliana /  ORDOÑEZ RUIZ, Luz Angela /  ERAZO MANZANO, Manuel Felipe /  CABEZAS SALAZAR, María Mercedes /  BURBANO RUIZ, Mónica Lorena /  GAON ORTIZ, Nangly Yuselly /  BASTIDAS ZUÑIGA, Paola Andrea /  BENAVIDEZ MENESES, Richard Demetrio /  GALEANO TRIVIÑO, Santiago Eduardo /  PEREZ HOYOS, Viviana Alexandra</t>
  </si>
  <si>
    <t>Original, CD No. 3052</t>
  </si>
  <si>
    <t>SEMINARIO ALEMAN.  DERECHO CONSTITUCIONAL.  DERECHO FUNDAMENTAL DE LA LIBERTAD. Tomo III</t>
  </si>
  <si>
    <t>DIAZ RIOS, Janeth  /  FLOREZ URBANO, Liliana Eugenia  /  MUÑOZ LOPEZ, Maria Lucero</t>
  </si>
  <si>
    <t>ENSAYOS: Autonomía personal - La eutanasia  /  Libertad y Ley  /  Autonomía personal - Dosis personal</t>
  </si>
  <si>
    <t>Original, CD No. 3053</t>
  </si>
  <si>
    <t>TRAYECTORIA DE LA ELECCION VOCACIONAL EN EL PERIODO DE TRANSICION DE ALGUNOS ESTUDIANTES EGRESADOS DE INSTITUCIONES PUBLICAS DE POPAYAN</t>
  </si>
  <si>
    <t>CEBALLOS CASAS, María Alejandra  /  GARZÓN SANDOVAL, Yuri Alexandra  /  VALENCIA AVIRAMA, Luz Alejandra</t>
  </si>
  <si>
    <t>Abstract /  Línea de Investigación /  Introducción /  Planteamiento, Formulación del Problema /  Antecedentes /  Justificación / Objetivos /  Referente conceptual, Vocación y trayectoria vocacional /  Transición, Orientación vocacional, Inserción universitaria /  Instituciones técnicas y tecnológicas /  Universidad pública, Universidad Privada /  Categorías subjetividad /  Metodología de la investigación: perspectiva epistemológica, tipo de investigacion, categorías de análisis, aspectos éticos /  Hallazgos: elementos contextuales que confluyen en la construcción de la trayectoria de la elección vocacional /  Interpretación de los hallazgos /  Conclusiones /  Recomendaciones /  Referencias /  Anexos /  Consentimiento informado</t>
  </si>
  <si>
    <t>Original, Resumen, CD No. 3121</t>
  </si>
  <si>
    <t>Adriana Fernández  /  María Alejandra Caicedo</t>
  </si>
  <si>
    <t>DICIEMBRE DE 2016</t>
  </si>
  <si>
    <t>CARACTERIZACION SOBRE LOS TIPOS DE VIOLENCIA INTRAFAMILIAR CONTRA LA MUJER EN LA CIUDAD DE POPAYAN</t>
  </si>
  <si>
    <t>Abstract /  Línea de Investigación /  Introducción /  Planteamiento del problema / Antecedentes / Justificación /  Objetivos: caracterizar los tipos de violencia intrafamiliar que se ejerce contra de la mujer en su relación de pareja, presentados en la Comisaría de Familia de la ciudad de Popayán, Cauca /  Referente conceptual: perfil psicopatológico del agresor, El ciclo de la violencia /  Marco legal /  Metodología: aspectos éticos /  Resultados /  Discusión /  Conclusiones /  Recomendaciones /  Referencias bibliográficas /  Anexos </t>
  </si>
  <si>
    <t>Original, Resumen, CD No. 3122</t>
  </si>
  <si>
    <t>Mg. Diana Isabel Velanda Díaz</t>
  </si>
  <si>
    <t>Claudia Gómez Peláez /  María Alejandra Caicedo</t>
  </si>
  <si>
    <t>IMAGEN CORPORAL FEMENINA Y LA RELACION DE PAREJA EN EL POSTPARTO</t>
  </si>
  <si>
    <t>DIAZ DIAZ, Juliana /  GALINDEZ GOMEZ, Angie Paola  /  MELO SANCHEZ, Merly Meladi</t>
  </si>
  <si>
    <t>Abstract /  Línea de Investigación /  Introducción /  Planteamiento del problema /  Antecedentes /  Contextualización /  Justificación / Objetivos: deteminar cómo influye el periodo postparto en la relación de pareja de seis mujeres puérperas de la ciudad de Popayán /  Referente conceptual: periodo postparto, la relación de pareja, la imagen corporal /  Metodología: población, criterios de inclusión y de exclusión, entrevista en profundidad, observación, técnicas de análisis /  Consentimiento informado /  Discusión y análisis de resultados /  Conclusiones /  Recomendaciones /  Referencias bibliográficas /  Anexos</t>
  </si>
  <si>
    <t>Original, Resumen, CD No. 3123</t>
  </si>
  <si>
    <t>Mg. Andrea Zuñiga López</t>
  </si>
  <si>
    <t>Mg. Mabel Concepción Valencia /  María Alejandra Caicedo</t>
  </si>
  <si>
    <t>EXPERIENCIAS DE ACOMPAÑAMIENTO FAMILIAR INTER ETNICO EDUCATIVO, CASO: "CABILDO INDIGENA KURAK CHAK" CAUCA, COLOMBIA</t>
  </si>
  <si>
    <t>GUTIERREZ SEVILLA, Sindy Nathalia  /  QUILINDO MENDEZ, Lizeth Viviana /  VEGA BAMBAGUE, Victor Javier</t>
  </si>
  <si>
    <t>Original, Resumen, CD No. 3124</t>
  </si>
  <si>
    <t>Psic. Diana María Urrutia Hurtado /   María Alejandra Caicedo</t>
  </si>
  <si>
    <t>INVESTIGACION APLICADA EN DOCENTES DE LA INSTITUCION EDUCATIVA LA MILAGROSA SOBRE ESTRATEGIAS PARA LA CONSTRUCCION DE PAZ</t>
  </si>
  <si>
    <t>GIRALDO VARGAS, Laura Marcela  /  NARVAEZ ZAMBRANO, Linda Lucia</t>
  </si>
  <si>
    <t>Original, Resumen, CD No. 3125</t>
  </si>
  <si>
    <t>Mg. Diana María Urrutia Hurtado</t>
  </si>
  <si>
    <t>Abstract /  Línea de Investigación /  Introducción / Planteamiento /  Antecedentes, Justificación /  Objetivos: aplicar el inventario de necesidades de pareja (INP) /  Referente conceptual: apego, vínculo, relaciones de pareja, necesidades en la relación de pareja /  Factores: sexualidad, relaciones sociales, roles en el hogar, independencia, afectivas, manejo de finanzas, responsabilidad con los hijos, comunicación, comprensión y empatía, reconocimiento y apoyo, responsabilidad en la solución de problemas /  Teoría del desarrollo psicosocial de Eric Erikson /  Metodología: enfoque, técnicas, instrumento, población, criterios de tipificación /  Presupuesto /  Cronograma /  Resultados /  Población general /  Discusión /  Conclusiones /  Recomendaciones /  Referencias bibliográficas /  Anexos</t>
  </si>
  <si>
    <t>NECESIDADES MAS IMPORTANTES Y SATISFECHAS EN LAS RELACIONES DE PAREJA, ACORDE A LA EDAD DE LOS ESTUDIANTES DE LEBEA DE LA FUNDACION UNIVERSITARIA DE POPAYAN</t>
  </si>
  <si>
    <t>CHAVES DELGADO, Marly Marcela  /  GONZALEZ SANTACRUZ, Joan Manuel /  MUÑOZ FERNANDEZ, Liz Karen</t>
  </si>
  <si>
    <t>Original, Resumen, 2 CD Nos. 3126; 3126 A</t>
  </si>
  <si>
    <t>Mg. Doris Millán Restrepo</t>
  </si>
  <si>
    <t>Psic. Rodolfo Salas López /  María Alejandra Caicedo</t>
  </si>
  <si>
    <t>Abstract /  Línea de Investigación /  Introducción /  Planteamiento, Antecedentes, Justificación / Objetivos: identificar las estrategias utilizadas por los docentes en ámbitos personal, educativo y social en torno a la construcción de paz /  Referente conceptual /  Metodología: método, enfoque, técnicas, talleres investigativos /  Instrumentos: relaciones interpersonales, Comunicación asertiva, Resolución de conflictos /  Perdón y estrategias de paz, Diario de campo, Población, Aspectos éticos /  Resultados /  Discusión /  Conclusiones /  Recomendaciones /  Referencias bibliográficas /  Anexos</t>
  </si>
  <si>
    <t>Abstract /  Línea de Investigación /  Introducción /  Planteamiento, Formulación del problema, Justificación, Antecedentes / Objetivos: reconocer el acompañamiento que realizan padres de familia con educación propia a sus hijos en el proceso de educación formal, pertenecientes al cabildo indígena del municipio de Cajibío, Cauca /  Referente conceptual: acompañamiento, Familia Misak, Educación propia, Educación formal, Fundamento de la educación Misak, Interculturalidad, Psicología cultural, Educación intercultural /  Metodología: método, enfoque cualitativo con características etnográficas, Fases de la investigación, Técnicas, Instrumentos, Población, Aspectos éticos /  Resultados /  Discusión /  Conclusiones y Recomendaciones /  Referencias bibliográficas /  Anexos</t>
  </si>
  <si>
    <t>EXPERIENCIAS DE IMPLICACION DE LAS FAMILIAS EN EL PROYECTO DE LA ESCUELA INCLUSIVA DENOMINANDO "AULA DE ACELERACION DEL APREDNDIZAJE"  DE LA INSTITUCION EDUCATIVA ESCUELA NORMAL SUPERIOR, POPAYAN, CAUCA - COLOMBIA</t>
  </si>
  <si>
    <t>BOLAÑOS DELGADO, Sara María  /  ICO COLLAZOS, Yuly Alexandra  /  RIVERA BOLAÑOS, Leidy Liliana</t>
  </si>
  <si>
    <t>Abstract /  Línea de Investigación /  Introducción /  Planteamiento /   Antecedentes, Justificación  Objetivos: identificar las formas de implicación de padres de familia en los procesos de aprendizaje de sus hijos /  Referente conceptual: Implicación, familia, educación inclusiva /  Metodología: método, fases, instrumentos, población, criterios de inclusión y exclusión de la muestra, aspectos éticos /  Resultados /  Discusión de los resultados /  Conclusiones /  Recomendaciones /  Referencias bibliográficas /  Anexos </t>
  </si>
  <si>
    <t>Original, Resumen, CD No. 3127</t>
  </si>
  <si>
    <t>Mg. Mabel Concepción Valencia Mosquera</t>
  </si>
  <si>
    <t>SOY ARTE.  LA NIÑEZ EN EL CONFLICTO ARMADO. ESTUDIO DE CASO COLECTIVO A TRAVES DE LA ARTETERAPIA</t>
  </si>
  <si>
    <t>GUERRERO VALENCIA, Karen Jhuliana  /  NIEVES BEDOYA, Jessica Johanna  /  SOTOMAYOR MONCAYO, Daniela Alejandra</t>
  </si>
  <si>
    <t>Abstract /  Línea de Investigación /  Introducción /  Planteamiento /  Antecedentes, Justificación /  Objetivos: describir cómo la arteterapia puede influir en el crecimiento postraumático de 5 niños víctimas del conflicto armado, en Popayán, Cauca /  Referente conceptual /  Metodología: técnicas, instrumentos, población, aspectos éticos /  Cronograma /  Presupuesto /  Resultados /  Discusión /  Conclusiones / Recomendaciones /  Referencias bibliográficas /  Anexos /  Consentimiento informado</t>
  </si>
  <si>
    <t>Original, Resumen, CD No. 3128</t>
  </si>
  <si>
    <t>Mg. Doris Millán Restrepo  /  María Alejandra Caicedo</t>
  </si>
  <si>
    <t>TIPOS DE ACOMPAÑAMIENTO PARENTAL EN EL CONSUMO DE LAS TICS EN ESTUDIANTES DEL GRADO SEXTO DE LA INSTITUCION EDUCATIVA RAFAEL POMBO SEDE II, ANTONIO NARIÑO UBICADA EN LA CIUDAD DE POPAYAN</t>
  </si>
  <si>
    <t>CAÑAR CHICANGANA, Diana Marcela  /  GAVIRIA ORTIZ, Astrid Katherine  /  ORTIZ ALFARO, Yohana Patricia</t>
  </si>
  <si>
    <t>Abstract /  Línea de Investigación /  Introducción /  Planteamiento del Problema, Contextualización, Justificación /  Objetivos /  Referente conceptual: tecnología de la información y la comunicación /  Relación de los jóvenes con las Tics /  Riesgos y consecuencias de las Tics /  Padres de familia y las Tics /  Nativos digitales vs. emigrantes digitales, brecha digital /  Acompañamiento de la familia /  Pautas de uso de las Tics en el hogar: educar, acompañar, advertir, explicar, establecer reglas /  Estrategias de acompañamiento parental /  Metodología: enfoque, ténica de recolección de datos e instrumentos, población, tipo de muestreo /  Aspectos éticos /  Resultados y Análisis /  Discusión /  Conclusiones y recomendaciones /  Referencias bibliográficas /  Anexos /  Consentimiento informado</t>
  </si>
  <si>
    <t>Original, Resumen, CD No. 3129</t>
  </si>
  <si>
    <t>Psic. Glenys Johanna Ruiz  /  María Alejandra Caicedo</t>
  </si>
  <si>
    <t>AL RITMO DE LA DANZA FOLCLORICA NACIONAL, LOS NIÑOS Y NIÑAS VAN MEJORANDO LAS HABILIDADES SOCIALES</t>
  </si>
  <si>
    <t>CORTÉS OBREGON, Yustin  /  MAZORRA ESCALANTE, Ana María  /  MURCIA MARROQUÏN, Sergio</t>
  </si>
  <si>
    <t>Abstract /  Línea de Investigación /  Introducción /  Planteamiento del problema /  Contextualización, Justificación /  Objetivos: describir el proceso de desarrollo y fortalecimiento de las habilidades sociales mediante la práctica de la danza /  Referente conceptual: el aporte de Vygotsky, Enfoque de habilidades sociales, perspectivas biológica, cognitiva, sociocultural, familia, padres y socialización, danza folclórica /  Metodología: método, enfoque, técnicas, instrumentos, población, aspectos éticos /  Resultados /  Discusión /  Conclusiones /  Recomendaciones /  Referencias bibliográficas /  Anexos </t>
  </si>
  <si>
    <t>Original, Resumen, CD No. 3130</t>
  </si>
  <si>
    <t>Mg. Diana Lorena Campo Buitrago  /  María Alejandra Caicedo</t>
  </si>
  <si>
    <t>ACTIVIDADES CULTURALES - FOLCLORICAS QUE PERMITAN DISMINUIR EL CONSUMO DE SUSTANCIAS PSICOACTIVAS DE 5 ADOLESCENTES DEL BARRIO LA CIUDADELA DEL MUNICIPIO DE TUMACO</t>
  </si>
  <si>
    <t>CORTÉS CONTRERAS, Elvira  /   ANGULO GARCIA, Karina </t>
  </si>
  <si>
    <t>Introducción /  Formulación del problema /  Objetivos: involucrar a las familias de cinco adolescentes en actividades culturales folklóricas, que beneficien el uso del tiempo libre y no el consumo de SPA /  Hipótesis / Justificación /  Marco referencial: antecedentes, marco teórico, marco conceptual, marco legal /  Metodología: enfoque cualitativo, tipo de investigación, población, técnicas e instrumentos de recolección de información /  Consumo de alcohol y otras sustancias psicoactivas /  Buen uso del tiempo libre /  Familias de adolescentes consumidores /  Análisis de la información /  Bibliografía /  Anexos</t>
  </si>
  <si>
    <t>Original, Resumen, CD No. 3055</t>
  </si>
  <si>
    <t>Mg. María Cristina Durán López</t>
  </si>
  <si>
    <t>PRACTICAS DE CRIANZA PARA PROTEGER LOS DERECHOS Y ESTIMULAR EL DESARROLLO INTEGRAL DE LOS NIÑOS Y NIÑAS DEL NIVEL SALA CUNA DEL HOGAR INFANTIL LA ESMERALDA DE LA CIUDAD DE POPAYAN, CAUCA, COLOMBIA, 2016-I</t>
  </si>
  <si>
    <t>CASTRILLON LATORRE, Luisa Alejandra  /  RIVADENEIRA SALCEDO, Yancy Melina</t>
  </si>
  <si>
    <t xml:space="preserve">Introducción /  Formulación del problema /  Objetivos: identificar las prácticas de crianza que adoptan las educadoras (jardineras) para estimular el desarrollo integral y proteger los derechos de los niños /  Justificación /  Marco contextual, marco referencial, marco teórico, marco conceptual, marco legal /  Metodología: técnicas y herramientas, población universo, muestra /  Sistematización de la información /  Modificación en los modelos familiares /  Análisis y discusión de resultados /  Conclusiones /  Recomendaciones /  Referencias bibliográficas /  Anexos </t>
  </si>
  <si>
    <t>Original, Resumen, CD No. 3056</t>
  </si>
  <si>
    <t>ASPECTOS SOCIOFAMILIARES RELEVANTES DENTRO DEL PROCESO DE INGRESO DE SUSTANCIAS ESTUPEFACIENTES POR PARTE DE MUJERES AL ESTABLECIMIENTO PENITENCIARIO Y CARCELARIO DE ALTA Y MEDIANA SEGURIDAD DE POPAYAN, DURANTE LOS AÑOS 2014  A  2015 </t>
  </si>
  <si>
    <t>MOSQUERA AROYO, Ana Carolina</t>
  </si>
  <si>
    <t>Original , Resumen, CD No. 3057</t>
  </si>
  <si>
    <t>Soc. Luis Antonio Córdoba Gómez</t>
  </si>
  <si>
    <t>Soc. Alexander Luna  /  Trab. Social Myriam del Rosario Mora Obando</t>
  </si>
  <si>
    <t>USO INADECUADO DE LOS DISPOSITIVOS MOVILES EN EL CONTEXTO EDUCATIVO DE LOS ADOLESCENTES DEL GRADO OCTAVO DEL COLEGIO LICEO BELLO HORIZONTE DE LA CIUDAD DE POPAYAN DURANTE EL PRIMER PERIODO 2016; UNA APROXIMACION A TRAVES DE TRES ESTUDIOS DE CASO</t>
  </si>
  <si>
    <t>ORTEGA REVELO, Angi Lorena  /  CAICEDO SALAMANCA, Karol Eliana</t>
  </si>
  <si>
    <t xml:space="preserve">Introducción /  Formulación del problema /  Objetivos: describir las consecuencias que genera el uso inadecuado de los dispositivos móviles en el contexto educativo /  Justificación /  Marco de referencia /  Marco teórico /  Marco conceptual /  Marco legal /  Metodología: paradigma cualitativo, tipo de investigación hermenéutica interpretativa descriptiva, población, muestra /  Sistematización y análisis de los resultados /  Discusión de los resultados /  Conclusiones /  Recomendaciones /  Bibliografía /  Anexos </t>
  </si>
  <si>
    <t>Original , Resumen, CD No. 3058</t>
  </si>
  <si>
    <t>Psic. Diego Armando Prieto Gualpa</t>
  </si>
  <si>
    <t>Adm. Empr. Ana María Olaya  /   Trab. Social César Hurtado  </t>
  </si>
  <si>
    <t>INCIDENCIA DE LAS PRACTICAS AGRESIVAS EN LA CONVIVENCIA ESCOLAR ENTRE ESTUDIANTES DEL GRADO SEPTIMO DEL COLEGIO METROPOLITANO MARIA OCCIDENTE - POPAYAN SEGUNDO SEMESTRE 2015</t>
  </si>
  <si>
    <t>NORIEGA REINOSA Diana  /  CALVACHE VELASQUEZ,  Yulieth</t>
  </si>
  <si>
    <t>Original , Resumen, CD No. 3059</t>
  </si>
  <si>
    <t>Antr. Oscar Urrego</t>
  </si>
  <si>
    <t>Lic. Ruby Amparo Lis  /  Dr. Andrés Urrego</t>
  </si>
  <si>
    <t xml:space="preserve">Introducción /  Formulación del problema /  Objetivos: establecer medios y estrategias utilizadas por las mujeres para el  ingreso de sustancias estupefacientes a la cárcel  /  Justificación /  Marco referencial: Cárcel de Mujeres La Magdalena /  Antecedentes de investigación /  Marco teórico: delincuencia femenina y delito femenino, tráfico de drogas e involucramiento de mujeres /  Venta y tráfico de drogas /  Aspectos socio familiares relevantes dentro del proceso de captura de mujeres /  Metodología: tipo de investigación, universo y muestra, técnicas de recolección de información, dispositivos de campo /  Análisis y sistematización de datos /  Cronograma de actividades /  Análisis de resultados /  Conclusiones /  Recomendaciones /  Bibliografía </t>
  </si>
  <si>
    <t>R 371.33  O 77</t>
  </si>
  <si>
    <t>Introducción /  Formulación del problema /  Objetivos: identificar la incidencia de patrones de agresividad en estudiantes de colegio /  Justificación /  Marco referencial, marco contextual, marco teórico: influencia de los medios de comunicación en comportamientos agresivos /  Influencia de grupos urbanos y pandillas /  Familia como institución /  Violencia en la escuela /  Marco legal: Manual de Convivencia Institucional /  Metodología: población universo y población muestra /  Instrumentos, técnicas y herramientas: entrevista, observación participante, taller reflexivo /  Análisis y discusión de resultados /  Discusión de resultados: maltrato entre pares, agresión física, entorno urbano y vecinal /  Conclusiones y  Recomendaciones /  Bibliografía /  Anexos</t>
  </si>
  <si>
    <t>R 371.58  N 841</t>
  </si>
  <si>
    <t>R 362.7  N 325</t>
  </si>
  <si>
    <t>FACTORES FAMILIARES QUE INCIDEN NEGATIVAMENTE EN EL EMBARAZO DE UNA ADOLESCENTE, POSTERIORMENTE CONSUMIDORA DE SUSTANCIAS PSICOACTIVAS , EN EL BARRIO ALFONSO LOPEZ DEL MUNICIPIO DE POPAYAN</t>
  </si>
  <si>
    <t>NAVIA URREGO, Juan David  /  ROMO DIAZ Andrés G.</t>
  </si>
  <si>
    <t>Introducción /  Formulación del problema /  Objetivos: identificar patrones de crianza que influyen en la educación sexual de una adolescente; determinar causas familiares que llevan al consumo de sustancias psicoactivas en adolescentes en situación de embarazo /  Justificación /  Marco contextual, marco conceptual: Teoría ecológica de Bronfrenbrenner /  Teoría General de Sistemas /  Marco legal colombiano: garantía de derechos y prevención /  Sexualidad en la adolescencia /  Educación sexual /  Embarazo en adolescentes /  Desarrollo biopsicosexual en adolescentes /  Consumo de drogas ilegales en el embarazo /  Muestra, técnicas para la recolección de datos, sistematización y análisis de resultados /  Consumo de SPA en la adolescente en situación de embarazo /  Análisis de resultados /  Conclusiones /  Recomendaciones /  Bibliografía /  Anexos</t>
  </si>
  <si>
    <t>Original , Resumen, CD No. 3060</t>
  </si>
  <si>
    <t>Andrés Felipe Urrego Ruiz</t>
  </si>
  <si>
    <t>Lic. Ruby Amparo Lis  /  Antrop. Oscar Manuel Urrego</t>
  </si>
  <si>
    <t>R 362.6  P 198</t>
  </si>
  <si>
    <t>AFECTACION EN LA CALIDAD DE VIDA DE LOS ABUELOS, EN RELACION CON LOS PROCESOS DE CRIANZA QUE REALIZAN CON SUS NIETOS PERTENECIENTES AL HOGAR INFANTIL CAUCANITOS DE LA CIUDAD DE POPAYAN CAUCA , DURANTE EL PRIMER SEMESTRE DEL AÑO 2016</t>
  </si>
  <si>
    <t>PANTOJA CHICUE, Dalia Carolina  /  SOLIS OBREGON, Loren Stephanny</t>
  </si>
  <si>
    <t>Introducción /  Justificación /  Formulación del problema /  Objetivos: identificación de los procesos de crianza que desarrollan los abuelos para con sus nietos /  Marco contextual, marco teórico /  Metodología: tipo de estudio, muestra, técnicas para la recolección de datos, entrevista, grupo focal, historia de vida /  Sistematización y análisis de resultados /  Análisis de los resultados /  Procesos de crianza que los abuelos desarrollan con sus nietos / Calidad de vida de los abuelos /  Percepción de los abuelos sobre las pautas de crianza /  Conclusiones /  Recomendaciones /  Bibliografía /  Anexos</t>
  </si>
  <si>
    <t>Original , Resumen, CD No. 3061</t>
  </si>
  <si>
    <t>Trab. Social Carolina Rivera Garzón </t>
  </si>
  <si>
    <t>Lic. Ruby Amparo Lis  / Adm. Ana María Ayala</t>
  </si>
  <si>
    <t>R 362.7  R 934</t>
  </si>
  <si>
    <t>DETERMINAR LA INCIDENCIA DEL EMBARAZO NO PLANEADO FRENTE AL PROYECTO DE VIDA DE 5 ESTUDIANTES DE TRABAJO SOCIAL DE LA FUNDACION UNIVERSITARIA DE POPAYAN DURANTE EL SEGUNDO PERIODO DEL AÑO 2015 Y EL PRIMER PERIODO DEL AÑO 2016</t>
  </si>
  <si>
    <t>RUIZ SEGURA, Sindy Dayana  /  CASTILLO CAICEDO, Angela Yamila</t>
  </si>
  <si>
    <t xml:space="preserve">Introducción /  Justificación /  Formulación del problema /  Objetivos: conocer la percepción de las estudiantes universitarias que se encuentran en estado de gestación acerca de su proyecto de vida /  Justificación /  Marco teórico /  Marco conceptual /  Marco legal /  Metodología: tipo de investigación, población, muestra, técnicas para la recolección de la información /  Entrevista, análisis y hallazgos /  Conclusiones /  Recomendaciones /  Bibliografía </t>
  </si>
  <si>
    <t>Original , Resumen, CD No. 3062</t>
  </si>
  <si>
    <t>Mg. María Cristina Duran López</t>
  </si>
  <si>
    <t>Lic. Ruby Amparo Lis  / Trab. Social Myriam Mora</t>
  </si>
  <si>
    <r>
      <t xml:space="preserve">ECOLOGIA Y DISTRIBUCION ALTITUDINAL DE LAS ESPECIES DE </t>
    </r>
    <r>
      <rPr>
        <i/>
        <sz val="10"/>
        <rFont val="Arial"/>
        <family val="2"/>
      </rPr>
      <t>Heliconia</t>
    </r>
    <r>
      <rPr>
        <sz val="10"/>
        <rFont val="Arial"/>
        <family val="2"/>
      </rPr>
      <t xml:space="preserve"> PRESENTES ENTRE LOS KILOMETROS 19 Y 67 DE LA VIA POPAYAN - PASTO DEPARTAMENTO DEL CAUCA</t>
    </r>
  </si>
  <si>
    <t>R 306.87  F 632</t>
  </si>
  <si>
    <t>ESTRUCTURA FAMILIAR Y FACTORES SOCIOECONOMICOS QUE INCIDEN EN LA PARTICIPACION DE LAS FAMILIAS EN EL PROCESO ADMINISTRATIVO DE RESTABLECIMIENTO DE DERECHOS DE LA DEFENSORIA DE FAMILIAS DE CAIVAS</t>
  </si>
  <si>
    <t>FLOREZ JATIVA, Michelle Vanessa  /  CABEZAS CASTILLO, Karilin Jovana </t>
  </si>
  <si>
    <t>Introducción /  Justificación /  Formulación del problema /  Objetivos: identificar la incidencia de la estructura familiar y el factor socioeconómico de las familias participantes del proceso /  Marco referencial: marco teórico, marco conceptual, marco legal /  Metodología: tipo de estudio, diseño de la investigación, población y muestra /  Técnicas e instrumentos que se utilizan en la investigación: diario de campo / Sistematización matriz de variables /  Centro de atención integral a víctimas de abuso (CAIVAS) /  Fenómeno del abuso sexual en niños niñas y adolescentes / Tipos de violencia / Factores más comunes identificados en el acompañamiento de estas familias / Conclusiones /  Recomendaciones /  Bibliografía /  Anexos</t>
  </si>
  <si>
    <t>Original , Resumen, CD No. 3063</t>
  </si>
  <si>
    <t>Carolina Rivera Garzón </t>
  </si>
  <si>
    <t>Adm.  Ana María Olaya / Psic. Diego Armando Prieto</t>
  </si>
  <si>
    <t>R 306.8743  I 32</t>
  </si>
  <si>
    <t>LA FUNCION DE LAS MADRES SUSTITUTAS EN LAS PAUTAS DE CRIANZA EJERCIDAS EN LOS NIÑOS, NIÑAS Y ADOLESCENTES ADSCRITOS EN LA ONG "CRECER EN FAMILIA" EN EL MUNICIPIO DE POPAYAN</t>
  </si>
  <si>
    <t>IMBACHÍ MASIAS, Leidy Yelitza  /  CABRERA HURTADO, Luisa Fernanda </t>
  </si>
  <si>
    <t>Introducción /  Formulación del problema /  Justificación /  Objetivos: caracterizar de modo socio-familiar a las madres sustitutas que participan en la investigación para conocer aspectos socioeconómicos y culturales /  Marco referencial, marco teórico, marco conceptual, marco legal /  Metodología: tipo de estudio, diseño de investigación, población y muestra /  Resultados y análsisis de la información /  Caracterización del perfil de las madres sustitutas /  Discursos y prácticas vinculados con las pautas de crianza de lasmadres sustitutas / Conclusiones /  Recomendaciones /  Bibliografía /  Anexos</t>
  </si>
  <si>
    <t>Original , Resumen, CD No. 3064</t>
  </si>
  <si>
    <t>Lic. Ruby Amparo Lis / Trab. Social Francisco Becerra</t>
  </si>
  <si>
    <t>R 371.192  R 934</t>
  </si>
  <si>
    <t>ESCUELA Y FAMILIA: RESPONSABILIDAD COMPARTIDA. LA PARTICIPACION DE LA FAMILIA EN EL PROCESO EDUCATIVO DE LOS ESTUDIANTES DE GRADO CUARTO DE LA INSTITUCION EDUCATIVA GABRIELA MISTRAL SEDE LOS UVOS</t>
  </si>
  <si>
    <t>RUIZ CALVACHE, Maredy Fernanda  /  TROCHEZ CERON, Bethy Licet</t>
  </si>
  <si>
    <t>Introducción /  Formulación del problema /  Justificación /  Objetivos: identificar la participación de la familia en las actividades curriculares, extracurriculares y su incidencia en el rendimiento escolar de los educandos /  Hipótesis /  Marco referencial, marco teórico: Teoría Ecológica de Bronfenbrenner,  marco conceptual, marco legal /  Metodología: tipo de estudio, diseño de investigación, población y muestra /  Propuesta metodológica: manual de apoyo para padres /  Las redes sociales en el modelo ecológico del desarrollo humano /  La familia, antecedentes y funciones /  Concepto de familia /  Crianza de los hijos /  Relación entre la escuela y la familia / Conclusiones /  Recomendaciones /  Bibliografía /  Anexos</t>
  </si>
  <si>
    <t>Original , Resumen, CD No. 3065</t>
  </si>
  <si>
    <t>Trab. Social Myriam Mora Obando</t>
  </si>
  <si>
    <t>Trab. Social Juan Esteban Rengifo  /  Carolina Rivera Garzón </t>
  </si>
  <si>
    <t>R 364.1066  G 216</t>
  </si>
  <si>
    <t>PERCEPCIONES JUVENILES SOBRE EL ROL DE LAS MUJERES INTEGRANTES DE PANDILLAS, EN EL MUNICIPIO DE PUERTO TEJADA, CAUCA</t>
  </si>
  <si>
    <t>GARCIA OYOLA,  Brenda Marcela</t>
  </si>
  <si>
    <t>Introducción /  Formulación del problema /  Justificación /  Objetivo: describir el rol y conductas violentas de las mujeres integrantes de pandillas, asi como normas y códigos que deben cumplir dentro del grupo /  Marco referencial, marco teórico, marco conceptual, marco legal /  Lineamientos metodológicos: paradigma cualitativo, enfoque hiostórico hermenéutico, tipo de investigación etnográfica /  Sistematización y análisis de resultados /  Causas de vinculación de las mujeres a las pandillas /  Influencia del ambiente social /  Influencia de la familia /  Tareas comunes de las mujeres en pandillas, actos violentos /  Conclusiones /  Recomendaciones /  Bibliografía /  Anexos</t>
  </si>
  <si>
    <t>Original , Resumen, CD No. 3066</t>
  </si>
  <si>
    <t>Antrop. Oscar  Manuel Urrego</t>
  </si>
  <si>
    <t xml:space="preserve">Lic. Ruby Amparo Lis </t>
  </si>
  <si>
    <t>R 362.292  G 588</t>
  </si>
  <si>
    <t>INCIDENCIA DE LOS FACTORES SOCIALES EN EL CONSUMO ABUSIVO DE ALCOHOL: UN ESTUDIO DE CASO EN DOS (2) MUJERES, EN EL MUNICIPIO DE SILVIA - CAUCA</t>
  </si>
  <si>
    <t>GODOY BONILLA, Albenis</t>
  </si>
  <si>
    <t>Introducción /  Marco referencial, marco conceptual: alcoholismo o síndrome de dependencia alcohólica, patrones de consumo, violencia y alcohol, factores sociales determinantes en el consumo de alcohol /  Antecedentes /  Planteamiento del problema /  Hipótesis /  Justificación /  Objetivos: establecer las características específicas en las prácticas sociales de consumo abusivo de alcohol en dos mujeres de 42 y 64 años de edad /  Diseño metodológico /  Tipo de investigación y fases /  Población y muestra, técnicas de recolección de información /  Resultados: relatos de vida /  Implicaciones que tiene el consumo abusivo de licor en las mujeres a nivel personal, familiar y social /  Conclusiones /  Recomendaciones /  Bibliografía</t>
  </si>
  <si>
    <t>Original , Resumen, CD No. 3067</t>
  </si>
  <si>
    <t>Rened Siri Fajardo /  Comun. Social Juan Gutiérrez</t>
  </si>
  <si>
    <t>R 306.48  M 967</t>
  </si>
  <si>
    <t>EL ULTIMATE FRISBEE ESTRATEGIA PARA LA FORMACION DE JOVENES LIDERES DINAMIZADORES Y CONSTRUCTORES DEL TEJIDO SOCIAL EN LA CIUDAD DE POPAYAN</t>
  </si>
  <si>
    <t>MUÑOZ PLAZA, Diana Marcela</t>
  </si>
  <si>
    <r>
      <t xml:space="preserve">Introducción /  Pregunta problema /  Justificación /  Objetivos: identificar el aprendizaje social de los jóvenes frente a la construcción de la convivencia pacífica planteada por el "espíritu de juego" a partir de la conducta individual y colectiva /  </t>
    </r>
    <r>
      <rPr>
        <i/>
        <sz val="10"/>
        <rFont val="Arial"/>
        <family val="2"/>
      </rPr>
      <t>Ultimate Frisbee</t>
    </r>
    <r>
      <rPr>
        <sz val="10"/>
        <rFont val="Arial"/>
        <family val="2"/>
      </rPr>
      <t xml:space="preserve"> deporte /  Marco referencial, marco teórico: determinismo recíproco, marco conceptual, marco legal /  Metodología /  Análisis de datos /  Ultimate como herramienta deportiva para la formación de jóvenes /  Impacto en la vida de quienes lo practican /  Aprendizaje social /  Discusión de resultados /  Conclusiones, webgrafía, bibliografía</t>
    </r>
  </si>
  <si>
    <t>Original , Resumen, CD No. 3068</t>
  </si>
  <si>
    <t>Antrop. Patricia Quintero  / Trab. Social Myriam Mora</t>
  </si>
  <si>
    <t>R 306.87  B 399</t>
  </si>
  <si>
    <t>EXPLORACION SOBRE PAUTAS DE CRIANZA Y SU INCIDENCIA ANTE EL DEBILITAMIENTO DE LOS VINCULOS AFECTIVOS ENTRE PADRES E HIJOS EN FAMILIAS DEL ASENTAMIENTO PORTAL DE SANTA MONICA DE POPAYAN </t>
  </si>
  <si>
    <t>BEDOYA, María Cecilia  /  PEREZ ORDOÑEZ, Maricela</t>
  </si>
  <si>
    <t>Introducción /  Formulación del problema /  Justificación /  Objetivos: examinar el contexto de la vida familiar y el proceso de la construcción de lazos y vínculos afectivos en 4 grupos familiares /  Marco referencial, marco teórico: aportes desde la psicología  del desarrollo, marco conceptual, marco contextual /  La teoría de los Sistemas ecológicos /  Concepciones básicas sobre la Teoría del Apego /  La familia frente a los cambios sociales /  Metodología: fuentes primarias y secundarias, universo y muestra,  técnicas de recolección de información /  Relaciones vinculares /  Conclusiones /  Recomendaciones /  Bibliografía</t>
  </si>
  <si>
    <t>Original , Resumen, CD No. 3069</t>
  </si>
  <si>
    <t>Antrop. Patricia Quintero  / Rened Siri Fajardo</t>
  </si>
  <si>
    <t>R 362.6  P 696</t>
  </si>
  <si>
    <t>INVISIBILIZACION DEL ADULTO MAYOR EN LAS RELACIONES FAMILIARES EN LA VEREDA JULUMITO, MUNICIPIO DE POPAYAN </t>
  </si>
  <si>
    <t>PLAZA TROCHEZ, Emilce Johana  /  VIDAL PRADO, Nidia Piedad </t>
  </si>
  <si>
    <t>Introducción /  Formulación del problema /  Hipótesis /  Justificación /  Objetivos: analizar los factores sociofamiliares que inciden para que el adulto mayor se convierta en un sujeto invisible en las familias /  Marco referencial, marco contextual, marco teórico:  Teoría de los Sistemas Ecológica de Bronfenbrenner /  Las ocho etapas del desarrollo psicosocial propuestas por Erikson /  Marco conceptual: El ciclo vital del ser humano y concepto de familia /  La vejez y los cuatro tipos de edad /  Metodología: métodos y tipo de investigación, muestra, variables, técnicas e instrumentos de recolección de datos /  Conclusiones /  Recomendaciones /  Bibliografía /  Anexos</t>
  </si>
  <si>
    <t>Original , Resumen, CD No. 3070</t>
  </si>
  <si>
    <t>Trab. Social Myriam Mora Obando /  Rened Siri Fajardo</t>
  </si>
  <si>
    <t>R 372.21  P 896</t>
  </si>
  <si>
    <t>IDENTIFICAR LAS PAUTAS DE CRIANZA QUE INCIDEN EN COMPORTAMIENTOS INADECUADOS EN EL DESARROLLO SOCIOESCOLAR DE CINCO NIÑOS Y NIÑAS DEL CDI SAN PABLO DE LA CIUDAD DE POPAYAN </t>
  </si>
  <si>
    <t>PRADO RUIZ, Nilson  /  RAMOS GALINDO, Veilis</t>
  </si>
  <si>
    <t>Introducción /  Marco referencial /  Antecedentes /  Formulación del problema /  Hipótesis /  Justificación /  Objetivos: evaluar estrategias metodológicas que utiliza el equipo interdisciplinario para mejorar el comportamiento inadecuado de los niños /  Marco teórico: El Modelo Ecológico de Bronfenbrenner /  La Teoría de Baumrind de estilos de crianza /  Marco conceptual: estilos educativos que se establecen con los hijos /  Metodología: métodos y tipo de investigación, muestra, variables, técnicas e instrumentos de recolección de datos /  Conclusiones /  Recomendaciones /  Bibliografía</t>
  </si>
  <si>
    <t>Original , Resumen, CD No. 3071</t>
  </si>
  <si>
    <t>Antrop. Oscar  Manuel Urrego  /  Iván Gutiérrez </t>
  </si>
  <si>
    <t>R 303.4  R 449</t>
  </si>
  <si>
    <t xml:space="preserve">FACTORES SOCIO-CULTURALES Y SITUACIONALES QUE INCIDEN EN LA BAJA INCLUSION LABORAL DE PERSONAS CON DISCAPACIDAD VISUAL Y AUDITIVA, USUARIOS DE LA FUNDACION PERCIBV EN EL MUNICIPIO DE POPAYAN </t>
  </si>
  <si>
    <t>REVELO VIDAL, Gloria Esperanza  /  REVELO VIDAL, Consuelo</t>
  </si>
  <si>
    <t>Introducción /  Formulación del problema /  Objetivos: determinar factores situacionales de la forma en que personas con discapacidad visual y auditiva perciben sus perspectivas de inserción laboral /  Marco referencial, marco contextual, marco teórico: estado del arte, la discapacidad desde el modelo social, discapacidad y factores socioculturales, discapacidad desde la perspectiva sistémica y el modelo ecológico /  Diseño metodológico: método y tipo de investigación, universo y muestra, técnicas de recolección de datos /  Análisis de resultados / Conclusiones /  Recomendaciones /  Bibliografía /  Anexos</t>
  </si>
  <si>
    <t>Original , Resumen, CD No. 3072</t>
  </si>
  <si>
    <t>Trab. Social Juan Esteban Rengifo /  Trab. Social Francisco Becerra</t>
  </si>
  <si>
    <t>R 362.291  C 828</t>
  </si>
  <si>
    <t>R 372.21  C 355</t>
  </si>
  <si>
    <t>R 363.45  M 894</t>
  </si>
  <si>
    <t>R 155.32  B 946</t>
  </si>
  <si>
    <t>TRANSFORMISMO. UNA CONSTRUCCION BASADA EN LA PARTICULARIDAD DE UN INDIVIDUO DEL MUNICIPIO DE POPAYAN</t>
  </si>
  <si>
    <t>BURBANO ROSERO, Lizeth Cristina  /  GUAMANGA IMBACHI, Alexis Geovany</t>
  </si>
  <si>
    <t>Introducción /  Formulación del problema /  Justificación /  Objetivos: analizar cómo se construye el tránsito estético de lo masculino a lo femenino en un individuo que ejerce prácticas transformistas /  Marco referencial, marco conceptual, marco teórico /  Metodología: tipo de estudio, muestra, técnicas e instrumentos de recolección de datos /  Resultados de la investigación: identificación de motivaciones que conllevan a adoptar prácticas transformistas /  Indagación de los discursos y percepción que tiene la sociedad frente al fenómeno del transformismo /  Conclusiones /  Recomendaciones /  Bibliografía /  Anexo</t>
  </si>
  <si>
    <t>Original , Resumen, CD No. 3073</t>
  </si>
  <si>
    <t>Trab. Social Myriam Mora Obando /  Trab. Social Francisco Becerra</t>
  </si>
  <si>
    <t>R 362.732  O 63</t>
  </si>
  <si>
    <t>PROFUNDIZACION DE LOS MOTIVOS POR LOS CUALES LOS NIÑOS Y ADOLESCENTES DECIDEN ABANDONAR O DESERTAR SU PROCESO EN RESTITUCION DE DERECHOS DENTRO DE LA INSTITUCION FUNDASER</t>
  </si>
  <si>
    <t>OROZCO ERAZO, Carlos Fernando  /  MARTINEZ OJEDA, Gabriel Eduardo</t>
  </si>
  <si>
    <t>Original , Resumen, CD No. 3074</t>
  </si>
  <si>
    <t>Adm. Robinson Felipe Acosta Ortega</t>
  </si>
  <si>
    <t>Adm. Ana María Olaya / Adm. Fernando Muñoz</t>
  </si>
  <si>
    <t>Antecedentes /  Introducción /  Justificación /  Planteamiento del problema /  Objetivos: factores por los cuales niños y adolescentes deciden abandonar o desertar de su proceso de restitución de derechos /  Marco teórico /  Marco referencial profesional /  Marco legal: Convención sobre los derechos del niño /  Normatividad nacional: Constitución Política de Colombia /  Diseño metodológico: enfoque, instrumentos, fuentes secundarias /  Resultados /  Principales factores que influyen en la decisión de desertar del proceso que llevan los adolescentes en la institución /  Conclusiones /  Recomendaciones /  Bibliografía /  Anexo</t>
  </si>
  <si>
    <t>R 362.291  R 481</t>
  </si>
  <si>
    <t>LA DROGADICCION COMO UN FENOMENO DE INSEGURIDAD QUE AFECTA A LOS COMERCIANTES EN EL MERCADO DEL BARRIO BOLIVAR EN LA CARRERA 6 DE LA CIUDAD DE POPAYAN</t>
  </si>
  <si>
    <t>RIASCOS CAMPAZ, Ana Gloria</t>
  </si>
  <si>
    <t>Introducción /  Formulación del problema /  Justificación /  Objetivos: identificar los actos delictivos generados por la drogadicción y que afectan la seguridad de comerciantes informales en plazas de mercado /  Marco teórico: definición de drogadicción, tipos de drogas lícitas e ilícitas /  Causas del consumo de droga /  La adolescencia y las drogas /  Consecuencias del consumo de droga /  Tipo de estudio; método de investigación, fuentes y técnicas para la recolección de la información, población y muestra /  Análisis e interpretación de resultados /  Conclusiones /  Recomendaciones /  Bibliografía /  Anexo</t>
  </si>
  <si>
    <t>Original , Resumen, CD No. 3075</t>
  </si>
  <si>
    <t>Trab. Social Mónica Valencia /  Antrop. Oscar Manuel Urrego</t>
  </si>
  <si>
    <t>R 306.88  A 465</t>
  </si>
  <si>
    <t>ANALISIS DEL IMPACTO DE LA LABOR MILITAR OPERATIVA EN LA INFLUENCIA DE LA DINAMICA FAMILIAR DE TRES FAMILIAS DE MILITARES PERTENECIENTES AL BATALLON No. 56 FRANCISCO JAVIER GONZALEZ DE LA CIUDAD DE POPAYAN. PERIODO 2016</t>
  </si>
  <si>
    <t>ALTAMAR PENAGOS, Wendy Dayana  /  TROCHEZ PINTO, Jennifer Janeth</t>
  </si>
  <si>
    <t>Introducción /  Formulación del problema /  Justificación /  Objetivos: presentar una propuesta de intervención de trabajo social que permita un manejo integral en los aspectos psicosociales del militar operativo y de su núcleo familiar /  Marco referencial, marco teórico: Modelos organizativos dentro de la labor militar operativa y sociedad /  Dinámica en el sistema familiar /  Marco conceptual, marco legal, marco contextual /  Condiciones de liderazgo en la labor militar /  Metodología: tipo de estudio, diseño de la investigación, población y muestra /  Resultados y análisis de la información /  Conclusiones /  Recomendaciones /  Bibliografía /  Anexos</t>
  </si>
  <si>
    <t>Original , Resumen, CD No. 3076</t>
  </si>
  <si>
    <t>Rened Siri Fajardo /  Trab. Social Myriam Mora</t>
  </si>
  <si>
    <t>R 303.4  A 662</t>
  </si>
  <si>
    <t>INCLUSION LABORAL A GRANDES PASOS</t>
  </si>
  <si>
    <t>ARANGO GONZALEZ, Leidy Lorena  /  GONZALEZ NAVARRETE, Yelitze Amanda </t>
  </si>
  <si>
    <t>Introducción /  Objetivo general: sistematizar el proceso de inclusión laboral con personas en situación de discapacidad física en el Centro de Rehabilitación KAWALLU, ubicado en el municipio de Popayán, Cauca /  Marco referencial /  Marco teórico conceptual: concepto de discapacidad física /  Responsabilidad social empresarial /  Marco legal: beneficios tributarios a las empresas inclusivas /  Resultados, estudio y caracterización de la población dentro de las empresas inclusivas /  Propuesta /  Recomendaciones /  Bibliografía</t>
  </si>
  <si>
    <t>Original , Resumen, CD No. 3077</t>
  </si>
  <si>
    <t>Rened Siri Fajardo </t>
  </si>
  <si>
    <t>R 306.4  B 199</t>
  </si>
  <si>
    <t xml:space="preserve">ELEMENTOS GENERADORES DE COHESION SOCIAL EN LA FIESTA PATRONAL SANTARROSEÑA </t>
  </si>
  <si>
    <t>BAMBAGUE ORTIZ, Yesica Nathaly  /  ERAZO JIMENEZ, Karlen Junary Vanessa </t>
  </si>
  <si>
    <t>Introducción /  Planteamiento del problema /  Objetivos: analizar la importancia de la fiesta en honor a la Virgen Santa Rosa de Lima, en el municipio de Santa Rosa, Cauca y su influencia en su desarrollo como comunidad /  Hipótesis /   Justificación /  Marco de referencia: marco contextual, marco histórico, marco situacional /  Marco teórico: Teoría de la identidad cultural de Stuart Hall / Cultura y trabajo social /  Marco conceptual, marco legal /  Diseño metodológico: tipo de investigación, población, muestra, técnicas y herramientas /  Desarrollo de la investigación: modelo y análisis de la entrevista /  Producto e impactos de la investigación: potencialidades y habilidades del gestor cultural, factores que afectan la continuidad cultural  Conclusiones /  Recomendaciones /  Bibliografía /  Anexos</t>
  </si>
  <si>
    <t>Original , Resumen, CD No. 3078</t>
  </si>
  <si>
    <t>Antrop. Oscar  Manuel Urrego  /   Trab. Social Myriam Mora</t>
  </si>
  <si>
    <t>R 325.21  S 687</t>
  </si>
  <si>
    <t xml:space="preserve">IDENTIFICACION DE LAS AFECTACIONES  CULTURALES ASOCIADAS AL DESPLAZAMIENTO FORZADO DE VEINTE FAMILIAS DEL MUNICIPIO DE GUAPI, ASENTADAS EN EL BARRIO LA ARBOLEDA EN LA CIUDAD DE POPAYAN </t>
  </si>
  <si>
    <t>SOLÍS CUENÚ, Jenny Inés</t>
  </si>
  <si>
    <t>Introducción /  Antecedentes /  Descripción del problema /  Objetivos: conocer la realidad del desplazamiento en la voz de las familias desplazadas del municipio de Guapi, Cauca /  Justificación /  Estado del arte /  Marco de referencia: marco contextual, marco teórico, conceptual, jurídico /  Ley 975 de 2005: concepto de víctima del conflicto armado, justicia transicional y restaurativa /  Teoría de la identidad cultural de Stuart Hall /  Marco conceptual, marco legal /  Cómo han sido afectadas las manifestaciones culturales por el desplazamiento /  Metodología: población y muestra, técnicas para recolección de la información /  Resultados /  Conclusiones /  Recomendaciones /  Bibliografía /  Anexos</t>
  </si>
  <si>
    <t>Original , Resumen, CD No. 3079</t>
  </si>
  <si>
    <t>Mg. María Cristina Durán López /  Com. Social Juan Gutiérrez</t>
  </si>
  <si>
    <t>R 306.88  M 475</t>
  </si>
  <si>
    <t>INCIDENCIA FAMILIAR EN EL PROCESO DE RESOCIALIZACION DE LOS INTERNOS DE GUAMBIA DEL PATIO UNO DEL ESTABLECIMIENTO PENITENCIARIO Y CARCELARIO DE ALTA Y MEDIANA SEGURIDAD DE LA CIUDAD DE POPAYAN </t>
  </si>
  <si>
    <t>MAZABUEL DAVILA, Adelmo  /  CAICEDO SALAMANCA, Carlos Eduardo</t>
  </si>
  <si>
    <t>Introducción /  Formulación del problema /  Justificación /  Objetivos: determinar los mecanismos de apoyo para la resocialización y los vínculos desarrollados entre familia, cabildo e interno perteneciente a la comunidad de Guambía /  Marco contextual /  Marco teórico: la justicia indígena, derecho propio y jurisdicción especial indígena /  Marco conceptual /  Metodología: tipo de estudio, técnicas de recolección de información, universo y muestra /  Análisis de resultados: situación de los internos indígenas y los derechos humanos en el EPCAMSP /  Ubicación de los Misak, en Guambía - Silvia, Cauca /  Conclusiones /  Recomendaciones /  Bibliografía /  Anexos</t>
  </si>
  <si>
    <t>Original , Resumen, CD No. 3080</t>
  </si>
  <si>
    <t>Adm. Empr. Ana María Olaya /  Adm. Empr. Felipe Acosta O.</t>
  </si>
  <si>
    <t>R 362.828  P 896</t>
  </si>
  <si>
    <t>MECANISMOS DE INTERVENCION EN EL ABORDAJE DE LA VIOLENCIA INTRAFAMILIAR CONTRA NIÑOS, NIÑAS Y ADOLESCENTES (N.N.A) EN LOS PROCESOS QUE LLEVA REGISTRADO EL CENTRO ZONAL POPAYAN DEL ICBF EN EL PRIMER SEMESTRE DEL AÑO 2016</t>
  </si>
  <si>
    <t>PRADO GUSTIN, Susan Roxana</t>
  </si>
  <si>
    <t>Introducción /  Formulación del problema /  Justificación /  Objetivos: identificar las características de los casos de violencia intrafamiliar contra niños, niñas y adolescentes /  Marco de referencia /  Marco teórico: Terapia Sistémica en la concepción de familia /  Mecanismos de intervención /  Marco legal, marco institucional /  Metodología: tipo de investigación, recolección y análisis de la información, población y muestra /  Resultados: intervención específica por grupos de edades, intervención a la familia /  Conclusiones /  Recomendaciones /  Bibliografía /  Anexos</t>
  </si>
  <si>
    <t>Original , Resumen, CD No. 3081</t>
  </si>
  <si>
    <t>Abog. Héctor Ortega</t>
  </si>
  <si>
    <t xml:space="preserve">Trab. Social Zonia  Benavidez  /  Soc. Alexander Luna </t>
  </si>
  <si>
    <t>R 325.21  R 173</t>
  </si>
  <si>
    <t>ESTUDIO DEL DESPLAZAMIENTO FORZADO DEL MUNICIPIO DE TIMBIQUI Y EL MANEJO PSICOSOCIAL</t>
  </si>
  <si>
    <t>Introducción /  Formulación del problema /  Justificación /  Objetivos: determinar los aspectos psicosociales afectados negativamente en la población en condición de desplazamiento forzoso de la Vereda el Cuerval del Municipio de Timbiquí, Cauca /  Marco referencial, estado del arte, marco teórico: las víctimas del conflicto armado /  Marco conceptual, marco contextual /  Diseño metodológico: enfoque, tipo de investigación, población y muestra, fuentes de información /  Análisis de la información y discusión /  Conclusiones /  Recomendaciones /  Bibliografía /  Anexos</t>
  </si>
  <si>
    <t>Original , Resumen</t>
  </si>
  <si>
    <t>LA ARQUITECTURA COMO APORTE AL BIENESTAR INTEGRAL DE LOS PACIENTESDE CENTROS ONCOLOGICOS EN EL DEPARTAMENTO DEL CAUCA, IMPLEMENTANDO LA PSICOLOGIA DEL ESPACIO</t>
  </si>
  <si>
    <t>PROPUESTA PARA LA RECUPERACION DEL ESPACIO PUBLICO DEPORTIVO Y TURISTICO EN EL CENTRO POBLADO DE EL ESTRECHO MUNICIPIO DEL PATIA, DEPARTAMENTO DEL CAUCA</t>
  </si>
  <si>
    <t>BERMUDEZ HURTADO, Jhonatan Felipe  /  MANZANO TORRES, Juan Camilo</t>
  </si>
  <si>
    <t>Introducción /  Planteamiento del problema /  Justificación /  Objetivos: realizar propuesta urbana y arquitectónica del lugar, incluyendo la rehabilitación del espacio público y deportivo existente /  Metodología: contenido investigativo, análisis, diagnóstico, ejecución - práctica /  Estado del arte /  Marco teórico: la filosofía del turismo en los espacios rurales /  Marco conceptual: espacio rural, turismo rural, turismo deportivo /  Marco referencial, marco normativo /  Contexto territorial, usos del suelo, propuestas en el espacio público /  Desarrollo proyecto Ecohotel /  Alcances del proyecto /  Cronograma de actividades /  Presupuesto /  Conclusiones /  Bibliografía</t>
  </si>
  <si>
    <t>Original , Resumen, CD No. 3054</t>
  </si>
  <si>
    <t>Arq. Lorena Villaquirán López. /  Arq. José Julián Cajas</t>
  </si>
  <si>
    <t>Medio Ambiente y Hábitat</t>
  </si>
  <si>
    <t>192 ilus</t>
  </si>
  <si>
    <t>DIAGNOSTICO ARQUITECTONICO Y PAISAJISTICO PARA LAS INSTITUCIONES PUBLICAS DE EDUCACION BASICA Y MEDIA AREA URBANA DE EL BORDO CAUCA</t>
  </si>
  <si>
    <t>MESA SALAZAR, Carlos Hernán  /  CONTRERAS CHANTRE, Harvy Fabián</t>
  </si>
  <si>
    <t>Original , Resumen, CD No. 3092</t>
  </si>
  <si>
    <t>Arq. Lorena Villaquirán López</t>
  </si>
  <si>
    <t>Arq. Juan Carlos Díaz. /  Arq. Javier Barrera Guzmán</t>
  </si>
  <si>
    <t>PROYECTO URBANO ESTRATEGICO PARA LA GESTION Y PLANIFICACION DEL ESPACIO PUBLICO DE LA VIA TRANSVERSAL NOVENA NORTE DEL MUNICIPIO DE POPAYAN</t>
  </si>
  <si>
    <t>BOLAÑOS GUZMAN, Jaime Alberto</t>
  </si>
  <si>
    <t xml:space="preserve">Introducción /  Marco contextual  /  Problema /  Objetivos: diseñar un proyecto cuyos procesos de gestión y planificación permitan el mejoramiento del espacio público del eje comprendido entre la carrera novena norte y la vía La Variante en Popayán /  Justificación /  Metodología /  Estado del arte: teórico, conceptual, referentes proyectuales /  Resultados / Mejoramiento del espacio público / Espacialidad urbana /  Transporte y movilidad /  Conclusiones, recomendaciones, bibliografía, anexos </t>
  </si>
  <si>
    <t>Original , Resumen, CD No. 3093</t>
  </si>
  <si>
    <t>Arq. Diego Fabián Bolaños Sarria </t>
  </si>
  <si>
    <t>Arq. Guillermo Gutiérrez  / Arq. Gustavo Adolfo Rodríguez Duque </t>
  </si>
  <si>
    <t>REFUNCIONALIZACION Y REVITALIZACION DEL EDIFICIO DEL ANTIGUO TELECOM EN POPAYAN, COMO ELEMENTO CONSTITUTIVO DE LA MEMORIA URBANA DE LA CIUDAD Y SUS HABITANTES</t>
  </si>
  <si>
    <t>POSADA LOPEZ, Marco Aurelio</t>
  </si>
  <si>
    <t xml:space="preserve">Introducción /  Problema /  Objetivos: establecer variables requeridas para el estudio y la recopilación de la información necesaria en la elaboración de proyectos de refuncionalización y revitalización arquitectónica en centros históricos /  Justificación /  Metodología /  Estado del arte /  Marco teórico, marco conceptual /  Alcances del proyecto /  Conclusiones, bibliografía, anexos </t>
  </si>
  <si>
    <t>Original , Resumen, CD No. 3094</t>
  </si>
  <si>
    <t>Arq. Maria Consuelo Plazas Hernández</t>
  </si>
  <si>
    <t>Patrimonio</t>
  </si>
  <si>
    <t>ANTEPROYECTO URBANO PARA LA RENOVACION URBANA Y REUBICACION DEL COMERCIO EXISTENTE EN LA CRA 1a. ENTRE CALLES 4a. Y 9a.  EN EL CENTRO POBLADO DE GUAPI, CAUCA</t>
  </si>
  <si>
    <t>VELASCO SINISTERRA, Jesús Fernando  /  NIÑO VASQUEZ, Silvio Francisco</t>
  </si>
  <si>
    <t xml:space="preserve">Introducción /  Planteamiento del problema /  Objetivos: aplicar directrices en un  anteproyecto urbano para la renovación y reubicación del comercio adecuado /  Metodología: momento investigativo, diagnóstico y ejecución /  Estado del arte /  Marco teórico, marco conceptual, marco legal, marco referencial /  Análisis de historia y ciudad /  Lineamientos de desarrollo y organización territorial /  Tipología y ubicación de palafitos en Guapi, Cauca /  Análisis medio ambiente y paisaje /  Zonas de expansión y desarrollo del espacio público urbano /  Propuesta urbana: comercio reubicado de uso mixto /  Cultura y desarrollo poblacional /  Presupuesto, cronograma, bibliografía  </t>
  </si>
  <si>
    <t>Original , Resumen, CD No. 3095</t>
  </si>
  <si>
    <t>Roberto de Angulo Blum</t>
  </si>
  <si>
    <t>Arq. José Manuel Alegría Cerón  /  Arq. Mario Figueroa</t>
  </si>
  <si>
    <t xml:space="preserve">Abstract /  Introducción /  Marco contextual /  Formulación del problema /  Objetivos: identificar aspectos ambientales, infraestructura física, instalaciones técnicas, relaciones de confort y actividades escolares actuales en el área de estudio /  Justificación /  Metodología: tipo de investigación, población, muestra, análisis de la información /  Marco referencial, marco teórico, marco conceptual, marco legal /     Resultados /  Propuesta de mejoramiento /  Conclusiones, recomendaciones, bibliografía, anexos </t>
  </si>
  <si>
    <t>R 711.4  B 516</t>
  </si>
  <si>
    <t>R 727.1  M 578</t>
  </si>
  <si>
    <t>R 711.41  B 687</t>
  </si>
  <si>
    <t>R 720.49  P 855</t>
  </si>
  <si>
    <t>R 711.5522  V 433</t>
  </si>
  <si>
    <t>SEMINARIO DE GESTION DEL RIESGO DE DESASTRES:</t>
  </si>
  <si>
    <t>DIAGNOSTICO DE LA PRESTACION DEL SERVICIO DE ACUEDUCTO, PARA LA MITIGACION DE LA AMENAZA POR DESABASTECIMIENTO DE AGUA POTABLE, ARTICULADA AL ORDENAMIENTO TERRITORIAL. (Estudio de caso distribución de agua potable para la cabecera municipal de Timbío - Cauca)</t>
  </si>
  <si>
    <t>GARZON LOPEZ, Victor Orlando</t>
  </si>
  <si>
    <t>Introducción /  Planteamiento del problema /  Objetivos: generar un diagnóstico para formular proyectos de mitigación de la amanaza por desabastecimiento de agua potable, dentro del ordenamiento territorial municipal /  Justificación /  Metodología: técnicas e instrumentos, fuentes de información, población y muestra, análisis de la información /  Marco referencial /  Marco teórico /  Marco normativo o legal: Ley 1523 de 2012: Gestión del riesgo y de desastres /  Reglamento técnico del sector de agua potable /  Diagnóstico físico: potabilización del agua /  Cualificación de las amenazas /  Recomendaciones al PBOT del Municipio de Timbío, Cauca /  Bibliografía /  Anexos</t>
  </si>
  <si>
    <t>Original , Resumen, CD No. 3096</t>
  </si>
  <si>
    <t>Arq. Lorena Villaquirán López  /  Ecóloga María Alejandra Agredo Sandoval</t>
  </si>
  <si>
    <t>APORTES ARQUITECTONICOS PARA LA MITIGACION DEL RIESGO CON AMENAZA DE DESLIZAMIENTO EN LA INSTITUCION EDUCATIVA ESCUELA CAJETE SEDE BAJO CHARCO POPAYAN - COLOMBIA</t>
  </si>
  <si>
    <t>BARRAGAN RODRIGUEZ, Manuel Ignacio </t>
  </si>
  <si>
    <t>Introducción /  Planteamiento del problema /  Justificación /  Objetivos: proponer lineamientos arquitectónicos que mitiguen y disminuyan el riesgo por deslizamiento sobre la institución educativa /  Estado del arte /  Marco teórico: diez factores que hacen que una ciudad sea resiliente /  Marco conceptual, marco normativo /  Metodología: población y muestra, fuentes de recolección de información, etapas de desarrollo de la investigación /  Escenario de riesgo asociado a fenómenos de origen humano no intencional /  Descripción del escenario de riesgos por deslizamientos /  Realización del levantamiento topográfico y arquitectónico de la institución en estudio /  Conclusiones /  Recomendaciones /  Bibliografía /  Anexos</t>
  </si>
  <si>
    <t>Original , Resumen, CD No. 3097</t>
  </si>
  <si>
    <t>Arq. Guillermo Gutiérrez Morales  / Ecóloga Jenny Viviana Muñoz Carvajal</t>
  </si>
  <si>
    <t xml:space="preserve">LINEAMIENTOS DE DISEÑO DE UN UTB PARA LA MITIGACION Y CONTROL DEL RIESGO GENERADO POR LOS RESIDUOS SOLIDOS DE LA PLAZA DE MERCADO LA ESMERALDA - TRAMO DE LA CRA 18 ENTRE CALLE  5 Y 6 DE POPAYAN - CAUCA </t>
  </si>
  <si>
    <t>ORDOÑEZ RESTREPO, Lizeth Fernanda</t>
  </si>
  <si>
    <t>Introducción /  Planteamiento del problema /  Justificación /  Objetivos: diseñar una UTP, como espacio final de la disposición de basuras /  Estado del arte /  Marco teórico: la resiliencia en el desarrollo sostenible /  Marco conceptual, marco normativo /  Marco referencial: planes de manejo de residuos de generadores de alto volumen /  Metodología: diseño, localización, población y muestra, diseño de instrumentos, sistematización y análisis /  Resultados: requerimientos básicos para el desarrollo de un depósito de residuos sólidos (UTB) /  Conclusiones /  Recomendaciones /  Bibliografía</t>
  </si>
  <si>
    <t>Original , Resumen, CD No. 3098</t>
  </si>
  <si>
    <t>Ecóloga Jenny Viviana Muñoz Carvajal</t>
  </si>
  <si>
    <t>MECANISMOS DE MITIGACION ANTE RIESGOS POR INUNDACION DE LA QUEBRADA EL PUEBLO, CABECERA MUNICIPAL DE ROSAS - CAUCA</t>
  </si>
  <si>
    <t>RAMOS MUÑOZ, Cristian Andrés</t>
  </si>
  <si>
    <t>Introducción /  Planteamiento del problema /  Justificación /  Objetivos: analizar referentes y normativa vogente en mediadas de mitigación adoptadas frente a las situaciones de riesgo /  Metodología /  Estado del arte /  Marco teórico, marco conceptual, marco legal, marco referencial /  Marco contextual: análisis factores físicos construidos, análisis vial, análisis espacio público, uso de suelos /  Diagnóstico de La Quebrada: drenaje, estado sanitario, ocupación del cauce /  Propuesta: obras de mitigación, muros de contención con geoceldas, muros de llantas recicladas /  Conclusiones /  Recomendaciones /  Bibliografía /  Glosario /  Planos anexos</t>
  </si>
  <si>
    <t>Original , Resumen, CD No. 3099,  3 planos</t>
  </si>
  <si>
    <t>Geógrafo Cristian Andrés Arias Quintana</t>
  </si>
  <si>
    <t>Individuo, Comunidad y Cultura</t>
  </si>
  <si>
    <t>ADECUACION ARQUITECTONICA DE LA PLAZA DE MERCADO DEL MUNICIPIO DE CORINTO COMO SOLUCION AL RIESGO DE CONTAMINACION AMBIENTAL GENERADOS POR LOS RESIDUOS SOLIDOS Y ORGANICOS. CORINTO, DEPARTAMENTO DEL CAUCA</t>
  </si>
  <si>
    <t>VELASCO MOLINA, Carlos José</t>
  </si>
  <si>
    <t>Abstrac /  Introducción /  Generalidades del municipio: población rural y urbana /  Descripción del problema de investigación /  Objetivos: formular un programa de gestión del riesgo para el manejo y disposición final de residuos sólidos y orgánicos en la plaza de mercado /  Justificación /  Metodología: tipos y etapas de la investigación, técnica de recolección de datos, población y muestra /  Estado del arte: la arquitectura vernácula y el diseño /  Resultados /  Propuesta arquitectónica para el mejoramiento de los puntos de venta con burbujas comerciales /  Conclusiones /  Recomendaciones /  Bibliografía /  Anexos</t>
  </si>
  <si>
    <t>Original , Resumen, CD No. 3100</t>
  </si>
  <si>
    <t>CHILITO GARCIA, Jorge Enrique</t>
  </si>
  <si>
    <t>Abstrac /  Introducción /  Objetivos: implementar el formulario de evaluación del levantamiento del índice de seguridad hospitalaria /  Planteamiento del problema /  Justificación /  Metodología /  Marco contextual /  Marco referencial /  Referentes proyectuales /  Desarrollo, argumentación /   Resultados /  Conclusiones /  Recomendaciones /  Bibliografía /  Anexos</t>
  </si>
  <si>
    <t>Original , Resumen, CD No. 3101</t>
  </si>
  <si>
    <t>Arq. Guillermo Gutiérrez  /  Ecol. Jenny Viviana Muñoz Carvajal</t>
  </si>
  <si>
    <t>EVALUCION DE AMENAZA POR DESLIZAMIENTO EN LA ASOCIACION DE VIVIENDA EL TREBOL DE LA VEREDA DE PUELENJE, POPAYAN CAUCA</t>
  </si>
  <si>
    <t>CAMPO DORADO, Eduardo Alberto</t>
  </si>
  <si>
    <t>Introducción /  Planteamiento del problema /  Justificación /  Objetivos: diseño de estrategias por mitigación y adaptación al riesgo por deslizamiento en viviendas /  Estado del arte: habitabilidad, resiliencia territorial, evaluación de amenazas por deslizamiento /  Marco referencial /  Metodología /  Resultados: análisis del desarrollo del proyecto, mecanismos de mitigación y adaptación /  Cronograma /  Conclusiones /  Recomendaciones /  Bibliografía /  Anexos</t>
  </si>
  <si>
    <t>Original , Resumen, CD No. 3102</t>
  </si>
  <si>
    <t>Arq. Guillermo Gutiérrez /  Ecol. Jenny Viviana Muñoz Carvajal</t>
  </si>
  <si>
    <t>LEVANTAMIENTO DEL INDICE DE SEGURIDAD HOSPITALARIA DEL HOSPITAL TORIBIO MAYA - POPAYAN</t>
  </si>
  <si>
    <t>ANALISIS Y EVALUACION DEL ESCENARIO DE VULNERABILIDAD FISICA POR INUNDACION EN EL RIO MOLINO, TRAMO PUENTE TULCAN A PUENTE VASQUEZ COBO (BARRIO BOLIVAR) AREA URBANA DEL MUNICIPIO DE POPAYAN DEPARTAMENTO DEL CAUCA</t>
  </si>
  <si>
    <t xml:space="preserve">ORTEGA BOLAÑOS, Daniel Ricardo </t>
  </si>
  <si>
    <t>Introducción /  Planteamiento del problema /  Justificación /  Objetivos: describir y evaluar los factores que generan el escenario de vulnerabilidad física por inundación /  Antecedentes históricos: inundación Río Molino /  Metodología: fuentes secundarias, reconocimiento de la zona /  Estado del arte /  Marco referencial /  Marco legal /  Marco conceptual: gestión del riesgo, ciudad resiliente, desarrollo sostenible /  Análisis y desarrollo metodológico /  Análisis de la estructura física /  Estrategias de mitigación estructurales y no estructurales para la reducción y/o prevención del riesgo por inundación /  Resultados /  Conclusiones /  Recomendaciones /  Bibliografía</t>
  </si>
  <si>
    <t>Original , Resumen, CD No. 3103</t>
  </si>
  <si>
    <t>Ecóloga María Alejandra Agredo Sandoval</t>
  </si>
  <si>
    <t>Arq. Magda Yised Erazo Muñoz  /  Arq. José Julián Cajas Joaqui</t>
  </si>
  <si>
    <t>DIAGNOSTICO DE RIESGOS DE DESASTRE EN LA INSTITUCION EDUCATIVA GABRIELA MISTRAL DEL MUNICIPIO DE POPAYAN, COMO INSUMO A LA ACTUALIZACION DEL PLAN ESCOLAR PARA LA GESTION DEL RIESGO DE DESASTRES</t>
  </si>
  <si>
    <t>MARTINEZ PALADINES, Jhonatan</t>
  </si>
  <si>
    <t>Introducción /  Descripción del problema /  Justificación /  Objetivos: identificar amenazas y factores de vulnerabilidad que son susceptibles de afectar  el lugar donde se ubica la institución educativa /  Metodología /  Estado del arte /  Marco teórico y conceptual: la percepción del riesgo y los factores socioculturales de vulnerabilidad /  Educación para la gestión del riesgo y la protección de la población escolar /  Marco histórico, marco legal, marco contextual /  Identificación de las amenazas naturales y antrópicas en la institución en estudio / Recomedaciones para la actualización del plan escolar para la gestión del riesgo /  Conclusiones /  Bibliografía</t>
  </si>
  <si>
    <t>Original , Resumen, CD No. 3104</t>
  </si>
  <si>
    <t>Ing. Forestal Julieth Alexandra Chacón Paja</t>
  </si>
  <si>
    <t>CERRO ALTO GRANDE, CUENCA AGUA VIEJA DE PIENDAMO: ZONA DE CONSERVACION Y FUENTE HIDRICA EN RIESGO POR INCENDIOS FORESTALES</t>
  </si>
  <si>
    <t>PECHENE HURTADO, Mauricio</t>
  </si>
  <si>
    <t>Introducción /  Formulación del problema /  Justificación /  Objetivos: generar lineamientos paisajísticos que faciliten la accesibilidad y movilidad para contrarrestar incendios forestales /  Metodología /  Estado del arte /  Marco teórico, marco conceptual, marco legal /  Resultados: actualidad del Cerro Alto Grande, vulnerabilidad a incendios en sus zonas y las causas /  Propuesta desde la arquitectura y la gestión de riesgos y desastres /  Conclusiones /  Recomendaciones /  Bibliografía /  Anexos</t>
  </si>
  <si>
    <t>Original , Resumen, CD No. 3105</t>
  </si>
  <si>
    <t>Arq. Liliana Vargas Agredo /  Arq. José Julián Cajas Joaqui</t>
  </si>
  <si>
    <t>FORMULACION DE LINEAMIENTOS PAISAJISTICOS COMO APORTE A LA GESTION DEL RIESGO POR EXPOSICION A LAS FUENTES HIDRICAS RIO MOLINO Y EJIDO EN SU ZONA DE CONVERGENCIA SOBRE LOS BARRIOS JUNÍN Y LA SOMBRILLA DE LA CIUDAD DE POPAYAN CAUCA</t>
  </si>
  <si>
    <t>RODRIGUEZ SILVA, Maritza Katheryn</t>
  </si>
  <si>
    <t>Introducción /  Marco contextual /  Planteamiento del problema /  Justificación /  Objetivos: realizar un diagnóstico y análisis para determinar el nivel de vulnerabilidad de los puntos neurálgicos identificados en la zona de estudio /  Marco referencial, marco teórico, marco conceptual /  Metodología: diseño de los instrumentos, matriz de vulnerabilidad por punto neurálgico /  Resultados: exposición de la zona a las fuentes hídricas, condiciones ambientales /  Conclusiones /  Recomendaciones /  Bibliografía</t>
  </si>
  <si>
    <t>Original , Resumen, CD No. 3106</t>
  </si>
  <si>
    <t>Arq. Lorena Villaquirán López /   Arq. Pablo Eduardo Pino</t>
  </si>
  <si>
    <t>INFOGRAFIA CON LENGUAJE ARQUITECTONICO SOBRE INUNDACION, PARA JOVENES, NIÑOS Y NIÑAS DE LAS COMUNAS 6,7,8 y 9 DEL MUNICIPIO DE POPAYAN</t>
  </si>
  <si>
    <t>ALARCON BEDOYA, Diego</t>
  </si>
  <si>
    <t>Original , Resumen, CD No. 3107</t>
  </si>
  <si>
    <t>Arq. Diego Fabián Bolaños Sarria  / Geog. Cristian Andrés Arias Quintana</t>
  </si>
  <si>
    <t>LINEAMIENTOS GENERALES DESDE EL ORDENAMIENTO TERRITORIAL QUE PERMITAN EL REASENTAMIENTO DE LAS FAMILIAS EN RIESGO DE LA VEREDA EL CERRO EN EL MUNICIPIO DE MORALES CAUCA</t>
  </si>
  <si>
    <t>RIOS DEL LAGO, Eloy</t>
  </si>
  <si>
    <t>Abstract /  Problema de la investigación /  Justificación /  Objetivos: ofrecer en el marco del ordenamietno territorial, recomendaciones de gestión de riesgo de desastres a la Alcaldía de Morales, Cauca /  Antecedentes /   Marco teórico: amenazas naturales y el reasentamiento de poblaciones /  Los POT como política pública de la gestión del riesgo /  Marco normativo /  Metodología /  Resultados /  Estado actual de las amenazas, vulnerabilidad y riesgos a los que están expuestos los habitantes /  Recomendaciones /  Conclusiones /  Bibliografía /  Anexos</t>
  </si>
  <si>
    <t>Original , Resumen, CD No. 3108</t>
  </si>
  <si>
    <t>Arq. Liliana Vargas Agredo /  ng. Forestal Julieth Alexandra Chacón Paja</t>
  </si>
  <si>
    <t xml:space="preserve">Introducción /  Objetivos: proponer una estrategia pedagógica mediante un lenguaje semiótico y arquitectónico para fomentar el conocimiento y la educación dirigida a niños y jóvenes frente al riesgo de inundación  /  Justificación /  Marco teórico /  Referentes: recomendaciones del Acueducto de Bogotá para prevenir inundaciones /  Marco legal /   Metodología /  Sugerencias para tener en cuenta antes, durante y después del evento /  Conclusiones /  Cibergrafía /  Anexos </t>
  </si>
  <si>
    <t>MODELO ESTRUCTURANTE DEL PAISAJE PARA LA PREVENCION DEL RIESGO DE DESASTRES Y RECUPERACION DEL PAISAJE EN EL CERRO DE LAS TRES CRUCES EN LA CIUDAD DE POPAYAN</t>
  </si>
  <si>
    <t>INFANTE MONTERO, Ana Polonia</t>
  </si>
  <si>
    <t>Introducción /  Formulación del problema /  Justificación /  Objetivos: realizar el diseño de un modelo estructurante que prevenga y mitigue el riesgo de desastre mejorando el paisaje en el Cerro de las Tres Cruces, Popayán /  Alcances esperados /  Metodología /  Marco contextual: contexto geográfico, cultura y vocación del sitio /  Marco referencial, marco teórico, marco conceptual /  Diagnóstico: referencia de predios en invasión, composición y características del terreno /  Desarrollo del proyecto: materiales de vivienda, vistas de la vivienda y su condición /  Anexos /  Conclusiones /  Bibliografía</t>
  </si>
  <si>
    <t>Original , Resumen, CD No. 3109</t>
  </si>
  <si>
    <t>Arq. Diego Fabián Bolaños Sarria /  Geog. Cristian Andrés Arias Quintana</t>
  </si>
  <si>
    <t>ANALISIS DE VULNERABILIDAD FISICA DEL ASENTAMIENTO JUNIN BAJO LOCALIZADO EN ZONA DE AMENAZA ALTA POR INUNDACION DEL RIO MOLINO, POPAYAN - CAUCA</t>
  </si>
  <si>
    <t>VILLEGAS NOGUERA, Carlos Alberto</t>
  </si>
  <si>
    <t>Introducción /  Identificación del problema /  Objetivos: identificar el grado de vulnerabilidad y plantear medidas de mitigación no estructurales para los habitantes del asentamiento en estudio /  Justificación /  Metodología /  Marco referencial, marco conceptual, marco teórico /  Cartilla Sistema Nacional de Gestión de Riesgos /   Identificación y análisis de los elementos expuestos en el Barrio Junín - Popayán, Cauca /  Conclusiones /  Bibliografía /  Anexos</t>
  </si>
  <si>
    <t>Original , Resumen, CD No. 3110</t>
  </si>
  <si>
    <t xml:space="preserve">Arq. Magda Yised Erazo Muñoz  </t>
  </si>
  <si>
    <t>Arq. Diego Fabián Bolaños Sarria  /  Geog. Cristian Andrés Arias Quintana</t>
  </si>
  <si>
    <t>ANALISIS PARA IDENTIFICAR LA VULNERABILIDAD ASOCIADA AL SISMO EN EDIFICIOS DE CONSERVACION INTEGRAL Y FUNCIONAL DE LAS UNIDADES DE GESTION URBANISTICA SAN FRANCISCO Y SANTO DOMINGO DE POPAYAN - COLOMBIA</t>
  </si>
  <si>
    <t>VILLAQUIRAN LIZ, Fabián Andrés</t>
  </si>
  <si>
    <t>Introducción /  Objetivos: analizar la vulnerabilidad mediante una ficha técnica, de las edificaciones de conservación integral de las unidades de gestión urbanística de San Francisco y Santo Domingo de Popayán, Cauca /  Problema de investigación /  Justificación: antecedentes del evento de sismo en la ciudad de Popayán /  Estado de arte: Plan especial de manejo y protección del Sector Histórico de Popayán /  Marco normativo /  Metodología /  Resultados: consecuencias del terremoto de Popayán (marzo 31 de 1983)  /  Conclusiones /  Bibliografía /  Anexos</t>
  </si>
  <si>
    <t>Original , Resumen, CD No. 3111</t>
  </si>
  <si>
    <t>Arq. Liliana Vargas Agredo / Ing. Julieth Alexandra Chacón Paja</t>
  </si>
  <si>
    <t>LINEAMIENTOS ARQUITECTONICOS PARA MITIGAR EL RIESGO POR DESLIZAMIENTOS DE TIERRA EN LA I.E  FRANCISCO JOSE DE CALDAS CALICANTO, POPAYAN - CAUCA</t>
  </si>
  <si>
    <t>ESPINOSA CAJIBIOY, Darío Armando</t>
  </si>
  <si>
    <t>Introducción /  Planteamiento del problema /  Justificación /  Objetivos: realizar planos de zonificación de amenazas categorizándolas en escala alta, media y baja y rutas de evacuación, localizando las áreas más seguras /  Estado del arte: definiciones y conceptos básicos sobre deslizamientos /  Apoyo institucional para prevenir y atender riesgos en las instituciones educativas /  Marco referencial /  Metodología /  Resultados /  Conclusiones /  Recomendaciones /  Bibliografía /  Anexos</t>
  </si>
  <si>
    <t>Original , Resumen, CD No. 3112,  5 planos,  1 guía de construcción</t>
  </si>
  <si>
    <t>Arq. Diego Fabián Bolaños Sarria</t>
  </si>
  <si>
    <t xml:space="preserve">Arq. Magda Yised Erazo Muñoz /  Arq. José Julián Cajas Joaqui </t>
  </si>
  <si>
    <t>ESTRATEGIAS DE MITIGACION Y CONTROL DE INUNDACIONES PARA LAS CONSTRUCCIONES CERCANAS AL HUMEDAL SAN ANTONIO DE PADUA DE LA CIUDAD DE POPAYAN - COLOMBIA</t>
  </si>
  <si>
    <t>MUÑOZ CARDENAS, Edwar Anderson</t>
  </si>
  <si>
    <t>Introducción /  Problema /  Justificación /  Objetivos: determinar las afectaciones de tipo estructural que tienen las construcciones aledañas al humedal en estudio /  Estado del arte /  Marco teórico, marco conceptual, referentes /  Metodología /  Descripción física del humedal San Antonio de Padua /  Diagnóstico participativo /  Sistematización y análisis de la información /   Conclusiones /  Recomendaciones /  Bibliografía /  Anexos</t>
  </si>
  <si>
    <t>Original , Resumen, CD No. 3113</t>
  </si>
  <si>
    <t>Original, Resumen, CD No. 2477,  Cartilla Manual Básico de Primeros Auxilios</t>
  </si>
  <si>
    <t>Original, CD No. 2630,  Cartilla Lineamientos de Diseño para Jardines Infantiles</t>
  </si>
  <si>
    <t>Original, Resumen, Anexos (14 Planos), CD No. 2684,  Cartilla Gestión del Riesgo de Desastres por Deslizamiento</t>
  </si>
  <si>
    <t>Original, Resumen, CD No. 2936,  Cartilla Valoración de Técnicas Ancenstrales en Totoró, Cauca</t>
  </si>
  <si>
    <t>Original, Resumen, CD No. 2780, 4 Planos,  Cartilla Barrio La Pamba, Patrimonio Arquitectónico de Popayán</t>
  </si>
  <si>
    <t>DISEÑO Y DESARROLLO DE UNA APLICACION WEB PARA EL REGISTRO DE NOTAS, Y REPORTES DE LOS ESTUDIANTES DE LA INSTITUCION EDUCATIVA INTEGRADO OBANDO EN LA MODALIDAD BASICA PRIMARIA DEL MUNICIPIO DE GUACHENE, CAUCA.  "REDNOTAS"</t>
  </si>
  <si>
    <t>CARABALI MEZU, Julio César  /  GIRON MICOLTA, César Augusto  /  MINA CASTILLO, Weiner</t>
  </si>
  <si>
    <t>Abstract /  Introducción /  Planteamiento del problema / Justificación / Objetivos / Estado del arte: Marco teórico, Metodología de desarrollo de Software, Arquitectura de aplicaciones web / Marco normativo / Marco contextual: Reseña histórica del Colegio Integrado Obando /  Marco conceptual /  Marco Histórico /  Metodología /  Fuentes de investigación /  Diseño e implementación de la aplicación /  Desarrollo de la interfaz final de usuario /  Recomendaciones /  Conclusiones /  Bibliografía </t>
  </si>
  <si>
    <t>Original, Resumen, CD No. 3034</t>
  </si>
  <si>
    <t>Ing. Juan Pablo Arango Cardona</t>
  </si>
  <si>
    <t>Ing. Ismael Alejandro Ospina /  Ing. Alvaro Andrés Delgado Potes</t>
  </si>
  <si>
    <t>DESARROLLO DE UNA APLICACION MOVIL (CYBERHOUSE) BASADO EN ANDROID PARA CONTROLAR REMOTAMENTE UN PROTOTIPO DE DOMOTICA, USANDO RASPBERRY PI</t>
  </si>
  <si>
    <t>DELGADO JIMENEZ,  Andrés Felipe</t>
  </si>
  <si>
    <t>Abstract /  Introducción /  Objetivos /  Descripción y planteamiento del problema /  Alcances y limitaciones /  Justificación /  Factibilidad legal, económica, técnica /  Estado del arte /  Marco teórico: android, smartphone, raspberry Pi, domótica /  Marco conceptual, marco histórico, marco legal /  Desarrollo metodológico: investigación preliminar, diseño técnico /  Programación y prueba: instalando Raspbian en Raspberry Pi /  Operación y mantenimiento /  Conclusiones /  Recomendaciones /  Bibliografía /  Anexos </t>
  </si>
  <si>
    <t>Original, Resumen, CD No. 3035</t>
  </si>
  <si>
    <t>SISTEMATIZACION DE PETICIONES, QUEJAS Y RECLAMOS (PQR´s) EN LA EMPRESA DE SERVICIOS PUBLICOS DE SANTANDER DE QUILICHAO (EMQUILICHAO) EN EL DEPARTAMENTO DEL CAUCA </t>
  </si>
  <si>
    <t>ANAYA ROCHA,  Mireya  /  PINZON SILVA,  Leonar Enrique  /  PEÑA LOPEZ,  Larry Wilson</t>
  </si>
  <si>
    <t>Abstract /  Glosario /  Descripción del problema /  Justificación /  Objetivos /  Estado del arte: antecedentes, marco histórico, marco contextual, marco conceptual /  Marco legal: Ley 142 de 1994  o Ley de Servicios Públicos Domiciliarios /  Marco teórico: importancia de la investigación en la calidad del servicio /  Desarrollo metodológico /  Requerimientos: análisis de las necesidades, instrumento de recolección, fase de diseño /  Codificación, pruebas, implementación /  Conclusiones /  Bibliografía /  Anexos</t>
  </si>
  <si>
    <t>Original, Resumen, CD No. 3036</t>
  </si>
  <si>
    <t>DISEÑO E IMPLEMENTACION DE UNA APLICACION WEB EN LA EMPRESA EARPA S.A ESP, COMO ESTRATEGIA DE INFORMACION PARA SUS USUARIOS</t>
  </si>
  <si>
    <t>RICO MEZU,  Katherine  /  SALDARRIAGA VELASCO,  Sarijeins</t>
  </si>
  <si>
    <t>Glosario /  Abstract /  Introducción: Tema de investigación /  Descripción del problema /  Justificación /  Objetivos /  Alcance metodológico /  Estado del arte /  Marco teórico / Marco histórico /  Marco contextual /  Marco conceptual: definición de servicio público, calidad de servicio, Sistema de información, Aplicación web, Usuario /  Marco legal: Derecho fundamental al agua, Ley Número 142 de 1994 /  Metodología: Fases modelo de cascada /  Desarrollo metodológico: Modelo de entrevista, diseño de la aplicación web, arquitectura propuesta, descripción del diagrama de contexto cero, descripción diagrama de flujo de estado de aplicación web /  Módulo de seguridad y administrativo /  Fase de diseño del programa o aplicación /  Implementación /  Recursos / Recomendaciones /  Bibliografía /  Anexos    </t>
  </si>
  <si>
    <t>Original, Resumen, CD No. 3037</t>
  </si>
  <si>
    <t>DISEÑO E IMPLEMENTACION DE UN SISTEMA DE INFORMACION PARA HISTORIAS CLINICAS DEL CONSULTORIO FERNANDO BACCA</t>
  </si>
  <si>
    <t>MINA OREJUELA,  Vanessa Alexandra</t>
  </si>
  <si>
    <t>Introducción /  Formulación del problema / Justificación /  Objetivos /  Metodología de investigación /  Líneas de investigación /  Marco referencial: marco histórico, marco conceptual, marco legal, estado del arte, referencia organizacional /  Desarrollo del proyecto: recopilación de necesidades, análisis, diseño, desarrollo, distribución / Conclusiones /  Anexos: Cronograma de actividades, Manual de usuario /  Bibliografía</t>
  </si>
  <si>
    <t>Original, Resumen, CD No. 3038</t>
  </si>
  <si>
    <t>DISEÑO E IMPLEMENTACION DEL SISTEMA DE INFORMACION INTELIGENCIA DE NEGOCIOS PARA EL PROGRAMA HIPERTENSION ARTERIAL (HTA) DE LA EMPRESA  QUILISALUD</t>
  </si>
  <si>
    <t>CAICEDO RODRIGUEZ,  Isabel Cristina  /  GIRONZA ASTUDILLO,  César Augusto</t>
  </si>
  <si>
    <t>Abstract /  Introducción /  Planteamiento del problema /  Justificación /  Objetivos /  Estado del arte: antecedentes, marco histórico, marco contextual: Misión, Visión, Política de calidad, Valores, Principios /  Marco conceptual: Business Intelligence (Inteligencia de negocios), Bases de datos, JDK, JRE, Metodología Xp, OLAP, Sql Server, Sistema de información, Talend open studio, Transacción /  Marco teórico / Metodología: planificación, diseño, codificación, verificación o pruebas /  Desarrollo metodológico: instalación de software requerido, diseño, codificación / Recursos: humanos, técnicos, financieros /  Bibliografía /  Anexo: Manual del Usuario  </t>
  </si>
  <si>
    <t>Original, Resumen, CD No. 3039</t>
  </si>
  <si>
    <t>LINEAMIENTOS PARA LA CONSTRUCCION DE ARQUITECTURAS DE TELEMONITOREO EN EL DEPARTAMENTO DEL CAUCA, CASO DE ESTUDIO MUNICIPIO DE PIENDAMO </t>
  </si>
  <si>
    <t>LAME PALECHOR, Karen Steffany  /  SANCHEZ MOSQUERA, Yuri Katherine</t>
  </si>
  <si>
    <t>Introducción /  Objetivos /  Estado del arte: ¿ Qué es la Telemedicina?, ¿ Qué es el Telemonitoreo? /  Metodología de la investigación /  Caracterización del Departamento del Cauca /  Tecnologías de la información y la comunicación ( TICS) en el sector salud /  Lineamientos para la construcción de una arquitectura de telemonitoreo: Arquitectura general de un sistema de telemonitoreo /  Análisis de los métodos y materiales para la construcción de una arquitectura de telemonitoreo /  Esquema general de la arquitectura propuesta para el sistema de telemonitoreo en pacientes con enfermedades respiratorias agudas en el Municipio de Piendamó - Cauca   / Conclusiones /  Referencias </t>
  </si>
  <si>
    <t>Original, Resumen, CD No. 3031</t>
  </si>
  <si>
    <t>PhD. José Armando Ordoñez</t>
  </si>
  <si>
    <t>Sistemas Telemáticos Inteligentes</t>
  </si>
  <si>
    <t>DISEÑO E IMPLEMENTACION DE UN MODELO DE DATOS Y APLICACION DE TECNICAS DE MINERIA DE DATOS PARA LA PRODUCCION DE LECHE</t>
  </si>
  <si>
    <t>ZUÑIGA IDROBO, Sandra Patricia  /  VALENCIA MONTENEGRO,  Iner  </t>
  </si>
  <si>
    <t>Resumen ejecutivo /  Introducción /  Planteamiento del problema /  Justificación /  Objetivos /  Marco referencial: marco teórico /  KNOWLEDGE DISCOVERY IN DATABASE ( KDD) /  Métodos de minería de datos: árboles de decisión, agrupación o clustering, métodos estadísticos, análisis abc, análisis asociativo /  Marco conceptual /  Estado del arte: agrupación y clasificación de datos, minería de datos web, reglas de asociación, análisis de secuencias /  Metodología /  Desarrollo del modelado: herramientas usadas, algoritmos implementados, algoritmos no implementados, implementación del modelado /  Resultados /  Recomendaciones /  Conclusiones / Referencias bibliográficas /  Anexos</t>
  </si>
  <si>
    <t>Original, Resumen, CD No. 3032</t>
  </si>
  <si>
    <t>Ing. Manuel Eduardo Prado Sarria</t>
  </si>
  <si>
    <t>FUNDAMENTOS DE LA METODOLOGIA AGIL LEAN SOFTWARE DEVELOPMENT. VERSION 1.0 </t>
  </si>
  <si>
    <t>LEMOS ELVIRA, Victoria Eugenia  /  DIAZ QUIJANO, Ana Lucía</t>
  </si>
  <si>
    <t>Introducción /  Justificación /  Objetivos /  Teoría de la Metodología Lean Software Development: concepto, historia, prácticas, artefactos, análisis del proceso, artículos bibliotecas virtuales /  Aplicación práctica de la metodología Lean Software Development: descripción de la organización, especificación de requerimientos, planificación del proyecto /  Hallazgos finales de la metodología Lean basados en artículos científicos /  Conclusiones /  Sugerencias /  Bibliografía  </t>
  </si>
  <si>
    <t>Original, Resumen, CD No. 3033</t>
  </si>
  <si>
    <t>Logiciel</t>
  </si>
  <si>
    <t>ESTRATEGIA DE GAMIFICACION IMPLEMENTADA EN APLICACIONES MOVILES UTILES EN EL PROCESO DE REVITALIZACION DE LA LENGUA NASA YUWE EN EL CABILDO INDIGENA KITE KIWE DEL MUNICIPIO DE TIMBIO - CAUCA</t>
  </si>
  <si>
    <t>MELO ANDRADE, Paola Andrea</t>
  </si>
  <si>
    <t>Abstract /  Visión general del proyecto /  Formulación del problema /  Justificación /  Objetivo: diseñar una aplicación móvil que aplique la estrategia pedagógica  para la revitalización de la lengua Nasa Yuwe /  Marco referencial: marco teórico, marco conceptual, estado del arte /  Diseño metodológico /  La gamificación en la educación /  Proceso de desarrollo de software Kite Kiwe /  Evaluación de la estrategia /  Experiencia de la socialización y divulgación /  Conclusiones /  Bibliografía</t>
  </si>
  <si>
    <t>Original, Resumen, CD No. 3087</t>
  </si>
  <si>
    <t>Ing. Yuli Garcés Bolaños  /  Codirector:  PhD. José Armando Ordoñez</t>
  </si>
  <si>
    <t>Ing. Manuel Calambás</t>
  </si>
  <si>
    <t>DIPLOMADO: FULLSTACK</t>
  </si>
  <si>
    <t>DESARROLLO DE UNA APLICACION WEB PARA EL CONTROL DEL REGISTRO DE CLASES Y ASISTENCIA DOCENTE EN LA FUNDACION UNIVERSITARIA DE POPAYAN</t>
  </si>
  <si>
    <t xml:space="preserve">CORREA JIMENEZ, Alejandro  /  YUNDA LASSO, Alvaro Jamid  /  URRUTIA, Andrés Felipe  /  MORALES, Anyi Stefany  /  MUÑOZ, Carlos Fernando  /  VALENCIA, Daniel Fernando  /  TORRES, Daniel Ricardo  /  GUTIERREZ IDROBO, Daniela Iboth  /  CANALES, Devis Alejandro /  LOPEZ SILVA, Edwin  /  FLOR, Fabián Eduardo  /  GARZÓN TOSNE, Javier  /  VIVEROS, Jefferson  /  PIAMBA, John Alexander  /  CORAL, Jorge Andrés  /  ORTEGA, José Manuel  /  MUÑOZ, Juan Alberto  /  CARDENAS, Juan Manuel  /  ANAYA GIRÖN, Juan Pablo  /  GARCIA CAMPO, Luis Carlos  /  VEJARANO, Luis Alfonso  /  TORRADO, Mónica Rocío /  RAMIREZ, Oscar Adián  /  VIVAS, Pablo Arturo  /  DAZA, Pedro Felipe  /  ZUÑIGA, Alexander /  COMETA, Yuilman Alexander </t>
  </si>
  <si>
    <t>Introducción /  Planteamiento del problema /  Objetivos: realizar un estudio de evaluación de la experiencia actual en el diligenciamiento de la bitácora por parte de la población docente /  Justificación /  Marco conceptual: historia de las bases de datos, software libre, Cloud computing, arquitectura cliente servidor /  Estado del arte /  Ingeniería del proyecto: bases de datos - aplicación, modelo conceptual, modelo lógico /  Metodología: artefactos, pila de producto, sprint, gráfica de producto (Burn Up), gráfica de avance (Burn Down) /  Historias de usuario /  Fase de exploración /  Cronograma /  Recursos /  Seguridad y pruebas: prueba de contenido dinámico con la base de datos, pruebas de interfaz, pruebas de usabilidad, prueba de seguridad /  Conclusiones /  Recomendaciones /  Bibliografía /  Anexos</t>
  </si>
  <si>
    <t>Original, Resumen, CD No. 3030</t>
  </si>
  <si>
    <t>Ing. Jimmy Andrés Campo Bravo</t>
  </si>
  <si>
    <t>TRABAJOS DE GRADO</t>
  </si>
  <si>
    <t>R 582.16  V 648</t>
  </si>
  <si>
    <r>
      <t xml:space="preserve">DEMOGRAFIA DE </t>
    </r>
    <r>
      <rPr>
        <i/>
        <sz val="10"/>
        <rFont val="Arial"/>
        <family val="2"/>
      </rPr>
      <t>Nectandra reticulata</t>
    </r>
    <r>
      <rPr>
        <sz val="10"/>
        <rFont val="Arial"/>
        <family val="2"/>
      </rPr>
      <t xml:space="preserve"> ( RUIZ &amp; PAV) MEZ EN RELICTOS DE BOSQUE DE LA VEREDA FIGUEROA, MUNICIPIO DE POPAYAN, DEPARTAMENTO DEL CAUCA</t>
    </r>
  </si>
  <si>
    <t>VIDAL PAME, Didier Alfonso</t>
  </si>
  <si>
    <r>
      <t xml:space="preserve">Introducción /  Problema de investigación /  Objetivos: identificar estadios y transiciones demográficas claves para la conservación y manejo de la población /  Marco referencial /  Marco teórico: clasificación taxonómica de la especie /  Familia Lauraceae Juss /  Género </t>
    </r>
    <r>
      <rPr>
        <i/>
        <sz val="10"/>
        <rFont val="Arial"/>
        <family val="2"/>
      </rPr>
      <t>Nectandra</t>
    </r>
    <r>
      <rPr>
        <sz val="10"/>
        <rFont val="Arial"/>
        <family val="2"/>
      </rPr>
      <t xml:space="preserve"> Rolander ex Rottboell  /  Dinámica de poblaciones y demografía /  Análisis demográfico a través de modelos matriciales /  Antecedentes /  Formulación de hipótesis /  Metodología /  Resultados: ciclo de vida y estructura poblacional, crecimiento y sobrevivencia, fenología, producción de frutos y germinación de semillas /  Discusión / Conclusiones /  Recomendaciones /  Bibliografía</t>
    </r>
  </si>
  <si>
    <t>Original, Resumen, CD No. 2987</t>
  </si>
  <si>
    <t>Bióloga Nhora Helena Ospina Calderón  /  Codirector: Andrés José Vivas Segura</t>
  </si>
  <si>
    <t>Ing. Forestal Julieth Alexandra Chacón Paja  / Biól. Lina Fletcher</t>
  </si>
  <si>
    <t>R 584.85  O 87</t>
  </si>
  <si>
    <r>
      <t>CARACTERIZACION ECOLOGICA DE UNA COMUNIDAD DE PLANTAS EPIFITAS VASCULARES EN UN BOSQUE DE ROBLE NEGRO (</t>
    </r>
    <r>
      <rPr>
        <i/>
        <sz val="10"/>
        <rFont val="Arial"/>
        <family val="2"/>
      </rPr>
      <t>Trigonobalanus excelsa</t>
    </r>
    <r>
      <rPr>
        <sz val="10"/>
        <rFont val="Arial"/>
        <family val="2"/>
      </rPr>
      <t xml:space="preserve"> Lozano, Hern. Cam &amp; Henao FAGACEAE) EN EL CORREGIMIENTO LA BUITRERA, VEREDA EL OTOÑO, MUNICIPIO DE SANTIAGO DE CALI</t>
    </r>
  </si>
  <si>
    <t>OTERO VALLEJO, Manuel Ramón</t>
  </si>
  <si>
    <t>Introducción /  Planteamiento del problema /  Objetivos: describir la estructura, composicón y distribución de la comunidad de plantas epífitas vasculares en un bosque de roble /  Marco teórico: bosque de niebla, plantas epífitas, epífitas vasculares /  Indices ecológicos: diversidad alfa, diversidad beta /  Análisis estadísticos: índice de valor de importancia, coheficiente de correlación de Spearman /  Antecedentes /  Metodología: área de estudio, herborización e identificación taxonómica /  Resultados: representatividad del muestreo, estructura y composición, distribución /  Discusión: estructura y composición por Forófito, distribución vertical, distribución horizontal /  Indice de valor de importancia /  Conclusiones /  Recomendaciones /  Bibliografía /  Anexos</t>
  </si>
  <si>
    <t>Original, Resumen, CD No. 3086</t>
  </si>
  <si>
    <t xml:space="preserve">Bióloga Nhora Helena Ospina Calderón </t>
  </si>
  <si>
    <t>Ecól. Andrés José Vivas  /  Bióloga Lina Fletcher</t>
  </si>
  <si>
    <t>R 333.714  P 579</t>
  </si>
  <si>
    <t>ESTRATEGIA AMBIENTAL PARA MEJORAR LA CAPACIDAD PRODUCTIVA, TECNICA Y SOSTENIBLE DE LOS PRODUCTORES DE CAFE ORGANICO</t>
  </si>
  <si>
    <t>PIAMBA BURBANO, Julián Rodrigo</t>
  </si>
  <si>
    <t>Original, Resumen, CD No. 3115</t>
  </si>
  <si>
    <t>Ecóloga Luisa Fernanda García</t>
  </si>
  <si>
    <t>Ecóloga Viviana Muñoz /  Ing. Forestal Julieth Chacón</t>
  </si>
  <si>
    <t>R 595.789  V 434</t>
  </si>
  <si>
    <r>
      <t>EFECTO DE BORDE SOBRE COMUNIDADES DE LEPIDOPTEROS DIURNOS (</t>
    </r>
    <r>
      <rPr>
        <i/>
        <sz val="10"/>
        <rFont val="Arial"/>
        <family val="2"/>
      </rPr>
      <t>Rhopalocera</t>
    </r>
    <r>
      <rPr>
        <sz val="10"/>
        <rFont val="Arial"/>
        <family val="2"/>
      </rPr>
      <t>) EN UN BOSQUE NATURAL DE ROBLE (</t>
    </r>
    <r>
      <rPr>
        <i/>
        <sz val="10"/>
        <rFont val="Arial"/>
        <family val="2"/>
      </rPr>
      <t>Quercus Humboldtii</t>
    </r>
    <r>
      <rPr>
        <sz val="10"/>
        <rFont val="Arial"/>
        <family val="2"/>
      </rPr>
      <t xml:space="preserve"> Bonpl) EN LA RESERVA LA PALOMERA, VEREDA CLARETE, POPAYAN, CAUCA</t>
    </r>
  </si>
  <si>
    <t>VELASQUEZ DAVILA, Stephanie</t>
  </si>
  <si>
    <t>Resumen /  Introducción /  Planteamiento del problema /  Justificación /  Objetivos: establecer la diversidad de lepidópteros diurnos presentes en el gradiente borde - bosque en la Reserva La Palomera - Popayán, Cauca /  Marco teórico: Lepidópteros diurnos y su nicho ecológico, robledal, fragmentación /  Indices ecológicos: diversidad alfa, Indice de Margalef, Diversidad  y estructura Shannon-Wiener, Curvas de acumulación de especies /   Pruebas estadísticas /  Antecedentes: formulación de hipótesis /  Metodología: captura de Lepidópteros diurnos (Rhopalocera), muestreo con trampas Van Someren-Rydon /  Preparación y montaje de individuos /  Resultados /  Discusión /  Conclusiones /  Recomendaciones /  Bibliografía</t>
  </si>
  <si>
    <t>Original, Resumen, CD No. 3116</t>
  </si>
  <si>
    <t>Bióloga Victoria Eugenia Ceballos Sarria</t>
  </si>
  <si>
    <t>R 657.46  O 77</t>
  </si>
  <si>
    <t>EL ACONDICIONAMIENTO DEL KIOSKO DE ASESORIA A PERSONAS NATURALES, COMO ESTRATEGIA PARA OPTIMIZACION EN EL RECAUDO DEL IMPUESTO DE RENTA Y COMPLEMENTARIOS EN LA DIAN POPAYAN, CON LA ENTRADA EN VIGENCIA DE LA LEY No. 1607 DE 2012 Y EL DECRETO 214 DE 2014</t>
  </si>
  <si>
    <t>ORTIZ MELLIZO, Edwin Andrés</t>
  </si>
  <si>
    <t>Introducción /  Generalidades de la empresa /  Planteamiento del problema /  Objetivos: cumplimiento oportuno del impuesto a la renta y complementarios /  Justificación /  Marco teórico /  La Teoría de los Sistemas /  Impuesto de la renta y complementarios /  Metodología: tipo de investigación, herramientas e instrumentos para la recolección de la información /  Resultados del diagnóstico situacional del proceso de recaudo del impuesto de renta y complementarios /  Desarrollo de la matriz DOFA /  Plan de mejoramiento /  Evaluaciones del desempeño del kiosko /  Conclusiones, referencias bibliográficas, anexos</t>
  </si>
  <si>
    <t>Original, Resumen, CD No. 3042</t>
  </si>
  <si>
    <t>Esp. Mauro Andrés Sánchez Muñoz</t>
  </si>
  <si>
    <t>Esp. Victoria Eugenia Fevillet H.  /  Esp. René Guerrero Doria</t>
  </si>
  <si>
    <t>R 657  R 628</t>
  </si>
  <si>
    <t>LA ETICA CONTABLE EN LA IMPLEMENTACION DE LAS NORMAS INTERNACIONALES DE INFORMACION FINANCIERA - NIIF</t>
  </si>
  <si>
    <t>ROBLEDO PEÑA, Cristian Camilo</t>
  </si>
  <si>
    <t>Introducción /  Contextualización del Contador Público en la Ley 43 de 1990, art 37, frente a los procesos de implementacióon de normas internacionales de información financiera NIIF/  Determinaciones de la profesión contable /  El contador público bajo la doctrina colombiana /  Perspectivas contables desde la Ley 43 de 1990 /  Contadores públicos sancionados con fecha ejecutora 2015  /  Postura de los estudiantes de séptimo semestre de la Fundación Universitaria de Popayán, frente al conocimiento del código de ética para profesionales de contabilidad  /  Conclusiones /  Bibliografía </t>
  </si>
  <si>
    <t>Original, Resumen, CD No. 3043</t>
  </si>
  <si>
    <t>Contador Jairo Hernán Mañunga Durán</t>
  </si>
  <si>
    <t>Esp. Fabián Alfonso López  /  Esp. Julio César García</t>
  </si>
  <si>
    <t>R 658.1522  A 696</t>
  </si>
  <si>
    <t>ALTERNATIVAS DE SOSTENIBILIDAD FINANCIERA EN AHORRO Y CREDITO DEL SECTOR CAMPESINO DE INZÁ - TIERRADENTRO - CAUCA : GRUPO PRE-COOPERATIVO INZÁ</t>
  </si>
  <si>
    <t>ARIAS TRUJILLO, Rafael Ricardo</t>
  </si>
  <si>
    <t>Introducción /  Entidades financieras consolidadas y el sector campesino del Municipio de Inzá, Cauca /  Banco Agrario de Colombia; FINAGRO;  Programa de Desarrollo Rural DRE;  Línea especial de crédito LEC; Capitalización Rural ICR,  Corporación Nasa Cxhab /  Entidades financieras consolidadas con su aprobación y negación de créditos /  Pre-cooperativa ACIT  /  Cooperativismo  solidario /  Participación del sector campesino inzaeño en el grupo pre-cooperativo /  Desembolso, consecución y devolución de créditos /  Satisfacción del servicio en entidades financieras y la Pre-cooperativa /  Conclusiones /  Bibliografía</t>
  </si>
  <si>
    <t>Original, Resumen, CD No. 3044</t>
  </si>
  <si>
    <t>Contador William Macías Orozco</t>
  </si>
  <si>
    <t>Contador Camilo Oviedo Perdomo  /  Claudia Escobar</t>
  </si>
  <si>
    <t>R 657.73  Q 7</t>
  </si>
  <si>
    <t>LA PERCEPCION DEL PROPIETARIO ADMINISTRADOR CON RELACION A LOS ACTIVOS INTANGIBLES EN PEQUEÑAS Y MEDIANAS EMPRESAS DE POPAYAN</t>
  </si>
  <si>
    <t>QUINTERO CASTRO, Deyanira  /  BETANCOURT BALLESTEROS, Olimpa</t>
  </si>
  <si>
    <t>Abstract /  Introducción /  Investigación de la intangibilidad /  Normatividad que rige los activos intangibles /  Métodos de valoración en intangibles /  Aplicación Método de valoración en cuatro (4) Empresas de la ciudad de Popayán, Cauca /  Comparativo de valor para cuantificar subjetivamente los AI /  Conclusiones /  Referencias y Apéndice</t>
  </si>
  <si>
    <t>Original, Resumen, CD No. 3045</t>
  </si>
  <si>
    <t>Contador Juan Ignacio Oviedo Pino</t>
  </si>
  <si>
    <t>Contador Camilo Oviedo Perdomo  /  Contador Norman Caldón Quirá</t>
  </si>
  <si>
    <t>ANALISIS SOCIOECONOMICO Y FINANCIERO DE LA PRODUCCION Y COMERCIALIZACION DE SANDIA EN EL MUNICIPIO DEL PATIA</t>
  </si>
  <si>
    <t>SOLANO DAZA, Mónica Alejandra /  VALVERDE BOLAÑOS, María del Pilar</t>
  </si>
  <si>
    <t>Introducción /  Problema de investigación / Justificación /  Objetivos /  Marco teórico /  Diseño metodológico /  Caracterización de la población para el conocimiento de sus problemas asociativos, administrativos, financieros y contables /  Análisis financiero de la produción de sandía en el municipio del Patía, Cauca /  Costos por hectáreas del cultivo de sandía: gastos, estado de resultados, punto de equilibrio, impacto de la comercialización de sandía respecto a un producto sustituto /  Utilidades del cultivo, comparación de estado de resultados propio con otras empresas frutícolas del país / Propuesta de capacitación /  Conclusiones /  Recomendaciones  /  Bibliografía</t>
  </si>
  <si>
    <t>Original, Resumen, CD No. 3046</t>
  </si>
  <si>
    <t>Econ. William Macías /  Adm. Empresas Diego Arias </t>
  </si>
  <si>
    <t>R 657.1  Ch 512</t>
  </si>
  <si>
    <t>PRACTICAS PEDAGOCICAS CONTABLES EN EL PROGRAMA DE CONTADURIA PUBLICA EN LA FUNDACION UNIVERSITARIA DE POPAYAN </t>
  </si>
  <si>
    <t>CHAVEZ PALOMINO, Nancy Liliana  /  MENESES AGREDO, Oscar Leonardo</t>
  </si>
  <si>
    <t>Introducción /  Metodologías y medios didácticos /  Tipos de evaluación /  Análisis reflexivo de las prácticas aplicado al programa de Contaduría Pública en la Fundación Universitaria de Popayán /  Desarrollo metodológico: Talleres de autodiagnóstico, didáctica, contenidos, evaluación, contextualización de saberes, metodología, generador de memorias /  Conclusiones /  Bibliografía</t>
  </si>
  <si>
    <t>Original, Resumen, CD No. 3047</t>
  </si>
  <si>
    <t>Mg. Andrés Felipe Aguilar /  Mg. Rosa Mercedes Gómez</t>
  </si>
  <si>
    <t>R 657.863  S 684 a</t>
  </si>
  <si>
    <r>
      <t>Introducción, objetivos, justificación / Marco teórico: clasificación taxonómica del pasto elefante, variaciones e híbridos, suelo, fertilización química y orgánica / Métodos de siembra: siembra inclinada, siembra en surcos / Control de malezas / El manejo de las praderas / Valor nutritivo de los forrajes / Antecedentes / Metodología / Diseño estadístico / Resultados y discusión: comportamiento de las variables edafoclimáticas de la Finca Los Robles de la FUP, durante la evaluación del pasto elefante (</t>
    </r>
    <r>
      <rPr>
        <i/>
        <sz val="10"/>
        <rFont val="Arial"/>
        <family val="2"/>
      </rPr>
      <t>Pennisetum purpureum)</t>
    </r>
    <r>
      <rPr>
        <sz val="10"/>
        <rFont val="Arial"/>
        <family val="2"/>
      </rPr>
      <t xml:space="preserve"> / Contenido nutricional, análsis de costos / Conclusiones, recomendaciones, bibliografía, anexos</t>
    </r>
  </si>
  <si>
    <t xml:space="preserve">R 637.124  G 633 </t>
  </si>
  <si>
    <t>DETERMINACION DE LA CALIDAD FISICOQUIMICA Y MICROBIOLOGICA DE LA LECHE, BAJO LA IMPLEMENTACION DE LAS BUENAS PRACTICAS DE ORDEÑO EN VEREDAS ALEDAÑAS AL MUNICIPIO DE TIMBIO</t>
  </si>
  <si>
    <t>GOMEZ GARZON, Yessika Vanessa</t>
  </si>
  <si>
    <t>Introducción /  Objetivos: caracterizar la calidad higiénica de la leche en el proceso de ordeño /  Marco teórico: factores que determinan la calidad de la leche. Protocolo de ordeño, pruebas estándar para evaluación de la leche /  Antecedentes /  Metodología: método para procedimiento de prueba de acidez, prueba de reductasa, prueba de pH /  Resultados: preparación del operario, medidas de aseo en la sala de ordeño, lavado de manos, traslado de animales al pre-ordeño, sellado de pezón y lavado de ubre /  Tabla de precio por calidad en las fincas objeto de estudio /  Conclusiones /  Recomendaciones /  Bibliografía /  Anexos</t>
  </si>
  <si>
    <t>Original, Resumen, CD No. 2985</t>
  </si>
  <si>
    <t>Esp. Edwin Rivera Gómez</t>
  </si>
  <si>
    <t>R 633.88  R 456</t>
  </si>
  <si>
    <r>
      <t>CARACTERIZACION DE LA LINEA BASE Y DETERMINACION COSTOS DE PRODUCCION DE LA SABILA (</t>
    </r>
    <r>
      <rPr>
        <i/>
        <sz val="10"/>
        <rFont val="Arial"/>
        <family val="2"/>
      </rPr>
      <t>Aloe barbadensis mille</t>
    </r>
    <r>
      <rPr>
        <sz val="10"/>
        <rFont val="Arial"/>
        <family val="2"/>
      </rPr>
      <t>r) EN CINCO MUNICIPIOS DEL DEPARTAMENTO DEL CAUCA</t>
    </r>
  </si>
  <si>
    <t>REYES SARRIA, Cristian Camilo /  MAYA SANCHEZ, Santiago Efrain</t>
  </si>
  <si>
    <t>Introducción /  Objetivos: caracterizar línea base del cultivo de la sábila en los municipios objeto de estudio /  Marco Teórico /  Cultivo de la sábila: propagación, época de siembra, labores culturales, control de plagas y enfermedades /  Usos y propiedades del Aloe Vera /  Antecedentes /  Metodología: levantamiento de línea de base de productores de sábila /  Costos de producción establecimiento del cultivo de sábila / Conclusiones y Recomendaciones /  Bibliografía</t>
  </si>
  <si>
    <t>Original, Resumen, CD No. 2986</t>
  </si>
  <si>
    <t>Msc. Claudia Andrea Suárez Ramos</t>
  </si>
  <si>
    <t>SEMINARIO EN DESARROLLO RURAL Y POSCONFLICTO</t>
  </si>
  <si>
    <t xml:space="preserve">Tomo 1: </t>
  </si>
  <si>
    <t>R 338.10986  A 326</t>
  </si>
  <si>
    <t>DISEÑO DE UN PLAN DE SEGURIDAD ALIMENTARIA DE 15 FAMILIAS PARA LA ASOCIACION AGRO-CAFESCA (EL TAMBO-CAUCA)</t>
  </si>
  <si>
    <t>ALBAN VELASCO, Juan Carlos  /  RAMIREZ TOBAR, Diana Lucía</t>
  </si>
  <si>
    <t>Introducción /  Antecedentes /  Descripción del problema /  Objetivos: capacitar a los productores en la gestión de los recursos naturales /  Marco teórico /  Metodología: censo para determinar grado de pobreza y desnutrición en que se hallan los integrantes /  Resultados esperados lograr una mejoría alimenticia de un 90% aproximadamente /  Cronograma /  Conclusiones, recomendaciones, bibliografía, anexos</t>
  </si>
  <si>
    <t xml:space="preserve"> Ing. Claudia Andrea Suárez Ramos /  Adm. Diego Arley Arias Guzmán </t>
  </si>
  <si>
    <t xml:space="preserve">CREACION DE UN FONDO ROTATORIO COMUNITARIO QUE PERMITA COFINANCIAR Y APOYAR LA INSTALACION DE 10 HECTAREAS DE CAFÉ BAJO UN SISTEMA AGROFORESTAL ASOCIADO A CULTIVOS DE PANCOGER, POR MEDIO DE MICROCREDITO A LAS MUJERES DE LA ASOCIACION AGROPECUARIA EMPRESARIAL DEL CAUCA, EMPRESAGRO, EN LA VEREDA CINCO DIAS, MUNICIPIO DE TIMBIO </t>
  </si>
  <si>
    <t>ASTAIZA NAVARRO, Amalia  /  NAVARRO ASTAIZA, Betty Yasmín  /  LONGO DELGADO, Carlos Andrés</t>
  </si>
  <si>
    <t>Introducción /  Antecedentes /  Descripción del problema /  Justificación /  Objetivos: mejorar los índices de producción agrícola, calidad de vida y unión familiar de las mujeres cabeza de familia de la vereda en estudio /  Marco teórico /  Metodología /  Resultados obtenidos: elaboración de diagnósticos y encuestas para detectar falencias antes de elaborar los proyectos /  Cronograma /  Conclusiones, recomendaciones, bibliografía</t>
  </si>
  <si>
    <t>INSTALACION DE CUARTO FRIO PARA ALMACENAMIENTO DE FRESA, COOPERATIVA FRESOTA MUNICIPIO DE SOTARA, DEPARTAMENTO DEL CAUCA</t>
  </si>
  <si>
    <t>BERMEO PINO, Gustavo Andrés  /  HOYOS PAZ, Jhonatan</t>
  </si>
  <si>
    <t>Introducción /  Antecedentes /  Descripción del problema / Justificación /  Objetivos: formular un proyecto para gestionar recursos necesarios para adquirir e implementar el cuarto frío para almacenamiento de fresa /  Marco teórico /  Metodología:  Resultados obtenidos: postulación del proyecto a Nueva Zelandia y cotización del cuarto frío requerido /  Cronograma /  Conclusiones, recomendaciones, bibliografía, anexos</t>
  </si>
  <si>
    <t>ASEGURAMIENTO DE LA CALIDAD DEL CAFÉ A TRAVES DEL FORTALECIMIENTO EN LA ETAPA DE BENEFICIO ECOLOGICO PARA 25 FAMILIAS DE LA ASOCIACION AGROSOLIDARIA VEREDA LA PAZ, MUNICIPIO EL TAMBO, DEPARTAMENTO DE EL CAUCA</t>
  </si>
  <si>
    <t>BRAVO CORREA, Juan Sebatián  /  CHALCO GONZALEZ, Jhonatan Fabricio  / MANZANO DELGADO, Camilo Santiago</t>
  </si>
  <si>
    <t>Introducción /  Antecedentes /  Descripción del problema /  Objetivos: fortalecer las capacidades técnicas y sociales de los productores beneficiarios del proyecto /  Marco teórico /  Metodología: fortalecimiento de la infraestructura productiva /  Presupuesto /  Resultados obtenidos /  Cronograma /  Conclusiones, recomendaciones, bibliografía, anexos</t>
  </si>
  <si>
    <t>SEGURIDAD ALIMENTARIA URBANA CON VEINTE FAMILIAS PERTENECIENTES A LA ORGANIZACION NACIONAL DE FLORICULTORES COLOMBIANOS, MUNICIPIO DE CAJIBIO - CAUCA</t>
  </si>
  <si>
    <t xml:space="preserve">CAMPO MOSQUERA, Leandro Mauricio  /  OTERO MUELAS, Javier </t>
  </si>
  <si>
    <t>Introducción /  Antecedentes /  Formulación del problema /  Justificación /  Objetivos: impulsar formas asociativas de trabajo a través del proyecto y fortalecer prácticas agrícolas que permitan la producción de alimentos y su intercambio /  Marco teórico /  Metodología: /  Resultados esperados /  Cronograma /  Conclusiones, recomendaciones, bibliografía</t>
  </si>
  <si>
    <t>ADQUISICION DE MAQUINARIA, EQUIPO E INSUMOS PARA EL FORTALECIMIENTO DE LA GANADERIA DE LECHE, EN LA VEREDA LA ROMELIA EN EL MUNICIPIO DE EL TAMBO, CAUCA</t>
  </si>
  <si>
    <t>CRUZ FLOR, Faider  /  CHITO, Luz Erminda  /  IPIA MOSQUERA, Exlin Libeider</t>
  </si>
  <si>
    <t>Introducción /  Antecedentes /  Descripción del problema /  Justificación /  Objetivos: fortalecer la reproducción y mejoramiento de la genética en los hatos lecheros a través de la inseminación  artificial /  Marco teórico /  Metodología: /  Resultados obtenidos: mejorar las posturas de rotación que garanticen la alimentación de los bovinos /  Cronograma /  Conclusiones, recomendaciones, bibliografía, anexos</t>
  </si>
  <si>
    <t>IMPLEMENTACION DE UN SISTEMA DE RIEGO Y FORTALECIMIENTO DE LAS ACTIVIDADES PRODUCTIVAS DE LA ASOCIACION VEREDA EL LAGO, MUNICIPIO DE CAJIBIO</t>
  </si>
  <si>
    <t xml:space="preserve">LOPEZ LASSO, César Augusto  /  PERAFAN MUÑOZ, Julián Darío /  RUIZ LOPEZ, Francisco </t>
  </si>
  <si>
    <t>Introducción /  Antecedentes /  Descripción del problema /  Justificación /  Objetivos: fortalecimiento a la organización en actividades productivas y procesos de asociatividad /  Marco teórico /  Metodología: /  Resultados obtenidos: fortalecimiento del sector agrícola, mediante la implementación de buenas prácticas agrícolas /  Cronograma /  Conclusiones, recomendaciones, bibliografía, anexos</t>
  </si>
  <si>
    <t>"SEMBRANDO VIDA" AGRICULTURA URBANA, PARA LA SEGURIDAD ALIMENTARIA Y ECONOMICA DE LA CALIDAD DE VIDA DE LAS FAMILIAS DESPLAZADAS DEL MUNICIPIO DE PIENDAMO BARRIO EL NACIONAL</t>
  </si>
  <si>
    <t>LOPEZ VELASCO, Martha Lucia </t>
  </si>
  <si>
    <t>Glosario /  Introducción /  Antecedentes /  Descripción del problema /  Objetivos: implementar actividades para disminuir la violencia en las familias alrededor del fortalecimiento de la agricultura urbana /  Marco teórico /  Metodología /  Resultados esperados /  Cronograma /  Conclusiones, recomendaciones, bibliografía, anexos</t>
  </si>
  <si>
    <t>Tomo 2:</t>
  </si>
  <si>
    <t>IMPLEMENTACION DE HUERTAS CASERAS PARA 20 MUJERES AHORRADORAS EN LAS VEREDAS CARPINTERO Y LOMA DE OSO, EN EL MUNICIPIO DE MORALES, CAUCA; APLICANDO TECNOLOGIAS AMIGABLES CON EL MEDIO AMBIENTE</t>
  </si>
  <si>
    <t>MOSQUERA RAMIREZ, Ingrith Jissel  /  HURTADO GOMEZ, Paola Andrea  /  SANDOVAL QUIÑONES, Maira Alejandra</t>
  </si>
  <si>
    <t>Introducción /  Antecedentes /  Descripción del problema /  Justificación /  Objetivos: producir orgánicamente para la sostenibilidad alimenticia y económica de las familias en estudio /  Marco teórico /  Metodología: /  Resultados obtenidos: postulación a una convocatoria (Nueva Zelandia) para obtener ayudas para la asociación /  Cronograma /  Conclusiones, recomendaciones, bibliografía, anexos</t>
  </si>
  <si>
    <t>Diego Arley Arias Guzmán /  Claudia Andrea Suárez Ramos</t>
  </si>
  <si>
    <r>
      <t>IMPLEMENTAR MAQUINARIA PARA EL TRILLADO DE GRANO DE QUINUA (</t>
    </r>
    <r>
      <rPr>
        <i/>
        <sz val="10"/>
        <rFont val="Arial"/>
        <family val="2"/>
      </rPr>
      <t>CHENOPODIUM QUINOA</t>
    </r>
    <r>
      <rPr>
        <sz val="10"/>
        <rFont val="Arial"/>
        <family val="2"/>
      </rPr>
      <t xml:space="preserve"> WILL), MEJORANDO LA CALIDAD Y MINIMIZANDO COSTOS DE PRODUCCION, EN EL RESGUARDO INDIGENA YANACONAS, MUNICIPIO DE LA VEGA, DEPARTAMENTO DEL CAUCA</t>
    </r>
  </si>
  <si>
    <t xml:space="preserve">MUÑOZ MUÑOZ, José Ricardo </t>
  </si>
  <si>
    <t>Introducción /  Antecedentes /  Descripción del problema /  Justificación /  Objetivos: disminuir los costos de producción, aumentando los ingresos del agricultor obteniendo y ofertando un grano limpio y de buena calidad /  Marco teórico /  Metodología /  Resultados obtenidos /  Cronograma /  Conclusiones, bibliografía, anexos</t>
  </si>
  <si>
    <t>ADECUACION E IMPLEMENTACION DE ESPACIOS PARA ACTIVIDADES RECREATIVAS Y DEPORTIVAS EN LA VEREDA PUEBLILLO, MUNICIPIO DE POPAYAN</t>
  </si>
  <si>
    <t xml:space="preserve">MUÑOZ POMEO, José Luis </t>
  </si>
  <si>
    <t>Introducción /  Antecedentes /  Descripción del problema /  Justificación /  Objetivos:adaptar espacios para la infancia y adolescencia con el fin de propiciar ambientes estructurados para una buena convivencia en el sector /  Marco teórico /  Metodología: /  Resultados obtenidos /  Cronograma /  Conclusiones, recomendaciones, bibliografía, anexos</t>
  </si>
  <si>
    <t xml:space="preserve">ORDOÑEZ CAPOTE Juan Carlos  /  PAPAMIJA PAZ, Alex Salomón </t>
  </si>
  <si>
    <t>Introducción /  Antecedentes /  Descripción del problema /  Justificación /  Objetivos: incentivar la participación activa de los educandos en el proyecto pedagógico productivo, contribuyendo a la producción de sus labores horticultoras /  Marco teórico /  Metodología: pasos para la creación de una huerta escolar, suministrando herramientas y terreno adecuado para el cultivo /  Resultados obtenidos /  Cronograma /  Presupuesto /  Conclusiones, recomendaciones, bibliografía</t>
  </si>
  <si>
    <t>IMPLEMENTACION DE UN PLAN PARA LA SEGURIDAD ALIMENTARIA Y NUTRICIONAL  DE LA POBLACION DE LA VEREDA PÍLAMO A PARTIR DE LA ASISTENCIA TECNICA EN LA PRODUCCION AGROPECUARIA</t>
  </si>
  <si>
    <t xml:space="preserve">PAZ MONTILLA, Francisco Javier </t>
  </si>
  <si>
    <t>Introducción /  Antecedentes /  Descripción del problema /  Justificación /  Objetivos: asesorar técnicamente a los pequeños agricultores, realizando proyectos de tipo productivo, fomentando la agricultura orgánica /  Marco teórico /  Metodología /  Resultados obtenidos /  Cronograma /  Conclusiones, recomendaciones, bibliografía</t>
  </si>
  <si>
    <r>
      <t>ADECUACION DE LA UNIDAD PISCICOLA PARA LA IMPLEMENTACION DE UN SISTEMA SEMI-INTENSIVO DE TILAPIA ROJA (</t>
    </r>
    <r>
      <rPr>
        <i/>
        <sz val="10"/>
        <rFont val="Arial"/>
        <family val="2"/>
      </rPr>
      <t>OREOCLIROMIS SP</t>
    </r>
    <r>
      <rPr>
        <sz val="10"/>
        <rFont val="Arial"/>
        <family val="2"/>
      </rPr>
      <t>), EN LA FUNDACION PARA LA EDUCACION AGROPECUARIA JOSE MARIA OBANDO REBOLLEDO, CORREGIMIENTO SAN JOAQUIN - MUNICIPIO DE EL TAMBO CAUCA</t>
    </r>
  </si>
  <si>
    <t>PINO CERÓN, Magda Leonor  /  MARTINEZ ANAYA, Sindy Yileidy</t>
  </si>
  <si>
    <t>Introducción /  Antecedentes /  Descripción del problema /  Justificación /  Objetivos: implementar registros de la producción, alimentación, sanidad, características fisicoquímicas y biometrías de tilapia roja /  Marco teórico /  Metodología /  Resultados obtenidos /  Cronograma /  Conclusiones, recomendaciones, bibliografía</t>
  </si>
  <si>
    <t>Introducción, formulación del problema, justificación, objetivos / Metodología, población / Resultados, conclusiones / Asesoramiento a familias beneficiadas del proyecto C1-CAU-083 Sit 2011, en la creación de la Asociación para acceder a los beneficios de las entidades gubernamentales / Capacitación a comunidades en la creación de nuevas asociaciones para fortalecer el campo colombiano / Promoción de la organización y desarrollo en familias asociadas</t>
  </si>
  <si>
    <t>ANALISIS DEL MARKETING QUE DESARROLLAN CUATRO DE LOS CATORCE DESTINOS TURISTICOS DE LA FUNDACION RED DE EXPERIENCIAS AMBIENTALES  -FREA- QUE POSEEN CARACTERISTICAS AGROPECUARIAS, PARA QUE LES PERMITA CONSOLIDARSE COMO DESTINOS TURISTICOS DE NATURALEZA</t>
  </si>
  <si>
    <t>PEÑA SANCHEZ, Tailin Valeria</t>
  </si>
  <si>
    <t>Original, Resumen, CD No. 2371</t>
  </si>
  <si>
    <t>Adm. Luis Javier Vivas  /  Asesor: Ecóloga Rosa Mabel Peña Peña</t>
  </si>
  <si>
    <t>Introducción /  Formulación del problema /  Justificación: actividad como alternativa tanto económica como social, generando utilidades y permitiendo el desarrollo regional, así como reconocimiento por ser empresas de agroturismo en el departamento del Cauca /  Objetivos /  Marco referencial, marco contextual, marco teórico, marco legal /  Metodología /  Resultados y análisis /  Conclusiones /  Recomendaciones /  Bibliografía, anexos</t>
  </si>
  <si>
    <t>PROGRAMAS DE MEJORAMIENTO DE PASTOS Y FORRAJES. EXPLOTACION GANADERA COLOMBIANA. HACIENDAS MIRAVALLE (FLORIDA VALLE) Y LA RUEDA MONTAÑITAS (CAQUETA)</t>
  </si>
  <si>
    <t>INFORME DE PASANTIA FONDO GANADERO DEL VALLE</t>
  </si>
  <si>
    <t>R 658.4013  D 542</t>
  </si>
  <si>
    <t>PROPUESTA DE DOCUMENTACION DEL SISTEMA DE GESTION DE CALIDAD PARA EL COLEGIO SEMINARIO MENOR ARQUIDIOCESANO DE POPAYAN, BASADO EN LA NORMA NTC-ISO 9001:2008</t>
  </si>
  <si>
    <t>DIAZ FERNANDEZ, Mayra Alejandra  /  NARVAEZ LOPEZ, Juan Felipe</t>
  </si>
  <si>
    <t>Resumen /  Introducción / Justificación /   Planteamiento del problema /  Objetivos /  Marco téorico: Historia de la Gestión de la Calidad /  Sistemas de Gestión de Calidad:  ISO 9000:2005;  ISO 9001:2008;  ISO 9004:2009;  ISO 19011:2002;  ISO 14001:2004;  OHSAS 18001:2007;  ISO/IEC 27001:2005;  AS9100(C):2009  /  Los 8 principios de la Calidad /  Etapas para el desarrollo del Sistema de Gestión de la Calidad /  Marco Conceptual /  Metodología PHVA: planear, hacer, verificar, actuar /  Diagnóstico /  Mapa de Procesos /  Política de Calidad del Colegio Seminario Menor /  Caracterización de Procesos /  Procedimientos /  Conclusiones /  Recomendaciones / Bibliografía</t>
  </si>
  <si>
    <t>Original, Resumen,  CD No. 3017</t>
  </si>
  <si>
    <t>Ing. Eduar Mera  /  Ing. Sandra Burbano</t>
  </si>
  <si>
    <t>R 620  F 632</t>
  </si>
  <si>
    <t>ARTICULOS DE REVISION E INVESTIGACION.  DESARROLLO Y EVOLUCION DE LA INGENIERIA INDUSTRIAL Y SU PAPEL EN LA EDUCACION, Y ANALISIS DE LOS COSTOS DE LA NO CALIDAD POR FALLAS INTERNAS Y EXTERNAS EN UNA LINEA DE PRODUCCION DE REGULADORES PARA GAS </t>
  </si>
  <si>
    <t>FLOREZ OBCENO,  Hemilé Sorayda  /  DIAZ CASTRO,  Jesús David</t>
  </si>
  <si>
    <t>1. Desarrollo y evolución de la Ingeniería Industrial y su papel en la educación: Abstrac, Resumen /  Introducción /  Contenido: Nacimiento de la ingeniería en el mundo /  La Ingeniería Industrial en el mundo /  Nacimiento de la Ingeniería en Colombia /  Ingeniería Industrial y Educación /  Las TICs, la educación y la Ingeniería Industrial /  Perfil del Ingeniero Industrial /  El Ingeniero Industrial en el futuro /  Conclusiones /  Referencias /  2. Análisis de los costos de la no calidad por fallas internas y externas en una línea de producción de reguladores para gas: Abstrac, Resumen /  Introducción /  Indices de los costos de la calidad y de la no calidad /  Limitaciones de un sistema de los costos de la calidad /  Metodología /  Resultados y discusión /  Diagnóstico de fallas internas y externas /  Determinación de tiempos /  Determinación de los costos /  Conclusiones  /  Referencias     </t>
  </si>
  <si>
    <t>Original,  CD No. 3018</t>
  </si>
  <si>
    <t>PhD. Jaime Humberto Mendoza Chacón </t>
  </si>
  <si>
    <t>R 658.4012  D 542</t>
  </si>
  <si>
    <t>DIAGNOSTICO, DEFINICION Y EVALUACION DE LOS RIESGOS QUE AFECTAN EL PROCESO DE PROMOCION Y DESARROLLO DE LA CAMARA DE COMERCIO DEL CAUCA</t>
  </si>
  <si>
    <t>DIAZ BEDOYA,  Andrés David  /  BOLAÑOS PANTOJA,  Kristhian Camilo </t>
  </si>
  <si>
    <t>Resumen /  Introducción /  Planteamiento del problema /  Objetivos:definir el nivel de riesgo que se presenta en el proceso  de promoción y desarrollo y presentar propuestas de mejora que ayuden a la toma dedecisiones de la prevención, control y aprovechamiento de los efectos de los riesgos /  Justificación /  Marco referencial /  Marco teórico /  Estado del Arte /  Diseño metodológico: fuentes de investigación, diseño de investigación, etapas del proyecto /  Reseña histórica de la Cámara de Comercio del Cauca y Misión, Visión, Política de Calidad, Objetivos, Valores institucionales /  Resultados: diagnosticar los riesgos del proceso de promoción y desarrollo de la CCC e identificar los riesgos /  Resultados /  Conclusiones /  Recomendaciones /  Glosario /  Bibliografía /  Anexos  </t>
  </si>
  <si>
    <t>Original, Resumen, CD No. 3019</t>
  </si>
  <si>
    <t>Ing. Diego Espinosa</t>
  </si>
  <si>
    <t>MsC. Jiorge Isaac Zamora Betancour</t>
  </si>
  <si>
    <t>R 658.11  E 65</t>
  </si>
  <si>
    <t>PLAN DE NEGOCIO PARA DETERMINAR LA VIABILIDAD DE LA CREACION DEL JARDIN INFANTIL " PEQUEÑOS ROBLECITOS" AL INTERIOR DE LA FUNDACION UNIVERSITARIA DE POPAYAN SEDE POPAYAN</t>
  </si>
  <si>
    <t>ERAZO BURBANO,  Ana Zuleima  /  CHANCHI HOYOS,  Liyan Damila  </t>
  </si>
  <si>
    <t>Glosario /  Resumen /  Introducción /  Objetivos /  Planteamiento del problema /  Justificación /  Marco Teórico /  Antecedentes: Sedes infantiles en diferentes universidades colombianas /  Marco teórico: análisis de las fuerzas competitivas /  Marco conceptual: plan de negocio, estudio de mercados, estudio técnico, estudio administrativo y organizacional, estudio financiero /  Materiales y métodos /  Desarrollo del proyecto /  Plan de mercadeo, análisis del sector, análisis del mercado y los competidores, planificación, variables de segmentación, estrategia para seleccionar los mercados meta, bases para posicionamiento, competencia actual de la empresa, comprensión del mercado y de consumidores /  Análisis técnico /  Análisis administrativo / Análisis del impacto ambiental /  Análisis financiero /  Conclusiones y recomendaciones /  Bibliografía /  Anexos</t>
  </si>
  <si>
    <t>Original, Resumen, CD No. 3020</t>
  </si>
  <si>
    <t>Ing. Richard Imbachi</t>
  </si>
  <si>
    <t>Ing. Felipe Ortega Bucheli  /  Ing. Yony Pérez  /  Ing. Andrea Moreno</t>
  </si>
  <si>
    <t>R 658.8  G 633</t>
  </si>
  <si>
    <t>PLAN ESTRATEGICO DE MERCADOS PARA DETERMINAR LA VIABILIDAD DE AMPLIAR EL MERCADO DE LA TORTILLA DE MAIZ Y EL ENVUELTO DE CHOCLO DE LA MICROEMPRESA TORTILLAS CLAUDIA EN EL MUNICIPIO DE PUERTO TEJADA (CAUCA)</t>
  </si>
  <si>
    <t>GOMEZ OREJUELA,  Mayra Alejandra</t>
  </si>
  <si>
    <t>Introducción /  Planteamiento del problema /  Justificación /  Objetivos / Descripción de la microempresa /  Marco teórico: beneficios nutricionales de las tortillas y de los envueltos de choclo /  Cultivo del maíz en el departamento del Cauca, alimentos y productos elaborados a base de maíz /  Marco conceptual /  Metodología /  Análisis e investigación de mercado /  Estrategia de mercado /  Análisis técnico /  Estudio financiero /  Aspectos legales y ambientales /  Conclusión /  Recomendaciones /  Bibliografía /  Anexos </t>
  </si>
  <si>
    <t>Original, Resumen, CD No. 3021</t>
  </si>
  <si>
    <t>Ing. Yony Pérez</t>
  </si>
  <si>
    <t>R 658.11  V 433</t>
  </si>
  <si>
    <t>PLAN DE NEGOCIOS PARA DETERMINAR LA VIABILIDAD DE UNA EMPRESA DE PRODUCCION DE PATAS PARA DIFERENTES TIPOS DE MUEBLES "FLAMINGO PATAS HOME STYLOS"</t>
  </si>
  <si>
    <t>VELASCO GUERRERO,  José Fernando</t>
  </si>
  <si>
    <t>Introducción /  Planteamiento del problema /  Justificación /  Objetivos /  Marco referencial /  Diseño metodológico /  Etapas del proyecto /  Estudio de mercado: análisis de la demanda, análisis de la oferta, definición del producto, programa de producción, análisis del precio en el mercado del producto, estrategia de mercado y comercialización /  Estudio técnico: tamaño del proyecto, capacidad de producción o prestación del servicio, localización del proyecto, ingeniería del proyecto, estudio de impacto ambiental /  La empresa y su organización: base legal, organización administrativa, organigrama estructural /  Estudio financiero: presupuestos, proyección de ventas, flujo de caja proyectado, estado de ganancias y pérdidas, evaluación económica, evaluación financiera /  Conclusiones y recomendaciones / Bibliografía /  Anexos    </t>
  </si>
  <si>
    <t>Original, Resumen, CD No. 3022</t>
  </si>
  <si>
    <t>Ing. Yuli Andrea Moreno   </t>
  </si>
  <si>
    <t>Ing. Felipe Ortega Bucheli  /  Adm. María de los Angeles Fernández</t>
  </si>
  <si>
    <t>Ing. Giovanny Alberto Catamuscay Medina</t>
  </si>
  <si>
    <t>R 658.503  A 666</t>
  </si>
  <si>
    <t>DISEÑO Y DESARROLLO DE UN SISTEMA PARA LOS PROCESOS DE LAVADO Y SELECCION PARA LA PRODUCCION DE JUGO DE NARANJA EN EL LABORATORIO DE INGENIERIA INDUSTRIAL DE LA FUNDACION UNIVERSITARIA DE POPAYAN</t>
  </si>
  <si>
    <t>ARBOLEDA ASTUDILLO,  Alvaro Javier  /  BAMBAGUE CORAL,  Juan Manuel</t>
  </si>
  <si>
    <t>Introducción /  Planteamiento del problema /  Objetivos /  Justificación /  Metodología /  Etapas del proyecto /  Capacidad de producción: diseño de maquinaria industrial, simulación en entornos CAD, visión artificial en la industria agroalimentaria, sistema de inspección en frutas y verduras, visión artificial y control de calidad, proyectos de simulación relacionados, simulación en el futuro /  Marco teórico: capacidad de producción, proceso de diseño de máquinas industriales, modelamiento CAD y validación del diseño /  Sistemas para la seguridad alimentaria ( BPM, HACCP, POES) /  Modelado de la norma ISA S88 para las etapas de proceso de lavado y selección para la producción de jugo de naranja /   Selección de materia prima para el procesamiento de cítricos / Cálculo y análisis de la capacidad de producción del equipamento para las etapas de lavado y selección /  Conclusiones y recomendaciones / Bibliografía</t>
  </si>
  <si>
    <t>Original, Resumen, CD No. 3023</t>
  </si>
  <si>
    <t>Ing. Diego Espinosa </t>
  </si>
  <si>
    <t>R 389.1  M 385</t>
  </si>
  <si>
    <t>VALIDACION DEL METODO DE MEDICION EN LA VARIABLE PRESION PARA CALIBRACION DE MANOMETROS CON UNA BOMBA DE MANO NEUMATICA DE PRESION Y VACIO COMBINADA EN EL LABORATORIO DE METROLOGIA DE LA FUNDACION UNIVERSITARIA DE POPAYAN BAJO LA NORMA NTC-3529-1</t>
  </si>
  <si>
    <t>MARTINEZ SALINAS,  Andrea Isabel  /  BRAVO LOPEZ,  José Fernando</t>
  </si>
  <si>
    <t>Resumen /  Introducción /  El problema de investigación /  Justificación /  Objetivos: definir el diseño o modelo adecuado para la implementación del sistema de gestión de la calibración de la variable de presión en nanómetros /  Marco referencial: marco legal, marco teórico /  Antecedentes del estudio, diseños de experimentos, el lenguaje del muestreo /  Marco conceptual: conceptos, hipótesis, variables /  Metodología: técnicas y métodos para la recolección de datos: ANOVA, validez y confiabilidad del instrumento,  Interpretación de la tabla de gráficas salida /  Conclusiones /  Bibliografía /  Anexos   </t>
  </si>
  <si>
    <t>Original, Resumen, CD No. 3024</t>
  </si>
  <si>
    <t>Ing. Edwar Mera Muñoz</t>
  </si>
  <si>
    <t>R 658.514  S 187</t>
  </si>
  <si>
    <t>DISEÑO Y SIMULACION DE UN SISTEMA DE ETIQUETADO DE ENVASES PARA VALIDAR LA CAPACIDAD DE PRODUCCION DEL PROCESO DE ETIQUETADO DEL LABORATORIO DE INGENIERIA INDUSTRIAL DE LA FUNDACION UNIVERSITARIA DE POPAYAN </t>
  </si>
  <si>
    <t>SAMBONI CALVACHE,  Edwin Arbey  /  MOLINA SANCHEZ,  Jerson Rodrigo</t>
  </si>
  <si>
    <t>Introducción /  Descripción del problema /  Justificación /  Objetivos: diseñar el prototipo para el sistema etiquetado de envases cilíndricos del laboratorio de Ingeniería Industrial de la FUP /  Antecedentes de investigación /  Marco teórico: Automatización industrial, procesos industriales, máquina etiquetadora rotativa, etiquetas autoadhesivas, sistemas mecánicos, rodamientos, sistemas de control /  Metodología /  Diseño sistema de etiquetado: sensor foto eléctrico, sensor óptico, moto reductor /  Simulación: etapas, simulación máquina de etiquetado, verificación /  Cálculo y análisis de la capacidad de producción para el proceso de etiquetado: análisis y medición de desempeño, tiempo de ocio, análisis productivo de la capacidad de producción del proceso, capacidad producción utilizada, eficiencia, producción estimada (PE)  / Conclusiones /  Recomendaciones /  Anexos     </t>
  </si>
  <si>
    <t>Original, Resumen, CD No. 3025</t>
  </si>
  <si>
    <t>Ing. Felipe Ortega Bucheli  /  Jonhattan Jojoa </t>
  </si>
  <si>
    <t>R 658.5  P 156</t>
  </si>
  <si>
    <t>DISEÑO METODOLOGICO DE LA APLICACION DEL INTERNET DE LAS COSAS EN LA LOGISTICA Y TRANSPORTE DE LAS EMPRESAS COLOMBIANAS</t>
  </si>
  <si>
    <t>PALECHOR PAZ,  Ana Mireya  /  AGREDO MUÑOZ,  Angela Patricia </t>
  </si>
  <si>
    <t>Original, Resumen, CD No. 3026</t>
  </si>
  <si>
    <t>Ing, Yuli Andrea Moreno</t>
  </si>
  <si>
    <t>Carolina Campo</t>
  </si>
  <si>
    <t>R 658.11  B 687</t>
  </si>
  <si>
    <t>PLAN DE NEGOCIOS PARA DETERMINAR LA VIABILIDAD DE LA CREACION DE UN CENTRO DE ENTRETENIMIENTO FAMILIAR EN LA CIUDAD DE POPAYAN, DEPARTAMENTO DEL CAUCA </t>
  </si>
  <si>
    <t>BOLAÑOS PEREZ, Andrés  /  PABON MELENDEZ, Aristóbulo Rafael</t>
  </si>
  <si>
    <t>Glosario /  Resumen /  Introducción /  Objetivos: elaborar la evaluación económica, financiera y socioeconómica para determinar la viabilidad del proyecto /  Planteamiento del problema /  Justificación /  Estado del arte /  Marco teórico: conceptos en la elaboración de un plan de negocios, centros de entretenimiento, estrategias del marketing, plan de mercadeo /  Metodología: muestra poblacional, observación y entrevista /  Desarrollo del proyecto: plan de mercadeo, análisis técnico, localización y distribución en planta, muebles y enseres, módulo ambiental, modulo financiero /  Conclusiones /  Bibliografía /  Anexo</t>
  </si>
  <si>
    <t>Original, Resumen,  CD No. 3027</t>
  </si>
  <si>
    <t>Ing, Richard Imbachi</t>
  </si>
  <si>
    <t>Ing. Yuli Andrea Moreno  /  Ing.  _x000D_
Yony Pérez </t>
  </si>
  <si>
    <t>R 658.11  L 864</t>
  </si>
  <si>
    <t>PLAN DE NEGOCIOS PARA DETERMINAR LA CREACION DE LA EMPRESA DE IMPERMEABLES INNOVADORES PARA DAMA, EN LA CIUDAD DE BOGOTA </t>
  </si>
  <si>
    <t>LOPEZ HERNANDEZ,  Jeeimy Lysebeth  /  ROBLES GOMEZ,  Yesika Melisa</t>
  </si>
  <si>
    <t>Original, Resumen,  CD No. 3028</t>
  </si>
  <si>
    <t>Adm. Sonia Catalina González Hernández</t>
  </si>
  <si>
    <t>Ing. Richard Imbachi / Carolina Rivera  </t>
  </si>
  <si>
    <t>Introducción /  Planteamiento del problema /  Justificación /  Estado del arte /  Marco teórico: ¿qué es el internet?, historia del internet de las cosas, informática ubicua, internet de las cosas en el sector productivo, niveles de madurez del IOT, índice de innovación de la sociedad en el uso IOT  /  Objetivos: diseñar una metodología que permita implementar la tecnología IoT en el sector logístico de transporte en Colombia /  Metodología /  Estudio de casos empresas que han implementado el IOT en la logística /  Logística flexible /  Normatividad  colombiana que rige internet /  Propuesta de la implementación del IOT /  Conclusiones /  Recomendaciones /  Bibliografía /  Cronograma /  Presupuesto /  Glosario de términos</t>
  </si>
  <si>
    <t>Introducción /  Planteamiento del problema /  Estado del arte /  Objetivos  /  Estudio de mercado: análisis del sector, análisis del mercado, tamaño de muestra, oferta, plan de marketing mix, Matriz DOFA  / Estudio técnico: localización del proyecto, selección de factores, área de terreno de la planta y local comercial, tamaño del proyecto, ingeniería del proyecto, estructura organizacional /  Análisis de impactos: impacto ambiental, impacto social / Análisis del mercado legal y características jurídicas de la empresa /  Análisis financiero: inversiones, maquinaria y equipo, capital de trabajo, inversión total del proyecto, financiamiento, balance inicial momento cero, costos, precio de venta, presupuesto de ingresos y egresos, punto de equilibrio, flujo de caja proyectado, estado de resultados proyectado, balance general, evaluación financiera /  Conclusiones /  Recomendaciones /  Bibliografía </t>
  </si>
  <si>
    <t>ESTRUCTURACION DEL AREA DE TALENTO HUMANO CON ENFASIS EN SELECCION DE PERSONAL POR MEDIO DE PROFESIOGRAMAS EN CAFE LA PALMA LTDA</t>
  </si>
  <si>
    <t>GAMEZ GUEVARA,  Claudia Isabel  /  LEYVA BELALCAZAR,  María Alejandra</t>
  </si>
  <si>
    <t>Glosario /  Introducción /  Planteamiento del problema /  Justificación /  Objetivos: diseñar un profesiograma que ayudará a evaluar actitudes, capacidades y riesgos laborales de los puestos de trabajo /  Marco teórico, referencial, conceptual /  Etapas del proyecto /  Selección, la entrevista de trabajo, los test psicológicos, la inclusión, la productividad, profesiogramas, antecedentes, etapas del proyecto /  Metodología /  Diagnóstico organizacional: encuesta dirigida al personal de Café La Palma para evaluar el nivel de desempeño laboral /  Lineamientos estratégicos de Café La Palma /  Resultados /  Conclusiones /  Recomendaciones /  Bibliografía</t>
  </si>
  <si>
    <t>Original, Resumen,  CD No. 3029</t>
  </si>
  <si>
    <t>Adm.  Sonia Catalina González Hernández</t>
  </si>
  <si>
    <t>R 389.1  G 156</t>
  </si>
  <si>
    <t>VALIDACION DEL SISTEMA DE MEDICIONES A RECIPIENTES VOLUMETRICOS "SERAFINES" EN EL LABORATORIO DE METROLOGIA DE LA FUNDACION UNIVERSITARIA DE POPAYAN</t>
  </si>
  <si>
    <t>GALINDEZ RAMIREZ, William Jesús  /  PEREZ TINTINAGO, Carlos Daniel</t>
  </si>
  <si>
    <t>Resumen, Abstract /  Introducción /  Planteamiento del problema /  Justificación /  Objetivos: validar el sistema de medición a recipientes volumétricos apoyado en los lineamientos de la NTC 3529-1 /  Marco referencial /  Aspectos básicos de la Metrología /  Calibración de recipientes volumétricos metálicos /  Método ANOVA en el Estudio de Repetitividad y Reproducibilidad /  Marco conceptual, marco legal, antecedentes /  Diseño metodológico /  Desarrollo del experimento /  Análisis de resultados sistemas de medición /  Conclusiones /  Recomendaciones /  Bibliografía</t>
  </si>
  <si>
    <t>Original , Resumen, CD No. 3088</t>
  </si>
  <si>
    <t>R 613.62  M 491</t>
  </si>
  <si>
    <t>EVALUACION DE RIESGO TERMICO, RUIDO E ILUMINACION, AL QUE SE ENCUENTRAN EXPUESTOS LOS TRABAJADORES DE LAS COCINAS DE LA PLAZA DE MERCADO DEL BARRIO BOLIVAR EN LA CIUDAD DE POPAYAN, DEPARTAMENTO DEL CAUCA</t>
  </si>
  <si>
    <t>MEDINA MUÑOZ, Jhon Jairo  /  IDROBO MERA, Miguel de Jesús</t>
  </si>
  <si>
    <t>Resumen /  Planteamiento del problema /  Objetivos: proponer medidas para reducir y controlar la presencia de riesgos físicos, térmicos, ruido /  Justificación /  Marco teórico: marco de referencia, higiene ocupacional, la seguridad industrial en Colombia, equipos de medición /  Diagnóstico riesgo físico, Galería Barrio Bolivar en Popayán: medición de ruido en cocinas, medición de iluminación, medición de temperatura /  Trabajo de campo: censo, resultados, propuesta /  Conclusiones /  Recomendaciones</t>
  </si>
  <si>
    <t>Original , Resumen, CD No. 3089</t>
  </si>
  <si>
    <t>Ing. Leiby Damaris Gaviria Acosta</t>
  </si>
  <si>
    <t>Paula Leticia Garcés</t>
  </si>
  <si>
    <t>R 658.503  R 173</t>
  </si>
  <si>
    <t>REDISEÑO Y SIMULACION DE LA PLANTA TRANSFORMADORA DE PLASTICO RECICLADO LINAR DE COLOMBIA UBICADA EN LA VEREDA JULUMITO DE LA CIUDAD DE POPAYAN</t>
  </si>
  <si>
    <t>RAMIREZ VILLAMIL, Giselle Adriana  /  SEPULVEDA PEREZ, Nefi</t>
  </si>
  <si>
    <t>Resumen /  Introducción /  Planteamiento del problema /  Justificación /  Objetivos: definir la distribución adecuada para la planta, realizando la extracción del modelado dinámico /  Marco teórico: distribución en planta, herramientas de modelado, métodos analíticos /  Estado del arte /  Metodología: modelo espiral del ciclo de vidad del proyecto /  Desarrollo del proyecto /  Propuesta de distribución /  Red de Petri mejorada /  Layout por proceso propuesto /  Conclusiones /  Recomendaciones /  Bibliografía /  Anexos</t>
  </si>
  <si>
    <t>Original , Resumen, CD No. 3090 </t>
  </si>
  <si>
    <t>Phd. Manuel Alejandro Lozada Romero</t>
  </si>
  <si>
    <t>R 658.515  R 288</t>
  </si>
  <si>
    <t>REALPE MOPAN, Angela María</t>
  </si>
  <si>
    <r>
      <t xml:space="preserve">Introducción /  Estrategia organizacional: Misión, Visión, Política de Calidad /  Descripción del proceso productivo de la empresa /  Proceso de ensamble de medidores para gas natural tipo diafragma /  Planteamiento situación actual /  Planteamiento del problema /  Selección de herramienta /  Objetivos /  Justificción /  Mapa de procesos, diagrama de flujo, diagrama S.I.P.O.C. (identificación de áreas de mejora) /  Definición de </t>
    </r>
    <r>
      <rPr>
        <i/>
        <sz val="10"/>
        <rFont val="Arial"/>
        <family val="2"/>
      </rPr>
      <t xml:space="preserve">value stream mapping </t>
    </r>
    <r>
      <rPr>
        <sz val="10"/>
        <rFont val="Arial"/>
        <family val="2"/>
      </rPr>
      <t>(identificación de actividades que no generan valor dentro del flujo del proceso) /  Modelo de análisis para indicadores de calidad a través de tablas dinámicas /  Desarrollo de planes Kaizen /  Resultados /  Conclusiones /  Recomendaciones /  Bibliografía /  Anexos</t>
    </r>
  </si>
  <si>
    <t>Original , Resumen, CD No. 3091</t>
  </si>
  <si>
    <t>Msc. Jaime Ovidio Ordoñez</t>
  </si>
  <si>
    <t>Ing. Yuli Andrea Moreno</t>
  </si>
  <si>
    <t>DISEÑO DE UNA GUIA PARA LA IMPLEMENTACION DE UN SISTEMA DE GESTION AMBIENTAL ISO 14000, EN UNA LADRILLERA VILLA LUCIA EN EL MUNICIPIO DE POPAYAN</t>
  </si>
  <si>
    <t>IMPLEMENTACION DE UN MODELO LEAN SIX SIGMA EN UNA PLANTA DE ENSAMBLE DE MEDIDORES DE GAS NATURAL</t>
  </si>
  <si>
    <t>R 658.515  G 983</t>
  </si>
  <si>
    <t>PROPUESTA DE MEJORA EN EL PROCESO DE ELABORACION, ALMACENAMIENTO, TRANSPORTE Y DOSIFICACION DE AZUCAR INVERTIDA (GLUCOVERT) EN UNA EMPRESA DEL SECTOR DE ALIMENTOS SANTANDER DE QUILICHAO </t>
  </si>
  <si>
    <t>GUTIERREZ SANCHEZ, Carlos Alberto  /  CARDONA FRANCO, Jhon Freddy</t>
  </si>
  <si>
    <t>Introducción /  Planteamiento del problema /  Objetivos: identificar el método idóneo para transporte de azúcar invertido desde su fabricación y  almacenamiento, hasta llegar a producción /  Justificación /  Marco de referencia /  Metodología aplicada /  Fuentes y técnicas de recolección de información /  Enfoque de la investigación, situación actual área de almacenes /  Medición de la problemática del almacenaje de Glucovert en empresa de alimentos Santander de Quilichao, Cauca / Evaluación de las estrategias propuestas /  Conclusiones /  Recomendaciones /  Bibliografía /  Web bibliografía </t>
  </si>
  <si>
    <t>Original, Resumen,  CD No. 3082</t>
  </si>
  <si>
    <t>Ing. Ind. Juan Camilo Polo Vidal</t>
  </si>
  <si>
    <t>Ing. Ismael Alejandro Ospina /  Ing. Julián Andrés Gómez Mora</t>
  </si>
  <si>
    <t>R 665.353  G 283</t>
  </si>
  <si>
    <t>USO DEL ACEITE DE RICINO COMO AGENTE OLEOQUIICO DE INNOVACION EN LA ELABORACION DE PINTURAS DEL DEPARTAMENTO DEL CAUCA</t>
  </si>
  <si>
    <t>GAVIRIA, Edieth Santiago  /  MAYA BUSTAMANTE, Samuel Fernando</t>
  </si>
  <si>
    <t>Introducción /  Formulación del problema /  Justificación /  Objetivos: describir el proceso de recolección, almacenamiento y conversión de la semilla de higuerilla a aceite de ricino virgen /  Sustitución de petroquímicos, por oleo químicos /  Marco referencial /  Metodología /  Recursos disponibles /  Cronograma /  Resultados /  Implementación del modelo empresarial Canvas /  Conclusiones /  Bibliografía</t>
  </si>
  <si>
    <t>Original, Resumen,  CD No. 3040</t>
  </si>
  <si>
    <t>R 658.11  G 111</t>
  </si>
  <si>
    <t>VIABILIDAD PARA EL MONTAJE DE UNA EMPRESA DEDICADA A LA MANUFACTURA Y COMERCIALIZACION DE CHAQUETAS EN CUEROTEX PARA DAMA Y CABALLERO DIRIGIDO A LOS COMERCIANTES DE LA CIUDAD DE POPAYAN, CAUCA</t>
  </si>
  <si>
    <t>GAÓN ORTIZ, Lingred Marcela  /  HERNANDEZ MENESES, Paula Andrea</t>
  </si>
  <si>
    <t>Introducción /  Planteamiento del problema /  Justificación /  Objetivos: realizar el estudio del mercado textil en Colombia, definiendo la ingeniería del proyecto, la organización y la viabilidad financiera /  Marco referencial /  Marco teórico /  Marco contextual /  Diseño metodológico /   Estudio y análisis de mercado /  Plan de ventas anuales /  Organización administrativa /  Análisis financiero /  Impacto social y ambiental /   Conclusiones /  Recomendaciones /  Bibliografía / Anexos</t>
  </si>
  <si>
    <t>Original, Resumen,  CD No. 3041</t>
  </si>
  <si>
    <t>Adm. Empr. Ana María Sánchez Guerrero</t>
  </si>
  <si>
    <t>Ing, Richard Imbachi  /   Ing.  Yony Pérez </t>
  </si>
  <si>
    <t>R 658.514  T 865</t>
  </si>
  <si>
    <t>REDISEÑO EN LA ETAPA DEL PROCESO DE ADICION DE AZUCAR GRANULADA PARA DISMINUCION DEL DESPERDICIO EN LA EMPRESA DULCERIA DEL CAUCA</t>
  </si>
  <si>
    <t>TRUJILLO MUÑOZ, Any Julieth /  GOMEZ AGREDO, María Fernanda</t>
  </si>
  <si>
    <t>Introducción /  Formulación del problema /  Resumen /  Abstract /  Objetivos: rediseñar la etapa del proceso de adición de azúcar granulada en la línea rollito para reducir el porcentaje de desperdicio, utilizando la técnica Lean Manufacturing KAIZEN  /  Marco teórico /  Metodología /   Identificación de desperdicio /  Análisis de causas /  Diseño y fabricación de pieza dosificadora /  Pruebas de pieza fabricada /  Instalación de pieza de dosificación /  Procedimiento  y estandarización /  Conclusiones /  Resultados adicionales /  Recomendaciones /  Bibliografía /  Anexos  </t>
  </si>
  <si>
    <t>Original, Resumen,  CD No. 3118</t>
  </si>
  <si>
    <t>Ing. Wilder Córdoba</t>
  </si>
  <si>
    <t xml:space="preserve">MsC. Jiorge Zamora /  MsC. Andrea Moreno </t>
  </si>
  <si>
    <t>R 658.787  G 643</t>
  </si>
  <si>
    <t>ASESORIA TECNICA PARA EL DISEÑO DE UN MODELO MATEMATICO DE CONTROL DE INVENTARIOS EN LA LINEA DE AGROQUIMICOS DEL ALMACEN PRINCIPAL DE AGROCAFICAUCA</t>
  </si>
  <si>
    <t>GONZALEZ REALPE, Gisel Catherine  /  FERNANDEZ ORDOÑEZ, Angela María</t>
  </si>
  <si>
    <t>Introducción / Justificación /  Planteamiento del problema /  Objetivos: establecer las variables que intervienen en la formulación del modelo matemático, comparando el método actual de control de inventarios con el propuesto /  Marco teórico /  Estado del arte /  Metodología /  Diagnóstico del almacén principal /  Clasificación ABC Multicriterio /  Elaboración del pronóstico /  Costos de inventario /  Modelo cuando la demanda es aleatoria continua /  Análisis comparativo /  Punto de reorden /  Nivel de servicio /  Conclusiones /  Recomendaciones y trabajos futuros /  Bibliografía /  Anexos</t>
  </si>
  <si>
    <t>Original, Resumen,  CD No. 3120</t>
  </si>
  <si>
    <t>Ing. Darwin Alberto Pérez Guevara </t>
  </si>
  <si>
    <t xml:space="preserve">Ing. Yudy Ximena Bolaños Bautista </t>
  </si>
  <si>
    <t>R 658.542  Q 8</t>
  </si>
  <si>
    <t>ESTUDIO DEL TRABAJO EN EL AREA DE REGISTROS PUBLICOS DE LA CAMARA DE COMERCIO DEL CAUCA</t>
  </si>
  <si>
    <t>QUIRÁ VIQUEZ, Laura Daniela  /  ANACONA BARRETO, Sergio Jair</t>
  </si>
  <si>
    <t>Original, Resumen,  CD No. 3119</t>
  </si>
  <si>
    <t>Ing. Alejandra Solano Ceron</t>
  </si>
  <si>
    <t>Introducción /  Planteamiento del problema / Justificación /  Estado del arte / Marco teórico: importancia de la productividad, estudio del trabajo, estudio de métodos, estudio de movimientos, medición del trabajo, tiempo promedio, normal, estándar, cuello de botella, la asignación del trabajo /  Objetivos: realizar estudio de métodos y tiempos, así como diseñar los indicadores de productividad y su aplicación en la Cámara de Comercio del Cauca /   Metodología /  Desarrollo del proyecto: conocimiento general de la empresa, etapas para procesar los registros públicos, resultados del estudio del trabajo, demoras en los procesos estudiados /  Recomendaciones /   Cronograma /  Presupuesto /  Conclusiones /  Anexos</t>
  </si>
  <si>
    <t>ENSAYOS: Libertad Religiosa /  Cómo afecta la libertad negativa a la sociedad /  La restricción del derecho a la libertad en los menores de edad, "EUTANASIA"  /  Libertad en Colombia ¿realidad o ficción? /   Libertad de Trabajo /  Dosis personal /  El límite jurídico de la libertad de expresión en Colombia /  El derecho a la vida vs. el derecho a la libertad de cultos /  Consumo de drogas y libertad /  Libertad política /  La libertad de género en Colombia</t>
  </si>
  <si>
    <t>Original, Resumen CD No. 2356</t>
  </si>
  <si>
    <t>R 778.598  Ch 431</t>
  </si>
  <si>
    <t>EXPERIENCIA EN LA REALIZACION AUDIOVISUAL DESDE LA FICCION Y LA NO FICCION CON LOS CORTOMETRAJES ANÍS Y EL FLAUTISTA</t>
  </si>
  <si>
    <t>CHACÓN NARVAEZ, Santiago</t>
  </si>
  <si>
    <t xml:space="preserve">Introducción /  Apuntes sobre la no ficción desde la experiencia del cortometraje: El flautista /  Apuntes desde la realización audiovisual de ficción "Anís" /  "Si puede ser escrito o pensado, puede ser filmado": Stanley Kubrik /  El documental y el reportaje desde el montaje /  Apuntes sobre el lenguaje audiovisual /  Víctor Gaviria y el actor natural /  El trabajo de grado incluye dos Cortometrajes:  - Anís, sobre la dura realidad de una campesina y - El Flautista: vivencias de un ciudadano de la calle  /  Conclusiones /  Bibliografía </t>
  </si>
  <si>
    <t>Original, Resumen,  2 CDs Nos. 3133  /  3133-1</t>
  </si>
  <si>
    <t>Alex Andrés López Guevara </t>
  </si>
  <si>
    <t xml:space="preserve">                               _x000D_
Paulo César Otero  /  Natalia Vaca   </t>
  </si>
  <si>
    <t>FEBRERO DE 2017</t>
  </si>
  <si>
    <t>R 791.446  C 196</t>
  </si>
  <si>
    <t>SISTEMATIZACION DE LA ESTRATEGIA "CAUCANO DE CORAZON", Y SU IMPACTO SOCIAL DESDE LA EMISORA DE LA POLICIA NACIONAL, Y LA FANPAGE DE LA RED SOCIAL FACEBOOK</t>
  </si>
  <si>
    <t>CAMPIÑO ACOSTA, William Ricardo</t>
  </si>
  <si>
    <t>Introducción /  Marco referencial /  Antecedentes /  Formulación del problema /  Hipótesis /  Justificación /  Objetivos: describir el proceso de creación de la estrategia "Caucano de Corazón" y sus principales alcances a nivel local y regional /  Marco teórico: sistematización de experiencias, marketing social, branding social /  Metodología /  Resultados de la estrategia y su impacto social: Nace Caucano de Corazón en la 94.1 FM  /  Caucano de Corazón en Facebook  /  Conclusiones /  Cronograma de trabajo /  Presupuesto /  Bibliografía /  Anexos</t>
  </si>
  <si>
    <t>Original, Resumen,  CD No. 3142</t>
  </si>
  <si>
    <t>MARZO DE 2017</t>
  </si>
  <si>
    <t>RAMIREZ VILLAMIZAR, Raúl Camilo</t>
  </si>
  <si>
    <t>MONTAJE DE PLANTA DE TRANSFORMACION DE ALIMENTOS EN LA SEDE CAMPESTRE LOS ROBLES</t>
  </si>
  <si>
    <t>Introducción /  Aspectos generales /  Panorama general del consumo de pan /  Estudio de mercado: el producto, el usuario o consumidor, delimitación del mercado, demanda del producto, oferta y competencia, estrategias de comercialización del producto, mercado de materias primas e insumos /  Estudio técnico: tamaño del proyecto, procesos de producción, condiciones de almacenamiento, normas de higiene personal y de utensilios /  Bibliografía, anexos</t>
  </si>
  <si>
    <t>Original, CD No. 3181</t>
  </si>
  <si>
    <t xml:space="preserve">SEGUIMIENTO A 34 FAMILIAS CAMPESINAS, MEDIANTE UN MODELO DE SENSIBILIZACION Y ACOMPAÑAMIENTO EN LAS LABORES CONCERNIENTES A LA EJECUCION DE LA SIEMBRA 20 HA DE CAFÉ, 20 HA DE AGUACATE, 33.6 HA DE FRIJOL Y EL SOSTENIMIENTO DE 14 HA DE CAFÉ EN EL PREDIO EL GUAMO, VEREDA EL TROJE DEL MUNICIPIO DE TIMBIO, DEPARTAMENTO DEL CAUCA </t>
  </si>
  <si>
    <t>CRIOLLO MESA, Robinson Jesús</t>
  </si>
  <si>
    <t>Introducción /  Antecedentes /  Formulación del problema /  Justificación /  Objetivos /  Marco teórico /  Marco legal /  Metodología /  Resultados obtenidos: acompañamiento a beneficiarios del Proyecto C1-CAU-083, así como la estimulación en la creación de organizaciones productivas en el sector rural /  Conclusiones /  Cronograma /  Bibliografía, anexos</t>
  </si>
  <si>
    <t>Original, 2 CD No. 3182, 3182 A</t>
  </si>
  <si>
    <t>ABRIL DE 2017</t>
  </si>
  <si>
    <t>MACROINVERTEBRADOS ACUATICOS Y SU RELACION CON NUTRIENTES PRESENTES EN LA CUENCA ALTA DE LOS RIOS GUACIMAL Y SAN LUIS, MONTEVERDE COSTA RICA, CENTROAMERICA.</t>
  </si>
  <si>
    <t>RAMIREZ TOBON, Ana María  /  ÑAÑEZ ESPINOZA, Marggie Alexandra</t>
  </si>
  <si>
    <t>MUÑOZ MARTINEZ., Clara Eugenia  / QUIÑONEZ COLLAZOS, Lina Jazmín</t>
  </si>
  <si>
    <t>GRAJALES REINA, Lina Margarita   /   MUÑOZ RODRIGUEZ, Claudia Patricia</t>
  </si>
  <si>
    <t>Características relevantes de los Paeces / Formación de los Thê'wala / Características de la laguna de Paez / Visión ecológica de la naturaleza por los indígenas Paeces / Conceptos ecológicos / Ecología y rituales / Clasificación de plantas medicinales</t>
  </si>
  <si>
    <t>DISTRIBUCION Y ABUNDANCIA DE LÍQUENES CORTICÍCOLAS BAJO INFLUENCIA DE CONDICIONES MICROCLIMATICAS EN EL JARDIN BOTANICO DE POPAYAN, DEPARTAMENTO DEL CAUCA</t>
  </si>
  <si>
    <t>PAZ HERRERA, Ximena  /  HORMAZA REY, Juan Pablo</t>
  </si>
  <si>
    <t>AGREDO, Fabián  /  MUÑOZ, Jhon Jairo</t>
  </si>
  <si>
    <t>CAMILO RAMIREZ, Elis Eugenio  /  CAICEDO CAICEDO, Robier</t>
  </si>
  <si>
    <t xml:space="preserve">CAMPO TROCHEZ, Bibiana   /   ORDOÑEZ CASTRO, Astrid María </t>
  </si>
  <si>
    <t>R 720.47  M 717</t>
  </si>
  <si>
    <t>PROPUESTA PARA LA ELABORACION DE UN MAMPUESTO ECOLOGICO RESULTANTE DE LOS LODOS RESIDUALES DEL ACUEDUCTO DE POPAYAN CAUCA</t>
  </si>
  <si>
    <t>MOLANO RODRIGUEZ, Mabel Cristina  /  LOPEZ BURBANO, Diana Carolina</t>
  </si>
  <si>
    <t>Introducción /  Generalidades y localización /  Problemática ambiental hídrica general /  Problemática social municipal /  Relación socio-ambiental /  Formulación del problema /  Justificación /  Objetivos:definir la aptitud físico-química del mampuesto para la fabricación de muros divisorios /  Estado del arte /  Marco Teórico /  Regla general de la sostenibilidad "3R" /  Teorías generales de la construcción, arquitectura ambiental, comportamiento del sector constructivo en Colombia /  Teorías nacionales de construcción sostenible /  Marco conceptual /  Tipos de mampostería estructural /  Potabilización planta el Tablazo /  Producción de material residual /  Marco referencial: referentes de espacialidad VIS /  Marco histórico / Marco normativo: normas para la conservación del medio ambiente, normas de reciclaje, normas de construcción en mampostería, normas generales para desarrollo V.I.S. /  Alcances del Proyecto /  Metodología para la elaboración y aplicabilidad del mampuesto /  Cronograma /  Presupuesto /  Proyecto de Unidad Habitacional VIS /  Aplicabilidad del mampuesto sobre Unidad VIS en UAU 3 /  Abstrac /  Bibliografía /  Anexos</t>
  </si>
  <si>
    <t>Original , Resumen, CD No. 3114</t>
  </si>
  <si>
    <t>Arq. Carlos Andrés Tintinago Caicedo  /  Arq. Andrés Fabián Tálaga Sandoval</t>
  </si>
  <si>
    <t>R 711.5  L 346</t>
  </si>
  <si>
    <t>RECONOCIMIENTO DEL SIGNIFICADO Y LA IMAGEN URBANA EN EL ESPACIO PUBLICO. CASOS DE ESTUDIO MUNICIPIOS SILVIA Y SANTANDER DE QUILICHAO, DEPARTAMENTO DEL CAUCA</t>
  </si>
  <si>
    <t>Resumen, Abstrac /  Introducción /  Marco teórico y metodológico /  Localización y generalidades del área de estudio /  Problema /  Objetivos: identificar la imagen urbana del espacio público de los parques municipales de los municipios en estudio / Justificación / Metodología /  Estado del arte /  Marco histórico /  Marco referencial /  Alcances del proyecto /  Diferencia entre semiótica y semiología /  Configuración de la plaza pública /  Comunicación y lenguaje. Juan Carlos Pérgolis /  La imagen de la ciudad. Kevin Lynch /  Caso de estudio: Silvia, Cauca. Aplicación de la Teoría /  Caso de estudio: Santander de Quilichao, Cauca /  Descripción de fotografías /  Elementos de interpretación /  Conclusiones /  Bibliografía /  Webgrafía</t>
  </si>
  <si>
    <t>Original , Resumen, CD No. 3184</t>
  </si>
  <si>
    <t>PhD. Pablo Andrés Gómez Granda</t>
  </si>
  <si>
    <t>Julián Adolfo Zuluaga  /  Javier Barrera Guzmán</t>
  </si>
  <si>
    <t>R 729.29  R 788</t>
  </si>
  <si>
    <t>SIMULACION DE AULAS ACUSTICAS EN EDIFICACIONES DE EDUCACION BASICA CONSTRUIDAS CON LA NORMA NTC 4595 EN LA CIUDAD DE POPAYAN</t>
  </si>
  <si>
    <t>ROSAS GUEVARA, Julio César  /  PIEDRAHITA, Marco Fidel</t>
  </si>
  <si>
    <t>Introducción /  Descripción del problema /  Objetivos: diseñar un prototipo de aula múltiple acústica para edificaciones públicas de educación básica con las recomendaciones de la norma NTC 4595 del año 2000 /  Marco  Referencial: marco histórico del aula de educación,  marco teórico, marco de instrumentación acústica, marco legal, antecedentes de aulas acústicas en colegios /  Metodología: recolección de datos, ambientes para la selección de la muestra, técnicas de muestreo, Institución objeto de estudio Tomás Cipriano de Mosquera en Popayán, Cauca /  Medidas y simulación acústica arquitectónica: localización y emplazamiento, medidas niveles de presión sonora (SPL), gráfico y plantilla para presentación de las medidas, levantamiento del mapa sónico de la Institución T.C.M. /  Procedimiento de medidas (SPL) para el aula 1002, inteligibilidad de la voz, simulación acústica del aula 1002, acondicionamiento acústico y cálculo de los parámetros del aula /  Presupuesto aula acondicionada, disertación de los resultados físicos y simulados, análisis y diseño de prototipo, simulación del prototipo de aula múltiple /  Presupuesto /  Conclusiones /  Referencias /  Bibliografía       </t>
  </si>
  <si>
    <t>Original , Resumen, CD No. 3185</t>
  </si>
  <si>
    <t>Arq. Lidia Patricia Rivera Palomino</t>
  </si>
  <si>
    <t>Ing. Andrea Moreno /  Arq. Gustavo Rodríguez D. </t>
  </si>
  <si>
    <t>LASSO DELGADO, Fabián Alexander  /  SANDOVAL CARRILLO, Lola</t>
  </si>
  <si>
    <t>PASANTIA PARA DESARROLLO DE ESTRATEGIAS ENCAMINADAS AL MEJORAMIENTO DE PROCESOS DE CONTROL DE CALIDAD, RELACIONADOS CON ESTUCOS RELLENOS, PINTURAS, CIELOS RASOS Y ENCHAPES DE PISOS Y MUROS, DE LA PRIMERA ETAPA DE CONSTRUCCION DEL PROYECTO CONJUNTO RESIDENCIAL RIO VERDE, CONSTRUCTORA SIMBRA S.A.S. POPAYAN </t>
  </si>
  <si>
    <t>MANZANO LOPEZ, Jorge Armando</t>
  </si>
  <si>
    <t>Introducción / Generalidades de la Pasantía Profesional /  Problema de investigación / Justificación  / Objetivos: estudiar referentes relacionados al control de la calidad de obra, en el conjunto residencial objeto de estudio /  Marco referencial: marco teórico, marco conceptual, marco legal, marco contextual /  Metodología /  Pasantía Profesional /  Acercamiento y reconocimiento de la obra /  Generalidades del proyecto /  Obtención, recopilación y análisis de información /  Identificación de malas prácticas en procesos constructivos /  Estrategias encaminadas al mejoramiento del proceso de control de calidad relacionados con estucos rellenos y afinados, pinturas, cielos rasos, y enchapes de muros y pisos de la primera etapa de construcción del proyecto /  Intensión integral /  Medidas de acción, planteamientos estratégicos para la optimización de los procesos de control de calidad de acabados /  Verificación de resultados /  Conclusiones /  Recomendaciones /  Bibliografía /  Anexos</t>
  </si>
  <si>
    <t>Original , Resumen, CD No. 3163  - 3163A</t>
  </si>
  <si>
    <t>Arq. Luz Janeth García Restrepo  /  Arq. José Manuel Alegría</t>
  </si>
  <si>
    <t>ARQUITECTURA </t>
  </si>
  <si>
    <t>R 791.4  L 228</t>
  </si>
  <si>
    <t>FORTALECIMIENTO AUDIOVISUAL A LOS INTEGRANTES DEL COLECTIVO INFOINEM PARA LA REALIZACION DE UN MAGACÍN INSTITUCIONAL DEL COLEGIO INEM FRANCISCO JOSE DE CALDAS DE POPAYAN</t>
  </si>
  <si>
    <t>LAME CERTUCHE, Jordy Daniel  /  RINCON NARVAEZ, Diego Felipe</t>
  </si>
  <si>
    <t>Resumen /  Introducción /  Marco teórico /  Proceso de elaboración y ejecución de talleres teórico prácticos al Colectivo Infoinem /  Vinculación con la institución /  Proyecto Magacín /  Realización de talleres audiovisuales / Resultados del proceso de fortalecimiento audiovisual /  Manual de estilo Magacín Infoinem: composición y notas, tabla de notas /  Descripción de los segmentos del Magacín Infoinem: cultura, entretenimiento, eventos, música, tecnología, deporte /  Conclusiones /  Anexos /  Bibliografía - Webgrafía  </t>
  </si>
  <si>
    <t>Original, Resumen,  CD No. 3166</t>
  </si>
  <si>
    <t>Alex Andrés López Guuevara</t>
  </si>
  <si>
    <t>Esp.María. Estefanía Orozco García  /  Fernando Bucheli López</t>
  </si>
  <si>
    <t>R 302.23  P 976</t>
  </si>
  <si>
    <t>CAMPAÑA PEDAGOGICA DE FORMACION DE PENSAMIENTO CRITICO EN NIÑOS FRENTE A LA IGUALDAD DE GENERO A TRAVES DE HERRAMIENTAS TIC</t>
  </si>
  <si>
    <t>PUPIALES ROJAS, Jhonatan Andrés  /  TABORDA BENAVIDES, Karen Andrea</t>
  </si>
  <si>
    <t>Resumen /  Abstrac /  Introducción / Estado del Arte /  La mujer en la prehistoria: inicios de la desigualdad de género /  Igualdad de género vista en términos legales /  Igualdad de género en la sociedad payanesa de la colonia /  Reseña histórica Colegio Centro Inmaculado Corzón de María CICMA /  Alejandra Borrero, activista payanesa a favor de la mujer /  El papel de los hogares en la formación de imaginarios colectivos /  Metodología, muestra, etapas de desarrollo de la campaña, fase de género, fase de comunicación digital /  Financiación del Proyecto, Resultados /  Conclusiones /  Bibliografía /  Cibergrafía /  Glosario /  Anexos </t>
  </si>
  <si>
    <t>Original, Resumen,  CD No. 3167</t>
  </si>
  <si>
    <t xml:space="preserve">Esp.María. Estefanía Orozco García </t>
  </si>
  <si>
    <t>Sthephanie Tobar Ruíz  /  Julio Alberto Quintana Garzón</t>
  </si>
  <si>
    <t>DISEÑO DE UN SISTEMA INTELIGENTE RECOLECTOR DE DATOS PARA PLACAS DE VEHICULOS QUE INGRESAN A UN PARQUEADERO A PARTIR DEL PROCESAMIENTO DIGITAL DE IMAGENES - SIPODI</t>
  </si>
  <si>
    <t>RIASCOS MENESES, Claudia Patricia</t>
  </si>
  <si>
    <t>Original, Resumen, CD No. 3174</t>
  </si>
  <si>
    <t>Visión general del proyecto /  Objetivos /  Planteamiento del problema /  Justificación / Marco teórico: Matlab, MySQL Workbench, representación de la imagen /  Procesamiento digital de imágenes, reconocimiento de placas vehiculares /  Trabajos relacionados  / Metodo experimental: posicionamiento de la cámara, reconocimiento de imagen inicial, base de datos /  Resultados y análisis: Imagen de entrada, interfaz general del sistema, comparación de caracteres e histogramas /  Pruebas /  Conclusiones /  Trabajos Futuros /  Bibliografía </t>
  </si>
  <si>
    <t>Ing. Alexander Astudillo Lagos</t>
  </si>
  <si>
    <t>DISEÑO E IMPLEMENTACION DE UN SOFTWARE PARA LA ADMINISTRACION DE LOS PROYECTOS DE GRADO EN EL PROGRAMA DE INGENIERIA DE SISTEMAS DE LA FUNDACION UNIVERSITARIA DE POPAYAN </t>
  </si>
  <si>
    <t>Original, Resumen, CD No. 3175</t>
  </si>
  <si>
    <t>Introducción /  Planteamiento del Problema /  Objetivos: desarrollar una aplicación web que dinamice la administración de trabajos de grado a los usuarios invulucrados en el proceso /  Justificación /  Marcos de referencia: marco conceptual, marco teórico, herramientas utilizadas /  Análisis de requerimientos y tiempos de ejecución /  Diseño de Software: descripción general del sistema, módulos y roles, interfaz de usuarios front end,  pruebas /  Manual de usuario /  Conclusiones /  Recomendaciones /  Bibliografía</t>
  </si>
  <si>
    <t>Mg. Fabinton Sotelo Gómez  /  Codirector: PHD Armando Ordoñez</t>
  </si>
  <si>
    <t>Ing. Juan Pablo Erazo /  Ing. Gabriel R. Muñoz S.</t>
  </si>
  <si>
    <t>DESARROLLO DE UNA APLICACION WEB PARA LA PRESTACION DEL SERVICIO DE COMERCIO ELECTRONICO A PEQUEÑAS Y MEDIANAS EMPRESAS</t>
  </si>
  <si>
    <r>
      <t xml:space="preserve">Planteamiento del Problema /  Objetivos / Justificación / Marco referencial: marco conceptual, Estado del arte /  Bases teóricas: integración de tecnologías web para visualización en dispositivos móviles, Phpunit /  Metodología: Ingeniería del proyecto, implementación de Scrum, poda de requerimientos, </t>
    </r>
    <r>
      <rPr>
        <i/>
        <sz val="10"/>
        <rFont val="Arial"/>
        <family val="2"/>
      </rPr>
      <t>product backlog</t>
    </r>
    <r>
      <rPr>
        <sz val="10"/>
        <rFont val="Arial"/>
        <family val="2"/>
      </rPr>
      <t xml:space="preserve"> (conjunto de requisitos), obtención de requerimientos mediante historias de usuario, especificación de requerimientos software (ERS) /  Arquitectura del sistema: estructura del sistema de tiendas en línea, sprint 2,  sprint 4  /  Pruebas de funcionalidad del sistema /  Recursos /  Referencias</t>
    </r>
  </si>
  <si>
    <t>Original, Resumen, CD No. 3176</t>
  </si>
  <si>
    <t>Mg. Jimmy Andrés Campo</t>
  </si>
  <si>
    <t>R 631.535  C 963</t>
  </si>
  <si>
    <r>
      <t>EVALUACION DE CONDICIONES PRELIMINARES PARA LA PROPAGACION ASEXUAL </t>
    </r>
    <r>
      <rPr>
        <i/>
        <sz val="10"/>
        <rFont val="Arial"/>
        <family val="2"/>
      </rPr>
      <t>Vaccinium Meridionale Sw</t>
    </r>
    <r>
      <rPr>
        <sz val="10"/>
        <rFont val="Arial"/>
        <family val="2"/>
      </rPr>
      <t xml:space="preserve">. BAJO CONDICIONES EDAFOCLIMATICAS DE LA VEREDA QUINTANA DEL MUNICIPIO DE POPAYAN </t>
    </r>
  </si>
  <si>
    <t>CUCHUMBE AVIRAMA, Katherin Johana</t>
  </si>
  <si>
    <r>
      <t xml:space="preserve">Resumen /  Introducción /  Objetivos: determinar la viabilidad de enraizamiento de estacas de agraz, bajo condiciones de invernadero /  Antecedentes /  Marco teórico: propagación sexual, propagación asexual o vegetativa /  Generalidades del Agraz, reguladores de crecimiento /  Metodología /  Resultados: condiciones clímaticas, análisis de suelo, efecto de la concentración AIB en el enraizamiento de las estacas de agraz /   Comportamiento de enraizamiento de estacas de agraz en diferentes diámetros /  Definir la influencia que tiene el origen de la estaca agraz V. </t>
    </r>
    <r>
      <rPr>
        <i/>
        <sz val="10"/>
        <rFont val="Arial"/>
        <family val="2"/>
      </rPr>
      <t>meridionale</t>
    </r>
    <r>
      <rPr>
        <sz val="10"/>
        <rFont val="Arial"/>
        <family val="2"/>
      </rPr>
      <t>, (APICAL y BASAL) en el enraizamiento /  Presencia y longitud de la raíz a los 60 y 90 días /  Conclusiones /  Recomendaciones /  Bibliografía </t>
    </r>
  </si>
  <si>
    <t>Original , Resumen, CD No. 3162</t>
  </si>
  <si>
    <t>Ing. Sandra Lorena López Quintero  /  Ing. Msc. Ximena Andrea Erazo Ruiz</t>
  </si>
  <si>
    <t>R 352.35  E 18</t>
  </si>
  <si>
    <t>FORTALECIMIENTO DEL CONTROL INTERNO DE LA ALCALDIA  MUNICIPAL  DE PATIA, DEPARTAMENTO DEL CAUCA</t>
  </si>
  <si>
    <t>ECHEVERRI REVELO, Gustavo Adolfo</t>
  </si>
  <si>
    <t>Introducción /  Objetivos: determinar las estrategias y mecanismo de mejoramiento para el control interno de la alcaldía, determinando fallas y debilidades en esta oficina /  Planteamiento del problema /  Justificación del problema /  Marco teórico /  Metodología /  Análisis de la estructura orgánica de la Alcaldía Municipal del Patía, Departamento del Cauca /  Análisis de la Misión, Visión de la propuesta, Objetivos del sistema de control interno en la Administración Municipal de Patía /  Propuesta para el fortalecimiento del control interno de la Alcaldía en estudio /  Conclusiones /  Recomendaciones /  Bibliografía /  Anexos</t>
  </si>
  <si>
    <t>Original, Resumen, CD No. 3169</t>
  </si>
  <si>
    <t>441 ilus</t>
  </si>
  <si>
    <t>658.3142  H 632</t>
  </si>
  <si>
    <t>ESTUDIO DE INCENTIVOS LABORALES EN LAS EMPRESAS PERTENECIENTES AL SUBSECTOR CONFECCIONES DE LA CIUDAD DE POPAYAN</t>
  </si>
  <si>
    <t>HIDALGO RENGIFO, Sebastián  /  MALPUD GUERRERO, Marvin Alexis</t>
  </si>
  <si>
    <t>Introducción /  Planteamiento del Problema /  Justificación /  Objetivos: realizar un diagnóstico que evidencie el estado actual de las empresas pertenecientes al subsector confecciones /  Marco de referencia, marco de antecedentes, plano internacional, plano nacional, plano local /  Marco conceptual, marco teórico /  Diseño metodológico preliminar, tipo de investigación, tipo de diseño, población / Variables /  Recolección de datos /  Resultados /  Conclusiones /  Cronograma /  Presupuesto /  Bibliografía  </t>
  </si>
  <si>
    <t>Original, Resumen, CD No. 3164</t>
  </si>
  <si>
    <t>R 658.8  L 864</t>
  </si>
  <si>
    <t>PROPUESTA DE DISEÑO PARA PLAN DE MARKETING DIGITAL EN LA EMPRESA INSUQUIMICA</t>
  </si>
  <si>
    <t>LOPEZ COBO, Johan Manuel</t>
  </si>
  <si>
    <t>Original, Resumen, CD No. 3165</t>
  </si>
  <si>
    <t>Adm. Luis Felipe Dávalos</t>
  </si>
  <si>
    <t>Introducción /  Descripción general de la práctica /  Breve historia de la organización /  Justificación /  Definición del problema /  Objetivos: proponer un diseño de plan de marketing digital para la Empresa Insuquímica, tendiente a generar un mayor posicionamiento y participación en el mercado payanés /  Marco teórico: internet como canal de comunicación, componentes del marketing digital /  Marco legal /  Metodología /  Análisis situacional /  Análisis de la competencia /  Modelo Canvas /  Marketing mix Insuquímica /  Presupuesto /  Bibliografía</t>
  </si>
  <si>
    <t>RAMIREZ HERNANDEZ, Letniz Mariena</t>
  </si>
  <si>
    <t>R 361.3  C 352</t>
  </si>
  <si>
    <t>IDENTIFICACION DE PROBLEMATICAS SOCIALES EN NIÑOS, NIÑAS Y ADOLESCENTES ATENDIDOS POR COMISARIA DE FAMILIA DEL MUNICIPIO DE PIENDAMO CAUCA, DURANTE EL TRIMESTRE JUNIO, JULIO Y AGOSTO DE 2015</t>
  </si>
  <si>
    <t>CASTILLO MORALES, Ivonne Catherine</t>
  </si>
  <si>
    <t>Introducción /  Formulación del problema /  Justificación del proyecto /  Objetivos: plantear y sugerir posibles alternativas de intervención y maneras de abordar casos de acuerdo a a la problemática social prevalente en el municipio de Piendámo, Cauca, desde el ámbito del Trabajo Social /  Marco teórico /  Marco legal /  Marco conceptual /  Problemas sociales: Comisaría de Familia, niñez, concepto desarrollo infantil, adolescencia, desarrollo psicosocial del adolescente, familia, intervención social, Trabajo social, derechos humanos, restitución, vulnerabilidad, calidad de vida /  Estrategia metodológica: técnicas y herramientas de recolección de información /  Marco contextual /  Resultados /  Conclusión /  Plan de Intervención /  Bibliografía </t>
  </si>
  <si>
    <t>Original , Resumen, CD No. 3156</t>
  </si>
  <si>
    <t xml:space="preserve">Rocío Bravo Veléz </t>
  </si>
  <si>
    <t>Rened Siri Fajardo  /  Myriam del Rosario Mora Obando</t>
  </si>
  <si>
    <t>R 362.8292  O 63</t>
  </si>
  <si>
    <t>FACTORES SOCIOFAMILIARES QUE INFLUYEN EN EL COMPORTAMIENTO AGRESIVO DEL HOMBRE EN LAS RELACIONES DE PAREJA CONTEXTUALIZADO EN "EL CENTRO DE ESCUCHA" UBICADO EN LA COMUNA 6 DE LA CIUDAD DE POPAYAN</t>
  </si>
  <si>
    <t>OROZCO GARCES, Nilen Vanessa  /  ORDOÑEZ CERÓN, Lucy Elena</t>
  </si>
  <si>
    <t>Resumen /  Introducción / Justificación /  Naturaleza del problema /  Objetivos: identificar los tipos de violencia física, emocional, económica, sexual, manifestadas dentro del contexto familiar objeto de estudio /  Marco contextual /  Marco conceptual /  Marco Legal /  Marco teórico /  Marco metodológico: tipo de investigación, historia de vida, entrevistas /  Análisis de los casos: historia individual antes de la relación de pareja, nivel educativo de los individuos, relaciones de pareja, situaciones encontradas en el contexto, hallazgos  /  Conclusiones y recomendaciones /  Bibliografía /  Anexos</t>
  </si>
  <si>
    <t>Original , Resumen, CD No. 3157</t>
  </si>
  <si>
    <t>Angel Banguerra /  Mg. María Cristina Durán</t>
  </si>
  <si>
    <t>R 306.87  U 36</t>
  </si>
  <si>
    <t>LA INFLUENCIA DEL ENTORNO FAMILIAR, SOCIAL Y ESCOLAR EN LA CONDICION INTERSEXUAL, RESGUARDO LA MARIA MUNICIPIO DE PIENDAMO - CAUCA</t>
  </si>
  <si>
    <t>ULCHUR VELASCO, Constanza</t>
  </si>
  <si>
    <t>Introducción /  Problema /  Justificación /  Objetivos /  Estado del Arte /  Metodología /  Análisis de los resultados /  Recursos implementados por la familia para enfrentar la intersexualidad: apoyo educativo, comunicación, dinámica familiar, redes de apoyo /  Resultados de las herramientas para enfrentar la intersexualidad /  Influencia del entorno y la incidencia en la condición de "Mayito" /  Condiciones del contexto /  Limitaciones /  Propuesta de intervención /  El aporte del trabajo social en personas en condición de intersexualidad /  Conclusiones /  Recomendaciones /  Bibliografía /  Anexos </t>
  </si>
  <si>
    <t>Original , Resumen, CD No. 3158</t>
  </si>
  <si>
    <t> Francisco Becerra / Rened  Siri Fajardo</t>
  </si>
  <si>
    <t>R 306.8742  B 748</t>
  </si>
  <si>
    <t>ESTRATEGIAS FAMILIARES DEL PADRE DE FAMILIA EN SU ROL DE AUTORIDAD PARA EL FORTALECIMIENTO DE LA IDENTIDAD CULTURAL DEL PUEBLO MISAK DE SILVIA CAUCA. ESTUDIO DE CASO </t>
  </si>
  <si>
    <t>BOTINA DÍAZ, Yessica Jineth  /  CALDERON PANTOJA, Milady Liceth</t>
  </si>
  <si>
    <t>Introduccción /  El Problema /  Justificación /  Marco referencial: marco contextual, antecedentes de la investigación, marco teórico, marco conceptual, marco legal /  Metodología: población, fuentes primarias, fuentes secundarias /  Oportunidades y dones espirituales del padre de familia en su rol de autoridad /  NAKCHAK (Fogón) como espacio de socialización /  Expresiones de transmisión de conocimientos, habilidades y destrezas /  Análisis de las estrategias familiares por parte del rol del padre al transmitir habilidades, destrezas y conocimientos artísticos musicales para el fortalecimiento de la identidad cultural de la familia MISAK en Silvia - Cauca /  Recomendaciones /  Bibliografía /  Anexos</t>
  </si>
  <si>
    <t>Original , Resumen, CD No. 3159</t>
  </si>
  <si>
    <t>Rened Siri Fajardo /  Alexander Luna Nieto</t>
  </si>
  <si>
    <t>R 363.46  L 177</t>
  </si>
  <si>
    <t>LA INTERRUPCION VOLUNTARIA DEL EMBARAZO Y EL TRABAJO SOCIAL: UNA MIRADA A LOS IMPACTOS PERSONALES QUE EXPERIMENTAN LAS MUJERES EN EL HOSPITAL SUSANA LOPEZ DE VALENCIA, EN EL AÑO 2015</t>
  </si>
  <si>
    <t>LAGOS ERAZO, Ivonne Andrea  /  HURTADO PINILLOS, Luz Yenny</t>
  </si>
  <si>
    <t>Introducción /  Planteamiento del problema /  Diseño de objetivos / Justificación /  Delimitación /  Marcos referenciales: marco teórico: El trabajo Social y la práctica de la interrupción voluntaria del embarazo  Teoría en crisis, paradigma humanista /  La perspectiva narrativa /  Diseño metodológico: tipo de investigación, población y muestra, fuentes de información, criterios de selección, proceso investigativo /  Plan de análisis de la información, consentimiento informado, consideraciones éticas /   Resultado: causas y consecuencias de la interrupción voluntaria del embarazo, historias de vida /  Conclusiones /  Recomendaciones  /  Bibliografía /  Anexos</t>
  </si>
  <si>
    <t>Original , Resumen, CD No. 3160</t>
  </si>
  <si>
    <t>Trab. Social Juan Esteban Rengifo</t>
  </si>
  <si>
    <t>R 372.42  M 765</t>
  </si>
  <si>
    <t>"CUENTEANDO MI LECTURA VOY FOMENTANDO Y EXPLORANDO MI FANTASIA", COMO ESTRATEGIA LUDICO PEDAGOGICA PARA MOTIVAR LA LECTURA A LOS ESTUDIANTES DEL GRADO 2° DEL "COLEGIO LOS CACIQUES" DE LA CIUDAD DE POPAYAN EN EL SEGUNDO SEMESTRE DE 2016 </t>
  </si>
  <si>
    <t>MONTAÑO GUTIERREZ, Rita Yadira  /  MERA ACEVEDO, Yolanda  /  QUILINDO IDROBO, Claudia Lorena</t>
  </si>
  <si>
    <t>Resumen, Abstrac /  Introducción /  Planteamiento del problema /  Objetivos: motivar hacia la lectura a través del cuento infantil a niños de 2° grado de primaria /  Justificación /  Marcos de referencia: marco contextual, antecedentes de investigación, marco teórico conceptual /  Diseño metodológico: caracterización del enfoque cualitativo, tipo de investigación, instrumentos para la recolección de la información, población y muestra, análisis de datos cualitativos /  Actividades y resultados: registro de observación no estructurada, registro de observación anecdótica y descriptiva /  Diario pedagógico, talleres fundamentales /  Conclusiones /  Recomendaciones /  Bibliografía /  Anexos   </t>
  </si>
  <si>
    <t>Original, CD No. 3143, 1 cartilla</t>
  </si>
  <si>
    <t>Mg. Diana Paola Muñoz Martínez</t>
  </si>
  <si>
    <t>Miller Velosa Sandoval /  Dora Marcela Gutiérrez Losada</t>
  </si>
  <si>
    <t>R 372.87  M 385</t>
  </si>
  <si>
    <t>"PERCUTE TU CUERPO, REPERCUTE TUS IDEAS". EL RITMO COMO ESTRATEGIA PARA PROPICIAR LA COMUNICACION INTERPERSONAL EN LOS ESTUDIANTES DEL GRADO DECIMO, DE LA INSTITUCION EDUCATIVA NIÑO JESUS DE PRAGA</t>
  </si>
  <si>
    <t>MARTINEZ MAMIÁN, Jhon Albeiro</t>
  </si>
  <si>
    <t>Introducción /  Planteamiento del problema /  Objetivos: propiciar el desarrollo de la comunicación interpersonal a través del proceso musical rítmico en los estudiantes /  Justificación /  Marcos de referencia: marco contextual, antecedentes de investigación, marco teórico conceptual /  Diseño metodológico: caracterización del enfoque cualitativo /  Tipo de investigación: Investigación Acción-Pedagógica, instrumentos de recolección de información, población y muestra, análisis de datos cualitativos /  Actividades y resultados: registro de observación no estructurada, registro de observación anecdótico y descriptivo, diario pedagógico, talleres fundamentales /  Descripción de las categorías emergentes /  Conclusiones /  Recomendaciones /  Bibliografía /  Webgrafía /  Anexos    </t>
  </si>
  <si>
    <t>Original, 1 cartilla</t>
  </si>
  <si>
    <t>R 372.868  O 77 d</t>
  </si>
  <si>
    <t>"DANZANDO, MI ATENCION VOY MEJORANDO". EL LENGUAJE ARTISTICO DE LA DANZA COMO ESTRATEGIA LUDICO PEDAGOGICA , PARA CONTRIBUIR CON EL MEJORAMIENTO DE LA CAPACIDAD DE ATENCION EN EL PROCESO EDUCATIVO, DE LOS ESTUDIANTES DE LOS GRADOS 1° - 3° DE LA INSTITUCION EDUCATIVA DON BOSCO, EN EL 2DO SEMESTRE DEL AÑO 2016 </t>
  </si>
  <si>
    <t>ORTIZ VILLOTA, Leidy Berenice</t>
  </si>
  <si>
    <t>Resumen, Abstrac /  Introducción /  Planteamiento del problema /  Descripción y formulación del problema /  Objetivos /  Justificación /  Marco referencial: marco contextual antecedentes, marco teórico conceptual /  Componente pedagógico, componente disciplinar, estrategias pedagógicas /  Diseño metodológico: caracterización del enfoque cualitativo, tipo de investigación: investigación acción-pedagógica, Instrumentos de recolección de información, población y muestra /  Actividades y resultados: registro de observación no estructurada, registro de observación anecdótico y descriptivo, diario pedagógico, talleres fundamentales, análisis de la rúbrica de evaluación /  Conclusiones y recomendaciones, descripción de las categorías emergentes /  Bibliografía /  Anexos</t>
  </si>
  <si>
    <t>R 372.42  H 555</t>
  </si>
  <si>
    <t>"IMAGINANDO MUNDOS NUEVOS". LOS CUENTOS INFANTILES COMO ESTRATEGIA DIDACTICA PARA PROMOVER LA LECTURA CON LOS NIÑOS Y NIÑAS DEL GRADO CUARTO DE LA INSTITUCION EDUCATIVA  EZEQUIEL HURTADO, SEDE "ADRIANO MUÑOZ", SILVIA CAUCA</t>
  </si>
  <si>
    <t>HERMOSA MORALES, Jessica Lizeth</t>
  </si>
  <si>
    <t>Resumen, Abstrac /  Introducción /  Definición del problema /  Justificación /  Objetivos: generar espacios pedagógicos para promover la lectura por medio de estrategias como los cuentos infantiles /  Marcos de referencia: marco contextual, marco teórico, componente pedagógico, componente disciplinar, relación cuentos infantiles-promoción de la lectura /  Metodología: enfoque cualitativo, tipo de investigación: Investigación Acción-Pedagógica, instrumentos de recolección de información /  Estrategias y resultados: ejemplo de observación estructurada y no estructurada, talleres /  Conclusiones y recomendaciones /  Bibliografía /  Anexos</t>
  </si>
  <si>
    <t>Dora Marcela Gutiérrez Losada</t>
  </si>
  <si>
    <t>R 372.06  M 491</t>
  </si>
  <si>
    <t>"EL TEATRO ES EXPRESION". COMO ESTRATEGIA PEDAGOGICA PARA FAVORECER LA EXPRESION ORAL EN LOS NIÑOS, NIÑAS DEL GRADO 4° DE LA INSTITUCION EDUCATIVA AGROPECUARIA VALENCIA MUNICIPIO SAN SEBASTIAN CORREGIMIENTO DE VALENCIA</t>
  </si>
  <si>
    <t>MEDINA ANACONA, Helen Yineth</t>
  </si>
  <si>
    <t>Resumen, Abstrac /  Introducción /  Planteamiento del problema / Justificación /   Objetivos: favorecer la expresión oral a través de talleres de drama teatro /  Marcos de referencia: marco contextual, antecedentes de investigación, marco teórico conceptual /  Diseño metodológico: enfoque cualitativo, tipo de investigación: Acción Pedagógica, instrumentos de recolección de datos: observación, encuesta, población muestra /  Actividades y resultados: observación no estructurada, registro de observación anecdótico y descriptivo, diario pedagógico, talleres fundamentales /  Descripción de categorías emergentes /  Conclusiones /  Recomendaciones /  Bibliografía /  Anexos</t>
  </si>
  <si>
    <t>Original, CD No.  3147, 1 cartilla</t>
  </si>
  <si>
    <t>Lic. Fabio Nebardo Gembuel Tunubalá  /  Mg. Diana Paola Muñoz Martínez</t>
  </si>
  <si>
    <t>R 372.06  B 152</t>
  </si>
  <si>
    <t>TEJIENDO MI EXPRESION COMUNICATIVA. EL TEATRO COMO ESTRATEGIA LUDICO PEDAGOGICA PARA FAVORECER LA EXPRESION ORAL EN PUBLICO EN LOS NIÑOS DE GRADO PRIMERO DE LA INSTITUCION EDUCATIVA BENJAMIN DINDICUE NASNASA NAW UUS YAHCX PIYÑXI YAT, DEL RESGUARDO INDIGENA DE HUILA, PÁEZ CAUCA, EN EL SEGUNDO PERIODO DE 2016</t>
  </si>
  <si>
    <t>BAICUE FINSCUE, José Edinson</t>
  </si>
  <si>
    <t>Resumen, Abstrac,  EKH EKHCXA KAJIYUNXI  /  Introducción /  Planteamiento del problema /  Objetivos: propiciar la expresión oral en público en lengua Nasa Yuwe, mediante la puesta en escena de los cuentos tradicionales Nasa /  Justificación /  Marco referencial: marco contextual, antecedentes de investigación, marco teórico conceptual /  Diseño metodológico: caracterización del enfoque cualitativo, tipo de investigación Acción-Pedagógica /  Instrumentos para la recolección de información: población, muestra, proceso de análisis de datos cualitativos /  Actividades y resultados: registro de observación no estructurada, registro de observación anecdótico y descriptivo, talleres fundamentales /  Proceso de análisis de datos: descripción de las categorías emergentes /  Conclusiones /  Recomendaciones /  Bibliografía /  Anexos</t>
  </si>
  <si>
    <t>Original, CD No. 3148, 1 cartilla</t>
  </si>
  <si>
    <t>R 372.52  N 238 t</t>
  </si>
  <si>
    <t>TALLER DE DIBUJO: "DIBUJANDO PARA SEGUIR CRECIENDO". EL DIBUJO Y LAS TECNICAS MIXTAS COMO HERRAMIENTA DIDACTICA PARA FAVORECER LA CAPACIDAD CREADORA EN LOS NIÑOS Y NIÑAS DE SEPTIMO GRADO DE SECUNDARIA DE LA INSTITUCION EDUCATIVA SANTA TERESITA DE ROSAS, CAUCA</t>
  </si>
  <si>
    <t>NARVAEZ RIOS, Jorge Eduardo</t>
  </si>
  <si>
    <t>Resumen, Abstrac /  Introducción /  Definición del Problema /  Justificación /  Objetivos /  Marco de referencia: marco contextual, marco teórico /  Componente disciplinar /  Metodología. Desarrollando y dibujando nuevas estrategias metodológicas en el renacer creativo /  Enfoque cualitativo /  Tipo de investigación Acción Pedagógica, instrumentos de recolección de datos: registro de observación no estructurada, entrevista, diario de campo, población y muestra / Análisis de datos cualitativos /  Actividades y resultados /  Talleres: Del dibujo en forma de origami /  Dibujo de libre expresión a través de land art /  Descripción de categorías emergentes /  Conclusiones /  Recomendaciones /  Bibliografía /  Anexos </t>
  </si>
  <si>
    <t>R 372.55  D 545</t>
  </si>
  <si>
    <t>DISEÑO Y USO DE LAS MOCHILAS TRADICIONALES COMO APORTE AL FORTALECIMIENTO DEL VALOR CULTURAL</t>
  </si>
  <si>
    <t>DICUE ULCUE, Baudilio Andrés</t>
  </si>
  <si>
    <t>Resumen, Abstrac /  Introducción /  Planteamiento del Problema /  Justificación /  Objetivos: realizar talleres con el apoyo de las mayoras de la comunidad, para promover el diseño y uso de mochilas tradicionales para la pervivencia de su cultura /  Marco de referencia: marco contextual, marco teórico conceptual /  Componente disciplinario /  Diseño metodológico: caracterización del enfoque cualitativo /  Tipo de investigación Acción Pedagógica, instrumentos de recolección de datos: observación no estructurada, diario pedagógico, la entrevista /  Población y muestra / Análisis de datos cualitativos /  Registro de observación anecdótico y descriptivo / Talleres fundamentales /  Categorías emergentes / Conclusiones /  Recomendaciones /  Bibliografías /  Anexos /  Glosario</t>
  </si>
  <si>
    <t>Beatriz  Eugenia Chaparro Gómez  /  Lic. Fabio Nebardo Gembuel Tunubalá</t>
  </si>
  <si>
    <t>INFERENCIA DEL IMAGINARIO PUBLICITARIO EN LA AUTOIMAGEN DE UN GRUPO DE MUJERES ADOLESCENTES EN EDAD ESCOLAR</t>
  </si>
  <si>
    <t>GUZMAN RUIZ, Carol Lizeth  /   MARTINEZ HOYOS, Diana Paola  /  PARDO QUILINDO, Yudy Zorany</t>
  </si>
  <si>
    <t>Resumen, abstract /  Introducción /  Planteamiento del problema /  Antecedentes /  Contextualización /  Justificación /  Objetivos: deducir la influencia del imaginario publicitario en la autoimagen de 20 adolescentes en edad escolar /  Marco conceptual /  Metodología: técnicas, fases, instrumentos, población, tabulación /  Cronograma  /  Presupuesto /  Resultados /  Categorías de las imágenes /  Discusión  /  Conclusiones y Recomendaciones /  Referencias bibliográficas /  Anexos </t>
  </si>
  <si>
    <t>Original, Resumen, CD No. 3139</t>
  </si>
  <si>
    <t>Psic. Andrea Ximena Zúñiga López</t>
  </si>
  <si>
    <t>Mg. Mabel Concepción Valencia Mosquera /  María Alejandra Caicedo</t>
  </si>
  <si>
    <t>LA INFLUENCIA DE LA ESTIGMATIZACION SOCIAL EN EL DISCURSO DE LOS INTEGRANTES DE LA BARRA LOS DEL SUR POPAYAN DE LA COMUNA DOS</t>
  </si>
  <si>
    <t>GARZON ARCOS, Lina María  /  PERLAZA MARTÍNEZ, Jonatan  /  YANGANA FRANCO, Leidy Liliana</t>
  </si>
  <si>
    <t>Resumen, abstract  /  Introducción /  Planteamiento del problema /  Antecedentes /  Contextualización /  Justificación /  Objetivos: identificar cómo la estigmatización social de la comunidad del Barrio Bello Horizonte (Popayán), influye en el discurso de los integrantes de la barra "Los del Sur Popayán Comuna dos" /  Referente conceptual /  Metodología /  Cronograma  /  Presupuesto /  Resultados /  Discusión  /  Conclusiones  y recomendaciones /  Referencias /  Anexos</t>
  </si>
  <si>
    <t>Original, Resumen, CD No. 3140</t>
  </si>
  <si>
    <t>ANALISIS DEL FENOMENO DE LA DOBLE PRESENCIA EN EL GENERO MASCULINO A PARTIR DE UN ESTUDIO DE CASOS </t>
  </si>
  <si>
    <t>CASTILLO ARTUNDUAGA, Fabián David</t>
  </si>
  <si>
    <t>Original, Resumen, CD No. 3141</t>
  </si>
  <si>
    <t>Mg. Kelly Johanna Carreño Rangel</t>
  </si>
  <si>
    <t>Andrea Zuñiga  /   María Alejandra Caicedo</t>
  </si>
  <si>
    <t>CHACÓN SANDOVAL, Victoria Alejandra  /  ORTEGA ESCOBAR, Yenny Marcela  /  LASSO CALVACHE, Kelly Melissa</t>
  </si>
  <si>
    <t>Planteamiento del Problema /  Objetivos: establecer los tipos de liderazgo que presentan las Instituciones de Educación Superior del Municipio de Popayán, Cauca y describir la incidencia de la innovación según la percepción de los miembros de la comunidad educativa en estudio /  Justificación /  Marco conceptual y estado del arte /  Metodología /  Resultados esperados /  Bibliografía</t>
  </si>
  <si>
    <t>Original, Resumen, CD No. 3151</t>
  </si>
  <si>
    <t>Martha Isabel Lasso Quintero</t>
  </si>
  <si>
    <t>María Alejandra Caicedo</t>
  </si>
  <si>
    <t>RELACION ENTRE LOS FACTORES DE RIESGO PSICOSOCIAL INTRALABORAL Y ESTRES OCUPACIONAL DE LA FUNDACION EMTEL DE LA CIUDAD DE POPAYAN</t>
  </si>
  <si>
    <t>ASTAIZA MONDRAGON, Eider Felipe  /  FARFAN VILLADA, Marisol</t>
  </si>
  <si>
    <t>Resumen, Abstrac /  Línea de investigación /  Introducción /  Planteamiento /  Formulación del problema /  antecedentes /  Justificación /  Objetivos: identificar los factores de riesgo psicosocial intralaboral que afectan la salud integral de los colaboradores de la empresa en estudio /  Referente conceptual: condiciones intralaborales, demandas de trabajo, estrés laboral y su importancia en las organizaciones /  Metodología /  Resultados /  Discusión /  Recomendaciones /  Referencias </t>
  </si>
  <si>
    <t>Original, Resumen, CD No. 3152 - 3152 A</t>
  </si>
  <si>
    <t>Matha Isabel Lasso  /  María Alejandra Caicedo</t>
  </si>
  <si>
    <t>LA INFLUENCIA DEL LIDERAZGO EN LA CULTURA ORGANIZACIONAL DE LA FUNDACION UNIVERSITARIA DE POPAYAN Y LA CORPORACION UNIVERSITARIA AUTONOMA DEL CAUCA, EN EL MUNICIPIO DE POPAYAN EN EL PERIODO 2017 I Y II</t>
  </si>
  <si>
    <r>
      <t xml:space="preserve">Introducción /  Problema /  Fundamentación bibliográfica /  Reflexiones sobre las nociones de sexo y de género /  Teoría </t>
    </r>
    <r>
      <rPr>
        <i/>
        <sz val="10"/>
        <rFont val="Arial"/>
        <family val="2"/>
      </rPr>
      <t>Queer</t>
    </r>
    <r>
      <rPr>
        <sz val="10"/>
        <rFont val="Arial"/>
        <family val="2"/>
      </rPr>
      <t xml:space="preserve"> /  Acercamientos al enfoque interseccional, El género en Colombia /  La experiencia de la doble presencia (DP)  y otras posturas divergentes /   Visiones divergentes - complementarias de la DP /  La construcción de lo público y lo privado /  Objetivos: determinar si un individuo de género masculino, cabeza de familia y trabajador de tiempo completo, cumple con los criterios propuestos para considerar que experimenta la DP /  Método /  Estudio de casos: análisis de los resultados  /  Referencias bibliográficas /  Anexos</t>
    </r>
  </si>
  <si>
    <t>ESTIGMA DEL PERSONAL DE SALUD HACIA LOS PACIENTES DIAGNOSTICADOS CON ESQUIZOFRENIA EN  UNA CLINICA DE SALUD MENTAL DE LA CIUDAD DE POPAYAN - CAUCA</t>
  </si>
  <si>
    <t>CUERO GRUESO, Karol Vanessa /  PALECHOR MUÑOZ, Bridgeth Dayana /  RODRIGUEZ GALLARDO, Carolina</t>
  </si>
  <si>
    <t>Resumen, Abstrac /  Introducción /  Planteamiento /  Antecedentes /  Justificación /  Objetivos /  Referente conceptual /  Metodología: instrumento de atribución AQ-27  /  Criterios de selección para profesionales de la salud  /  Resultados /  Discusión /  Conclusiones /  Recomendaciones /  Referencias bibliográficas </t>
  </si>
  <si>
    <t>Original, Resumen, CD No. 3153 - 3153 A</t>
  </si>
  <si>
    <t>VIOLENCIA DE GENEROS EN LA ESQUIZOFRENIA PARANOIDE </t>
  </si>
  <si>
    <t>PINO, Julieth Viviana  /  OSORIO ESCOBAR, Janeth Rocio  /  COBO BUITRON, Kristian Juseth</t>
  </si>
  <si>
    <t>Introducción /  Antecedentes /  Planteamiento del problema / Justificación /  Objetivos: explorar la vivencia subjetiva sobre la comprensión de sí mismos respecto a la violencia de géneros con sujetos con esquizofrenia paranoide, institucionalizados en centros de salud mental de la ciudad de Popayán, Cauca /  Metodología: instrumento, participantes, aspectos técnicos /  Recorrido teórico /  La interpretación subjetiva de la violencia de géneros en la esquizofrenia paranoide: violencia vincular y cultura, lo clínico-psicológico de la violencia /  Discusión /  Conclusiones /  Recomendaciones /  Bibliografía /  Anexos </t>
  </si>
  <si>
    <t>Original, Resumen, CD No. 3154 - 3154 A</t>
  </si>
  <si>
    <t>Mg. María de los Angeles Calvo Echeverri</t>
  </si>
  <si>
    <t>Cognoser</t>
  </si>
  <si>
    <t>DEL RECONOCIMIENTO A LA RESILIENCIA: ESTUDIO DE CASO COLECTIVO EN EXMILITARES VICTIMAS DE MINAS ANTIPERSONAL</t>
  </si>
  <si>
    <t xml:space="preserve"> ORTEGA MOSQUERA, Diana Milena  /  MUÑOZ CHICAIZA, Nidia Fabiola </t>
  </si>
  <si>
    <t>Resumen, Abstrac /  Línea de investigación /  Introducción /  Planteamiento /  Antecedentes /  Contextualización /  Justificación /  Objetivos: analizar los niveles de reconocimiento que pueden caracterizar algunos factores de riesgo y de protección que dificultan o fomentan el desarrollo de la resiliencia de los exmilitares víctimas de minas antipersonal /  Metodología: enfoque, método, observación participante, entrevistas, población y muestra, aspectos éticos /  Resultados /  Discusión / Conclusiones /  Recomendaciones /  Referencias bibliográficas /  Anexos </t>
  </si>
  <si>
    <t>Original, Resumen, CD No. 3155 - 3155 A</t>
  </si>
  <si>
    <t>Psic. Mabel Concepción Valencia /  María Alejandra Caicedo</t>
  </si>
  <si>
    <t>CARACTERISTICAS DE LOS PROGRAMAS DE FORMACION EN PSICOLOGIA. ESTUDIO DE CASO PROGRAMA DE FORMACION DE LA PSICOLOGIA DE LA FUNDACION UNIVERSITARIA DE POPAYAN  (Tomos I, II, III, IV)</t>
  </si>
  <si>
    <t>Resumen /  Introducción /  Planteamiento y formulación del problema /  Justificación /  Objetivos: fortalecer la capacidad productiva en café orgánico mediante la ejecución de paln de manejo ambiental /  Marco teórico: caraterísticas del cultivo del café, zonas agroecológicas, factores climáticos y edáficos principales en el desarrollo del cafeto /  Certificación orgánica, categorías de cafés especiales /  Proyectos existentes que están exportando /  Plan Manejo Ambiental en la caficultura /  Metodología /  Análisis de datos: área de estudio, caracterización de las fincas, aspectos medio ambientales, pecuarios, familiares, sociales /  Jornadas de capacitación para la elaboración de abonos orgánicos /  Conclusiones /  Recomendaciones /  Bibliografía </t>
  </si>
  <si>
    <t>R 333.95  B 199</t>
  </si>
  <si>
    <t>ZONIFICACION Y ANALISIS ECOLOGICO DE LAS UNIDADES DE PAISAJE MEDIANTE LA APLICACION DE LOS SISTEMAS DE INFORMACION GEOGRAFICO, EN EL CAMPUS UNIVERSITARIO, VEREDA LOS ROBLES, MUNICIPIO DE TIMBIO</t>
  </si>
  <si>
    <t>BAMBAGÜÉ CAICEDO, Carolina /  ARBOLEDA RIASCOS, Older Enrique</t>
  </si>
  <si>
    <t>Resumen, Abstrac /  Introducción /  Planteamiento del problema /  Objetivos:caracterizar las unidades de paisaje mediante el uso de un sistema de información geográfico y su respectiva comprobación de campo /  Marco teórico /  Antecedentes /  Zona de estudio /  Metodología: fases /  Resultados y análisis, trabajo de campo, caracterizar las unidades de paisaje, aspectos ambientales, aspectos bióticos, zonificación ecológica a partir de la caracterización de unidades de paisaje /  Mapa del Campus Universitario de la Fundación Universitaria de Popayán, Sede Los Robles /  Mapa Unidades de Paisaje, Campus Universitario de la Fundación Universitaria de Popayán, Sede Los Robles /  Establecer unidades de manejo que permitan alternativas de conservación /  Matriz DOFA /  Estrategias de conservación para el Jardín Botánico de Popayán /  Conclusiones /  Recomendaciones /  Bibliografía /  Anexos /  Glosario /  Trabajo con dron</t>
  </si>
  <si>
    <t>Original, Resumen, CD No. 3170</t>
  </si>
  <si>
    <t>Ing. Forestal Julieth Alexandra Chacón Paja /  Codirectora: Ecóloga Marlen Milena Calvache </t>
  </si>
  <si>
    <t>Guillermo Alberto Vélez Tobar  /  Carlos A. Durán</t>
  </si>
  <si>
    <t>R 333.953  M 578</t>
  </si>
  <si>
    <r>
      <t>LINEAMIENTOS PARA EL PLAN DE MANEJO DE LAS COLECCIONES BIOLOGICAS</t>
    </r>
    <r>
      <rPr>
        <i/>
        <sz val="10"/>
        <rFont val="Arial"/>
        <family val="2"/>
      </rPr>
      <t> EX SITU </t>
    </r>
    <r>
      <rPr>
        <sz val="10"/>
        <rFont val="Arial"/>
        <family val="2"/>
      </rPr>
      <t>DEL JARDIN BOTANICO DE POPAYAN, EN EL CAMPUS LOS ROBLES DE LA FUNDACION UNIVERSITARIA DE POPAYAN, MUNICIPIO DE TIMBIO, CAUCA</t>
    </r>
  </si>
  <si>
    <t>MESA YULE, Sandra Patricia</t>
  </si>
  <si>
    <r>
      <t xml:space="preserve">Introducción /  Planteamiento del problema /  Objetivos: realizar un diagnóstico de las colecciones </t>
    </r>
    <r>
      <rPr>
        <i/>
        <sz val="10"/>
        <rFont val="Arial"/>
        <family val="2"/>
      </rPr>
      <t>ex situ</t>
    </r>
    <r>
      <rPr>
        <sz val="10"/>
        <rFont val="Arial"/>
        <family val="2"/>
      </rPr>
      <t xml:space="preserve"> del Jardín Botánico de Popayán /  Caracterización área de estudio: Mapa de ubicación Arboretum - Fundación Universitaria de Popayán, Campus Los Robles /  Marco teórico: consolidación del Jardín Botánico de Popayán,  Normatividad para la conservación de la biodiversidad /  Antecedentes /  Metodología: inventario de las colecciones</t>
    </r>
    <r>
      <rPr>
        <i/>
        <sz val="10"/>
        <rFont val="Arial"/>
        <family val="2"/>
      </rPr>
      <t xml:space="preserve"> ex situ,</t>
    </r>
    <r>
      <rPr>
        <sz val="10"/>
        <rFont val="Arial"/>
        <family val="2"/>
      </rPr>
      <t xml:space="preserve"> identificación de muestras arbóreas, identificación de especies del epifitario /  Resultados: composición florística de las colecciones, fichas técnicas descripción general de orquídeas amenazadas /  Línea de investigación, línea de educación, línea de conservación /  Seguimiento y evaluación /  Conclusiones /  Recomendaciones /  Bibliografía /  Glosario /  Anexos</t>
    </r>
  </si>
  <si>
    <t>Original, Resumen, CD No. 3171</t>
  </si>
  <si>
    <t>Ecólogo Andrés José Vivas Segura /  Codirectora: Ecóloga Jenny Viviana Muñoz Carvajal</t>
  </si>
  <si>
    <r>
      <t>EVALUACION AGROECOLOGICA EN 9 SISTEMAS PRODUCTIVOS CAFETEROS Y SU INTERRELACION CON LA ESPECIE</t>
    </r>
    <r>
      <rPr>
        <i/>
        <sz val="10"/>
        <rFont val="Arial"/>
        <family val="2"/>
      </rPr>
      <t xml:space="preserve"> Erythrina edulis </t>
    </r>
    <r>
      <rPr>
        <sz val="10"/>
        <rFont val="Arial"/>
        <family val="2"/>
      </rPr>
      <t>M, EN LA ASOCIACION DE CAFICULTORES ORGANICOS DE COLOMBIA - ACOC "CAFE SANO", EN EL DEPARTAMENTO DEL VALLE DEL CAUCA</t>
    </r>
  </si>
  <si>
    <t>MONTENEGRO CATAÑO, Silvia Suldery</t>
  </si>
  <si>
    <r>
      <t>Introducción /  Planteamiento del problema /  Objetivos /  Justificación /  Marco teórico / Antecedentes /  Localización /  Propuesta metodológica: evaluar la agroecología de los sistemas productivos de la Asociación de Caficultores Orgánicos de Colombia ACOC y el papel de la </t>
    </r>
    <r>
      <rPr>
        <i/>
        <sz val="10"/>
        <rFont val="Arial"/>
        <family val="2"/>
      </rPr>
      <t xml:space="preserve">E. edulis </t>
    </r>
    <r>
      <rPr>
        <sz val="10"/>
        <rFont val="Arial"/>
        <family val="2"/>
      </rPr>
      <t>M., a través de la silvicultura, las condiciones morfólogicas y fitosanitarias /  Determinar las interacciones ecológicas con respecto al aporte de  nutrientes al suelo, a partir de la biomasa aérea de los individuos con un DAP mayor a 5 cm  /  Análisis y discusión de resultados /  Muestreo para el análisis nutricional, estimación de biomasa, porcentaje de uso /  Conclusiones /  Recomendaciones /  Bibliografía /  Anexos</t>
    </r>
  </si>
  <si>
    <t>Original, Resumen, CD No. 3172</t>
  </si>
  <si>
    <t>Angélica Guerrero López  / Biól. Arnol Arias Hoyos</t>
  </si>
  <si>
    <t>CARACTERIZACION AMBIENTAL DEL DESTINO TURISTICO "RAYOS DEL SOL" PARA EL FORTALECIMIENTO DE LA ACTIVIDAD TURÍSTICA DE LA FUNDACION RED DE EXPERIENCIAS AMBIENTALES - FREA, VEREDA LA CABUYERA, MUNICIPIO DE POPAYAN</t>
  </si>
  <si>
    <t>CORTES VARGAS, Diego Mauricio</t>
  </si>
  <si>
    <t>Introducción /  Planteamiento del Problema /  Objetivos: caracterizar los componentes ambientales en el destino turístico "Rayos del Sol"  y establecer su zonificación ambiental /  Justificación /  Marco referencial, antecedentes, marco contextual, marco conceptual y teórico, marco jurídico /  Metodología: tipo de investigación, fases del proyecto, métodos de estudio para la dimensión abiótica, metodología para la dimensión biótica /  Resultados y análisis /  Conclusiones /  Recomendaciones /  Bibliografía /  Anexos </t>
  </si>
  <si>
    <t>Original, Resumen, CD No. 3179</t>
  </si>
  <si>
    <t>MUÑOZ, James Nelson  /   SANCHEZ, John Jairo</t>
  </si>
  <si>
    <t>HURTADO ACOSTA, Andrés Alfonso  /   ROSERO GOMEZ, Leonairo</t>
  </si>
  <si>
    <t>Original, CD No. 1563</t>
  </si>
  <si>
    <t xml:space="preserve">Introducción /  Localización del Departamento del Cauca /  Localización del proyecto /  Hidrografía del Municipio /  Recursos hídricos en Colombia /  Justificación /  Metodología /  Manejo racional de cuencas fluviales /  Principales fuentes de nitrógeno, para la producción agrícola /  Ruta de los nutrientes /  Las tres fases de humificación / Orden de prioridades para la utilización de abono y fertilizantes /  Conclusiones /  Recomendaciones /  Bibliografía /  Anexos </t>
  </si>
  <si>
    <t>Original, CD No. 1570</t>
  </si>
  <si>
    <t>Introducción /  Ubicación del proyecto /  Fundamentos teóricos /  Huerta Ecológica /  Uso del abono orgánico /  Localización, preparación y siembra /  Manejo de plagas /  Semillero /  Principios de la agricultura orgánica /  Concertación /  Ubicación área de trabajo /  Trabajo de campo / Actividades de campo /  Preparación del terreno / Siembra y transplante /  Cosecha /  Indicadores /  Conclusiones / Recomendaciones /  Bibliografía</t>
  </si>
  <si>
    <t xml:space="preserve">ARQUITECTURA / ADMON EMPRESAS AGROPECUARIAS </t>
  </si>
  <si>
    <t xml:space="preserve">Introducción / Capítulo 1. Estudio de mercado / Capítulo 2. Tamaño del proyecto / Capítulo 3. Localización del proyecto/ Capítulo 4. Ingeniería del proyecto /  Capítulo 5. Organización / Capítulo 6. Programa para la ejecución del proyecto / Capítulo 7. Inversiones / Capítulo 8. Costos de operación y de financiación / Capítulo 9. Fuentes de financiación / Capítulo 10. Proyecciones financieras / Capítulo 11. Evaluación financiera / Capítulo 12. Evaluación económica y social / Capítulo 13. Evaluación ambiental / Capítulo 14. Conclusiones / Bibliografía </t>
  </si>
  <si>
    <t xml:space="preserve">Resumen ejecutivo / Introducción /  Estudio de mercado / Tamaño del proyecto / Localización /  Ingeniería del proyecto /  Organización /  Programa para la ejecución del proyecto /  Inversiones en el proyecto / Costos de operación y de financiación /  Financiación del proyecto /  Proyecciones financieras /  Evaluación financiera del proyecto /  Evaluación social /  Medio ambiente /  Conclusiones y recomendaciones </t>
  </si>
  <si>
    <t xml:space="preserve">Objetivos /  Capítulo I. Estudio de mercado /  Capítulo II. Tamaño del proyecto / Capítulo III. Localización del proyecto /  Capítulo IV. Ingeniería del proyecto / Capítulo V. Organización /  Capítulo VI. Programa para la ejecución del proyecto /  Capítulo VII. Inversiones en el proyecto /  Capítulo VIII. Costos de operación y financiación /  Capítulo IX. Fuentes de financiación /  Capítulo X. Proyecciones financieras / Capítulo XI. Evaluación financiera /  Capítulo XII. Evaluación económica y social del proyecto /  Capítulo XIII. Evaluación ambiental /  Anexos /  Bibliografía  </t>
  </si>
  <si>
    <t xml:space="preserve">Introducción / Generalidades del proyecto / Estudio del mercado /  Tamaño del proyecto /  Localización del proyecto / Ingeniería del proyecto / Organización de la empresa /  Programa para la ejecución del proyecto /  Inversiones en el proyecto /  Costos de operación y de financiación /  Fuentes de financiación / Proyecciones financieras /  Evaluación financiera /  Evaluación económica y social /  Evaluación ambiental /  Conclusiones /  Bibliografía /  Anexos   </t>
  </si>
  <si>
    <t xml:space="preserve">Resumen ejecutivo /  Resumen sintetizado /  Abstract /  Introducción /  Estudio de mercado /  Tamaño /  Localización /  Ingeniería del proyecto /  Organización /  Cronograma de actividades / Inversiones en el proyecto / Costos de operación y financiación /  Fuentes de financiación /  Proyecciones financieras /  Evaluación financiera /  Evaluación económica y social /  Evaluación ambiental / Conclusiones /  Bibliografía /  Anexos </t>
  </si>
  <si>
    <t>Introducción / Estudio del mercado /  Tamaño del proyecto /  Localización /  Ingeniería del proyecto /  Organización /  Programa para la ejecución del proyecto /  Inversiones en el proyecto /  Costos de operación y financiación /  Proyecciones financieras /  Evaluación financiera del proyecto /  Evaluación económica y social  del proyecto /  Evaluación del impacto ambiental /   Conclusiones /  Bibliografía</t>
  </si>
  <si>
    <t>Resumen ejecutivo /  Capítulo I. Estudio de mercado / Capítulo II. Tamaño del proyecto /  Capítulo III. Localización del proyecto /  Capítulo IV. Ingeniería del proyecto /  Capítulo V. Organización / Capítulo VI. Programa para la ejecución del proyecto /  Capítulo VII. Inversiones /  Capítulo IX. Financiación del proyecto / Capítulo X. Proyecciones financieras /  Capítulo XI. Evaluación económica y social /  Capítulo XII. Evaluación ambiental /  Bibliografía /  Anexos</t>
  </si>
  <si>
    <t>Introducción /  Aspectos generales del proyecto /  Estudio de mercado /  Estudio técnico e ingeniería del proyecto /  Inversiones en el proyecto /  Plan de implementación y operación del proyecto /  Ejecución del proyecto /  Conclusiones y recomendaciones /  Bibliografía /  Anexos</t>
  </si>
  <si>
    <t>ESPECIALIZACION GERENCIA DE MERCADEO</t>
  </si>
  <si>
    <t>ZAPATA MARTINEZ, Claudia Lorena</t>
  </si>
  <si>
    <t>Suelos y su clasificación /  Producción y consumo de alimentos  /  Aspectos agronómicos /   Beneficios de la caña /  Fertilización  /  Problemas de comercialización  / Técnicas de producción  /  Etapas de producción  /  Punteo o punto de la panela /  Situación final de la operación</t>
  </si>
  <si>
    <t>Generalidades del municipio de Buga Lagrande /  Unidad de asistencia técnica agropecauria (UMATA)  /  Aspectos administrativos y técnicos /  Aspecto social  /  Estado final</t>
  </si>
  <si>
    <t>Original, resumen, CD No. 1540</t>
  </si>
  <si>
    <t>Original resumen, CD No. 1542</t>
  </si>
  <si>
    <t>Original, resumen, CD No.1565</t>
  </si>
  <si>
    <t>Original, resumen, CD No.1567</t>
  </si>
  <si>
    <t>Original, resumen, CD No.1568</t>
  </si>
  <si>
    <t>Original, resumen, CD No.1569</t>
  </si>
  <si>
    <t>Original, resumen, CD No.1605</t>
  </si>
  <si>
    <t>Original, resumen, CD No.1629</t>
  </si>
  <si>
    <t>Original, resumen, CD No.1631</t>
  </si>
  <si>
    <t>Original, resumen, CD No.1630</t>
  </si>
  <si>
    <t>Original, resumen, CD No.1696</t>
  </si>
  <si>
    <t>Original, resumen, CD No.1698</t>
  </si>
  <si>
    <t>Original, resumen, CD No.1697</t>
  </si>
  <si>
    <t>Original, resumen, CD No.1706</t>
  </si>
  <si>
    <t>Original, resumen, CD No.1736</t>
  </si>
  <si>
    <t>Original, resumen, CD No.1749</t>
  </si>
  <si>
    <t>Original, resumen, CD No. 1985</t>
  </si>
  <si>
    <t>Entorno físico, social, cultural, económico, ambiental y aboral / Labores técnicas del cultivo del crisantemo o pompón / Modelo de diversificación sostenible en fincas</t>
  </si>
  <si>
    <t>Entorno social, cultural,  económico, político, ambiental y tecnológico / Caracterización administrativa organizacional  /  Diversificación de actividades productivas en fincas dedicadas al agro / Aplicación de procesos de gestión administrativa</t>
  </si>
  <si>
    <t>Entorno social, económico, cultural, político, ambiental y tecnológico / Caracterización financiera, administrativa y tecnológica / Delimitación del mercado / Alternativas de producción agropecuaria / Estrategias de mercado /  Procedimientos administrativos</t>
  </si>
  <si>
    <t>Explotación de madera en el departamento del Cauca /  Tratamiento de la madera / Manejo y aprovechamiento forestal /  Fortalecimiento de procesos industriales</t>
  </si>
  <si>
    <t>Original, Resumen, CD No. 1721</t>
  </si>
  <si>
    <t>Ing. Carlos Vidal / Ing. Fredy Muñoz Sanabria</t>
  </si>
  <si>
    <t>Original, Resumen, CD No. 1722</t>
  </si>
  <si>
    <t>Residuos sólidos, tratamiento /  Reciclaje de residuos orgánicos / Logística inversa / Ventajas del abono orgánico /  Manejo adecuado de productos de desecho / Microorganismos benéficos</t>
  </si>
  <si>
    <t>Ing. Industrial / Admón Empresas Agropecuarias</t>
  </si>
  <si>
    <t>Manejo de inventarios para droguerías /  Inventario de productos farmacéuticos</t>
  </si>
  <si>
    <t>Ingenería Industrial / Admón Empresas Agropecuarias</t>
  </si>
  <si>
    <t>Original, CD No. 1947</t>
  </si>
  <si>
    <t>Original, resumen, CD No. 2028</t>
  </si>
  <si>
    <t>Original, CD No. 2069</t>
  </si>
  <si>
    <t>Original, resumen, CD No. 2083</t>
  </si>
  <si>
    <t>Original,  CD No. 2165</t>
  </si>
  <si>
    <t xml:space="preserve">JUNIO DE 2013 </t>
  </si>
  <si>
    <t>OCHOA  VIDAL, Carlos Manuel   /   LOPEZ ESCOBAR, Diego Felipe</t>
  </si>
  <si>
    <r>
      <t>MEDIDAS DE MANEJO AMBIENTAL PARA EL PROYECTO "PARQUE CLINICO EL ESPIRITU SANTO"</t>
    </r>
    <r>
      <rPr>
        <b/>
        <sz val="10"/>
        <color indexed="8"/>
        <rFont val="Arial"/>
        <family val="2"/>
      </rPr>
      <t xml:space="preserve"> </t>
    </r>
    <r>
      <rPr>
        <sz val="10"/>
        <color indexed="8"/>
        <rFont val="Arial"/>
        <family val="2"/>
      </rPr>
      <t>LOCALIZADO EN EL MUNICIPIO DE POPAYAN, CAUCA</t>
    </r>
  </si>
  <si>
    <t xml:space="preserve">ING. INDUSTRIAL  Y ADMINISTRACION DE EMPRESAS AGROPECUARIAS  </t>
  </si>
  <si>
    <t xml:space="preserve">ADMINISTRACION DE EMPRESAS AGROPECUARIAS  </t>
  </si>
  <si>
    <t xml:space="preserve">72 ilus </t>
  </si>
  <si>
    <t>102ilus</t>
  </si>
  <si>
    <t>Original, CD No. 2253</t>
  </si>
  <si>
    <t>Original, CD No. 2255</t>
  </si>
  <si>
    <t>Original, CD No. 2256</t>
  </si>
  <si>
    <t>Original, Resumen, CD No. 2289</t>
  </si>
  <si>
    <t>Original, CD No. 2298</t>
  </si>
  <si>
    <t>Original, CD No. 2375</t>
  </si>
  <si>
    <t>Original,  CD No. 2382</t>
  </si>
  <si>
    <t xml:space="preserve">José Domingo Otálora </t>
  </si>
  <si>
    <t>ASTAIZA URRUTIA, Guido  /  VALDIVIESO GONZALEZ, Juan Fernando</t>
  </si>
  <si>
    <t>FEBRERO DE 1991</t>
  </si>
  <si>
    <t>SALAZAR CRUZ, Guillermo Alberto.  /  FIGUEROA VIDAL, José Heser</t>
  </si>
  <si>
    <t>Generalidades / Reseña histórica del yacimiento / Geología regional / Criterio de selección de explotación y del método de laboreo / Análisis estereográfico de posibles deslizamientos / Planeamiento minero / Delimitación y evaluación de reservas del proyecto de explotación a cielo abierto /  Arranque con explosivos / Recuperación de la zona explotada / Evaluación económica del proyecto de inversión</t>
  </si>
  <si>
    <t>Ing. Germán Barrera</t>
  </si>
  <si>
    <t xml:space="preserve">119 ilus </t>
  </si>
  <si>
    <t>BUCHELI LOPEZ, Margarita Antonieta.  /  EQUIZABAL ERAZO, Jhonny Humberto.</t>
  </si>
  <si>
    <t xml:space="preserve">Estudio preliminar </t>
  </si>
  <si>
    <t xml:space="preserve">José Vicente Romero </t>
  </si>
  <si>
    <t>ABRIL DE 1993</t>
  </si>
  <si>
    <t>Ing. de Minas Héctor Julio Díaz</t>
  </si>
  <si>
    <t>MAYO DE 1992</t>
  </si>
  <si>
    <t xml:space="preserve">Ubicación geográfica / Descripción del método actual de explotación / Planeamiento para los niveles inferiores II y III sw  / Definición morfológica del depósito / Cálculo de reserva niveles inferiores II y III sw  / Método de explotación </t>
  </si>
  <si>
    <t xml:space="preserve">Generalidades / Aparatos de control y medidas de ventilación del banco / Revoluciones por minuto del motor / Repartición del caudal de aire en un circuito en paralelo / Abertura equivalente de la mina / Lista de tablas / Lista de figuras </t>
  </si>
  <si>
    <t xml:space="preserve">128 ilus </t>
  </si>
  <si>
    <t>Localizacion y vias de acceso / Base topografica / Geologia del yacimiento / Relacion de muestras / Reservas del yacimiento / Explotacion, desarrollo, preparacion y explotacion / Plan de desarrollo del metodo de explotación propuesto / Tambores de preparacion / Analisis del método de explotación por cámaras y pilares irregulares / Servicios a la explotación / Análisis económico / Consideraciones del tenor de corte / Análisis de los resultados / Valor presente segun HOSKOLD</t>
  </si>
  <si>
    <t>Ing. Germán Barrera P.</t>
  </si>
  <si>
    <t xml:space="preserve">Ubicación geográfica / Geología regional / Tectónica / Geología local / Evaluación de reservas / Análisis químico / Cálculo de reserva / Factores que afectan la oferta y demanda de bauxita / Planeamiento / Criterio de selección y diseño del método de explotación / Minería conceptual / Desarrollo y preparación / Explotación / Equipo accesorios e insumos / Beneficios por vía húmeda / Efecto ambiental / Estudio económico / Flujo de efectivo neto / Lista de tablas </t>
  </si>
  <si>
    <t>Ing. Germán Barrera  / Jaime Gallego I.Q.</t>
  </si>
  <si>
    <t xml:space="preserve">Legislación minera en Colombia / La nueva legislación minera / Reserva minera especial / Títulos mineros / Contratos de las entidades descentralizadas / Expropiación / Fiscalización minera / Sociedades cooperativa y consorcios / Fondos de fomento minero / Competencia del Ministerio de Minas / Procesamiento con Ozono / Intervención de ingeniero geólogo o topógrafo / Lista de cuadros </t>
  </si>
  <si>
    <t>Hernando Escobar Isaza</t>
  </si>
  <si>
    <t xml:space="preserve">Clima y vegetacion / Geología estrutural / Area de influencia del mineral / Elección del explosivo / Accesorios para la voladura / Unidades de acarreo / Análisis del eucalipto como medio de sostenimiento / Presión en la galeria / Entibación en los tambores / Entibación en frentes de explotación / Cálculo de ventilación auxiliar / Análisis económico </t>
  </si>
  <si>
    <t xml:space="preserve">Ing. Laureano Pinto Senejoa </t>
  </si>
  <si>
    <t xml:space="preserve">176 ilus </t>
  </si>
  <si>
    <t xml:space="preserve">Aspectos jurídicos / Cálculo de reserva / Vías de comunicación / Labores de preparación / Transporte interno / Sostenimiento / Planta de personal / Estudios económicos / Estado de pérdidas y ganancias  </t>
  </si>
  <si>
    <t xml:space="preserve">Héctor Julian Diaz Salamanca </t>
  </si>
  <si>
    <t xml:space="preserve">Generalidades / Muestreo / Resultados y analizis de resultados / Diagnostico tecnico del laboreop actual de la mineria / Sistema de explotacion / Costo arranque con dinamica / Costo de arranque con pico manual / Programa de desarrollo minero / Recomendaciones </t>
  </si>
  <si>
    <t xml:space="preserve">Orlando Bautista </t>
  </si>
  <si>
    <t>Localización geográfica / Importancia de la ventilación / Reconocimiento de las labores mineras / Causas de formación / Requerimientos para eliminar polvos / Temperatura y humedad / Influencia del clima en el cuerpo humano / Cálculo de la ventilación / Reconocimiento y solución de los problemas / Costos diarios de energía / Ductos para ventilación del frente ciego</t>
  </si>
  <si>
    <t xml:space="preserve">Victor Hugo Coutin G. </t>
  </si>
  <si>
    <t xml:space="preserve">Geología general, Regional / Formación guachinte (tema) / Miembro la rampla inferior, superior, / Formación ferreita / Depósito aluviales recientes (qal) / Geología estructural / Estratificación </t>
  </si>
  <si>
    <t xml:space="preserve">240 ilus </t>
  </si>
  <si>
    <t>Localización geográfica / Bases requeridas / Riesgos originados por el polvo del carbón / Explosiones a causa del polvo de carbón / Medición de polvo flotante en el aire / Valoración de resultados obtenidos en la medición / Procesamiento para determinar los milagros de si02 / Medidas correctivas para la eliminación de polvo / Respirador marca desfee 88 / Riesgos de polvo de carbón asentado / Medidas a tomar para minimizar la producción de polvo / Vigilancia sanitaria para el personal / Bibliografía / Lista de tablas</t>
  </si>
  <si>
    <t>Daniel Diaz Cristancho</t>
  </si>
  <si>
    <t>Ubicación geográfica / Calidad del carbón / Participación del proyecto en el programa general del sector. Mercadeo / Sostenimiento en el acceso / Método de explotación / Infraestructura / Estudio económico / Balance proyectado / Flujo de efectivo neto / Impacto ambiental / Lista de tablas</t>
  </si>
  <si>
    <t xml:space="preserve">Laureano Pinto Senejoa </t>
  </si>
  <si>
    <t>COLLAZOS SOLANO, Beatriz Eugenia  /  CAMACHO PISAMINA, Stella</t>
  </si>
  <si>
    <t xml:space="preserve">Estudios general de la mina / Geología estructural del yacimiento de carbón / Conclusiones del estudio de diaclasamiento / Geología local (mina El Guabo) / Sostenimiento en vías principales / Material utilizado en el sostenimiento de vías / Diseño actual del sostenimiento en las vías / Analiza, estudio, calculado y propuestas para mejorar las condiciones de sostenimiento / Sistema d e trabajo /  Cálculo de entibación / Presiones en los ademes de madera / Arma y parada de puertas / Modo operacional / Ensayo con pernos de anclaje / Intervención de resultados de convergencia sobre los marcos de madera en la guía / Principales dificultades / Costo para los ensayos </t>
  </si>
  <si>
    <t>Ing. Miguel Oswaldo Montealegre G.</t>
  </si>
  <si>
    <t>Área de influencia / Descripción del transporte interno en acceso, preparación y explotación / Descripción del sistema de transporte externo y recursos disponibles / Análisis económico de las alternativas / Efectos del transportes de carbón en el medio ambiente</t>
  </si>
  <si>
    <t xml:space="preserve">Rodrigo  Quintero Ocampo </t>
  </si>
  <si>
    <t xml:space="preserve">100 ilus </t>
  </si>
  <si>
    <t xml:space="preserve">Ubicación geográfica / geología general y estratigrafía / Geología local / Labilidad / Generalidades / Curvas de labilidad / Interpretación de las curvas / Lista de tablas </t>
  </si>
  <si>
    <t xml:space="preserve">Mario Morales Roja </t>
  </si>
  <si>
    <t xml:space="preserve">Geología  regional / Muestro sistemático y selectivo / Tipo de granulometría de materiales sueltos o cementados / Diagnóstico de la vida util del proyecto reservas probables / Plan de desarrollo / Estudio de transporte / Análisis económico del proyecto / Inversiones en el proyecto / Flujo de efectivo neto / Control a la degradación ambiental / Bibliografía / Lista de tablas </t>
  </si>
  <si>
    <t xml:space="preserve">85 ilus </t>
  </si>
  <si>
    <t>Estudio preliminar / Parámetros que interviene en un esquema de perforación / Equipo utilizado / Fragmentación / Clasificación / Resultados de falsificación / Mallas de perforación propuestas / Datos teóricos banco propuesto numero dos antes de la voladura / Análisis a la perforación de los bancos efectuados con los ensayos de mallas de perforación</t>
  </si>
  <si>
    <t xml:space="preserve">Ernesto Stewe </t>
  </si>
  <si>
    <t>OBTUBRE DE 1994</t>
  </si>
  <si>
    <t xml:space="preserve">179 ilus </t>
  </si>
  <si>
    <t>SANCHEZ CARVAJAL, Gloria Lorena</t>
  </si>
  <si>
    <t>Ubicación geográfica / Descripción del sistema de explotación / Proceso de beneficio del mineral / Análisis cuantitativo de la muestra / Equipo utilizado / Diseño de la planta piloto / Recomendaciones</t>
  </si>
  <si>
    <t>Jorge Eliecer Vásquez</t>
  </si>
  <si>
    <t>Julio de 1994</t>
  </si>
  <si>
    <t xml:space="preserve">Aspectos generales / Geología regional /  Rehabilitación de obras existentes / Costos de obras de rehabilitación /  Explotación / Suministro de aire para perforación / Infraestructura en superficie /  Inversiones en maquinaria y equipo / Cuadro de fuentes y usos de fondos de efectivo / Periodo de recuperación de la inversión </t>
  </si>
  <si>
    <t>ENERO DE 1995</t>
  </si>
  <si>
    <t xml:space="preserve">175  ilus </t>
  </si>
  <si>
    <t xml:space="preserve">Definición de aluvión / Planeamiento minero / Método de explotación /  Estado de pérdidas y ganancias / Recomendaciones </t>
  </si>
  <si>
    <t xml:space="preserve">71 ilus </t>
  </si>
  <si>
    <t>Geología del yacimiento de caliza de Cementos del Valle S.A. / Sistema de perforación y voladura implementado / Secuencia de encendido / Diseño de los sistemas de perforación y voladura propuestos / Consumo específico real considerado la carga total de la voladura / Diseño propuesta según el método de perforación y voladura de languor y kihlstrom / Tercer método de perforación y voladura, método racional mexicana / Ejecución de los diseños de perforación y voladura propuestos /  Perforación y voladura aplicados /  Concentración de la carga de columna / Análisis del método de perforación y voladura utilizado en la empresa / Costos / Accesorios de perforación / Costos voladura monitoria uno (método de la empresa)  / Costo voladura monitoreada cinco</t>
  </si>
  <si>
    <t>Ing. Germán Barrera Pulido</t>
  </si>
  <si>
    <t xml:space="preserve">240  ilus </t>
  </si>
  <si>
    <t xml:space="preserve">Jorge Vásquez Garcia </t>
  </si>
  <si>
    <t>Localización y descripción del área / Minería / Personal y forma de operación / Costo de la minería / Derecho minero y disposición legales pertinentes</t>
  </si>
  <si>
    <t>Septiembre de 1996</t>
  </si>
  <si>
    <t>Introducción / Análisis de laboratorio / Análisis espectográfico /  Ensayos de cianuración por agitación /  Pruebas a las soluciones cianuradas para determinación de oro / Cálculo de la alcalinidad protectora / Detalles de una prueba de cianuración por agitación / Resultados de los ensayos al fuego de las arenas cianuradas / Análisis económico / Evaluación económica el proyecto / Lista de figuras</t>
  </si>
  <si>
    <t>Rafael Durán Casas</t>
  </si>
  <si>
    <t xml:space="preserve">256 ilus </t>
  </si>
  <si>
    <t>Introducción / Antecedentes / Generalidades sobre los procesos siderometalúrgicos / Parámetros fundamentales en las velocidades de lixiviación / Hidrometalurgia de los metales preciosos / Aspectos tecnológicos y operativos de la cianuración /  Recuperación de oro y plata / Estudio de factibilidad económica / Evaluación económica</t>
  </si>
  <si>
    <t>Jose Hernán Valencia V.</t>
  </si>
  <si>
    <t xml:space="preserve">158 ilus </t>
  </si>
  <si>
    <t xml:space="preserve">Introducción / Características generales / Investigación realizada / Resultados de la investigación / Evaluación de las propiedades del suelo / Recomendaciones generales / Especificaciones de los materiales </t>
  </si>
  <si>
    <t>81ilus</t>
  </si>
  <si>
    <t>Ubicación geográfica / Recolección de información en las minas acerca de las actividades de salud ocupacional / Condiciones físicas inseguras / Prácticas inseguras / Análisis estadístico / Normas generales de seguridad minera / Creación del programa de seguridad / Recursos económicos para dar inicio al programa / Conclusiones</t>
  </si>
  <si>
    <t xml:space="preserve">204 ilus </t>
  </si>
  <si>
    <t xml:space="preserve">Ubicación geográfica / Descripción del medio ambiente / Manejo de aguas / Esquema de control para los contaminantes / Reubicación del botadero / Costos de la ejecución del programa </t>
  </si>
  <si>
    <t>Gloria Benitez</t>
  </si>
  <si>
    <t xml:space="preserve">6177 ilus </t>
  </si>
  <si>
    <t>ZAPATA MARTINEZ, Lilian Patricia</t>
  </si>
  <si>
    <t xml:space="preserve">Introducción / Topografía / Beneficios de mineral / División de la mina / Criterios de diseño para labores de acceso y preparación / Labores desarrolladas / Carga total por voladura / Método de explotación / Carga de explosivo por voladura / Servicios generales / Cálculo ventilación natural / Conocimiento de los riesgos / Prevención y control de incendios / Análisis económico </t>
  </si>
  <si>
    <t xml:space="preserve">146 ilus </t>
  </si>
  <si>
    <t xml:space="preserve">Generalidades / Ubicación geográfica y vías de acceso / Estratigrafía / Prospección y explotación / perforación y columnas / Criterios para la selección y diseño / Diseño del método de explotación / Cargue del mineral / Diseño de la planta y selección de áreas para montaje / Ensayos en hornos pampa con carbón mineral / Transporte de arcilla y ladrillo en la planta / Medidas de mitigación / Análisis económico / Conclusiones </t>
  </si>
  <si>
    <t>336 ilus</t>
  </si>
  <si>
    <t>AMEZQUITA VALENCIA, Jorge Enrique  /  VIVAS ANGULO, Oscar Julio</t>
  </si>
  <si>
    <t>Aspectos generales / Geología local / Muestreo del mineral y análisis de calidad / Relación de muestra / Determinación de las reservas del mineral / Selección y diseño del método de explotación / Diseño del sistema de explotación / Selección y diseño del método de explotación / Vía de acceso al yacimiento / Explotación / Cálculo del compresor / Control de calidad / Trasporte de la boca mina a la plata / Evaluación económica / Estudio de efecto ambiental producto de la explotación / Conclusiones</t>
  </si>
  <si>
    <t>Mayo de 1996</t>
  </si>
  <si>
    <t xml:space="preserve">247 ilus </t>
  </si>
  <si>
    <t>ANDRADE BERMUDEZ, Andrea Isabel  /  VALDIVIESO QUINTANA, Hernán Felipe</t>
  </si>
  <si>
    <t>Aspectos geológicos / Descripción del tipo de construcciones y viviendas en el área de influencias / Descripción y análisis de las voladuras en las canteras / Resultados de las voladuras / Estudio de la onda sísmica / Influencia de los explosivos en la sismicidad / Voladura controlada / Diseño de las voladuras para minimizar la transmisión o generación de vibraciones / Calculo regresivo de la cantidad de carga máxima</t>
  </si>
  <si>
    <t xml:space="preserve">Luis Mario Ordoñes Silva </t>
  </si>
  <si>
    <t xml:space="preserve">210 ilus </t>
  </si>
  <si>
    <t>Explotación de carbón por el método de escalones invertidos / Explotación de carbón por ensanche de tambores paralelos / Labores mineras / Cargue y trasporte / Método de explotación por cámaras con banqueo descendente / Metodología del laboreo / Minería a cielo abierto / Diseño de áreas para la disposición de estériles ( escombreras) Labores mineras / Descripción del modelo</t>
  </si>
  <si>
    <t xml:space="preserve">Generalidades de las zona de estudio - municipio de Popayán / Geomorfología / Inventario de la ladrilleras proceso estadístico / Posibles aplicaciones del carbón mineral como alternativa en la cocción de ladrillos / Pruebas de quema con carbón mineral / Diseño de posibles modificaciones la horno tradicional / Aspectos ambientales actuales y alternativas de manejo y control </t>
  </si>
  <si>
    <t xml:space="preserve">130 ilus </t>
  </si>
  <si>
    <t>Marco Aurelio Hurtado Lopez</t>
  </si>
  <si>
    <t>MAYO DE 1996</t>
  </si>
  <si>
    <t>Localización geográfica y extensión / Geología / Orígenes y edad de las secuencias / Meato de explotación / Evaluación económica / Costos totales / Punto de equilibrio / Fuente interna de financiación / Evaluación financiera / Tasa interna de retorno</t>
  </si>
  <si>
    <t xml:space="preserve">Edgard Saldarriaga Castro </t>
  </si>
  <si>
    <t xml:space="preserve">322 ilus </t>
  </si>
  <si>
    <t xml:space="preserve">Importancia del conocimiento geológico - minero para la actividad minera / Sistema de explotación subterránea / Mina nechi (explotación de carbón) / Labores de preparación / Marmato Caldas (explotación de oro de filón) / Minas robles ( depósitos de sulfuros masivos asociados a volcanismo) / Sistema de explotación a cielo abierto / Manejo y controles ambientales en minería subterránea </t>
  </si>
  <si>
    <t xml:space="preserve">80 ilus </t>
  </si>
  <si>
    <t xml:space="preserve">Generalidades / Estudio preliminar de mercado / Geología y topografía / Ingeniería del proyecto para explotación / Propuesta de la planta de tratamiento, hornos y secado en el beneficio de las arcillas /  Mitigación del impacto por las explotaciones / Aspectos financieros </t>
  </si>
  <si>
    <t>BASES PARA LA  CREACION DE UN CATASTRO MINERO, MEDIANTE LA APLICACION DE LOS SISTEMAS DE INFORMACION GEOGRAFICA Y DE POSICIONAMIENTO GLOBAL EN EL DEPARTAMENTO DEL CAUCA Y SU PROYECCION EN OTRAS AREAS</t>
  </si>
  <si>
    <t>Ubicación geográfica / Antecedentes históricos / Modulo básicos de un S.I.G. / Análisis y modelamiento de datos / Sistema de posicionamiento global o S.P.G / Modelamiento de plataformas continentales / Ejemplo del S.I.G. Y S.P.G. en otras áreas y aplicaciones</t>
  </si>
  <si>
    <t>Marco Aurelio Hurtado López</t>
  </si>
  <si>
    <t>FEBRERO DE 1997</t>
  </si>
  <si>
    <t xml:space="preserve">139 ilus </t>
  </si>
  <si>
    <t>Estudio general de la mina / Características de los carbones del túnel Nancy / Dureza y granulometria / Descripción de las labores mineras en la actualidad / labores de preparación / labores de explosión / Martillo picadores y accesorios / Alternativas de explotación por cámaras con machones de seguridad y sostenimiento con canastas / Método de explotación por cámaras con machones de sostenimiento / Punto de equilibrio</t>
  </si>
  <si>
    <t>Introducción / Elaboración del formato para encuesta / Análisis de oferta / Tabulación, resultados y análisis de la encuesta / Infraestructura y organización de la empresa / Servicio de explotación / Cálculo de reservas / Promoción de los servicios / Análisis de precio de venta y ganancia de cada servicio /  Pasos para la constitución de la empresa</t>
  </si>
  <si>
    <t>MARTINEZ CABEZAS, Rafael Augusto</t>
  </si>
  <si>
    <t>Generalidades / Muestreo del mineral / Diseño de un sistema de transporte /  Planta de beneficios / Análisis económico / Evaluación económica del proyecto / Lista de figuras</t>
  </si>
  <si>
    <t xml:space="preserve">Aspectos generales del proyecto / Levantamiento topográfico y estudio geológico / Toma de muestras y análisis / Estudio de mercadeo / Selección del sistema de explotación y planeamiento /  Desarrollo y preparación / Explotación proyectada el método seleccionado / Análisis económico </t>
  </si>
  <si>
    <t xml:space="preserve">Iovani Gómez Celiz </t>
  </si>
  <si>
    <t>ENERO DE 1997</t>
  </si>
  <si>
    <t>129  ilus</t>
  </si>
  <si>
    <t xml:space="preserve">Ubicación geográfica / Antecedentes / Objetivos / Topografía de la zona / Geología / Localizaciones las chateras estudiadas y descripción del macizo rocoso explotado / Diseño metodológico y bases del diagnóstico / Aspectos legales y de tenencia / Aspectos técnicos / Agregados y mezclas / Aspectos ambientales / Aspectos económicos </t>
  </si>
  <si>
    <t xml:space="preserve">Nelson de la Pava Garavito </t>
  </si>
  <si>
    <t xml:space="preserve">96  ilus </t>
  </si>
  <si>
    <t>PAZ MERA, Víctor Hugo  /  TINTINAGO SOLARTE, Lindon Liover</t>
  </si>
  <si>
    <t xml:space="preserve">Situación jurídica / Estimación de ciclos / Levantamiento topográficos y estudio geológico / Topografía en superficie / Calidad de carbones / Cálculo de la producción de mineral y estériles en cada labor, cantidad de materiales e insumos a transportar a cada una de las labores / Análisis económico </t>
  </si>
  <si>
    <t>Héctor Julio Díaz S.</t>
  </si>
  <si>
    <t xml:space="preserve">164 ilus </t>
  </si>
  <si>
    <t>Geología regional / Muestreo sistemático y selectivo / Caracterización del mineral / Plan de desarrollo / Explotación proyectada / Análisis económico del proyecto  / Costo de operación y financiación / Control a la degradación ambiental / recomendaciones</t>
  </si>
  <si>
    <t xml:space="preserve">Aspectos generales del oro / Geología regional / Geología económica / Condiciones actuales de la mina / Condiciones ambientales actuales / Conclusiones y recomendaciones / Cardox un sistema alternativo para arranque de materiales / Experiencia con cardox en mina las mercedes LTDA / Comparativo entre cardox y explosivos </t>
  </si>
  <si>
    <t>Localización geográfica / Geología / Análisis inmediatos de carbones y clasificación / Labores mineras / Explotación proyectada / Aspectos ambientales / Aspectos económicos / Gastos preoperativos</t>
  </si>
  <si>
    <t xml:space="preserve">77 ilus </t>
  </si>
  <si>
    <t>Geología general, local / Topografía / Toma de muestras y ubicación probable de la bocamina / Cálculo de reserva / Elección del método de explotación y labores mineras / Personal de actividades en cada turno / Análisis económico / Gastos generales de administración / Evaluación económica del proyecto</t>
  </si>
  <si>
    <t xml:space="preserve">108  ilus </t>
  </si>
  <si>
    <t xml:space="preserve">Aspectos generales / Aspectos socio-económicos / Geología / Cálculo de reserva / Diagnóstico del estado actual de la minería / Sistema general de beneficio / Plan de desarrollo para la mina / Plan ambiental / Medidas de mitigación propuesta / Plan financiero / Plan social </t>
  </si>
  <si>
    <t>Ing. Margarita Antonieta Bucheli Lopez</t>
  </si>
  <si>
    <t xml:space="preserve">144 ilus </t>
  </si>
  <si>
    <t>Generalidades / Levantamiento topográfico y geológico / Labores mineras / Diseño, adecuación de estériles y patio de almacenamiento / Preparación y beneficio / Análisis de los ensayos realizados según norma técnica ICONTEC 421 para ladrillos cerámicos / Análisis financiero / Punto de equilibrio</t>
  </si>
  <si>
    <t xml:space="preserve">163 ilus </t>
  </si>
  <si>
    <t xml:space="preserve">Antecedentes / Información general / Geología estructural / Caracterización socioeconómica y cultural / Política ambiental / Planes de control y mitigación / Programa de vegetación / Planes de monitoreo / Criterios para la disposición de estériles / Rrevegetalizacion / Selección de especies / Evaluación económica del proyecto de adecuación </t>
  </si>
  <si>
    <t>Orlando Oliveros Urieta</t>
  </si>
  <si>
    <t xml:space="preserve">173 ilus </t>
  </si>
  <si>
    <t xml:space="preserve">Localización y vías de acceso / Topografía y geología / Geología local / Vida útil del proyecto / Diseño de vías y botaderos / Beneficio / Diseño de planta de tratamiento / Diseño de hornos para la cocción de material / Prueba de absorción de agua / Parámetros para el plan de manejo ambiental / Plan de manejo ambiental / Análisis económico / Estado financieros del proyecto </t>
  </si>
  <si>
    <t xml:space="preserve">Ing. Germán Barrera Pulido </t>
  </si>
  <si>
    <t>MARTINEZ LOZADA, Claudia Piedad</t>
  </si>
  <si>
    <t xml:space="preserve">Generalidades / Descripción de los métodos utilizados actualmente para el tratamiento de oro / Diseño de las diferentes operaciones y procesos aplicables para la planta de beneficio de minerales en la zona de estudio / Aspectos económicos / Diagrama de flujo opcional para mineria agran escala / Recomendaciones </t>
  </si>
  <si>
    <t xml:space="preserve">Ing. Astul Gómez </t>
  </si>
  <si>
    <t xml:space="preserve">Perspectiva histórica y sociológica / Plan de manejo ambiental minero / Descripción geológica / Diseño minero en las explotaciones a cielo abierto / Identificación de los efectos ambientales / Aspectos legales ambientales / Uso futuro de las explotaciones a cielo abierto / Aspecto económico / Sistema de gestión ambiental y guía para las auditorías ambientales en las explotaciones a cielo abierto de diabasa y caliza / Política ambiental / Requisitos legales / Objetivos y metas / Implementación y operación / Verificación y acciones correctivas / Guía para la realización de las auditorías ambientales / Verificación y acciones correctivas / Revisión por parte de la gerencia / Iniciación de la auditoría / Informe presentado por el auditor </t>
  </si>
  <si>
    <t xml:space="preserve">Oscar Zuleta </t>
  </si>
  <si>
    <t>MOLINA TRUJILLO, Jesús Andrés  /  SUAREZ RIVERA, Guiovanny Alberto</t>
  </si>
  <si>
    <t xml:space="preserve">Aspectos generales del proyecto / Topografía y geología / Estado actual de la mina y planta de beneficio / Estado general de la mina / Calidad / Análisis de mercado / Aspectos técnicos / Aspectos económicos / Punto de equilibrio </t>
  </si>
  <si>
    <t>Ing. Margarita Bucheli López</t>
  </si>
  <si>
    <t xml:space="preserve">97 ilus </t>
  </si>
  <si>
    <t>Generalidades de la empresa /  Descripción de los cargos de la empresa / Marco legal y normativo de la salud ocupacional / Decreto reglamentario 1295 de 1994  / Políticas de salud ocupacional de la empresa / Estructuración y funcionamiento del comité paritario de salud ocupacional /  Panorama  general de riesgos / Clasificación de los factores riesgos / Medidas de intervención para el control de los factores de riesgo / Planes de contingencia / Registro estadístico de accidentalidad en la Empresa Agremezclas S.A. / Clasificación analítica de los accidentes /  Evaluación del programa de salud ocupacional / Ausentismo general /  Recursos para el desarrollo del programa en el primer año</t>
  </si>
  <si>
    <t xml:space="preserve">Rodrigo Fernández Rivera </t>
  </si>
  <si>
    <t>Localización del proyecto / Descripción del escenario natural /  Aspectos topográficos y geológicos / Propuesta de explotación del material / Equipo y características / Rendimientos / Diseño minero ambiental / Procesamiento del material / Aspectos ambientales / Medidas de prevención, mitigación y recuperación de impactos ambientales negativos / Análisis de rentabilidad del proyecto / Beneficios del proyecto / Valor presente neto y tasa interna de retorno</t>
  </si>
  <si>
    <t>Fernando Uribe Angel</t>
  </si>
  <si>
    <t>Generalidades / Formulario de solicitud de licencia de exploración / Formulario para la presentación de informes de progreso de explotación mediana y gran minería / Formulario para la presentación de informe final de explotación y trabajos e inversiones (PTI)- pequeña minería F-3  / Formulario para la presentación del informe final de exploración y programa de trabajos e inversiones (PTI) - mediana y gran minería F-4 / Formulario para la presentación de informes anuales de explotación: F-5  / Formulario de solicitud de licencia especial de explotación para materiales de construcción pequeña minería: F-6  / Formulario para la elaboración de estudios de impacto ambiental para proyectos de minería</t>
  </si>
  <si>
    <t>Introducción / Aspectos generales del carbón / Aspectos generales mina Uribe Arango y Compañía S en C  / Ingeniería del proyecto / Geología / Rocas ígneas / Geología estructural / Pliegues / Geología económica / Cálculo de reservas / Estudio geofísico nivel 3 / Calidad de carbones / Actividades mineras / Higiene y seguridad industrial / Inventario mina Uribe Arango y cia S en C / Programa de trabajo para 1996</t>
  </si>
  <si>
    <t>249  ilus</t>
  </si>
  <si>
    <t>QUIÑONEZ QUIÑONEZ, José Gabriel</t>
  </si>
  <si>
    <t xml:space="preserve">Generalidades / Sistema de prospección por apiques / Aspectos generales del oro y granulometría del material / Cálculo de reservas y evaluación económica / Cálculo de volumen de estéril total por líneas / Diseño del sistema de explotación y beneficio / Planeamiento del desarrollo de la explotación / Explotación proyectada / Análisis económico del proyecto /  Medidas de control del impacto ambiental / Diagnóstico del ensayo con el elevador hidráulico y equipo de beneficio en la mina la Aurora </t>
  </si>
  <si>
    <t xml:space="preserve">Olmedo Daiver Hernández Arias </t>
  </si>
  <si>
    <t>MARZO DE 1997</t>
  </si>
  <si>
    <t xml:space="preserve">81 ilus </t>
  </si>
  <si>
    <t>RAMIREZ GOMEZ, Tito Ever  /  VASQUEZ HINESTROZA, Jaime Alberto</t>
  </si>
  <si>
    <t>Generalidades / Localización y vía de acceso / Geología, reservas y calidad / Geología estructural / Inventario minero y diagnostico de las explotaciones / Mina punki / Alternativas de explotación y estrategias del proyecto / Análisis comparativos de los sistemas / Alternativas de integración de explotación actuales / Diseño y planeamiento de las explotaciones / Sistema de transportes / Evaluación y manejo ambiental / Plan de monitoreo y seguimiento ambiental</t>
  </si>
  <si>
    <t>Silvia Elena Londoño M</t>
  </si>
  <si>
    <t xml:space="preserve">Generalidades / Geología, reservas y calidad / Reservas del carbón / Diagnóstico de la explotación / Alternativa de explotación y estrategias del proyecto / Diseño y planeamiento de las explotaciones / Sistema de sostenimiento en excavaciones / Sistema de arranque / Sistema de ventilación / Evaluación financiera del proyecto / Constitución de la empresa </t>
  </si>
  <si>
    <t xml:space="preserve">Norberto José Rubio Torres </t>
  </si>
  <si>
    <t>Generalidades / Descripción geológica / Descripción minero ambiental de las explotaciones actuales / Descripción de las explotaciones actuales / Descripción del medio ambiente receptor / Marco legal / Alternativas para el proyecto minero a realizar / Identificación y evaluación de efectos ambientales / Diagnostico mineral ambiental / Delimitación de áreas recomendables para el desarrollo de proyectos mineros</t>
  </si>
  <si>
    <t xml:space="preserve">Marco Aurelio Hurtado López </t>
  </si>
  <si>
    <t>Area de influencia / Caracterización del mineral / Determinación del tenor del mineral en los diferentes frente de trabajo / Criterios de diseño y dimensionamiento de la planta / Preparación y concentración del mineral / Estudio de efectos ambientales producto del beneficio del mineral / Evaluación económica</t>
  </si>
  <si>
    <t>Edgar Saldarriaga Castro</t>
  </si>
  <si>
    <t>Aspectos generales / Topografía y geología / Cálculo de reserva / Descripción del proceso de explotación / Calidad de arenas y arcillas / Mercado de arenas y arcillas / Beneficios de arenas y arcilla /  Situación legal y clase de licencia del proyecto / Aspecto ambiental / Observaciones sobre análisis y evaluación / Aspectos financieros / Costo de producción / Punto de equilibrio</t>
  </si>
  <si>
    <t>Andrés José Gómez</t>
  </si>
  <si>
    <t xml:space="preserve">Aspectos fisiográficos / Geología / Estudio geotécnico / Clasificación del macizo rocoso / Calidad del mineral / Planeamiento minero / Diseño de ingeniería / Organización del planeamiento / Obras de infraestructura / Procesamiento del mineral / Generalidades sobre el impacto ambiental / Planeación de las medidas correctoras / Análisis económico / Balance proyectado para la fase operación / Flujo efectivo neto </t>
  </si>
  <si>
    <t xml:space="preserve">Fabián Cosme Valencia </t>
  </si>
  <si>
    <t xml:space="preserve">Descripción del medio ambiente / Diagnóstico actual de las condiciones / Identificación del panorama de riesgos en las labores de desarrollo, preparación y explotación / Condiciones de riesgos y actos inseguros en superficie y bajo tierra / Intervención de estadísticas de accidentes de trabajo / Análisis del accidente / Estrategias a implementar para minimizar factores de trabajo y enfermedad profesional y sus alternativas de trabajo y enfermedad profesional y sus alternativas de solución / Recomendaciones </t>
  </si>
  <si>
    <t>Rodrigo fernandez Rivera</t>
  </si>
  <si>
    <t>COSME ALEGRIA, Beatriz Mercedes  /  MENDEZ PRADO, Dolly Antonieta  /  SANCHEZ MEDINA, Milton Javier</t>
  </si>
  <si>
    <t>Análisis granulométrico (tamizado) / Factores que afectan la amalgamación / Concentración química / Tratamiento de precipitados auroargentíferos / Manual de laboratorio / Costo total del proyecto / Implementos de laboratorio</t>
  </si>
  <si>
    <t xml:space="preserve">Ing. Astul Gómez Ordoñez </t>
  </si>
  <si>
    <t xml:space="preserve">SEPTIEMBRE DE 1998 </t>
  </si>
  <si>
    <t>93  ilus</t>
  </si>
  <si>
    <t>PLAN DE DESARROLLO MINERO DE LA MINA LA PERLA CUMBITARA (NARIÑO).</t>
  </si>
  <si>
    <t xml:space="preserve">Ubicación y vías de acceso / Infraestructura disponible / Geología regional / Grupo diabático (cretáceo superior) Geología local / Cálculo de reservas / Propiedades del mineral y de la roca encajarte / Diseño del método de explotación / Cálculo de compresor / Impacto ambiental / Manejo de estériles / Análisis financiero anual de operación / Rentabilidad del proyecto / Verdadera rentabilidad del proyecto </t>
  </si>
  <si>
    <t>MARZZO DE 1998</t>
  </si>
  <si>
    <t>Localización y vías de acceso /  Explotación Mina La Mejor Esquina /  Calidad carbón / Costo de explotación / Lista de cuadros</t>
  </si>
  <si>
    <t>32  ilus</t>
  </si>
  <si>
    <t>Descripción del área de estudio /  Caracterización de fallas activas /  Identificación de los impactos en la actualidad /  Descripción y características del material / Estudio de mercado / Evaluación de impactos ambientales / Nitros y nitratos / Diseño minero de acuerdo al plan de manejo ambiental / Ingeniería del proyecto /  Plan de manejo ambiental / Control de vibraciones /  Prevención de la contaminación del agua / Manejo y adecuación de desmonte y descapote /  Plan de monitoreo control y seguimiento de indicadores / Valor del plan de manejo ambiental</t>
  </si>
  <si>
    <t xml:space="preserve">Ing. Luis Hernando Rivera </t>
  </si>
  <si>
    <t xml:space="preserve">Reseña histórica / Características de la mina actual / Geología regional / Labores de prospección y exploración / Sistema de explotación proyectado / Sostenimiento / Perforación y voladura /  Cálculo de maquinaria y equipo auxiliar / Cálculo de pérdidas por fricción / Cálculo de equipo auxiliar /  Beneficios de minerales / Protección ambiental / Costos e inversiones en el proyecto / Costo financieros /  Estudio económico del proyecto / Análisis financiero del proyecto / Seguridad e higiene minera /  Accidentes de trabajo </t>
  </si>
  <si>
    <t xml:space="preserve">211 ilus </t>
  </si>
  <si>
    <t>Ubicación geográfica / Unidad de depósitos fluviales muy antiguos / Estudio de costo económico /  Elementos de diseño de la draga /  Pruebas de funcionamiento del equipo armado / Sistema de beneficio /  Concentración de arenas negras /  Recomendaciones</t>
  </si>
  <si>
    <t xml:space="preserve">German Barrera </t>
  </si>
  <si>
    <t>ORTIZ SALAZAR, Lyda Margoth  /  POLANCO Herrera Yazzir Alexander</t>
  </si>
  <si>
    <t>Geología y geomorfología /  Explotación / Guías de penetración / Producción cumplida en el año de 1997  / Adquisición de maquinaria, equipos herramientas y elementos / Registro de accidentalidad / Optimización en rendimientos económicos /  Conducción y tratamiento de agua efluentes / Sucesión actividades de cierre subterráneo / Liquidación de la empresa contratista</t>
  </si>
  <si>
    <t>Jose Daneri Fernández Londoño</t>
  </si>
  <si>
    <t xml:space="preserve">Antecedentes, situación legal y organizativa / Geología de los intrusivos volcánicos / Origen, control y sistemas de la mineralización /  Diagnóstico de las explotaciones / Selección del método / Selección de maquinaria, equipos y herramientas /  Estudio de exploración / Cálculo de interés y pagos iguales / Evaluación financiera </t>
  </si>
  <si>
    <t>Generalidades / Componentes geomorfológico / Geología regional / Estratigrafía del yacimiento / Geología económica / Análisis del mercado / Determinación y proyección de demanda / Análisis de la comercialización / Criterios para la selección y diseño del método de explotación / Información general de proyecto / Selección del método de explotación / Ingeniería del proyecto / Aspectos organizativo y personal / Impactos y evaluación ambiental / Medidas correctoras / Acciones correctivas sobre la parte social y económica / Análisis financiero / Costos ambientales / Puntos de equilibrio</t>
  </si>
  <si>
    <t xml:space="preserve">Germán Chicangana Montón </t>
  </si>
  <si>
    <t>Localización geográfica / Vías de comunicación / Marco legal / Características químicas / Reservas bauxiticas en la zona minera / Descripción del sistema de explotación de la arcilla bauxitica en la mina "la Eesmeralda" / Sistema de beneficio de la arcilla bauxitica por vía seca / Aspectos socio económicos / Evaluación del impacto ambiental producido por la explotación minera /  Identificación y caracterización de impacto /  Desarrollo del plan de manejo ambiental / Validación de la tecnología aplicada / Análisis económico y financiero para el sistema de explotación y beneficio por vía seca / Análisis económico y financiero para el sistema de explotación y beneficio en húmedo / Relación beneficio costo</t>
  </si>
  <si>
    <t xml:space="preserve">Ing. Luis Hernando Rivera Illera </t>
  </si>
  <si>
    <t xml:space="preserve">147 ilus </t>
  </si>
  <si>
    <t>Descripción del proyecto / Características generales / Estratigrafía / Descripción de las operaciones actuales / Descripción del entorno socio ambiental actual / Climatología / Características socio-económicas / Caracterización de impactos / Evaluación del impacto ambiental / Plan minero ambiental / Monitoreo y control /  Plan de cierre</t>
  </si>
  <si>
    <t xml:space="preserve">Ing. Miguel Oswaldo Montealegre </t>
  </si>
  <si>
    <t>Procedimiento para solicitar una licencia de exploración / Caracterización mineralógica /  Descripción del proceso de recuperación de oro por lixiviación con cianuro, utilizando viruta de zinc /  Diagrama de flujo y descripción del proceso / Descripción de la recuperación de oro del proceso de lixiviación con un carbón activado /  Método aplicación en la industria del carbón activado / Cianuracion /  Ensayos experimentales para el diseño de una planta de cianuracion por percolación / Efecto que produce la alternativa seleccionada en el medio ambiental / Recuperación con carbón activado / Recuperación con zinc</t>
  </si>
  <si>
    <t xml:space="preserve">Jorge E. Vasquez Garcia </t>
  </si>
  <si>
    <t>253  ilus</t>
  </si>
  <si>
    <t>FERNANDEZ P. Julián Andrés  /  ORTEGA SOLARTE, Cesar Augusto</t>
  </si>
  <si>
    <t>Agregados artificiales livianos /  Materias primas utilizadas para producción de agregados artificiales livianos / Metodología: análisis inmediato de las materias primas para la producción de agregados artificiales livianos / Metodología para elaboración de los agregados artificiales livianos /  Metodología: ensayos técnicos realizados a los agregados artificiales livianos /  Mezcla de concreto / Análisis y resultados en la producción de agregados artificiales livianos a nivel de laboratorio / Consideraciones económicas para la producción de agregados artificiales livianos / Impacto ambiental</t>
  </si>
  <si>
    <t>Cruz Marina Torres</t>
  </si>
  <si>
    <t>LARRARTE TORO, Carlos Alberto</t>
  </si>
  <si>
    <t xml:space="preserve">Clasificación técnica minera / Descripción del proyecto minero / Sistema de explotación / Sistema de beneficio / Cuantificación de datos de producción / Disposición de estériles / Manejo de las colas de cianuracion y efluentes de molinos / Geomorfologia / carcterísticas socioculturales / Identificación de impactos ambientales generados por la actividad minera /  Análisis de impactos ambientales identificados /  Planes de manejo Mina La Victoria / Plan de manejo Mina La Gualconda / Plan de manejo ambiental de la Mina San Roque / Utilizacion, manejo y neutralizacion de cianuro / Manejo disposición de mercurio / Plan de contingencia y salud ocupacional / Plan de salud ocupacional y seguridad industrial / Plan de monitoreo y seguimiento ambiental </t>
  </si>
  <si>
    <t xml:space="preserve">Geología y topografía del depósito / Diseño del sistema de explotación / Razones de descapote / Sistema de arranque del estéril y mineral / Cargue y transporte / Determinación de áreas de trabajo ( adecuación de estériles, instalaciones, servicios, vías y acceso, acopio </t>
  </si>
  <si>
    <t>155  ilus</t>
  </si>
  <si>
    <t xml:space="preserve">Inventario de minas y canteras / Rio Hondo Figueroa / Sistema de explotación / Volumen de producción / Características petrográficas / Rio Palo / Características petrográficas /  Trituradora arenera Trujillo /  Arenera Hermanos Solarte / Cantera Golondrina Azul / Características de la estructuras / Sistema de clasificación unificada de suelos / Evaluación de impactos ambientales /  Resultados de los análisis granulométricos / Según normas de construcción de carreteras </t>
  </si>
  <si>
    <t>Ing. Claudio Gerardo Hozman Mora</t>
  </si>
  <si>
    <t xml:space="preserve">105  ilus </t>
  </si>
  <si>
    <t>DIAZ MUÑOZ, Ana Jackeline  /  HURTADO MOSQUERA, Irza Mosquera</t>
  </si>
  <si>
    <t xml:space="preserve">Generalidades / Localización geográfica / Geología regional / Geología estructural / Geología local (área La Victoria) Calidad del carbón /  Producción estimada / Diseño minero / Método de explotación / Propuesta de diseño de la escombrera sector norte / Análisis de estabilidad de la escombrera actual / Manejo y control ambiental de la escombrera </t>
  </si>
  <si>
    <t xml:space="preserve">                                                                                                                                                                                                                 </t>
  </si>
  <si>
    <t xml:space="preserve">Localización geográfica /  Estudio hidroclimatológico / Hidráulica fluvial / Transporte y acumulación de sedimentos /  Posible recuperación de la carga de fondo / Calidad del material / Ingeniería del proyecto "plan de explotación" / Método de explotación / Maquinaria, equipo y herramientas /  Características ambientales / Aspectos abióticos / Identificación y evaluación de impactos ambientales /  Evaluación minero ambiental / Diagnóstico y plan de manejo minero ambiental </t>
  </si>
  <si>
    <t xml:space="preserve">Andrés José Gómez </t>
  </si>
  <si>
    <t xml:space="preserve">Localización y acceso a la zona de estudio / Caracterización socioeconómica y cultural / Geología del depósito / Evaluación por método del triángulo /  Control de erosión y procesos meteóricos / Comparación del método de explotación / Método de beneficio / Demanda de recursos naturales / Captación de agua de lavado / Costo variables / Valor presente neto (VPN) / Tasa interna de rendimiento / Costo anual equivalente CAE(I)    </t>
  </si>
  <si>
    <t xml:space="preserve">Juan Roberto Navia Herrera </t>
  </si>
  <si>
    <t xml:space="preserve">Localización geográfica / Descripción climática del Valle del Cauca / Estratigrafía / Objetivos del prediagnóstico minero- ambientales en el área de jurisdicción de la CVC  / Análisis de la información /  Informe técnico / Tabulación y análisis de los resultados obtenidos / Recomendaciones </t>
  </si>
  <si>
    <t xml:space="preserve">R 691.473  D 812 </t>
  </si>
  <si>
    <t>DUARTE CUETIA, José Miguel  /  ZAMBRANO RAMIREZ, Lalo Giovanni</t>
  </si>
  <si>
    <t xml:space="preserve">Reseña histórica de productos cerámicos /  Materiales utilizados en la producción de cerámicos / Usos de la fibra de fique / Recolección de muestra de esquistos / Recolecciones muestra de desechos del fique / Equipos, materiales e instrumentos utilizados para los ensayos de laboratorio / Análisis fisicoquímico de las muestras /  Preparación de materiales, mezclas, elaboración, ensayos y clasificación de ladrillos elaborados con arcillas ( de la zona de Pueblillo), esquisto y bagazo de fique /  Preparación de materiales, mezclas, elaboración, ensayos y clasificación de ladrillos elaborados con arcillas montmorilloniticas de ciénaga (proviene de Mercaderes al sudeste del Cauca)  / Preparación de materiales, mezclas, elaboración, ensayos y clasificación de ladrillos elaborados con arcillas / Comparación de cerámicas obtenidos con materiales convencionales y no confesionales / Costos comparativos de los ladrillos </t>
  </si>
  <si>
    <t>INDUSTRIALIZACION E IMPLEMENTACION TECNOLOGICA PARA LA PRODUCCION DE CERAMICOS A PARTIR DE MEZCLAS DE ARCILLA EN EL CORREGIMIENTO DE PUEBLILLO ALTO, MUNICIPIO DE POPAYAN, DEPARTAMENTO DEL CAUCA</t>
  </si>
  <si>
    <t>Descripción y localización área de Pueblillo / Topografía y geología /  Prospección y caracterización / Resultados y proyecciones / Aspectos teóricos y técnicos considerados / Tratamiento de la arcilla /  Diseño para la propuesta del montaje de un galpón piloto e implementación tecnológica / D iseño del montaje propuesta e instalaciones físicas / Método que tiene en cuenta el valor del dinero en el tiempo / Relación beneficio-costo</t>
  </si>
  <si>
    <t>PLAN DE EXPLOTACION SUBTERRANEA, TAJO I. CERRO LARGO LA JAGUA DE IBIRICO CESAR</t>
  </si>
  <si>
    <t xml:space="preserve">Aspectos generales /  Rasgos fisiográficos /  Aspectos legales / Geología / Cálculo de reservas de materiales explotables en el plan de cierre / Estabilidad de taludes / Ingeniería del proyecto /  Preparación de trabajos mineros / Sistema de arranque del mineral / Características de los explosivos /  Manejo ambiental de proyecto /  Medidas de mitigación de los efectos ambientales en el diseño del talud final </t>
  </si>
  <si>
    <t xml:space="preserve">Diego Arco Insuasty </t>
  </si>
  <si>
    <t xml:space="preserve">93 ilus </t>
  </si>
  <si>
    <t>ESPINOSA, Oscar  /   JARAMILLO, Jairo</t>
  </si>
  <si>
    <t xml:space="preserve">Descripción de la empresa / Información del proceso industrial / Geologia,morfologia y relieve / Esquema tectonico regional / Descripcion del proceso minero actual / Evaluacion del yacimiento / Diseño del metodo de explotacion / Plan de manejo ambiental / Recomendaciones </t>
  </si>
  <si>
    <t xml:space="preserve">Ing. Germán Barrera </t>
  </si>
  <si>
    <t xml:space="preserve">Aspectos generales del proyecto / Aspectos legales / Diagnóstico de mercado para las arcillas / Geología y topografía del área de estudio / Selección del método de explotación y labores en el depósito / Factores que determinan la elección del método de explotación / Análisis de estabilidad de taludes /  Beneficio / Rendimientos de equipos /  Personal requerido  Impacto ambiental y medidas de mitigación /  Evaluación financiera de proyecto / Estado de perdidas y ganancias /  Punto de equilibrio </t>
  </si>
  <si>
    <t xml:space="preserve">Ivan Rodrigo Samboni </t>
  </si>
  <si>
    <t xml:space="preserve">Delimitación del área / Geologia / Tectónica / Cálculo de reservas para el futuro nivel 50 / Diseño y cálculo de la infraestrutura de acceso al futuro nivel 50 / Localización del estrado a través del cual se construida la infraestrutura de acceso al futuro nivel 50 / Clasificación del macizo rocoso elegido para la construcción de la infraestrutura de acceso /  Diseño y cálculo de la malla de perforación y voladura / Actividades inherentes a la apertura de la infraestructura de acceso al nivel 50 / Características del transporte / Personal requerido para la ejecución del proyecto / Tiempos de ejecución de todas las labores inherentes al acceso para el futuro nivel 50 / Costo de la infraestructura de acceso al futuro nivel 50 /  Costo generados por la construcción del tramo superior / Costo generados por la construcción del tramo inclinado </t>
  </si>
  <si>
    <t>Victor Manuel Tabares</t>
  </si>
  <si>
    <t>EXPLOTACION SUBTERRANEA DE CARBON MINA EL GUABO, BUENOS ARIES, CAUCA</t>
  </si>
  <si>
    <t>DESARROLLO EN LA TRANSICION DE PEQUEÑA A MEDIANA MINERIA EN LA EXPLOTACION DE ARENAS Y GRAVAS EN LA CANTERA "SAN MARINO TRUJILLO" MUNICIPIO DE POPAYN, DEPARTAMENTO DEL CAUCA</t>
  </si>
  <si>
    <t>Teorías de la génesis de las arenas y gravas /  Composición mineralógica  de arenas y gravas  / Terrazas aluviales /  Licencia de explotación para pequeña minería /  Desarrollo de la transición de la pequeña a mediana minería /  Diseño de malla para el cálculo de reservas / Descripción del sistema de explotación /  Planteamiento de un método técnico y ordenado para la explotación de arenas /  Análisis fianciero /  Análisis económico para la extracción de arenas y gravas, proyectada hacia mediana minería / Cálculo de la tasa interna de retorno (TIR) a 5 y 10 años</t>
  </si>
  <si>
    <t>Planos. 5</t>
  </si>
  <si>
    <t xml:space="preserve"> Ivan Alberto Cabrera</t>
  </si>
  <si>
    <t>PRIMERO CIRO, Erika Mildred  /  SALDAÑA MOSQUERA, José Fernando</t>
  </si>
  <si>
    <t xml:space="preserve">Mineralogía para las arenas /  Resultados y clasificación de las arenas / Análisis espectroscópico de una muestra de arena /  Calidad de las arenas /  Análisis de la oferta competitiva (Mercado - competidor)  /  Canales de distribución /  Análisis promocional /    Criterios para la selección y diseño del método de  explotación /  Aspectos geomecánicos y geológicos /  Ingeniería del proyecto /  Impacto ambiental /  Impactos generales del proyecto /  Medidas correctoras /  Programas de revegetación    </t>
  </si>
  <si>
    <t>Planos.3</t>
  </si>
  <si>
    <t>Iván Samboní</t>
  </si>
  <si>
    <t xml:space="preserve">Preoceso de producción /  Actividades mineras /  Actividades relacionadas con la explotación de carbón /  Perforación y voladura /  Accesorios en voladura /  Generalidades sobre las ondas sísmicas  /  Sismicidad inducida  / Normas para onda aerea  y terrestre en minería a cielo abierto  </t>
  </si>
  <si>
    <t>Planos. 1</t>
  </si>
  <si>
    <t>Gonzalo Alfredo Lacouture Pareja</t>
  </si>
  <si>
    <t>PAZ JURADO, Hermel Jordan</t>
  </si>
  <si>
    <t xml:space="preserve">Geomorfología /  Procesos erosivos /  Procesos de remoción en masa /  Sisimicidad /   Estabilidad de taludes /  Diseño del sistema de explotación /  Sistema de arranque del mineral  /  Morfología y estabilidad de los taludes /  Manjeo de frentes de transición entre la base y la corona del talud /  Manejo de taludes de corte de diabasa  </t>
  </si>
  <si>
    <t>Planos. 4</t>
  </si>
  <si>
    <t xml:space="preserve">Calidad del aire en zonas de canteras /  Flora y fauna presentes en el área de las canteras   /  Emisiones de fuentes fijas en la cantera, Rocales y Diamante /  Análisis de la sismicidad induicida en las canteras /  Alteración de los suelos en el área de las canteras /  Aspecctos socioeconómico de la actividad extrativa  /  Planeación de las medidas de control y mitigación ambiental  /  Programa de control de emisiones atmosféricas /  Programa de seguridad, higiene y salud ocupacional   </t>
  </si>
  <si>
    <t xml:space="preserve">Luis Mario Ordoñez Silva </t>
  </si>
  <si>
    <t>LÓPEZ MARTÍNEZ, Olga Matilde  /  MAZORRA PEREZ, Augusto Fernando</t>
  </si>
  <si>
    <t xml:space="preserve">Geología regional /  Geología estructural /  Estratigrafía /  Aguas provenientes de las actividades mineras /  Aguas superficiales de escorrentía /  Normatividad sobre gestión ambiental  /  Recuperación geomorfológica  de los suelos erocionados para la protección    /  Diseño óptimo de tolvas para la acumulación de carbón  </t>
  </si>
  <si>
    <t>4 Planos</t>
  </si>
  <si>
    <t>CAYON OCAMPO. Luis Miguel  /  GONZALEZ ECHEVERRY, Jaime Alfonso</t>
  </si>
  <si>
    <t xml:space="preserve">Problemática ambiental y limitaciones de uso /  Geología regional y local  /  Criterios en la evalución en la elección del método /  Elección y descripción del método de explotación /   Labores de arranque y producción /  Maquinaria y equipo requerido /  Canales de distribución  y promoción del producto /  Impactos ambientales generados en la explotación del material   </t>
  </si>
  <si>
    <t>MARTINEZ SOLARTE, Patricia Inés  /  PASICHANA SOLARTE, Esther Julia</t>
  </si>
  <si>
    <t>Trazado y nivelación de la vía de acceso /  Descargue, distribución y compactación de la vía    /  Conformación de las cargas de talud /  Geología estructural /  Plan de estabilidad de taludes de la vía principal del relleno sanitario /  Perfilado y manejo de las crestas de talud   /  Geometría del diseño para la estabilidad del talud de la vía de acceso /  Determinación del factor de seguridad para el talud de acceso /  Estabilidad de los taludes finales  del relleno sanitario</t>
  </si>
  <si>
    <t>1 Planos</t>
  </si>
  <si>
    <t>ESTUDIO DE FACTIBILIDAD PARA LA TECNIFICACION Y PROYECCION EMPRESARIAL DE LA LADRILLERA GIRON, BARRIO PUEBLILLO,  MUNICIPIO DE POPAYAN</t>
  </si>
  <si>
    <t>PALOMINO VELASQUEZ, José Fernando  /  SOTELO CASTRO, Jhon Alexander</t>
  </si>
  <si>
    <t xml:space="preserve">Geología local / Geología económica  /  Influencia en la composición del suelo /  Relación de descapote /  Reservas de materia prima /  Capacidad actual de producción / Mecanización del proceso de extracción de arcillas /  Criterios para la selección y diseño del método de explotación /  Selección y método de explotación /  Identificación y evaluación de los impactos ambientales    </t>
  </si>
  <si>
    <t>2 Planos</t>
  </si>
  <si>
    <t>CUBILLOS ROSAS, María Elsy  /  AGREDO LUCIO, Jesús Hernán</t>
  </si>
  <si>
    <t>Geología estructural / Estructuras anticlinales / Topografía en superficie /  Topografía subterránea y diseño de perfiles /  Correlación estratigráfica y análisis de continuidad /   Reservas explotables /  Estudio y análisis de la contaminación del carbón / Caraterísticas de los mantos explotables /  Análisis de la contaminación del carbón /  Propuestas de mejoras al método de explotación /   Propuesta de solución al problema de contaminación del carbón /  Evaluación del impacto ambiental /  Medidas de control y manejo ambiental</t>
  </si>
  <si>
    <t>124 A.          1 Mapa,    17 Planos</t>
  </si>
  <si>
    <t>Variables investigadas / Trámites ante Minercol / Trámites para el régimen ordinario /  Trámite ante CRC  /  Guía para el desarrollo del plan de manejo ambiental  /  Indicadores de  impactos ambientales y medidas correctivas</t>
  </si>
  <si>
    <t>Aspectos legales /  Rasgos fisiográficos /  Geología regional, local /  Geología económica   /  Procesos de beneficio del carbón /   Etapa de molienda y tamizado /  Etapa de separación gravimétrica /  Separación flotante hundido /   Separación por centrifugación /  Reducción de cenizas y óxidos de azufre en un proceos de combustión</t>
  </si>
  <si>
    <t>Juan Manuel Barraza Burgos</t>
  </si>
  <si>
    <t>Diagnóstico minero de la Mina la Yolanda /  Situación actual  de las labores mineras /   Geología histórica /  Geología regional /  Geología detallada y económica del bloque la Yolanda /  Fase inicial de la inversión en la Mina la Yolanda /  Programación de la producción /  Labores de la preparación /  Evaluación financiera</t>
  </si>
  <si>
    <t>Rasgos fisiográficos /  Geología regional /  Estratigrafía / Téctonica /  Geología local y económica /   Tipo y calidad del carbón /  Proceso de beneficio del carbón /  Grado de seguridad técnica y económica /  Ingeniería y selección del método de explotación /  Diseño de cámaras y pilares /  Explotación proyectada /  Seguridad</t>
  </si>
  <si>
    <t>Planos. 1      Mapas. 2</t>
  </si>
  <si>
    <t>Germán Ernesto Chicangana Montón</t>
  </si>
  <si>
    <t>Geología regional, local y del yacimiento /  Método de explotación propuesto / Beneficios del mineral /  Efectos ambientales / Plan de manejo mabiental /  Propuesta de manejo /   Análisis  financiero y económico de la mina</t>
  </si>
  <si>
    <t>Planos. 3</t>
  </si>
  <si>
    <t>GOMEZ CABEZAS, Javit Egdivar.  /  MESA LOPEZ, Víctor Manuel</t>
  </si>
  <si>
    <t xml:space="preserve">Situación legal de la mina / Geología del yacimiento /  Reserva del yacimiento /  Desarrollo - preparación y explotación /  Plan de desarrollo del método de explotación propuesto /  Labores de preparación /  Explotación / Beneficios del mineral /  Costos de producción /   Consideraciones de tenor de corte /  Análisis ambiental /  Impactos ambientales generados en la explotación   </t>
  </si>
  <si>
    <t>Mario Castrillón Fossi</t>
  </si>
  <si>
    <t xml:space="preserve">Geología regional / Geología estructural local /  Trazado de mantos /  Parémetros del planeamiento /  Elección de métodos de explotación  /  Vida útil del proyecto /  Infraestructura en superficie /  Acceso y desarrollo /  Labores de preparación, explotación y sostenimiento /  Sistema de arranque, transporte, de ventilación, de desagüe  de alumbrado, de seguridad  /  Responsabilidad de la empresa /  Evaluación económica y financiera    </t>
  </si>
  <si>
    <t>Kiny Yamana Salazar</t>
  </si>
  <si>
    <t>Estructura orgánica de la cooperativa /  Comercialización del carbón /  Adecuación de los hornos /  Selección de los hornos piloto /  Quemado de carbón mineral /  Registros con leña como material de combustión /  Poder calorífico /  Análisis físico - mecánico del producto del ladrillo /  Cálculo de los costos de producción</t>
  </si>
  <si>
    <t>Ing. Claudio Gerardo Hozman</t>
  </si>
  <si>
    <t>CORTEZ SOLARTE, Andrea del Pilar  /  CASTRO VIDAL, Liset Bibiana</t>
  </si>
  <si>
    <t>Aspectos fisiográficos de la región /  Aspectos socioeconómicos /  Génesis de los yacimientos de bauxitas /  Génesis de los depósitos de bauxita en el departamento del Cauca /  Columna estratigráfica de la zona de meteorización y mina La Floresta /  Mercado y usos de la bauxita /  Mercado a nivel nacional  y mundial /  Propuesta para mejorar el método de explotación /  Efectos ambientales ocasionados por la minería de bauxita</t>
  </si>
  <si>
    <t>Planos 1      Anexos 4</t>
  </si>
  <si>
    <t xml:space="preserve">Panorama ambiental /  Geología local y econónomica /  Aspectos mecánicos y geológicos   /  Selección y método de explotación /   Ingeniería del proyecto /  Impactos y evaluación ambiental /  Medidas correctoras /  Manejo y control ambiental /  Análisi de los precios / Aspectos financieros /  Costos de producción /  Depreciación y amortización de activos /  Estados financieros  </t>
  </si>
  <si>
    <t>Planos 6</t>
  </si>
  <si>
    <t>Diagnóstico minero ambiental /  Aspecto técnico minero /  Aspecto ambiental / Caracterización de las arcillas /  Mineralogía de las arcillas /  Análisis físico preliminares de campo /  Propuesta técnica para el métodos de explotación /  Criterios de selección del método de explotación /  Método de explotación seleccionado /  Etapas de la actividad minera /  Beneficio de las arcillas /  Diseño de las modificaciones a realizar  en el horno /    Propuesta de manejo ambiental /  Identificación de impactos /  Efectos generados por el proyecto /  Matriz de identificación y evaluación /  Plan de seguimiento control y monitoreo ambiental</t>
  </si>
  <si>
    <t xml:space="preserve">ROSERO CHAVES, Patricia </t>
  </si>
  <si>
    <t xml:space="preserve">Geología histórica / Análisis de calidad de arcillas /  Análisis de los ensayos físicos - químicos /  Estimación de reservas /  Manejo paisajístico </t>
  </si>
  <si>
    <t>Planos. 9</t>
  </si>
  <si>
    <t>Luis Mario Ordónez Silva</t>
  </si>
  <si>
    <t>CARRILLO ORTEGA, Luis Enrique</t>
  </si>
  <si>
    <t xml:space="preserve">Geología regional /  Cálculo de reservas totales /  Tipos, precios, calidad del producto /   Propuesta del sistema de explotación /  Vida útil del proyecto /  Identificación de impactos ambientales  /  Medidas de mitigación   </t>
  </si>
  <si>
    <t>Planos. 2</t>
  </si>
  <si>
    <t>César Javier Gámez Estrada</t>
  </si>
  <si>
    <t>GARCES PALACIOS, Yulieth Paola  /  TRULLO ENCARNACION, Denis Arley</t>
  </si>
  <si>
    <t xml:space="preserve">Características de la zona /  Geología económica /  Estimación de la reserva mineral /  Vida úitl del proyecto /  Diseño de ingeniería /  Bocamina y niveles de explotación /  Elección del sistema de explotación y alternativas /  Equipos de perforación  /  Análisis económico / Mitigación ambiental  /  Protección de las fuentes de agua   </t>
  </si>
  <si>
    <t>Ricardo Vargas Gómez</t>
  </si>
  <si>
    <t>ESCOBAR SALAZAR, Alma  /  TRUJILLO TOVAR, Edna Cristina</t>
  </si>
  <si>
    <t>Diagnóstico y situación ambiental /  Características del entorno biótico, abiótico y socioecónomico de la zona de influencia /  Identificación de los impactos /  Análisis de la evaluación de los impactos de la minería de carbón /  Jerarquización de impactos ambientales /  Plan de manejo ambiental /  Control y monitoreo del plan de manejo ambiental</t>
  </si>
  <si>
    <t>Planos. 3   Documentos 2</t>
  </si>
  <si>
    <t>Elkin del Valle Rengifo</t>
  </si>
  <si>
    <t>JARAMILLO GONZALEZ, Ariel  /  NORIEGA CAÑAR, Gabriel  /  VARGAS VELASCO, Oscar Andrés</t>
  </si>
  <si>
    <t xml:space="preserve">Aspectos ecológicos / Reforestación  /  Geología  estructural, económica /  Calidad y análisis de carbones /  Poder calorífico /  Plenamiento minero /  Area de planeación /  Bocaminas y niveles de explotación /  Elección de sistemas de explotación /  Explotación /   Instalaciones de superficie /  Acueducto y tratamiento de aguas residuales /  Infraestructura eléctrica /  Presupuestos de costo de producción /  Impuestos por explotación de un recurso no renovable   </t>
  </si>
  <si>
    <t>HOYOS SALCEDO, Jair Alveiro  /  ORDOÑEZ COLLAZOS, Cristian Edwin</t>
  </si>
  <si>
    <t xml:space="preserve">Aspectos ecológicos y ambientales /  Geología estructural, económica /  Vida útil de la mina /   Planeamiento minero /  Bocamina y niveles de explotación /  Explotación /  Formación personal  /  Seguridad minera /  Calidad y análisis de carbones /  Mercadeo de carbón   </t>
  </si>
  <si>
    <t>159 lius</t>
  </si>
  <si>
    <t>BOTINA GARCIA, Wilman Jovani  /  ÑAÑEZ AGUDELO, José  Julián</t>
  </si>
  <si>
    <t xml:space="preserve">Geología general, regional  /  Exploración geológica /  Análisis físico químicos de carbones   /  Cálculo de reservas /  Geología económica /  Clasificación de los carbones en la zona de estudio /  Selección del sistema de explotación /  Evaluación financiera y económica  </t>
  </si>
  <si>
    <t>Planos . 1</t>
  </si>
  <si>
    <t xml:space="preserve">Clasificación de rocas según su dureza /  Parámetros utilizados en la perforación y voladura /  Mecanismos de rotura de roca /  Proceso de perforación y voladura en el Cerrejón /  Equipo del porceso de perforación /  Explosivos y accesorios /  Cargue en el Cerrejón  /  Accesorios de voladura /  Retacado óptimo y la teoría de Livingston /  Cálculo de diseño de voladura representativa   </t>
  </si>
  <si>
    <t>Mario Alvárez Gutiérrez</t>
  </si>
  <si>
    <t xml:space="preserve">Generalidades sobre los explosivos /  El explosivo y el proceso de la exploración /  Propiedades de los explosivos /  Tipos de explosivos /  Factores relativos a su uso y manejo /  Comportamiento del material durante la explosión /  Influencia del material sobre el resultado de la coladura /  Clorato de potasio  </t>
  </si>
  <si>
    <t>ESTUDIO TECNICO ECONOMICO PARA EL MEJORAMIENTO DE LA EXPLOTACION EN LA CANTERA MARMOLES Y CALIZAS DEL MACIZO COLOMBIANO, MUNICIPIO DE SAN AGUSTÍN, DEPARTAMENTO DEL HUILA</t>
  </si>
  <si>
    <t xml:space="preserve">Condiciones de las labores mineras existentes /  Geología regional y estructural /   Determinación de áreas a explotar  /  Cálculo de reservas /   Planemaiento minero propuesto /  Labores de acceso /  Labores de preparación /  Labores de explotación /   Evaluación ambiental /  Control y seguridad   </t>
  </si>
  <si>
    <t xml:space="preserve">Aspectos socioeconómicos /  Diagnóstico de la mina /  Método de explotación /  Método de perforación y voladura /  Beneficio /  Mercado de producto final /  Propuesta e implementación de mejoramiento /  Método de perforación y voladuras /  Cargue y transporte        </t>
  </si>
  <si>
    <t>Francisco Idrobo Idrobo</t>
  </si>
  <si>
    <t xml:space="preserve">Geología regional, local y estrcutural   /  Manto de carbón   /  Cálculos de reserva   /  Impelmentaación de nuevas técnicas de minería a desarrollar   /  Planeación de la explotación PIT 831   /   Desmonte y remoción de suelon  /   Diseño de vías y rampas   /   Bases de datos PIT 831 volumenes de esteril, carbón y metorizado a remover con sus niveles y panales    /   Plasn de producción avances mienros III  y IV trimestre PIT 831  /   Programa de monitoreo ambiental   </t>
  </si>
  <si>
    <t>Planos. 5          Tomo de anexos</t>
  </si>
  <si>
    <t>Pedro Felipe Cifuentes Alvarez</t>
  </si>
  <si>
    <t>Plan de manejo ambiental /  Extracción manual  de oro /  Minería con retroexcavadora  /  Impactos ambientales de la minería ancestral  /  La minerá y la junta directiva en el CCL como autoridad de territorio</t>
  </si>
  <si>
    <t>Vías de comunicación / Estudio del mercado regional / Geomorfología / Formación ferreira / Orogenia / Columnas estratigráficas / Cálculo de reservas / Ingenieria / Plan de explotación / Diseño de la malla de perforaación / Maquinaria, equipo, herramienta</t>
  </si>
  <si>
    <t>ESTUDIO Y EVALUACION DEL SISTEMA DE TRANSPORTE INTERNO Y EXTERNO DEL DESARROLLO CARBONIFERO EN LA REGION SEGUENGUE (TAMBO, CAUCA)</t>
  </si>
  <si>
    <t>LAVABILIDAD DEL CARBON SEGUN SU RANGO EN LA ZONA MINERA DE GUACHETA (CUNDINAMARCA)</t>
  </si>
  <si>
    <t xml:space="preserve">Diagnóstico minero sector "la Yolanda" / Situación actual de las labores mineras mina Yolandita / Situación actual de las labores mineras mina Yolanda / Situación actual de las labores mineras mina del rio / Geología / Geología detallada y económica del bloque "la Yolanda" / Primera alternativa arranque del mineral con pico manual en los frentes de explotación / Segunda alternativa arranque de mineral con martillo picador neumático en los frentes de explotación </t>
  </si>
  <si>
    <t>Objetivos generales / Localización y vías de acceso / Descripción del proyecto minero / Evaluación de impacto ambiental / Aspectos socioeconómicos / Identificación de los efectos ambientales / Plan de manejo ambiental / Programa de recuperación  y sustitución / Plan de contingencia / Recomendaciones / Lista de figuras</t>
  </si>
  <si>
    <t>Objetivos generales / Alcances y limitaciones / Metodología / Ubicación del proyecto / Descripción del área de influencia / Aspectos socioeconómico y cultural / Evaluación de impacto ambiental / Plan de manejo ambiental / Manejo de estériles / Plan de contingencia / Cronograma de actividades</t>
  </si>
  <si>
    <t>Objetivos / Alcances y limitaciones / Marco teórico / Antecedentes de la explotación / Metodología / Ubicación del proyecto minero / Rasgos fisiográficos / Descripción área de influencia / Descripción del proyecto / Demanda de recursos naturales para la operación del proyecto / Evaluación del impacto ambiental / Indicadores / Plan de manejo ambiental / Programa de seguimiento y monitoreo / Recomendaciones</t>
  </si>
  <si>
    <t xml:space="preserve">Objetivos generales / Alcance del plan de manejo ambiental / Resumen preliminar / Descripción del área de influencia / Ubicación del proyecto minero / Caracterización socioeconómica del área de influencia / Descripción del proyecto minero / Manejo de residuos solidos / Identificación y evaluación de impactos ambientales / Plan de manejo ambiental / Sistema de tratamiento aguas residuales domésticas y oleaginosas / Prevención de impactos / Plan de control y monitoreo </t>
  </si>
  <si>
    <t>Objetivos generales / Limitaciones y alcances / Metodología / Area de influencia / Descripción de la actividad minera / Implicaciones ambientales del proyecto / Evaluación del impacto ambiental / Plan de manejo ambiental / Control y monitoreo / Cronograma de actividades</t>
  </si>
  <si>
    <t>Introducción / Alcances y limitaciones / Metodología / Ubicación del proyecto / Descripción del área de influencia / Evaluación del impacto ambiental /  Recuperabilidad / Plan de manejo ambiental / Tratamiento de aguas residuales / Costo de plan de manejo ambiental / Cronograma de ejecución</t>
  </si>
  <si>
    <t>Objetivos generales / Alcances y limitaciones / Metodología / Ubicación del proyecto / Descripción del área de influencia / Evaluación del impacto ambiental / Plan de manejo / Programa de seguimiento y monitoreo / Plan de contingencia / Proyecto para capacitación del personal / Conclusiones y recomendaciones</t>
  </si>
  <si>
    <t>SOLARTE S., Marcela del Pilar  /  URBANO G., Andrea Cecilia</t>
  </si>
  <si>
    <t>LOPEZ M., Felipe Andrés  /  LUNA M. , Alex Iván  /  OLAVE P., Hector Fabio</t>
  </si>
  <si>
    <t>ARTEGA, Willian Fernando  /  LOPEZ P., Edison Fernando</t>
  </si>
  <si>
    <t>ANGULO F., Claudia Eloisa  /  HURTADO R., Claudia Milena</t>
  </si>
  <si>
    <t>R 333.78  C 828</t>
  </si>
  <si>
    <t>R 551.483  L 789</t>
  </si>
  <si>
    <t>CARACTERIZACION  HIDROBIOLOGICA DE LA QUEBRADA LA LAJA, UBICADA EN LA VEREDA FIGUEROA, MUNICIPIO DE POPAYAN DEPARTAMENTO DEL CAUCA </t>
  </si>
  <si>
    <t>LIZCANO CAMPO, Carolina</t>
  </si>
  <si>
    <t>Original, Resumen, CD No. 3180</t>
  </si>
  <si>
    <t>Biól. Arnol Arias Hoyos</t>
  </si>
  <si>
    <t>R 333.716  M 772</t>
  </si>
  <si>
    <t>Introducción /  Planteamiento del Problema /  Objetivos /  Marco teórico: el recurso agua, calidad y contaminación de aguas, comunidades hidrológicas de agua dulce, los macroinvertebrados como indicadores de calidad de agua, índices comunitarios / Coheficiente de correlación de Spearman /  Indice de Shannon - Weaver (1949) /   Antecedentes /  Marco legal /  Marco Referencial: área de estudio y localización, Estación Nacedero, Estación Bocatoma, Estación Cascada /  Metodología: medición de variables físico-químicas, colecta de perifiton, colecta de peces /  Resultado y análisis: temperatura del agua, oxígeno disuelto y saturación, nitratos, nitritos, amonio, fosfatos, conductividad, diversidad alfa, diversidad beta /  Comunidad de macroinvertebrados acuáticos /  Conclusiones /  Recomendaciones /  Referencias bibliográficas /  Anexos</t>
  </si>
  <si>
    <t>SEMINARIO ALEMAN. PRIMER PRINCIPIO "ESTADO SOCIAL DE DERECHO</t>
  </si>
  <si>
    <t>SANCHEZ ROMERO, Jennifer Katherine y  GAVIRIA RENGIFO, Astrith Tatiana  /  REALPE MEDINA, Fernando y  MEDINA, Tatiana Andrea</t>
  </si>
  <si>
    <t>Tomo 1: Los servicios públicos domiciliarios en contexto del Estado Social de Derecho  /   tomo 2: Estado Social de Derecho en El Tambo - Cauca</t>
  </si>
  <si>
    <t>Original, CD No. 3186</t>
  </si>
  <si>
    <t>Andrés Felipe Franco Hernández</t>
  </si>
  <si>
    <t>SEMINARIO ALEMAN. SEGUNDO PRINCIPIO "UNIDAD CONSTITUCIONAL"</t>
  </si>
  <si>
    <t>COLLAZOS BURBANO, Elcy Leonor  y   MUÑOZ IMBACHI, Nubia Yaneth</t>
  </si>
  <si>
    <t>Tomo 1: ¿Se constituye el Principio de la Unidad Constitucional, enfocado en la pensión de vejez?</t>
  </si>
  <si>
    <t>Original, CD No. 3187</t>
  </si>
  <si>
    <t>SEMINARIO ALEMAN. TERCER PRINCIPIO "DISCRECIONALIDAD"</t>
  </si>
  <si>
    <t>CAMPO MUÑOZ, Liliana  y  CASTRO, Carlos Alberto</t>
  </si>
  <si>
    <t xml:space="preserve">Tomo 1: Hay grado de arbitrariedad en la función discrecional que se brinda a los funcionarios de la Polícia Nacional  </t>
  </si>
  <si>
    <t>Original, CD No. 3188</t>
  </si>
  <si>
    <t>HUACA HUACA, Lizetthe Vanessa  y  VALENCIA GONZALEZ, Norberto</t>
  </si>
  <si>
    <t>Tomo 2: La discrecionalidad judicial supone la facultad de decidir libremente el derecho</t>
  </si>
  <si>
    <t>Original, CD No. 3189</t>
  </si>
  <si>
    <t>SEMINARIO ALEMAN. CUARTO PRINCIPIO "INTERES GENERAL SOBRE EL PARTICULAR"</t>
  </si>
  <si>
    <t>HURTADO AUX, Mauricio Alexander /  LEMOS PAZ, Mauricio Medardo /  VELASCO GRANADOS, Carlos Arturo</t>
  </si>
  <si>
    <t>Tomo 1: El interés general sobre el particular en las protestas sociales de los docentes del Cauca</t>
  </si>
  <si>
    <t>Original, CD No. 3190</t>
  </si>
  <si>
    <t>COLLAZOS CAICEDO, Daniela Alejandra /  HALABBY ZAPATA, Paola Andrea</t>
  </si>
  <si>
    <t>Tomo 2: El principio del interés general desde un ámbito no sólo jurídico sino social</t>
  </si>
  <si>
    <t>Original, CD No. 3191</t>
  </si>
  <si>
    <t>SEMINARIO ALEMAN. QUINTO PRINCIPIO "SOBERANIA POPULAR"</t>
  </si>
  <si>
    <t>GOMEZ PAZ, Genny Yamile  /  MEJIA MANSILLA, Jamilson  /   TANDEOY, Sandra Patricia  /   BALANTA GOMEZ, Jeferson</t>
  </si>
  <si>
    <t>Tomo 1: Soberanía popular y el ejercicio directo del pueblo  /  Tomo 2: Soberanía y el voto</t>
  </si>
  <si>
    <t>Original, CD No. 3192</t>
  </si>
  <si>
    <t>SEMINARIO ALEMAN. SEXTO PRINCIPIO " SOLIDARIDAD"</t>
  </si>
  <si>
    <t>VIVEROS LLANTEN, Julieth Viviana  /  HERNANDEZ HOYOS, Sandra Liliana  /  RAMIREZ, Viviana Andrea</t>
  </si>
  <si>
    <t>Tomo 1: Seminario de Investigación Socio Jurídica, Principio de Solidaridad en el Estado colombiano</t>
  </si>
  <si>
    <t>Original, CD No. 3193</t>
  </si>
  <si>
    <t>SEMINARIO ALEMAN. SEPTIMO PRINCIPIO " PLURALIDAD"</t>
  </si>
  <si>
    <t>HURTADO CORDOBA, Fabio Andrés y    LOPEZ DELGADO, Luis Fernando  /  YELA IMBACHI, Fredy Antonio /  OVIES BAUTISTA, Wilfred</t>
  </si>
  <si>
    <t>Tomo 1: Derecho Constitucional, Principio constitucionalista  /  Tomo 2: El Pluralismo en el ámbito laboral</t>
  </si>
  <si>
    <t>Original, CD No. 3194</t>
  </si>
  <si>
    <t>SEMINARIO ALEMAN. OCTAVO PRINCIPIO "DIGNIDAD HUMANA"</t>
  </si>
  <si>
    <t>DULCEY DAZA, Nancy Patricia  y   SOTELO GOMEZ, Hedman Silvio  /  PACHECO, Andrés Rodrigo  y  JOAQUI MOLINA, Cristian Adolfo</t>
  </si>
  <si>
    <t>Tomo 1: La Ley de Víctimas y restitución de tierras como elemento jurídico para reparar el Principio de Dignidad Humana dentro del marco del desplazamiento forzado en el Municipio de El Tambo - Cauca  /  Tomo 2: Colombia: ¿Un Estado laico que respeta el pluralismo religioso?</t>
  </si>
  <si>
    <t>Original, CD No. 3195</t>
  </si>
  <si>
    <t>SEMINARIO ALEMAN. NOVENO PRINCIPIO "ESTADO LAICO"</t>
  </si>
  <si>
    <t>Tomo 1: Hasta dónde llega la jurisdicción indígena?</t>
  </si>
  <si>
    <t>Original, CD No. 3196</t>
  </si>
  <si>
    <t>INCIDENCIA DE LA LEY 1696 DE 2013 EN EL MUNICIPIO DE SANTANDER QUILICHAO</t>
  </si>
  <si>
    <t>LOPEZ YULE, Clara Elisa</t>
  </si>
  <si>
    <t>Presentación /  Contextualización y caracterización del Municipio de Santander de Quilichao, Cauca /  Presentación de la problemática /  Marco teórico de accidentalidad ocasionada por conducir bajo efectos del alcohol /  Marco legal: Normatividad y sanciones por conducir un vehículo bajo efectos del alcohol y uso del alcoholímetro /  Hallazgo de la investigación /  Grados de alcoholemia y sanciones establecidas por la Ley 1696 del 19 de Diciembre de 2013 /  Número de muertes y heridos por accidentes de tránsito ocasionados por embriaguez (años 2013-2015) /  Conclusiones /  Bibliografía</t>
  </si>
  <si>
    <t>Original, Resumen, CD No. 3177</t>
  </si>
  <si>
    <t>Mg. Luis Fernando Calvache</t>
  </si>
  <si>
    <t>MAYO DE 2017</t>
  </si>
  <si>
    <t>INFLUENCIA DEL MATONEO O BULLYNG Y CIBERBULLYNG EN LA CONVIVENCIA SOCIAL; Y LA INCIDENCIA DE LA LEY 1620 DE 2013 Y DECRETO REGLAMENTARIO 1965 DE 2014 EN SU MITIGACION. CASO INSTITUCION EDUCATIVA INSTITUTO TECNICO JORNADA MAÑANA</t>
  </si>
  <si>
    <t>RAMOS MELLIZO, Manuel Jesús  /   RUIZ GOMEZ, Oscar Gerardo</t>
  </si>
  <si>
    <t>Planteamiento del problema /  Justificación /  Objetivos /  Marco histórico, Marco legal, Marco teórico /  Estado del arte /  Metodología /  Cronograma de actividades / Recurso /  Identificación de los antecedentes del matoneo o bullyng y ciberbullyng /  Análisis de la situación actual del Colegio en estudio, frente a esta problemática /  Análisis de los resultados arrojados por las encuestas a la población académica del Colegio /  Determinación de los mecanismos para la prevención del  matoneo y ciberbullyng, para mejorar la seguridad escolar /  Análisis de estrategias para la prevención del acoso escolar /  Estudio de casos de matoneo presentado en diferentes Instituciones educativas del país /  Análisis de la Ley 1620 de 2013 y Decreto 65 reglamentario 1965 de 2014  frente al matoneo y ciberbullyng escolar /   Implicaciones jurídicas del ciberbullyng o la intimidación entre niños, niñas y adolescentes a través de internet /  Definición de los distintos tipos de responsabilidad en los casos de ciberbullyng, guía a seguir en estos casos /  Conclusiones /  Recomendaciones /  Bibliografía /  Anexos</t>
  </si>
  <si>
    <t>Dr. Alex Fabián Rivera Muñoz</t>
  </si>
  <si>
    <t>JUSTICIA Y VIOLENCIA SEXUAL EN CONFLICTO ARMADO PERSPECTIVAS FORENSES</t>
  </si>
  <si>
    <t>HOYOS MUÑOZ, Jaime Andrés</t>
  </si>
  <si>
    <t>Introducción /  Objetivos /  Justificación /  Planteamiento del problema /  Conceptos: violencia, violencia sexual, tortura, lesa humanidad, crimen de guerra /  Marco jurídico interno: conflicto armado, victimología, reglamentación interna /  Marco Jurídico Internacional /  Perspectivas forenses /  Conclusiones /  Recomendaciones /  Bibliografía /  Anexos</t>
  </si>
  <si>
    <t>Original, CD No. 3197</t>
  </si>
  <si>
    <t>Dra. Liliana Charry Lozano /  Asesora: Dra. Ana Mercedes Sandoval</t>
  </si>
  <si>
    <t>Adriana Sofía Mosquera Rodríguez  /  Hugo Alexander Diago Urrutia  /  Julián Andrés Gutiérrez Pisso</t>
  </si>
  <si>
    <t>R 658.83  C 824</t>
  </si>
  <si>
    <t>PLANTEAR UN MODELO QUE MINIMICE LOS COSTOS DE OPERACION EN LA CAPTURA DE CONSUMOS DE ENERGIA, AGUA Y GAS NATURAL DOMICILIARIO DE LAS EMPRESAS DE SERVICIOS PUBLICOS EN EL BARRIO LA PAZ, MUNICIPIO DE POPAYAN - CAUCA</t>
  </si>
  <si>
    <t>CORREA FUENTES, Francisco  /  LOPEZ SILVA, Yeimy Sofía</t>
  </si>
  <si>
    <t>Introducción /  Descripción del problema /  Justificación /  Objetivos /  Antecedentes /  Marco Teórico: logística, distribución y transporte, diseño de rutas, conceptos básicos en teoría de redes /  Metodología: investigación cuantitativa, instrumentos /  Resultados y análisis: costos logísticos y administrativos para la captura de consumos de las empresas prestadoras de servicios públicos /  Ruta óptima de captura de consumos, cálculo de cantidades máximas a trabajar /  Conclusiones /  Recomendaciones /  Bibliografía / Anexos</t>
  </si>
  <si>
    <t>Original, Resumen, CD No. 3131</t>
  </si>
  <si>
    <t>Ing. Astrid Cepeda Laserna</t>
  </si>
  <si>
    <t>R 658.306  A 478</t>
  </si>
  <si>
    <t>EFECTO DEL SISTEMA DE EVALUACION DE CARGOS, METODO NORMALIZADOR DE COMPARACION POR PARES EN LA PRODUCTIVIDAD DE LA EMPRESA CAFÉ LA PALMA</t>
  </si>
  <si>
    <t>ALZATE ALVAREZ, Laura Alejandra  /  PITO RENGIFO, Crhistian Felipe</t>
  </si>
  <si>
    <t>Resumen, Abstract /  Planteamiento del problema /  Justificación /  Estado del arte /  Marco teórico /  Objetivos /  Actualización de los manuales de funciones de la Empresa Café La Palma de la ciudad de Popayán, Cauca /  Evaluación de la complejidad de los cargos a través del método de comparación por pares /  Diseño de la estructura salarial de la empresa /  Análisis del efecto en la productividad de la empresa /  Conclusiones /  Referencias bibliográficas / Anexos</t>
  </si>
  <si>
    <t>Original, Resumen, CD No. 3132</t>
  </si>
  <si>
    <t>Mg. Grabriel de la Torre Solarte</t>
  </si>
  <si>
    <t>JIMENEZ URREA, Luz Ely  /  PINO SALAZAR / Gilberto</t>
  </si>
  <si>
    <t xml:space="preserve">HERNANDEZ TARAPUES, Lisseth Nathaly  /  OLAVE ORDOÑEZ, María Teresa   </t>
  </si>
  <si>
    <t xml:space="preserve">COLLAZOS OROZCO, Delver  /  VALLEJOS, Sebastián </t>
  </si>
  <si>
    <t xml:space="preserve">MARTINEZ Orlando / BASTIDAS ORTIZ Eynar Fernando </t>
  </si>
  <si>
    <t>AGREDO VELASCO, Astrid Margot  /  BRAVO CAÑAR, Fredy José</t>
  </si>
  <si>
    <t>HURTADO , Karol Emilce  /   LARRARTE SANDOVAL, María X.  /   POSADA MEJIA, Mauricio</t>
  </si>
  <si>
    <t>PILLIMUE MUÑOZ, Ricardo  /  DORADO MACCA, Hardy Ildebrando</t>
  </si>
  <si>
    <t>MACHACON GUZMAN, Irina  /   WARD BOLIVAR, Vanburen</t>
  </si>
  <si>
    <t>LUNA GOMEZ, Rozana Patricia  /   RIVERA DELGADO, Luis Hernando  /   URBANO YAGUE, Sandra Patricia</t>
  </si>
  <si>
    <t>URBANO, Juan Carlos   /  IMBACHI, Fernando Andres</t>
  </si>
  <si>
    <t>CARVAJAL LOPEZ, Alba Lucía /  RUALES PIÑERES, Doris Lucía /  TROYANO SANCHEZ, Dora Lucila</t>
  </si>
  <si>
    <t>BOLAÑOS CH., Mary Leonilde /  SANDOVAL PAZ, Leida Nidia</t>
  </si>
  <si>
    <t>BELTRAN Quinayas, Blanca Elsa  /   PIZO Valencia, María  Josefa</t>
  </si>
  <si>
    <t>GOMEZ MOLANO, Nancy Adiela    /   ORTEGA BOLAÑOS, Cancio Herney</t>
  </si>
  <si>
    <t>GARCES OROBIO, Sirmo Enrique  /   MONTAÑO SINISTERRA, Liberata   /    TORRES SOLIS, Alberto</t>
  </si>
  <si>
    <t>MERA, Rúrico  Alfonso  /  REYES, Rosario Inés   /    RIVERA ROSERO, Jesús</t>
  </si>
  <si>
    <t>MOSQUERA , Patricia   /   AVIRAMA, Ricardo   /   OROZCO, Mario   /  JIMENEZ, Andrés  /  ANDRADE, Sonia</t>
  </si>
  <si>
    <t>MELLIZO FIGUEROA, Daniel Felipe  /  VASQUEZ AGREDO, César Humberto</t>
  </si>
  <si>
    <t>RAMON LOZADA, Jaime Eduardo  /  PENAGOS DAGUA, María Teresa</t>
  </si>
  <si>
    <t>CABRERA  BETANCOURTH, Iván Alberto  /  DUARTE MUÑOZ, Nacor Alberto</t>
  </si>
  <si>
    <t>R 658.53  H 557</t>
  </si>
  <si>
    <t>PROPUESTA PARA ANALIZAR EL SISTEMA DEL AREA DE CONTABILIDAD CON EL FIN DE OPTIMIZAR EL PROCESO DE MATRICULAS FINANCIERAS QUE SE LLEVA A CABO DENTRO DE ELLA, EN LA FUNDACION UNIVERSITARIA DE POPAYAN  (POPAYAN - CAUCA)</t>
  </si>
  <si>
    <t>HERNADEZ, Merlin Lizveth</t>
  </si>
  <si>
    <t>Resumen /  Introducción /  Planteamiento del problema /  Objetivos /  Justificación /  Metodología /  Presentación de la empresa: misión, visión, reseña histórica, organigrama de la Fundación Universitaria de Popayán / Estado del arte con respecto al tema de la optimización del proceso de matrículas financieras llevadas acabo en el área de contabilidad de la F.U.P. /   Plan de acción /  Análisis de sistemas del área de contabilidad y proceso de matrículas financieras /  Análisis estructural y diagramas /  Identificación del sistema / Subsistemas y sus relaciones /  Análisis de técnicas de flujo /  Estructura metodológica para optimizar el flujo de información en el proceso de matrículas financieras /  Etapas del proyecto /  Cronograma /  Presupuesto /  Conclusiones /  Bibliografía /  Anexos </t>
  </si>
  <si>
    <t>Original, Resumen, CD No. 3134</t>
  </si>
  <si>
    <t> Ing. Wadys Montilla Ortega</t>
  </si>
  <si>
    <t>Ing. Jhony Pérez</t>
  </si>
  <si>
    <t>R 658.562  O 81</t>
  </si>
  <si>
    <t>PROPUESTA DE DISEÑO DE UN SISTEMA DE GESTION DE CALIDAD BASADO EN LA NORMA ISO 9001: 2015  Y LA  NTC 5555: 2007,  ENFOCADO A PROMOVER LA MEJORA CONTINUA EN LA FUNDACION ESCUELA TALLER DE POPAYAN EN EL AÑO 2015</t>
  </si>
  <si>
    <t>OSNAS CERTUCHE, Betsy Lucía</t>
  </si>
  <si>
    <t>Introducción /  Planteamiento del problema /  Objetivos: establecer la estructura del Sistema de Gestión de Calidad según las normas ISO 9001:2015  y la NTC 5555:2007 /  Justificación /  Alcance del proyecto /  Marco referencial: marco teórico, marco legal /  Marco contextual: información de programas ofrecidos: ebanistería, cocina, joyería, talla en madera, vitrales, acabados arquitectónicos, restauración de pintura mural /  Metodología: sensibilización organizacional, direccionamiento estratégico /  Diagnóstico inicial /  Diseño del sistema de gestión de la calidad para "la Fundación Escuela Taller de Popayán" /  Liderazgo, planificación, apoyo, operación, evaluación de desempeño, auditoría, mejora continua / Conclusiones /  Recomendaciones / Bibliografía / Anexos</t>
  </si>
  <si>
    <t>Original, Resumen, CD No. 3135</t>
  </si>
  <si>
    <t>Ivonne Enriquez Santacruz</t>
  </si>
  <si>
    <t>Ing. Ingrid Milena Fernández</t>
  </si>
  <si>
    <t>R 658.11  L 579</t>
  </si>
  <si>
    <t>ESTUDIO DE FACTIBILIDAD PARA LA CREACION DE UNA EMPRESA DEDICADA AL LAVADO DE AUTOS CON TECNOLOGIA DE MICRO-ENCAPSULACION EN LA CIUDAD DE POPAYAN</t>
  </si>
  <si>
    <t>LEON PINO, Cristian  /  CELIS TIMANÄ, Sandra Milena</t>
  </si>
  <si>
    <t>Resumen, abstract /  Introducción /  Descripción y formulación del problema / Justificación /  Objetivos: realizar los estudios de mercado, técnico, socio-ambiental y económico-financiero para determinar la posibilidad de la creación de la empresa /  Marco referencial /  Metodología /  Estudio y análisis del mercado, Marketing mix, matriz y estrategias DOFA /  Ingeniería del proyecto /  Organización administrativa: estructura organizacional, recursos humanos, perfiles laborales, organigrama, análisis legal /  Estudio socio- ambietal /  Análisis financiero: costos, punto de equilibrio, proyección d ela producción, evaluación financiera /  Conclusiones /  Bibliografía /  Anexos</t>
  </si>
  <si>
    <t>Original, Resumen, CD No. 3136</t>
  </si>
  <si>
    <t>Mg. Andrea Moreno M. /  Ing. Jhony Pérez</t>
  </si>
  <si>
    <t>R 658.382  P 397</t>
  </si>
  <si>
    <t>DOCUMENTACION Y DISEÑO DEL SISTEMA DE GESTION DE SEGURIDAD Y SALUD EN EL TRABAJO PARA LA ASOCIACION INDIGENA DEL CAUCA "AIC-EPS-I"  SEDE POPAYAN CAUCA EN EL PERIODO 2015-2016</t>
  </si>
  <si>
    <t>PEÑA ORTIZ, Andrés Leonardo  /  CASTILLO ESPAÑA, Ingrid Katherine</t>
  </si>
  <si>
    <t>Resumen, abstract /  Introducción /  Problema de la investigación /  Justificación /  Objetivos: realizar un diagnóstico al estado actual del Sistema de Gestión de Calidad, elaborando la matriz de identificación de peligros y valoración de riesgos en la entidad /  Antecedentes /  Marco referencial, marco contextual, marco teórico, marco legal /  Metodología /  Resultados /  Análisis final del  resultado de la documentación y diseño del SG-SST en la AIC EPS-I /  Conclusiones /  Recomendaciones /  Glosario /  Bibliografía /  Anexos </t>
  </si>
  <si>
    <t>Original, Resumen, CD No. 3137</t>
  </si>
  <si>
    <t>Mg. Andrea Moreno M.</t>
  </si>
  <si>
    <t xml:space="preserve">Ing. Jiorge Isaac Zamora Betancourt </t>
  </si>
  <si>
    <t>R 658.4063  T 693</t>
  </si>
  <si>
    <t>ANALISIS ESPECTRO DE INNOVACION EMPRESARIAL EN LA CIUDAD DE POPAYAN</t>
  </si>
  <si>
    <t>TORRES SILVA, Giselle Daniela  /  ORTIZ MOSQUERA, Manuel Alexander</t>
  </si>
  <si>
    <t>Introducción /  Planteamiento dle problema /  Objetivos: diagnosticar el nivel de innovación empresarial generado en la ciudad de Popayán, Cauca /  Estado del arte "Innovación Empresarial" /  Diagnóstico innovación empresarial en la Ciudad de Popayán /  Resultados del trabajo de campo /  Propuesta modelo disruptivo de innovación empresarial basado en un ecosistema /  Conclusiones /  Bibliografía /  Anexos  </t>
  </si>
  <si>
    <t>Original, Resumen, CD No. 3138</t>
  </si>
  <si>
    <t>Mg. Andrea Moreno M.  /  Ing.  J hony Pérez</t>
  </si>
  <si>
    <t>ANALISIS EMPRESARIAL DE LA EMPRESA CAFÉ LA PALMA DEL MUNICIPIO DE POPAYAN CON BASE AL COMPONENTE DEL CAPITAL HUMANO COMO FACTOR DE PRODUCTIVIDAD</t>
  </si>
  <si>
    <t>DISEÑO DE UN SISTEMA DE GESTION DE CALIDAD BAJO LA APLICACION DE LA NORMA NTC GP 1000:2009 EN EL IN.RED</t>
  </si>
  <si>
    <t>TORO MEDINA, Oscar Alberto</t>
  </si>
  <si>
    <t>Resumen /  Introducción /  Marco teórico: introducción al concepto calidad, evolución histórica, control de calidad a calidad total, estándares de calidad, Sistema de gestión de calidad /  Estado del Arte /  Marco contextual /  Justificación /  Planteamiento del problema /  Objetivos: diseñar y documentar un Sistema de Gestión de Calidad en el Instituto Municipal para la Recreación y el Deporte IN.RED, en el Municipio de Piendamó, Cauca /  Metodología: diagnóstico, Análisis DOFA, equipo laboral /  Identificación de los procesos /  Caracterización de procesos /  Planificación estratégica /  Indicadores de gestión /  Contexto estratégico /  Comunicación y consulta /  Conclusiones /  Anexos</t>
  </si>
  <si>
    <t>Original, Resumen, CD No. 3161</t>
  </si>
  <si>
    <t>Ing. Nelson Emilio Paz</t>
  </si>
  <si>
    <t> Ing. Andrea Moreno M. /  Ing. Astrid Constanza Cepeda Laserna</t>
  </si>
  <si>
    <t>R 363.11  S 784</t>
  </si>
  <si>
    <t>ANALISIS DE LA GESTION EN SEGURIDAD Y PREVENCION EN CONJUNTOS CERRADOS DEL NORTE DE LA CIUDAD DE POPAYAN </t>
  </si>
  <si>
    <t>SOLARTE ZAMBRANO, Andrés Ricardo</t>
  </si>
  <si>
    <t>Introducción /  Planteamiento del problema / Justificación /  Objetivos: realizar diagnóstico de las fuentes de riesgo y antecedentes basados en la normatividad vigente aplicable a propiedad horizontal (conjuntos cerrados y edificios) /  Estado del Arte /  Marco legal: Decreto 1072 de 2015;  Guía Técnica colombiana GTC 45;  CONPES 3146 de 2001  /  Marco teórico /  Metodología /  Resultados formatos de inspección /  Matriz de identificación de peligros y valoración de riesgos /  Resultados análisis de vulnerabilidad /  Conclusiones /  Recomendaciones /  Bibliografía /  Anexos  </t>
  </si>
  <si>
    <t>Original, Resumen, CD No. 3173</t>
  </si>
  <si>
    <t>Ing. Jiorge Isaac Zamora Betancourt</t>
  </si>
  <si>
    <t>Germán Soler Vargas</t>
  </si>
  <si>
    <t>R 658.562  R 763</t>
  </si>
  <si>
    <t>DOCUMENTACION  DE UN SISTEMA DE GESTION DE LA CALIDAD BAJO LOS LINEAMIENTOS DE LA NORMA NTC 6001: 2008 EN LA MICRO-EMPRESA DE SUMINISTROS TRAUMATOLÓGICOS DE COLOMBIA (TRAUMACOL S.A.S.)</t>
  </si>
  <si>
    <t>ROMERO MENDOZA, Daniela Andrea  /  HURTADO VELASCO, Jessica Maria</t>
  </si>
  <si>
    <t>Introducción /  Planteamiento del problema /  Objetivos: caracterizar y documentar los procesos por medio de la metodología del Ciclo PHVA en la empresa en estudio /  Justificación /  Marco teórico /  Metodología /  Desarrollo del proyecto: Diagnóstico de la Norma NTC 6001: 2008 en la Microempresa Traumacol de la ciudad de Popayán, Cauca /  Procedimientos del sistema de gestión de la calidad /  Formatos y registros de gestión de mejoramiento organizacional /  Formatos y registros del proceso de gestión comercial /   Formatos y registros de gestión de compras /  Formatos y registros de gestión financiera /  Formatos y registros de gestión de recursos físicos /  Formatos y registros de gestión de la información /  Formatos, registros y procedimientos de gestión humana /  Conclusiones /  Recomendaciones /  Bibliografía </t>
  </si>
  <si>
    <t>Ing. Carlos Felipe Ortega Bucheli</t>
  </si>
  <si>
    <t>R 658.562  T 676</t>
  </si>
  <si>
    <t>R 658.11  D 542</t>
  </si>
  <si>
    <t>PLAN DE NEGOCIOS PARA DETERMINAR LA VIABILIDAD DE UNA EMPRESA PRESTADORA SE SERVICIOS DE JUEGOS DIGITALES, DE MESA Y DIDACTICOS, BAJO LA TECNOLOGIA FLEXIBLE PARA EL ENTRETENIMIENTO Y FORTALECIMIENTO EDUCATIVO EN LA CIUDAD DE POPAYAN, CAUCA</t>
  </si>
  <si>
    <t>DIAZ DORADO, Franky Stiven</t>
  </si>
  <si>
    <t>Resumen ejecutivo /  Introducción /  Problema de investigación /  Justificación /  Objetivos: determinar la oferta y demanda de los servicios de diversión y entretenimiento digital a ofrecer /  Hipótesis /  Tipo de estudio /  Marco teórico /  Marco contextual /  Estudio de mercado /  Marco legal y conceptual /  Análisis e Investigación de mercados: clientes, nicho de mercado, plan estratégico /  Estrategia de mercado: marketing, servicio, marca, promoción y publicidad, localización del proyecto /  Ingeniería del proyecto: equipos, inversiones, proveedores, insumos /  Análisis administrativo: plan de ventas anuales, plan de compras de equipos, instalaciones, personal requerido /  Análisis financiero: inversiones, gastos de administración, flujos de caja, punto de equilibrio, valor presente neto, tasa interna de retorno /  Análisis de sensibilidad: evaluación económica, manejo ambiental /  Conclusiones /  Recomendaciones /  Bibliografía /  Anexos</t>
  </si>
  <si>
    <t>Original, Resumen, CD No. 3183</t>
  </si>
  <si>
    <t>Ing. Yony Pérez </t>
  </si>
  <si>
    <t xml:space="preserve">Adm. Carolina Rivera Rujana </t>
  </si>
  <si>
    <t>PLAN DE NEGOCIOS PARA DETERMINAR LA VIABILIDAD DE UNA EMPRESA PRODUCTORA DE GUANTES EN CUERO DE PROTECCION PERSONAL TIPO INDUSTRIAL EN EL MUNICIPIO DE ORITO, PUTUMAYO</t>
  </si>
  <si>
    <t>COLOMBO, Pier Luigi  /  MUESES RAMIREZ, Mario Fernando</t>
  </si>
  <si>
    <t>Resumen /  Introducción /  Objetivos: diseño de estudio técnico y financiero que determine la viabilidad del proyecto /  Planteamiento del problema /  Estado del arte /  Marco teórico /  Metodología /  Desarrollo del proyecto /  Estudio de mercado: análisis del sector, competencia, oferta actual, análisis DOFA /  Plan estratégico de Guantes y Dotaciones del Sur S.A.S.: misión, visión, valores /  Estudio técnico: distribución en planta, producción, materias primas /  Estudio administrativo: análisis de puestos de trabajo, organigrama de la empresa /  Estudio ambiental /  Estudio financiero: maquinaria y herramientas, equipo de oficina /  Conclusiones /  Bibliografía /  Netgrafía /  Anexos </t>
  </si>
  <si>
    <t>Original, Resumen, CD No. 3205</t>
  </si>
  <si>
    <t>Ing. Andrea Moreno M. /  Adm. Claudia Liliana Bedoya</t>
  </si>
  <si>
    <t>R 658.11  C 718</t>
  </si>
  <si>
    <t>R 658.787  L 333</t>
  </si>
  <si>
    <t>DISEÑO E IMPLEMENTACION DE UNA BASE DE DATOS EN LA SISTEMATIZACION Y CONTROL DE INVENTARIOS PARA LA OBRA CIVIL DE INCUBADORA SANTANDER</t>
  </si>
  <si>
    <t>LARRAHONDO FLOR, Eli Johanna</t>
  </si>
  <si>
    <t>Abstrac /  Introducción /  Planteamiento del problema /  Objetivos: diseño de una base de datos que genere información de los materiales que ingresan a la obra y el consumo de los mismos para control de inventarios /  Justificación /  Marco referencial: marco conceptual, marco teórico, marco legal /  Diseño metodológico preliminar /  Participantes en el proceso de investigación: recursos disponibles, recursos institucionales, recursos financieros necesarios /  Producto: obtención del software para administración de inventarios en la Empresa Incubadora Santander (Santander de Quilichao, Cauca) /  Cronograma /  Bibliografía /  Conclusiones /  Recomendaciones </t>
  </si>
  <si>
    <t>Original, Resumen, CD 3168</t>
  </si>
  <si>
    <t>Ing. Alejandro Ospina</t>
  </si>
  <si>
    <t>ESPECIALIZACION EN GESTION DEL RIESGO DE DESASTRES INTEGRADA A LA PLANIFICACION TERRITORIAL:</t>
  </si>
  <si>
    <t>ESTRATEGIAS PARA EL CONOCIMIENTO DE LA GESTION DEL RIESGO DE DESATRES FRENTE A ESCENARIOS DE AMENAZA SÍSMICA EN LA PRIMERA INFACIA. ESTUDIO DE CASO CENTRO DE DESARROLLO INFANTIL COMETA DE COLORES DEL MUNICIPIO DE POPAYAN, COLOMBIA </t>
  </si>
  <si>
    <t>HERNANDEZ TAQUEZ, Milagros Coralia  /  BERMUDEZ TRUJILLO, Jaime Mauricio</t>
  </si>
  <si>
    <t>Enfoque temático y área de estudio /  Marco referencial y normativo /  Areas de estudio /  Descripción general de la población infantil del Centro de Desarrollo Infantil Cometa de Colores de la ciudad de Popayán, Cauca /  Justificación /  Objetivos: proponer alternativas para mejorar el proceso de la gestión del riesgo de desastres /  Metodología /  Socialización del objeto del proyecto con los coordinadores del Centro de Desarrollo Infantil /  Socialización de las estrategias para el conocimiento de la amenaza sísmica con el plantel docente /  Implementación estrategia I  /  Gestión del conocimiento de la amenaza sísmica y riesgos asociados a los eventos sísmicos /  Implementación estrategia II  /  Gestión del conocimiento en la preparación ante amenaza sísmica /  Implementación estrategia III  /  Gestión del conocimiento en la respuesta ante amenaza sísmica con los niños /  Evaluación de actividades con coordinadores del CDI /  Resultados /  Conclusiones /  Bibliografía </t>
  </si>
  <si>
    <t> CD No. 3198</t>
  </si>
  <si>
    <t>Andrés Hernando Narváez Zúñiga</t>
  </si>
  <si>
    <t>PERCEPCION DEL RIESGO DE DESASTRES, POR MOVIMIENTOS EN MASA. HABITANTES VEREDA LA AGENCIA DEL MUNICIPIO DE SANTA ROSA, CAUCA - COLOMBIA</t>
  </si>
  <si>
    <t>ROJAS RESTREPO, Carlos Alberto  /  TORRES CAMACHO, Yendaliht</t>
  </si>
  <si>
    <t> CD No. 3199</t>
  </si>
  <si>
    <t>Luis Carlos Martínez</t>
  </si>
  <si>
    <t>APLICACION DE UN MODELO TEMATICO PARA LA EVALUACION DE LA VULNERABILIDAD SOCIAL FRENTE AL FENOMENO, CRECIDAS SÚBITAS EN EL AREA DE INFLUENCIA DE LA QUEBRADA MIJITAYO EN LAS COMUNAS 6 Y 7 EN LA CIUDAD DE SAN JUAN DE PASTO </t>
  </si>
  <si>
    <t>PAZ BUESAQUILLO, Liceth Daniela  /  RIASCOS ROSERO, Fernanda Liliana</t>
  </si>
  <si>
    <t>Introducción /  Antecedentes sobre la vulnerabilidad social y enfoques del estudio realizado /  Objetivo: evaluar la vulnerabilidad social mediante la aplicación del modelo temático frente al fenómeno crecidas súbitas, en el área de influencia de la quebrada Mijitayo /  Marco normativo /  Diseño metodológico: Identificación de la zona de estudio, diagnóstico socioeconómico /  Aplicación del modelo temático /  Elaboración de la cartografía según los resultados del modelo de vulnerabilidad aplicado /  Vulnerabilidad por Indicadores de Familia /  Vulnerabilidad por Indicadores Socioeconómicos /  Indicadores por infraestructura básica y servicios /  Resultados /  Elaboración de la cartografía según los resultados del modelo de vulnerabilidad aplicado /  Conclusiones /  Bibliografía</t>
  </si>
  <si>
    <t> CD No. 3200</t>
  </si>
  <si>
    <t>ESTRATEGIAS PARA LA REDUCCION DE LA VULNERABILIDAD FISICA ASOCIADA A MOVIMIENTOS EN MASA, EN LAS VIVIENDAS DEL BARRIO CARLOS PRIMERO DE LA CABECERA DE ARGELIA DEPARTAMENTO DEL CAUCA</t>
  </si>
  <si>
    <t>GUZMAN LOPEZ, Eduardo Alberto</t>
  </si>
  <si>
    <t>Enfoque temático y área de estudio /  Problemática / Objetivos /  Metodología: Recopilación de datos, Analisis y evaluación de los escenarios de vulnerabilidad física /  Estrategias para la reducción correctiva y prospectiva de los escenarios de vulnerabilidad física: Mitigación del riesgo, Implementación de los sistemas de alerta temprana, restauración ambiental /  Reubicación de viviendas, manejo ambiental de las zonas verdes, clasificación del uso del suelo /  Fondo Municipal de gestión del riesgo  /  Normatividad nacional e Internacional /   Principios que permiten estructurar y proyectar la reducción del riesgo de desastres hasta el año 2030:  a) Comprender el riesgo del desastre, b) Fortalecer la gobernanza del riesgo de desastre para gestionar dicho riesgo, c) Invertir en la reducción del riesgo de desastre para la resilencia, d) Aumentar la preparación para casos de desastre a fín de dar una respuesta eficaz y "reconstruir mejor" en los ámbitos de la recuperación, la rehabilitación y la reconstrucción /  Bibliografía /  Webgrafía  </t>
  </si>
  <si>
    <t> CD No. 3201</t>
  </si>
  <si>
    <t>Gustavo Adolfo Quintero Quintero</t>
  </si>
  <si>
    <t xml:space="preserve"> ESTRATEGIAS Y RECOMENDACIONES PARA LA INCORPORACION DE LA GESTION DE RIESGO DE DESASTRES DESDE UNA VISION INTEGRAL DEL TERRITORIO, EN INSTITUCIONES EDUCATIVAS  DE BASICA PRIMARIA. ESTUDIO DE CASO COLEGIO LICEO CERVANTES, POPAYAN, COLOMBIA </t>
  </si>
  <si>
    <t>PAZ LENIS, Edith  /  ARROYAVE KICHI, Cristian David</t>
  </si>
  <si>
    <t>Introducción /  Problema /  Justificación /  Marco normativo /  Marco teórico /  Resultados: Introducción al enfoque ambiental, la gestión del riesgo y la planificación territorial, la gestión del riesgo y política nacional de educación ambiental para el desarrollo sostenible /  La gestión del riesgo, los desastres y las instituciones educativas /  Conceptos: ¿Qué es un desastre?, ¿Por qué ocurren los desastres?, Las amenazas naturales y socionaturales, ¿Con qué capacidades se puede contar para reducir los riesgos o evitar riesgos futuros?, ¿Qué es Gestión de Riesgo? /  Estrategias para que el Colegio Liceo Cervantes adopte las herramientas existentes en la gestión del riesgo de desastres, con una visión de desarrollo del territorio /  El mapa de riesgos /  La organización, otra estrategia de la institución para responder a las emergencias /  Orientaciones y recomendaciones para el Liceo Cervantes /  Roles y funciones de las organizaciones de la comunidad educativa /  Propuesta organizativa /  Conclusiones /  Referencias bibliográficas</t>
  </si>
  <si>
    <t> CD No. 3202</t>
  </si>
  <si>
    <t>PERCEPCION DE LA COMUNIDAD INDIGENA Y CAMPESINA DEL MUNICIPIO DELA VEGA, COMO HERRAMIENTA PARA LA ACTUALIZACION DEL PLAN MUNICIPAL DE GESTION DEL RIESGO </t>
  </si>
  <si>
    <t>JIMENEZ PAZ, Harold Antonio  /  SANTACRUZ SALAZAR, Rubén Darío</t>
  </si>
  <si>
    <t>Enfoque temático y área de estudio /  Problema  /  Justificación /  Objetivos: conocer cuál es la percepción del riesgo por parte las comunidades asentadas en el municipio de La Vega, Cauca, consolidando información para actualización del plan de gestión de riesgo municipal con enfoque comunitario /  Metodología: investigación - acción - participación /  Participación activa de grupos sociales en el proceso de investigación /  Resultados: socialización en las comunidades objeto de estudio sobre qué es la gestión del riesgo de desastres /  Levantamiento de información básica in situ, para realizar el diagnóstico de percepción de amenaza y vulnerabilidad /  Conclusiones /  Bibliografía </t>
  </si>
  <si>
    <t> CD No. 3203</t>
  </si>
  <si>
    <t>ANALISIS DE LOS AVANCES EN EL PROCESO DE IMPLEMENTACION DEL PLAN DE REASENTAMIENTO DE LOS HABITANTES DE LA ZONA DE AMENAZA VOLCANICA ALTA (ZAVA) DEL VOLCAN GALERAS - PASTO - NARIÑO - COLOMBIA</t>
  </si>
  <si>
    <t>CALPA, Miguel Darío  /  GOMEZ CABRERA, Darío Andrés</t>
  </si>
  <si>
    <t> CD No. 3204</t>
  </si>
  <si>
    <t>Enfoque temático y área de estudio /  Problema /  Objetivos: realizar una recopilación de casos sobre acciones adelantadas por parte de autoridades en lo referente a la ubicación de asentamientos humanos en zonas expuestas a amenazas en áreas de influencia de volcanes activos /  Metodología: método cualitativo, recopilación de datos referente al tema de la ZAVA del volcán Galeras /  Análisis de la normatividad vigente orientada a consolidar en la zona de amenaza volcánica alta - ZAVA - los procesos de Gestión de Riesgo de Desastres /  Comparación de las medidas adoptadas por la entidades que conforman el SNGRD a nivel nacional, regional y local /  Proceso eruptivo de Noviembre de 2004 a 2012  /  Erupción explosiva de 02 de Enero de 2010, Periodo 2012 hasta la fecha  /  Mapas de amenza volcánica /  Recomendaciones generales /  Conclusiones /  Bibliografía /  Netgrafía</t>
  </si>
  <si>
    <t>No. 3198</t>
  </si>
  <si>
    <t>No. 3199</t>
  </si>
  <si>
    <t>No. 3200</t>
  </si>
  <si>
    <t>No. 3201</t>
  </si>
  <si>
    <t>No. 3202</t>
  </si>
  <si>
    <t>No. 3203</t>
  </si>
  <si>
    <t>No. 3204</t>
  </si>
  <si>
    <t>CONDICIONES DE PRISIONALIZACION Y FACTORES SOCIOFAMILIARES DE POSIBLE INCIDENCIA EN EL DESARROLLO DE RELACIONES AFECTIVAS ENTRE MUJERES DENTRO DE LA RECLUSION DE MUJERES DE POPAYAN</t>
  </si>
  <si>
    <t>GOMEZ QUILINDO, Adriana Carolina  /  MENESES BONILLA, Lisvet Adriana</t>
  </si>
  <si>
    <t>Introducción /  Problema de Investigación: Planteamiento, Formulación del Problema,  Antecedentes de investigación: tipos de "delincuentes" que forman parte de la población reclusa /  Consideraciones generales sobre las mujeres privadas de la libertad /  Privación de la afectividad y " novias" intramuros / Objetivos:  / Justificación /  Marco referencial: marco contextual:  La resocialización: Sistema Penitenciario y Carcelario, Programas de Atención y Tratamiento: Metodología P.A.S.O /  El tratamiento y su relación con el desarrollo humano /  Marco teórico: Teoría ecológica, Teoría del Apego /  Marco conceptual /  Metodología: tipo de Investigación, universo y muestra, técnicas de recolección de información /  Análisis de resultados: Incidencia de algunos factores asociados a la prisionalización en el establecimiento de relaciones afectivas y establecimiento de vínculos sexuales entre mujeres dentro de la reclusión de mujeres de Popayán /  Factores socio-familiares retroalimentadores del desarrollo de relaciones afectivas entre mujeres /  Sistematización de datos /  Conclusiones /  Recomendaciones /  Bibliografía /  Webgrafía    </t>
  </si>
  <si>
    <t>Original, Resumen, CD No. 3206</t>
  </si>
  <si>
    <t>MIriam del Rosario Mora Obando  / Francisco Javier Becerra</t>
  </si>
  <si>
    <t>PAUTAS INTERGENERACIONALES QUE INCIDEN EN LA ESCOGENCIA DEL ROL LABORAL POR PARTE DE LOS BRACEROS EN EL BARRIO EL EMPEDRADO DE LA CIUDAD DE POPAYAN Y CONSECUENCIAS DE ESTA ACTIVIDAD INFORMAL</t>
  </si>
  <si>
    <t>MONTENEGRO PAZ, Sandra Marcela</t>
  </si>
  <si>
    <t>Resumen /  Introducción /  Problema de Investigación / Objetivos: realizar un diagnóstico socioeconómico de la fuerza laboral representada por los braceros en el barrio El Empedrado en Popayán, Cauca / Justificación /  Marco referencial: Marco contextual /  Marco Teórico: Antecedentes, Informalidad en la economía y el mundo laboral, pautas intergeneracionales / Marco conceptual /  Metodología de la Investigación: tipo de investigación, población y muestra, técnicas de recolección de información, recursos / Análisis de resultados: Sistematización de datos, información social y económica /  Principales repercusiones en la salud física y emocional de los braceros como consecuencia de la actividad laboral de cargue y descargue de mercancías /  Los Informantes-partícipes de la actividad laboral /  Resultados de la capacitación /  Conclusiones /  Recomendaciones /  Referencias bibliográficas /  Anexos </t>
  </si>
  <si>
    <t>Original, Resumen, CD No. 3207</t>
  </si>
  <si>
    <t>Rened Siri Fajardo / Francisco Javier Becerra Pérez</t>
  </si>
  <si>
    <t>INCIDENCIA DE LA FAMILIA EN EL COMPORTAMIENTO Y RENDIMIENTO ACADEMICO DENTRO DEL PROCESO FORMATIVO DE LOS ESTUDIANTES DE LA INSTITUCION SAN BERNARDINO DE LA ZONA RURAL DE POPAYAN</t>
  </si>
  <si>
    <t>CALAMBÁS MARTINEZ, Jessica Alejandra  /  CASTILLO GAVIRIA, Leidy Alejandra</t>
  </si>
  <si>
    <t>Introducción /  Marco contextual /  Antecedentes /  Area del problema / Justificación /  Objetivos: analizar la dinámica familiar desde la perspectiva del Trabajo Social, observando los factores que afectan la convivencia familiar y el proceso formativo de los estudiantes /  Marco legal /  Marco conceptual: la familia, la estructura familiar, las reglas, límites, funciones, los roles, la triangulación, sistemas sociales /  Marco teórico: enfoque sistémico, Teoría de los Sistemas,  Teoría de la Comunicación, Teoría Ecológica: sociabilidad, autoconcepto y rendimiento escolar /  Metodología: enfoque, técnicas de recolección de la información, observación participante, entrevista estructurada, visita domiciliaria, diario de campo, genograma, ecomapa /  Análisis de resultados / Análisis talleres temáticos /  Análisis visitas domiciliarias /  Conclusiones /  Recomendaciones /  Bibliografía /  Anexos   </t>
  </si>
  <si>
    <t>Original, Resumen, CD No. 3208</t>
  </si>
  <si>
    <t>Trab. Social Juan Esteban Restrepo / Rened Siri Fajardo  </t>
  </si>
  <si>
    <t>EL TRABAJO SOCIAL EN LA INCLUSION EDUCATIVA A LOS NIÑOS, NIÑAS Y ADOLESCENTES CON NECESIDADES EDUCATIVAS ESPECIALES EN LA INSTITUCION EDUCATIVA FRANCISCO DE PAULA SANTANDER DE POPAYAN CAUCA</t>
  </si>
  <si>
    <t>MOTTA FIESCO, Andrea Yasmin  /  PEREZ MOTTA, Sonia Constanza</t>
  </si>
  <si>
    <t>Introducción /  Planteamiento del problema /  Objetivos: evaluar el impacto del modelo pedagógico de la institución en el desarrollo de habilidades sociales de niños con necesidades educativas especiales /  Justificación /  Antecedentes /  Marco referencial: marco teórico, marco legal /  Referentes conceptuales /  Marco contextual: reseña histórica, Misión, Visión, principio fundamental /  Metodología de la investigación: enfoque, paradigma, muestra, técnicas de recolección de datos /  Cronograma /  Resultados: análisis de las entrevistas, interpretación de la encuesta, observación directa, taller de estrategias educativas /  Conclusiones /  Recomendaciones /  Bibliografía /  Anexos </t>
  </si>
  <si>
    <t>Original, Resumen, CD No. 3209</t>
  </si>
  <si>
    <t>MIriam del Rosario Mora Obando /  Rened Siri Fajardo</t>
  </si>
  <si>
    <t>CONVIVIENDO CON EL LUPUS ERITEMATOSO SISTEMICO: ROL DEL TRABAJADOR SOCIAL</t>
  </si>
  <si>
    <t>OTERO MARIN, Vanessa</t>
  </si>
  <si>
    <t>Introducción /  Lugares de origen de los actores involucrados /  Estado del Arte /  Planteamiento del problema /  Justificación /  Objetivos: determinar el rol del Trrabador Social en la construcción de resiliencia en el proceso de transformación del estilo de vida de los pacientes que son diagnosticados con Lupus eritomatoso /  Marco teórico / Metodología /  Dos mujeres luchadoras: Estudios de caso /  Sistematización y análisis de los resultados /  La vida después del Lupus Eritomatoso Sistémico /  Los grupos de apoyo como instrumento del Trabajo Social para brindar apoyo a los pacientes con esta enfermedad /  Conclusiones /  Recomendaciones /  Bibliografía  </t>
  </si>
  <si>
    <t>Original, Resumen, CD No. 3210</t>
  </si>
  <si>
    <t>Mg. Rosa Patricia Quintero Barrera</t>
  </si>
  <si>
    <t>Andrés Felipe Urrego Ruíz  /  Enrique Ocampo </t>
  </si>
  <si>
    <t>FACTORES QUE INFLUYEN EN EL CONSUMO DE SUSTANCIAS PSICOACTIVAS EN ADOLESCENTES Y JOVENES QUE FRECUENTAN EL PARQUE SANTA CATALINA DE LA CIUDAD DE POPAYAN - CAUCA</t>
  </si>
  <si>
    <t>ANCHICO PORTOCARRERO, Nille Liliana  /  TORRES ARBOLEDA, Neisa Isamar</t>
  </si>
  <si>
    <t>Resumen /  Introducción /  Objetivos /  Planteamiento del problema / Localización /  Antecedentes  / Justificación /  Marco referencial: marco teórico, marco conceptual, marco legal: Ley 1438 de 2011 artículo 65, Atención Integral en Salud Mental /  Ley 1566 de 2012, Atención Integral a las personas que consumen sustancias psicoactivas /  Estatuto Nacional de Drogas y Sustancias Psicoactivas de julio 20 de 2011  /  Definiciones, los delitos, contravenciones /  Metodología /  Resultados / Análisis de Resultados / Conclusiones /  Recomendaciones /  Bibliografía /  Anexos</t>
  </si>
  <si>
    <t>Original, Resumen, CD No. 3211</t>
  </si>
  <si>
    <t>Enrique Ocampo  /  Juan Gutiérrez</t>
  </si>
  <si>
    <t>ESTUDIO DE CASO COMPARATIVO DE LAS RELACIONES SOCIO - AFECTIVAS Y LAS ALTERACIONES DE LAS DINAMICAS EN FAMILIAS CUYOS HIJOS ENFRENTAN PROCESOS POR CONSUMO DE SUSTANCIAS PSICOACTIVAS ( SPA ), EN LA FUNDACION FAMI SERVICIO DE SALUD EN UN PERIODO DE TIEMPO QUE COMPRENDE DESDE EL MES DE MARZO HASTA OCTUBRE DEL 2016 </t>
  </si>
  <si>
    <t>FERNANDEZ VASQUEZ, Diany Manuela  /  RIASCOS CUENÜ, Leidy Eloisa</t>
  </si>
  <si>
    <t>Original, Resumen, CD No. 3212</t>
  </si>
  <si>
    <t xml:space="preserve">MIriam del Rosario Mora Obando </t>
  </si>
  <si>
    <t>Juan Esteban Rengifo / Rened Siri Fajardo</t>
  </si>
  <si>
    <t>VIOLENCIA DE GENERO: SENTIRES Y REFLEXIONES DE MUJERES CAJIBIANAS FRENTE A SITUACIONES DE VIOLENCIA VIVIDAS</t>
  </si>
  <si>
    <t>MANRIQUE, Julieth Tatiana  /  LOPEZ RODRIGUEZ, Sandra Liceth</t>
  </si>
  <si>
    <t>Introducción /  El Problema /  Justificación /  Objetivos /  Marco referencial: Marco teórico: antecedentes, referente teórico, marco conceptual, marco legal, marco contextual /  Metodología: tipo de investigación, población y muestra, técnicas e instrumentos de recolección de datos: observación, encuesta, entrevista /  Cronograma de actividades /  Resultados de la investigación: aproximación diagnóstica-cuantitativa a las repercusiones de la violencia de género vivida por las mujeres en Cajibío, Cauca /  Actividades de sensibilización: " Rompiendo barreras", " Trabajando en redes", " Ser Mujer", " Manejo y resolución de conflictos", " Identidad de género", " Violencia intrafamiliar", " Aprendiendo sobre violencia de género /  Conclusiones /  Aportes del Trabajo Social /  Recomendaciones /  Referencias bibliográficas / Anexos: mapas, encuestas, entrevistas, historia de vida    </t>
  </si>
  <si>
    <t>Original, Resumen, CD No. 3213</t>
  </si>
  <si>
    <t>Luis Antonio Córdoba Gómez </t>
  </si>
  <si>
    <t>Oscar Manuel Urrego Ruíz  / Juan Carlos Restrepo</t>
  </si>
  <si>
    <t>HERRAMIENTAS ESTRATEGICAS DEL TRABAJADOR SOCIAL PARA LA FORMACION DE MUJERES LIDERES EMPRENDEDORAS DE LA IGLESIA CRUZADA CRISTIANA PALABRA VIVA DE POPAYAN</t>
  </si>
  <si>
    <t>MUÑOZ ALEGRIA, Claudia Ximena</t>
  </si>
  <si>
    <t>Resumen /  Introducción /  Planteamiento del problema /  Objetivos: implementar estrategias desde el Trabajo Social para formar mujeres líderes y emprendedoras /  Indicadores / Justificación /  Marco teórico: Teorías de Estrategia, Teorías de Emprendimiento, Modelo TIMMONS /  Marco conceptual: Concepto de estructura social, Sistemas básicos de estratificación social, Concepto de mujer cabeza de familia /  Marco institucional histórico, marco normativo / Metodología: método de investigación, paradigma sociocrítico, herramientas e instrumentos /  Resultados /  Discusión /  Conclusiones /  Recomendaciones /  Referencias bibliográficas / Anexos</t>
  </si>
  <si>
    <t>Original, Resumen, CD No. 3214</t>
  </si>
  <si>
    <t>Rened Sire Fajardo  /  Luis Fernando Muñoz </t>
  </si>
  <si>
    <t>PROPUESTA DE UNA ESTRATEGIA EDUCATIVA SOBRE PROMOCION EN SALUD SEXUAL Y PREVENCION DE LAS INFECCIONES DE TRANSMISION SEXUAL ( ITS ) PARA LOS ESTUDIANTES DEL GRADO 11 DEL INSTITUTO TECNICO INDUSTRIAL DE LA CIUDAD DE POPAYAN - CAUCA, 2016 </t>
  </si>
  <si>
    <t>ROSERO ROJAS, Eliana Alejandra  /  CAICEDO BELLAIZAC, Cindy Lorena</t>
  </si>
  <si>
    <t>Introducción /  Planteamiento del problema /  Justificación /  Objetivos: identificar los conocimientos, conductas sexuales de riesgo, la prevalencia de las infecciones de transmisión sexual y cómo los padres experimentan la educación sexual de sus hijos adolescentes /  Marco referencial: antecedentes /  Marco conceptual, marco legal, marco teórico /  Marco metodológico: tipo de estudio, método, diseño, enfoque, población, técnicas e instrumentos de recolección de la información, plan de análisis, consideraciones éticas /  Resultados: caracterización socio-demográfica de los estudiantes seleccionados /  Conocimientos que poseen los estudiantes sobre las infecciones de transmisión sexual /  Discusión /  Conclusiones / Recomendaciones /  Referencias bibliográficas  </t>
  </si>
  <si>
    <t>Original, Resumen, CD No. 3215</t>
  </si>
  <si>
    <t>Juan Esteban Rengifo  /  Alexander Luna</t>
  </si>
  <si>
    <t>IMPACTO DEL TRABAJO SOCIAL EN LA IMPLEMENTACION DE LAS COMPETENCIAS CIUDADANAS, PARA LA PREVENCION DEL CONSUMO DE SUSTANCIAS PSICOACTIVAS, EN LOS MENORES PARTICIPANTES DE LA ACTIVIDAD FUTBOLISTICA DE LA ESCUELA DE FORMACION DEPORTIVA Y CULTURAL COMUNA 7, DE LA CIUDAD DE POPAYAN </t>
  </si>
  <si>
    <t>CASANOVA, Angie Viviana  /  DELGADO, Maira Alexandra</t>
  </si>
  <si>
    <t>Introducción /  Antecedentes: estudios realizados en Colombia sobre el consumo de sustancias psicoactivas /  Programa Convivencia y Paz - Gestor del Deporte /  Descripción del Problema /  Justificación /  Objetivos: resaltar la importancia del Trabajo Social, sobre el manejo de las redes familiares, pares e instituciones, frente a la prevención del consumo de sustancias psicoactivas /  Marco referencial: marco conceptual /  Marco teórico: Teoría Ecológica /  Marco Legal /  Metodología: paradigma de investigación, técnicas de recolección de datos /  Bibliografía /  Resultados: observación directa, taller informativo, diligenciamiento y análisis de formatos, taller educativo sobre competencias ciudadanas /  Entrevistas /  Escuela de Padres /  Análisis general /  Conclusiones /  Recomendaciones /  Anexos   </t>
  </si>
  <si>
    <t>Original, Resumen, CD No. 3216</t>
  </si>
  <si>
    <t>Mg. María Cristina Durán López  /  Julio Enrique Ocampo</t>
  </si>
  <si>
    <t>ESTRATEGIAS DEL TRABAJADOR SOCIAL COMO DINAMIZADOR DE LA RELACION ENTRE SATISFACCION LABORAL Y CULTURA ORGANIZACIONAL EN LA EMPRESA DE SEGURIDAD VELSEGC LTDA DE LA CIUDAD DE POPAYAN PARA EL AÑO 2017</t>
  </si>
  <si>
    <t>ACALO HIGÖN, Yudy Andrea  /  MURCIA ALEGRIA, Nelcy Nathalia</t>
  </si>
  <si>
    <t>Introducción /  Marco referencial /  Antecedentes /  Problemas de investigación / Justificación /  Objetivos: identificar la situación actual de la cultura organizacional y la satisfacción laboral en la empresa en estudio /  Marco teórico: definición de cultura organizacional, definición de organización, satisfacción laboral, Teoría de Abraham H. Maslow;  Pirámide de Maslow,  La comunicación en una organización, la cultura organizacional como herramienta en pro del mejoramiento de la satisfacción laboral /  Metodología: tipo de investigación, población y muestra, técnica para la recolección de datos, dispositivos de campo /  Resultados obtenidos: Análisis de la información recolectada en los ambientes de trabajo donde la empresa presta el servicio de seguridad física, condiciones generales de seguridad, preparación para las emergencias, vías de escape, capacitaciones, ergonomía /  Encuesta de satisfacción del cliente, análisis de resultados de encuestas aplicadas /  Programa empleado del mes /  Recomendaciones /  Conclusiones / Bibliografía /  Anexos    </t>
  </si>
  <si>
    <t>Original, Resumen, CD No. 3217</t>
  </si>
  <si>
    <t>María Rocío López  /  Alexander Luna</t>
  </si>
  <si>
    <t>Introducción /  Planteamiento del Problema /  Objetivos: determinar los factores sociales que inciden en el deterioro de relaciones socio-afectivas y alteración de dinámicas en familias cuyos hijos enfrentan procesos por consumo de SPA /  Hipótesis / Justificación /  Marco referencial: Antecedentes de la investigación /  Marco teórico /  Modelos de intervención: Modelo Ecológico, Modelo de Apoyo Social /  Etapas del desarrollo humano de Erik Erikson /  Teoría de las Relaciones Humanas en el Núcleo Familiar de Virginia Satir /  Teoría de la Comunicación en el ámbito familiar /  Marco conceptual: apoyo social, contexto socio-familiar, desarrollo humano, disfuncionalidad familiar, uso del tiempo libre en la adolescencia, proceso de rehabilitación social, resiliencia familiar /  Marco contextual /  Area de estudio: Fundación FAMI servicio de Salud /  Marco legal / Metodología: tipo de investigación, población y muestra, técnicas de recolección de datos /  Análisis de resultados /  Conclusiones /  Referencias bibliográficas /  Anexos: entrevistas diligenciadas</t>
  </si>
  <si>
    <t>R 305.48  G 633</t>
  </si>
  <si>
    <t>R 305.562  M 772</t>
  </si>
  <si>
    <t>R 362.828  C 141</t>
  </si>
  <si>
    <t>R 371.9  M 921</t>
  </si>
  <si>
    <t>R 362.178  O 87</t>
  </si>
  <si>
    <t>R 362.291  A 539</t>
  </si>
  <si>
    <t>R 362.8286  F 363</t>
  </si>
  <si>
    <t>R 362.8292  M 266</t>
  </si>
  <si>
    <t>R 361.06  M 967</t>
  </si>
  <si>
    <t>R 372.372  R 795</t>
  </si>
  <si>
    <t>R 362.8286  C 335</t>
  </si>
  <si>
    <t>R 658.314  A 168</t>
  </si>
  <si>
    <t>REYES TRUJILLO, Leonardo  /  RAMIREZ PABÓN, William Hernán</t>
  </si>
  <si>
    <t>Resumen /  Introducción /  Problema de Investigación /  Objetivos: realizar la evaluación económica a la viabilidad del proyecto de mejoramiento de automatización del sistema de empalme de la máquina impresora Kopack 250 de la Empresa Tubopack / Justificación  /  Marco de referencia /  Metodología /  Determinación del tiempo de inactividad generado por el cambio de rollo /  Determinación de reducción de desperdicio aproximado que se genera por cambio de rollo /  Evaluación económica del proyecto /  Retorno de la inversión /  Conclusiones /  Recomendaciones /  Bibliografía /  Anexos </t>
  </si>
  <si>
    <t>Original, Resumen, CD No. 3219</t>
  </si>
  <si>
    <t>Ing. Juan Camilo Polo Vidal</t>
  </si>
  <si>
    <t>AUMENTAR LA DISPONIBILIDAD Y RENDIMIENTO DEL PROCESO PRODUCTIVO DE LA PLANTA ALPINA POPAYAN EN LA LINEA DE PROCESO Y ELABORACION DE MANTEQUILLA INDUSTRIAL EMPLEANDO LA METODOLOGIA DMAIC DE LA HERRAMIENTA SEIS SIGMA</t>
  </si>
  <si>
    <t>GONZALEZ VIDALES, Fabián Andrés</t>
  </si>
  <si>
    <t>Resumen /  Abstract /  Introducción /  Planteamiento del problema /  Objetivos: / Metodología /  Etapas del proyecto: definir, medir, analizar, mejorar, controlar / Marco teórico: gráficas de control, histograma, Diagrama de Pareto, Diagrama de Ishikawa /  Aplicación de la Metodología DMAIC en la línea de proceso y elaboración de mantequilla industrial /  Recolección de datos /  Validación del sistema de medición /  Estudio R&amp;R del sistema de medición para flujo descremadora /  Conclusiones /   Bibliografía /  Anexos </t>
  </si>
  <si>
    <t>Original, Resumen, CD No. 3220</t>
  </si>
  <si>
    <t>Ing. Jaime Humberto Mendoza</t>
  </si>
  <si>
    <t>Ing. Astrid Constanza Cepeda Laserna</t>
  </si>
  <si>
    <t>PROPUESTA PARA LA AUTOMATIZACION DEL SISTEMA DE EMPALME DE LA MAQUINA IMPRESORA KOPACK 250, EMPRESA TUBOPACK SAS</t>
  </si>
  <si>
    <t>271 ilus</t>
  </si>
  <si>
    <t>PLAN DE MARKETING 2016, PARA EL POSICIONAMIENTO DE LA EMPRESA INSUQUIMICA COMO PROVEEDOR DEL SECTOR PUBLICO EN EL DEPARTAMENTO DEL CAUCA</t>
  </si>
  <si>
    <t xml:space="preserve">Introducción /  Presentación de la organización: misión, visión, valores corporativos /  Definición del problema /  Objetivos: Realización del diagnóstico de la situación actual de la empresa, formulación de estrategias que permitan el posicionamiento y reconocimiento de la empresa y diseño de procesos de publicidad para el reconocimiento de la marca /  Marco referencial /  Planeación estratégica del marketing: estrategias de producto, precio, promoción, distribución /  Matriz DOFA /  Mercado, competidores, consumidor final, clientes, ventaja diferencial /  Marco legal /  Formulación de estrategias para la Empresa Insuquímica /  Estrategias para el producto, precio,  promoción y plaza /  Procesos de publicidad /  Conclusión, referentes bibliográficos, webgrafía  </t>
  </si>
  <si>
    <t>R 658.1  M 894</t>
  </si>
  <si>
    <t>Generalidades del cerdo  /  Razas del cerdo /  Principios de la nutrición porcina  /  Alimentación en cerdos en levante y ceba  /  Materias primas en alimentación  del cerdo  /  Balanceamiento de raciones  /  Requerimientos nutricionales del cerdo</t>
  </si>
  <si>
    <t>ADMINISTRACION DEL CULTIVO DE PAPA-  TUQUERRES,  NARIÑO</t>
  </si>
  <si>
    <t>MOSQUERA, Sandra Patricia</t>
  </si>
  <si>
    <t>CIFUENTES MACCA, Janeth</t>
  </si>
  <si>
    <t>PLAN DE MEJORAMIENTO AGROPECUARIO PARA LA GRANJA DEL SENA - CAISA (POPAYAN - CAUCA) EN FLORES, GALLINAS DE POSTURA Y CERDOS</t>
  </si>
  <si>
    <t>CAPACITACION EMPRESARIAL CONTABLE Y ASOCIATIVA A LOS DIFERENTES GRUPOS COMUNITARIOS CONFORMADOS POR LA UNIDAD MUNICIPAL DE ASISTENCIA TECNICA AGROPECUARIA DEL MUNICIPIO DE POPAYAN</t>
  </si>
  <si>
    <t>PROYECTOS DE TECNOLOGIAS DE COSECHA: MANEJO POSTCOSECHA Y CONSERVACION DEL CHONTADURO PARA EL MERCADO EN FRESCO Y PROCESADO CON  PEQUEÑOS PRODUCTORES DE LOS MUNICIPIOS DE EL TAMBO, ROSAS Y TIMBÍO, DEPARTAMENTO DEL CAUCA</t>
  </si>
  <si>
    <t xml:space="preserve">PEREA A., María  Rufina  /   ARRECHEA  B., Miguel Antonio </t>
  </si>
  <si>
    <t xml:space="preserve">EFECTOS SOCIOECONOMICOS DEL REGIMEN SUBSIDIADO DE LA LEY 100/99 EN LA POBLACION URBANA DE POPAYAN </t>
  </si>
  <si>
    <t>REPERCUSIONES  SOCIOECONOMICAS  DE  LA DESCENTRALIZACION EN SERVICIOS DE SALUD EN POPAYÁN DURANTE EL PERIODO 1993 - 2001</t>
  </si>
  <si>
    <t>BASTIDAS FLETCHER, Manuel Fernando  /  DELGADO LATORRE, Javier</t>
  </si>
  <si>
    <t>ELABORACION DE UN SISTEMA DE ASEGURAMIENTO DE CALIDAD EN LA LINEA DE PRODUCCION DE LA TOSTADA MEDIA LUNA EN MAMIPAN DE COLOMBIA S.A SECCIONAL CALI</t>
  </si>
  <si>
    <t>PROPUESTA PARA EL MEJORAMIENTO DE LOS PROCESOS DE ENSAMBLE EN LA FABRICACION DE LUMINARIAS DE ALUMBRADO PUBLICO EN UNA EMPRESA METALMECÁNICA EN EL MUNICIPIO DE YUMBO DEPARTAMENTO DEL VALLE DEL CAUCA</t>
  </si>
  <si>
    <t>R 658.048 C 266</t>
  </si>
  <si>
    <t>R 658.576 O 77</t>
  </si>
  <si>
    <t>IMPLEMENTACION DE UN SISTEMA DE GESTION DE LA CALIDAD BAJO LA NORMA ISO 9001:2000 PARA EL SERVICIO DE HOSPITALIZACION EN EL HOSPITAL SUSANA LOPEZ DE VALENCIA E.S.E. POPAYAN, CAUCA</t>
  </si>
  <si>
    <t>192  ilus</t>
  </si>
  <si>
    <t>238  ilus</t>
  </si>
  <si>
    <t>R 658.11  U 58</t>
  </si>
  <si>
    <t>R 658.11  C 198</t>
  </si>
  <si>
    <t>CAMPO ARROYO, Felipe   /     GALLEGO YANZA, Luz Lorena  /  ORDOÑEZ, Yaneth Emilia</t>
  </si>
  <si>
    <t>R 568.503  A 532</t>
  </si>
  <si>
    <t>R 568.514  G 633</t>
  </si>
  <si>
    <t>INNOVACION TECNOLOGICA EN EL PROCESO PRODUCTIVO DE CSA LTDA. PARA LA DIVERSIFICACION DE SUS LINEAS DE PRODUCCION</t>
  </si>
  <si>
    <t xml:space="preserve">Tecnología e instalaciones de producción / Formulación sobre aplicaciones de producto, aspectos y manera de uso / Análisis actual de CSA LTDA </t>
  </si>
  <si>
    <t>R 658.11  B 562</t>
  </si>
  <si>
    <t>Factibilidad de la creación de una empresa con base tecnológica / Creación empresa de mensajería en la ciudad de Popayán / Plan estrategico de mercadeo</t>
  </si>
  <si>
    <t>R 658.11  P 438</t>
  </si>
  <si>
    <t>CREACION Y MONTAJE DE UNA EMPRESA DE CULTIVO Y PRODUCCION DE CHAMPIÑONES EN EL MUNICIPIO DE POPAYAN,  CAUCA</t>
  </si>
  <si>
    <t>R 658.11  C 744</t>
  </si>
  <si>
    <t>CONCHA TORRES,Yenny Consuelo  /  LOPEZ BOLAÑOS, Diego Fernando  /  MISAS BELTRAN, Martha Isabel</t>
  </si>
  <si>
    <t>Pronóstico de las tendencias tecnológicas /  Arquitectura del producto / Factibilidad de mercadeo: Estrategias y Tácticas / Tasa de interés sobre el VPN del accionista</t>
  </si>
  <si>
    <t>R 658.11  M 772</t>
  </si>
  <si>
    <t xml:space="preserve">Tecnología e instalaciones de producción / Definición y arquitectura del producto /  Valor nutricional de las setas / Usos de Shitake en la medicina / Horno Autoclave </t>
  </si>
  <si>
    <t>R 568.514  C 697</t>
  </si>
  <si>
    <t>R658.562  M 385</t>
  </si>
  <si>
    <t>DISEÑO DEL SISTEMA DE ASEGURAMIENTO DE LA CALIDAD CON BASE EN LA NORMA ISO 9002 PARA LAS AREAS DE  LABORATORIO DE METROLOGIA Y PESAS PATRON EN LA COMPAÑÍA DETECTO DE COLOMBIA LTDA. EN LA CIUDAD DE CALI,  VALLE</t>
  </si>
  <si>
    <t>Implementación fase plan de acción ISO /  Implementación fase mantenimiento /  Distribución de planta /  Matriz B.C.G. /  Araña Benchmarking / Agentes de retención del IVA /  Cartilla ISO /  Matriz de estrategias / El sistema de calidad con base en la planificación</t>
  </si>
  <si>
    <t>R 658.503  D 693</t>
  </si>
  <si>
    <t>Proceso de fabricación para los medicamentos Genfar S.A /  Buenas prácticas de manufactura / Administración de la calidad en acondicionamiento Genfar S.A /  Area de mantenimiento / Folleto de BPM / Jerarquía de las necesidades según Abrahaam Maslow /  Mapa municipio de Villarica, Cauca / Formato para estudio de Métodos y tiempos</t>
  </si>
  <si>
    <t>R 658.515  H 867</t>
  </si>
  <si>
    <t xml:space="preserve">Descripción del proceso de suministros, medicamentos y elementos de óptica e insumos / Input y Output del proceso de suministro de medicamentos /  Maquinaria y equipo para incrementar de eficiencia en el suministro de medicamentos /  Diagrama de bloque del proceso de suministro de medicamentos </t>
  </si>
  <si>
    <t>R 658.57  C 387</t>
  </si>
  <si>
    <t>R 658.542  R 481</t>
  </si>
  <si>
    <t>Estudio de métodos y tiempos para el corte en verde limpio / Tipos de machete para el corte de caña /  Eficiencia según variedad de caña / Mapa departamento del Valle del Cauca / Métodos de corte para caña verde limpia, competitivo con la caña quemada /  Ciclo para el corte de la caña en verde</t>
  </si>
  <si>
    <t>R 658.51  V 297</t>
  </si>
  <si>
    <t>DISEÑO E IMPLEMENTACION DE UN MODELO DE ESTANDARES DE PRODUCCION PARA EL MEJORAMIENTO DE LA PRODUCTIVIDAD DE LAS LINEAS DE FABRICACION Y EMPAQUE DE REFRESCOS DE LA EMPRESA COPACOL S.A.</t>
  </si>
  <si>
    <t xml:space="preserve">Revisión y análisis del manejo productivo actual de la empresa COPACOL S.A en materia de productividad /  Estructuración del modelo de estándares para las líneas de fabricación de la empresa /  Estandares en las líneas de fabricación y empaque </t>
  </si>
  <si>
    <t xml:space="preserve">Manejo y disposición actual de residuos sólidos en el municipio del Patia, Cauca / Clasificación de residuos sólidos /  Procesos de tratamiento de residuos sólidos en la región / Composición de los residuos sólidos por sectores / Ubicación y manipulación de rumas o pilas </t>
  </si>
  <si>
    <t>R 658.562  V 297</t>
  </si>
  <si>
    <t>ELABORACION DE UN SISTEMA DE GESTION DE CALIDAD,CON BASE EN EL MODELO DE NTC-ISO 9000:2000, COMO PROPUESTA PARA LA EMPRESA METCOL METECNO DE COLOMBIA S.A DEL MUNICIPIO DE SANTANDER DE QUILICHAO DEPARTAMENTO DEL CAUCA</t>
  </si>
  <si>
    <t>Identificación y trazabilidad del producto /  Programa de gestión de calidad / Producción de paneles /  Pautas para el diseño del sistema y modelo de manual de calidad, procedimientos, instructivos y registros</t>
  </si>
  <si>
    <t>R 658.5038  D 542</t>
  </si>
  <si>
    <t>Generalidades sobre el sistema de HACCP /  Proceso de molienda y desgerminado de maíz /  Programa de trazabilidad /  Buenas prácticas de manufactura /  Cálculos de costos de calidad /  Formatos de limpieza y desinfección /  Formatos de verificación y registro del plan HACCP /  Evaluación del programa de control de plagas</t>
  </si>
  <si>
    <t>R 658.503  C 697</t>
  </si>
  <si>
    <t>PRODUCCION DE MANJAR DE LACTOSUERO SABORIZADO CON FRUTA EN LA CIUDAD DE POPAYAN</t>
  </si>
  <si>
    <t>COLLAZOS GARZON, Cielo Yamileth  /  ORTEGA BURBANO, Carol Viviana  /  MUÑOZ GARCIA, Fredy Alonso</t>
  </si>
  <si>
    <t>Pronóstico de las tendencias tecnológicas /  Proceso de elaboración de producto manjar de lactosuero /  Distribución de planta /  Estrategias DOFA del proyecto /  Indices de rentabilidad</t>
  </si>
  <si>
    <t>R 658.503  B 272</t>
  </si>
  <si>
    <t>R 658.515  Ch 462</t>
  </si>
  <si>
    <t>Cursograma sinóptico para producto terminado y cajas de cartón / Reseña histórica de la empresa Almar Marroquineria /  Diagrama de recorrido actual para el producto terminado / Materiales: cuero e insumos / Maquinarias / Medidas de área por departamentos de producción</t>
  </si>
  <si>
    <t>R 658.4012  P 111</t>
  </si>
  <si>
    <t xml:space="preserve">Diseño de un modelo de planeación estratégica para el centro litogáfico de Propal  </t>
  </si>
  <si>
    <t>R 658.562  R 934</t>
  </si>
  <si>
    <t>Buenas prácticas de manufactura /  Disposición de residuos sólidos / Diseño y mantenimiento higiénico de equipos y utensilios /  Asegurmiento y control de la calidad / Generalidades del sistema HACCP /  Procedimientos operativos estandarizados de producción</t>
  </si>
  <si>
    <t>R 658.11  V 648</t>
  </si>
  <si>
    <t>R 658.562  O 77</t>
  </si>
  <si>
    <t>Sistema de gestión de la calidad /  Procedimientos gestión de calidad / Procedimiento de inspección del producto en proceso y producto terminado / Manual de buenas prácticas de manufactura</t>
  </si>
  <si>
    <t>R 657.42  C 139</t>
  </si>
  <si>
    <t>Proceso de producción del aguardiente /  Clasificación de los materiales /  Diseño del producto /  Materiales directos para el proceso de elaboración del aguardiente</t>
  </si>
  <si>
    <t>Contador Tarzo Mosquera López</t>
  </si>
  <si>
    <t>R 658.515  V 598</t>
  </si>
  <si>
    <t>Estructura actual de la empresa Proindustrias Cauca S.A /  Proceso de fabricación de bolsas plásticas /  Proceso de extrusión /  Proceso de impresión /  Proceso de sellado / Maquinaria: Impresota Schiavi /  Maquinaria: Selladora pre cortadora Chowei</t>
  </si>
  <si>
    <t>R 658.503  G 643</t>
  </si>
  <si>
    <t>GONZALEZ MENESES, Eduardo Alfaris  /  PATIÑO MONCAYO, Wilder Fabián</t>
  </si>
  <si>
    <t>Mezcla de mercado /  Materiales estandar para ensamblar un temporizador electrónico /  Elaboración del mapa conductor de energía</t>
  </si>
  <si>
    <t>R 658.503  B 265</t>
  </si>
  <si>
    <t xml:space="preserve">Datos y requerimientos básicos del quesillo /  Instalación de equipos / Capacidad de producción / Instalaciones de producción / Planificación de la producción /  Distribución en planta /  Vehículos apropiados para el transporte de lácteos / Máquina eléctrica de corte </t>
  </si>
  <si>
    <t>R 658.51  M 741</t>
  </si>
  <si>
    <t>Producción de pulpa /  Clases de producción de pulpa / Tipos de procesos químicos para producir pulpa /  Proceso de manufactura del papel / Modelo TPM /  Diseños de los procesos productivos /  Planta de fibra, pulpa y caustificación PROPAL</t>
  </si>
  <si>
    <t>R 658.4013  C 352</t>
  </si>
  <si>
    <t>CAMPO SEMANATE, Lucy Yazmín /  IBARRA SOTELO, Maryem Rocío</t>
  </si>
  <si>
    <t>Descripción de procesos para la fabricación de una canasta papelera / Los Therbligs /  Estudio de tiempos con cronómetro para la fabricación de una canasta papelera /  Materiales para la elaboración del producto / Etapas básicas para realizar un estudio de métodos /  Analisis proceso de fabricación de una canasta papelera / Riesgos mecánicos /  Clases de mantenimiento industrial</t>
  </si>
  <si>
    <t>Original, Resumen, Original Guias Prácticas (anexo)</t>
  </si>
  <si>
    <t>ARBELAEZ VELASCO, Luis Alberto   /  MUÑOZ Ordoñez, Astrid Andrea</t>
  </si>
  <si>
    <t>Comercialización productos cárnicos / Obras físicas y distribución en planta / Direccionamiento estratégico /  Costos materia prima / Descripciones de cargos / Instalaciones sanitarias /  Diagramas de flujo en producción</t>
  </si>
  <si>
    <t>Despliegue de función de calidad QFD /  Fases utilizadas en aplicación de QFD / Matriz de planeación / Matriz correlación técnica /  Elaboración manual de funciones</t>
  </si>
  <si>
    <t>Macroambiente y microambiente de la organización / Diagnósticos estratégicos /  Matriz de impacto EFE /  Evaluación financiera del proyecto / Producción de fique anual / Orden de producción de empaques</t>
  </si>
  <si>
    <t>ASTAIZA OBANDO, Francia Janeth  /  BOLAÑOS BAUTISTA, Yudy Ximena</t>
  </si>
  <si>
    <t xml:space="preserve">Estandarización productos lacteos / Manual de buenas prácticas de manufactura BPM /  Proceso limpieza y desinfección /  Cartas de control X y R / Plan HACCP /  Análisis microbiológico de la leche /  Formato de ordeño / Formato pasteurización </t>
  </si>
  <si>
    <t xml:space="preserve">Diseño de manuales /  Estudio de métodos y movimientos /  Distribución en planta / Pronósticos de producción /  Control de calidad /  Gestión tecnológica y productiva </t>
  </si>
  <si>
    <t>BOTERO RAMIREZ, Carlos Jimmy   /  RIASCOS, Paola Andrea</t>
  </si>
  <si>
    <t>Directrices políticas de calidad Antares Tecnología / Modelo europeo excelencia empresarial /  Estructura organizacional de la empresa /  Indices de precisión y confiabilidad /  Modelo administración del CAOS</t>
  </si>
  <si>
    <t>Tipos de descortezado / Descripción de máquinas / Estudio de producción / Salud ocupacional en campo forestal /  Seguridad industrial /  Usos de suelo por zona o núcleo / Descortezado con sistema Log Wizard / Proceso arrume de madera /  Transporte de madera / Comercialización</t>
  </si>
  <si>
    <t>MONTILLA DIAZ, Sandra Ximena  /  ORDOÑEZ ARDILA, William Dario</t>
  </si>
  <si>
    <t>Costos de fabricación / Costos y gastos operativos / Diagnósticos internos empresa /  Estudio de mercado / Definición del producto / Usos del cemento / Comercialización cemento</t>
  </si>
  <si>
    <t>Estudio de métodos y tiempos /  Distribución de nueva planta propuesta / Descripción de cargos laborales /  Rendimiento maquinaria /  Materiales requeridos /  Programa mantenimiento maquinaria</t>
  </si>
  <si>
    <t>Mg. Microbiología Jaime Humberto Mendoza</t>
  </si>
  <si>
    <t>Recursos naturales de la zona /  Producción agrícola en Caldono, Cauca / Cultivo de plátano y su manejo en postcosecha / Mapa división política subcuenca río Cabuyal / Agroindustrias rurales / Investigación agricola rural</t>
  </si>
  <si>
    <t>Estudio de mercados para frutas y verduras /  Estudio de mercados para floristerias /  Comercialización de pollo campesino / Importación de verduras frescas</t>
  </si>
  <si>
    <t>Manual y ficha técnica del plátano /  Planta de plátano y sus partes / Ciclo del cultivo del plátano /  Preparación del terreno /  Desmane /  Desleche</t>
  </si>
  <si>
    <t>Generalidades sobre las PYMES /  Innovación de procesos y adaptación a lineamientos de la norma ISO 9000  / Modelo de innovación tecnológica / Excenciones empresas de Ley Páez</t>
  </si>
  <si>
    <t>Departamento de administración de talento humano /  Manual de funciones y cargos / Organigrama departamento talento humano</t>
  </si>
  <si>
    <t>Método de escala gráfica con atribución de puntos para cuantificar y cualificar la evaluación del desempeño / Tabla de calificación de factores de desempeño / Gráficas desempeño máquinaria agrícola /  Programas de capacitación empresarial / Normas INCA</t>
  </si>
  <si>
    <t>Residuos sólidos, tratamiento / R eciclaje, residuos sólidos /  Basuras domiciliarias, composición /  Biodegradabilidad de residuos /  Vertederos de basuras</t>
  </si>
  <si>
    <t>DOMINGUEZ LOPEZ, Andry Isabel  /  CASTILLO FAJARDO, Elsa Margarita</t>
  </si>
  <si>
    <t>BURBANO DIAZ, Shudiany Cristina   /  CAMPO DORADO, María Fernanda</t>
  </si>
  <si>
    <t>Yazaki Metrex, produción / ISO 9002  / Calidad -medidores de Gas / Gas, ensamble de medidores</t>
  </si>
  <si>
    <t>Original, Resumen, CD No. 849</t>
  </si>
  <si>
    <t>Clima organizacional en la Fundación Universitaria /  Universidad y conocimiento / Calidad en educación superior / Melatonia, desplazamiento mental</t>
  </si>
  <si>
    <t>Mejoramiento de la productividad /  Everest Electrónica, producción / Distribución en planta, Everest Electrónica</t>
  </si>
  <si>
    <t>Telas desechables, utilidad / Productos quirúrgicos, fábrica /  Paper Protector, creación de empresa /  Manual de funciones en Paper Protector</t>
  </si>
  <si>
    <t>Mercadeo de productos importados / Plan estratégico de mercadeo / Comercialización de importados /  Matriz DOFA, aplicación</t>
  </si>
  <si>
    <t>BRAVO RESTREPO, Luis Anibal   /  HERNANDEZ SILVA, Fredy</t>
  </si>
  <si>
    <t>Ensamble de luminarias / Optimización de procesos / Estandarización de tiempos / Normalización de procesos /  Ensamble de luminarias, productividad</t>
  </si>
  <si>
    <t>SIMA PRO, base de datos / Azúcar crudo, impacto ambiental / ISO 14031, desempeño ambiental /  ISO 14040, evaluación ciclo de vida / Ecoindicadores, medio ambiente</t>
  </si>
  <si>
    <t>Aluminio, transformación /  Distribución en planta, Alúmina S.A. / Productividad, mejoras en  Alúmina S.A.</t>
  </si>
  <si>
    <t>Distribución en planta, Feriva S.A. /  Procesos de producción, mejoras / Artes gráficas, impresión /  Panorama de riesgos, Feriva S.A.</t>
  </si>
  <si>
    <t>Telefonía pública conmutada / C alidad servicios telefónicos /  Mejoramiento calidad  en EMTEL</t>
  </si>
  <si>
    <t>Friesland Colombia, producción de lácteos /  Estadarización de tiempos / Envasado de lácteos, productividad</t>
  </si>
  <si>
    <t>Papel bond, fabricación /  Papel reciclado, procesamiento /  Pulpa de papel, producción</t>
  </si>
  <si>
    <t>Extractores de aire, emsamble /  Mejoramiento organizacional /  Planeación estratégica, aplicaciones</t>
  </si>
  <si>
    <t>Optimización de procesos, Ingenio Mayaguez /  Estudio de métodos, aplicación /  PERT, evaluación de tiempos / Ingenio Mayaguez , optimización de procesos /  Tiempos de ciclo - cálculo</t>
  </si>
  <si>
    <t>GRAJALES ROJAS, Luis Fernando   /  GRAJALES SANCHEZ, Julián Eduardo</t>
  </si>
  <si>
    <t>Indígenas caucanos, producción artesanal /  Estudio de mercados, artículos artesanales /  Artesanía indigena, comercialización</t>
  </si>
  <si>
    <t>BUITRON Jimenez, Bilmary Alexandra  /   CASTILLO OLL, Luz Dary</t>
  </si>
  <si>
    <t>Almacenamiento de café, aireación /  Distribución en planta, bodegas de café / Humedad en café, control /  Psicrometría, medición de aire</t>
  </si>
  <si>
    <t>Audiotexto, presentación /  Estudio de mercados, servicio de audiotexto / Rentabilidad en proyectos</t>
  </si>
  <si>
    <t>Seguridad Industrial, extracción de madera /  Extracción forestal por cables / Producción maderera, mejoramiento /  Estudio de métodos  y tiempos / Tiempos semiproductivos, cálculo / Tractores agrícolas, manejo</t>
  </si>
  <si>
    <t>Listado maestro del sistema de calidad / Análisis de departamentos / Operadores logisticos / Outsourcing /  Diez pasos para el Outsourcing / EDI - intercambio electrónico de datos / DRP - planeación de los requerimientos de producción /  Gerencia logística</t>
  </si>
  <si>
    <t>Café molido, bolsas para infusión /  Bebidas aromáticas de café /  Café instantáneo, aromáticas de café</t>
  </si>
  <si>
    <t>Aseguramiento de calidad, producción de velas /  ISO 9002:94, diagnóstico de calidad /  Flujograma, elaboración de velas / Calidad, producción de velas</t>
  </si>
  <si>
    <t>Aperitivos vínicos, producción /  Fábrica de vinos, proceso / Producción vinícola, mejora en proceso</t>
  </si>
  <si>
    <t>Leche, composición proteica /  Colanta, cooperativa lechera / Manual de funciones, empresa lechera</t>
  </si>
  <si>
    <t>Oxígeno medicinal, producción /  Análisis financiero de proyectos / Distribución general de la planta productora de oxigeno medicinal / Inversiones en el proyecto</t>
  </si>
  <si>
    <t>MS 9000, norma de calidad /  MAC S.A /  Producción de baterías / Sistema de manejo de materiales</t>
  </si>
  <si>
    <t>ISO 9001:2000, norma de calidad /  Ingenio Mayaguez, sistema de calidad / HACCP, control en alimentos / Mejoramiento continuo de  la calidad</t>
  </si>
  <si>
    <t>Deshidratación de plantas aromáticas /  Procesos productivos, mejoramiento</t>
  </si>
  <si>
    <t>115  Ilus</t>
  </si>
  <si>
    <t>Producción de harina de zapallo /  Estudio técnico para proyectos /  Evaluación financiera de proyectos</t>
  </si>
  <si>
    <t>ISO 9001:2000, aplicaciones /  Aseguramiento de calidad, manual de aplicación /  Calidad en empresas marroquineras</t>
  </si>
  <si>
    <t>Agricca Ltda, empresa caucana / Sistema de control interno /  Proyección de ventas Agricca Ltda.</t>
  </si>
  <si>
    <t>Sistemas de calidad en hospitales /  ISO 9001:2000 para hospitales / Hospital Susana López, sistemas de calidad /  Manual de procedimientos para hospitales</t>
  </si>
  <si>
    <t>Pronóstico de las tendencias tecnológicas / Tecnología: Peladora de semilla, horno secador / Procesos de producción de harina a base de semilla de chachafruto /  Maquinaria para prensa de escurrido / Tanque de cocción / Instalaciones: Planta de producción, Bodega de materias primas / Distribución en planta /  Cálculo de costos y gastos de producción</t>
  </si>
  <si>
    <t xml:space="preserve">Mezcla de mercadeo: las cuatro "P"s  /  Proveedores de insumos / Análisis de rentabilidad /  Procesos de producción de software / Canales de comercialización </t>
  </si>
  <si>
    <t>ANACONA PERDOMO, Jhon Guillermo  /  GIRALDO HENAO, Omar Andrés  /  PEREZ  ERIRA, Luci Jakeline</t>
  </si>
  <si>
    <t>Consumo de almidón de papa / Identificación de especificaciones comerciales, desempeño y estética / Diseño y fabricación de la maquinaria / Descripción técnica de los equipos y capacidad de la maquinaria / Especificaciones de calidad de materia prima / Evaluación financiera de proyecto /  Representaciones esquemáticas: rallo, coladora, tamiz, molino, proceso extracción de almidón de papa</t>
  </si>
  <si>
    <t>Descripción de maquinaria, equipo y herramienta / Definición del producto / Ph de los materiales / Composición química del champiñón /  Presupuesto materia prima por porcentaje utilizado</t>
  </si>
  <si>
    <t>Inversión en cuyes /  Ingeniería del proyecto /  Composición química de la carne de cuy /  Aspectos legales de constitución /  Evaluación financiera del proyecto / Control mensual de mortalidad de los Cuyes / Equipos empleados en la producción /  Registro de crías /  Registro de producción /  Normas biológicas del Cuy</t>
  </si>
  <si>
    <t>DORADO ACHINTE, Victoria Stella   /  PERLAZA CERTUCHE, Claudia Lorena</t>
  </si>
  <si>
    <t>CEBALLOS PALOMINO, Angélica Maria  /  PIAMBA HOYOS, James   /     RODRIGUEZ BEDOYA, Gina  Paola</t>
  </si>
  <si>
    <t>Requerimientos y normas sanitarias y de calidad para la elaboración de tabletas instantáneas de café /  Tableteadora /    Mezclador en V de 300 kg / Cronograma de trabajo tabletas instantaneas de café</t>
  </si>
  <si>
    <t>La industria azucarera: Cultivo de caña de azúcar /  Diagnóstico general ambiental del sector azucarero /  Antecedentes ambientales del Ingenio Providencia /  Requisitos norma ISO 14001  / Modelo del sistema de gestión ambiental /  Folleto implementación ISO 14001 en Ingenio Providencia S.A</t>
  </si>
  <si>
    <t>R 639.5  E 74</t>
  </si>
  <si>
    <t>ESCOBAR RUIZ, Jorge Alejandro  / FLOREZ BURBANO, Iván Fernando   /  MOLANO TOBAR, Cesar Eduardo</t>
  </si>
  <si>
    <t xml:space="preserve">Requerimientos y normas sanitarias para la producción de camarones de agua dulce /  Tipos de agua empleada para larvicultura /  Equipos en el área de producción o área operativa /  Diferentes importaciones de camarón / Preparación de agua de mar artificial /  Piensos para la cría de camarón / Inversión en maquinaria y equipo / Estructura de la cadena exportadora de camarón de cultivo </t>
  </si>
  <si>
    <t>R 388.3  L 961</t>
  </si>
  <si>
    <t>Ingeniería del proyecto /  Diseño del servicio /  Opciones tecnológicas / Estudio contable financiero /  Mantenimiento periódico de las motocicletas / Repuestos para las motocicletas /  Especificaciones generales radio portatil / Croquis de localización de la central</t>
  </si>
  <si>
    <t>Original, Resumen, CD No.1319</t>
  </si>
  <si>
    <t xml:space="preserve">River Augusto Guzmán Zúñiga </t>
  </si>
  <si>
    <t>R 658.5421  B 516</t>
  </si>
  <si>
    <t xml:space="preserve">OPTIMIZACION EN LOS TIEMPOS DE CAMBIO DE GRADO EN LAS MAQUINAS PAPELERAS DE PROPAL S.A.                </t>
  </si>
  <si>
    <t xml:space="preserve">Modelo de pérdidas de Propal /  Cambio de maquinaria papeleras en Propal / Cálculo de costos directos de manufactura </t>
  </si>
  <si>
    <t>R 658.514  M 967</t>
  </si>
  <si>
    <t>Obras físicas y distribución en planta /  Flujograma del proceso productivo / Costos de producción /  Paneles para producción de ladrillos /  Diagrama de operaciones de proceso, fabricación del panel de mampostería /  Distribución en planta, ladrillera Los Robles /  Elaboración de ladrillo Farol /  Proyecto de vivienda prefabricada</t>
  </si>
  <si>
    <t>R 658.514  Ch 442</t>
  </si>
  <si>
    <t>Entorno: económico, tecnológico, ambiental /  La colmena: generalidades / Caracterización de la especie /  Estructura del enjambre / Clases de alimentación artificial /  Enfermedades, plagas e intoxicaciones de las abejas / Produccón del nectar /  Características físico químicas de la cera /  Pruebas de laboratorio según normas 1273 del ICONTEC /  Prueba de hidriximetilfulfral / Análisis de Pearson</t>
  </si>
  <si>
    <t>R 658.515  F 954</t>
  </si>
  <si>
    <t xml:space="preserve">Diagnóstico de la empresa calzado Anored /  Diagrama de operaciones para sandalias /  Diagrama de operaciones para botas /  Proceso de elaboración de sandalias /  Proceso de elaboración de botas </t>
  </si>
  <si>
    <t>R 658.11  S 211</t>
  </si>
  <si>
    <t>Ingeniería del proyecto /  Ficha técnica del producto /  Diagrama de operaciones /  Manual de procesos /  Presupuesto del costo de producción / Maquinaria y equipo /  Comercialización de agua potable</t>
  </si>
  <si>
    <t>R 658.402  I 18</t>
  </si>
  <si>
    <t xml:space="preserve">Lavandería y tintorería LAVAMATIC LTDA. /  Funciones generales operador máquina de lavado en seco /  Funciones generales operario de costura </t>
  </si>
  <si>
    <t>R 388.322  P 961</t>
  </si>
  <si>
    <t>Generalidades del sistema Transmilenio /  Principios y objetivos del sistema Transmilenio /  Efectos de los contaminantes en el medio ambiente / Instalaciones en zona de mantenimiento /  Fundamentos de convivencia ciudadana y bienestar público</t>
  </si>
  <si>
    <t>R 658.533  L 516</t>
  </si>
  <si>
    <t>Descripción de la línea de producción de leche pasteurizada /  Alistamiento de las máquinas empacadoras /  Empacado y envasado de leche pasteurizada en bolsa / Transporte de canastas con bolsas de leche pasteurizada / Estandarización - Plan de normalización</t>
  </si>
  <si>
    <t>R 658.5752  B 748</t>
  </si>
  <si>
    <t xml:space="preserve">BOTERO MEJIA, Mauricio  /  LIZCANO BOTERO, Shirley   /   GARCIA, Victoria Eugenia </t>
  </si>
  <si>
    <t xml:space="preserve">Sistema de marcación telefónica : tonos duales de multifrecuencia /  Tipos de problemas auditivos más comunes </t>
  </si>
  <si>
    <t>R 658.4012  L 967</t>
  </si>
  <si>
    <t>Situación del mercado del transporte de carga /  Generadores de carga / Participantes en el mercado del transporte de carga /  Normas básicas relacionadas con el transporte de carga /  Organigrama de la compañía</t>
  </si>
  <si>
    <t>Admin. Sonia Gaviria Armero</t>
  </si>
  <si>
    <t>R 658.11  S 967</t>
  </si>
  <si>
    <t>Descripción de maquinaria, equipo y herramientas para el proceso productivo /  Descripción del diseño y el proceso de produccón / Instalaciones / Materia prima e insumos /  Niveles básicos para la comercialización y exportación de la Pitahaya /  Características de la oferta de fruta fresca /  Marca, logo, símbolo y eslogan</t>
  </si>
  <si>
    <t>R 658.5038  V 967</t>
  </si>
  <si>
    <t>DISEÑO Y CONSTRUCCION DE UN MONORRIEL PARA PRACTICAS DE LABORATORIO DEL PROGRAMA DE INGENIERIA INDUSTRIAL</t>
  </si>
  <si>
    <t xml:space="preserve">Elaboración de un monorriel /  Proceso de calificación mejorada mediante un monorriel </t>
  </si>
  <si>
    <t>R 658.3  Q 961</t>
  </si>
  <si>
    <t>La evaluación para el desarrollo: significado / Diseño de planes individuales de desarrollo /  Organigrama general Sociedad Portuaria regional Buenaventura S.A /  Etapas en la implementación de la evaluación para el desarrollo /  Rediseño e implementación de la evaluación para el desarrollo</t>
  </si>
  <si>
    <t>R 658.515  C 565</t>
  </si>
  <si>
    <t>Mejoramiento de la productividad técnicamente / Identificación de problemas relacionados con la productividad /  Diagrama de flujo propuesto para producción de champiñones /  Elaboración del compost</t>
  </si>
  <si>
    <t>R 658.515  F 111</t>
  </si>
  <si>
    <t>Procesos de producción de panela en Colombia /  Etapas del proceso de elaboración de panela /  Hornilla panelera y su rendimiento /  Proceso de elaboración de la panela en el municipio de Isnos, Departamento del Huila</t>
  </si>
  <si>
    <t>R 658.562  G 983</t>
  </si>
  <si>
    <t>Estrategias 5S: Seiri, Seiton, Seiso, Seiketsu, Shitsuke /  Estrategias conocidas como: Clasificar, Ordenar, Limpiar, Estandarizar, Disciplina / Areas de almacenamiento de materia prima y control de calidad /  Area de almacenamiento del producto terminado</t>
  </si>
  <si>
    <t>R 658.4013  E 65</t>
  </si>
  <si>
    <t>Procesos de producción metalmecánica /  Documentación del sistema de gestión de la calidad /  Macroprocesos del sistema de gestión de la calidad</t>
  </si>
  <si>
    <t>R 628.44  F 961</t>
  </si>
  <si>
    <t>Caracterización económica del municipio de Silvia, Cauca /  Sector agrícola: El fique, maíz, papa, cebolla / Sector ganadero / Sector Piscícola / Sector turismo /  Sector minero /  Sector agroindustrial /  Sistema de aseo urbano de Silvia / Abonos orgánicos / Participación en el mercado del humus</t>
  </si>
  <si>
    <t>R 627.52  I 961</t>
  </si>
  <si>
    <t>Manejo de los recursos dispuestos para el riego artificial /  Riego por surcos / Riego por aspersión /  Riego por goteo /  Diseño del dispositivo del sistema electrónico controlador de humedad para la regulación del riego artificial /  Semiconductores / Condesandores /  Cultivo de arroz /  Goteo en cultivo de tomate</t>
  </si>
  <si>
    <t>R 658.11  S 211 e</t>
  </si>
  <si>
    <t>Tecnología e instalaciones de producción /  Diseño y proceso de producción / Identificación de especificaciones comerciales, desempeño estética y precio /  Asignación de máquinas</t>
  </si>
  <si>
    <t>Planeación estratégica /  Logística empresarial /  Factores críticos de éxito / Visión y misión del supermercado central logística /  Balanced Scorecard / Ciclo de mejoramiento aplicado las 5W</t>
  </si>
  <si>
    <t>R 658.4012  D 693</t>
  </si>
  <si>
    <t xml:space="preserve">Lineamientos estratégicos de la empresa Transportes Pubenza Limitada / Plan estratégico / Gestión de calidad /  Actividad para la prestación de servicio de transporte urbano de pasajeros /  Clasificación de los costos por actividades /  Macroprocesos de la empresa /  Aplicación norma técnica colombiana ISO 9001 versión 2000 </t>
  </si>
  <si>
    <t>R 658.562  Q 7</t>
  </si>
  <si>
    <t xml:space="preserve">Planeación estratégica de la calidad basada en la norma ISO 9001:2000 / Análisis externo e interno de la variable económica /  Organigrama de la empresa /  Proceso de instalación de redes de gas /  Planeación estratégica utilizando la metodología de Balanced Scorecard /  Diagnóstico de calidad en la empresa Caucana de Gas S.A E.S.P </t>
  </si>
  <si>
    <t>R 658.562  O 15</t>
  </si>
  <si>
    <t>Cadena de valor: Proceso de innovación, Proceso operativo / Tendencias globales para la fabricación de muebles para oficina /  Análisis de competitividad de la industria / Organigrama industrias Roxxi S.A /  Empresa fabricante de mobiliarios para oficinas desde la perspectiva de calidad y de productividad</t>
  </si>
  <si>
    <t>R 658.562  D 249</t>
  </si>
  <si>
    <t>R 658.562  O 77 a</t>
  </si>
  <si>
    <t>Análisis del macroentorno /  Apoyo a empresas pequeñas por parte del Estado /  Caracterización del proceso de fabricación de zapatillas deportivas / Propuesta de implementación de la calidad total /  Análisis de competitividad con la industria / Metodología para la elaboración de la ficha técnica de procesos</t>
  </si>
  <si>
    <t>R 658.562  B 826</t>
  </si>
  <si>
    <t xml:space="preserve">Clasificación de los costos por actividades / Costos de prevención / Macroprocesos de la empresa /  Macroproceso talento humano,financiero y mercadeo / Item de control y verificación / Direccionamiento estratégico / Manual de calidad /  Medición análisis y mejora /  Estructura organizacional </t>
  </si>
  <si>
    <t>R 658.562  P 762</t>
  </si>
  <si>
    <t>Política de calidad / Caracterización de las áreas /  Perspectivas internas y externas / Clasificación de los indicadores /  Proyectos e iniciativas / Establecimiento de un sistema de calidad /  Funciones de los operarios / Interrelación de los procesos /  Control de la documentación /  Control de registros</t>
  </si>
  <si>
    <t>R 658.562  L 579</t>
  </si>
  <si>
    <t xml:space="preserve">Aplicación de la planeación estratégica y el balanced score card, en la empresa Industria Láctea S.A /  Portafolio de productos /  Maquinaria y equipo / Análisis del entorno / Macroentorno /  Liderazgo /  Actividades de mercadeo social /  Control de registros /  Objetivos de calidad </t>
  </si>
  <si>
    <t>R 658.4  A 627</t>
  </si>
  <si>
    <t xml:space="preserve">Análisis situacional externo /  Macroambiente /  Microambiente /  Evaluación y situación externa /  Descripción de la situación interna de la empresa / Plan operativo estratégico /  Características del entorno </t>
  </si>
  <si>
    <t>Original, Resumen, CD No.1073</t>
  </si>
  <si>
    <t>R 658.4038011  P 438</t>
  </si>
  <si>
    <t xml:space="preserve">Modelo de regresión lineal /  Manual del usuario /  Promedio movil cambiante </t>
  </si>
  <si>
    <t>R 658.562  B 967</t>
  </si>
  <si>
    <t xml:space="preserve">Gestión de calidad /  Procesos /  Gestión de los recursos / Manual de calidad /  Diseño y desarrollo /  Identificación y trazabilidad /  Política de calidad / Procedimiento de gestión de la calidad </t>
  </si>
  <si>
    <t>R 658.4012  Ch 492</t>
  </si>
  <si>
    <t>Conceptos generales /  Diagnóstico de buenas prácticas /  Priorización de los factores de riesgo / Diagnóstico distribución en planta /  Medidas correctivas / Condiciones de proceso y fabricación /  Aseguramiento y control de seguridad /  Programa de salud ocupacional</t>
  </si>
  <si>
    <t>R 657.72  R 173</t>
  </si>
  <si>
    <t>Procesos de almacén /  Sistema propuesto /  Estructura funcional del almacén /  Control de inventarios propuesto / Almacenamiento anterior /  Evaluación de costos / Control de la gestión y la ejecución del proyecto /  Control de riesgos y de la seguridad industrial /  Sistema de localización y señalización</t>
  </si>
  <si>
    <t>R 658.514  M 967 e</t>
  </si>
  <si>
    <t>Historia del arroz /  Proceso industrial / Investigación del proceso industrial del  arroz /  Determinación de los componentes nutricionales en el arroz precocido /  Diagrama de operaciones de proceso industrial del arroz precocido</t>
  </si>
  <si>
    <t>R 658.562  P 696</t>
  </si>
  <si>
    <t>DISEÑO DE LA ESTRATEGIA DE LA 5S EN LA "EMPRESA METALICAS E INGENIERIA" DE LA CIUDAD DE POPAYAN</t>
  </si>
  <si>
    <t>Estrategia /  Area de producción /  Area de almacenamiento de materia prima / Area de almacenamiento de producto terminado /  Areas comunes / Capacitación personal /  Elementos para capacitación</t>
  </si>
  <si>
    <t>R 658.562  C 117</t>
  </si>
  <si>
    <t>CABRERA TEJADA, Cosme Alfredo  /   CERON RIVERA, Edwin Rolando</t>
  </si>
  <si>
    <t>Introducción /  Análisis de los histogramas /  Plan de acción /  Diagrama de dispersión temperatura del cabezal /  Objetivos /  Conclusiones / Recomendaciones</t>
  </si>
  <si>
    <t>R 658.402  C 828</t>
  </si>
  <si>
    <t>CORTES  ROJAS,  Marisol   /    MERA,  Miguel Andrés</t>
  </si>
  <si>
    <t>Introducción / Generalidades de la Institución /  Misión, Visión /  Estructura organizacional /  Diagnóstico / Método del análisis estructural /  Procesos generales /  Mapa general de procesos /  Manual de procesos / Conclusiones /   Recomendaciones</t>
  </si>
  <si>
    <t>R 658.542  P 438</t>
  </si>
  <si>
    <t>Historia de la empresa /  Constitución y gerencia / Marco jurídico / Diseño metodológico /  Procesos de las áreas de estudio /  Diagnóstico / Estudio de métodos /  Estudio de tiempos /  Estándares de consumo / Alternativas de solución /  Conclusiones</t>
  </si>
  <si>
    <t>R 658.515  T 676</t>
  </si>
  <si>
    <t>Programa nacional de productividad y competitividad  /  Modelo de intervención  /  Etapa de ordenamiento / Método de descripción y análisis de cargos en Merchadising Solutions Ltda. /  Teorías de 5S  / Indicadores de la gestión   /  Etapa de mejoramiento /  Herramientas técnicas de innovación, creatividad y mejora continua /  Gestión de  calidad  / Herramientas de apoyo /  Etapa de madurez /  Administración total de calidad</t>
  </si>
  <si>
    <t>R 658.812  C 794</t>
  </si>
  <si>
    <t>Generalidades  de la Empresa Caucana de Gas S.A. E.S.P  /  Valores empresariales / Diagnóstico de la empresa /  Plan de acción</t>
  </si>
  <si>
    <t>R 658.3125  C 416</t>
  </si>
  <si>
    <t>Barreras del sistema de evaluación /  Función del área de recursos humanos y la evaluación del desempeño /  Factores estratégicos /  Indicadores de gestión  / Tipos de indicadores /  Clasificación de indicadores /  Diagnóstico comprensivo de la realidad sistema - individuo (supuestos)</t>
  </si>
  <si>
    <t>R 658.56  E 82</t>
  </si>
  <si>
    <t>R 658.503  C 355</t>
  </si>
  <si>
    <t>Historia del procesos de rotograbado /  Principios de operación del proceso de rotograbado /  Propuesta para el mejoramiento del área de prealizamiento de impresión por rotograbado en CARPACK S.A  División Flexa</t>
  </si>
  <si>
    <t>R 658.827  I 12</t>
  </si>
  <si>
    <t xml:space="preserve">IBARGUEN IBARRA, Victor Manuel  /   RIASCOS ANGULO, Julio César </t>
  </si>
  <si>
    <t>La marca como sistema de calidad integral / Diagrama secuencial del proceso básico /  La cadena portuaria en el puerto de Buenaventura / Autoridad portuaria o sociedad portuaria /  Organización de inspección animal y vegetal ( ICA)  /  Valoración del puerto de Buenaventura, Valle</t>
  </si>
  <si>
    <t>R 658.312  A 696</t>
  </si>
  <si>
    <t>Modelos de evaluación de cargos /  Modelo de la clasificación alterna  /  Modelo de la comparación por pares /  Modelo de la distribución forzada /  Modelo del incidente crítico  /  Etapas del modelo de gestión por competencias /  Evaluación sistémica y redefinición  /  Programa general de entrenamiento y/o capacitación</t>
  </si>
  <si>
    <t>R 658.382  O 63</t>
  </si>
  <si>
    <t>Descripción de la empresa  / Objetivos y política de calidad  /  Legislación en salud ocupacional /  Concepto de análisis de tareas críticas /  Procedimientos y práctica  /  Sistema general de riesgos profesionales  /  Factores de riesgos ocupacionales /  Clasificación de los factores de riesgo</t>
  </si>
  <si>
    <t>R 658.8706  A 973</t>
  </si>
  <si>
    <t>Sentido circular y sistémico del proceso administrativo /  Las claves del éxito del Almacen la 14  /  Estudio de macroambiente sucursal Almacenes la 14 Popayán  /  Estudio de mercado  /  Estudio técnico  /  Disponibilidad de capital / Materia prima</t>
  </si>
  <si>
    <t>R 658.11  Q 7</t>
  </si>
  <si>
    <t>Análisis de entornos /  Análisis de macroambiente /  Análisis de microambiente / Estudio de mercados /  Definición de producto / Definición de servicio /  Análisis de la demanda /  Estimación de la demanda actual y proyectada /  Mezcla de mercadeo /  Estudio técnico / Descripción del proceso de produción /  Estudio administrativo</t>
  </si>
  <si>
    <t>R 639.31  M 967</t>
  </si>
  <si>
    <t>Entorno geográfico, económico, socio cultural, demográfico, empleo y actividad comercial, educación y salud  /  Generalidades de la piscicultura intensiva /  Piscicultura extensiva /  Temática de la transferencia de tecnología /  Proyectos de fomento</t>
  </si>
  <si>
    <t>R 658.503  B 453</t>
  </si>
  <si>
    <t>Implementación del TPM  /  Diagnóstico del mantenimiento en la sección de empaque  /   Hoja de chequeo y arranque de la máquina  /  Análisis de tiempos</t>
  </si>
  <si>
    <t>R 658.42  G 166</t>
  </si>
  <si>
    <t>R 658.515  V 152</t>
  </si>
  <si>
    <t>Estudio de condiciones de trabajo /  Condiciones de los equipos / Condiciones operativas /  Verificación de las condiciones laborales más relevantes /  Estrategias para el mejoramiento en las condiciones laborales /  Estrategias para el mejoramiento de las condiciones operativas</t>
  </si>
  <si>
    <t>R 658.562  S 39</t>
  </si>
  <si>
    <t>Gestión de calidad  /  Alcance del SGC  /  Definiciones generales del SGC  /  Requisitos de la documentación del SGC  /   Responsabilidad de la dirección /  Responsabilidad, autoridad y comunicación /  Medición, análisis y mejora /  Instructivos</t>
  </si>
  <si>
    <t>R 658.562  Z 95</t>
  </si>
  <si>
    <t>Generalidades de la empresa /  Marco teórico /  Buenas prácticas de manufactura /  Condiciones de saneamiento /  Condiciones de proceso y fabricación /  Salud ocupacional /  Aseguramiento y control de calidad</t>
  </si>
  <si>
    <t>R 658.4013  A 453</t>
  </si>
  <si>
    <t>Generalidades de la Universidad del Cauca /  Procesos y procedimientos del área comercial de la Universidad del Cauca /  Manual de funciones /  Análisis del procesos actuales /  Manual de funciones propuesto</t>
  </si>
  <si>
    <t>R 658.11  A 643</t>
  </si>
  <si>
    <t>Análisis de los entornos / Análisis del microambiente /  Definición del mercado  /  Definición del producto /  Garantía del producto /  Análisis de la demanda /  Estimación de la demanda actual y proyectada  /  Mezcla de mercadeo</t>
  </si>
  <si>
    <t>R 658.51  B 389</t>
  </si>
  <si>
    <t>Situación actual de la empresa /  Marco legal de la implantación de AP y CPC   /  Sistema de AP  y CPC  /  Aseguramiento de la calidad ISO 9000 AP y CPC  /  Desarrollo del sistema AP y CPC  /  Lineamientos del desarrollo del sistema AP y CPC</t>
  </si>
  <si>
    <t>R 658.503  E 77</t>
  </si>
  <si>
    <t>Descripción general de la planta /  Producto y proceso /  Propuesta de  distribución en la planta</t>
  </si>
  <si>
    <t>Organigrama del centro de distribución  /  La gestión de almacenes, definición y alcance /  Fundamentos y principios de la gestión de almacenes / Propuesta de distribución</t>
  </si>
  <si>
    <t>R 658.515  G 643</t>
  </si>
  <si>
    <t>Sondeo de mercado /  Generalidades del cultivo de coco /  Preparación del suelo / Siembra o trasplante de la palma de coco  /  Función y síntomas de deficiencia de nutrientes /  Enfermedades de la palma de coco  /  Definición de los factores de riesgo identificados en el cultivo de palma de coco /  Selección y especificación de los equipos para extracción de aceite de coco /  Distribución en planta para el proceso /  Distribución por producto o distribución en línea</t>
  </si>
  <si>
    <t>R 658.4013  M 967</t>
  </si>
  <si>
    <t>El estado comunitario y la gestión de calidad  /  NTCGP instrumento orientador / Disposiciones generales contempladas en la norma /  Descripción de los procesos del S.G.C  /  Modelo del sistema de gestión de calidad basado en procesos /  Matríz de correlación de procesos requisitos de la norma</t>
  </si>
  <si>
    <t>R 658.382  N 238</t>
  </si>
  <si>
    <t xml:space="preserve">El sistema de gestión en seguridad y salud ocupacional /  Generalidades de la teoría empresarial /  La seguridad e higiene en el lugar de trabajo / Política empresarial y carga laboral /  Componentes del sistema general de riesgos profesionales /  Decreto 1295 de 1994 Norma Técnica Colombiana NTC 3701  </t>
  </si>
  <si>
    <t>R 334  A 532</t>
  </si>
  <si>
    <t>R 628.44  A 594</t>
  </si>
  <si>
    <t>ANGULO GUACA, José Luis</t>
  </si>
  <si>
    <t>R 658.51  A 366</t>
  </si>
  <si>
    <t>Estructura organizacional  /  Descripción del proceso productivo / Diagrama de proceso /  Normalización de procesos productivos</t>
  </si>
  <si>
    <t>R 658.8  P 348</t>
  </si>
  <si>
    <t>Análisis del macro y micro ambiente  /  Caracterización o categorización de productos /  Identificación del producto /  Almacenamiento y transporte</t>
  </si>
  <si>
    <t>R 658.56  B 715</t>
  </si>
  <si>
    <t>Definición del modelo de control /  Componentes del modelo de control / Planificación del sistema a controlar  /  Clases de indicadores de gestión /  Variables del proceso /  Diseño del instrumento de monitoreo</t>
  </si>
  <si>
    <t>R 658.5038  L 864</t>
  </si>
  <si>
    <t>Análisis y diagnóstico actual del proceso de planeación y control de la producción /  Evaluación cuantitativa del rediseño en el proceso de planeación y control de la producción</t>
  </si>
  <si>
    <t>R 658.514  S 347</t>
  </si>
  <si>
    <r>
      <t xml:space="preserve">PROPUESTA PARA LA INDUSTRIALIZACION DE LOS PRODUCTOS DERIVADOS DE LA HOJA DE STEVIA </t>
    </r>
    <r>
      <rPr>
        <i/>
        <sz val="10"/>
        <rFont val="Arial"/>
        <family val="2"/>
      </rPr>
      <t>Rebaudiana bertoni</t>
    </r>
    <r>
      <rPr>
        <sz val="10"/>
        <rFont val="Arial"/>
        <family val="2"/>
      </rPr>
      <t xml:space="preserve"> ( EDULCORANTE NATURAL) VARIEDADES MORITA II, EN EL MUNICIPIO DE TIMBIO EN EL DEPARTAMENTO DEL CAUCA</t>
    </r>
  </si>
  <si>
    <t>Aspectos generales del Municipio de Timbio, Cauca /  Generalidades de la Stevia /  Proceso de producción del edulcorante a base de Stevia / Análisis de la prueba /  Propuesta del proceso de extracción y producción del edulcorante /  Materia primas e insumos /  Diagrama de operaciones del proceso / Análisis financiero del proyecto</t>
  </si>
  <si>
    <t>R 658.11  H 493</t>
  </si>
  <si>
    <t>Análisis del sector /  Sector social y geográfico,  económico, tecnológico  /  Estudio de mercado /  Análisis e investigación del mercado /  Mercado principal para las empresas competidoras /  Estrategia de mercado /  Proyección de ventas /  Costos de operación  /  Matriz DOFA  /  Organización / Costos administrativos /  Evaluación financiera</t>
  </si>
  <si>
    <t>R 363.3481  H 874</t>
  </si>
  <si>
    <t>HUACA SAMBONI, Diana Mabel /   VALENCIA OVIEDO, Viviana Carolina  /  SINISTERRA LANDAZURI, Luz Katherine</t>
  </si>
  <si>
    <t>Análisis de la vulnerabilidad  /  Evaluación de la probabilidad /  Evaluación de la gravedad  / Guía para la calificación /  Diagnóstico de los procesos y los sistemas para atender una emergencia /  Valoración de la vulnerabilidad  /  Plan de evacuación /  Brigada de emergencia</t>
  </si>
  <si>
    <t>R 658.382  Ch 448</t>
  </si>
  <si>
    <t>R 658.306  I 12</t>
  </si>
  <si>
    <t>Elaboración de los planes de procedimientos /  Implementación del Manual de Procedimientos /  Manual de funciones /  Indicadores de gestión y resultados</t>
  </si>
  <si>
    <t xml:space="preserve">CHAVEZ FERNANDEZ, Breyner Katherine  /  * CHILITO VELASCO, Mariel Johana   </t>
  </si>
  <si>
    <t>Hongos comestibles, Shiitake /  Investigación de mercados, productos agrícolas /  Plan de producción y compras, productos agrícolas / Setas comestibles</t>
  </si>
  <si>
    <t>INGENIERIA INDUSTRIAL / * ADEMAGRO</t>
  </si>
  <si>
    <t>R 658.564  M 244</t>
  </si>
  <si>
    <t>Marco general de la empresa /  Buenas prácticas de manufactura en la industria farmacéutica /  Buenas prácticas de manufactura de productos farmacéuticos /  Area de acondicionamiento /  Alternativas de solución para las mermas de los productos</t>
  </si>
  <si>
    <t>Ing. Jesús Adolfo Gutierrez C.</t>
  </si>
  <si>
    <t>R 658.114  M 967</t>
  </si>
  <si>
    <t>MUÑOZ BALCAZAR, Sandra  /  CAICEDO RIASCOS, Jhon Jairo  /    ESPINOSA BARAHONA, Adolfo</t>
  </si>
  <si>
    <t>Marco conceptual /  Métodos y tiempos /  Control de calidad /  Diseño y montaje de la práctica /  Salud ocupacional /  Procesos industriales /  Elaboración de las guías / Guías de los docentes</t>
  </si>
  <si>
    <t>Ing. Sandra Angélica Burbano  /  Ing. Rocio Ibarra Sotelo</t>
  </si>
  <si>
    <t>R 658.114  P 433</t>
  </si>
  <si>
    <t>R 658.5  R 173</t>
  </si>
  <si>
    <t>R 658.11  B 199</t>
  </si>
  <si>
    <t>BAMBAGUE MARTINEZ, Marisol</t>
  </si>
  <si>
    <t>Economista Martha Lucia Enriquez</t>
  </si>
  <si>
    <t>R 658.575  B 687</t>
  </si>
  <si>
    <t>Ing. Mecánico  Andrés Arias</t>
  </si>
  <si>
    <t>R 658.4013  C 193</t>
  </si>
  <si>
    <t>R 657.42  O 77</t>
  </si>
  <si>
    <t xml:space="preserve"> Jesús Villaquirán</t>
  </si>
  <si>
    <t>R 658.4013  G 216</t>
  </si>
  <si>
    <t>Ing.  José Luis Aguilar González</t>
  </si>
  <si>
    <t>R 658.562  M 617</t>
  </si>
  <si>
    <t>Buenas prácticas de manufactura - ventajas /  Beneficios de las BPM   /  Plantemiento de las alternativas /  Planteamiento del manual de las buenas prácticas de manufactura  /  Labores de mejoramiento y logros  /  Manual de las buenas prácticas  de manufactura de la Empresa Café Alcazar</t>
  </si>
  <si>
    <t>Ing. Ariel Fernando Zúñiga Dorado</t>
  </si>
  <si>
    <t>R 658.56  P 661</t>
  </si>
  <si>
    <t>R 658.11  V 648 e</t>
  </si>
  <si>
    <t>Servicio al cliente / Conflictos y seguridad social / Estudio de mercado /  Tipología del payanés medio /  Descripción y uso de los sevicios /  Segmentación del mercado de consumo /  Proyección de la oferta de LOGISTEL E.U.  /  Estudio técnico /  Ingeniería del proyecto /   Organización administrativa de la empresa /  Plan de mercado  / Análisis del medio interno de la empresa /  Desarrollo del plan de mercado</t>
  </si>
  <si>
    <t>R 658.51  C 416</t>
  </si>
  <si>
    <t>Geología estructural /  Tratamiento de la arcilla /  Descargue y comercializacón /  Labor extractiva /  Tratamiento de la arcilla /  Identificación de productos con mercado potencial / Material combustible /  Quema /  Fase de ejecución y obras /  Control de calidad /  Salud ocupacional /  Distribución en planta /  Costos del proceso de reconversión tecnológica</t>
  </si>
  <si>
    <t>Ing. Francisco José Idrobo Idrobo</t>
  </si>
  <si>
    <t>R 658.382  C 965</t>
  </si>
  <si>
    <t>Salud ocupacional  /  Panorama del riesgo /   Factores de riesgo /  Bioseguridad</t>
  </si>
  <si>
    <t>Dra. Gloria Gonzalez</t>
  </si>
  <si>
    <t>R 658.56  G 245</t>
  </si>
  <si>
    <t>Ing. Héctor Andrés Rodríguez</t>
  </si>
  <si>
    <t>R 658.515  M 967</t>
  </si>
  <si>
    <t>Ing. Andrés Arias</t>
  </si>
  <si>
    <t>R 658.306  H 867</t>
  </si>
  <si>
    <t>Principios y criterios de la administración municipal de Popayán /  Manual de procesos y procedimientos Oficina Asesora Planeación /  Manual de procesos y procedimientos Secretaria de Salud</t>
  </si>
  <si>
    <t>R 658.11  J 62</t>
  </si>
  <si>
    <t>R 658.514  C 133</t>
  </si>
  <si>
    <t>R 658.11  G 216</t>
  </si>
  <si>
    <t>Análisis de los entornos / Estudio de mercados / Descripción del mercado / Análisis de la demanda /  Proyección de la demanda externa /  Estudio administrativo /  Estudio financiero /  Estados financieros</t>
  </si>
  <si>
    <t>R 658.514  M 647</t>
  </si>
  <si>
    <t>R 658.306  G 924</t>
  </si>
  <si>
    <t>3 tomos, Original, Resumen, CD No. 1842</t>
  </si>
  <si>
    <t>R 658.5752  M 385</t>
  </si>
  <si>
    <t xml:space="preserve">Sistema de calefacción / Control de humedad y temperatura / Estructura de la cámara de secado / Clasificación de cámaras deshidratadoras / Resultados y variables del estudio de producción del proceso de deshidratación actual /  Automatización, tecnificación y simulación de la cámara de secado / Simulación del proceso de deshidratación automatizado /  Costos del proceso automatizado y tecnificado de la cámara de secado </t>
  </si>
  <si>
    <t>R 658.562  K 65</t>
  </si>
  <si>
    <t>Introducción, diagnóstico, reseña histórica, misión, visión /  Política de calidad /  Objetivos de calidad / Caracterización de procesos /  Procedimiento para el control de documentos /  Procedimiento para la planeación de la producción</t>
  </si>
  <si>
    <t>Original,  Resumen</t>
  </si>
  <si>
    <t>R 658.306  O 77</t>
  </si>
  <si>
    <t>Alcaldía Municipal de Totoró, Cauca /  Administración pública /  Manual de funciones en alcaldías</t>
  </si>
  <si>
    <t>R 658.306  P 976</t>
  </si>
  <si>
    <t>Procesos y procedimientos administrativos /  Cadenas de valor en proveedores /  Manual de procesos y procedimientos /  Interventoría técnica de proyectos</t>
  </si>
  <si>
    <t>5 658.562  H 967</t>
  </si>
  <si>
    <t>Buenas prácticas de manufactura /  Trapiches paneleros en el Cauca / Procesos productivos en trapiches /  Manipulación de sustancias, seguridad / Control de insectos en trapiches /  Panela, calidad en producción / Caña panelera</t>
  </si>
  <si>
    <t>R 658.514  B 326</t>
  </si>
  <si>
    <t>BASTIDAS MUÑOZ, Cristian Javier  /  PEÑA NAVARRO, Edwin Fernando</t>
  </si>
  <si>
    <t>Páneles solares, uso /  Energía solar, utilidad /  Energías alternativas, solar</t>
  </si>
  <si>
    <t>R 613.62  G 939</t>
  </si>
  <si>
    <t>Salud ocupacional en empresas constructoras /  Seguridad industrial en empresas constructoras /  Industria de la construcción, normas de seguridad / Factores de riesgo laboral</t>
  </si>
  <si>
    <t>R 658.514  C 392</t>
  </si>
  <si>
    <t>Procesos industriales, control /  Laboratorio de Ingeniería Industrial /  Procesos automatizados / Controlador lógico programable / Bandas transportadoras, utilidad industrial</t>
  </si>
  <si>
    <t>R 658.445  R 173</t>
  </si>
  <si>
    <t>Residuos hospitalarios, manejo /  Sustancias químicas, manejo /  Hospitales verdes, aplicaciones</t>
  </si>
  <si>
    <t>R 658.514  G 896</t>
  </si>
  <si>
    <t>Metrología - clasificación y división /  Medidas y magnitudes de influencia / Instrumentos de pesaje - clasificación /  Calibración de balanzas /  Norma NTC ISO 10012 /  Norma NTC ISO-IEC 17025</t>
  </si>
  <si>
    <t>R 658.5038  T 628</t>
  </si>
  <si>
    <t>Uso de herramientas y simuladores computarizados /  Promodel - herramienta de programación /  Software industrial - utilidad</t>
  </si>
  <si>
    <t>R 658.51  O 65</t>
  </si>
  <si>
    <t>Reduccción de residuos en producción /  Recuperación de desechos</t>
  </si>
  <si>
    <t>R 658.514  C 399</t>
  </si>
  <si>
    <t>Equipos de medición de alta precisión /  Metrología industrial /  Instrumentos de medición industrial</t>
  </si>
  <si>
    <t>R 658.576  G 633</t>
  </si>
  <si>
    <t>Portafolio de productos en empresa pecuaria / Segmentación del mercado en empresa pecuaria /  Distribución en planta de empresa porcícola /  Análisis financiero en empresa porcícola</t>
  </si>
  <si>
    <t>R 627.52  H 967</t>
  </si>
  <si>
    <t>Explotación del agua / Tecnologías para el abastecimiento de agua /  Bombas manuales de agua /  Sistemas de bombeo manual /  Sistema de riego por goteo</t>
  </si>
  <si>
    <t>R 658.57  A 784</t>
  </si>
  <si>
    <t>Estructura funcional de investigación en grupos universitarios / Diseño de sillas eléctricas - proceso investigativo /  Pasantías universitarias - convenios internacionales</t>
  </si>
  <si>
    <t>R 658.514  T 172</t>
  </si>
  <si>
    <t>Origen y desarrollo de la robótica /  Definición de robot industrial /  Estructura mecánica de un robot /  Modelación general del brazo mecánico / Automatización y robótica</t>
  </si>
  <si>
    <t>R 658.514  C 796</t>
  </si>
  <si>
    <t>Manual de calidad ISO NTC 17025  / Manual de procedimientos de calibracion de RVM  / Gasolineras certificadas en la ciudad de Popayán /  Viabilidad del servicio de calibración de RVM</t>
  </si>
  <si>
    <t>R 658.562  C 822</t>
  </si>
  <si>
    <t>Principios básicos BPM / Tipos de alimentos y sus cuidados /  Contaminación de los alimentos / Contaminación cruzada / Enfermedades transmitidas por los alimentos /  Condiciones higiénico-sanitarias del personal y la planta / Manejo de basuras /  Limpieza y desinfección</t>
  </si>
  <si>
    <t>R 663.3  M 772</t>
  </si>
  <si>
    <t>Energías alternativas / Beneficios de los biocombustibles / Alcoholes y ácidos carboxílicos / Diseño y oreración de un sistema de compostaje aerobio / Fases del proceso de fermentación de los residuos orgánicos /  Importancia de la obtención de bioetanol</t>
  </si>
  <si>
    <t xml:space="preserve">Original,copia,  Resumen, CD No. 2213 </t>
  </si>
  <si>
    <t>R 363.3481  M 537</t>
  </si>
  <si>
    <t>Salud ocupacional y su importancia en la emergencia /  Plan hospitalario de emergencia /  Evacuación hospitalaria /  Direccionamiento estratégico de la Clínica La Estancia</t>
  </si>
  <si>
    <t>R 658.514  M 552</t>
  </si>
  <si>
    <t>Cadena de valor del cobre / Reseña, orígenes y propiedades del cobre /  Extracción del cobre /  Metalurgia del cobre /  Usos industriales del cobre / Mercadeo del cobre /  Logística inversa para el uso del cobre</t>
  </si>
  <si>
    <t>R 658.835  T 693</t>
  </si>
  <si>
    <t>TORRES COBO, Diego Andrés / LOPEZ VALENCIA, Oscar Andrés</t>
  </si>
  <si>
    <t>Bombillos tradicionales y ahorradores /  Análisis del entorno del mercado / Segmentación de mercados /  Determinación de la muestra estratificada / Demanda potencial del producto LED /  Ventajas en el uso de bombillos ahorradores</t>
  </si>
  <si>
    <t>R 658.514  B 389</t>
  </si>
  <si>
    <t>Generalidades de la automatización /  Sistemas de control dinámico / Tipos de controladores en el contexto industrial /  Motores de corriente continua / Torcopren´s - máquina de ensayo / Código de colores en instalaciones industriales</t>
  </si>
  <si>
    <t>R 658.7  G 939</t>
  </si>
  <si>
    <t>Compras como parte de la cadena del valor /  Función compras y suministros /  Procedimientos en compras /  Proveedores /  Estado del arte sobre compras en el contexto macroempresarial</t>
  </si>
  <si>
    <t>R 658.542  R 696</t>
  </si>
  <si>
    <t>Estudio de métodos, tiempos y movimientos en plantas de producción / Calandrado de bandas transportadoras /  Fabricación de bandas transportadoras de caucho y lona /  Ingeniería de métodos aplicada a la manufactura /  Obtención de tiempos estándar de fabricación</t>
  </si>
  <si>
    <t>R 658.114  B 467</t>
  </si>
  <si>
    <t>R 658.514  P 438</t>
  </si>
  <si>
    <t>PEREZ TINTINAGO, Diego Alberto /  SALAZAR CORREA, Jair Alexander</t>
  </si>
  <si>
    <t>Registrador gráfico de humedad y temperatura EXTECH RH-520 / Cámara térmica e higrotérmica / Temperatura radiante media /  Laboratorios de metrología acreditados en Colombia /  Procedimiento de calibración por comparación de medidores de condiciones ambientales de temperatura y humedad /  Uso de elementos de protección personal (EPP) para ingresar al Laboratorio de Metrología / Portafolio de servicios metrológicos</t>
  </si>
  <si>
    <t>R 658.382  P 433</t>
  </si>
  <si>
    <t>Seguridad y salud ocupacional para la Empresa Municipal de Energía Eléctrica EMEESA en Coconuco, Cauca /  Sistema general de riesgos laborales / Política del sistema de gestión integral /  Política del sistema de gestión integral /  Condiciones de trabajo /  Programa de mantenimiento de equipos e instalaciones EMEESA E.S.P. /  Vigilancia epidemiológica  / Enfermedad laboral /  Clasificación de ausencia laboral</t>
  </si>
  <si>
    <t xml:space="preserve">Objetivos del plan de negocios /  Estudio de mercado / Hábitos de los consumidores /  Patrones de consumo / Canales de distribución / Características del producto /  Descripción general de la cadena piscícola del Cauca /  Etapas básicas para el programa de limpieza y desinfección del pescado /  Evaluación económica y financiera del proyecto </t>
  </si>
  <si>
    <t>R 658.515  E 82</t>
  </si>
  <si>
    <t>Estructura organizacional actual de la empresa Gracomar /  Descripción general de los procesos de fabricación de Gracomar /  Productos enchapados / La materia prima de Gracomar /  Maquinaria a adquirir para la nueva propuesta y distribución de planta nueva</t>
  </si>
  <si>
    <t>R 613.62  R 422</t>
  </si>
  <si>
    <t>Empresas de fumigaciones - aspectos administrativos /  Normas de operación /  Mejoras y medidas a seguir /  Elementos de protección personal / Seguridad en el proceso /  Maquinaria utilizada en la fumigación /  Análisis de la situación de las empresas de fumigación /  Clasificación de productos de fumigación según el grado de toxicidad /  Manipulación de sobrantes y lavado de equipos</t>
  </si>
  <si>
    <t>R 697.9316  H 493</t>
  </si>
  <si>
    <t>Introducción, planteamiento del problema, justificación /  Metodología, objetivos, metodología de análisis /  Acondicionamiento de aire por evaporación /  Tecnología de los EAC directos /  Almohadillas de filtro (PADS)  /  Sistemas climatizadores evaporativos /  Pruebas de normalidad estadística para temperatura</t>
  </si>
  <si>
    <t>R 658.542  L 497</t>
  </si>
  <si>
    <t>Métodos en producción /  Movimientos, tiempos y tiempo estándar para una operación / Análisis del método del área de acabados /  Medición del trabajo o estudios de tiempo /  Estructura organizacional de la empresa</t>
  </si>
  <si>
    <t>R 658.4013  P 438</t>
  </si>
  <si>
    <t>Sistema de gestión de la calidad /  Diagnóstico del sistema de gestión integrado SSOA  /  Implementación del sistema de gestión integrado en medio ambiente, seguridad y salud ocupacional /  Revisión de aspectos ambientales y riesgos laborales / Enfoque basado en procesos</t>
  </si>
  <si>
    <t>Ing. Mónica Andrea Vidal Ocampo</t>
  </si>
  <si>
    <t>R 658.514  P 649</t>
  </si>
  <si>
    <t>Bandas transportadoras o transportadores /  Tipos de bandas /  Elementos que conforman un transportador /  El balance o balanceo de línea / Esquema de una cinta o banda transportadora / Representación mediante diagramas, los estudios de métodos y tiempos de cada uno de los puestos de trabajo / Distribución de los puestos de trabajo de la mesa giratoria</t>
  </si>
  <si>
    <t>International Organization for Standarization (I.S.O)  / Sistema de gestión de calidad  / Familias de la ISO 9001 /  Estructura de la norma NTC I.S.O 9001: 2008 /  Matriz de riesgo del proceso de compras /  Establecimiento de mecanismos de control mediante formatos</t>
  </si>
  <si>
    <t>R 658.514  J 61</t>
  </si>
  <si>
    <t xml:space="preserve">Pasos para la realización del estudio de tiempos / Línea de fabricación y línea de ensamble /  Distribución de los puestos de trabajo / Monorrieles: Transportadores aéreos /  Pruebas de funcionamiento del monorriel y detección de posibles fallas /  Esquema básico del diagrama causa - efecto </t>
  </si>
  <si>
    <t>R 658.562  R 696</t>
  </si>
  <si>
    <t>Historia de la metrología /  Laboratorios de calibración acreditados en Colombia / Reseña histórica del Laboratorio METRO FUP /  Mapa de procesos del Laboratorio de Metrología /  Codificación de la documentación / Manuales de Procedimientos Administrativos y Procedimientos Operativos Estándar (POES) /  Procedimiento de calibración para recipientes volumétricos metálicos por el Método de Comparación /  Elementos de protección personal en el Laboratorio de Metrología</t>
  </si>
  <si>
    <t>Estudio de mercado /  Identificación y caracterización de los productos / Análisis del macroambiente externo: demografía, condiciones económicas, fuerzas culturales y sociales / Análisis del microambiente interno: clientes, proveedores, competencia, distribuidores, localización / Comportamiento de la demanda / Comportamiento de la oferta /  Estudio técnico: tamaño, localización, proceso de producción / Parámetros de control de calidad / Distribución de la planta / Capital de trabajo, costos operacionales, financieros y totales /  Estado de resultados, flujo de caja, balance general y análisis financiero</t>
  </si>
  <si>
    <t>Introducción, planteamiento del problema, objetivos, marco teórico del proyecto /  Simulación de procesos productivos / Tipos de procesos productivos / Producción por lotes / Producción en masa y producción contínua /  LayOut por proceso /  LayOut por producto o línea /  Buenas prácticas de manufactura de alimentos /  Control de procesos en la producción /  Diseño de la distribución en planta actual de la Empresa Nutritost /  Simulación del proceso con Promodel /  Propuesta de rediseño productivo en la empresa</t>
  </si>
  <si>
    <t>Introducción, planteamiento del problema, justificación, objetivos, marco teórico, conclusiones, recomendaciones del proyecto /  Cadena de abastecimiento / Gestión de inventarios /  Método de clasificación ABC  / Procesamiento de pedidos /  Diagnóstico LEAD TIME de cada uno de los proveedores</t>
  </si>
  <si>
    <t>Introducción, planteamiento del problema, objetivos, marco teórico del proyecto /  Estudio de mercado: análisis de la competencia, el consumidor, segmentación de mercados, promoción y publicidad / Estudio técnico: disponibilidad de materias primas, distribución en planta, plan de producción / Estructura organizacional administrativa: Misión, Visión, Organigrama, Manual de funciones /  Estudio financiero: análisis de costos de operación, análisis del punto de equilibrio, estados financieros, tasa interna de retorno, análisis de sensibilidad / Identificación de la oferta y demanda / Establecimiento de tamaño, ubicación y maquinaria adecuada para el proyecto / Conclusiones, bibliografía, anexos</t>
  </si>
  <si>
    <t>PANTOJA COLONIA, Mónica Bibiana /  MARTINEZ SAMBONI, María Isabel</t>
  </si>
  <si>
    <t xml:space="preserve">Abstract, Introducción, problema de investigación, hipótesis, justificación, objetivos /  Marco teórico, marco referencial, diseño metodológico, población o muestra / Conclusiones, bibliografía, anexos /  Requisitos de la Documentación del Sistema de Gestión de la Calidad / Principios institucionales de la empresa en estudio /  Elaboración del mapa de procesos y su respectiva interacción /  Estandarización de registros necesarios para el normal funcionamiento de la organización /  Elaboración del Manual de Calidad  </t>
  </si>
  <si>
    <t>Introducción, definición del problema, justificación, objetivos, marco de referencia, diseño metodológico, marco teórico, estado del arte / Conclusiones, recomendaciones, bibliografía, anexos /  Proceso de simulación para la elaboración de ruedas de patinetas /  Aplicación de la Norma ISA S88 al Centro de Manufactura Flexible /  Modelo de control procedimental</t>
  </si>
  <si>
    <t>R 658.382  P 967</t>
  </si>
  <si>
    <t>Aplicabilidad de una herramienta que permita demostrar las actividades tendientes a mantener y mejorar las condiciones de seguridad y salud en el trabajo /  Diagnóstico del grado de cumplimiento de la Empresa Metrex S.A. referente a cada requisito de la NTC-OHSAS 18001: 2007  / Actualización del panorama de riesgos existentes a Matriz de Peligros de acuerdo a la versión vigente de la norma GTC 45  /  Sensibilización al personal de la compañía, sobre riesgos a los que están expuestos</t>
  </si>
  <si>
    <t>Introducción, planteamiento del problema, objetivos, justificación, marco teórico, marco de referencia, marco conceptual /  Diseño metodológico, fuentes de recolección de datos /  Conclusiones, recomendaciones, bibliografía /  Estudio de métodos, estudio de tiempos / Formulación del tiempo estándar / Proceso de envasado y descripción del mantenimiento autónomo /  Ruta de inspección semanal etiquetadora / Consolidado de tiempos y número de actividades reducidas del método actual de las rutas de lubricación e inspección de las máquinas objeto de estudio</t>
  </si>
  <si>
    <t>Introducción, objetivos, marco teórico, marco legal, marco contextual / Conclusiones, recomendaciones, bibliografía, anexos / Historia de seguridad y salud ocupacional /  Sistema de gestión de seguridad y salud ocupacional / Diagnóstico de cumplimiento frente a la norma OHSAS 18001  / Identificación de riesgos y peligros /  Verificación y acción correctiva /  Medición y seguimiento del desempeño / Definición de indicadores que permitan realizar el seguimiento a la implementación de los mismos</t>
  </si>
  <si>
    <t>Introducción, objetivos, justificación, estado del arte, antecedentes / Buenas prácticas de manufactura / Escaleras, elevadores y estructuras complementarias, rampas y/o plataformas / Iluminación, ventilación, equipos y utensilios /  Requerimientos de servicios y condiciones de normatividad para el diseño de la planta: servicios básicos industriales, disposición de residuos sólidos / Marco histórico geográfico y reseña histórica / Metodología: tipo de investigación, técnicas para la recopilación de información /  Distribución de la planta y equipo / Resultados: Diagnóstico de métodos y tiempos Línea 1  / Sistemas de manejo de materiales a implementar /  Diagrama de flujo recepción y almacenamiento de insumos / Almacenamiento de materia prima y producto terminado / Diagnóstico de medidas generales y actuales de la empresa, para la nueva distribución / Conclusiones, anexos, bibliografía</t>
  </si>
  <si>
    <t>249 ilus</t>
  </si>
  <si>
    <t xml:space="preserve">Resumen de la propuesta, planteamiento del problema, justificación, objetivos, marco referencial, marco teórico, marco contextual / Diseño metodológico / Estudio de mercado, localización del proyecto, requerimiento de materias primas e insumos, plan de compras de materia prima para las líneas de producción / Financiación y costos de financiación del proyecto, punto de equilibrio, evaluación financiera, evaluación económica, social y ambiental /  Mercado: análisis del sector, análisis de la demanda / Promoción y publicidad, localización del proyecto / Ingeniería del proyecto, insumos generales para todas las líneas de producción, tecnología del proceso / Requerimientos de máquina y equipo / Requerimientos de materias primas e insumos / Personal técnico requerido / Análisis financiero: proyecciones, flujo de caja, punto de equilibrio, valor presente neto, tasa interna de retorno / Conclusiones, recomendaciones, bibliografía, anexos  </t>
  </si>
  <si>
    <t xml:space="preserve">Introducción, planteamiento del problema, justificación, objetivos / Descripción general del proyecto / Marco de referencia / Marco teórico: humedad ambiental, humedad relativa, temperatura de bulbo seco, temperatura de bulbo húmedo /  Aire atmosférico o aire húmedo / Humidificación isotérmica / Humidificación adiabática / Marco científico y tecnológico: termómetros, higrómetros / Registrador gráfico de humedad y temperatura EXTECH RH-520  / Cámara térmica e higrotérmica / Controladores, sensores / Marco contextual: metrología científica y tecnológica /  Resultados: Diseño del prototipo de cabina ambiental detallando espacio y volumen requerido para las pruebas de los instrumentos de medición de temperatura y humedad / Diseño prototipo de cabina / Montaje y ensamble de la estructura de los dispositivos electrónicos y mecánicos que conforman la cabina de acuerdo a la Norma ISO/IEC 17025  /  Conclusiones, bibliografía, anexos  </t>
  </si>
  <si>
    <t>Introducción /  Marco teórico: obtención de etanol a partir de biomasa lignocelulósica, pretatameinto, hidrolisis enzimática, fermentación, destilación fraccionada / Antecedentes, objetivos /  Materiales y métodos, materia prima, pretratamiento físico y químico, hidrólisis enzimática, fermentación, destilación   /  Resultados y discusión / Caracterización e identificación cualitativa de alcohol: oxidación, esterificación, índice de refracción /  Proyección de la cascarilla de café como biocombustible de segunda generación / Conclusiones, recomendaciones, bibliografía</t>
  </si>
  <si>
    <t>Biólogo  Arnol Arias Hoyos</t>
  </si>
  <si>
    <t xml:space="preserve">MACIAS CASTILLO, Monica Marcela </t>
  </si>
  <si>
    <t xml:space="preserve">Ing. Nelson Paz </t>
  </si>
  <si>
    <t>615 ilus</t>
  </si>
  <si>
    <t>PLAN DE NEGOCIO PARA DETERMINAR LA VIABILIDAD DE UNA EMPRESA DEDICADA AL PROCESAMIENTO DE PET RECICLADO PARA FABRICACION DE ARTICULOS PLASTICOS DEL HOGAR EN EL MUNICIPIO DE POPAYAN ( CAUCA)</t>
  </si>
  <si>
    <t>Introducción / Planteamiento del problema, justificación, objetivos / Marco teórico, el origen y desarrollo de los pasticos, resinas plásticas mas comunes y sus principales aplicaciones, la industria de los plastias económicos, situación ambiental del sector, norma ambiental para el manejo de residuos plásticos y la producción de nuevos artículos derivados de los mismos, el PET como materia prima reciclable para la elaboraciones nuevos artículos plásticos, procesos de transformación del pet reciclado en escamas plásticas como materia prima / Modelo de negocio etapas del estudio de factibilidad / Estudio de mercado, análisis de situación / Estudio técnico, descripción del proceso productivo, descripción de costos, maquinaria y equipo, distribución planta de producción, presupuesto elementos de seguridad industrial y salud ocupacional / Estudio legal / Estudio organizacional, La matriz de evaluación de factores internos, estudio financiero, costos y gastos, rentabilidad operacional, impactos, económico, social, ambiental / Conclusiones / Bibliografía / Anexos</t>
  </si>
  <si>
    <t>Ing. Yonny Pérez</t>
  </si>
  <si>
    <t>Ing. Manuel Lozada_x000D_
Ing. Ronald Imbachi</t>
  </si>
  <si>
    <t>R 658.514  R 456</t>
  </si>
  <si>
    <t>R 658.51  G 643</t>
  </si>
  <si>
    <t xml:space="preserve">CHAMORRO, Oscar Fernando  /  HURTADO MOSQUERA, Didier Arturo </t>
  </si>
  <si>
    <t>GARCES ANGULO, Heberth Tulio /  QUEJADA ROBLEDO, Eutimio Dalmiro</t>
  </si>
  <si>
    <t xml:space="preserve">R 635.8  Ch 512         </t>
  </si>
  <si>
    <t>Ing. Sandra Angélica Burbano González</t>
  </si>
  <si>
    <t>FERNANDEZ ALVAREZ, Harold Andrés   /  ANGUCHO LOPEZ, Carlos Humberto</t>
  </si>
  <si>
    <t>AGOSTO DE 2017</t>
  </si>
  <si>
    <t>R 720.47  G 934</t>
  </si>
  <si>
    <t>MODELO PARA EL MEJORAMIENTO DE LA INFRAESTRUCTURA FISICA DE LAS UNIDADES AGRICOLAS PRODUCTIVAS EN EL AREA RURAL DEL MUNICIPIO DE MERCADERES CAUCA</t>
  </si>
  <si>
    <t>GUERRERO JOJOA, Rosse Mary  /  CERON TOBAR, Andrés Felipe</t>
  </si>
  <si>
    <t>Resumen /  Introducción /  Planteamiento del Problema /  Justificación /  Objetivos /  Metodología: Diagnóstico, recolección de datos e información /  Estado del Arte: Marco teórico /  Marco Conceptual: arquitectura sostenible, bosque comestible, fichas técnicas de vegetación /  Marco Referencial /  Marco Normativo Nacional /  Marco Histórico: los caminos de herradura de la colonia tardía, la cultura quillacinga /  Marco contextual: localización, geología del Municipio de Mercaderes (Cauca), vegetación natural, vivienda /  Análisis de los espacios según su funcionamiento en la zonza rural de Carbonero en el Municipio de Mercaderes /  Propuesta: análisis contextual, zonificación referida al concepto - realizado mediante geometría radial /  La casa Quillacinga y las sensaciones / Planta arquitectónica, planta de cubiertas, planta de instalaciones hidrosanitarias, planta de instalaciones eléctricas, fachada principal, posterior, lateral y  posterior /  Corte A-A, Corte B-B, Corte C-C /  Detalles arquitectónicos, Presupuesto /  Conclusiones /  Bibliografía</t>
  </si>
  <si>
    <t>Original, Resumen,  CD No. 3221;  4 Planos</t>
  </si>
  <si>
    <t>Arq. Juan Diego Céspedes Velasco</t>
  </si>
  <si>
    <t>Arq. Julián Adolfo Zuñiga /  José Alfonso Monteros</t>
  </si>
  <si>
    <t>R 728.1  A 277</t>
  </si>
  <si>
    <t>VIVIENDA DEL GRUPO INDIGENA MISAK EN EL CABILDO LA MARIA, PIENDAMÓ (CAUCA)</t>
  </si>
  <si>
    <t>AGREDO SANTACRUZ, Yuri Siomara</t>
  </si>
  <si>
    <t>Introducción /  Planteamiento del problema, Objetivos, Justificación, Metodología /  Estado del Arte: Marco normativo,  Marco contextual,  Marco histórico, Referentes de investigación,  Marco conceptual /  Reflexiones previas sobre las transformaciones de las tradiciones constructivas de la vivienda: casa, arquitectura tradicional y arquitectura histórica /  Caracterización de la vivienda MISAK, en el Cabildo Indígena la María (Piendamó, Cauca) /  Entre lo ancestral y lo moderno: contrastes de la tradición constructiva Misak del cabildo en estudio / Tipología formal de la vivienda, Espacio jerarquizante, función /  Conclusiones /  Bibliografía /  Anexos</t>
  </si>
  <si>
    <t xml:space="preserve">Original, Resumen,  CD No. 3222,  Anexos </t>
  </si>
  <si>
    <t xml:space="preserve">Arq. Julián Adolfo Zuluaga  /  Carlos Arias Ramírez </t>
  </si>
  <si>
    <t>R 720.288  M 717</t>
  </si>
  <si>
    <t>PROPUESTA DE DISEÑO ARQUITECTONICO PARA LA REFUNCIONALIZACION DEL MOLINO EL CARMEN DE SILVIA - CAUCA, A PARTIR  DE SU VALORACION HISTORICA, ARQUITECTONICA, SOCIAL Y CULTURAL</t>
  </si>
  <si>
    <t>MOLANO GALLEGO, Aixa Camila  /  COLLAZOS BOLAÑOS, Karem Andrea</t>
  </si>
  <si>
    <t xml:space="preserve">Resumen /  Introducción /  Localización y generalidades del Área de Estudio /  Problema /  Objetivos /  Justificación /  Metodología: tipo de investigación, fuentes de recolección de información /  Estado del arte: descripción y análisis del inmueble /  Estado actual del inmueble /  Levantamiento arquitectónico /  Aplicación de los criterios de valoración: antigüedad, autenticidad, estado de conservación /  Representatividad y contextualización sociocultural  (Decreto 763-09)  /  Referentes /  Refuncionalización del Molino "El Carmen" Silvia, Cauca /  Métodos para la clasificación del uso: comprobación inicial, transformación /  Definición del uso /  Cronograma de actividades /  Presupuesto /  Bibliografía </t>
  </si>
  <si>
    <t>Original, Resumen, CD No. 3225</t>
  </si>
  <si>
    <t>Arq. Julián Adolfo Zuluaga  /  Javier Barrera</t>
  </si>
  <si>
    <t>PASANTIA COMO AUXILIAR DE INTERVENTORIA EN LA SECRETARíA DE INFRAESTRUCTURA MUNICIPAL DE LAS OBRAS RELACIONADAS CON ADECUACION, MANTENIMIENTO Y CONSTRUCCION: CENTRO DE RESPONSABILIDAD PENAL PARA ADOLESCENTES, CENTRO RECREATIVO COLGATE PALMOLIVE, Y COMPLEJO DEPORTIVO</t>
  </si>
  <si>
    <t>CABRERA ARTUNDUAGA, Gustavo Adolfo</t>
  </si>
  <si>
    <t>Introducción /  Problema, Objetivos, Justificación, Metodología, Resultados esperados, Marco referencial, Marco teórico, Marco conceptual, Marco legal /  Desarrollo de la Pasantía Profesional /  Marco contextual, localización y generalidades del área de estudio /  Funciones del pasante dentro de la Secretaría de Infraestructura Municipal / Cronograma de actividades del proceso de pasantía /  Seguimiento del Proceso de Contratación Municipal /  Participación de la práctica profesional Etapa 1: Proceso precontractual /  Etapa 2: Proceso Contractual /  Conclusiones /  Recomendaciones /  Glosario /  Bibliografía /  Anexos</t>
  </si>
  <si>
    <t>Original, Resumen, CD No. 3226, Guía de Interventoría</t>
  </si>
  <si>
    <t>Arq. Guillermo Gutiérrez Morales /  Arq. Juan Diego Céspedes Velasco</t>
  </si>
  <si>
    <t xml:space="preserve">GESTION DEL MEDIO AMBIENTE URBANO, PARQUE LINEAL QUEBRADA PUBÚS - POPAYAN MEJORAMIENTO Y CONSOLIDACION DE VIVIENDA </t>
  </si>
  <si>
    <t>SIGNIFICACION SOCIO-CULTURAL Y CONSOLIDACION DEL MEDIO AMBIENTE  URBANO Y DESARROLLO ARQUITECTONICO SOBRE LA PLANICIE BELALCAZAR UBICADA AL NOR-ORIENTE DE LA CIUDAD DE POPAYAN</t>
  </si>
  <si>
    <t xml:space="preserve">SIGNIFICACION SOCIO- CULTURAL Y  PROPUESTA DE  CONSOLIDACION URBANO AMBIENTAL EN EL SECTOR DE LA HACIENDA LA VIRGINIA EN LA CIUDAD DE POPAYAN CAUCA </t>
  </si>
  <si>
    <t>DISEÑO URBANO PAISAJISTICO  DEL PARQUE LINEAL DE LA QUEBRADA PUBÚS Y UNIDAD PRODUCTIVA CONCENTRADA EN EL SECTOR SUROCCIDENTAL DE LA CIUDAD DE POPAYAN CAUCA</t>
  </si>
  <si>
    <t>MARGINALIDAD Y ECONOMIA POPULAR EN EL CASO DE LOS ASENTAMIENTOS PRIMERO DE ABRIL, QUEBRADA PUBÚS Y LA FORTALEZA EN LA CIUDAD DE POPAYAN</t>
  </si>
  <si>
    <t>ACCION ANTROPICA DE LA COMUNA No. 7 EN LA QUEBRADA PUBÚS MUNICIPIO DE POPAYAN, DEPARTAMENTO DEL CAUCA. 1994</t>
  </si>
  <si>
    <t>ORDENAMIENTO URBANO PAISAJISTICO EN LA RIBERA DE LA QUEBRADA PUBÚS AL SUR DEL BARRIO SOLIDARIDAD EN LA CIUDAD DE  POPAYAN</t>
  </si>
  <si>
    <t>PROPUESTA DE  DISEÑO DEL EJE AMBIENTAL DE LA MICRO CUENCA HIDROGRAFICA DE LA QUEBRADA PUBÚS ZONA SUR OCCIDENTAL DE POPAYAN CAUCA</t>
  </si>
  <si>
    <t>Posición geográfica de la comuna 7  /  Formaciones vegetales / Hidrográfia  /  Caracterización física y química del agua de la quebrada Pubús / Aspectos socioeconómicos de la comuna 7 en Popayán, Cauca</t>
  </si>
  <si>
    <t>PREVALENCIA DE LOS TRASTORNOS DE ANSIEDAD, EN ESCOLARES DE BASICA PRIMARIA DEL ASENTAMIENTO LA GRAN CONQUISTA DE LA QUEBRADA PUBÚS DE POPAYAN 2009</t>
  </si>
  <si>
    <t>DISEÑO URBANISTICO Y ARQUITECTONICO PARA LA REUBICACION DE LOS HABITANTES DEL ASENTAMIENTO "TRIUNFAREMOS POR LA PAZ" UBICADO EN UNA ZONA DE ALTO RIESGO SOBRE LA RIBERA DE LA QUEBRADA PUBÚS POPAYAN, CAUCA</t>
  </si>
  <si>
    <t>Sostenibilidad ambiental / POT de la ciudad de Popayán / Circulación y movilidad / Desarrollo normativo del plan de ordenamiento territorial respecto a la quebrada Pubús sector sur occidente de Popayán</t>
  </si>
  <si>
    <t>ANALISIS DE LA GESTION DEL RIESGO Y LA RESILIENCIA EN LA QUEBRADA PUBÚS; ENTRE CARRERA 22, CARRERA 37 Y SU ZONA DE PROTECCION - POPAYAN</t>
  </si>
  <si>
    <t>NARVAEZ ESPINOSA, Luis Jair</t>
  </si>
  <si>
    <t>Introducción /  Problema /  Justificación /  Objetivos: analizar la vulnerabilidad física y recomendar acciones de resiliencia en el sector de la Quebrada Púbús, para definir estrategias de prevención de riesgos /   Estado del arte /  Marco teórico, marco legal, referentes /  Marco conceptual / Caracterización del sector de análisis: crecimiento urbano, uso del suelo /  Metodología /  Estrategias de recuperación /  Conclusiones /  Bibliografía /  Glosario</t>
  </si>
  <si>
    <t>Original , Resumen, CD No. 3236</t>
  </si>
  <si>
    <t>Arq. Pablo Eduardo Pino Figueroa</t>
  </si>
  <si>
    <t>Arq. Lorena Villaquirán López / Arq. Pablo Eduardo Pino Figueroa</t>
  </si>
  <si>
    <t>SISTEMA DE ASEGURAMIENTO DE CALIDAD, BASADO EN LA SERIE DE NORMAS ISO 9001: 2000, EN LA MICROEMPRESA LAMUZ MARROQUINERIA EN SAN JUAN DE PASTO</t>
  </si>
  <si>
    <t>Ing. Mariela Muñoz y otros</t>
  </si>
  <si>
    <t>Ing. María del Socorro Lemos Bustamante</t>
  </si>
  <si>
    <t>Ing. Carlos Rodrigo Ruíz  /  Esp. Jhon Alex Enríquez A.</t>
  </si>
  <si>
    <t>Original, Resumen, CD No. 2357</t>
  </si>
  <si>
    <t>Ing. Alejandro Lara Bedoya</t>
  </si>
  <si>
    <t>ELABORACION DE LOS MANUALES Y PROCEDIMIENTOS Y FUNCIONES Y REQUISITOS EN LA EMPRESA DE ACUEDUCTO Y ALCANTARILLADO DE SILVIA E.S.P.</t>
  </si>
  <si>
    <t>R 658.114  M 967 p</t>
  </si>
  <si>
    <t>R 658.4013  G 633</t>
  </si>
  <si>
    <t>Original, Resumen, CD No. 2244  y  Manual del usuario</t>
  </si>
  <si>
    <t>Original,  resumen, CD No. 2243  y anexo</t>
  </si>
  <si>
    <t xml:space="preserve">Economista Andrés López Muñoz </t>
  </si>
  <si>
    <t>GUTIERREZ GUTIERREZ,  Andrés  /  GALARZA COBO,  Javier</t>
  </si>
  <si>
    <t>R 658.8  T 676</t>
  </si>
  <si>
    <r>
      <t xml:space="preserve">Características de la garrapata </t>
    </r>
    <r>
      <rPr>
        <i/>
        <sz val="10"/>
        <rFont val="Arial"/>
        <family val="2"/>
      </rPr>
      <t>Boophilus microplus</t>
    </r>
    <r>
      <rPr>
        <sz val="10"/>
        <rFont val="Arial"/>
        <family val="2"/>
      </rPr>
      <t>/ Situación geográfica de la meseta de Popayán / Patología general del control de la garrapata</t>
    </r>
  </si>
  <si>
    <t>R 634.956  A 668</t>
  </si>
  <si>
    <t>ARCOS CAICEDO, Jorge Andrés</t>
  </si>
  <si>
    <t>R 633.73  Z 95</t>
  </si>
  <si>
    <t>ESTUDIO DE CALIDAD DE CAFE PERGAMINO SECO PRODUCIDO EN LA MESETA DE POPAYAN CAUCA JUNIO 1999 - ENERO 2000</t>
  </si>
  <si>
    <t>Entorno físico del area de estudio /  Entorno económico, social, ambiental, laboral  y cultural /  Procesos de inducción /  Estado de operaciones</t>
  </si>
  <si>
    <t>R 631.8  M 246</t>
  </si>
  <si>
    <t>MALES IMBACHI, Olman Rodrigo    /   SUSSMANN MORALES, Francisco José</t>
  </si>
  <si>
    <t>Agroecología / Morfología / Siembra /  Labores culturales /  Control de malezas / Preparación del terreno /  Cosecha y mercado / Porcentaje de emergencia</t>
  </si>
  <si>
    <t>Ing. Agro. Cristina Betancourt / Fredy Lopez</t>
  </si>
  <si>
    <t>R 657.74  G 643</t>
  </si>
  <si>
    <t>POLITICAS PARA LA RECUPERACION DE CARTERA DE CEDELCA S.A. ESP</t>
  </si>
  <si>
    <t>Cobro ejecutivo /  Deudores del sector oficial /  Cancelación de servicios efectivamente prestados / Solidaridad / Cultura de pago / Política para la recuperación de cartera / Cobro coercitivo / Políticas de financiación</t>
  </si>
  <si>
    <t>R 633.15  T197</t>
  </si>
  <si>
    <t>Origen del maíz /  El cultivo del maíz /  Condiciones agro-climáticas /  Factores que determinan la productividad pecuaria</t>
  </si>
  <si>
    <t>Ing. Agro.Cristina Betancourt</t>
  </si>
  <si>
    <t>R 633.202  B 932</t>
  </si>
  <si>
    <r>
      <t>RESPUESTA DEL PASTO ESTRELLA (</t>
    </r>
    <r>
      <rPr>
        <i/>
        <sz val="10"/>
        <rFont val="Arial"/>
        <family val="2"/>
      </rPr>
      <t>Cynodon Nlenfluencis</t>
    </r>
    <r>
      <rPr>
        <sz val="10"/>
        <rFont val="Arial"/>
        <family val="2"/>
      </rPr>
      <t>) A DOS PROGRAMAS DE FERTILIZACION: HYDRO FRENTE AL TRADICIONAL EN LA HACIENDA HISPALA, POPAYAN</t>
    </r>
  </si>
  <si>
    <t xml:space="preserve">BUITRON JIMENEZ, Flavio Alexander  /   ECHEVERRY MORENO, Aureliano  </t>
  </si>
  <si>
    <t>Origen y distribución geográfica del pasto estrella / Requerimientos agrónomicos / Propagación y siembra /  Composición química y valor nutritivo /  Producción de forraje /  Costo de establecimiento por hectárea /  Tiempo óptimo de corte</t>
  </si>
  <si>
    <t>Zoot. Carlos Esquivel Mondol  /  Ing. Agrónomo Ivan Paz</t>
  </si>
  <si>
    <t>R 658.02  O 19</t>
  </si>
  <si>
    <t>IDENTIFICACION DE UN MODELO DE ADMINISTRACION DE FINCAS CAFETERAS COMO ALTERNATIVA PARA EL MEJORAMIENTO DE LA CALIDAD DE VIDA DE LAS FAMILIAS EN LAS VEREDAS DIVISO Y PORTACHUELO - MUNICIPIO DE ROSAS DEPARTAMENTO DEL CAUCA</t>
  </si>
  <si>
    <t>OCORO AGUDELO, Eyder Fernanda  /  HIGON MOLINA, Claudia Maritza</t>
  </si>
  <si>
    <t>Aspectos geográficos del área de estudio / Situación económica / Aspectos sociales, culturales y ambientales /  Características generales del pequeño productor</t>
  </si>
  <si>
    <t>R 658.8  R 934</t>
  </si>
  <si>
    <t>Antecedentes generales de la empresa "J &amp; F"  / Marco muestral /  Cálculo de la muestra / Benmchmarking /  Diagnóstico y formulación de estrategias / Objetivos, estrategias y tácticas</t>
  </si>
  <si>
    <t>R 639.3  C 335</t>
  </si>
  <si>
    <r>
      <t>COMERCIALIZACION DE LA TRUCHA ARCO IRIS (</t>
    </r>
    <r>
      <rPr>
        <i/>
        <sz val="10"/>
        <rFont val="Arial"/>
        <family val="2"/>
      </rPr>
      <t>Oncorthynchus Mykiss</t>
    </r>
    <r>
      <rPr>
        <sz val="10"/>
        <rFont val="Arial"/>
        <family val="2"/>
      </rPr>
      <t>) EN EL LAGO GUAMUES. MUNICIPIO DE PASTO, NARIÑO</t>
    </r>
  </si>
  <si>
    <t>CASANOVA ESCOBAR, Edgar Fernando</t>
  </si>
  <si>
    <t>Producción de trucha /  Actividades productivas /  Periodo de pesca  /  Costos / Comercialización /  Producción de alevinos /  Etapas biológicas / Periodo de producción /  Construcciones requeridas /  Asistencia técnica /  Volúmen de producción /  Costo de producción</t>
  </si>
  <si>
    <t>R 636.4  M 475</t>
  </si>
  <si>
    <t>Generalidades de la producción porcícola / Tipo de explotación /  Razas de porcinos / Selección de pie de cria /  Enfermedades de la porcicultura /  Alimentación /  Manejo sanitario / Estudio de mercado</t>
  </si>
  <si>
    <t>R 658.04  B 715</t>
  </si>
  <si>
    <t>PLANIFICACION DE LA UNIDAD DE PRODUCCION AGROPECUARIA (UPA), PARA LA FINCA FUP. LOS ROBLES - TIMBIO - CAUCA - MODELO PILOTO INTEGRAL -</t>
  </si>
  <si>
    <t>BONILLA FRANCO, Francisco Eduardo   /     BORRERO ANGULO, Santiago</t>
  </si>
  <si>
    <t>Principios corporativos / Objetivos por áreas funcionales /  El desarrollo humano sostenible /  El desarrollo humano sustentable / Teoría del desarrollo organizacional /  Teoría de la administración y de la administración de la producción /  Líneas productivas de la finca FUP</t>
  </si>
  <si>
    <t>Ing. Agrónomo Héctor Fabio Ramos Rodriguez</t>
  </si>
  <si>
    <t>R 658.4  S 259</t>
  </si>
  <si>
    <t>GESTION ADMINISTRATIVA PARA LA MICROEMPRESA PRODUCTORA DE PULPA DE FRUTA "ALIMENTOS DOÑA GLORIA EN LA CIUDAD DE CALI"</t>
  </si>
  <si>
    <t>Gestión empresarial  / Gestión administrartiva /  Funciones universales de la administración /  Políticas de administración del talento humano / Sistema de dirección, estructura organizativa /  Costo beneficio</t>
  </si>
  <si>
    <t>R 635.642  R 621</t>
  </si>
  <si>
    <r>
      <t>COMPARACION DEL MANEJO BAJO CONDICIONES DE INVERNADERO Y A LIBRE  EXPOSICION EN EL CULTIVO DE TOMATE (</t>
    </r>
    <r>
      <rPr>
        <i/>
        <sz val="10"/>
        <rFont val="Arial"/>
        <family val="2"/>
      </rPr>
      <t>Lycopersicon esculetum mill)</t>
    </r>
    <r>
      <rPr>
        <sz val="10"/>
        <rFont val="Arial"/>
        <family val="2"/>
      </rPr>
      <t>, EN LA VEREDA URUBAMBA MUNICIPIO DE TIMBIO</t>
    </r>
  </si>
  <si>
    <t>Generalidades del tomate / Tiempo de producción / Prácticas cultrales del cultivo /  Plagas y enfermedades del tomate /  El invernadero y el medio ambiente /  Prácticas agronómicas /  Costos de producción y rentabilidad bajo invernadero y a libre exposición</t>
  </si>
  <si>
    <t>Ing. Agrónomo Cristina Betancourth</t>
  </si>
  <si>
    <t>R 658.1  R 621</t>
  </si>
  <si>
    <t>PROSPECTIVA DEL III FORO NACIONAL DE ADMINISTRADORES DE EMPRESAS AGROPECUARIAS, POPAYAN, CAUCA</t>
  </si>
  <si>
    <t xml:space="preserve">Regiones geográficas del departamento del Cauca /  Grupos étnicos / Problemática en la prestación de los servicios básicos /  Caracterización económica del Cauca  /  Problemáticas en la economía caucana /  III Foro Nacional de Administradores de Empresas Agropecuarias /  Resultados del Foro  </t>
  </si>
  <si>
    <t>Zootecnista Myriam Grijalva Moncayo</t>
  </si>
  <si>
    <t>R 658.8  S 615</t>
  </si>
  <si>
    <t>R 632.954  G 633</t>
  </si>
  <si>
    <r>
      <t>REDUCCION DE HERBICIDAS COMERCIALES PARA EL CONTROL DE MALEZAS EN CAÑA DE AZUCAR (</t>
    </r>
    <r>
      <rPr>
        <i/>
        <sz val="10"/>
        <rFont val="Arial"/>
        <family val="2"/>
      </rPr>
      <t xml:space="preserve">Saccharum  Officinarum </t>
    </r>
    <r>
      <rPr>
        <sz val="10"/>
        <rFont val="Arial"/>
        <family val="2"/>
      </rPr>
      <t xml:space="preserve"> L.), MEDIANTE EL USO DE BIOESTIMULANTES, EN EL INGENIO LA CAABAÑA, MUNICIPIO DE CALOTO CAUCA</t>
    </r>
  </si>
  <si>
    <t>Control de malezas /  Malezas frecuentes /  Aplicación de herbicidas / Bioestimulantes /  Malezas de hoja ancha / Gramineas o malezas de hoja angosta /  Ciparáceaas / Análisis financiero comparativo</t>
  </si>
  <si>
    <t>R 658.04  P 348</t>
  </si>
  <si>
    <t>PROPUESTA DE UN MODELO GERENCIAL ESTRATEGICO EN LA EMPRESA AGROINDUSTRIAL SURCO LTDA TIMBIO CAUCA</t>
  </si>
  <si>
    <t>Generalidades de la Microempresa SURCO /  Productos de la empresa / Administración estratégica /  Etapas de la administración estratégica / Matriz de la posición estratégica y la evaluación de la acción PEYEA  /  Matriz cuantitativa de la planificación estratégica MCPE  / Manual de procedimiento para la implementación de estrategias /  Aspectos de mercado</t>
  </si>
  <si>
    <t>Original, resumen, CD No.1066</t>
  </si>
  <si>
    <t>R 658.4  C 822</t>
  </si>
  <si>
    <t>Uso actual del suelo /  Importancia del agricultor /  Distribución de la propiedad rural /  Estructura socioeconómica /  Sistemas de producción / Tenencia de la tierra  /   Estudio de la oferta /  Estudio de la demanda /  Canales de comercialización</t>
  </si>
  <si>
    <t>Original, resumen, CD No.1067</t>
  </si>
  <si>
    <t>R 633.18  H 967</t>
  </si>
  <si>
    <t xml:space="preserve">REACTIVACION DEL CULTIVO DE ARROZ EN LA COSTA PACÍFICA CAUCANA. RECUPERACION DE LA EXPERIENCIA COMUNITARIA. VEREDA CACAHUAL LOPEZ DE MICAY 2000 -  2001 </t>
  </si>
  <si>
    <t>Contexto geográfico / Suelos /  Sistemas productivos tradicionales / Problemas productivos / Tenencia de la tierra /  El arroz en la cultura de López de Micay /  Epoca de siembra / Técnicas del cultivo /  Plan de manejo tradicional y tecnificado /  Costos de producción /  Acciones para el mejoramiento de la producción de la forma biorrentable</t>
  </si>
  <si>
    <t>Original, resumen, CD No.1082</t>
  </si>
  <si>
    <t>CARACTERIZACION SOCIOECONOMICA DE LOS PRODUCTORES DE PANELA DEL MUNICIPIO DE CAJIBÍO, DEPARTAMENTO DEL CAUCA</t>
  </si>
  <si>
    <t>Area geográfica / Intereses y aficiones comunes / Necesidades comunes /  La organización social /  Generalidades de la panela / Convivencia con la familia /  Familia y valores</t>
  </si>
  <si>
    <t>Original, resumen, CD No.1104</t>
  </si>
  <si>
    <t>R 658.8  C 193</t>
  </si>
  <si>
    <t>Macro y micro entorno /  El mercado de la empresa de lácteos los Robles /  Productos de la empresa láctea /  Empaque y ciclo de vida de los productos / Comportamiento de la demanda y la oferta /  Poder de negociación de provedores</t>
  </si>
  <si>
    <t>R 633.61  S 684</t>
  </si>
  <si>
    <t>EVALUACION TECNICA DEL CULTIVO DE CAÑA PANELERA PARA LA FORMULACION DE   ESTRATEGIAS DE MEJORAMIENTO A LOS PEQUEÑOS PRODUCTORES DEL MUNICIPIO DE POPAYAN - CAUCA</t>
  </si>
  <si>
    <t>Aspectos generales sobre el productor /  Aspectos técnicos de la caña panelera / Labores culturales /  Plagas del cultivo de la caña /  Enfermedades del cutlivo de la caña /  Labores culturales antes de la siembra / Sistema de siembra / Asistencia técnica /  Propuesta de paquete tecnológico agroecológico</t>
  </si>
  <si>
    <t>Original, resumen, CD No.1140</t>
  </si>
  <si>
    <t>R 658.8  H 967</t>
  </si>
  <si>
    <t xml:space="preserve">PLAN ESTRATEGICO DE MERCADO  PARA  LA CARNE DE POLLO EN LA EMPRESA LAS PALMERAS DEL MUNICIPIO DE TIMBIQUÍ, DEPARTAMENTO DEL CAUCA </t>
  </si>
  <si>
    <t>R 638.145  R 628</t>
  </si>
  <si>
    <r>
      <t>DIAGNOSTICO APICOLA Y SELECCION DE REINAS DE ABEJA (</t>
    </r>
    <r>
      <rPr>
        <i/>
        <sz val="10"/>
        <rFont val="Arial"/>
        <family val="2"/>
      </rPr>
      <t>Apis Mellifera</t>
    </r>
    <r>
      <rPr>
        <sz val="10"/>
        <rFont val="Arial"/>
        <family val="2"/>
      </rPr>
      <t>) EN ONCE MUNICIPIOS DEL DEPARTAMENTO DEL CAUCA, PARA UN PROGRAMA DE MEJORAMIENTO GENETICO COMO ALTERNATIVA DE DESARROLLO ECONOMICO DEL SECTOR</t>
    </r>
  </si>
  <si>
    <t>La apicultura /  Historia y evolución de la apicultura africanizada /  Dispersion de la abeja africanizada en Colombia /  Productos de las abejas / Selección y mejoramiento de la abeja africanizada /  Alternativas para el mejoramiento /  Perfil y evaluación socio económica de los apicultores</t>
  </si>
  <si>
    <t>Original, resumen, CD No.1173</t>
  </si>
  <si>
    <t>R 658.8  T 693</t>
  </si>
  <si>
    <t>TORRES PUCHANA, Giovanni   /  TOBAR AGREDO, Francisco José</t>
  </si>
  <si>
    <t xml:space="preserve">Antecedentes de la empresa la REINA  / Tecnología de la empresa / Capacidad de produción / Capacidad de endeudamiento /  Participación en el mercado / Auditoría de Marketing / Canales de distribución /  Planteamiento de estrategias /  Estrategia penetración en el mercado /  Estrategia: campaña agresiva de publicidad    </t>
  </si>
  <si>
    <t>Original, resumen, CD No.1164</t>
  </si>
  <si>
    <t>R 658.8  O 77</t>
  </si>
  <si>
    <t>ORTEGA NARVAEZ, Jairo Alonso</t>
  </si>
  <si>
    <t>Generalidades de la trucha arco iris /  Requerimientos de la producción /  Fisiología de nutrición /  Fisiología de reproducción /  Análisis DOFA y puntos críticos / Alternativas de desarrollo a implementar /  Manejo técnico para los productores de trucha arco iris</t>
  </si>
  <si>
    <t>Original, resumen, CD No.1222</t>
  </si>
  <si>
    <t>R 636.083  C 331</t>
  </si>
  <si>
    <t>EFECTO DEL HORARIO DE ALIMENTACION PARA MINIMIZAR  LA ACCION DEL ESTRES CALORICO, MEJORAR CONVERSION ALIMENTICIA Y DISMINUIR LA MORTALIDAD EN POLLO DE ENGORDE</t>
  </si>
  <si>
    <t>CARVALLO ROMERO, Bladimir</t>
  </si>
  <si>
    <t xml:space="preserve">Generalidades del pollo de engorde /  Descripción morfológica del pollo / Inidice de conversión alimenticia / Factores que afectan el indice de conversión /  Estrés por calor en las aves /  Prácticas de manejo para el estrés por calor en un lote / Manejo nutricional para aves que experimenten estrés /  Frecuencia de alimentación  </t>
  </si>
  <si>
    <t>Zootecnista Germán Gutierrez García</t>
  </si>
  <si>
    <t>R 634.92  O 65</t>
  </si>
  <si>
    <t>EL VIVERO FORESTAL Y SUS COSTOS DE PRODUCCION EN EL MUNICIPIO DE POPAYAN MAYO - OCTUBRE DE 2000</t>
  </si>
  <si>
    <t>ORDOÑEZ SARRIA, Claudia Andrea</t>
  </si>
  <si>
    <t>R 633.369  N 238</t>
  </si>
  <si>
    <r>
      <t>RESPUESTA DE LA ARVEJA (</t>
    </r>
    <r>
      <rPr>
        <i/>
        <sz val="10"/>
        <rFont val="Arial"/>
        <family val="2"/>
      </rPr>
      <t>Pisum Sativum</t>
    </r>
    <r>
      <rPr>
        <sz val="10"/>
        <rFont val="Arial"/>
        <family val="2"/>
      </rPr>
      <t>) A LA APLICACION DE DOS ABONOS ORGANICOS BOCASHI Y LOMBRICOMPUESTO EN LA ZONA NORTE DEL MUNICIPIO DE POPAYAN</t>
    </r>
  </si>
  <si>
    <t>NARVAEZ VELASQUEZ, María Alexandra  /   SOTELO GOMEZ, Diana Miryam</t>
  </si>
  <si>
    <t>Los abonos orgánicos vs abonos inorgánicos /  La producción de hortalizas /  Labores culturales / Evaluación número de hojas /  Evaluación número de flores  / Evaluación número de vainas</t>
  </si>
  <si>
    <t>Original, resumen, CD No.1228</t>
  </si>
  <si>
    <t>PLAN ESTRATEGICO DE MERCADEO PARA LA EMPRESA COMERCIALIZADORA AGRICOLA DEL CAUCA MUNICIPIO DE POPAYAN</t>
  </si>
  <si>
    <t>R 633.61  M 578</t>
  </si>
  <si>
    <t>3 Tomos, resumen</t>
  </si>
  <si>
    <t>Original,resumen</t>
  </si>
  <si>
    <t>Original, resumen, anexo</t>
  </si>
  <si>
    <t>Original, resumen, 2 anexos</t>
  </si>
  <si>
    <t>Especies introducidas y nativas utilizadas en el proyecto /  Entorno institucional /  Construcción del vivero forestal /  Producción de plántulas /  Estudio de tiempo y movimientos / Análisis de costos de producción del vivero agroforestal /  Evaluación de alternativas de inversión</t>
  </si>
  <si>
    <t>SEPTIEMBRE DE 2017</t>
  </si>
  <si>
    <t xml:space="preserve">R 636.9322  P 426                       </t>
  </si>
  <si>
    <t>PERAFAN GALLARDO, Héctor William</t>
  </si>
  <si>
    <t>Generalidades del cuy peruano /  Principios de la nutrición cuyícola /  Adecuación de galpones e instalación de los animales /  Plan de alimentación y sanitario /  Consumo promedio de alimento por gramo ganado o conversión alimenticia /  Promedio de concentrado y pasto por cuy dia /  Análisis de costos de producción</t>
  </si>
  <si>
    <t xml:space="preserve">R 636.9322  H 959             </t>
  </si>
  <si>
    <t>Generalidades del curí /  Variedades de especies de curí /  Manejo y alimentación de los curies /  Ciclo de reproducción de los curies /  Construcción de galpones /  Cultivo de pastos y leguminosas</t>
  </si>
  <si>
    <t>R 639.3  C 172</t>
  </si>
  <si>
    <r>
      <t xml:space="preserve">Biología de la especie </t>
    </r>
    <r>
      <rPr>
        <i/>
        <sz val="10"/>
        <rFont val="Arial"/>
        <family val="2"/>
      </rPr>
      <t>Oreochomis</t>
    </r>
    <r>
      <rPr>
        <sz val="10"/>
        <rFont val="Arial"/>
        <family val="2"/>
      </rPr>
      <t xml:space="preserve"> roja /  Características generales de la reproducción  de </t>
    </r>
    <r>
      <rPr>
        <i/>
        <sz val="10"/>
        <rFont val="Arial"/>
        <family val="2"/>
      </rPr>
      <t>Oreochomis</t>
    </r>
    <r>
      <rPr>
        <sz val="10"/>
        <rFont val="Arial"/>
        <family val="2"/>
      </rPr>
      <t xml:space="preserve"> /  Aspectos genéticos /  Reversión sexual /  El control biológico /  La hibridación interespecífica /  Infraestructura y montaje /  Condiciones fisicoquímicas del agua del estanque   </t>
    </r>
  </si>
  <si>
    <t>R 636.4  S 574</t>
  </si>
  <si>
    <t>Usos e importancia nutritiva de la naranja /  Naturaleza y características de la producción de naranja /  Comercialización y distribución de la naranja / C anales de distribución /  Métodos de  siembra de la naranja</t>
  </si>
  <si>
    <t>LOPEZ BAYTALA, Gustavo</t>
  </si>
  <si>
    <t>Plan de marketing /  Análisis de mercado /  Empresas competidoras /  Análisis del producto /  Canales de distribución /  Características del mercado /  Análisis de las ventas /  Análisis del factor interno /  Análisis del factor externo /  Matriz del perfil competitivo /  Planteamiento de estrategias y plan de acción /  Estrategias FO, FA, DO  y otras estrategias</t>
  </si>
  <si>
    <t>R 331.12  G 633</t>
  </si>
  <si>
    <t>SITUACION OCUPACIONAL DEL ADMINISTRADOR DE EMPRESAS AGROPECUARIAS DE LA FUNDACION UNIVERSITARIA DE POPAYAN EN EL DEPARTAMENTO DEL CAUCA ( 1996 - 2001)</t>
  </si>
  <si>
    <t>GOMEZ MESSA, Mónica  /  PRADO ROSERO, Carlos Andrés</t>
  </si>
  <si>
    <t>Situación ocupacional de los egresados /  Características de los empleados /  Reconocimiento del egresado /  Líneas a fortalecer desde la Facultad / Retroalimentación del egresado</t>
  </si>
  <si>
    <t>R 658.8  M 296</t>
  </si>
  <si>
    <t>PLAN DE MERCADEO DEL PRODUCTO POLLO CON MENUDENCIAS DE LA EMPRESA AGRICCA LTDA DE POPAYAN (CAUCA)</t>
  </si>
  <si>
    <t>Necesidad del planeamiento de mercadeo /  Canales de comercialización y distribución recorridos /  Nichos de mercado /  Estudio del pollo con menudencias / Importancia del producto /  Estudio de la competencia</t>
  </si>
  <si>
    <t>R 636.9322  D 542</t>
  </si>
  <si>
    <t>MONTAJE DE UNA EXPLOTACION CUYICOLA FINCA EL PUNTO DE LA I  MUNICIPIO DE PATIA  DEPARTAMENTO DEL  CAUCA</t>
  </si>
  <si>
    <t>DIAZ MENESES, Sandra</t>
  </si>
  <si>
    <r>
      <t xml:space="preserve">Generalidades del cuy </t>
    </r>
    <r>
      <rPr>
        <i/>
        <sz val="10"/>
        <rFont val="Arial"/>
        <family val="2"/>
      </rPr>
      <t xml:space="preserve">Cavia poercellus /  </t>
    </r>
    <r>
      <rPr>
        <sz val="10"/>
        <rFont val="Arial"/>
        <family val="2"/>
      </rPr>
      <t>Nutrición y alimentación /  Factores nutricionales que influyen en el rendimiento del animal /  Mercadeo /  Análisis de la demanda /  Estudio financiero</t>
    </r>
  </si>
  <si>
    <t>R 636.4  F 363</t>
  </si>
  <si>
    <t>ESTABLECIMIENTO DE UNA MICROEMPRESA PORCICOLA CORREGIMIENTO DE USENDA SILVIA - CAUCA</t>
  </si>
  <si>
    <t>FERNANDEZ FERNANDEZ, Luis Oliver</t>
  </si>
  <si>
    <t>Generalidades del cerdo /  Requerimientos nutritivos /  Materias primas utilizadas en las dietas /  Sanidad /  Instalaciones /  Requerimientos y normas sanitarias y de calidad /  Determinación del área de influencia /  Estructura orgánica de la empresa / Análisis financiero /  Evaluación financiera del proyecto</t>
  </si>
  <si>
    <t>R 641.38  G 516</t>
  </si>
  <si>
    <t>PRODUCCION Y COMERCIALIZACION DE MIELES PARA EL CONSUMO HUMANO A PARTIR DEL JUGO DE CAÑA EN LOS TRAPICHES PANELEROS DEL MUNICIPIO DE CAJIBIO (CAUCA)</t>
  </si>
  <si>
    <t>GIRALDO BARRERA, Mauricio Antonio  /   ZUÑIGA BERMUDEZ, Cristian Fabián</t>
  </si>
  <si>
    <t>Demanda del producto /  La oferta /  Precios de la competencia /  Plan de mercado / Cobertura de producción /  Cobertura de comercialización /  Costos de operación y de financiación /  Rentabilidad</t>
  </si>
  <si>
    <t>R 636.4085  O 87</t>
  </si>
  <si>
    <t>TRANSFERENCIA DE TECNOLOGIA EN ALIMENTACION DE CERDOS PARA EL PEQUEÑO PORCICULTOR DE LA VEREDA LA ESTRELLA SILVIA CAUCA</t>
  </si>
  <si>
    <t>OTERO HERNANDEZ, Hugo Iván</t>
  </si>
  <si>
    <t>Generalidades del cerdo /  Razas criollas /  Principios de la nutrición porcina / Sistema de alimentación /  Plan sanitario /  Comercialización</t>
  </si>
  <si>
    <t>R 658.15  A 277</t>
  </si>
  <si>
    <r>
      <t xml:space="preserve">EVALUACION DE VARIABLES TECNICAS Y FINANCIERAS EN CONDICIONES REALES DE PRODUCCION, EN LA EMPRESA LOS ARRAYANES, PRODUCTORA Y COMERCIALIZADORA DE TOMATE DE MESA </t>
    </r>
    <r>
      <rPr>
        <i/>
        <sz val="10"/>
        <rFont val="Arial"/>
        <family val="2"/>
      </rPr>
      <t>(Licopersicum sculemtum</t>
    </r>
    <r>
      <rPr>
        <sz val="10"/>
        <rFont val="Arial"/>
        <family val="2"/>
      </rPr>
      <t>) EN EL MUNICIPIO DE TIMBIO,  DEPARTAMENTO DEL CAUCA</t>
    </r>
  </si>
  <si>
    <t>AGREDO MARTINEZ, León James  /    SARRIA MUÑOZ, Pedro Fernando</t>
  </si>
  <si>
    <t>Aplicaciones y usos /  El empaque /  Delimitación y descripción del mercado / Comportamiento de la demanda /  Análisis del mercado /  Análisis del precio / Comercialización del producto</t>
  </si>
  <si>
    <t>R 632.7  A 185</t>
  </si>
  <si>
    <r>
      <t>DIAGNOSTICO DE V</t>
    </r>
    <r>
      <rPr>
        <i/>
        <sz val="10"/>
        <rFont val="Arial"/>
        <family val="2"/>
      </rPr>
      <t xml:space="preserve">arroa Jacobsoni </t>
    </r>
    <r>
      <rPr>
        <sz val="10"/>
        <rFont val="Arial"/>
        <family val="2"/>
      </rPr>
      <t>O., COMPORTAMIENTO DE GENES HIGIENICOS Y PRODUCCION DE MIEL EN TRES REGIONES APICOLAS DEL CAUCA COMO BASE PARA EL MEJORAMIENTO TECNICO-PRODUCTIVO EN EL SECTOR</t>
    </r>
  </si>
  <si>
    <t>ACOSTA DELGADO, Edwin Rodrigo</t>
  </si>
  <si>
    <r>
      <t xml:space="preserve">Situación actual de la industria apícola en Colombia /  La apicultura en el Cauca  / Antecedentes de la </t>
    </r>
    <r>
      <rPr>
        <i/>
        <sz val="10"/>
        <rFont val="Arial"/>
        <family val="2"/>
      </rPr>
      <t xml:space="preserve">Varroa jacobsoni oudemans </t>
    </r>
    <r>
      <rPr>
        <sz val="10"/>
        <rFont val="Arial"/>
        <family val="2"/>
      </rPr>
      <t>/  Origen y distribución /  Producción de miel</t>
    </r>
  </si>
  <si>
    <t>R 637.14  C 114</t>
  </si>
  <si>
    <t>CABEZAS SILVA, Yeni   /   CASTRO LOPEZ, Martha Elena</t>
  </si>
  <si>
    <t>Problemática del subsector ganadero en la zona centro del departamento del Cauca / Caracterización de la oferta y demanda del producto /  Tipos de centros de desarrollo tecnológico /  Evolución de la producción pecuaria con enfasis en lacteos / Caracterización de la actividad pecuaria en el Cauca /  Evolución de la producción lactea industrial</t>
  </si>
  <si>
    <t xml:space="preserve">R 664.12  M 475  </t>
  </si>
  <si>
    <t xml:space="preserve">R 664.12  A 366  </t>
  </si>
  <si>
    <t>R 361.06  P 227</t>
  </si>
  <si>
    <t>R 634.773  Q 7</t>
  </si>
  <si>
    <t>QUINTIN LONDOÑO, Carlos</t>
  </si>
  <si>
    <t>Características de  la zona de estudio /  Preparación del terreno /  Control de arvenses  /  Labores sanitarias /  Abonos química y orgánica /  Análisis de promedios y prueba de Duncan</t>
  </si>
  <si>
    <t>R 634.4  T 693</t>
  </si>
  <si>
    <t>PROYECTO SOCIOECONOMICO PARA EL PEQUEÑO PRODUCTOR DE UCHUVA EN LA COMUNIDAD RURAL DE PANIQUITÁ - MUNICIPIO DE TOTORO- DEPARTAMENTO DEL CAUCA</t>
  </si>
  <si>
    <t>TORRES MARTINEZ, Alina Isabel   /   MUÑOZ CIFUENTES, Victoria Angelitte</t>
  </si>
  <si>
    <t>Características ecológicas  de cultivo de uchuva /  Manejo de administración del cultivo  /  Estudio de mercado /  El mercado de la uchuva /  Características generales de la uchuva /  Calidad /  Empaque /  Logística y distribución física  de la comercialización de los productos frutihortícolas</t>
  </si>
  <si>
    <t>R 613.62  M 385</t>
  </si>
  <si>
    <t>MARTINEZ DORADO,  Edinson Andrés  /   MOGROVEJO CORREA, Neftalí</t>
  </si>
  <si>
    <t>Descripción de la empresa  / Organización y distribución de ASOHORIZONTE /  Seguridad social  / Salud ocupacional /  Caracerísticas de la empresa / Reglamento de higiene y seguridad industrial /  Panorama de factores de riesgo / Activiades de promoción y prevención /  Cobertura de puestos de trabajo con sistemas de control</t>
  </si>
  <si>
    <t>R 338.18  A 666</t>
  </si>
  <si>
    <t>ARBOLEDA SILVA, María Adelaida</t>
  </si>
  <si>
    <t>Contextualización histórica del conflicto /  Las rutas de la violencia /  Cifras del desplazamiento /  Atención al desplazamiento masivo /  Desarrollo participativo en Colombia /  Caracterización socioeconómica</t>
  </si>
  <si>
    <t>R 658.15  U 99</t>
  </si>
  <si>
    <t>Mercado proveedor de materias primas e insumos /  Mercado competidor / Análisis de la demanda /  Oferta de la empresa /  Proyección de la demanda de aguardiente caucano envasado en tetra pak /  Aspectos técnicos /  Contrato de maquila / Presupuestos de producción</t>
  </si>
  <si>
    <t>R 635.93439  P 198</t>
  </si>
  <si>
    <t>Estructura corporativa /  Estructura administrativa /  Preparación del terreno y construcción de vivero /  Preparación de rizomas del platanillo /  Control fitosanitario /  Labores culturales</t>
  </si>
  <si>
    <t>R 664.9  C 346</t>
  </si>
  <si>
    <t>Panorama general del consumo de carnes /  Proyecto productivo para proveer a la ciudad de Popayán, del suministro de carnes con valor agregado reflejado en su presentación</t>
  </si>
  <si>
    <t>R 381.34  R 696</t>
  </si>
  <si>
    <t>COMERCIO JUSTO: ALTERNATIVA DE DESARRROLLO SOCIOECONOMICO, PARA LA ASOCIACIÓN DE PEQUEÑOS PRODUCTORES AGROPECUARIOS DEL ROSARIO CAJIBIO. CAUCA "ASPROANIN"</t>
  </si>
  <si>
    <t>Actividad económica de Cajibio /  La caficultura en Colombia /  Formas de organización de comercio justo o aternativo / Criterios genéricos del comercio justo</t>
  </si>
  <si>
    <t>R 631.584  B 957</t>
  </si>
  <si>
    <t>LA AGRICULTURA ORGANICA UNA ESTRATEGIA DE PRODUCCION ALIMENTARIA, PARA EL SOSTENIMIENTO DE UNA PARCELA HORTICOLA DEMOSTRATIVA</t>
  </si>
  <si>
    <t>Agricultura orgánica /  Apropiación de técnicas agronómicas /  Prácticas de post cosecha</t>
  </si>
  <si>
    <t>R 658.4092  R 481</t>
  </si>
  <si>
    <t>CARACTERIZACION DE LIDERES EN EL TERRITORIO COLECTIVO DEL CONSEJO COMUNITARIO LOCAL ( CCL) INTEGRACION RIO CHUARE, MUNICIPIO DE LOPEZ DE MICAY - CAUCA</t>
  </si>
  <si>
    <t>Legislación especial de negritudes /  Contexto sociocultural /  Contexto ambiental /  Aspectos de la cultura  y el territorio colectivo /  Conceptos sobre liderazgo /  Estilos de liderazgo</t>
  </si>
  <si>
    <t>R 307.12  G 215</t>
  </si>
  <si>
    <t xml:space="preserve">Reseña del consejo comunitario Negros en Acción /  Movimiento social afrocolombiano 1990 - 2007  /  Políticas púbicas en la región / Conceptualización de etnodesarrollo /  Planes de manejo ambiental y ordenamiento territorial en el Pacífico caucano /  Plan de manejo del territrorio ancestral /  Perspectivas de planes de manejo en los consejos comunitarios / Construcción de un plan de etnodesarrollo para la zona  </t>
  </si>
  <si>
    <t>R 633.88  P 664</t>
  </si>
  <si>
    <t>VISION Y USO CULTURAL DE LAS PLANTAS MEDICINALES DE COMUNIDADES CAMPESINAS E INDIGENAS DEL MACIZO DE ALMAGUER, VEREDAS GUAMBIAL Y CAMPO ALEGRE  DEPARTAMENTO DEL CAUCA</t>
  </si>
  <si>
    <t>Medicina tradicional en la cosmovisión indígena y campesina /  El papel de los médicos tradicionales en las comunidades  campesinas e indígenas / Clasificación de las plantas medicinales /  Manual de buenas prácticas de manufactura</t>
  </si>
  <si>
    <t>R 664.12  M 967</t>
  </si>
  <si>
    <t>Inversión en maquinaria y equipos /  Gastos de constitución /  Provisión administrativa  /  Nómina y área de administración /  Depreciación de activos /  Resumen de costos y gastos</t>
  </si>
  <si>
    <t>Modelo de gestión tradicional /  Modelo de gestión participativa /  Mecanismos de gestión participativa /  Cambios en el contexto social</t>
  </si>
  <si>
    <t>R 658.83  C 266</t>
  </si>
  <si>
    <t>INVESTIGACION DE  MERCADOS ENFOCADA A OBTENER POSICIONAMIENTO DEL PRODUCTO Y COMPETITIVIDAD DE LA EMPRESA "FAMA LA COSTEÑA", UBICADA EN LA CIUDAD DE POPAYAN - DEPARTAMENTO DEL CAUCA, DURANTE LOS PERIODOS 2007 -  2008</t>
  </si>
  <si>
    <t>Estudios de mercados /  Estrategias de mejoramiento para empresas / Posicionamiento para empresas</t>
  </si>
  <si>
    <t>R 658.4013  N 325</t>
  </si>
  <si>
    <t>DISEÑO E IMPLEMENTACION DE UN SISTEMA DE GESTION DE CALIDAD PARA LA EMPRESA HG TRANSPORTE Y SERVICIOS E.U DE ACUERDO A LOS REQUISITOS DE LA NORMA NT- ISO 9001: 2000,  EN ORITO PUTUMAYO</t>
  </si>
  <si>
    <t>Gestión de calidad /  Planeación estratégica /  Tasa de interés de oportunidad</t>
  </si>
  <si>
    <t>R 636.391  M 734</t>
  </si>
  <si>
    <t>Producción caprina /  Bioseguridad en caprinos  / Matriz PEYEA / Análisis estratégico del sector caprino / Matriz DOFA</t>
  </si>
  <si>
    <t>R 631.45  M 894</t>
  </si>
  <si>
    <t>RECUPERACION DE SUELOS DE LADERA CON PASTO VETIVER A TRAVES DE TERRAZAS EN EL CORREGIMIENTO DE LA CASTILLA MUNICIPIO DE CALI - VALLE DEL CAUCA</t>
  </si>
  <si>
    <t>Pasto vetiver, gramínea /  Suelos de ladera, recuperación /  Terrazas vivas</t>
  </si>
  <si>
    <t>CHILITO VELASCO, Mariel Johana   /    * CHAVEZ FERNANDEZ, Breyner Katherine</t>
  </si>
  <si>
    <t>Hongos comestibles, Shiitake /  Investigación de mercados, productos agrícolas / Plan de producción y compras, productos agrícolas /  Setas comestibles</t>
  </si>
  <si>
    <t>R 381.34  B 562</t>
  </si>
  <si>
    <t>PROPUESTA PARA IMPLEMENTAR EL COMERCIO JUSTO COMO ALTERNATIVA DE DESARROLLO SOCIOECONOMICO, PARA LA ASOCIACION DE PEQUEÑOS PRODUCTORES AGROPECUARIOS EL TAMBO (CAUCA - ASPROCOTAC)</t>
  </si>
  <si>
    <t>Departamento del Cauca, localización /  El Tambo, Cauca - geografía /  Comercio justo o alternativo /  Café colombiano, exportaciones</t>
  </si>
  <si>
    <t>R 658.4092  C 416</t>
  </si>
  <si>
    <t>CARACTERIZACION DE LOS LIDERES CAFETEROS EN LA ASOCIACION DE PRODUCTORES ORGANICOS ( ASPORTIMBIO) EN EL MUNICIPIO DE TIMBIO CAUCA</t>
  </si>
  <si>
    <t>Líderes, caracterización /  Aprendizaje, estilos /  Liderazgo situacional /  Teoría Motivación - Higiene, Herberg</t>
  </si>
  <si>
    <t>R 633.73  P 171</t>
  </si>
  <si>
    <t>MONTAJE Y ADMINISTRACION DE UN VIVERO COMERCIAL ORGANICO DE CHAPOLA Y COLINO DE CAFÉ VARIEDAD CASTILLA EN LA FINCA DE LA FUNDACION UNIVERSITARIA DE POPAYAN</t>
  </si>
  <si>
    <t>Municipio de Timbío, ubicación /  Fundación Universitaria de Popayán, historia / Semilleros de café /  Café, variedades en Colombia /  Almácigos de café / Damping off, enfermedad del café</t>
  </si>
  <si>
    <t>CARACTERIZACION DE LIDERES EN LA ZONA CENTRO CAFETERA DEL CAUCA CAJIBIO, CAUCA. Estudio de caso: Asociación de Pequeños Productores Agropecuarios de Cajibío Nueva Integración ASPROANIN</t>
  </si>
  <si>
    <t>Motivación y liderazgo /  Cuadro administrativo de Blake Mouton /  Aprendizaje, estilos / Escucha activa /  Líderes Asproanin, perfil</t>
  </si>
  <si>
    <t>R 350.5331  B 946</t>
  </si>
  <si>
    <t>IMPACTO SOCIO ECONOMICO DEL PROGRAMA FAMILIAS EN ACCION EN EL MUNICIPIO DE LA VEGA CAUCA PARA EL PERIODO 2006 - 2008</t>
  </si>
  <si>
    <t>Programa Familias en Acción /  Desarrollo socio económico en La Vega, Cauca</t>
  </si>
  <si>
    <t>R 636.21  Q 7</t>
  </si>
  <si>
    <t>PROPUESTA PILOTO PARA ESTABLECIMIENTO DE UN SISTEMA DE PRODUCCION DE CARNE BOVINA EN ESTABULACION EN EL CORREGIMIENTO DE SANTIAGO MUNICIPIO DE SAN SEBASTIAN CAUCA</t>
  </si>
  <si>
    <t xml:space="preserve">Ganado de carne, producción /  Hatos de carne, montaje /  Ganaderías sostenibles / Ganado bovino en estabulación </t>
  </si>
  <si>
    <t>R 636.213  A 678</t>
  </si>
  <si>
    <t>Ganado bovino en confinamiento /  Ganado cebú  comercial / Estabulación  para ganado cebú</t>
  </si>
  <si>
    <t>R 350.5331  M 538</t>
  </si>
  <si>
    <t>Familias guardabosques, objeto /  Proyectos productivos comunitarios</t>
  </si>
  <si>
    <t>R 631.584  S 187</t>
  </si>
  <si>
    <t>Red de Agricultura Sostenible (RAS) /  Certificación para fincas cafeteras</t>
  </si>
  <si>
    <t>R 633.73  P 116</t>
  </si>
  <si>
    <t>Cafés especiales - variedades /  Catadores de café /  Café - transformación industrial</t>
  </si>
  <si>
    <t>R 664.12  R 628</t>
  </si>
  <si>
    <t>Producción panelera en Colombia / Producción panelera en el Cauca /  Cadena agroalimentaria de la panela en el Municipio de Inzá, Cauca  /  Postcosecha o beneficio del cultivo de la caña</t>
  </si>
  <si>
    <t>R 658.04  S 311</t>
  </si>
  <si>
    <t>CONFORMACION DE UNA EMPRESA PRESTADORA DE SERVICIOS PROFESIONALES AGROPECUARIOS Y AMBIENTALES (EPSAGRO) EN LA CIUDAD DE POPAYAN, DEPARTAMENTO DEL CAUCA AÑO 2011</t>
  </si>
  <si>
    <t>Acreditación como empresa prestadora de servicios /  Análisis del entorno / Proyección de los servicios prestados /  División político administrativa del Municipio de Popayán /  Empresa AGROASISTEC S.A.S - asistencia técnica agropecuaria</t>
  </si>
  <si>
    <t>R 363.7285  P 116</t>
  </si>
  <si>
    <t xml:space="preserve">Basura orgánica /  Basura sanitaria /  Acciones para evitar contaminación /  Acciones industriales /  Acciones agrícolas y ganaderas /  Basura inorgánica /  Límites y capital del Municipio de Cajibio </t>
  </si>
  <si>
    <t>R 361.06  R 481</t>
  </si>
  <si>
    <t xml:space="preserve">Aspectos hidrológicos Consejo Comunitario Los Manglares /  Actividades que afectan la fauna y su diversidad /  Aves de interés comunitario /  Condiciones etnohistóricas del Consejo los Manglares </t>
  </si>
  <si>
    <t>R 634.61  M 385</t>
  </si>
  <si>
    <t>MANEJO SOSTENIBLE DEL CULTIVO DE COCO EN LA COSTA CAUCANA (GUAPI, TIMBIQUI, LOPEZ DE MICAY), COMO PRACTICA MILENARIA EN LA PRODUCCION Y PRESERVACION DEL RECURSO Y VALOR AGREGADO</t>
  </si>
  <si>
    <t>Generalidades del cultivo de coco /  Clasificación y descripción botánica / Requerimiento edafoclimático Costa Pacifica /  Viveros para germinación del coco / Mantenimiento de la plantación /  Usos de los cocoteros /  Enfermedades de los cocoteros</t>
  </si>
  <si>
    <t>R 634.5  M 967</t>
  </si>
  <si>
    <t>Localización del proyecto /  Principios ambientales /  Riesgos y amenazas naturales / Cultivo de la macadamia en la zona cafetera colombiana /  Requerimientos ecológicos del cultivo /  Enfermedades de la macadamia</t>
  </si>
  <si>
    <t>R 633.21  B 516</t>
  </si>
  <si>
    <t>BERMUDEZ TAPIA, Diego Samuel  /  VILLEGAS OBREGON, Marwin</t>
  </si>
  <si>
    <r>
      <t xml:space="preserve">Introducción, objetivos, marco teórico, localización de la Granja de la Fundación Universitaria de Popayán /  Conclusiones, bibliografía, anexos /  Biofertilizante preparado a base de estiércol bovino y ceniza de bagazo de caña / Importancia del </t>
    </r>
    <r>
      <rPr>
        <i/>
        <sz val="10"/>
        <rFont val="Arial"/>
        <family val="2"/>
      </rPr>
      <t>Brachiaria brizanta cv.</t>
    </r>
    <r>
      <rPr>
        <sz val="10"/>
        <rFont val="Arial"/>
        <family val="2"/>
      </rPr>
      <t xml:space="preserve"> Toledo, en la alimentación ganadera / Calidad nutricional de los forrajes / Digestibilidad in vitro de materia seca /  Identificación de fertilizantes de praderas con biofertilizante a base de bovinaza y cenizas de bagazo de caña mediante análisis de presupuestos parciales</t>
    </r>
  </si>
  <si>
    <t>R 635.7  F 634</t>
  </si>
  <si>
    <t>FLOREZ, Andrés Felipe  /  CHITO, Hernán Alejandro</t>
  </si>
  <si>
    <t>Introducción, marco teórico, materiales y métodos / Condiciones iniciales del suelo / Fertilizantes utilizados /  Características agronómicas de la manzanilla /  Evaluación del rendimiento / Número de flores, peso seco, peso fresco /  Comportamiento climático en la zona de estudio / Textura del suelo franco arenoso /  Resultados y discusión /  Conclusiones, recomendaciones, bibliografía</t>
  </si>
  <si>
    <t>R 633.17  S 211</t>
  </si>
  <si>
    <t>R 634.774  H 967</t>
  </si>
  <si>
    <t>Introducción, objetivos, marco teórico, materiales y métodos /  Lineamientos generales para cumplir con la Normatividad GlobalGAP V. 4.0  /  Planeación del cultivo, instalaciones, manejo de suelos y propagación /  Cosecha y manejo pos-cosecha /  Salud, seguridad y bienestar del trabajador /  Generalidades del cultivo de la piña MD2  /  Fase de investigación y exploración /  Control de higiene de envases y herramientas / Recolección y clasificación del material contaminante /  Resultados y discusión /  Conclusiones, bibliografía, anexos</t>
  </si>
  <si>
    <t>R 636.5  P 277</t>
  </si>
  <si>
    <t>Introducción, objetivos, marco teórico /  Consumo de pollo en Colombia / Líneas  comerciales de pollos de engorde /  Aves, anatomía, alimentos, requerimientos nutricionales, manejo del agua, galpón /  Aspectos generales del zapallo, clasificación taxonómica del zapallo, suelos y clima, propagación, cosecha, valor nutricional  / Procedimiento y obtención de la harina de zapallo, proceso realizado para la obtención del concentrado, recibimiento de los pollos / Ganancia de peso / Pigmentación / Análisis económico, relación beneficio/costo  /  Recomendaciones, bibliografía, anexos</t>
  </si>
  <si>
    <t>INFLUENCIA DE LA SEPARACION CONYUGAL EN LAS PAUTAS DE CRIANZA DE MADRES CABEZA DE FAMILIA DE LA VEREDA EL PARAÍSO DE LA CIUDAD DE POPAYAN - CAUCA</t>
  </si>
  <si>
    <t>ORDOÑEZ, Astrid Natalia  /  SILVA BOLAÑOS, Yeimi Andrea  /  ZEMANATE RUIZ, Leidy Zulenny</t>
  </si>
  <si>
    <t>Introducción /  Planteamiento: Formulación del problema, Descripción del problema, Antecedentes, Contextualización, Justificación /  Objetivos /  Referente Conceptual /  Familia: ciclo vital familiar, crisis evolutivsa: familia, separación conyugal, pautas de crianza /  Metodología: metodos y técnicas, técnicas de recolección de información, Participantes o muestra, recolección de datos y procedimiento, tipo de análisis, categorización previa /  Aspectos éticos /  Presentación de resultados y análisis /  Discusión /  Conclusiones /  Recomendaciones /  Referencias /  Anexos </t>
  </si>
  <si>
    <t>Original, Resumen, CD No. 3224</t>
  </si>
  <si>
    <t>Psic. Andrea Zuñiga López</t>
  </si>
  <si>
    <t>Mabel Valencia /  Maria Alejandra, Caicedo</t>
  </si>
  <si>
    <t>CARACTERIZACION DE LOS FACTORES MOTIVACIONALES DE LOS ESTUDIANTES CON RENDIMIENTO ACADEMICO ALTO Y BAJO DE LA INSTITUCION EDUCATIVA LICEO ALEJANDRO DE HUMBOLDT JORNADA NOCTURA</t>
  </si>
  <si>
    <t>JURADO MACA, Francia Elena  /  ORDOÑEZ MUÑOZ, Cindy Carolina  /  PINO FERNANDEZ, Carlos Eduardo</t>
  </si>
  <si>
    <t>Resumen, Abstrac /  Introducción /  Planteamiento: Formulación del problema, Antecedentes, Contextualización, Justificación /  Objetivos /  Referente Conceptual: Motivación, Tipos de motivación, Rendimiento académico /  Metodología:, Tipo de investigación, Enfoque, Técnicas, Instrumentos, Población, Aspectos éticos /  Resultados: Caracterización sociodemográfica de la muestra estudiantil, Cuestionario MAPE II (Motivación hacia aprendizaje y la ejecución), Niveles de medición en las escalas y niveles de motivación en las dimensiones, de los estudiantes con rendimiento académico alto /  Escalas /  Dimensión /  Cuestionario MAPE II (Motivación hacia aprendizaje y la ejecución), Niveles de medición en las escalas y niveles de motivación en las dimensiones, de los estudiantes con rendimiento académico bajo,  Escalas /  Dimensión /  Comparación de la motivación en estudiantes con el rendimiento académico alto y bajo de los estudiantes /  Escalas /  Dimensión /  Discusión /  Conclusiones /  Recomendaciones /  Referencias bibliográficas /  Anexos</t>
  </si>
  <si>
    <t>Original, Resumen, CD No. 3227 - 3227A</t>
  </si>
  <si>
    <t>IDENTIDAD CULTURAL Y PROCESOS DE TRANSCULTURACION EN EL RESGUARDO INDIGENA DE PANIQUITÁ, MUNICIPIO DE TOTORÓ, COLOMBIA</t>
  </si>
  <si>
    <t>REALPE PALECHOR, Martha Cecilia  /  BURBANO CRUZ, Sebastián Felipe  /  DUQUE VALENCIA, Elkin Alexis</t>
  </si>
  <si>
    <t>Resumen /  Introducción /  Metodología: Investigación Acción Participativa IAP /  Técnicas de recolección de datos /  Resultados y discusión /  La educación como proceso de homogeneización /  Rol de la familia en la transmisión del conocimiento cultural /  Proceso de transformación de identidad cultural de la comunidad indígena Nasa del Resguardo de Paniquitá del Municipio de Totoró en Colombia, dirigido progresivamente a un fenómeno social de transculturación, como consecuencia de los cambios continuos de la sociedad contemporánea /  Conclusión /  Referentes bibliográficos</t>
  </si>
  <si>
    <t>Original, CD No. 3233 - 3233A</t>
  </si>
  <si>
    <t>Martha Lasso Quintero /  María Alejandra Caicedo</t>
  </si>
  <si>
    <t>CONCEPCION DE CINCO PADRES DE FAMILIA FRENTE A LA INCLUSION EDUCATIVA DE ESTUDIANTES EN CONDICION DE DISCAPACIDAD, EN LA INSTITUCION EDUCATIVA FRANCISCO DE PAULA SANTANDER, DE LA CIUDAD DE POPAYAN , CAUCA</t>
  </si>
  <si>
    <t>GARZON QUIÑONEZ, Adela  /  MENESES GARZON, Edwin Andrés  /  QUINTANA MOSQUERA, Nynni Johana</t>
  </si>
  <si>
    <t>Resumen, Abstrac /  Introducción /  Planteamiento del problema /  Antecedentes /  Contextualización /  Justificación /  Objetivos /  Referente conceptual: la discapacidad y los procesos de inclusión educativa, participación de la familia respecto a los procesos de inclusión educativa de sus hijos con discapacidad /  Metodología: método descriptivo, entrevista en profundidad /  Resultados: construcción psicológica de los sujetos /  Discusión /  Conclusiones /  Recomendaciones /  Referentes bibliográficos /  Anexos</t>
  </si>
  <si>
    <t>Original, Resumen, CD No. 3234</t>
  </si>
  <si>
    <t>Mg. Yenny Adriana Fernández Montenegro</t>
  </si>
  <si>
    <t>Diana Lorena Campo /  María Alejandra Caicedo</t>
  </si>
  <si>
    <t>INFLUENCIA DE LOS FACTORES PSOCOLOGICOS DE REPRESENTACION, AFRONTAMIENTO Y RELACION AL OTRO EN LA ADHERENCIA AL TRATAMIENTO DE HEMODIALISIS EN PACIENTES CON ENFERMEDAD RENAL CRONICA</t>
  </si>
  <si>
    <t>MUÑOZ LEYTON, Wilman Humberto  /  VALDÉS VALDÉS, Jackeline</t>
  </si>
  <si>
    <t>Resumen, Abstrac /  Introducción /  Planteamiento del problema /  Antecedentes: Contextualización /  Justificación /  Objetivos /  Marco Conceptual: enfermedad renal crónica, Clasificación de la enfermedad renal, Terapias de reemplazo renal, Representación cognitiva de la enfermedad (RCE) /  Representación emocional de la enfermedad (RE)  /  Metodología: método, técnicas, población, muestra /  Resultados /  Discusión /  Conclusiones /  Recomendaciones /  Referencias /  Glosario /  Anexos</t>
  </si>
  <si>
    <t>Original, Resumen, CD No. 3235</t>
  </si>
  <si>
    <t>Mabel Concepción Valencia /  María Alejandra Caicedo</t>
  </si>
  <si>
    <t>VIOLENCIA INTRAFAMILIAR Y PROCESOS DE AFRONTAMIENTO ESTUDIO DE CASO CON CUATRO MUJERES INDIGENAS NASA</t>
  </si>
  <si>
    <t>MUÑOZ HURTADO, Luisa María  /  ULCUE PICHICUE, Carmen Emith  /  ZUÑIGA BUITRÓN, Yinie Zuleyma</t>
  </si>
  <si>
    <t>Resumen, Abstrac /  Introducción /  Planteamiento del problema /  Antecedentes /  Contextualización /  Justificación /  Objetivos /  Referente Conceptual: Familia y violencia, Procesos de afrontamiento / Metodología /  Aspectos éticos / Cronograma /  Presupuesto /  Referencias bibliográficas /  Anexos</t>
  </si>
  <si>
    <t>Original, Resumen, CD No. 3237</t>
  </si>
  <si>
    <t>FACTORES CAUSANTES DE LA DESERCION EN ESTUDIANTES DEL CLUB PSICOEMPRENDER DE LA FACULTAD DE PSICOLOGIA DE LA FUNDACION UNIVERSITARIA DE POPAYAN</t>
  </si>
  <si>
    <t>GASCA CHAUX, Lina Sofía  /  MONTENEGRO PALTA, Karem Vannessa /  YELA FLOREZ, Paula Andrea</t>
  </si>
  <si>
    <t>Resumen, Abstrac /  Introducción /  Planteamiento  del problema /  Antecedentes /  Contextualización /  Justificación /  Objetivos /  Referente Conceptual: emprendimiento,  deserción, fracaso, barreras ambientales, factores sociodemográficos /  Metodología: enfoque, técnica de investigación, población, aspectos éticos /  Resultados: factores sociodemográficos, familia, formación empresarial, experiencia laboral, perfil emprendedor /  Discusión /  Conclusiones /  Recomendaciones /  Referencias bibliográficas</t>
  </si>
  <si>
    <t>Original, Resumen, CD No. 3238</t>
  </si>
  <si>
    <t>FACTORES PROTECTORES Y DE RIESGO EN LAS FAMILIAS DE ADOLESCENTES EN SITUACION DE CONSUMO DE SUSTANCIAS PSICOACTIVAS DE LA INSTITUCION EDUCATIVA COMERCIAL DEL NORTE, DE LA CIUDAD DE POPAYAN</t>
  </si>
  <si>
    <t>DAZA URBANO, Astrid Marisela  /  JIMENEZ HIDALGO, Janna María</t>
  </si>
  <si>
    <t>Resumen, Abstrac /  Introducción /  Planteamiento del problema /  Antecedentes /  Contextualización /  Justificación /  Objetivos /  Referente Conceptual: Familia, adolescencia y familia, consumo de sustancias psicoactivas, factores de riesgo /  Metodología: técnicas e instrumentos de recolección de datos, entrevista a profundiad, población, muestreo /  Criterios de inclusión y exclusión de la muestra /  Resultados /  Discusión /  Conclusiones /  Recomendaciones /  Referencias bibliográficas /  Anexos</t>
  </si>
  <si>
    <t>Original, Resumen, CD No. 3239</t>
  </si>
  <si>
    <t>Andrea Zuñiga López /  María Alejandra Caicedo</t>
  </si>
  <si>
    <t>REPRESENTACIONES DE LA MATERNIDAD EN MUJERES GESTANTES Y LACTANTES, PERTENECIENTES AL PROGRAMA "FAMI" DEL BARRIO PRIMERO DE MAYO, POPAYAN - CAUCA</t>
  </si>
  <si>
    <t>BERMEO RUIZ, Lizeth Cristina  /  RUBIO VELASCO, Viviana Yiced /  ZUÑIGA LOPEZ, María Alejandra</t>
  </si>
  <si>
    <t>Resumen, Abstrac /  Introducción /  Planteamiento: formulación de la pregunta problema /  Antecedentes /  Contextualización /  Justificación /  Objetivos /  Referente Conceptual: maternidad y gestación, Representación social, Proyectos y sentido de vida /  Metodología: enfoque, método, confiabilidad, validez /  Técnicas e instrumentos de recolección de datos: población, mapeo, muestreo /  Resultados /  Discusión /  Conclusiones /  Recomendaciones /  Referencias bibliográficas /  Anexos</t>
  </si>
  <si>
    <t>Original, Resumen, CD No. 3240</t>
  </si>
  <si>
    <t>FACTORES PSICOSOCIALES QUE QUE FAVORECEN LA FORMACION DEL EMPRENDIMIENTO EN LOS ESTUDIANTES DE LA FACULTAD DE CIENCIAS ECONOMICAS, ADMINISTRATIVAS Y CONTABLES DE LA FUNDACION UNIVERSITARIA DE POPAYAN </t>
  </si>
  <si>
    <t>CASAMACHÍN CAMPO, Silvia Rosana  /  CASTRO MONTAÑA, Paola Andrea  /  PORTILLA FAJARDO, Leidy Tatiana</t>
  </si>
  <si>
    <t>Resumen, Abstrac /  Introducción /  Planteamiento: Formulación del problema /  Antecedentes /  Contextualización /  Justificación /  Objetivos /  Referente Conceptual: Factores psicosociales, Cultura y emprendimiento, Entornos familiar, educativo y laboral /  Habilidades del perfil emprendedor /  Metodología: método, técnicas, aspectos éticos /  Resultados: factores sociodemográficos, entorno familiar, educativo, laboral y  cultural /  Creatividad e innovación, trabajo en equipo y liderazgo /  Discusión /  Conclusiones /  Recomendaciones /  Referencias bibliográficas</t>
  </si>
  <si>
    <t>Original, Resumen, CD No. 3241</t>
  </si>
  <si>
    <t>EL TRIANGULO DEPORTIVO EN CICLOMONTAÑISMO. ESTUDIO DE CASO</t>
  </si>
  <si>
    <t>CABEZAS ARBELAEZ, Ana Mitzi  /  REALPE MEZA, Eliana Carolina  /  PAREJA SOLARTE, Geilyn Alexandra</t>
  </si>
  <si>
    <t>Resumen, Abstrac /  Introducción /  Planteamiento del problema /  Antecedentes /  Contextualización /  Justificación /  Objetivos /  Referente Conceptual: los padres, el entrenador, el deportista, la comunicación entrenador-padres, comunicación entrenadores-deportistas / Metodología: enfoque, técnicas, instrumentos, población /  Resultados: análisis del sujeto y su vida deportiva /  Discusión /  Conclusiones /  Recomendaciones /  Referencias bibliográficas /  Anexos</t>
  </si>
  <si>
    <t>Original, Resumen, CD No. 3242</t>
  </si>
  <si>
    <t>Doc. Andrea Zuñiga López</t>
  </si>
  <si>
    <t>PERFILES DE ANSIEDAD EN NIÑOS DE 8 A 13 AÑOS EN MODALIDAD DE HOGAR SUSTITUTO DEL INSTITUTO COLOMBIANO DE BIENESTAR FAMILIAR, POPAYAN - CAUCA</t>
  </si>
  <si>
    <t>BURBANO CABRERA, Andrea Carolina  /  ORTEGA REVELO, Yisela /  YANGUAS FERNANDEZ, Paola Andrea</t>
  </si>
  <si>
    <t>Resumen, Abstrac /  Introducción /  Planteamiento del problema: Antecedentes, Contextualización /  Justificación /  Objetivos /  Referente Conceptual: Desarrollo, desarrollo cognitivo, desarrollo sociocultural, desarrollo emocional, familia, hogar sustituto, ansiedad, CMASR-2  (herramienta para medir la ansiedad) /  Metodología: población, procedimiento, instrumento /  Resultados /  Discusión /  Conclusiones /  Recomendaciones /  Referencias bibliográficas /  Anexos</t>
  </si>
  <si>
    <t>Original, Resumen, CD No. 3243</t>
  </si>
  <si>
    <t>RIESGO PSICOSOCIAL INTRALABORAL PRESENTE EN AMBIENTES CON ALTA ROTACION DE PERSONAL</t>
  </si>
  <si>
    <t>CRUZ DORADO, Lizeth Andrea  /  VALVERDE MARTINEZ, Zoraida  /  VELASCO FERNANDEZ, Nivia Maribel</t>
  </si>
  <si>
    <t>Resumen, Abstrac /  Introducción /  Planteamiento del problema: Antecedentes, Contextualización /  Justificación /  Objetivos /  Referente Conceptual /  Riesgo psicosocial: dimensiones que permiten identificar el riesgo psicosocial, condiciones intralaborales /  Rotación de personal /  Metodología: tipo de investigación, población, aspectos éticos /  Resultados /  Discusión /  Conclusiones y recomendaciones /  Referencias bibliográficas /  Anexos</t>
  </si>
  <si>
    <t>Original, Resumen, CD No. 3244</t>
  </si>
  <si>
    <t>Mg. Claudia Esperanza Gómez Peláez</t>
  </si>
  <si>
    <t>Claudia Gamboa /  María Alejandra Caicedo</t>
  </si>
  <si>
    <t>INFLUENCIA DE LOS ESTILOS DE LIDERAZGO SOBRE LA DIMENSION LIDERAZGO DEL CLIMA ORGANIZACIONAL DE LA CAJA DE COMPENSACION FAMILIAR DEL CAUCA</t>
  </si>
  <si>
    <t>CAICEDO IBARRA, Yuri Yasmin  /  GAVIRIA MARTINEZ, Julián Alfredo /  ZUÑIGA GOMEZ, Víctor Efren</t>
  </si>
  <si>
    <t xml:space="preserve">Resumen, Abstrac /  Introducción /  Planteamiento del problema: Antecedentes, Contextualización /  Justificación /  Objetivos /  Referente Conceptual: clima organizacional, liderazgo transaccional, recompensa contingente, influencia idealizada, motivación inspiracional /  Metodología: enfoque, método, técnicas, instrumento: Escala del MLQ 5X short Form /  Resultados: análisis estadísticos /  Discusión /  Conclusiones /  Recomendaciones /  Referencias bibliográficas /  Anexos </t>
  </si>
  <si>
    <t>Original, Resumen, CD No. 3245</t>
  </si>
  <si>
    <t>Esp. Viviana Herrera</t>
  </si>
  <si>
    <t>PRACTICAS DE CRIANZA EN UN GRUPO DE MENORES ESCOLARIZADOS DE CINCO AÑOS DE EDAD DE LA CIUDAD DE POPAYAN</t>
  </si>
  <si>
    <t>ANACONA NOVOA, Neidy Julieth  /  CASTRO CHACÓN, Leslye Nerieth /  ROJAS HERNANDEZ, Carol Andrea</t>
  </si>
  <si>
    <t>Resumen, Abstrac /  Introducción /  Planteamiento del problema, Antecedentes, Contextualización /  Justificación /  Objetivos /  Referencial Conceptual: Características generales de desarrollo, desarrollo cognitivo, postulados de Jean Piaget, Teoría de Vygotsky, Teoría Aprendizaje Significativo, Teoría del Desarrollo Moral /  Prácticas de crianza /  Metodología /  Resultados /  Discusión /  Conclusiones /  Recomendaciones /  Referencias bibliográficas /  Anexos    </t>
  </si>
  <si>
    <t>Original, Resumen, CD No. 3246</t>
  </si>
  <si>
    <t>Oscar Ernesto Congote  /  María Alejandra Caicedo</t>
  </si>
  <si>
    <t>REPRESENTACIONES SOCIALES SOBRE PROCESOS GLOCALES DE PAZ, DESDE EL IMAGINARIO INFANTIL</t>
  </si>
  <si>
    <t>PALOMINO VALENCIA, Olga Biviana /  VALENCIA TOMBÉ, Sara Isabel /  VIVEROS ALEGRIA, Ana Mahory</t>
  </si>
  <si>
    <t>Resumen, Abstrac /  Introducción /  Planteamiento: Formulación del problema /  Antecedentes /  Contextualización / Justificación /  Objetivos: explorar las representaciones sociales que hacen los niños y niñas, víctimas y no víctimas del desplazamiento por el conflicto armado, en edades entre los 9 a los 12 años de la Institución Educativa El Mirador, Municipio de Popayán sobre el proceso de paz /  Referente Conceptual  /  Metodología: enfoque, método, técnicas, población /  Resultados /  Discusión /  Conclusión y recomendaciones /  Referencias bibliográficas /  Anexos </t>
  </si>
  <si>
    <t>Original, Resumen, CD No. 3247</t>
  </si>
  <si>
    <t>Glenys Johanna Ruiz  /  María Alejandra Caicedo</t>
  </si>
  <si>
    <t>AGOSTO DE 2018</t>
  </si>
  <si>
    <t>HABILIDADES SOCIALES Y CONDUCTAS AGRESIVAS EN ADOLESCENTES PERTENECIENTES AL PROGRAMA DE ADOPCION DEL INSTITUTO COLOMBIANO DE BIENESTAR FAMILIAR, ICBF, UBICADAS EN LA INSTITUCION FUNDASER</t>
  </si>
  <si>
    <t>GALLEGO H., Danilo Hernán</t>
  </si>
  <si>
    <t>Resumen, Abstrac /  Introducción /  Planteamiento: Antecedentes, Contextualización /  Justificación /  Objetivos /  Referente teórico conceptual: Enfoque Cognitivo Conductal segundo nivel, Teoría del Aprendizaje Social, La Teoria Social de Lev Vygotsky  /  Socialización según Berger P y T. Luckmann, Adolescencia, Las condiciones económicas y políticas del momento, Características de los adolescentes adoptados o en proceso de adopción / Conductas agresivas, Entrenamiento de habilidades sociales, Clase de respuestas nivel, Enfoque de las habilidades de afrontamiento cognitivas de relajación (HACR)  /  Metodología /  Resultados /  Discusión /  Conclusiones /  Recomendaciones /  Referencias bibliográficas /  Anexos </t>
  </si>
  <si>
    <t>Original, Resumen, CD No. 3248</t>
  </si>
  <si>
    <t>Mg. Mabel Concepción Valencia</t>
  </si>
  <si>
    <t>Andrea Zuñiga López  /  María Alejandra Caicedo</t>
  </si>
  <si>
    <t>EXPERIENCIAS ALREDEDOR DE LA MATERNIDAD DE MUJERES QUE ASISTIERON A LA EDUCACION MATERNAL: PSICOPROFILAXIS EN LA ENTIDAD NUEVA EPS</t>
  </si>
  <si>
    <t>ESPINOSA PINO, Alvaro  /  GUERRERO MUÑOZ, Billy Armando  /  HURTADO VALENCIA, Marino Alberto</t>
  </si>
  <si>
    <t>Resumen, Abstrac /  Introducción /  Planteamiento: Antecedentes, Contextualización, Justificación, Objetivos /  Referente Conceptual: Maternidad, la madre en la era moderna, cambios físicos, cambios emocionales, psicoprofilaxis (práctica generadora de habilidades integrales en las parejas que asumen su nuevo rol como padres), percepción /  Metodología: tipo de estudio, instrumento, población y muestra /  Resultados /  Discusión /  Conclusiones /  Recomendaciones /  Referencias Bibliográficas /  Anexos </t>
  </si>
  <si>
    <t>Original, Resumen, CD No. 3249</t>
  </si>
  <si>
    <t>Mg. Marlon Antonio Niño Valencia</t>
  </si>
  <si>
    <t>INFLUENCIA DE LA FAMILIA EN EL RENDIMIENTO ACADEMICO DE LOS ESTUDIANTES DE PRIMARIA DE LA INSTITUCION EDUCATIVA SENON FABIO VILLEGAS, VILLA RICA (CAUCA)</t>
  </si>
  <si>
    <t>HOYOS MUÑOZ, Graciela  /  MORCILLO SALAZAR, Katerine  /  OSPINA, Rubiela</t>
  </si>
  <si>
    <t>Resumen, Abstrac /  Introducción /  Planteamiento: Antecedentes, Marco contextual, Justificación, Objetivos /  Referente Conceptual: Factores asociados al rendimiento académico, familia, vínculo afectivo y apego, constructos del apego (comunicación, confianza, afiliación, alienación), Importancia de los padres en el desarrollo del vínculo afectivo /  Metodología: población, muestra, técnicas, observación, aspectos éticos /  Resultados: entrevista semi-estructurada a los docentes y padres de familia /  Discusión: crianza y educación en el hogar /  Conclusiones /  Recomendaciones /  Referencias bibliográficas /  Anexos </t>
  </si>
  <si>
    <t>Original, Resumen, CD No. 3250</t>
  </si>
  <si>
    <t>Mg. Sandra Patricia Acosta</t>
  </si>
  <si>
    <t>RESIGNIFICACION DE EXPERIENCIAS PSICOLOGICAS A TRAVES DEL MOVIMIENTO Y LA EXPRESION ESTETICA. EXPERIENCIA PEDAGOGICA: PENSAMIENTO CREATIVO AUXILIARES DE INVESTIGACION DURANTE EL PERIODO (2016 II - 2017)</t>
  </si>
  <si>
    <t>CERON ADRADA, Ingrith Patricia  /  GIRÓN MADROÑERO, Diana Isabel  /  MUÑOZ PINO, Bayron Eduardo</t>
  </si>
  <si>
    <t>Resumen, Abstrac /  Introducción /  Formulación del problema de estudio: Antecedentes, Contextualización, Justificación /  Objetivos /  Referente Conceptual: La creatividad, Planteamientos del paradigma constructivista social de Vigotsky, Aspectos socioculturales, Dimensión afectivo - emocional: la angustia como principal afecto displacentero /  Metodología: diseño metodológico, diario de campo, tratamiento de los datos /  Hallazgos obtenidos a partir de la aplicación de las pruebas /  Discusión /  Conclusiones /  Recomendaciones /  Referencias bibliográficas /  Anexos </t>
  </si>
  <si>
    <t>Original, Resumen, CD No. 3251</t>
  </si>
  <si>
    <t>Mg. Bibiana Edivey Castro Franco</t>
  </si>
  <si>
    <t>IMPLEMENTACION DE UN PROGRAMA DE ESTRATEGIAS METALINGÜISTICAS PARA DESARROLLAR EN LOS NIÑOS DE 5 A 8 AÑOS, HABILIDADES EN LA LECTURA Y ESCRITURA</t>
  </si>
  <si>
    <t>FLOREZ PALTA, Haylen Dayana  /  VELASCO MORA, Diana Katerine</t>
  </si>
  <si>
    <t>Resumen, Abstrac /  Introducción /  Planteamiento: Formulación del problema, Antecedentes, Contextualización, Justificación / Objetivos: definir cómo influye el uso de estrategias metalingüísticas en el proceso lecto-escritor a través de la implementación de un programa de andamiaje asistido /  Referente Conceptual /  Metodología: tipo de investigación, técnicas, instrumentos, población /  Resultados /  Discusión /  Conclusiones /  Recomendaciones /  Referencias bibliográficas</t>
  </si>
  <si>
    <t>Original, Resumen, CD No. 3252</t>
  </si>
  <si>
    <t>LA MUSICA INDIGENA: UN VALOR CULTURAL DE LA COMUNIDAD NASA (MUNICIPIO DE PÁEZ) QUE TRASCIENDE EN LA HISTORIA Y EN EL ESPACIO</t>
  </si>
  <si>
    <t>MENDEZ ESCOBAR, Catalina  /  ESCOBAR TOVAR, Claudia Marcela  /  NOGUERA VELASCO, Luisa Fernanda</t>
  </si>
  <si>
    <t>Artículo como opción de grado /  Factores que han ocasionado migración de pueblos indígenas  hacia zonas urbanas en busca de mejor calidad de vida, generando transformación de sus valores culturales, por ello se evidencia en el artículo la importancia  y permanencia de la música indigena Nasa-Páez</t>
  </si>
  <si>
    <t>Original, CD No. 3253</t>
  </si>
  <si>
    <t>SUPERVISION Y CONTROL DE LAS ACTIVIDADES DE INSTALACION DE SISTEMA DRYWALL Y RECUBRIMIENTOS, EN EL SECTOR UNO DEL CENTRO COMERCIAL TERRAPLAZA, POPAYAN - CAUCA</t>
  </si>
  <si>
    <t>OSORIO SUAREZ, Jaime Alberto</t>
  </si>
  <si>
    <t>Introducción /  Problema, Objetivos: supervisar y controlar la calidad en las actividades de instalación del sistema drywall, Justificación, Metodología, Objetivos, Resultados esperados, Marco referencial, Marco teórico, Marco conceptual, Marco legal /  Desarrollo de la Pasantía: Localización y generalidades del área de estudio, descripción del proyecto /  Gestiones para el mejoramiento en las técnicas de instalación del Sistema Drywall y recubrimientos, en el sector uno del Centro Comercial Terraplaza /  Conclusiones /  Recomendaciones /  Bibliografía,  Cibergrafía /  Anexos</t>
  </si>
  <si>
    <t>Original, Resumen y  CD No. 3264</t>
  </si>
  <si>
    <t>Arq. Juan Carlos Daz Realpe</t>
  </si>
  <si>
    <t>Arq. Carlos Andrés Tintinago  /  José Manuel Alegria</t>
  </si>
  <si>
    <t>APOYO EN EL PROCESO DE CONTROL DE CALIDAD Y CONTROL DE PROCEDIMIENTOS EN LA INSTALACION DE ACABADOS INTERIORES Y ENCHAPES DEL SECTOR UNO DEL CENTRO COMERCIAL TERRAPLAZA, POPAYAN - CAUCA</t>
  </si>
  <si>
    <t>LOPEZ LOZANO, Daniel Steveen</t>
  </si>
  <si>
    <t>Introducción /  Aspectos Generales de la Pasantía: Problema, Objetivos, Justificación,  Antecedentes,  Metodología,  Marco Referencial, Marco teórico, Marco Conceptual, Marco Legal /  Desarrollo de la Pasantía: Contexto /  Procedimientos para el mejoramiento del control de calidad en las técnicas de trabajo de fundición de morteros y enchapes porcelánicos del sector uno del Centro Comercial Terraplaza, Procal Constructores / Control de procedimientos, Medidas de acción para mejorar los procesos de control de calidad de enchapes del centro comercial /  Conclusiones /  Recomendaciones /  Bibliografía</t>
  </si>
  <si>
    <t>Original, Resumen y  CD No. 3265</t>
  </si>
  <si>
    <t>Arq. Carlos Andrés Tintinago Caicedo</t>
  </si>
  <si>
    <t>Luis Fernando Tobar /  Arq. Juan Diego Céspedes Velasco</t>
  </si>
  <si>
    <t>R 581.634  J 62</t>
  </si>
  <si>
    <t>JOAQUÍ CRUZ, Deysi Jamile</t>
  </si>
  <si>
    <t>Introducción /  Planteamiento del Problema /  Objetivos /  Marco Teórico: Etnoecología como estudio de las sabidurías tradicionales /  Las plantas medicinales: formas de preparación, acción terapeútica / Antecedentes /  Descripción del área de estudio: descripción física, geología, vegetación, fauna, economía, información general Vereda las Cruces Timbío Cauca, Información general Vereda Samboní Bajo Timbío Cauca / Metodología: Población y grupo participante, Colecta e identificación de plantas: Colecta de muestras botánicas, ficha de las plantas, montaje en el herbario, Identificación taxonómica de las especies / Resultados: Clasificación de las plantas medicinales y mágicas en la plaza de mercado de Timbío ( Cauca ); uso, formas de preparación y parte de la planta utilizada /  Clasificación taxonómica, clasificación de familias y géneros, medicina tradicional y plantas medicinales /  Clasificación cultural de las plantas: según su uso, según el sitio de colecta, según el estado frío-caliente, según sus propiedades /  Manejo de plantas medicinales: siembra, colecta, preparación, plantas mágicas /  Discusión / Conclusiones /  Recomendaciones /  Bibliografía /  Anexos    </t>
  </si>
  <si>
    <t>Original, Resumen, CD No. 3218</t>
  </si>
  <si>
    <t>Mg. Andrés José Vivas</t>
  </si>
  <si>
    <t>Ecol. Sebastián Santamaria B.</t>
  </si>
  <si>
    <t>R 584.4  Ch 487</t>
  </si>
  <si>
    <r>
      <t>FENOLOGIA REPRODUCTIVA, DISTRIBUCION ESPACIAL Y EXITO REPRODUCTIVO FEMENINO DE</t>
    </r>
    <r>
      <rPr>
        <i/>
        <sz val="10"/>
        <rFont val="Arial"/>
        <family val="2"/>
      </rPr>
      <t> Comparettia Falcata</t>
    </r>
    <r>
      <rPr>
        <sz val="10"/>
        <rFont val="Arial"/>
        <family val="2"/>
      </rPr>
      <t xml:space="preserve"> Poepp. y Endl., EN EL JARDIN BOTANICO DE POPAYAN</t>
    </r>
  </si>
  <si>
    <t>CHASQI VELASCO, Juliana Andrea</t>
  </si>
  <si>
    <r>
      <t xml:space="preserve">Resumen, Abstrac /  Introdución /  Marco Teórico: Generalidades sobre la Familia Orchidaceae, Generalidades sobre la fenología de las especies, Patrón de distribución espacial /  Antecedentes /  Problema de Investigación / Justificación /  Objetivos /  Descripción del área de estudio: Jardín Botánico de Popayán en la Fundación Universitaria de Popayán /  Metodología: diseño de investigación, trabajo de campo, fenología reproductiva, éxito reproductivo femenino </t>
    </r>
    <r>
      <rPr>
        <i/>
        <sz val="10"/>
        <rFont val="Arial"/>
        <family val="2"/>
      </rPr>
      <t>(Fruit Set</t>
    </r>
    <r>
      <rPr>
        <sz val="10"/>
        <rFont val="Arial"/>
        <family val="2"/>
      </rPr>
      <t>), patrón de distribución espacial /  Resultados: fenología reproductiva, éxito reproductivo femenino, patrón de distribución espacial /  Discusión /   Conclusiones /  Recomendaciones /  Bibliografía /  Anexos  </t>
    </r>
  </si>
  <si>
    <t>Original, Resumen, CD No. 3223</t>
  </si>
  <si>
    <t>Directora:M.Sc. Nhora Helena Ospina Calderón  /  Codirectora: M.Sc. Mónica Ramírez Burbano </t>
  </si>
  <si>
    <t>Biól. Lina Fletcher /  Ecól. Andrés José Vivas </t>
  </si>
  <si>
    <t>R 551.483  V 433</t>
  </si>
  <si>
    <t>INDICADORES BIOLOGICOS Y FISICOQUIMICOS PARA LA DETERMINACION DE LA CALIDAD DEL AGUA DEL RIO SAN PEDRO EN EL MUNICIPIO DE LA SIERRA - CAUCA</t>
  </si>
  <si>
    <t>VELASCO MOSQUERA, Obeimar</t>
  </si>
  <si>
    <t>Introducción /  Planteamiento del problema /  Justificación /  Objetivos: evaluar la calidad del agua del Río San Pedro por medio de índices ecológicos y el índice BMWP/Col  /  Marco Teórico: Monitoreo biológico de ambientes acuáticos, Macroinvertebrados acuáticos epicontinentales, Peces dulceacuícolas, Parámetros físico-químicos, índices ecológicos /  Antecedentes /  Ubicación y descripción del área de estudio /  Metodología y materiales /  Resultados y análisis /  Conclusiones /  Recomendaciones /  Bibliografía /  Anexos  </t>
  </si>
  <si>
    <t>Original, Resumen, CD No. 3232</t>
  </si>
  <si>
    <t>EVALUACION DE LA CONDICION ECOLOGICA DE LA RESERVA NACIONAL FORESTAL BOSQUE DE YOTOCO Y SU APLICABILIDAD COMO INSTRUMENTO PARA LA GESTION DE AREAS PROTEGIDAS</t>
  </si>
  <si>
    <t>Introducción /  Planteamiento del problema /  Justificación /  Objetivos /  Marco Teórico: La biodiversidad en Colombia y su reglamentación ambiental, áreas protegidas en Colombia, Reserva Nacional Forestal Bosque de Yotoco /  Los estándares abiertos para la práctica de la conservación y sus conceptos básicos, Métodos para determinar la salud (Estado de conservación) de los elementos representativos de la biodiversidad (OdCs) /  Area de estudio /  Metodología /  Resultados y discusiones /  Acciones estratégicas para recuperar y fortalecer los OdC de la Reserva Nacional Forestal Bosque de Yotoco /  Conclusiones /  Recomendaciones /  Bibliografía /  Anexos  </t>
  </si>
  <si>
    <t>Original, Resumen, CD No. 3263</t>
  </si>
  <si>
    <t>Mg. Daniel Andrés Feriz García  /  Mg. Fabián Andrés Sánchez Dorado</t>
  </si>
  <si>
    <t>Isaac Cohen Muñoz</t>
  </si>
  <si>
    <t>ETNOECOLOGIA DE LAS PLANTAS MEDICINALES EN LA PLAZA DE MERCADO DEL MUNICIPIO DE TIMBÍO (CAUCA) </t>
  </si>
  <si>
    <t>MARTINEZ DE SANCHEZ, Olga Marina</t>
  </si>
  <si>
    <t xml:space="preserve">R 638.145  G 983  </t>
  </si>
  <si>
    <t>DETERMINACION DEL COLOR Y PARAMETROS ASOCIADOS EN MIELES COMERCIALES PROCEDENTES DE DISTINTOS MUNICIPIOS DEL DEPARTAMENTO DEL CAUCA</t>
  </si>
  <si>
    <t>GUTIERREZ MONTENEGRO, Diana Patricia /  SARRIA DORADO, Lizeth Viviana</t>
  </si>
  <si>
    <t>Original, Resumen, CD No. 3231</t>
  </si>
  <si>
    <t>Ing. MSc. Rubén Andrés Ortega Bonilla</t>
  </si>
  <si>
    <t>R 333.716  O 77 e</t>
  </si>
  <si>
    <t>ANALISIS AGROECONOMICO EN LA PRODUCCION DEL HONGO PLEUROTUS OSTREATUS EN EL MUNICIPIO DE TIMBÍO DEPARTAMENTO DEL CAUCA</t>
  </si>
  <si>
    <t>VALENCIA ALAIX, José Luis  /   VALENCIA ULLOA, Jorge Hernán</t>
  </si>
  <si>
    <t>Generalidades de la empresa PRODESA  /  Productos de PRODESA / Análisis de la oferta y la demanda /  Matriz de evaluación del factor externo e interno /  Matriz del perfil competitivo /  Desarrollo del marketing /  Segmentación del mercado /  Diseño de estrategias de mercadotecnia</t>
  </si>
  <si>
    <t>R 302.23  P 123</t>
  </si>
  <si>
    <t>ESTRATEGIA PARA FORTALECER LOS PROCESOS DE COMUNICACION INTERNA DE LA EMPRESA JUGUEMOS REDCA S.A. DE LA CIUDAD EN POPAYAN</t>
  </si>
  <si>
    <t>PADILLA LARA, Daniela  /   MARTINEZ CHICUNQUE, Danna Alejandra</t>
  </si>
  <si>
    <t>Resumen /  Abstrac /  Introducción /  Descripción de la Empresa Juguemos REDCA S.A. /  Marco conceptual /  Marco teórico /  Diagnóstico organizacional: Objetivos, tipo de investigación, población de estudio, técnicas de recolección de datos, análisis y sistematización de datos, presentación de resultados gráficos según encuestas, presentación de resultados entrevistas semi-estructuradas, matriz de cruce de información, análisis de resultados, Matriz DOFA /  Presentación estratégica de comunicación /  Presupuesto de la estrategia /  Recomendaciones /  Conclusiones /  Bibliografía  /  Anexos</t>
  </si>
  <si>
    <t>Original, Resumen, CD No. 3267</t>
  </si>
  <si>
    <t>Esp. María Estefanía Orozco</t>
  </si>
  <si>
    <t>Alejandro Acosta  /   Fernando Bucheli</t>
  </si>
  <si>
    <t>R 371.33  P 111</t>
  </si>
  <si>
    <t>HERRAMIENTAS AUDIOVISUALES MEDIANTE TIC COMO INSTRUMENTO PEDAGOGICO MOTIVACIONAL EN LA ENSEÑANZA DE CIENCIAS SOCIALES</t>
  </si>
  <si>
    <t>PABÓN ZUÑIGA, Ana María  /  LOPEZ SANTOS, Laura Alejandra</t>
  </si>
  <si>
    <t>Resumen /  Abstrac /  Introducción /  El Problema de Investigación: planteamiento del problema, objetivos, justificación /  Marco referencial: Proyectos comunicativos en la Institución, antecedentes /  Marco metodológico: método tipo de investigación, población y muestra /  Resultados: Fase 1. Investigación diagnóstica, Fase 2. Evaluación de factibilidad, Fase 3. Elaboración de la propuesta, Fase 4. Ejecución de la propuesta, Fase 5. Evaluación: relación estudiante-profesor, uso de las TIC y herramientas audiovisuales / Conclusiones /  Recomendaciones /  Lista de referencias /  Anexos /  Bibliografía</t>
  </si>
  <si>
    <t>Original, Resumen, CD No. 3268</t>
  </si>
  <si>
    <t>Stephanie Tobar Ruiz</t>
  </si>
  <si>
    <t>Esp. María Estefanía Orozco /  Julio Alberto Quintana</t>
  </si>
  <si>
    <t>R 302.2223  M 737</t>
  </si>
  <si>
    <t>EL TRATAMIENTO SIMBOLICO DE LA COMUNIDAD KITEK KIWE PARA EL FORTALECIMIENTO DE SU TEJIDO SOCIAL Y MEMORIA COLECTIVA</t>
  </si>
  <si>
    <t>MONCADA DÍAZ, Marcela  /  FERNANDEZ MONTILLA, David</t>
  </si>
  <si>
    <t xml:space="preserve">Resumen /  Abstrac /  Introducción /  Procesos organizativosen etnias indígenas víctimas del conflicto armado y desplazados /  Importancia del fortalecimiento identitario de una comunidad étnica vulnerada por la violencia /  La Simbología dentro del empoderamiento /  Investigación sobre la transformación que ha sufrido la cultura y símbolos de la comunidad indígena Kitek Kiwe (Tierra Floreciente) luego de la masacre del Alto Naya (Norte del departamento del Cauca), en el año 2001  /  Conclusiones /  Recomendaciones /  Bibliografía /  Anexos </t>
  </si>
  <si>
    <t>Original, Resumen, CD No. 3269</t>
  </si>
  <si>
    <t>Dra. Kelly Giovanna Muñoz Balcázar</t>
  </si>
  <si>
    <t>Fernando Bucheli  /  Alex Andrés López</t>
  </si>
  <si>
    <t>R 302.23  M 967</t>
  </si>
  <si>
    <t>DISEÑO DIDACTICO Y USO PEDAGOGICO DE UNA CARTILLA DE FORMACION EN LENGUAJE Y REALIZACION AUDIOVISUAL PARA NIÑOS Y JOVENES EN EDAD ESCOLAR DE LA CIUDAD DE POPAYAN</t>
  </si>
  <si>
    <t>MUÑOZ MUÑOZ, Constanza  /  VARGAS CASAS, Lizeth Johana</t>
  </si>
  <si>
    <t xml:space="preserve">Resumen /  Abstrac /  Introducción /  Plan de formación audiovisual para niños y jóvenes de instituciones educativas de la ciudad de Popayán /   Metodologías aplicadas: El juego como recurso de aprendizaje y la formación por medio de la experiencia, la práctica como método de formación /  Cartilla de pedagogía  audiovisual, Orientación para docentes interesados en implementar el audiovisual como método de aprendizaje en estudiantes entre las edades de 6 a 16 años, la importancia de los géneros cinematográficos /  El audiovisual, historia del cine: Departamento de Producción, Departamento de Dirección, Departamento Fotografía, Departamento Arte, Departamento Sonido, Posproducción /  Los planos en el audiovisual, géneros cinematográficos, el guión y storyboard, iluminación, fotografía, sonido, géneros periodísticos, montaje /  Asesorías grupales para la construcción del cadáver exquisito, reproducción, producción y posproducción / Resultados y conclusiones /  Anexos /  Bibliografía /  Cibergrafía </t>
  </si>
  <si>
    <t>Original, Resumen, CD No. 3270</t>
  </si>
  <si>
    <t>Miguel Dario Calvachy  /  Cristian Sarria</t>
  </si>
  <si>
    <t>R 302.2223  C 955</t>
  </si>
  <si>
    <t>BARRAS BRAVAS: UN ESTUDIO SIMBOLICO Y ANALISIS DE COMPORTAMIENTO GRUPAL</t>
  </si>
  <si>
    <t>CRUZ PIAMBA, CrIstian Camilo  /  GARCIA GOMEZ, Hernán David</t>
  </si>
  <si>
    <t>Resumen /  Abstrac /  Introducción /  Estado del Arte /  Historia y juego, fútbol globalizado, hinchas y barristas /  Simbología, significado y agrupación, Trapos /  Experiencias y momentos, contextualización del Barón Rojo Sur /  Metodología del trabajo: trabajo con 200 personas pertenecientes a la "Barra" del Equipo de Fútbol colombiano América de Cali  /  Conclusiones /  Bibliografía /  Anexos</t>
  </si>
  <si>
    <t>Original, Resumen, CD No. 3271</t>
  </si>
  <si>
    <t>Paulo César Otero</t>
  </si>
  <si>
    <t>Stephanie Tobar Ruiz /  Carlos Zapata</t>
  </si>
  <si>
    <t>R 658.514  F 954</t>
  </si>
  <si>
    <t>DISEÑO DE UN PROTOTIPO DE MAQUINA GALLETERA EN EL PROCESO DOSIFICACION DE RELLENADO Y MOLDEADO, EN LA EMPRESA AGROINPA</t>
  </si>
  <si>
    <t>FUELANTALA TORO, Zully Johana</t>
  </si>
  <si>
    <t>Resumen /  Introducción /  Planteamiento del Problema /  Justificación /  Ubicación /  Objetivos: diseñar la ingeniería del proceso en cuanto a tecnología y materiales para el desarrollo del prototipo /  Marco Teórico /  Marco Metodológico /  Desarrollo de Actividades: Primer prototipo /  Segundo Prototipo /  Auditoría del proceso /  Proceso de simulación en la línea de producción /  Descripción del proceso de producción de galletas en la planta /  Costos del Proyecto /  Conclusiones /  Recomendaciones /  Bibliografía</t>
  </si>
  <si>
    <t>Original, Resumen, CD No. 3229</t>
  </si>
  <si>
    <t>Ing. Yudy Ximena Bolaños Bautista</t>
  </si>
  <si>
    <t>Diego F. Espinosa</t>
  </si>
  <si>
    <t>R 658.3  M 791</t>
  </si>
  <si>
    <t>IMPLEMENTACION DEL AREA DE GESTION DE TALENTO HUMANO Y APOYO EN LA PLANIFICACION ESTRATEGICA EN LA EMPRESA APLANCHADOS &amp; ALIMENTOS DOÑA CHEPA S.A.S., SEDE RIO BLANCO, POPAYAN - CAUCA</t>
  </si>
  <si>
    <t>MONTILLA MEJÍA, Angela Johana </t>
  </si>
  <si>
    <t>Resumen /  Introducción /  Problema /  Justificación /  Objetivos: realizar un diagnóstico organizacional en la empresa objeto de estudio, que permita la identificación de los posibles problemas que presenta /  Estado del Arte:  Marco Teórico, Marco Conceptual, Marco Referencial /  Metodología y Etapas del Proyecto /  Marco Contextual /  Resultados: Diagnóstico, Planificación Estratégica, Perfiles de Cargo /  Conclusiones /  Recomendaciones /  Bibliografía</t>
  </si>
  <si>
    <t>Original, Resumen, CD No. 3230</t>
  </si>
  <si>
    <t>Esp. Sonia Catalina González Hernández</t>
  </si>
  <si>
    <t>R 658.514  A 326</t>
  </si>
  <si>
    <t>DISEÑO DE UNA MAQUINA PARA LA OBTENCION DE MATERIA PRIMA PARA PRODUCTO ALIMENTICIO ANIMAL Y ABONO ORGANICO A PARTIR DE RESIDUOS (HUESOS, CASCOS Y CACHOS) DE BOVINOS Y PORCINOS</t>
  </si>
  <si>
    <t>ALBAN ZAMBRANO, María Ines  /  PALECHOR HOYOS, Cristian Andrés</t>
  </si>
  <si>
    <t>Resumen /  Introducción /  Planteamiento del problema /  Objetivos: diseñar una máquina multifuncional que integrará las operaciones de trituración y compactación de los residuos generados en el matadero del Municipio de Timbío, Cauca /  Conceptualización "Diseño de Producto" /  Marco Teórico, Revisión de la bibliografía /  Diagnóstico situación actual /  Diseño de la máquina trituradora de huesos /  Conclusiones /  Bibliografía</t>
  </si>
  <si>
    <t>Original, Resumen, CD No. 3260</t>
  </si>
  <si>
    <t>R 621.816  A 473</t>
  </si>
  <si>
    <t>DISEÑO DE UN PLAN DE MANTENIMIENTO PREDICTIVO, PREVENTIVO Y CORRECTIVO PARA LA IPS INDIGENA "UKWE´SXNASA C´XHAB" EN CALDONO, CAUCA</t>
  </si>
  <si>
    <t>ALVAREZ ALVAREZ, Yair Franklin</t>
  </si>
  <si>
    <t>Original, Resumen, CD No. 3261</t>
  </si>
  <si>
    <t>R 658.4013  V 323</t>
  </si>
  <si>
    <t>FORMULACION DE UN SISTEMA DE GESTION DE CALIDAD PARA EL AREA COMERCIAL DE HOJASTELI CON BASE EN LA NORMA NTC-ISO 9001:2008</t>
  </si>
  <si>
    <t>VARONA BONILLA, Oscar Alberto</t>
  </si>
  <si>
    <t>Resumen /  Introducción /  Justificación /  Objetivos: desarrollar los procedimientos establecidos en la norma, así como los necesarios para el funcionamiento del área comercial de Hojasteli /  Marco Teórico /  Antecedentes de la Empresa /  Metodología /  Diagnóstico del estado actual del Sistema de Gestión de Calidad /  Procedimientos: elaborar el manual de calidad para el área comercial, elaborar la política de calidad, estandarizar los procedimientos, instructivos y guías requeridos /  Documentos de Apoyo /  Bibliografía /  Anexos  </t>
  </si>
  <si>
    <t>Original, Resumen, CD No. 3262</t>
  </si>
  <si>
    <t>R 658.575  A 473</t>
  </si>
  <si>
    <t>ESTUDIO PARA EL DESARROLLO DE NUEVOS PRODUCTOS (ALCOPOPS) EN LA INDUSTRIA LICORERA DEL CAUCA</t>
  </si>
  <si>
    <t>ALVAREZ ALVAREZ, Nora Astrid  /  MUÑOZ ERAZO, Carlos Enrique</t>
  </si>
  <si>
    <t>Introducción /  Descripción de la Empresa /  Desarrollo de un nuevo producto: Objetivos: identificar mediante una investiación de mercados, la aceptación y el nicho de productos de baja graduación alcohólica /  Metodología /  Estimación del segmento del mercado /  Diseño muestral /  Analisis externo e interno, Matrices: DOFA, MEFI, MEFE /  Etapas del proceso y selección de equipos a instalar /  Distribución en planta /  Componente financiero /  Conclusiones /  Bibliografía /  Anexos</t>
  </si>
  <si>
    <t>Original, Resumen, CD No. 3266</t>
  </si>
  <si>
    <t>PhD Ing. Jaime Humberto Mendoza Chacón</t>
  </si>
  <si>
    <t>Alejandro Benitez Garzón  /  Alexander Pinzón</t>
  </si>
  <si>
    <t>Diagnóstico de la situación actual de la eficiencias de los procesos desarrollados en Productos DIFFER S.A.  / Elaboración del Manual de Calidad con base en la Norma ISO 9000:2000 /  Procesos gerenciales, operativos y de procesos / Descripción del proceso de satisfacción del cliente / Indicadores de gestión</t>
  </si>
  <si>
    <t>Que es la norma OHSAS / Objetivos de la salud ocupacional / Componentes de la salud ocupacional  / Metodología para la identificación de riesgos /  Medidas de señalización</t>
  </si>
  <si>
    <t>Clasificación de los factores de riesgo /  Estudios de seguridad ocupacional /  Panorama de factores de riesgo / Enfermedad profesional</t>
  </si>
  <si>
    <t>Valores corporativos /  Niveles de responsabilidad y funciones / Número de trabajadores y sedes de trabajo / Recursos: Humanos, físicos, tecnológicos y financieros / Saneamiento básico industrial</t>
  </si>
  <si>
    <t>ADMINISTRACION EMPRESAS AGROPECUARIAS  / INGENIERIA INDUSTRIAL</t>
  </si>
  <si>
    <t>TIITULO</t>
  </si>
  <si>
    <t>AÑO</t>
  </si>
  <si>
    <t>Sede Lebea</t>
  </si>
  <si>
    <t xml:space="preserve"> MATERIA / TEMAS</t>
  </si>
  <si>
    <t>R 658.382  S 471</t>
  </si>
  <si>
    <t>PLAN DE PREVENCION, PREPARACION Y RESPUESTA ANTE EMERGENCIAS DE LA EMPRESA MUEBLES ARTDECO</t>
  </si>
  <si>
    <t>MEDINA PERAFAN, Julie Andrea  /  CADENA RENGIFO, Francisco Javier  /  MOSQUERA MEDINA, Andrés</t>
  </si>
  <si>
    <t>Resumen: pasos de un Plan de Prevención, Preparación y Respuesta ante Emergencias (PPPRE) /  Introducción /  Metodología /  Resultados /  Conclusiones /  Recomendaciones /  Referencias bibliográficas</t>
  </si>
  <si>
    <t>Original, CD No. 3258</t>
  </si>
  <si>
    <t>Mg. Jiorge Isaac Zamora Betancourt  /  Mg. Yuly Andrea Moreno</t>
  </si>
  <si>
    <t>DESARROLLO DE UN PROTOTIPO AUTOMATIZADO EN BASE A UN ATORNILLADOR VERTICAL PARA TORNO</t>
  </si>
  <si>
    <t>SANDOVAL VIDAL, Leidy Marcela  /  PINTO FAJARDO, Angie Paola</t>
  </si>
  <si>
    <t>Resumen: enfermedades laborales que pueden desarrollarse en el Taller Industrial López, donde la principal función es el manejo de tornos /  Introducción /  Marco Teórico /  Caso de Estudio en Taller Industrial López /  Prototipo /  Conclusiones /  Trabajo Futuro / Financiamiento /  Referencias bibliográficas</t>
  </si>
  <si>
    <t>DISEÑO E IMPLEMENTACION DE HERRAMIENTA ERGONOMICA MANUAL PARA REALIZAR EL CORTE DE POLIESTIRENO EXPANDIDO EN LA EMPRESA DURIYAMA</t>
  </si>
  <si>
    <t>DIAZ TROCHEZ, Karen Daniela  /  PAREDES MOSQUERA, María del Mar</t>
  </si>
  <si>
    <t>Resumen: criterios ergonómicos a tener en cuenta en el diseño y elaboración de una herramienta dedicada al corte de icopor /  Introducción /  Metodología /  Resultados /  Conclusiones /  Recomendaciones /  Referencias bibliográficas</t>
  </si>
  <si>
    <t>6 ilus</t>
  </si>
  <si>
    <t>ELABORACION DE IMPLEMENTACION DE MANUALES DE OPERACION SEGURA, EL FORMATO DE HOJA DE VIDA Y FICHA TECNICA, DE LAS MAQUINAS DE MAYOR NIVEL DE RIESGO DE LA EMPRESA MECANIZAR</t>
  </si>
  <si>
    <t>POSO MATACEA, Cesar Iván  /  MANTILLA MARTÍNEZ, Janier Arley /  SANTA BOLAÑOS,   Robert Andrés</t>
  </si>
  <si>
    <t>Introducción: las organizaciones deben ofrecer ambientes laborales que protejan al personal de accidentes de trabajo y enfermedades laborales /  Marco Teórico /  Metodología /  Resultados /  Conclusiones /  Recomendaciones /  Referencias</t>
  </si>
  <si>
    <t>DISEÑO DE UN ELEVADOR AUTOMATICO PARA EL POSICIONAMIENTO DE ROLLOS DE POLIETILENO EN LA MAQUINA EA 9000 DE LA PLANTA ALPINA POPAYAN</t>
  </si>
  <si>
    <t>CERÓN, Jeider  /  MUÑOZ SIMALES, Jhon Alejandro  /  MUÑOZ GUERRERO, Anyely</t>
  </si>
  <si>
    <t>Resumen: Con la propuesta se pretende realizar un diseño de una herramienta que ayude a mejorar la calidad de vida del trabajador de la planta Alpina en Popayán /  Introducción /  Metodología /  Descripción del proceso actual para el  cargue, transporte y posicionamiento de los rollos en la Máquina EA9000 /  Identificación de peligros /  Diseño del elevador /  Beneficios implementación  elevador para la Planta Alpina Popayán /  Conclusiones /  Recomendaciones /  Referencias</t>
  </si>
  <si>
    <t>ADECUACION DE CUARTOS DE ALMACENAMIENTO DE CAFETINES Y CAPACITACION A LAS AUXILIARES DE ASEO Y CAFETERIA EN GESTION DEL PELIGRO QUIMICO Y BIOLOGICO EN LA FEDERACION NACIONAL DE CAFETEROS - FNC - COMITE CAUCA</t>
  </si>
  <si>
    <t>ARGOTE MEDINA, Julieth Vanessa  /  CAICEDO TENORIO, Karen Rubiela  /  AYALA MORENO, Alexander Fernando</t>
  </si>
  <si>
    <t>Introducción /  Diagnóstico inicial de los cuartos de almacenamiento /  Valoración de conocimientos de las auxiliares de aseo y cafetería en la Gestión del riesgos químico y biológico /  Diseño del procedimiento para el adecuado almacenamiento en los cuartos /  Socialización con las auxiliares y evaluación de los conocimientos adquiridos /  Conclusiones /  Recomendaciones /  Referencias</t>
  </si>
  <si>
    <t>IMPLEMENTACION DEL PROGRAMA DE ORDEN Y ASEO EN EL AREA DE PRODUCCION DE LA EMPRESA MADERITAS DE LA CIUDAD DE POPAYAN DEL BARRIO BELLO HORIZONTE E IDENTIFICACION DE LOS PELIGROS A TRAVES DE UNA MATRIZ DE RIESGOS PARA LA PREVENCION DE LOS ACCIDENTES DE TRABAJO</t>
  </si>
  <si>
    <t>ALEMEZA OLIVEROS, Ginna Daniela  /  SOLANO MOGROVEJO, Daniela  /  BOJORGE, Jarol Jair</t>
  </si>
  <si>
    <t>Introducción /  Marco de referencia de la Metodología de las 5S /  Planteamiento del problema /  Implementación de la Metodología de las 5S: Clasificación (seiri), orden (seiton), limpieza (seiso), estandarización (siketzu) i disciplina (shitzuke)  /  Resultados /  Conclusiones /  Recomendaciones /  Referencias</t>
  </si>
  <si>
    <t>DISEÑO DE UN SISTEMA DE ELEVACION HIDRAULICO QUE PERMITA ADAPTAR LOS NIVELES DE ALTURA DE LOS CONGELADORES DE LA EMPRESA CUBANITOS</t>
  </si>
  <si>
    <t>MELENDEZ CORTES, Daniel Hernando  /  COLLAZOS PINO, Hainzel Sebastián  /  COLLAZOS VELASCO, Juan David</t>
  </si>
  <si>
    <t>Introducción /  Marco Teórico /  Caso de estudio en Heladería Cubanitos /  Diseño hidráulico y simulación /  Identificación del problema: se presentan dificultades ergonómicas en el puesto de trabajo, específicamente en la altura de los congeladores donde los operarios preparan el helado /  Conclusiones /   Referencias</t>
  </si>
  <si>
    <t>IMPLEMENTACION DEL PROGRAMA ORDEN Y ASEO EN LA CARPINTERIA Y EBANISTERIA CASA MADEIRA</t>
  </si>
  <si>
    <t>ERAZO GOMEZ, Arbey  /  SANDOVAL ARISTIZABAL, Emerson  /  BETANCOURT, Fabián Alexis</t>
  </si>
  <si>
    <t>Introducción /  Desarrollo: Diagnóstico, Implementar las 5S /  La evaluación del programa orden y aseo, se realiza mediante listas de chequeo a la ebanistería y carpintería Casa Madeira para observar si cumple con los estándares buscados  /  Resultados /  Conclusiones /  Recomendaciones /    Referencias</t>
  </si>
  <si>
    <t>IDENTIFICACION DE PELIGROS MEDIANTE LA NORMA COLOMBIANA GTC 45 Y DISEÑO E IMPLEMENTACION DE UN MANUAL DE PROCEDIMIENTO DE ORDEN Y ASEO EN LA EMPRESA CONEXPE S.A.</t>
  </si>
  <si>
    <t>MORALES BRAVO, Nazly Yunaira  /  BURBANO GOMEZ, David Fernando  /  QUENGUAN MARCIALES, Diana Lizeth</t>
  </si>
  <si>
    <t>Introducción /  Metodología: Evaluación  inicial, Identificación, Evaluación  y valoración de riesgos, Verificar la Matriz acuerdo a la norma establecida /  Manual de procedimiento de orden y aseo /  Campaña de orden y aseo basados en la Metodología 5's  /  Propuestas de Mejora /  Resultados /  Conclusiones /  Recomendaciones /  Referencias</t>
  </si>
  <si>
    <t>MANUAL DE PROCEDIMIENTOS DE TRABAJO SEGURO PARA EL PROCESO DE LIMPIEZA DE ROSAS EN "DISTRIFLORES NORTE"</t>
  </si>
  <si>
    <t xml:space="preserve">MUÑOZ LUNA, Lisseth Natalia  /  RIVERA LOPEZ, Laura Daniela  </t>
  </si>
  <si>
    <t>Introducción /  Contenido: Metodología, Planear, Hacer, Verificar, Actuar /  Matriz de Peligros y Valoración de Riesgos /    Conclusiones /  Recomendaciones: se sugiere realizar inspecciones periódicas referentes a las condiciones de Seguridad y Salud en el Trabajo /  Bibliografía</t>
  </si>
  <si>
    <t>DISEÑO E IMPLEMENTACION DEL PROGRAMA DE INSPECCIONES PLANEADAS EN EL HOGAR INFANTIL PEQUEÑINES</t>
  </si>
  <si>
    <t xml:space="preserve">GOMEZ GUZMAN, Luis Felipe  /  RIVERA VELASCO, Alexis Fernando  /  ORDOÑEZ CHITO, Christian Hernán </t>
  </si>
  <si>
    <t>Introducción /  Contenido: Sistema de gestión de seguridad y salud en el trabajo, Inspecciones planeadas, Ventajas del programa de inspecciones planeadas /  Metodología /  Lista de chequeo /  Acciones correctivas por áreas /  Conclusiones /  Recomendaciones /  Bibliografía</t>
  </si>
  <si>
    <t>DISEÑO E IMPLEMENTACION DEL MANUAL DE SEGURIDAD DE TRABAJO EN CAMPO EN LA EMPRESA SEPCOM COMUNICACIONES S.A.S.</t>
  </si>
  <si>
    <t>CAÑAR PAREDES, Franklin Andrés  /  GARCIA GUTIERREZ, Bryan Alexander</t>
  </si>
  <si>
    <t>Introducción /  Marco de referencia /  Metodología /  Estudios: Operación en radio bases de comunicaciones, Operación instalaciones servicios de Internet, Instalación y mantenimiento de fibra óptica /  Diagnóstico  /  Resultados /  Conclusiones Financiamiento /  Referencias</t>
  </si>
  <si>
    <t>DISEÑO DE MAQUINA MOLDEADORA DE AREPAS PARA LA MICROEMPRESA DELI AREPAS FABI</t>
  </si>
  <si>
    <t>CHICUE CABEZAS, Yesica Fernanda  /  POMEO BRAVO, César Fabián</t>
  </si>
  <si>
    <t xml:space="preserve">Introducción /  Contenido: Problema, Objetivos, Análisis del estado inicial /  Metodología, Normas y Resoluciones /  Requisitos para ser manipulador de alimentos /  Conclusiones  /  Recomendaciones /  Bibliografía  </t>
  </si>
  <si>
    <t>SEMINARIO DE PROFUNDIZACION EN SEGURIDAD Y SALUD EN EL TRABAJO:</t>
  </si>
  <si>
    <t>R 658.4038  S 471</t>
  </si>
  <si>
    <t>INTERNET DE LAS COSAS EN LA SEGURIDAD Y SALUD DE LAS PERSONAS =  INTERNET OF THINGS IN THE SAFETY AND HEALTH OF PEOPLE</t>
  </si>
  <si>
    <t xml:space="preserve">QUINTERO GUTIERREZ, Mauricio  /  REVELO MISNAZA, Karen Estefania </t>
  </si>
  <si>
    <t>Resumen,  Abstrac /  Introducción /  Sistemas de comunicación /  Tecnologías aplicadas a la seguridad y salud de las personas /  Dispositivos tecnológicos /  Aplicaciones del internet de las cosas (IoT): fenómeno que surge por una red de objetos físicos, personas, máquinas y dispositivos que se interconectan y comunican entre sí a través de las tecnologías emergentes /   Conclusiones / Referencias</t>
  </si>
  <si>
    <t>Original, CD No. 3259</t>
  </si>
  <si>
    <t>Mg. Yuly Andrea Moreno</t>
  </si>
  <si>
    <t>IMPACTO DEL RFID EN EL AMBITO EMPRESARIAL =   IMPACT OF RFID IN THE BUSINNESS ENVIRONMENT</t>
  </si>
  <si>
    <t xml:space="preserve">MURILLO MURILLO, Jhonatan  /  ROMERO RUANO, Kevin Andrés </t>
  </si>
  <si>
    <t>Resumen,  Abstrac /  Introducción /  Sistema de identificación por radio-frecuencia (RFID): esta tecnología es un sistema de autoidentificación inalámbrico, que consiste en etiquetas que almacenan información del producto /  Antecedentes del uso de RFID en la Industria /  Conclusiones /  Referencias</t>
  </si>
  <si>
    <t>ROL DE LA TECNOLOGIA INFORMATICA EN SISTEMAS DE MOVILIDAD URBANA =  ROLE OF COMPUTER TECHNOLOGY IN URBAN MOBILITY SYSTEMS</t>
  </si>
  <si>
    <t>GRUESO OCORÓ, Elkin Fernando  /  GARCÉS MUÑOZ, William  </t>
  </si>
  <si>
    <t>Resumen,  Abstrac /  Introducción /  Geomática e Ingeniería de transporte /  Internet de la cosas (IOT) /  Las experiencias de movilidad en América Latina /  La IOT es el soporte idóneo para mediar los elementos tecnológicos que necesitan los sistemas de transporte para dar soluciones sostenibles de movilidad /  Conclusiones /  Referencias</t>
  </si>
  <si>
    <t>SEMILLERO DE INVESTIGACION INS INGENIERIA INNOVA E INVENTA</t>
  </si>
  <si>
    <t>Grupo de Investigación IMS, Semillero de Investigación INNOVA</t>
  </si>
  <si>
    <t>Ing. Fabián Vasquez  /  Ing. Luis Alberto Eraso Portilla</t>
  </si>
  <si>
    <t>Director: Ing. Alexander Astudillo Lagos  /  Codirector: Jorge Aguirre</t>
  </si>
  <si>
    <t>Original, Resumen, CD No. 3257</t>
  </si>
  <si>
    <t xml:space="preserve">Introducción, Delimitación, Objetivos /  Estado del Arte: Domótica, internet de las cosas (IoT), Wireless Sensor Networks, Plataformas abiertas de IoT, protocolos de comunicación, Aplicaciones de ZigBee /  Especificaciones: Arduino, Arduino Uno, Arduino Mini pro, Raspberry Pi, Comunicación Inalámbrica, Shields de Arduino, Sensores /  Desarrollo de Proyecto: Red de sensores, Diseño e Implementación de los nodos /  Análisis de los resultados: Concentración de CO, Pruebas del sensor de temperatura, Pruebas del sensor calidad del aire, Código del programa (NODOS), Red de los Nodos y Coordinador, Lectura de los Sensores y Nodo /  Conclusiones /  Bibliografía </t>
  </si>
  <si>
    <t>GARCIA AVILA, Andrés Darío  /  RAMIREZ GIRÓN, Darwin Leonardo  /  SANCHEZ LOPEZ, Marlon Andrés</t>
  </si>
  <si>
    <t>PROTOTIPO DE SISTEMA DE ALARMA CONTRA PROPAGACION DE INCENDIOS PARA LAS VIVIENDAS DE LOS ASENTAMIENTOS LA FORTALEZA Y VILLA DURÁN EN LA CIUDAD DE POPAYAN</t>
  </si>
  <si>
    <t>Ing. Willian Ruiz  /  Ing. Gabriel Muñoz</t>
  </si>
  <si>
    <t>PhD.  Luis Freddy Muñoz Sanabria</t>
  </si>
  <si>
    <t>Original, Resumen, CD No. 3256</t>
  </si>
  <si>
    <t>Resumen /  Introducción /  Justificación /  Objetivos /  Teoría de la Metodología Dynamic Systems Development Method - DSDM: Marco Teórico, Roles, Fases, Artefactos, Diseño del proceso de la metodología /  Aplicación práctica de la Metodología Método Desarrollo de Sistemas Dinámicos (DSDN) /  Introducción, Descripción del aplicativo /  Planificación del proyecto, Tablero Kanban, Equipo DSDM en Acción /  Los hallazgos finales de la Metodología DSDM basados en artículos científicos /  Conclusiones / Sugerencias /  Aportes /  Bibliografía </t>
  </si>
  <si>
    <t>SANCHEZ POTOSÍ, Diego Alejandro</t>
  </si>
  <si>
    <t>FUNDAMENTOS DE LA METODOLOGIA AGIL METODO DE DESARROLLO DE SISTEMAS DINAMICOS  (DSDM) VERSION 1.0 </t>
  </si>
  <si>
    <t>Ing. Nelson Fabián Chantre  /  Ing. Yimy Andrés Campo</t>
  </si>
  <si>
    <t>Ing. Andrés Felipe Arboleda Gaeth</t>
  </si>
  <si>
    <t>Original, Resumen, CD No. 3255</t>
  </si>
  <si>
    <t>Resumen, Abstrac /  Introducción /  Planteamiento del problema /  Objetivos /  Marco Referencial: Antecedentes, Marco Teórico /  Marco metodológico: Tecnologías involucradas, Selección de la metodotología ágil /  Desarrollo del proyecto: Arquitectura de software, Planificación /  Diseño de la base de datos, Perfil de aplicación del estándar (MEN-LOM)  para Colombia, Diseño del prototipo /  Cronograma /  Conclusiones /  Recomendaciones</t>
  </si>
  <si>
    <t>BURBANO LUNA, Carlos Mario  /  MUÑOZ GARZON, Luis Fernando</t>
  </si>
  <si>
    <t>CONSTRUCCION DE UN PROTOTIPO DE REPOSITORIO PARA LA GESTION DE OBJETOS VIRTUALES DE APRENDIZAJE GENERADOS EN UNIVIDA</t>
  </si>
  <si>
    <t>Ing. Jaqueline Ordoñez  /  Ing. Gabriel Fernández</t>
  </si>
  <si>
    <t>Ing. Luis Alberto Eraso Portilla</t>
  </si>
  <si>
    <t>Original, Resumen, CD No. 3254</t>
  </si>
  <si>
    <t xml:space="preserve">Resumen, Abstrac /  Introducción /  Descripción del problema, Justificación, Objetivos /  Estado del arte, Marco Teórico, Análisis de trabajos relacionados /  Arquitectura SDN/NFV,  OpenFlow, OpenDaylight (ODL),  Simuladores de redes SDN /  Instalación y pruebas de la red SDN  /  Descripción de la red, configuración de entornos SDN  /  Topología de red desarrollada, pruebas de empaquetamiento, entorno físico de red SDN </t>
  </si>
  <si>
    <t>GOMEZ NOGUERA, Jairo Alonso  /  CHAMORRO GALINDEZ, Cristian Felipe</t>
  </si>
  <si>
    <t>SIMULACION DE UN SWITCH BAJO LA TECNOLOGIA DE REDES DEFINIDAS POR SOFTWARE (SDN) UTILIZANDO EL PROTOCOLO OPENFLOW</t>
  </si>
  <si>
    <t>Ing. Luis Alberto Eraso Portilla  /  Ing. Franco Arturo Urbano</t>
  </si>
  <si>
    <t>Original, Resumen, CD No. 3228</t>
  </si>
  <si>
    <t>Introducción /  Planteamiento del Problema /  Objetivos /  Justificación /  Marco de Referencia: Marco Teórico, Sistema operativo Android, Lenguaje de Programación Java, Framework Ruby on Rails, Programación Extrema (extreme programming, XP)  /  Metodología /  Estado del Arte /  Solución entregable /  Desarrollo del trabajo: Estudios de investigación a campo abierto, Organización del trabajo de campo, Recolección y tratamiento de los datos, Análisis de los datos e interpretación de los resultados, Arquitectura del Software, Desarrollo práctico de un estudio de investigación a campo abierto /  Conclusiones /  Bibliografía </t>
  </si>
  <si>
    <t>SOTELO MOLANO, César David</t>
  </si>
  <si>
    <t>IMPLEMENTACION DE UN PROTOTIPO DE SISTEMA DE RECOLECCION DE INFORMACION WEB/MOVIL OPEN SOURCE PARA ESTUDIOS DE INVESTIGACION A CAMPO ABIERTO</t>
  </si>
  <si>
    <t>ECHEVERRY MENA, Juan Fernando  /  GOMEZ MORENO, Camilo Andrés</t>
  </si>
  <si>
    <t>BUCHELI HERNANDEZ, Juan Pablo   / BAUTISTA REVELO, Luisa Fernanda</t>
  </si>
  <si>
    <t>CERON MOSQUERA, Gladys Eugenia  /    DIAZ DIAZ, Helmer Rodrigo</t>
  </si>
  <si>
    <t xml:space="preserve">LUCUMI URRUTIA, José Dober    /  VELASCO F., Hamersonth Julián </t>
  </si>
  <si>
    <t>ARIAS SUAREZ, Sandra María  /   TOVAR MUÑOZ, Sonia Esperanza</t>
  </si>
  <si>
    <t>GIL GOMEZ, Octavio Eduardo  /   GONZALEZ OSPINA, Jorge Humberto  /    RAYO BOTERO, Ana María   /    VIVAS GARCIA, Luis Javier</t>
  </si>
  <si>
    <t>ORTIZ MOLINA, Adriana Elizabeth  /  PERAFAN PAZ, Claudia Cecilia</t>
  </si>
  <si>
    <t>LOPEZ CASANOVA, Margarita María   /   PAREDES GOMEZ, Jaime Andrés</t>
  </si>
  <si>
    <t>MAZABUEL CERTUCHE, Eudon Néstor  /    VALENCIA LOPEZ, Winston Enrique</t>
  </si>
  <si>
    <t>GHITIS CASTRILLON, María Consuelo  /    VELA GALINDEZ, Silvia Liliana</t>
  </si>
  <si>
    <t>GONZALEZ AYERBE, Juan Manuel  /    MUÑOZ HOYOS, Manuel Esteban   /   PATIÑO SINISTERRA, Carlos Humberto</t>
  </si>
  <si>
    <t>HURTADO AGUIRRE, Dania Herenia  /   HOYOS GARCES, Guadalupe Esther</t>
  </si>
  <si>
    <t>ANALISIS ECONOMICO DE TRES DIETAS ALIMENTICIAS PARA LA ESPECIE CACHAMA (Colosoma Macropomum) EN LA ESTACION PISCICOLA UPIS, MUNICIPIO DE TIMBIO</t>
  </si>
  <si>
    <t>HERRERA DE REVELO, Fanny  /  GARCES ORDOÑEZ, Fabián Horacio</t>
  </si>
  <si>
    <t>MOSQUERA MUÑOZ, Nora Consuelo</t>
  </si>
  <si>
    <t>BUVERTE MADRIÑAN, Juan Fernando</t>
  </si>
  <si>
    <t>HAMMERLE JARAMILLO,  Bernardo  /   ORREGO CARVAJAL, Jorge Eduardo</t>
  </si>
  <si>
    <t>AMEZQUITA LONDOÑO, Juan Carlos       ESCOBAR ROJAS, Gustavo Adolfo</t>
  </si>
  <si>
    <t>BALCAZAR RAMIREZ, Gloria Isabel   /    CEBALLOS ALMARIO, Wilman Antonio</t>
  </si>
  <si>
    <t>BONILLA SALAZAR, María Fernanda  /       ORTEGA RAMIREZ, Lilly Fernanda</t>
  </si>
  <si>
    <t>ARENAS GARCIA Luz Stella   /    SANCHEZ LOPEZ, Victoria Eugenia</t>
  </si>
  <si>
    <t>ASTAIZA CASTRO, Carlos H.  /  OTERO ALEGRIA, Fernando M.</t>
  </si>
  <si>
    <t>PARRA TOVAR, Manuel Alberto  /   SANDOVAL HOLGUIN, Juan Carlos</t>
  </si>
  <si>
    <t>SATIZABAL CHARA, Claudia Ximena  /   TELLO RAMIREZ, Luis Emilio  /   ZAMBRANO CAICEDO, Cecilia Eugenia</t>
  </si>
  <si>
    <t>TANDEOY GOMEZ, Segundo Adolfo  /  CAMAYO VELEZ, Silvio Eduardo</t>
  </si>
  <si>
    <t>GIRALDO ARIAS, Delsuita  /   VIVAS MANZANO, Flor Alcira</t>
  </si>
  <si>
    <t>LOAIZA BASTIDAS, Martha Liliana  /  TROCHEZ ALVAREZ, Emérita</t>
  </si>
  <si>
    <t>FERNANDEZ UMAÑA, Ricardo Humberto  /   TORRES OSPINA, Joaquín Alberto</t>
  </si>
  <si>
    <t>BENAVIDES HOYOS, Erwin Fernando  /   ZAMBRANO ARCINIEGAS, Juan Carlos</t>
  </si>
  <si>
    <t>CASTRILLON FOSSI, Juan Pablo   /   ORDOÑEZ RODRIGUEZ, María Alejandra</t>
  </si>
  <si>
    <t>MONTEROS VELASCO, Sofía Adelaida</t>
  </si>
  <si>
    <t>SAMBONI MERA, María Dolores  /  MAYA GUEVARA, Janeth</t>
  </si>
  <si>
    <t>QUINTERO D., José Manuel  /   LARRAÑAGA E. Federico</t>
  </si>
  <si>
    <t>Introducción /  Planteamiento del Problema, Alcance y límitaciones de la Investigación / Objetivos: realizar un diagnóstico de los equipos en uso y levantar inventarios, programando actividades y diferentes tipos de mantenimiento con su respectiva documentación /  Justificación /  Descripción de la Empresa /  Marco Teórico, Marco Conceptual, Conceptos de Metrología, Antecedentes, Marco legal /  Diagnóstico situación actual, Plan de mantenimiento /  Inventario de los equipos /  Calidad en el Plan de Mantenimiento y Plan Metrológico /  Conclusiones /  Recomendaciones /  Bibliografía /  Anexos</t>
  </si>
  <si>
    <t xml:space="preserve">R 338.18  B 456 </t>
  </si>
  <si>
    <t xml:space="preserve">R 338.18  P 258  </t>
  </si>
  <si>
    <t xml:space="preserve">R 636.5  M 379 </t>
  </si>
  <si>
    <t>Resumen, introducción, generalidades del limón tahití, justificación, objetivos / Marco teórico, planteamiento de mercadeo, hipótesis / Plan de mercadeo: funciones básicas de un plan de mercadeo, producto, precio, promoción y comunicación, promoción de ventas, publicidad, distribución  / Análisis financiero de Asobrix Frutas Patía / Canales de distribución y comercialización / Encuesta al mercado consumidor / Tabulación y análisis de la encuesta: frecuencia de compra, transporte, tipos de empaques, formas de pago / Factores críticos de mercadeo identificados en la etapa de diagnóstico / Conclusiones, recomendaciones, bibliografía, anexos</t>
  </si>
  <si>
    <t>Uso del suelo  /  Manejo de la UAF  /  Zonas agroecológicas  /  Asistencia técnica  /  Proyecto de asistencia técnica específica para el manejo de la unidad agrícola familiar  /  Componentes y actividades para el desarrollo de la alternativa /  Sanidad agropecuaria  / Transferencia de tecnología  / Programa de fibrorreforzados</t>
  </si>
  <si>
    <t>Relación entre taxonomía y clasificación /  Coccidiosis  /  La coccidiosis y otras enfermedades de las aves /  La coccidiosis en pollos de engorde  /  Esporuación  /  Montaje de un experimento de sensitividad  /  Prevención y control</t>
  </si>
  <si>
    <t>Fisiografía  / Identificación de microrregiones  /  Características de los sistemas de producción</t>
  </si>
  <si>
    <t>Fase operativa /  Climatología y pisos térmicos /  Planificación de la finca /  Administración de personal  / Proyectos agrícolas</t>
  </si>
  <si>
    <t>Entorno geográfico, físico, social, económico, ambiental y laboral  / Constitución y gerencia  /  Líneas de autoridad y STAFF  /  Movimiento de cuentas /  Fase de inducción y capacitación</t>
  </si>
  <si>
    <t>Entorno físico, social, económico, laboral, ambiental  /  Marco laboral  /  Autoridad de línea y STAFF   / Control de calidad  /  Derivados</t>
  </si>
  <si>
    <t>Generalidades del municipio del Patía, Cauca  /  Cultivo de la yuca  /  Recuperación de suelos con leguminosas árboreas /  Cítricos con barrera viva de piña  /  Parcelas investigativas y/o demostrativas de frutales  / Parcela demostrativa de plátano /  Parcela demostrativa de guayaba /  Cultivos en parcelas asociadas /  Agroforestal, mango, cítricos, plátano, guayaba, aguacate /  Silvopastoril  / Huerto yemero  /  Establecimiento de banco de semillas /  Banco de acacias y eucaliptos /  Banco de proteina vegetal /  Reforestación de nacimientos de agua con especies nativas /  Arboretum</t>
  </si>
  <si>
    <t>Entorno geográfico, físico, social, económico, ambiental, laboral  /  Constitución y gerencia /  Líneas de autoridad y  STAFF  /  Tiempos y movimientos  /  Estado inicial y final de la operación</t>
  </si>
  <si>
    <t>Entorno geográfico, físico, social, económico, ambiental, laboral  /  Constitución y gerencia /  Línea de autoridad y STAFF  / Estado inicial de la operación  / Metas propuestas /  Estado final de la operación</t>
  </si>
  <si>
    <t xml:space="preserve">Entorno geográfico, físico, económico, social, ambiental, laboral   /  Constitución y gerencia  / Líneas de autoridad y STAFF  /  Tiempos y movimientos  /  Organización comunitaria  /  Estado inicial y final de la operación </t>
  </si>
  <si>
    <t>Consideraciones para el montaje de la empresa /  Planificación y manejo administrativo /  Etapas para el montaje del programa  /  Aspectos legales y administrativos /  Procedimientos</t>
  </si>
  <si>
    <t xml:space="preserve">La empresa y la administración  /  Plan de mejoramiento /  Fauna /  Vivero forestal /  Desarrollo administrativo /  Reglamentación de ventas /  Desarrollo social    </t>
  </si>
  <si>
    <t>DUQUE JIMENEZ, Fabián Ricardo</t>
  </si>
  <si>
    <t>Constitución y gerencia  /  Plan granja agropecuaria</t>
  </si>
  <si>
    <t>Factores climáticos y topográficos /  Entorno geográfico , físico, ambiental, social  /  Manejo agropecuario de la Finca FUP  /  Estado inicial de operación /  Metas propuesta y logros alcanzados</t>
  </si>
  <si>
    <t>La empresa  /  Acción de trabajo /  Competencia  /  Plan de mejoramiento /  Estado inicial de la sucursal  /  Proyección del agropunto COFIANDINA</t>
  </si>
  <si>
    <t>Entorno geográfico, físico, ambiental, económico y socio cultural  /   Constitución del programa PLANTE  /  Marco teórico, institucional  /  Funciones de la UMATA /  Los fondos ganaderos o entidades especializadas / Los compromisos de la Caja Agraria, la UMATA y las entidades frente al crédito</t>
  </si>
  <si>
    <t>Entorno geográfico, físico, social, económico, ambiental y laboral   /  Constitución y gerencia  /  Marco institucional y jurídico /  Líneas de autoridad y STAFF  /  Metas propuestas /  Estado final de la operación</t>
  </si>
  <si>
    <t>Entorno geográfico, físico, social, económico, ambiental y laboral /  Marco jurídico, institucional y laboral  /  Líneas de autoridad y STAFF</t>
  </si>
  <si>
    <t>Generalidades de AUROCHEM LTDA.  /  Selección de cultivos representativos en el Departamento / Seminario sobre alelopatía y sitemas integrados de productos biológicos /  Ensayos en Compañía Agrícola Espárragos y en Flores del Cauca /  Estado inicial de la operación /  Estado final de la operación</t>
  </si>
  <si>
    <t>Generalidades de la zona cafetera en Colombia /  Comité de Cafeteros del Cauca /  Entorno social y económico / Constitución y gerencia  de la Federación de Cafeteros  en Colombia /  Perfil de la caficultura y de los cafeteros del municipio de Popayán  /   Análisis de las explotaciones agropecuarias y porcentajes de participación del café en los corregimientos del municipio de Popayán /  Características de los productores de café del municipio de Popayán</t>
  </si>
  <si>
    <t>Estado inicial del proyecto /  Plan de mejoramiento /  Acciones para lograr los objetivos del proyecto</t>
  </si>
  <si>
    <t>Entorno geográfico, social, físico y económico /  Constitución de la UMATA   / Caracterización agropecuaria  /  Sistemas de producción /  Estado inicial de operación   /  Estado final de operación</t>
  </si>
  <si>
    <t>Fisiología e hidrología /  Goemorfología /  Análisis del panorama agrícola del Putumayo /  Misión y función de Corpoamazonía /  Estructura organizacional /  Estado inicial de operaciones  /  Unidades de producción amazónica / Valoración del sector productivo /  Parámetros a tener en cuenta para asegurar el éxito de la estrategia /  Hacia la variación  y transferencia de tecnologías /  Estado final de operación</t>
  </si>
  <si>
    <t>Generalidades del municipio de Popayán /  Dirección y administración  /  Estructura orgánica /  Características de la población reclusa /   Resultados  del proyecto: económicos, sociales, educativos y personales</t>
  </si>
  <si>
    <t>Localización geográfica de la empresa / Objetivos de la Asociación de Usuarios /  Labores de los cultivos a diversificar</t>
  </si>
  <si>
    <t>Entorno geográfico, físico, social, económico y ambiental  / Constitución y gerencia / Diagnóstico del distrito de riego San Gabriel Silvia /  Nivel de organización del distrito de riego de San Gabriel  /  Propuesta de un modelo de un proyecto productivo / Aspectos a tener en cuenta en una planificacion agropecuaria / Formulación del plan y del uso potencial  /  Importancia de planificar</t>
  </si>
  <si>
    <t>Aspectos ambientales y geográficos / Aspectos demográficos / Entorno social, económico y laboral /   Marco jurídico, institucional y laboral  /    Diagnóstico de la Cooperativa Multiactiva</t>
  </si>
  <si>
    <t>Macrolocalización /  Microlocalización /  Marco referencial  /  Convenios     / Informe financiero de los convenios /  Liquidación de convenios /  Contabilidad</t>
  </si>
  <si>
    <t>Gestión de la Caja Agraria /  Fondo Agropecuario de Garantía (FAG)  / Pequeños productores para obras de adecuación de tierras /  Usuarios del crédito agrícola</t>
  </si>
  <si>
    <t>Sección de créditos y cartera /  Definición de ahorro tradicional / Pasos para la solicitud de un crédito /  Líneas de crédito que maneja la Caja Agraria / Reestructuración de créditos agropecuarios</t>
  </si>
  <si>
    <t>Entorno físico, social, económico, ambiental y laboral /  Marco jurídico, institucional y laboral /  Líneas de autoriad y STAFF  / Estado inicial de operaciones /  Estado final de operaciones</t>
  </si>
  <si>
    <t>SEGUIMIENTO DEL PROGRAMA "UN INSTRUMENTO DE POLITICA DE PRODUCCION CAFETERA" EN EL DISTRITO 2 POPAYAN, COMITÉ DE CAFETEROS DEL CAUCA</t>
  </si>
  <si>
    <t>Reseña histórica de CENICAFE  /  Aspectos generales de la subestación experimental  /  Plan de mejoramiento  /  Costos operativos /  Costos de maquinaria y equipo</t>
  </si>
  <si>
    <t>Estructura del invernadero / Sistema de riego / Aplicación de fertilizante edáfico /  Aplicación de abono orgánico /  Aplicación de abono foliar / Aplicación de insecticida /  Aplicación de fungicida /  Acondicionamiento del cultivo /  Manejo de la temperatura en el momento del trasplante / Control de plantas de una manera ecológica /  Enfermedades fisiológicas /  Cosecha y post - cosecha</t>
  </si>
  <si>
    <t>R 333.18  M 772</t>
  </si>
  <si>
    <t>Usos y economía de las cinco zonas del departamento del Cauca   /   Organización y objetivos de la Secretaría de Desarrollo Agropecuario del Cauca /  Estado final de operaciones</t>
  </si>
  <si>
    <t>R 333.18  H 967</t>
  </si>
  <si>
    <t>Características biofísicas del municipio de Popayán /  Zonas agroecológicas /   Marco Jurídico, constitucional y laboral /  Entorno social, económico, ambiental y laboral /  Estructura de la propiedad /  Tipo de la unidad familiar  /  Resguardos indígenas del Municipio /  Sector agropecuario del municipio /  Análisis de la población campesina y sus sistemas de producción</t>
  </si>
  <si>
    <t>R 333.18  F 363</t>
  </si>
  <si>
    <t>Aspectos generales para el municipio de Popayán /  Entorno geográfico, físico, social /  Marco jurídico, institucional y laboral  /  Mercados campesinos /  Asistencia técnica en las veredas del municipio de Popayán /   Programas manejados por la UMATA  /  Costos de producción /  Proyecciones</t>
  </si>
  <si>
    <t>Ing. Agrón. Ivan Enrique Paz Narvaez  /  Zoot. Miryan Grijalba Moncayo</t>
  </si>
  <si>
    <t>R 633.73  A 553</t>
  </si>
  <si>
    <t>Constitución y gerencia /  Localización y características físicas de las fincas / Labores culturales /  Control de malezas /  Labores de cosecha  / Manejo integrado de la broca /  Control integrado de la broca / Control cultural /  Control bológico y químico / Beneficio del café tradicional  /  Beneficio del cafe ecológico  /  Manejo de germinadores / Manejo del personal</t>
  </si>
  <si>
    <t>R 613.62  B 715</t>
  </si>
  <si>
    <t>R 613.62  O 63</t>
  </si>
  <si>
    <t>R 657.74  S 684</t>
  </si>
  <si>
    <t>Entorno geográfico, físico, social, económico, ambiental y laboral  / Marco jurídico  e institucional /  Marco laboral /  Lineamientos generales del INCORA /  Líneas de crédito manejadas en convenio con la Caja Agraria e INCORA  / Concejos municipales de desarrollo rural  /  Procedimiento conciliador de cartera  / Manejo de cartera</t>
  </si>
  <si>
    <t>R 635  Y 47</t>
  </si>
  <si>
    <t>PRODUCCION DE HORTALIZAS ORGANICAS COMO PROCESO DE REINSERCION SOCIAL, POPAYAN  CAUCA</t>
  </si>
  <si>
    <t>R 350  G 643</t>
  </si>
  <si>
    <t>Localización y ubicación geográfica de la zona PLANTE  / Marco jurídico, institucional y laboral  / Situación del municipio  /  Ingresos municipales y fuentes de canalización /  Marco organizacional  / Financiación y créditos /  Naturaleza, cultura y sociedad  / Sistemas de comunicación /  Entorno económico /  Infraestructura agropecuaria  /  Análisis mediante matriz DOFA</t>
  </si>
  <si>
    <t>R 638.2  P 438</t>
  </si>
  <si>
    <t>LA SERICULTURA COMO ALTERNATIVA ECONOMICA Y DE DIVERSIFICACION PARA LOS PEQUEÑOS PRODUCTORES AGROPECUARIOS DEL MUNICIPIO DE POPAYAN OCTUBRE DE 1999  - JUNIO DE 2000</t>
  </si>
  <si>
    <t>R 630.7  A 666</t>
  </si>
  <si>
    <t>Contexto histórico de las comunidades indígenas y campesinas del Departamento del Cauca /  Marco jurídico, institucional y laboral</t>
  </si>
  <si>
    <t>R 636.21  M 894</t>
  </si>
  <si>
    <t>R 630.715  C 697</t>
  </si>
  <si>
    <t>R 635  G 934</t>
  </si>
  <si>
    <t>Perfil geográfico y demográfico del municipio de Puracé  / Economía, infraestructura, educación, salud, recursos naturales, forma de gobierno del municipio de Puracé  / Situación de la salud en el municipio de Puracé /  Esquema de diseño de una huerta /  Preparación de abonos orgánicos</t>
  </si>
  <si>
    <t>Hortalizas gourmet  / Plan de estrategias /  Problemas fitosanitarios para el maíz dulce y el pimentón</t>
  </si>
  <si>
    <t>R 657.74  Ch 431</t>
  </si>
  <si>
    <t>TECNICAS EN MANEJO ADECUADO DEL CAFE, TEMAS ADMINISTRATIVOS Y DIVERSIFICACION, APLICANDO EL PROGRAMA PLAN MIL EN EL DISTRITO EL PLACER , MUNICIPIO DE TIMBIO MAYO - DICIEMBRE DE 2000</t>
  </si>
  <si>
    <t>R 630.715  E 56</t>
  </si>
  <si>
    <t>VERIFICACION, SEGUIMIENTO Y EVALUACION DEL PLAN MIL COMITE DE CAFETEROS DEL CAUCA SECCIONAL POPAYAN</t>
  </si>
  <si>
    <t>Entorno geográfico, físico, social, económico, ambiental y laboral  /  Marco jurídico, institucional y laboral  /  Congreso cafetero /   Organización comunitaria  /  Germinador y almácigos /  Renovación y siembra</t>
  </si>
  <si>
    <t>R 633.73  P 397</t>
  </si>
  <si>
    <t>Entorno geográfico, físico, económico, sociocultural, ambiental y laboral / Marco jurídico, institucional y laboral  / Supervisión de labores de campo / Renovación por siembra / Determinación al azar de lotes /  Regado de los almácigos al hueco /  Costos de renovación  /  Recomendaciones sobre labores</t>
  </si>
  <si>
    <t>R 633.73  Z 35</t>
  </si>
  <si>
    <t>R 333.31  V 433</t>
  </si>
  <si>
    <t>R 633.73  H 558</t>
  </si>
  <si>
    <t>Conceptualización de proyectos /  Costos de cultivos /  Actividades agrícolas / Variedades de café sembradas en Colombia /  El clima para los cafetales / Suelos para el café /  Germinadores y almácigos de café /  Pronósticos de cosecha /  El selector de arvenses /  Extensión comunitaria</t>
  </si>
  <si>
    <t>R 630.715  C 172</t>
  </si>
  <si>
    <t>R 352.14  A 778</t>
  </si>
  <si>
    <t>PROCESO ADMINISTRATIVO Y FINANCIERO MUNICIPIO DE TIMBÍO-CAUCA</t>
  </si>
  <si>
    <t>Aspectos físico y geográfico del municipio /  Aspectos económicos, sociales, políticos, culturales y otros que caracterizan el municipio /  Programa de gobierno de Alcaldía municipal de Timbío periodo 1998 - 2000  /  Gestión administrativa 1998 /   Plan de acción institucional  año 2000  /   Racionalización de los recursos del sector educativo en las áreas rural y urbana  / Escuelas de formación y capacitación de líderes del municipio de Timbío, Cauca  / Programa de educación ambiental</t>
  </si>
  <si>
    <t>R 636.4  M 385</t>
  </si>
  <si>
    <t>Información general de la empresa / La producción de cerdos /   Caracterización de subproductos /  Energía y proteina /  Sustitutos de la energía /  Maíz con alto contenido de humedad /  Residuos de pan y pastelería /  Basura y desechos de matadero /  Suplemento de proteínas comerciales</t>
  </si>
  <si>
    <t>R 633  Q 7</t>
  </si>
  <si>
    <t>Evaluación del tomate milano Larga vida Híbrido Alcudia GC 5783   / Rendimiento por hectárea /  Caso de postcosecha /  Evaluación de pimentón de colores /  Rendimientos por hectárea /  Evaluación de pimentón industrial (PAPRI - KING)  /  Comportamiento agronómico /  Costos para deshidratación /  Comportamiento agronómico en vivero /  Comportamiento agronómico en campo /  Comportamiento de mercado</t>
  </si>
  <si>
    <t>R 630.715  M 717</t>
  </si>
  <si>
    <t>Aspectos generales del Municipio de Puracé  /  Análisis del estado nutricional  y de salud de la población de los corregimientos de Coconuco, Paletará y Santa Leticia de Puracé  /  Sistema de cultivo /  Manejo técnico de las especies /  Cálculos de costos de la producción  / Reconocimiento del poder nutritivo de las especies cultivadas /  Incentivos para cultivo de productos autóctonos</t>
  </si>
  <si>
    <t>R 630.715  A 958</t>
  </si>
  <si>
    <t>Características generales del Municipio de Popayán /  Entorno geográfico, físico, social, económico, ambiental y laboral /  Unidad Municipal de Asistencia Técnica Agropecuaria /  Capacitación para asociaciones /  Granja integral autosuficiente, Colegio Noroccidental la Tetilla /  Costos de producción para una hectárea de caña panelera, de fríjol, mora de castilla / Costos de producción de 100 pollos de engorde</t>
  </si>
  <si>
    <t>R 631  F 363</t>
  </si>
  <si>
    <t>Tipos de flores /  Características y razas de los cerdos /  Diagnóstico y propuesta de mejoramiento /  Cultivos transitorios de mediano y largo plazo /  Lombricultura /  Costos, gastos e infraestructura en flores / Costos, gastos e infraestructura en cerdos / Costos y gastos en gallinas de postura</t>
  </si>
  <si>
    <t>R 657.74  C 565</t>
  </si>
  <si>
    <t>Entorno geográfico, físico, laboral, económico, ambiental y social  / Estructura organizacional /  Lineamientos generales del banco agrario /  Líneas de crédito agropecuario /  Sostenimiento de la producción agropecuaria / Transformación primaria y comercialización de bienes de origen agropecuario</t>
  </si>
  <si>
    <t>R 630.715  H 867</t>
  </si>
  <si>
    <t xml:space="preserve">CAPACITACION Y SUPERVISION TECNICO CONTABLE EN LA FUNDACION PARA LA EDUCACION AGROPECUARIA "JOSE MARIA OBANDO"  </t>
  </si>
  <si>
    <t>APOYO TECNICO Y ADMINISTRATIVO A LA PRODUCCION PORCICOLA DE LA GRANJA DEL CENTRO DE EDUCACION, CAPACITACION E INVESTIGACION PARA EL DESARROLLO INTEGRAL DE LA COMUNIDAD CECIDIC TORIBÍO</t>
  </si>
  <si>
    <t>R 631  H 867</t>
  </si>
  <si>
    <t>Entorno geográfico, físico, social, económico, ambiental y laboral de la granja del SENA - Popayán  /  Producción de flores, huevos, leche /  Consumo de concentrados de las vacas /  Registro de ingreso diario de producción</t>
  </si>
  <si>
    <t>R 636.4  B 687</t>
  </si>
  <si>
    <t>Constitución y dirección del centro /  Proyecto de ganadería, especies menores, agricultura orgánica, porcicultura, vivero y abonos orgánicos / Planeación /  Organización /  Ejecución / Seguimiento, control y evaluación / Area de producción agropecuaria</t>
  </si>
  <si>
    <t>PLAN DE MEJORAMIENTO AMBIENTAL PARA LA PRODUCCION DE PANELA CON TECNOLOGIA CIMPA EN LAS VEREDAS DE CARMEN DE VIBORÁ, LA MANGA Y LAS LAJAS EN EL MUNICIPIO DE INZÁ - CAUCA</t>
  </si>
  <si>
    <t>R 637.1  C 416</t>
  </si>
  <si>
    <t>Entorno económico, tecnológico y sociocultural /  Diagnóstico y propuesta de mejoramiento del hato lechero /  Estrategias y propuesta de mejoramiento /  Actividades de apoyo administrativo /  Costos y gastos del hato lechero / Mejoramiento de praderas /  Elaboración de bloques</t>
  </si>
  <si>
    <t>R 633.73  P 348</t>
  </si>
  <si>
    <t>R 658.15963  G 926</t>
  </si>
  <si>
    <t>LA PLANIFICACION DE FINCA ALTERNATIVA PARA EL MEJORAMIENTO SOCIAL Y ECONOMICO DE LAS FAMILIAS INDÍGENAS DEL RESGUARDO LA MARIA MUNICIPIO DE PIENDAMO, DEPARTAMENTO DEL CAUCA</t>
  </si>
  <si>
    <t>Entorno geográfico, demográfico, sociocultural, político legal, económico y  ambiental del resguardo La María, Piendamó /  Diagnóstico de la comunidad del resguardo la María /  Planificación de la finca /  Calendario agrícola / Concenso de costos de producción agropecuaria del resguardo La María</t>
  </si>
  <si>
    <t>R 636.2  A 627</t>
  </si>
  <si>
    <t>Política y programas comunitarios /  Estudio para ahorro de vigilancia con el rebaño en el cultivo de caña /  Experimentación con cogollo de caña en ganado bovino confinado</t>
  </si>
  <si>
    <t>R 636.4  P 438</t>
  </si>
  <si>
    <t>R 633.73  N 325</t>
  </si>
  <si>
    <t>Entorno geográfico, físico, social, ambiental y laboral /  Café especial una opción para la caficultura caucana /  Plan de mejoramiento</t>
  </si>
  <si>
    <t>DETERMINACION DE LA UNIDAD AGRICOLA FAMILIAR-ETNOUAF EN NUEVE RESGUARDOS INDIGENAS DEL DEPARTAMENTO DEL CAUCA</t>
  </si>
  <si>
    <t>OCTUBRE DE 2017</t>
  </si>
  <si>
    <t>Análisis del mercado de carne de pollo / Características y tamaño del mercado / Análisis del factor interno /  Análisis del factor externo /  Matriz del perfil competitivo  /  Estrategias de marketing  / Plan de acción para la empresa /  Sistemas de evaluación y control</t>
  </si>
  <si>
    <t>ANTE LOPEZ, Myriam Nebai</t>
  </si>
  <si>
    <t>R 630  B 826</t>
  </si>
  <si>
    <t>ESTABLECIMIENTO DE UNA GRANJA INTEGRAL, DEMOSTRATIVA, PRODUCTIVA, AUTOSUFICIENTE EN EL INSTITUTO AGROPECUARIO NOR-OCCIDENTE DE POPAYAN, MUNICIPIO DE POPAYAN. UNIDAD MUNICIPAL DE ASISTENCIA TECNICA AGROPECUARIA (UMATA) DEPARTAMENTO DEL CAUCA</t>
  </si>
  <si>
    <t>Entorno geográfico, físico, ambiental, social, económico y laboral / Topografía y factores climáticos /  Programas de manejo de la UMATA  / Diagnóstico de la granja integral demostrativa, productiva y autosuficiente /  Costos de producción agrícola y pecuario</t>
  </si>
  <si>
    <t>R 338.16  B 516</t>
  </si>
  <si>
    <t>Misión, visión y objetivo institucional  /  Variables agrícolas y pecuarias / La propuesta metodológica es un mecanismo de trabajo destinado al mejoramiento de las relaciones sociales y laborales entre las comunidades y el medio ambiente /  Los Comités de Investigación Agrícola Local (Cial's) son la mejor metodología de trabajo comunitario y de cooperación para el desarrollo de la economía pecuaria</t>
  </si>
  <si>
    <t>R 634.6  P 153</t>
  </si>
  <si>
    <t>Reseña histórica de la Corporación para el Desarrollo de El Tambo "CORPOTAMBO"   / Características agronómicas del cultivo / Fitosanidad, plagas y enfermedades asociadas al cultivo / Cosecha del chontaduro / Postcosecha del chontaduro / Prácticas de conservación del chontaduro en fresco y procesado /  Empaque, transporte, lavado y selección / Tratamiento fungicida y encerado /  Investigación del mercado /  Comercialización del chontaduro</t>
  </si>
  <si>
    <t>R 338.16  M 385</t>
  </si>
  <si>
    <t xml:space="preserve">Pueblos indígenas en territorio caucano /  Entorno geográfico, demográfico, socio cultural, económico y político /  Coyuntura nacional actual /  Instituto Colombiano de la Reforma Agraria /  Desarrollo empresarial  rural /  Atención a comunidades indígenas /  Diagnóstico oficina programas indígenas /   Unidad agrícola familiar de las comunidades indígenas "ETNOUAF"  /  Unidad productiva, ambiental y cultural </t>
  </si>
  <si>
    <t>R 658.4  V 857</t>
  </si>
  <si>
    <t>R 631.584  A 185</t>
  </si>
  <si>
    <t>IMPLEMENTACION DE UN PROGRAMA INTEGRAL DE SEGURIDAD ALIMENTARIA PARA 500 UNIDADES DE PRODUCCION CON MANEJO AGROECOLOGICO SOSTENIBLE, EN CINCO CORREGIMIENTOS MUNICIPIO DE EL TAMBO DEPARTAMENTO DEL CAUCA</t>
  </si>
  <si>
    <t>R 630.715  M 967</t>
  </si>
  <si>
    <t>R 630.715  V 855</t>
  </si>
  <si>
    <t>Aspecto socioeconómico de los municipios en estudio /  Asociación de los Municipios del Oriente Caucano (Inzá, Páez, Totoró, Silvia, Cajibio)  /  Planificación de cronograma /  Evaluación del proyecto</t>
  </si>
  <si>
    <t>Original, resumen, cartilla</t>
  </si>
  <si>
    <t xml:space="preserve">R 633.58  D 721  </t>
  </si>
  <si>
    <t>Diagnóstico del problema fiquero en el Cauca / Aspectos del cultivo  /  Estado actual del fique /  Producción de cabuya /  Plagas y enfermedades /  Aspectos generales del cultivo /  Beneficio de la cabuya /  Evaluación social del cultivo</t>
  </si>
  <si>
    <t>R 634.42  R 586</t>
  </si>
  <si>
    <t>ASPECTOS TECNICO - ECONOMICOS Y DE COMERCIALIZACION DEL CULTIVO DE MARACUYA EN EL DISTRITO DE RIEGO R.U.T. (ROLDANILLO, LA UNION, TORO) DEL VALLE DEL CAUCA</t>
  </si>
  <si>
    <t xml:space="preserve">Generalidades de la planta de maracuya /  Fisiología /  Generalidades del cultivo / Preparación del suelo y siembra /  Fertilización /  Toturado /  Cosecha y post cosecha de la fruta maracuyá /  Aspectos comerciales /  Canales de comercialización                                                                                                                 </t>
  </si>
  <si>
    <t>ALTERNATIVAS PARA LOS PEQUEÑOS PRODUCTORES AFECTADOS POR LOS CULTIVOS ILICITOS PLANTE MUNICIPIO DE BALBOA, CAUCA</t>
  </si>
  <si>
    <t xml:space="preserve">Entorno geográfico, físico, económico /  Problemática socioeconómica de los cultivos ilícitos en el municipio de Balboa, Cauca /  Características de las personas que se dedican al cultivo ilícito en Balboa  /  Entorno ambiental en zonas de cultivos ilícitos  /  Plan Nacional de Desarrollo Alternativo PLANTE </t>
  </si>
  <si>
    <t>Ubicación geográfica del municipio de Piendamó, Cauca /  Estructura organizacional /  Estado inicial de operaciones /  Estructura administrativa  / Impacto medio ambiental  /  Aportes a la institución</t>
  </si>
  <si>
    <t>Entorno geográfico, físico, económico, ambiental  /  Constitución y gerencia  /  Líneas de autoridad y STAFF  /  Estado inicial de operación /  Metas propuestas  /  Logros alcanzados /  Estado final de operaciones</t>
  </si>
  <si>
    <t>Entorno geográfico, físico, laboral, social, ambiental  /  Constitución y gerencia de la empresa  /  Marco jurídico, institucional y laboral  /  Funciones de la organización</t>
  </si>
  <si>
    <t>Entorno geográfico, físcio, económico, ambiental y laboral   /  Constitución y gerencia  /  Marco jurídico, institucional y laboral  /   Beneficios de la caña  /  Estado inicial  de operación /  Estado final  de la operación</t>
  </si>
  <si>
    <t>Establecimiento del cultivo de palma africana /  Ubicación y construcción de drenajes  /  Fitosanidad  /  Calidad de la cosecha  /   Labores de mantenimiento  /  Normalización en planta extractora /  Procesos de extracción de aceite en palma africana</t>
  </si>
  <si>
    <t>Características geográficas /  Entorno físico, económico, laboral /   Constitución y gerencia /  Marco jurídico e institucional /  Maduración de frutos y semillas de especies forestales  /  Secado del fruto  /  Selección de semillas /  Almacenamiento de semillas /  Métodos de propagación vegetativa /  Establecimiento de viveros /  Construcción y manejo de viveros /  Transplante  /  Control fitosanitario del vivero</t>
  </si>
  <si>
    <t>Condiciones ambientales / Topografía de la finca Alta Gracia, municipio de timbío, Cauca /  Operaciones generales de la finca /   Manejo de subproductos y medio ambiente  /  Estado inicial de operación  /  Estado final de operaciones</t>
  </si>
  <si>
    <t>Entorno geográfico, físico, social, económico, laboral  y ambiental  /  Marco jurídico, institucional y  laboral /  Líneas de autoridad y STAFF  /  Estado inicial de operación / Análisis de explotación</t>
  </si>
  <si>
    <t>Medio ambiente físico /  Aspectos demográficos y del medio ambiente social / Aspectos socioeconómicos / Estado del distrito de irrigación /  Medio ambiente económico / Producción agrícola, pecuaria /  Estrategias de desarrollo agropecuario /  Objetivos y estrategias para optimizar el uso del suelo</t>
  </si>
  <si>
    <t>Generalidaddes de flora y fauna  /  Entorno físico /  Generalidaddes del pueblo Paez  /  Organización política de los cabildos /  Entorno económico, ambiental  /  Asociación de cabildos NASA  C’HA C’HA  /   Marco instituciona y laboral</t>
  </si>
  <si>
    <t>Plan Nacional de Desarrollo PLANTE  /  Organización y operación del PLANTE  /  Perfil general del municipio de Santa Rosa, Cauca  /  Marco institucional Municipal  /  Estado inicial de la operación /  Estado final de la operación</t>
  </si>
  <si>
    <t>Entorno geogáfico, físico, ambiental, económico y social /  Marco jurídico, institucional y laboral  /  Líneas de autoridad  y STAFF  /  Porcicultura /  Ganadería /  Cunicultura  / Apicultura /  Estado inicial de la operación /  Estado final de la operación /  Marco organizacional</t>
  </si>
  <si>
    <t>Entorno geográfico, físico ambiental, social, económico y laboral   /   Problemas de mercadeo / Constitución y gerencia  /  Estado inicial de la operación /  Estado final de la operación</t>
  </si>
  <si>
    <t>Entorno geográfico, físico, social, económico, ambiental y laboral /   Marco jurídico, institucional y laboral  /  Lineas de autoridad y STAFF  /  Estado inicial de operación /  Estado final de operación</t>
  </si>
  <si>
    <t>Entorno geográfico, físico, social, económico, ambiental y laboral  /  Marco jurídico, institucional y laboral  /  Preparación del galpón  /  Programa de suministro de agua /  Programa de vacunación  /  Programa de alimentación /  Procesamiento y empacado /  Estado inicial de operación  / Estado final de operación</t>
  </si>
  <si>
    <t>Entorno geográfico, social y económico / Entorno institucional  /  Talento humano  /  Proyecto educativo comunitario P.E.I  /  Eventos de entrada y salida  /  Diagrama de contexto general</t>
  </si>
  <si>
    <t>Generalidades del Municipio de San Pedro de Cartago, Nariño  /  Unidad municipal  de asistencia técnica Agropecuaria  / Aspectos administrativos  /  Aspectos técnicos /  Aspectos institucionales y comunitarios</t>
  </si>
  <si>
    <t>Aspectos socioeconómicos /  Aspectos ambientales /  Marco constitucional   y laboral  /  Manejo y control de las labores del cultivo /  Costos e ingresos por una hectárea de cultivo de fresa /  Comercialización /  Estado final de la operación</t>
  </si>
  <si>
    <t>Generalidades del municipio de Popayán /  Entorno físico de Popayán   /  Entorno económico y ambiental /  Marco jurídico, constitucional, institucional  y laboral  /  Asistencia técnica agropecuaria /  Horticultura /  Proyectos de curies, piscicultura /  Programa de cultivos asociados y gallinas doble propósito</t>
  </si>
  <si>
    <t>Funciones del analista administrativo /  Naturaleza de la entidad  /  Generalidades de la Caja Agraria /  Marco jurídico y laboral /  Funciones y atribuciones</t>
  </si>
  <si>
    <t>Empresa agrícola Palace E.U  /  Ley de Paez  /  Corporación Colombia Internacional  C.C.I  /  Análisis externo de la empresa  /  Análisis interno de la empresa /  Aspectos administrativos /  Aspectos agronómicos /  Aspectos sociales y ambientales  / Desarrollo tecnológico</t>
  </si>
  <si>
    <t>Información general SENA regional Nariño / Sistemas de producción agropecuarios /  Elaboración plan semanal de actividades /  Aplicación de actividades de tipo administrativo en el campo agrícola</t>
  </si>
  <si>
    <t>Caraterísticas del Cauca /  Estructura de la economía del Cauca /  Campo de accción de la Fundación Mundo Mujer /  Estado inicial de operación / Información del servicio de crédito / Capacidad de pago /  Plan de inversión / garantías /  Voluntad de  pago /  Estudio de riesgos /  Tipos de crédito</t>
  </si>
  <si>
    <t>Manejo administrativo del vivero forestal /  Maduración de frutos y semillas / Cálculo de costos de producción del vivero</t>
  </si>
  <si>
    <t>Entorno geográfico / Marco jurídico /  Misión y visión de estructuras R.L. /  Programa de salud ocupacional  /  Implementación del programa de de salud ocupacional  /  Sistemas de calidad  / Revisión y actualización del sistema de calidad /  Mercadeo y ventas /  Capacidad del proceso /  Control del proceso  /  Seguridad del producto /  Control de productos no conformes / Acciones correctivas</t>
  </si>
  <si>
    <t>Entorno físico natural  /  Diagnóstico general de la empresa  /  Costos estimados del proyecto coagrusuarios  / Diagnóstico técnico y de producción /  Estrategias de mejoramiento /  Estructura de costos de producción en ganadería de doble propósito para una explotación de 5 Has  /  Manejo agropecuario de la finca FUP  /  Programa de conejos, cerdos, lombrices, abejas, café, guadua y ganadería de ceba</t>
  </si>
  <si>
    <t>Aspectos generales de la empresa GINE`S SHOES  /  Proveedores de la empresa /  Proceso de elaboración del calzado en la empresa /  Matriz axiológica de la empresa GINE`S SHOES /  Perfil de capacidad interna de investigación y desarrollo /  Estrategias gerenciales /  Manejo de personal / Estrategia gerencial</t>
  </si>
  <si>
    <t>Entorno geográfico, físico, económico, social, ambiental y laboral / Origen del café /  Difusión del consumo y del cultivo /  Labor educativa con base en niveles de infección promedia de roya del cafeto /  Fases del desarrollo de la enfermedad /  Tecnología sobre aplicación de agroquímicos /  Manejo seguro de agroquímicos /  Costos promedio control de roya del cafeto por hectárea</t>
  </si>
  <si>
    <t>Asociación de cabildos Juan Tama Municipio de Inzá, Cauca / Experiencia del manejo de recursos y convenios /  El café Tierradentro /  Proyecto café orgánico Tierradentro /  Participación social y organizativa de los caficultores orgánicos de Tierradentro / Sistema de control interno / Transformación y comercialización /  Descripción autosuficiencia alimentaria /  Enfoque de género, participación de la mujer y generacional</t>
  </si>
  <si>
    <t>R 338.1861  Z 23</t>
  </si>
  <si>
    <t>R 338.1861  G 896</t>
  </si>
  <si>
    <t>GONZALEZ, Carmen Beatriz  /  GOMEZ HERRERA, Yolima  /  PERDOMO, Alexi Mauredy</t>
  </si>
  <si>
    <t xml:space="preserve">Introducción, objetivos, marco teórico, materiales y métodos /  Instalaciones y equipos /  Diseño experimental /  Resultados y discusión  /  Producción de pollo de engorde a nivel mundial y nacional /  Manejo técnico del pollo de engorde /  Líneas comerciales /  Alimentación y nutrición /   Manejo o plan de vacunación /  Variables evaluadas: ganancia de peso, consumo de alimento, conversión alimenticia, digestibilidad /  Conclusiones, recomendaciones, bibliografía, anexos </t>
  </si>
  <si>
    <t>R 622.3422  CH 532</t>
  </si>
  <si>
    <t>CHICANGANA MONTON, Germán Ernesto</t>
  </si>
  <si>
    <t>R 372.677  L 864</t>
  </si>
  <si>
    <t>EL CUENTO COMO ESTRATEGIA LUDICO PEDAGOGICA PARA MOTIVAR EL PROCESO LECTOR EN LOS NIÑOS Y NIÑAS DEL GRADO TERCERO DE PRIMARIA DE LA INSTITUCION EDUCATIVA JUAN XXIII SEDE EL OASIS DEL MUNICIPIO DE PIENDAMÓ CAUCA</t>
  </si>
  <si>
    <t>LOPEZ RODRIGUEZ, Ana Liliana</t>
  </si>
  <si>
    <t>Abstrac /  Introducción /  Planteamiento del problema /  Objetivos / Justificación /  Marcos de referencia: Marco contextual: Departamento del Cauca, Municipio de Piendamó /  Antecedentes de Investigación: Internacional, Nacional, Local /  Marco Teórico Conceptual: Componente pedagógico, Componente disciplinar /  La lectura un mundo mágico para explorar /  Procesos lectores y escritores /  Sobre literatura infantil /  La motivación herramienta fundamental en el proceso lector /  Estrategias pedagógicas implementadas /  Diseño metodológico: Enfoque cualitativo, Tipo de investigación Acción Pedagógica, Etapa deconstrucción, Etapa de reconstrucción, Etapa de validación /  Instrumentos de recolección: La observación, la observación no estructurada, Registro de observación anecdótica y descriptiva /  Diario pedagógico / Entrevista /  Población muestra /  Talleres fundamentales /  Registros de observación anecdótica y descriptiva /  Talleres fundamentales: Taller N° 1: Manos creativas /  Taller N° 2: A  crear se ha dicho /  Taller N° 3: El niño del campo y el niño de la ciudad /  Taller N° 4: El ratón Enriqueto /  Hallazgos y resultados /  Descripción general de las categorías emergentes /  La lectura en voz alta como estrategia motivacional en el proceso lector /  El cuento como proceso reflexivo en el fortalecimiento de los valores para una sana convivencia /  La lúdica y la lectura conjugadas para motivar el proceso lector /  Conclusiones /  Recomendaciones / Bibliografía /  Anexos: Registro fotográfico, Cuestionarios</t>
  </si>
  <si>
    <t>Original, Cartilla</t>
  </si>
  <si>
    <t>Mg. Diana Paola Muñoz Martínez</t>
  </si>
  <si>
    <t xml:space="preserve">Mg. Carlos Manuel Cardona Chávez </t>
  </si>
  <si>
    <t>R 372.52  T 843 d</t>
  </si>
  <si>
    <t>DESARROLLO DE LA EXPRESION CREATIVA MEDIANTE LA EXPLORACION DEL DIBUJO PARA EL GRADO SEGUNDO BASICA PRIMARIA EN LA VEREDA DE SAN PEDRO ALTO MUNICIPIO DE LA SIERRA CAUCA</t>
  </si>
  <si>
    <t>TROCHEZ SALAZAR, Aida Luz  /  GAVIRIA MAMIAN, Erika Lisbeth</t>
  </si>
  <si>
    <t>Resumen /  Summary /  Introducción /  Descripción del problema /  Objetivos /  Marco referencial: República de Colombia, Departamento del Cauca, Municipio de la Sierra, Cauca /  Marco contextual: Misión, Visión /  Marco teórico: Antecedentes de investigación, Componente pedagógico: En busca de expresión creativa / Componente desciplinar: Educación artística /  Diseño metodológico: Enfoque cualitativo / Tipo de investigación acción pedagógica /  Etapa de deconstrucción / Etapa de reconstrucción /  Etapa de validacion /  Instrumentos para la recolección de la información /  Observación no estructurada, Observación estructurada /  Diario pedagógico /  Registro de observación: Registro anecdótico, Registro descriptivo, Entrevista /  Talleres fundamentales: Taller  1:  Estrategia de enseñanza,  recursos, criterio de evaluación, diario pedagógico /  Técnicas del manejo del barro /  Taller  2: Dibujo en las piedras /  Estrategias de enseñanza, recursos, criterio de evaluación /  Taller  3: Dibujo paisajes, Justificación, Objetivo /  Descripción detallada de la actividad: Estrategias de enseñanza /  Taller 4: Manejo de colores naturales /  Descripción general de las categoría emergentes: El arte de dibujar para un aprendizaje significativo: Encuentro de saber con el dibujo y la pintura /  El moldeado de la arcilla aumenta la capacidad, concentración y desarrolla habilidades comunicativas /  Taller del desarrollo de la expresión creativa /  Conclusiones /  Bibliografía /  Anexos </t>
  </si>
  <si>
    <t>Original, Cartilla, Resumen, CD No. 3284</t>
  </si>
  <si>
    <t>Mg. Carlos Manuel Cardona Chávez  /  Lic. Fabio Gembuel Tunubalá</t>
  </si>
  <si>
    <t>R 372.5  G 283</t>
  </si>
  <si>
    <t>"EL MUNDO EN NUESTRA MANOS" LA CREACION ARTISTICA CON EL ARTE POVERA PARA FORTALECER LA CONCIENCIA ECOLOGICA EN EL MARCO DE LAS TRES R (REDUCIR, REUTILIZAR Y RECICLAR) CON LOS NIÑOS Y NIÑAS DEL GRADO TERCERO DEL CENTRO EDUCATIVO MANUEL JOSE MOSQUERA</t>
  </si>
  <si>
    <t>GAVIRIA MUÑOZ, Claudia  /  GUTIERREZ SANTIAGO, Libia Carolina  /  GAVIRIA FERNANDEZ, Viviana Alejandra</t>
  </si>
  <si>
    <t>Resumen, Abstract /  Introducción /  Definición del problema /  Formulación del problema /  Objetivos / Justificación /  Marcos de referencia: Marco contextual, Marco teórico: Antecedentes /  Componente pedagógico /  Perspectiva ecológica desde el enfoque de Daniel Goleman: Inteligencia ecológica /  Las tres R (Reducir, reutilizar, reciclar) /  El reciclaje en el aula / Componente disciplinar: Artes plásticas - arte povera /  Capacidad creadora, etapa del desarrollo artístico /  Competencias en educación artística: sensibilidad, apreciación estética y comunicación /  Estrategia artístico pedagógica /  Enfoque cualitativo /  Tipo de investigación: investigación acción pedagógica: Deconstrucción /  Reconstrucción /  Validación  / Instrumentos de recolección de datos /  Población y muestra /  Análisis e interpretación de datos / Observación estructurada / Observación no estructurada /  Talleres fundamentales / Diario pedagógico /  Descripción categorías emergentes /  El arte como elemento expresivo, reflexivo a la toma de conciencias sobre el impacto ambiental / Adquisición de acciones responsables que contribuyen con el cuidado del medio ambiente /  Conclusiones /  Recomendaciones /  Anexos  </t>
  </si>
  <si>
    <t>Original, Cartilla, CD No. 3285</t>
  </si>
  <si>
    <t>Mg. Miller Velosa /  Orlando Tintinago /  María Lucía Lasso O. /  María Cecilia Díaz F.</t>
  </si>
  <si>
    <t>R 372.868  R 628</t>
  </si>
  <si>
    <t>"CUALIFIQUEMOS Y DANCEMOS EL SOTAREÑO". CARACTERIZACION DE LAS CONCEPCIONES DE GESTORES CULTURALES SOBRE EL SOTAREÑO EN LOS MUNICIPIOS DE POPAYAN Y SOTARÁ, A TRAVES DE RELATOS DE VIDA</t>
  </si>
  <si>
    <t>ROJAS, Rudver Fabián </t>
  </si>
  <si>
    <t xml:space="preserve">Introducción /  Definición del problema /  Objetivos /  Justificación /  Marco de referencia: Marco contextual /  Casa de la cultura de Popayán /  Marco teórico conceptual: Antecedentes de investigación /  Componente pedagógico: La danza en la vida del hombre /  Componente disciplinar: Las historias de vida como medio para develar la historia /  Teorías de concepciones implícitas /  La danza: Gestión artística en Popayán y Sotará, Cauca /  Metodologia: Enfoque /  Tipo de investigación: Investigación Acción /  Deconstrucción /  Reconstrucción /  Validación / Instrumentos de recolección de datos: Observación, Entrevista a gestores culturales, Diario pedagógico /  Población y muestra: Luis Felipe Chavez Martínez,  Martha Cerón Guevara, Claudia Milena Valencia Torres,  Luis Orlando Tintinago López,  Jesús Humberto Astaiza Mosquera,  Cesar Alfonso Cárdenas Rivera,  Eduardo Sánchez Rivera /  Danzantes: Nancy Yannette Perafán Burbano,  Astrid Elizabeth Pabón,  Aura Elena Sánchez Salamanca,  Karen Lizany Arango Hernández, Juan David Ordoñez Urrutia,  Oscar David  Velasco Bonilla,  Alex Duvan Quilindo Lame /  Recolección y análisis de datos /  Actividades y resultados: Observación no estructurada / Registro de observación descriptiva /  Descripción general de las categorías emergentes /  La Ñapanga: La mujer del pueblo /  La coreografía de danzar el Sotareño desde su carácter: del coqueteo al enamoramiento /  Conclusiones /  Recomendaciones / Bibliografía /  Cibergrafía </t>
  </si>
  <si>
    <t>Original, Cartilla, CD No. 3286</t>
  </si>
  <si>
    <t>Mag. Miller Velosa /  Orlando Tintinago /  María Lucía Lasso O. /  María Cecilia Díaz F.</t>
  </si>
  <si>
    <t>R 372.868  U 36 n</t>
  </si>
  <si>
    <t>NASA WE'SX FXI'ZENXIS KÇXHAÇXHANXI FXIWTXIS FXITXNA KU'J YAK PIIYASA TEKTEWE'SX TXAK WALA TE SA'T WE'SX YAT TE WE´SX" CONTRIBUCION AL FORTALECIMIENTO DE LA IDENTIDAD CULTURAL NASA, A TRAVES DE LA DANZA EL DESPERTAR DE LAS SEMILLAS CON LOS ESTUDIANTES DEL GRADO 3° DE LA INSTITUCION EDUCATIVA SAT WESX YAT, SEDE PRINCIPAL LA AURORA</t>
  </si>
  <si>
    <t>ULCUE PERDOMO, Laureano</t>
  </si>
  <si>
    <t>Resumen, Abstract /  Introducción /  Definición del problema / Justificación / Objetivos /  Marcos de Referencia: Marco Contextual: Ubicación geográfica del Municipio de Santander de Quilichao, Cauca / Reseña histórica de la Institución en estudio /  Proyecto Educativo Comunitario (PEC) /  Marco teórico: Antecedentes de la investigación /  Componente pedagógico /  Aprendizaje sociocultural /  Identidad cultural /  Las tradiciones propias de la cultura Nasa /  La relación entre los mayores /  Componente disciplinar /  La danza en la vida del hombre /  La danza de las semillas /  Diseño metodológico: Caracterización del enfoque cualitativo / Tipo de investigación / Etapas de la investigación / Etapa de Deconstrucción (ver) /  Etapa de Reconstrucción (juzgar) /  Etapa de Validación (actuar) /  Instrumentos y técnicas de recolección de datos /  Observación no estructurada / Entrevista /  Diarios de campo /  Talleres pedagógicos /  Población y muestra / Análisis e interpretación de los datos / Estrategias artísticas pedagógicas /  Actividades y resultados: Observación no estructurada /  Entrevista semiestructurada /  Diario pedagógico /  Historia de Vida /  Conclusiones y Recomendaciones /  Bibliografía /  Anexos </t>
  </si>
  <si>
    <t>Original, Cartilla, Resumen,  CD No. 3287</t>
  </si>
  <si>
    <t>Mg. Carlos Manuel Cardona /  Fabio Gembuel Tunubalá</t>
  </si>
  <si>
    <t>R 372.66  B 389</t>
  </si>
  <si>
    <t>LABORATORIO MOVIL DE EDUCACION ARTISTICA "EL BUS ARTE RODANTE, LA EXPRESION EN MOVIMIENTO" PARA CONTRIBUIR CON EL FORTALECIMIENTO DE LA IDENTIDAD CULTURAL A TRAVES DE LAS ARTES ESCENICAS CON LOS NIÑOS Y NIÑAS DEL VALLE DEL ORTIGAL, POPAYAN</t>
  </si>
  <si>
    <t>BECERRA VERGARA, Nataly  /  BRAVO JIMENEZ, Edwin  Fernando</t>
  </si>
  <si>
    <t>Resumen, Abstract /  Introducción /  Planteamiento del Problema /  Objetivos / Justificación /  Marcos de Referencia: Marco Contextual /  Marco teórico: Antecedentes de investigación /  Componente pedagógico /  Componente disciplinar /  Diseño metodológico: Enfoque cualitativo /  Tipo de investigación: Investigación Acción: Reflexión /  Acción /  Instrumentos de recolección de datos: Observación, Entrevista, Diarios pedagógicos /  Población muestra /  Análisis e interpretación de datos cualitativos /  Convenciones /  Actividades y resultados: Observación no estructurada /  Entrevistas /  Talleres fundamentales: Escucho, siento y vivo mi cuerpo /  Reconozco mi corporalidad dentro de lo comunitario /  Pintando mi mundo /  Cuerpo, imagen e identidad /  Diariospedagógicos /  Descripción de categorías emergentes: Los lenguajes artísticos como dinamizadores de habilidades, expresiones y sentimientos /  El fortalecimiento del tejido social a través de las artes escénicas /  El trabajo colectivo como proceso de reflexión, frente a su entorno /  Conclusiones /  Recomendaciones /  Bibliografía /  Anexos</t>
  </si>
  <si>
    <t>Original, Cartilla, CD No. 3288</t>
  </si>
  <si>
    <t>Esp. Beatriz Eugenia Chaparro Gómez</t>
  </si>
  <si>
    <t>Mg. Carlos Manuel Cardona Chávez /  Mg. Diana Paola Muñoz Martínez</t>
  </si>
  <si>
    <t xml:space="preserve">R 372.53  C 141 </t>
  </si>
  <si>
    <t>TALLER DE ARCILLA NAMUY ALIK WAM (MINGA NUESTRA PALABRA) PARA FAVORECER EL USO DE LA LENGUA MATERNA NAMTRIK CON LOS NIÑOS Y NIÑAS DEL GRADO QUINTO DE LA INSTITUCION EDUCATIVA AGROINDUSTRIAL LA MARÍA, TERRITORIO MISAK LA MARÍA MUNICIPIO DE PIENDAMÓ</t>
  </si>
  <si>
    <t>CALAMBÁS, Elsy Yaneth  /  VIDAL, Oscar Fredy  /  ANACONA, Wilmar</t>
  </si>
  <si>
    <t>Resumen /  Introducción /  Planteamiento del problema /  Objetivos / Justificación /  Marcos de referencia: Marco contextual Resguardo indígena Misak La María / Reseña histórica de la Institución Educativa /  "Namuy Pieik" (Visión) / "May Icha Chu Pumik" (Misión) /  Marco teórico conceptual: Antecedentes de investigación / Componente pedagógico: Sobre la teoría sociocultural de Lev Vigotsky /  La minga como encuentro y espacio interactivo que permite el aprendizaje del niño / Adquisición de la lengua materna Namtrik /  Componente disciplinar: La arcilla como expresión artística del niño /  La implicación de la técnica de la arcilla en el proceso de enseñanza aprendizaje /  La creatividad del niño en el proceso de aprendizaje de la lengua materna Namtrik /  Estrategias ludicopedagógicas /  Caracterización del enfoque cualitativo: Tipo de investigación: Investigación Acción Pedagógica: Etapa de Deconstrucción /  Etapa de Reconstrucción /  Etapa de Validación /  Instrumentos de recolección de datos: Observación /  Diario pedagógico /  Población muestra /  Análisis e interpretación de los datos /  Observación no estructurada /  Actividades y resultados /  Descripción general de las categorías emergentes /  Conclusiones /  Recomendaciones /  Bibliografía /  Anexos /  Referencia bibliográfica</t>
  </si>
  <si>
    <t>Original, Cartilla, CD No. 3289</t>
  </si>
  <si>
    <t>Mg. Miller Velosa Sandoval /  Luis Orlando Tintinago López  /  María Lucía Lasso Orozco  /  María Cecilia Díaz Frieser</t>
  </si>
  <si>
    <t>Entorno geográfico, físico, social,  económico, ambiental y laboral  /   Marco jurídico, institucional y laboral  / Programa instrumento de política de produción cafetera /  Requisitos para conformar un grupo de gestión cafetera /  Líneas y otorgamiento de crédito /  Diligenciamiento de la cédula cafetera / Manejo integrado de la broca</t>
  </si>
  <si>
    <t>Ing. Cristina Betancourt López</t>
  </si>
  <si>
    <t>Reseña sobre el cultivo del espárrago /  Tipos de espárragos /  Cosecha  / Calidad del espárrago en cosecha  /  Aprovechamiento de cosecha en planta</t>
  </si>
  <si>
    <t>Entorno físico, social, económico, laboral, ambiental /  Marco institucional  /  Marco organizacional  /  Líneas de autoridad y STAFF  /  Manejo del hat lechero  /  Marco funcional</t>
  </si>
  <si>
    <t>Sociedades ROSA MACHADO  /  Almacén GINO PASSCALI  /  Dotaciones y servicios LTDA  /  Actividades y plan de mejoramiento  /  Manejo de personal  /  Manejo de cartera  /  Elaboración de nómina</t>
  </si>
  <si>
    <t>Entorno geográfico, físico, económico, social, ambiental, laboral  /  Líneas de autoridad y  STAFF  /  Manejo de pollos de engorde /  Plan de vacunación /  Cálculo de los principales indices de resultado  /  Proceso de sacrificio  /  Estado inicial de operación /  Estado final de la operación</t>
  </si>
  <si>
    <t>Entorno geográfico, social, económico, ambiental, laboral  /  Constitucion y gerencia  / Marco institucional  /  Fase de inducción y ejecución</t>
  </si>
  <si>
    <t>Climatología /  Propiedades químicas del suelo /  Tenencia de la tierra  /  Uso de la tierra /  Constitución y gerencia /  Unidad Municipal de Asistencia Técnica UMATA   /  Estado inicial y final de la operación</t>
  </si>
  <si>
    <t>Entorno geográfico, físico, social, ambiental, laboral  /  Líneas de autoridad  y STAFF   /  Estudio inicial de operaciones /   Proyecciones del Colegio</t>
  </si>
  <si>
    <t>Entorno geográfico, físico, social, económico, ambiental, laboral    /  Sistema simple de cuentas /  Inventarios /  Estado de ganancias y pérdidas  /  Balance general</t>
  </si>
  <si>
    <t xml:space="preserve">Generalidades de la zona cafetera colombiana  /  Entorno social, económico y laboral  /  Constitución y gerencia de la Federación Nacional de Cafeteros  /   El Fondo Nacionaldel Café  /  La caficultura en el área urbana del municipio de Popayán  /  Variedades y edades de los cultivos de café  /  La economía cafetera en Colombia  /  El mercado libre del café y sus efectos  </t>
  </si>
  <si>
    <t>Aspectos generales de médicos sin fronteras y CORPOTUNIA  /  Corporación para el Desarrollo de Tunia  /  Capacitación al equipo de extencionistas  /  Importancia y manejo del medio ambiente  /  Comité de Investigación Agropecuaria local  CIAL</t>
  </si>
  <si>
    <t>Entorno geográfico, físico, económico, ambiental y laboral  /  Constitución y gerencia  /  Marco jurídico, institucional y laboral /  Estados de operación  /  Estado final de oparación  /  Importancia de las aves de postura  /  Comercilización de huevos</t>
  </si>
  <si>
    <t>Entorno geográfico, físico, económico, ambiental y laboral  /  Constitución y gerencia  /  Marco jurídico, institucional y laboral  /  Sistema contable /  Control de calidad  /  Manejo de personal  /  Empacar al vacio  /  Manejo de clientes  /   Manejo de cartera vencida /   Estado final de la operación</t>
  </si>
  <si>
    <t>Microempresa lechera San Luis /  Generalidades del municipio de Toribío, Cauca /   Generalidades del Resgaurdo de Tacueyó  /   Entorno social, económico y laboral /  Constitución y gerencia</t>
  </si>
  <si>
    <t>Entorno geográfico, físico, social, económico y ambiental  / Marco jurídico, institucional y laboral  /  Estado inicial de operación  /  Estado final de operación</t>
  </si>
  <si>
    <t>Entorno geográfico, físico, económico y vida social /  Entorno ambiental y laboral /  Aspecto jurídico, constitución y gerencia /  Información sobre crédito /  Cultivos permanentes y semi permanentes  /  Conceptos sobre administración de la finca /   Planificación del crédito  FINAGRO   /   Información general del solicitante</t>
  </si>
  <si>
    <t>Importancia económica de la microempresa / Técnicas en manejo y producción de frutas /  Técnicas en manejo y producción de verduras</t>
  </si>
  <si>
    <t xml:space="preserve">Localización y ubicación geográfica / Aspectos topográficos y climatológicos/ Entorno cultural /  Aspectos sociales y demográficos / Entorno económico / Entorno ambiental /  Entorno laboral /  Constitución y gerencia /  Marco jurídico / Situación organizativa del Municipio de Páez, Cauca /  Metodología /  Estado inicial de operación /  Metas propuestas / Estado final de la operación / Discución de resultados /  Conclusiones /  Recomendaciones /  Bibliografía    </t>
  </si>
  <si>
    <t>Características del municipio de Puracé /  Actividades económicas y reproductivas /  Estructura valorativa del municipio /  Entorno ecológico   /  Programa plurianual de inversión del municipio de Puracé, Cauca /  Capacidad financiera del municipio /  Principios generales de la gestión pública /  Esquema de desarollo territorial</t>
  </si>
  <si>
    <t>Topografía y relieve  /  Entorno geográfico, social, laboral, económico y ambiental   / Sanidad animal  /  Nutrición animal  /  Venta: de gallinas y huevos  /  Normas técnicas de ICONTEC del huevo /  Producción  /  Instalaciones /  Estado inicial de operación /  Estado final de operación</t>
  </si>
  <si>
    <t>R 630.715  M 323</t>
  </si>
  <si>
    <t xml:space="preserve">Generalidades del Municipio de Piedamó, Cauca /  Constitución y gerencia  /  Nivel operativo y profesional /  Estructura administrativa  /  Plan de manejo integral para la microcuenca el Caimital /  Proyecto de educación ambiental para la recuperación y conservación de la microcuenca Caimital /  Proyecto inventario florístico /  Proyecto alternativa ante la basura / Propuesta de ampliación  del proyecto programa  integrado de reforestación con bambú - guadua  /  Niños estudiantes rurales sembradores de vida /  Educación ambiental </t>
  </si>
  <si>
    <t>Estado inicial operacional  / Estrategia de desarrollo Zona Sur Municipio del Tambo, Cauca /  Aspectos técnicos agrícola y pecuario  /  Desarrollo comunitario /  Estado final de operación</t>
  </si>
  <si>
    <t>Características biológicas y socioeconómicas /  Constitución y gerencia /  Estado inicial de operación / Plan de mejoramiento  /  Establecimiento de planes motivacionales /  Control de personal  /  Compromiso con la empresa  /  Gestión y aplicación de programas</t>
  </si>
  <si>
    <t>DESARROLLO LABORAL DEL ANALISTA ADMINISTRATIVO Y DE RECURSOS HUMANOS EN LA CAJA AGRARIA REGIONAL CAUCA POPAYAN</t>
  </si>
  <si>
    <t>GESTION TECNICO ADMINISTRATIVA EN EL PROCESO DE CULTIVO Y POSTCOSECHA DE ESPARRAGO VERDE FRESCO AGRICOLA PALACE EMPRESA UNIPERSONAL AGROPALACE E.U. POPAYAN - CAUCA</t>
  </si>
  <si>
    <t>ANALISIS DE CREDITOS DE FINAGRO, PLANTE,  LEY 160/94 (REFORMA AGRARIA), LEY DE PAEZ, CREDIAHORRO, EN LA CAJA DE CREDITO AGRARIO - GERENCIA REGIONAL - CAUCA</t>
  </si>
  <si>
    <t>Marco jurídico / Condiciones de los beneficiarios / Condiciones y requisitos del crédito para su aprobación /  Amortización de intereses /  Procedimiento crédito PLANTE  /  Acceso a los recursos de FINAGRO /  Compromiso para el uso de los recursos /  Entidades que pueden intermediar  /  Destino de los créditos /  Requisitos de crédito LEY PAEZ   /  Ley 160 de 1994 Reforma agraria  /  Línea de crédito CREDIAHORRO</t>
  </si>
  <si>
    <t>Ubicación geográfica del Municipio de Cajibio, Cauca /  Datos técnicos  del cultivo de la caña en el municipio de Cajibio, Cauca /  Volumen requerido en los mercados locales y regionales / Calidad y empaque /  Valoración de precios /   Identificar el volumen de la panela transportada / Conservación del producto /   Volumen transportado / Comprador del producto /   Empresas paneleras /  Determinación de precios /  Canal de comercialización de la panela / Alternativas de mercadeo</t>
  </si>
  <si>
    <t>Entorno físico natural /  Asociación de productores de leche de Sotará  ASPROLESO  /  Características de la empresa /  Marco jurídico e institucional / Diagnóstico general de la empresa /  Estrategias de mejoramiento /  Proceso de acopio y comercialización</t>
  </si>
  <si>
    <t>Entorno geográfico, físico natural,  laboral /  Federación Nacional de Cafeteros de Colombia / Comité de Cafeteros del Cauca  /  Organización de la empresa  /  Estado inicial de operaciones /  Actividades técnico administrativas  /  Programa de incentivos para la renovación del cafetales / Aspectos técnicos / Estado final de operaciones</t>
  </si>
  <si>
    <t>Entorno geográfico y físico, social, económico y ambiental  /  Localización geográfica de la empresa /  Diagnóstico de  riego del Hoyo de la Mina / Actividad económica de los asociados /  Plan de acción de la asociación de usuarios del distrito de riego Hoyo de la Mina /  Planificación agropecuaria de riego /  Importancia de la planificación</t>
  </si>
  <si>
    <t>Areas funcionales de una incubadora de empresas /  Apoyo a emprendedores /  Ideas para construcción de empresas /  Impulso al desarrollo de programas de fomento al crecimiento de las empresas existentes</t>
  </si>
  <si>
    <t>Entorno físico /  Condiciones agrológicas del terreno / Aspectos históricos del Resguardo de Novirao / Factores demográficos /  Aspectos socioculturales /  Aspectos socioeconómicos /  Aspectos jurídicos</t>
  </si>
  <si>
    <t>Análisis del método de riego /  Riego por surcos /  Sistema de riego por goteo /  Riego por ventanas /  Comparación de los dos métodos  / Costos del riego /  Estado final de operación</t>
  </si>
  <si>
    <t xml:space="preserve">Caracterización del Instituto de la Reforma Agraria /  Objetivos institucionales /  Misión institucional / Organigrama del grupo administrativo y financiero de la regional Cauca  / Caracterización empresarial del INCORA en gestión humana del área de salud  /  Seguimiento y evaluación de la gestión humana en salud /  Plan de manejo área motivacional  / Análisis administrativo mediante matriz DOFA </t>
  </si>
  <si>
    <t>Generalidades del municipio de Popayán /  Tenencia de la tierra  /  Zonas agroecológicas /  Estructura orgánica /  Producción de humus a través del cultivo de Lombriz roja californiana /  Capacitación en el manejo de cosecha y post cosecha  /  Capacitación en lombricultura  /  Costos de producción</t>
  </si>
  <si>
    <t>Entorno geográfico, físico, social, económico, ambiental y laboral /   Marco jurídico, institucional, laboral y organizacional  /  El cultivo de morera  /  Cría del gusano adulto / Manejo de la tercera edad  /  Manejo de la mudada o dormida /   Manejo de la cuarta y quinta edad  /  Recomendaciones prácticas para la cría de gusanos adultos  /  Cosecha, empaque y transporte del capullo fresco /  Aseo y desinfección de las casetas  /  Protección contra enfermedades /  Sistema de clasificación de cupos para la comercialización  / Costos de extracción del hilo de seda</t>
  </si>
  <si>
    <t>Antrop. Ligia Josefina Vivas Gómez</t>
  </si>
  <si>
    <t>Entorno geográfico, físico, social, económico, ambiental y laboral /  Marco jurídico, institucional y laboral /  Aspectos técnicos administrativos /  Criterios básicos de selección /  Transformación de beneficiaderos tradicionales a ecológicos /  Construcciones requeridas para la transformación</t>
  </si>
  <si>
    <t>Historia de la reforma agraria en Colombia /   Etapas de la reforma agraria /  Plan Nacional de Rehabilitación P.N.R 1983 - 1997  /  Ley 30 1988 - 1994   /   Diagnóstico de la demanda de terrenos baldíos  /  Elaboración del proyecto productivo empresarial</t>
  </si>
  <si>
    <t>Entorno geográfico del municipio de El Tambo /  Programa de desarrollo rural sostenible /  Lombricultura</t>
  </si>
  <si>
    <t xml:space="preserve">Constitución  y gerencia constitucional /  Estructura organizacional / Producción pecuaria /  Ganadería lechera /  Material educativo sobre liderazgo  /  Aspectos contables de proyectos pecuarios  </t>
  </si>
  <si>
    <t xml:space="preserve">Aspectos geográficos del corregimiento de Puerto Rico, Municipio de El Tambo, Cauca /  Programa de aseguramiento de la calidad /  Desarrollo de organizaciones para el cultivo de café de tipo especial y orgánico /  Abonos fermentados tipo BOCASHI  /  Velocidades de descomposición de varios tipos de materia orgánica /  Aporte de los ingredientes en la fabricación del abono orgánico fermentado tipo BOCASHI  /  Costos de mano de obra </t>
  </si>
  <si>
    <t>Entorno económico, socio cultural, tecnológico, político y demográfico /  Características de los cerdos / Sacrificio porcino / Análisis del proyecto porcícola  / Parámetros técnicos /  Manejo y cuidados del cerdo en levante y finalización /  Plan de manejo /  Ingresos por comercialización / Costos y gastos en la producción /  Componentes del biodigestor</t>
  </si>
  <si>
    <t>Aspectos económicos de cinco corregimientos del municipio de El Tambo /  Sistemas productivos enfocados a seguridad alimentaria /  Sistemas agrícolas a establecer en el proyecto  /  Labores y prácticas agroeconómicas /    Formas de fertilización de suelos /  Manejo integrado de plagas / Preparación de abonos orgánicos /  Bioinsecticidas y repelentes /  Abonos orgánicos compostados /  Instalación de 500 unidades productivas</t>
  </si>
  <si>
    <t>R 338.16  A 852</t>
  </si>
  <si>
    <t>Proceso metodológico organizativo y participativo /  Desarrollo y promoción de sistemas productivos agroecológicos</t>
  </si>
  <si>
    <t xml:space="preserve">R 338.1861  P 348  </t>
  </si>
  <si>
    <t>Entorno geográfico, físico, social, económico, ambiental y laboral   /   Marco jurídico e institucional / Líneas  de autoridad y STAFF  /  Lineamientos generales del programa PLANTE /  Líneas de crédito manejadas por el PLANTE /  Procedimiento operativo del crédito /  Funciones para el deligenciamiento del crédito</t>
  </si>
  <si>
    <t>R 633.58  B 826</t>
  </si>
  <si>
    <t>Antecedentes del sector fiquero en el Cauca /  Caracterización de los productores /  Diagnóstico del sector fiquero /  Estrategias planteadas para recuparación de cartera</t>
  </si>
  <si>
    <t>R 658.402  C 141</t>
  </si>
  <si>
    <t>Estructura organizacional de cabildos NASA CXHACXHA  /  Educación, familia, comunicaciones, producción, salud y economía  /  Cultura NASA /  Análisis del macroambiente /  Plan estratégico para el consejo económico de la asociación de cabildos NASA</t>
  </si>
  <si>
    <t>R 630.715  C 198</t>
  </si>
  <si>
    <t>Entorno geográfico, físico, cultural, económico, ambiental y laboral / Marco normativo e institucional /  Lineamientos generales del cabildo / Gestión del plan de desarrollo /  Fondo rotatorio /  Adquisición de los créditos / Restricciones para el uso de crédito</t>
  </si>
  <si>
    <t>R 633.73  C 266</t>
  </si>
  <si>
    <t>Entorno geográfico, físico, económico, ambiental y laboral  /  Recurso humano de la seccional de Piendamó /  Café especial una opción para la caficultura de Piendamó, Cauca /  Plan de mejoramiento</t>
  </si>
  <si>
    <t>R 622.3668  C 198</t>
  </si>
  <si>
    <t>El producto /  El entorno de la empresa /  Identificación del mercado potencial   /  Estrategias de penetración en el mercado /  Proceso para la obtención del producto /  Aspectos administrativos de la planta /  Evaluación financiera /  Estados financieros /  Indicadores financieros</t>
  </si>
  <si>
    <t>R 632.9  D 693</t>
  </si>
  <si>
    <t>Generalidades del municipio de Popayán /  Información necesaria a saber sobre la unidad Municipal de asistencia técnica agropecuaria UMATA  /  Información general  sobre la asociación de pequeños productores piscícolas del municipio de Popayán /  Apoyo técnico, administrativo y contable para la asociación /  Técnicas sobre piscicultura</t>
  </si>
  <si>
    <t>Original, resumen,CD No,1513</t>
  </si>
  <si>
    <t>R 633.61  T 315</t>
  </si>
  <si>
    <t>Reseña historica de la caña  de azúcar /  Plan de mejoramiento /  Aspectos administrativos /  Quema, corte, alce y transplante de la caña</t>
  </si>
  <si>
    <t>R 634  S 586</t>
  </si>
  <si>
    <t xml:space="preserve">Generalidades de la asociación Unión Productora Los Llanos /  Diagnóstico de la Asociación Uniprollanos /  Proyectos de: Abono orgánico, mora de castilla, aromáticas y medicinales /  Costos de producción agrícola                                                                                                    </t>
  </si>
  <si>
    <t>R 639.31  G 527</t>
  </si>
  <si>
    <t>Estructura del CREPIC  /  Distribución de la finca /  El control y ejecución de los proyectos /  Aspectos fisiológicos y manejo integral de la tilapia Roja /  Nutrición, transformación y sistematización de la actividad piscícola</t>
  </si>
  <si>
    <t>R 633.73  G 748</t>
  </si>
  <si>
    <t>R 633.73  A 498</t>
  </si>
  <si>
    <t>ALTERNATIVA     AGROLIMENTARIA      SOSTENIBLE     PARA CAFICULTORES DESPLAZADOS, EN EL MUNICIPIO DE MORALES CAUCA. CONVENIO ORGANIZACION INTERNACIONAL PARA LAS MIGRACIONES OIM Y COMITÉ DEPARTAMENTAL DE CAFETEROS DEL CAUCA</t>
  </si>
  <si>
    <t>AMEZQUITA LOPEZ, Darío</t>
  </si>
  <si>
    <t>Entorno geográfico, físico, económico, social, ambiental y laboral  / Origen del café /  Difusión del consumo y el cultivo /  El café en Colombia /  El café en el Quindio /  Establecimiento de nuevas areas de café y cultivos de seguridad alimentaria /  Asesoría de cafetales instalados /  Construcción y adecuación de beneficiaderos ecológicos para el café</t>
  </si>
  <si>
    <t>R 634.956  S 218</t>
  </si>
  <si>
    <t>MANEJO ADMINISTRATIVO DEL PROYECTO REFORESTACION MULTIPROPOSITO   (PLAN VERDE) EN LA CUENCA DEL RIO  CAUCA.  SUBCUENCA JAMBALO. DEPARTAMENTO DEL CAUCA</t>
  </si>
  <si>
    <t>Aspectos biofísicos de la Región /  Características sociales, económicas /    Déficit de cobertura forestal  /  Oferta ambiental para el cultivo del bosque / CONPES 2834 de 1996. Política forestal Nacional /  Aspectos generales, técnicos y ambientales / Reforestación productora protectora /  Sistema silvoagrícola /  Restauración ecológica de bosques naturales y sagrados mediante regeneración natural / Sistema protector  /  Huertos mixtos</t>
  </si>
  <si>
    <t>R 639.312  E 74</t>
  </si>
  <si>
    <t>ESCOBAR SALAZAR, Carlos Andrés</t>
  </si>
  <si>
    <t>Capacitación en agua y manejo ambiental, estanques /  Aspectos fisiológicos y manejo integral de la trucha arco iris /  Nutrición /  Transformación de la trucha /  Sistematización de información básica de la actividad piscícola /  Diseño y elaboración del ahumador semi industrial para trucha</t>
  </si>
  <si>
    <t>R 630.715  C 416</t>
  </si>
  <si>
    <t xml:space="preserve">GESTION     EN     PLANIFICACION      DE    PROYECTOS  AGROPECUARIOS. RESGUARDO INDIGENA YANACONA, PANCITARÁ MUNICIPIO DE LA VEGA, CAUCA </t>
  </si>
  <si>
    <t>Entorno geográfico, físico, social, económico, ambiental  y laboral /  Marco jurídico y constitucional /  Organización familiar /  Forma de trabajo tradicional /  El trueque /  La chagra /  Prácticas culturales /  Estructura organizacional del Resguardo de Pancitará /  Programas y proyectos del plan de vida Yanacona /  Asistencia técnica pecuaria y agrícola /  Estableciimiento, seguimiento y control a proyectos frutales: Tomate de árbol, papa, mora de castilla /  Proyectos pecuarios: Trucha arco iris /  Plantas medicinales</t>
  </si>
  <si>
    <t>R 307.72  M 296</t>
  </si>
  <si>
    <t>PROGRAMA AGROPECUARIO MUNICIPAL P.A.M MUNICIPIO DE SAN PEDRO, VALLE DEL CAUCA</t>
  </si>
  <si>
    <t>MANZANO GUTIERREZ, Julián Adolfo</t>
  </si>
  <si>
    <t>Sector agrícola y pecuario /  Programas para fortalecer el nivel de vida de campesinos, mediante la organización de proyectos productivos y la planificación participativa</t>
  </si>
  <si>
    <t>R 639.3  C 257</t>
  </si>
  <si>
    <t xml:space="preserve">PLAN DE CAPACITACION PARA EL MANEJO ADMINISTRATIVO DE LA PISCICULTURA EN EL CORREGIMIENTO DE MINDALA MUNICIPIO DE SUAREZ UNIDAD MUNICIPAL DE ASISTENCIA TECNICA AGROPECUARIA (UMATA),  DEPARTAMENTO DEL CAUCA </t>
  </si>
  <si>
    <t xml:space="preserve">CARABALI MUÑOZ, Felix Hernando </t>
  </si>
  <si>
    <t>Sistemas productivos /  Actividad pecuaria /  Sistema extractivo / Fortalecimiento de la caficultura  /  Asociación de piscicultores de MINDALA  / Plan estratégico ASOPIM</t>
  </si>
  <si>
    <t>Original, resumen,CD No.1564</t>
  </si>
  <si>
    <t>R 634  R 696</t>
  </si>
  <si>
    <t>GESTION ADMINISTRATIVA, TECNICA Y COMERCIAL REALIZADA EN LA EMPRESA FRUTIMACIZO S.A. UBICADA EN LOS MUNICIPIOS DE SOTARÁ (CAUCA) E ISNOS (HUILA)</t>
  </si>
  <si>
    <t>RODRIGUEZ M., Ana María</t>
  </si>
  <si>
    <t>Proyecto institucional empresarial  / Adaptación paquete tecnológico del cultivo de tomate de árbol /  Agroecología /  Técnicas y desarrollo del cultivo /  Elaboración e implementación de un plan de mercado /  Consideraciones acerca de la tendencia de los precios /  Canales de comercialización /  Comercialización del tomate de árbol en Colombia</t>
  </si>
  <si>
    <t>R 630.715  T 253</t>
  </si>
  <si>
    <t>UTILIZACION DE DIFERENTES METODOS DE EXTENSION EN LA TRANSFERENCIA DE TECNOLOGIA A PEQUEÑOS CAFICULTORES DEL MUNICIPIO DE CALOTO</t>
  </si>
  <si>
    <t>Aspectos geográficos y físicos del municipio de Caloto, Cauca  /  El agricultor y la familia</t>
  </si>
  <si>
    <t>R 630.715  B 946</t>
  </si>
  <si>
    <t>Caracterización del Parque Nacional Natural Puracé /  Fundación Procuenca Río las Piedras /  Plan de manejo y ordenamiento único y concertado de la subcuenca Río las Piedras</t>
  </si>
  <si>
    <t>R 637.1  P 111</t>
  </si>
  <si>
    <t>PABON ORTIZ, José Walter</t>
  </si>
  <si>
    <t>Aspectos generales en ganadería de leche /  Lechería especializada en pastoreo intensivo suplementado /  Productividad y competitividad de la producción de leche /  Evaluación de los ingresos netos por hectárea en ganaderías de leche (INH) /  Manejo alimentario  en vacas lecheras / Genética del ganado lechero /  Producción y sanidad animal</t>
  </si>
  <si>
    <t>R 639.3  M 351</t>
  </si>
  <si>
    <t>Caracterización de la empresa y contextualización del área de influencia /  Centro Regional de Productividad e Innovación del Cauca (CREPIC)  / Formación académica en el sector productivo /  Diagnóstico estratégico respecto a la actividad piscícola /  Prácticas para el manejo de estanques /  Plan de manejo ambiental /  Indicadores de productividad y rentabilidad / Diseño y ejecución de un estudio de mercado</t>
  </si>
  <si>
    <t>R 636.1  A 715</t>
  </si>
  <si>
    <t>Entorno geográfico, físico, social, económico y ambiental  /  Promoción de caballos paso fino colombiano /  Características técnicas del paso fino colombiano /  Edad de lactancia /  Alimentación y dieta</t>
  </si>
  <si>
    <t>R 633.73  L 473</t>
  </si>
  <si>
    <t xml:space="preserve">Entorno geográfico, físico, económico, social, ambiental y laboral del municipio de Cajibío, Cauca /  Café de Colombia:  una crisis por resolver, pero con excelente oportunidad /  El café mas suave del mundo: Con mayor diversidad de aromas y sabores /  Café especial una opción para la caficultura caucana    </t>
  </si>
  <si>
    <t>Producción de especies menores /  Diversificación agrícola /  Apoyo a hortalizas y frutales /  Tabla para manejo de animales (especies menores) /  Plan de mercado /  Costos de producción</t>
  </si>
  <si>
    <t>R 633.73  P 397 t</t>
  </si>
  <si>
    <t>Caficultura en el departamento del Cauca /  Cafés especiales en el departamento del Cauca /  Qué determina la calidad del café /  Factor de rendimiento /  Análisis organoléptico o prueba de taza /  La catación: en busca de la verdad</t>
  </si>
  <si>
    <t>R 332.71  B 687</t>
  </si>
  <si>
    <t>Aspectos del movimiento indígena /  Estructura organizativa /  Análisis institucional del fondo de cédito del Programa Tierradentro /  Crédito familiar /   Crédito grupal /  Crédito asociativo /  Crédito estacional /  Tasa de interés /  Garantías /  Procedimientos contables y control interno /  Análisis de los productos de crédito /  Evaluación de la sostenibilidad social</t>
  </si>
  <si>
    <t>R 658.4  P 348</t>
  </si>
  <si>
    <t>El gremio cafetero /  Comités departamentales de cafeteros /  Asociación de Productores Agropecuarios Municipal ASPROAM</t>
  </si>
  <si>
    <t>R 630.715  R 481</t>
  </si>
  <si>
    <t>Análisis del macroambiente /  Aspectos sociales y organizativos /   Antecedentes de la regional COCOCAUCA (Coordinación de Consejos Comunitarios) y la ruta de reafirmación étnica /  Establecimiento de fincas /  Construcción y establecimiento de viveros /   Establecimiento de un huerto de frutales  / Construcción y adecuación de gallineros y cocheras /  Taller en producción avícola y porcícola</t>
  </si>
  <si>
    <t>R 633.73  B 456</t>
  </si>
  <si>
    <t>Historia de la Federación de Cafeteros de Colombia /  Análisis del entorno externo /  Aspectos generales de ASOCADEB  /  Propuesta de mejoramiento</t>
  </si>
  <si>
    <t>R 633.73  A 852</t>
  </si>
  <si>
    <t xml:space="preserve">Entorno económico, social, cultural, ambiental, tecnológico, político, legal y demográfico /  Filosofía de CAFICAUCA  / Tamaño y capital social de CAFICAUCA    </t>
  </si>
  <si>
    <t>R 633.73  V 433</t>
  </si>
  <si>
    <t>Aspectos sociológicos y culturales /  Entorno demográfico, económico, tecnológico, ambiental, político - legal  /  Aspectos generales de la Federación Campesina del Cauca /  Programa de cafés especiales /  Seguridad alimentaria</t>
  </si>
  <si>
    <t>R 636.225  T 865</t>
  </si>
  <si>
    <t>ADAPTACION, DESEMPEÑO Y MEJORAMIENTO DE LA RAZA AYRSHIRE EN LA HACIENDA VALLE VERDE, MUNICIPIO DE LA CUMBRE (VALLE)</t>
  </si>
  <si>
    <t>TRUJILLO ZAMORANO, Carlos Alberto Donald</t>
  </si>
  <si>
    <t>Evaluación del ganado /  Aspecto reproductivo del ganado /  Inseminación artificial y monta directa /  Dieta alimenticia /  Tratamiento para secado de vacas en lactancia / Tratamiento para parásitos internos y externos / Anáisis alimenticio del pasto /  Análisis del cruce  Ayrshire por  Holtein /   Análisis del cruce Cebú por  Ayrshire /  Características  y ventajas del ganado Ayrshire en la producción de leche /  Abonamiento de praderas con estiercol producido en la finca</t>
  </si>
  <si>
    <t>R 636.236  C 117</t>
  </si>
  <si>
    <t>Ganadería de doble propósito /  Sistemas de explotación ganadera /  Razas bovinas, características</t>
  </si>
  <si>
    <t>Aspectos geográficos de El Tambo, Cauca /  Aspectos sociales  y económicos /  Estructura agraria /  Clasificación taxonómica del chontaduro /  Aspectos botánicos y químicos del producto /  Siembra, manejo, fertilización y control fitosanitario / Usos en la agroindustria /  Comercialización</t>
  </si>
  <si>
    <t>R 634.6  P 397</t>
  </si>
  <si>
    <t>NOVIEMBRE DE 2017</t>
  </si>
  <si>
    <t>DISEÑO E IMPLEMENTACION DE UN SISTEMA DE GESTION AMBIENTAL CERTIFICABLE EN LA NORMA ISO 14001: 2004  Y UN SISTEMA DE GESTION EN SEGURIDAD Y SALUD OCUPACIONAL CERTIFICABLE EN LA NORMA OHSAS 18001:2007, EN LA EMPRESA FORESTAL Y AGROAMBIENTAL EFAGRAM S.A.S.</t>
  </si>
  <si>
    <t>ALVAREZ, María Yaneht   /   BAMBAGUE PAPAMIJA, Nelly   /   ZUÑIGA MIRANDA, Kely Johana</t>
  </si>
  <si>
    <t>Topografía y relieve /  Hidrografía y suelos /   Entorno social y laboral /   Descripción del proyecto / Hábitos alimenticios / Producción y manejo   /  Selección de reproductores  / Adecuación y preparación de estanques /  Siembra, alimentación /  Muestreos biológicos  /  Instalaciones /   Materia prima y equipos</t>
  </si>
  <si>
    <t>Entorno geográfico del Municipio de El Tambo, Cauca /  Entorno físico, social, económico, laboral y ambiental /  Marco jurídico, institucional y laboral   /  Estado oficial de la operación</t>
  </si>
  <si>
    <t>R 657.458  B 199</t>
  </si>
  <si>
    <t>"CREAR Y EJECUTAR UN PLAN DE AUDITORIAS A  LAS CUENTAS DE ACTIVO Y PASIVO DEL BALANCE GENERAL EN EL AREA DE CONTROL INTERNO DE LA EMPRESA GESTAR PHARMA S.A.S"</t>
  </si>
  <si>
    <t>BAMBAGUE CORAL, Danitza Isabel  /  COLLAZOS PRIETO, Luis Fernando</t>
  </si>
  <si>
    <t>Contador Jhon Arciniegas</t>
  </si>
  <si>
    <t>R 657.48  B 946</t>
  </si>
  <si>
    <t>LA COBERTURA CONTABLE A LOS FLUJOS DE EFECTIVO A PARTIR DE LA UTILIZACION DE FORWARD EN UNA EMPRESA DEL SECTOR REAL DE LA CIUDAD DE POPAYAN</t>
  </si>
  <si>
    <t>BURBANO SEGURA, Selene Katherine</t>
  </si>
  <si>
    <t>Introducción /  Planteamiento del problema /  Objetivos /  Antecedentes internacionales / Antecedentes nacionales / Antecedentes regionales /  Marco teórico: La teoría de coberturas /  La cobertura del valor razonable /  La cobertura inversiones netas en el extranjero /  La cobertura de los flujos de efectivo (FE) /  Marco legal /  Marco contextual /  Marco metodológico: Enfoque de investigación, diseño de la investigación, recolección y análisis de la información /  Resultados: Análisis de los forward en el cubrimiento de los flujos de efectivo en la empresa / Recomendaciones para la utilización de coberturas contables a partir de los hallazgos obtenidos /  Conclusiones /  Recomendaciones /  Referencias bibliográficas /  Anexos</t>
  </si>
  <si>
    <t>Original, Resumen, CD No. 3297</t>
  </si>
  <si>
    <t xml:space="preserve">Contador Jairo Hernán Mañunga Durán </t>
  </si>
  <si>
    <t>Contador Juan Ignacio Oviedo /  Contador Camilo Oviedo Perdomo</t>
  </si>
  <si>
    <t>R 657.48  T 673</t>
  </si>
  <si>
    <t>ELABORACION DE UNA HERRMIENTA DE CONTROL FINANCIERO AL FONDO REGIONAL DE VIVIENDA SENA</t>
  </si>
  <si>
    <t>TOPA ACOSTA, Juliana</t>
  </si>
  <si>
    <t>Resumen /  Introducción /  Marco teórico /  Objetivos /  Aspectos generales de la Empresa: Reseña histórica, Misión, Visión /  Fondo Regional de Vivienda: Crédito hipotecario, Préstamos sobre ahorro, Liquidación y pago de cesantías parciales y definitivas /  Análisis de la cartera: Identificación de causas que generan situaciones críticas en la cartera del Fondo de Vivienda: Cartera hipotecaria de funcionarios activos, Cartera hipotecaria de ex funcionarios, Ahorradores, Aplicación de cesantías: Intereses no pagos /  Propuesta de alternativas, e instrumento financiero: Propuestas de alternativas, Solución a los requerimientos del Fondo Regional de Vivienda, Diseño del instrumento financiero, Manual de usuario del instrumento financiero /  Conclusiones /  Recomendaciones /  Bibliografía /  Anexos</t>
  </si>
  <si>
    <t>Original, Resumen, CD No. 3312</t>
  </si>
  <si>
    <t>Econ. Jorge Ernesto Pérez Hernández</t>
  </si>
  <si>
    <t>Contador Mauro Andrés Sánchez Muñoz  /  Contador Mauro Enrique Sánchez Arteaga</t>
  </si>
  <si>
    <t>R 334.6813  M 772</t>
  </si>
  <si>
    <t>CARACTERIZACION DE ORGANIZACIONES DE PRODUCTORES CAMPESINOS DEL MUNICIPIO DE TIMBÍO. EMPRESA COMUNITARIA ECOPLACER Y LA ASOCIACION ASOFINCA</t>
  </si>
  <si>
    <t>MONTENEGRO MUÑOZ, Nidia  /  MONTENEGRO GALINDEZ, Mabel</t>
  </si>
  <si>
    <t>Introducción /   Actividades económicas en torno a la Economía Solidaria y el sentido de pertenencia de sus miembros /  Caracterización de la Organización de Productores Campesinos ECOPLACER:  Antecedentes Empresa Comunitaria Ecoplacer Finca San Gerardo, Formas de trabajo y prácticas solidarias, Los saberes y la producción (Factor Tecnología) /  Empresa Comunitaria como proceso organizativo y social (Factor Gestión) /  Sistema de Organización y el Factor C. /  Caracterización de la Organización de Productores Campesinos ASOFINCA del Municipio de Timbío, Cauca: La fuerza de trabajo, la tecnología gestión, los medios de trabajo, el factor financiero, factor gerencial y administrativo /  Comparación de las organizaciones Ecoplacer y Asofinca frente al Comité de Integración del Macizo Colombiano (CIMA) /  Conclusiones /  Referencias</t>
  </si>
  <si>
    <t>Original, Resumen, CD No. 3308</t>
  </si>
  <si>
    <t>Mg. William Bernardo Macías Orozco</t>
  </si>
  <si>
    <t>Dra. Magda Ahumada  /  Esp. Rosa Mercedes Gómez</t>
  </si>
  <si>
    <t>R 657  A 958</t>
  </si>
  <si>
    <t>LA ADOPCION DE LA NIIF 38 - ACTIVOS INTANGIBLES Y SU INFLUENCIA EN LA GESTION CONTABLE</t>
  </si>
  <si>
    <t>AVILA, María Claudia  /  DELACRUZ GAVIRIA, Diego Fernando</t>
  </si>
  <si>
    <t>Introducción /   Antecedentes /  El contexto empresarial caucano y la gestión de los activos intangibles /  Una aproximación a los activos intangibles: La plusvalía, Activos intangibles distintos de la plusvalía: Marcas y las concesiones /  Características de los activos intangibles: reconocimiento, medición, de la amortización /  Beneficios y limitaciones frente a la adopción de la NIIF 38 en la empresa /  Experiencias en la gestión de la NIIF 38 activos intangibles a partir de los casos Coca Cola y Claro /  Gestión del riesgo de liquidez /  Conclusiones /  Referencias bibliográficas /  Anexos</t>
  </si>
  <si>
    <t>Original, Resumen, CD No. 3309</t>
  </si>
  <si>
    <t>LAS NORMAS INTERNACIONALES DE INFORMACION FINANCIERA NIIF FRENTE A LA PRACTICA CONTABLE Y LA TRIBUTACION EN COLOMBIA</t>
  </si>
  <si>
    <t>HURTADO RUIZ, Marlen  /  ALEGRIA GUZMAN, Ingrid Lorena</t>
  </si>
  <si>
    <t>Resumen, Abstract /  Introducción /  Problema de investigación / Justificación /  Objetivos /  Marco referencial: Antecedentes, Marco teórico: Orígenes de las normas NIC Y NIIF /  Actuaciones del Comité de Interpretaciones Permanentes (SIC) /  Las NIIF como producto de la experiencia del IASB / Legislación nacional en aspectos contables y financieros /  Aplicación en Colombia de las NIIF /  Metodología: tipo y diseño de la investigación / Variables e indicadores /  Aspectos éticos /  Resultados: Ejercicio1:  Contabilización depreciación de bienes inmuebles /  Ejercicio 2: Contabilización depreciación equipos en empresa Pyme /  Ejercicio 3: Contabilización depreciación equipo aeronáutico /  Discusión de resultados / Conclusiones /  Bibliografía</t>
  </si>
  <si>
    <t>Original, Resumen, CD No. 3310</t>
  </si>
  <si>
    <t>IMPACTO POR LA APLICACION DE LAS NIIF EN LAS EMPRESAS TRANSLIBERTAD LTDA Y TRANSPORTES PUBENZA LTDA DE LA CIUDAD DE POPAYAN</t>
  </si>
  <si>
    <t>CAICEDO VALDEZ, Nayely Rosana  /  GALINDEZ, Danny Alejandro</t>
  </si>
  <si>
    <t>Resumen /  Introducción /  Planteamiento del problema /  Justificación / Objetivos /  Hipótesis /  Marco de referencia: Marco teórico: NIIF para Pymes / Estado de flujo de efectivo /  Instrumentos financieros básicos /  Provisiones y contingencias /  Transición a la NIIF para las Pymes /  Marco legal o normativo /  Marco contextual: Reseña histórica de la  empresa Translibertad Ltda. /  Transportes Pubenza Ltda. /  Diseño metodología: población /  Resultados: Impactos: efectivo y equivalentes / Cuentas por cobrar /  Propiedad planta y equipo /  Pasivos / Impuesto diferido /  Pasivos y activos por impuestos diferidos /  Impactos en recursos humanos /  Impactos tecnológicos /  Impactos operativos /  Conclusión /  Referencias bibliográficas</t>
  </si>
  <si>
    <t>Original, Resumen, CD No. 3311</t>
  </si>
  <si>
    <t>R 630.715  M 967 e</t>
  </si>
  <si>
    <t>CASTRO MOSQUERA, Christian Andrés  /  EUSCATEGUI RIVAS, Alejhandro</t>
  </si>
  <si>
    <t>APLICACION DEL MARCO DE REFERENCIA PARA LA INTEGRACION DE RECURSOS WEB EN DOTLRN EN LA ASIGNATURA DE INGLES</t>
  </si>
  <si>
    <t>MARTINEZ MUÑOZ, Mario Alberto  /  AREVALO HOYOS, John Jairo</t>
  </si>
  <si>
    <t>Resumen /  Introdución /  Objetivos /  Metodología de investigación /  Resultados obtenidos /  Sistema de gestión de aprendizaje /  Servicios y herramientas básicas de un LMS /  Estándares que rigen el e-learning /  Sistema de gestión de aprendizaje DotLRN  /  Caracterización de recursos y servicios web educativos para su integración en el Sistema de Gestión de Aprendizaje DotLRN</t>
  </si>
  <si>
    <t>Original, Resumen, CD No. 3290</t>
  </si>
  <si>
    <t xml:space="preserve">Mg. Fabinton Sotelo Gómez </t>
  </si>
  <si>
    <t>Ing. Andrés Felipe Arboleda Gaeth  /  Ing. Gabriel Muñoz</t>
  </si>
  <si>
    <t>IDENTIFICACION DE ESTILOS DE APRENDIZAJE PARA LA INTEGRACION DE UN SISTEMA DE GESTION DE CALIDAD EMPRESARIAL EN UN LMS</t>
  </si>
  <si>
    <t>HURTADO MONTENEGRO, Luis Hernán  /  FERNANDEZ HOYOS, Luis Carlos</t>
  </si>
  <si>
    <t>Resumen, Abstract /  Introducción /  Objetivos /  Metodología de investigación /  Resultados obtenidos /  Estado actual del conocimiento /  Introducción a los Sistemas de Gestión de Calidad /  Plataformas implementadas para la gestión de calidad /  Introducción a los Sistemas de Gestión de Aprendizaje - LMS /  Plataformas disponibles para la implementación de un LMS /  Introducción a los estilos de aprendizaje /  Modelos de estilos de aprendizaje: Modelo de Kolb /  Modelo de Felder y Silverman /  Modelo de las inteligencias múltiples de Gardner /  Modelo de programación neurolinguística de Bander y Grinder (VAK)  /  Utilidad de las ontologías en la informática educativa /  Desarrollo de la ontología de estilos de aprendizaje basada en el Modelo VARK /  Módulos del SGC a integrar /  Integración de SGC a un LMS considerando estilos de aprendizaje /  Intalación de plataformas en Linux /  Utilización de estilos de aprendizaje para direccionamiento a contenido del curso /  Conclusiones /  Bibliografía</t>
  </si>
  <si>
    <t>Original, Resumen, CD No. 3298</t>
  </si>
  <si>
    <t>MSc. Fabintón Sotelo Gómez</t>
  </si>
  <si>
    <t>Ing. Gabriel Muñoz  /  Ing. Alexander Astudillo</t>
  </si>
  <si>
    <t>E-Learning</t>
  </si>
  <si>
    <t>DISEÑO E IMPLEMENTACION DE UNA PAGINA WEB INFORMATIVA Y DE CONSULTA QUE CONTRIBUYA AL MEJORAMIENTO DE LA CALIDAD NUTRICIONAL DE LOS NIÑOS DE HOGAR INFANTIL TIERRADENTRO</t>
  </si>
  <si>
    <t>FRANCO CANDELO, Jesús Alberto</t>
  </si>
  <si>
    <t>Resumen /  Objetivos /  Formulación del problema /  Justificación /  Marco referencial: La internet /  Protocolo TCP Protocolo de control de trasmisión; Protocolo IP Protocolo de internet; Protocolo ARP;  Protocolo FTP;  Protocolo Http;  Protocolo Smtp;  Conceptos básicos de redes: Definición de redes informáticas /  Redes Lan; Redes Wan; Redes Man / Definiciones de: Word wide wed;  navegador;  nestcape;  host;  hosting;  dominio,  proxy;  firewall; Pasarella /  Fases para el desarrollo de un proyecto web: la investigación, Planificación, Arquitectura del sitio y su contenido, Diseñar, construir y realización de pruebas, Operar, mantener y evaluar /  Clasificación de las Tics: La informática, la telemática, la comunicación en la actualidad /  Metodologías de desarrollo software: Ciclos de vida de software, Metodología en cascada, Metodología incremental, Modelo de prototipos, Lenguaje de modelado unificado (UML), Metodologías ágiles más usadas: Metodologías scrum, Metodología Karban, Metodología de Agile incepción, Metodología de Programación Extrema /  Herramientas para la construcción de sitios web: Dreamwevear, Microsoft expresión web, Coda, Amaya, Bluefish /  Lelislación de publicación de sitios web en Colombia /  Desarrollo de la metodología: Fase de exploración, fase de Iteraciones, fase de producción, fase de mantenimiento, fase de muerte del proyecto, Manual de usuario /  Conclusiones /  Bibliografía /  Anexos</t>
  </si>
  <si>
    <t>Original, Resumen, CD No. 3299</t>
  </si>
  <si>
    <t>Ing. Edinson Fabián Vásquez Gónzalez</t>
  </si>
  <si>
    <t>Ing. Alvaro Alvarez  /  Nelson Fabián Chantre</t>
  </si>
  <si>
    <t>PROCESO PARA LA EJECUCION DE PRUEBAS DE SOFTWARE APOYADO EN METODOLOGIAS AGILES Y EL ESTANDAR ISO/IEC 29119</t>
  </si>
  <si>
    <t>ASTUDILLO, Luis Fernando  /  PEREZ ZÚÑIGA, Mildred</t>
  </si>
  <si>
    <t xml:space="preserve">Resumen, Abstract /  Introducción /  Planteamiento del Problema /  Justificación /  Alcance /  Objetivos /  Marco referencial: Marco conceptual; Estado del arte /  Metodología: Desarrollo del proyecto: Fase de exploración: Revisión inicial del estado del arte sobre metodologías ágiles y la norma ISO 29119  /  Fase de desarrollo: Adaptación de elementos de la metodología ágil seleccionada: Scrum en el desarrollo del software / Scrum en las pruebas del software /  Norma ISO /IEC 29119  aplicada a la Metodología Agil Scrum /  Diseño del proceso para la ejecución de pruebas /  Documentación pruebas de software /  Técnicas proceso de pruebas /  Adecuación del ambiente de pruebas /  Realización de pruebas /  Resultados /  Bibliografía /  Anexos </t>
  </si>
  <si>
    <t>Original, Resumen, CD No. 3307</t>
  </si>
  <si>
    <t>Mg. William Ruiz González</t>
  </si>
  <si>
    <t>Ing. Yuli Sidney Garcés  /   Zulema Yidney Leán Escobar</t>
  </si>
  <si>
    <t>PARDO MARTINEZ, Sherley Johana</t>
  </si>
  <si>
    <t>Ing. Julio César Vidal  /  Ing. Julián Hoyos</t>
  </si>
  <si>
    <t>Taxonomía de la piña /  Características de la piña /  Desechos de producción de la piña en el Valle del Cauca /  Enzimas proteolíticas de la piña /  Desarrollo del proceso para la obtención de la enzima bromeliana y bloque multi-nutricionales</t>
  </si>
  <si>
    <t>Ubicación geográfica y demográfica del Municipio de Balboa, Cauca /  Producción agrícola /  Organización comunitaria y vecindad</t>
  </si>
  <si>
    <t>Aspectos generales de la región /  Factores del medio ambiente  /  Reglamento interno para un grupo asociativo /  Estudios de mercados /  La porcicultura / Ventajas y desventajas de la porcicultura /  Manejo y alimentación en la porcicultura /  Plan sanitario</t>
  </si>
  <si>
    <t>Aspectos generales de los municipios de Popayán, Timbío, Cajibío, El Tambo, Sotará, Puracé y Totoró, Cauca /  Análisis de productos alimenticios y fertilidad del suelo / Análisis de potreros, fertilizantes y control de malezas /  Aspectos técnicos para el mantenimiento de  los animales</t>
  </si>
  <si>
    <t xml:space="preserve">Relación entre taxonomía y clasificación /  Características generales de los coccidios y su ciclo de vida /  Relación entre la coccidiosis y otra enfermedades de las aves / La coccidiosis en los pollos de engorde </t>
  </si>
  <si>
    <t>Generalidades del pollo /  Generalidades sobre la alimentación /  Requerimientos nutricionales /  Energía o carbohidratos /  Composición de los alimentos</t>
  </si>
  <si>
    <t>Descripción biofísica del area de estudio del proyecto /  Políticas del vivero / Trabajo institucional /  Montaje del proceso administrativo /  Deberes, prohibiciones y derechos dentro del vivero / Plan de operación y comercialización /  Manejo de semillas forestales / Manejo tecnológico de  producción /  Estrategia técnica de reforestación protectora / Impacto socioambiental /  Evaluación económica y social</t>
  </si>
  <si>
    <t xml:space="preserve">Servicios de la empresa /  Comportamiento histórico de la demanda /  Análisis de la competencia /  Estructura de la empresa /  Clasificación por áreas de la empresa / Estudio financ iero y evaluación económica /  Indicadores financieros / Cálculo del punto de equilibrio / Relación de costos fijos y costos variables /  Riesgos del mercado </t>
  </si>
  <si>
    <t>Siembra de la caña panelera /  Beneficio de la caña /  Estructura administrativa /  Mercado local de la panela /  Labores del beneficio /  Equipos e instalaciones /  Presentación del producto /  Tecnología apropiada</t>
  </si>
  <si>
    <t>Hongos comestibles y suceptibles de cultivar /  El cultivo de  las setas /  Obtención de la semilla /  Problemas en el desarrollo de los hongos /  Análisis y evaluación de los sustratos /  Estudio de mercado /  Demanda de las setas /  Costos de producción</t>
  </si>
  <si>
    <t>Evaluación económica y financiera /  Manejo de aguas /  Administración de fincas / Administración de riegos /  Evaluación de la administración actual de los recursos</t>
  </si>
  <si>
    <t>Características de producto / Aspectos generales del proyecto /  Aspectos técnicos del proyecto / Ubicación del semillero /  Preparación del terrreno  / Cosecha, empaque y almacenamiento /  Análisis de producción /  Normas de calidad /  Análisis financiero /  Costos de inversión</t>
  </si>
  <si>
    <t>Características de la materia prima /  Características del producto /  Características de la oferta y la demanda /  Características fundamentales de la producción  / Problemas de la Agroindustria panelera /  Proceso para la elaboración de panela</t>
  </si>
  <si>
    <t>Tipología de los suelos del area del proyecto /  Aspectos sociales /  Aspectos administrativos /  Situación de los proyectos de agricultura y nutrición /  Estudios de mercado /  Estudio técnico productivo</t>
  </si>
  <si>
    <t>Vías de acceso para el municipio de la Vega, Cauca /  Planta agroindustrial / Alternativas de solución socioecónomicas /  Problemas financieros /  Sistema contable /  Problemas de comercialización /  Servicios que ofrece la Asociación</t>
  </si>
  <si>
    <t>El mandato de los accionistas /  Responsabilidad para asumir /  Autoridad para exigir /  El compromiso de los empleados con el mandato de los accionistas /  Políticas de desarrollo empresarial a través del individuo /  Compendio de la filosofía administrativa del colegio Ulloa Martinez /  Orden mental diario del trabajador</t>
  </si>
  <si>
    <t>Características del resguardo de Novirao /  Aspectos socio económicos del resguardo de Novirao /  Estudio de mercado /  Inventario forestal /  Análisis de la demanda /  La industria maderera /  Tiempos y costos</t>
  </si>
  <si>
    <t>Relación del manejo administrativo respecto a las carreras profesionales /  Etapas para el montaje de una programa de vivienda /  Aspectos legales de un subsidio de vivienda /  Programa de construcción de vivienda /  Valor maxímo de la solución de vivienda /  Plazo para la legalización del uso del subsidio /  Aspectos sociales / Dificultades en el desarrollo del programa</t>
  </si>
  <si>
    <t>Características del producto /  El huevo de codorniz como alimento /  Fuentes de abastecimiento /  Investigación de mercados /  Estudio técnico del producto / Características de la variedad Cotornix cotornix Japonica /  Instalaciones y equipos / Producción de huevos /  Manejo del pie de cría /  Métodos para la evaluación económica de un proyecto</t>
  </si>
  <si>
    <t>VALENCIA BASTIDAS, Jesús Felipe</t>
  </si>
  <si>
    <r>
      <t xml:space="preserve">Clasificación botánica de la </t>
    </r>
    <r>
      <rPr>
        <i/>
        <sz val="10"/>
        <rFont val="Arial"/>
        <family val="2"/>
      </rPr>
      <t xml:space="preserve">Gysophila </t>
    </r>
    <r>
      <rPr>
        <sz val="10"/>
        <rFont val="Arial"/>
        <family val="2"/>
      </rPr>
      <t xml:space="preserve">/  Variedades de la </t>
    </r>
    <r>
      <rPr>
        <i/>
        <sz val="10"/>
        <rFont val="Arial"/>
        <family val="2"/>
      </rPr>
      <t>Gysophila</t>
    </r>
    <r>
      <rPr>
        <sz val="10"/>
        <rFont val="Arial"/>
        <family val="2"/>
      </rPr>
      <t xml:space="preserve">  / Requerimeintos del suelo para el cultivo de </t>
    </r>
    <r>
      <rPr>
        <i/>
        <sz val="10"/>
        <rFont val="Arial"/>
        <family val="2"/>
      </rPr>
      <t xml:space="preserve">Gysophila /  </t>
    </r>
    <r>
      <rPr>
        <sz val="10"/>
        <rFont val="Arial"/>
        <family val="2"/>
      </rPr>
      <t>Generalidades del cultivo / Determinación del ciclo del cultivo /  Labores de establecimiento y</t>
    </r>
    <r>
      <rPr>
        <i/>
        <sz val="10"/>
        <rFont val="Arial"/>
        <family val="2"/>
      </rPr>
      <t xml:space="preserve"> </t>
    </r>
    <r>
      <rPr>
        <sz val="10"/>
        <rFont val="Arial"/>
        <family val="2"/>
      </rPr>
      <t xml:space="preserve">mantenimiento de </t>
    </r>
    <r>
      <rPr>
        <i/>
        <sz val="10"/>
        <rFont val="Arial"/>
        <family val="2"/>
      </rPr>
      <t xml:space="preserve">Gysophila /  </t>
    </r>
    <r>
      <rPr>
        <sz val="10"/>
        <rFont val="Arial"/>
        <family val="2"/>
      </rPr>
      <t>Costos de producción</t>
    </r>
  </si>
  <si>
    <t>Análisis de los mercados /  Características de la empresa /  La competencia / Prestación o venta de servicios</t>
  </si>
  <si>
    <t>Manejo de la ganadería de leche /  Estudio de la oferta y la demanda del producto en el municipio de Popayán /  Manejo técnico del proyecto /  Estudio ambiental del proyecto /  Análisis económico y financiero del proyecto</t>
  </si>
  <si>
    <t>Aspectos generales y ambientales del proyecto /  Infraestructura de la planta para el proyecto / F ormación, preparación y colocación del sustrato /  Adición o incorporacion del las lombrices /  Alimentación /  Análisis de la oferta y demanda en el mercado de la lombriz</t>
  </si>
  <si>
    <t>Justificación técnica, social, económica y ecológica del proyecto /  Generalidades de la pesca deportiva de agua dulce en Colombia /  Definición de pez deportivo /  Pesca deportiva y conservacionismo /  La pesca deportiva actividad educativa subestimada /  Importancia de la agroindustria acuícola /  Beneficios de la acuicultura /  Rentabilidad del proyecto</t>
  </si>
  <si>
    <t>Generalidades del cultivo de la yuca /  Muestreo para los análisis de: suelo, humus y gallinaza / Cantidades de humus, gallinaza y fertilizante químico /  Formas de aplicación de los fertilizantes /  Labores culturales del cultivo</t>
  </si>
  <si>
    <t>Aspectos generales de la región /  Generalidades del Municipio de Caldono, Cauca / La caficultura /  Infraestructura cafetera y producción</t>
  </si>
  <si>
    <t>Generalidades de la organización de la empresa /  Comportamiento del producto (kumis) en el mercado /  Area del mercado /  Capacidad de la empresa / Pasteurización de la leche para kumis /  Proyección del producto en el mercado / Costos de producción</t>
  </si>
  <si>
    <t>Características generales del Chirysantemum morifolium L /  Manejo del cultivo  del pompom (Chirysantemum morifolium L /  Control de malezas e iluminación /  Corte, cosecha y post cosecha /  Características del daminozide (B 9)</t>
  </si>
  <si>
    <t>Origen y características generales del lulo /  Morfología del lulo /  Mecanismos de propagación /  Sistemas de la siembra /  Control y mantenimiento /  Valor nutritivo y usos del lulo /  Establecimiento del cultivo /  Cosecha y postcosecha /  Evaluación ambiental para el establecimiento del proyecto</t>
  </si>
  <si>
    <t>Actividad socioeconómica de la vereda Cajete /  Características del producto / Razas de ganado / Técnicas de ordeño / Composición de la leche /  Plan sanitario y control de enfermedades /  Costo de animales /  Organización funcional interna y externa / Inversiones del proyecto /  Planificación financiera del proyecto</t>
  </si>
  <si>
    <t>Características de la comunidad serícola /  Análisis del entorno institucional</t>
  </si>
  <si>
    <t>El Plante como estrategia de desarrollo regional /  Caracterización regional del municipio de Bolívar, Cauca /  Actividad económica de la región /  Organización comunitaria /  Estrategias, requerimientos y metas para las zonas de atención Plante /  Antecedentes y resultados del Plan Nacional de Desarrollo Alternativo PLANTE en el Cauca</t>
  </si>
  <si>
    <t>Areas en pasto dedicados a la ganadería /  Pastos naturales o introducidos con cobertura densa y rala /  Forraje verde hidropónico como aternativa para la manutención de ganado /  Características de la construcción del invernadero /  Condiciones ambientales /  Procesos de siembra /  Evaluación técnica, económica y social del proyecto</t>
  </si>
  <si>
    <t>Generalidades de las razas; livianas, pesadas, semi pesadas o de doble fin /  Etapas de la postura /  Características de la construcción del galpón /  Alimentación durante del periodo de postura /  Análisis de la oferta y la demanda /  Análisis social y ambiental del proyecto</t>
  </si>
  <si>
    <t>Fase de inserción y acercamiento a la comunidad /  Formulación de acciones conjuntas /  Requerimientos del recurso hídrico /  Estructura socio ecnómica / Crecimiento económico /  Capacidad financiera</t>
  </si>
  <si>
    <t>Caracterización geográfica del municipio de Rosas, Cauca /  Recursos naturales y características del suelo /  Conflictos socioeconómicos /  Importancia del sector agropecuario /  Estudio de la demanda  de café, caña, plátano, yuca, maiz /  Canales de comercialización</t>
  </si>
  <si>
    <t>Generalidades de la agro- ecología  /  Morfología del maíz colorado /  Desarrollo y maduración del grano /  Sistema de siembra / Manejo fitosanitario /  Origen genético del maíz colorado /  Características biológicas especiales</t>
  </si>
  <si>
    <t>Oferta agropecuaria en el Cauca /  Potencialidad productiva del Cauca /  Planeación estratégica para el fortalecimiento de la comercialización agropecuaria con las empresas de la Ley Páez en el Cauca</t>
  </si>
  <si>
    <t>Generalidades de la alimentación de los pollos /  Exigencias nutricionales / Principios nutritivos / Generalidades de los componentes de la dieta /  Explotación de la larva de la mosca doméstica / Eficiencia alimenticia, conversión alimenticia y crecimiento de las aves</t>
  </si>
  <si>
    <t>Estudio de mercado /  Análisis de la demanda /  Análisis de la oferta /  Plan estratégico de mercadeo /  Caracterización del producto /  Diseño de estrategias de mercadotecnia</t>
  </si>
  <si>
    <t>Vegetación y uso de la tierra /  Unidades de paisaje /  Condiciones biofísicas del municipio de Orito (Putumayo) /  Sistemas y prácticas agroforestales en el Amazonas /  Experiencias nativas /  Cultivos de larga rotación  / Implementación de arreglos forestales</t>
  </si>
  <si>
    <t>Características de factor humano dedicado a la actividad de tenderos /  Tiempo de experiencia como tenderos / Comportamiento general de los clientes potenciales / Comportamiento en compras / Comportamiento del cliente frente a la competencia / Situación económica del tendero</t>
  </si>
  <si>
    <t>Significación, naturaleza y ámbito de la administración rural /  Definición de la administración rural /  Producción y productividad /  Identificación de la empresa cafetera / La planificación en la empresa cafetera /  Criterios de la programación de la empresa cafetera / Análisis financiero</t>
  </si>
  <si>
    <t>Características geográficas del area de estudio /  Estructura socioeconómica /  Historia de la sericultura en Colombia /  Manejo del cultivo / Cría del gusano de seda /  Infraestructura requerida</t>
  </si>
  <si>
    <t>Reseña histórica y geológica del Cauca / Infraestructura y superestructura /  Productos no perecederos / Canales de distribución /  Despensas fijas y móviles /  Beneficios al sector productivo /  Investigación del mercado /  El productor y las asociaciones /  Sistemas de mercados standar</t>
  </si>
  <si>
    <t>Aspectos técnicos del proceso serícola /  Cultivo de la morera /  Cría del gusano de seda y ciclos vitales de la especie /  Proceso industrial y mercadeo /  Plan de manejo y procedimiento</t>
  </si>
  <si>
    <t>Historia de la producción de seda / Proceso productivo de la obtención del capullo / Estructura y características del capullo /  Características, estructuras y propiedades de la seda /  Proceso de producción artesanal de la seda /  Aprovechamiento del subproducto  / Costos de producción</t>
  </si>
  <si>
    <t>Visión general del departamento del Cauca /  Caracterización social, económica, topográfica, hidrica e infraestructura de los municipios de Almaguer, Argelía, Balboa, Bolivar, La Vega, Mercaderes y el Patía  /  Planificación microregional /  Paquete tecnológico del sistema de producción para sustitución de cultivos de coca /  Rentabilidad de los sistemas de produción /  Sistema de crédito agropecuario</t>
  </si>
  <si>
    <t>Aspectos climatológicos del municipio de Rosas, Cauca /  Fisiografía /  Recursos naturales /  Aspectos sociales /  Aspectos económicos /  Producción agrícola de la zona / Agroindustria /  Desarrollo vial /  Organizaciones campesinas</t>
  </si>
  <si>
    <t>Aspectos generales del matadero /  Estado administrativo de los mataderos / Propiedad de los mataderos /  Estado sanitario /  Estado funcional /  Normas sanitarias</t>
  </si>
  <si>
    <t>Morfología de la planta de yuca /  Preparación del suelo y siembra de la yuca / Mercado del almidón dulce /  Determinación del precio de la yuca seca /  Proceso de rallado de yuca para obtención de almidón agrio</t>
  </si>
  <si>
    <t>Incentivo tributario de la reforestación /  Estudio económico - costo de siembra  /  Perfil socioeconómico /  Aspectos edáficos en el terreno forestal  / Técnica de aprovechamiento forestal para la protección del suelo a la erosión</t>
  </si>
  <si>
    <t>Estudio del mercado  /  Producto en el mercado /  Area del mercado / Factor limitante del mercado /  Comportamento de la demanda y la oferta  /  Características del normando colombiano / Proceso agroindustrial / La agroindustria y su relación / Costos de producción</t>
  </si>
  <si>
    <t>Aspectos biofísicos y geográficos /  Clases de pastos y manejo  /  Causas de muerte del ganado / Nutrición animal  / Sanidad animal / Reproducción</t>
  </si>
  <si>
    <t>Factores ecológicos /  Clasificación botánica /  Preparación del suelo  / Sistema de siembra /  Labores culturales / Plagas y enfermedades /  Proceso de fabricación de la panela /  Aspectos sociales /  Aspectos agronómicos /  Comercialización</t>
  </si>
  <si>
    <t xml:space="preserve">Caracterización del barrio Bello Horizonte, Popayán /  Diagnóstico de los recursos humanos /  Diagnóstico de los recursos biofísicos / La organización comunitaria / La huerta casera y sus implicaciones /  Estrategias de desarrollo para el uso del suelo / Cultivos seleccionados / Comercialización  </t>
  </si>
  <si>
    <t>Cultivo de espárrago / Establecimiento del cultivo  / Labores del cultivo  / Alternativa técnico administrativa de gestión de personal /  Dirección adecuada de la empresa / Experiencia de liderazgo y autoridad</t>
  </si>
  <si>
    <r>
      <t xml:space="preserve">Introducción /  Objetivos: determinar el color de la miel de abeja </t>
    </r>
    <r>
      <rPr>
        <i/>
        <sz val="10"/>
        <rFont val="Arial"/>
        <family val="2"/>
      </rPr>
      <t>Apis mellífera</t>
    </r>
    <r>
      <rPr>
        <sz val="10"/>
        <rFont val="Arial"/>
        <family val="2"/>
      </rPr>
      <t xml:space="preserve"> procedente de 6 municipios del departamento del Cauca y su relación con algunos parámetros fisicoquímicos /  Marco Teórico: La Abeja, características físicas de la miel  /  Metodología: análisis fisicoquímicos (acidez y pH, humedad, brix), análisis estadístico /  Resultados y discusión /   Conclusiones /  Recomendaciones /  Bibliografía /  Anexos</t>
    </r>
  </si>
  <si>
    <t>R 658.835  C 827</t>
  </si>
  <si>
    <t>CARACTERIZACION DEL COMPORTAMIENTO DE LA DEMANDA DEL MERCADO DE EMPRESAS COMERCIALIZADORAS DE OCHO PRODUCTOS HORTOFRUTICOLAS DEL MUNICIPIO DE POPAYAN</t>
  </si>
  <si>
    <t>Resumen, Abstract / Introducción /  Objetivos /  Marco Teórico: la demanda potencial, máxima, concepto de mercado, dimensiones de la distribución comercial, maduración de las frutas /  Metodología: determinación de los ocho productos hortofrutícolas objeto de estudio, recolección de la información /  Resultados y discusión /   Conclusiones /  Recomendaciones /  Bibliografía /  Glosario /  Anexos</t>
  </si>
  <si>
    <t>Original, Resumen, CD No. 3304</t>
  </si>
  <si>
    <t>ORTIZ FERNANDEZ, July Paola  /  CAMBINDO CORTÉS, María Alejandra </t>
  </si>
  <si>
    <t>R 551.483  M 543</t>
  </si>
  <si>
    <t>EVALUACION DE LA CALIDAD DE AGUA DE LAS FUENTES HIDRICAS QUE ABASTECEN LAS VEREDAS EL CAMPO, EL DIVISO Y LAS CUCHILLAS DEL MUNICIPIO DE FLORENCIA, CAUCA, COLOMBIA</t>
  </si>
  <si>
    <t>MENESES LOPEZ, Jenifer Astrid  /  MELENJE ORDOÑEZ, Paula Andrea</t>
  </si>
  <si>
    <t>Introducción /  Planteamiento del problema /  Objetivos /  Marco Teórico: contaminación del agua, índices de riqueza, diversidad y similaridad: Indice de Margalef, Indice de Shannon-Weaver, Indice de Jaccard /  Marco legal /  Marco referencial: hidrografía principal de las veredas en estudio /  Antecedentes /  Marco metodológico: recolección de información, trabajo de campo, análisis de resultados /  Enfermedades registradas por el consumo de agua en el Municipio de Florencia, Cauca /  Análisis físico químico: caudal, temperatura, color, pH, alcalinidad, dureza total, conductividad y sólidos disueltos totales /  Análisis bacteriológico /  Indice de riesgo de calidad de agua para consumo humano /  Conclusiones /  Recomendaciones /  Bibliografía /  Anexos  </t>
  </si>
  <si>
    <t>Original, Resumen, CD No. 3305</t>
  </si>
  <si>
    <t>Mg. Daniel Andrés Feriz García  /  Mg. Guillermo Alberto Vélez Tobar</t>
  </si>
  <si>
    <t>R 631.875  C 963</t>
  </si>
  <si>
    <t>GENERACION DE CALDO MICROBIAL A BASE DE RESIDUOS DE TRUCHA COMO ESTRATEGIA PARA LA DISMINUCION DE LA CONTAMINACION ORGANICA EN LA INDUSTRIA TRUCHÏCOLA EN LA FINCA LA ESPIRAL, VEREDA LA CLARA, MUNICIPIO DE SILVIA, CAUCA</t>
  </si>
  <si>
    <t>CUCUÑAME FLOR, Yuli Caterine</t>
  </si>
  <si>
    <r>
      <t xml:space="preserve">Resumen, Abstract /  Introducción /  Planteamiento del problema /  Justificación /  Objetivos /  Marco Teórico: acuicultura y producción de trucha en Colombia, subproductos de la actividad piscícola, ventajas de los abonos orgánicos, aportes de los ingredientes utilizados para elaborar bocashi, microorganismos efectivos (EM), importancia del caldo microbial de cabeza de pescado /  Antecedentes /  Marco referencial /  Marco metodológico: Caracterización de los residuos generados del mantenimiento de estanques y eviscerado de la trucha </t>
    </r>
    <r>
      <rPr>
        <i/>
        <sz val="10"/>
        <rFont val="Arial"/>
        <family val="2"/>
      </rPr>
      <t>(Oncorhynchus mykiss)</t>
    </r>
    <r>
      <rPr>
        <sz val="10"/>
        <rFont val="Arial"/>
        <family val="2"/>
      </rPr>
      <t>, preparación de bocashi con vísceras de trucha /</t>
    </r>
    <r>
      <rPr>
        <i/>
        <sz val="10"/>
        <rFont val="Arial"/>
        <family val="2"/>
      </rPr>
      <t xml:space="preserve">  </t>
    </r>
    <r>
      <rPr>
        <sz val="10"/>
        <rFont val="Arial"/>
        <family val="2"/>
      </rPr>
      <t>Resultados: construcción de la compostera, captura y propagación de microorganismos /  Análisis de parámetros físico químicos /  Conclusiones /  Recomendaciones /  Bibliografía</t>
    </r>
  </si>
  <si>
    <t>Original, Resumen, CD No. 3306</t>
  </si>
  <si>
    <t>Ing. Forestal Julieth Alexandra Chacón Paja  /  Biól. Carlos Durán</t>
  </si>
  <si>
    <t>R 658.515  A 674</t>
  </si>
  <si>
    <t>PROPUESTA PARA MEJORAR LA PRODUCTIVIDAD MEDIANTE LA APLICACION DE TECNICAS DEL LEAN MANUFACTURING EN EL PROCESO PRODUCTIVO DE PREPARACION Y ENVASADO DE AGUARDIENTE EN LA INDUSTRIA LICORERA DEL CAUCA</t>
  </si>
  <si>
    <t>ARCINIEGAS SANCHEZ, Nora Fernanda</t>
  </si>
  <si>
    <t>Introducción /  Resumen, Abstract /  Planteamiento del problema /  Justificación /  Estado del arte /  Marco teórico: Técnicas Lean Manufacturin: 5´S; Single Minute Exchange of Die (S.M.E.D); Mantenimiento productivo total (TPM)  /  Objetivos /  Desarrollo de la Metodología: Análisis diagnóstico e identificación de variables críticas mediante Técnicas Lean Manufacturing para el proceso de preparación y envasado de aguardiente /  Value Stream Map (Mapa de flujo de valor)  / Situación actual del proceso productivo de preparación y envasado de aguardiente (Identificación de variables críticas) /  Cultura organizacional  en los procesos de mejora continua /  Conclusiones / Recomendaciones /  Referencias</t>
  </si>
  <si>
    <t>Original, Resumen, CD No. 3300</t>
  </si>
  <si>
    <t>PhD. Jaime Humberto Mendoza Chacón  /  Ing. Juan Manuel Segura Mosquera</t>
  </si>
  <si>
    <t>Ing. Diego Armando Guevara Bravo  /  Ing. July Andrea Moreno Martínez</t>
  </si>
  <si>
    <t>R 658.542  R 934</t>
  </si>
  <si>
    <t>ESTUDIO DE LOS PROCESOS DE LA ESTANDARIZACION DE QUESO DOBLE CREMA Y ARROZ CON LECHE EN LA PLANTA DE PRODUCCION DE LACTEOS COLOMBIA POPAYAN</t>
  </si>
  <si>
    <t>RUIZ MANZANO, Miguel Eduardo  /  RUIZ MONTENEGRO, Brayan</t>
  </si>
  <si>
    <t xml:space="preserve">Introducción /  Planteamiento del Problema /  Justificación /  Objetivos /  Marco teórico: Estandarización de procesos; Estudio de tiempos por cronómetro; Simbología diagramas de procesos; LayOut por proceso; LayOut por producto o línea; LayOut por tecnología de grupos /  Agregando valor en una planta procesadora de lácteos /  Diagnóstico Inicial; Listas de chequeos; Producción; Sistema de calidad; Seguridad y salud en el trabajo /  Observación y toma de tiempos /  Resultados del trabajo de campo: Diagramas utilizados en el estudio de métodos y tiempos /  Análisis de la propuesta de mejora: Situación actual Focus en Herramienta Lean Manufacturing: Hoja de trabajo combinado proceso queso doble crema; Hoja de trabajo combinado proceso arroz con leche; Mejoras estandarización de Proceso de Lean Manufacturing Lácteos Colombia /  Indicadores de productividad /  Conclusión de la propuesta /  Recomendaciones /  Bibliografía /  Anexos </t>
  </si>
  <si>
    <t>Original, Resumen, CD No. 3301</t>
  </si>
  <si>
    <t>Ing. Alejandro Benítez Garzón</t>
  </si>
  <si>
    <t>Ing. Oscar Andrés López</t>
  </si>
  <si>
    <t>R 658.503  R 763</t>
  </si>
  <si>
    <t>DISEÑO DE DISTRIBUCION EN PLANTA MODELADO CON REDES PETRI EN LA LINEA DE PRODUCCION DE AGUA EMBOTELLADA EN LA EMPRESA VINCORTE S.A DE LA CIUDAD DE SANTANDER DE QUILICHAO, AÑO 2017</t>
  </si>
  <si>
    <t>ROMERO VELASCO, Angie Viviana  /  REINA TAIMAL, Jhon Fredi</t>
  </si>
  <si>
    <t>Resumen /  Introducción /  Planteamiento del problema / Justificación / Objetivos /  Marco referencial: Marco teórico: Redes de Petri; Simulación; Modelación; Tipos de distribución de planta /  Marco contextual /  Marco legal / Estado del arte /  Metodología: Enfoque de investigación; Tipo de investigación; Diseño de investigación; Etapas del proyecto /  Aspectos generales de la empresa Vincorte S.A  /  Marco estratégico: Misión y política empresarial; Visión; Organigrama /  Productos: Portafolio Vincorte, Portafolio Rivelino y Portafolio Coadel /  Desarrollo del proyecto: Resultados / Diagnóstico: Descripción del proceso de purificación del agua; Descripción del proceso de embotellamiento del agua; Descripción de equipos y maquinaria; Descripción de las áreas /  Propuesta de distribución en Planta Modelado con Redes de Petri: Observación y estudio de tiempos /  Propuesta de simulación ProModel: Análisis de capacidad de producción; Aplicación de software ProModel 7.5  /  Conclusiones /  Recomendaciones /  Referencias /  Anexos</t>
  </si>
  <si>
    <t>Original, Resumen, CD No. 3302</t>
  </si>
  <si>
    <t xml:space="preserve">PhD. Jaime Humberto Mendoza Chacón </t>
  </si>
  <si>
    <t>Esp. Diego Espinosa  /  Ing. Yudy Bolaños</t>
  </si>
  <si>
    <t>R 658.382  G 983</t>
  </si>
  <si>
    <t>ESTUDIO DEL TRABAJO Y CONTROL DE PELIGROS BIOMECANICOS EN MOVIMIENTOS REPETITIVOS PARA LA EMPRESA PASABOCAS DEL CAUCA DE LA CIUDAD DE POPAYAN</t>
  </si>
  <si>
    <t>GUTIERREZ ORDOÑEZ, Angélica Briyid  /  SANCHEZ ROSERO, Kelly Dayana</t>
  </si>
  <si>
    <t>Original, Resumen, CD No. 3303</t>
  </si>
  <si>
    <t>Gloria Patricia Castro D.</t>
  </si>
  <si>
    <t>Ing. Diego Fernando Espinosa</t>
  </si>
  <si>
    <t>Resumen, Abstract /  Introducción /  Justificación /  Planteamiento del problema /  Objetivos /  Misión, Visión /  Alcance y limitaciones del proyecto /  Estado del arte /  Marco teórico /   Propósitos en el estudio del método de trabajo /  Elementos y preparación para el estudio de tiempos, Aplicaciones del tiempo estándar, tiempo real, tiempo normal, Tiempo imprevisto / Seguridad y salud en el trabajo: Ergonomía, peligro biomecánico, peligros derivados de los movimientos repetitivos /  Seguridad Industrial /  Análisis del diagnóstico /  Resultados del trabajo de campo: Diagramas utilizados en el estudio de métodos y tiempos /  Diagrama de flujo /  Diagrama de operaciones /  Diagrama bimanual /  Diagrama de recorrido /  Matriz de peligros /  Evidencia /  Análisis de la propuesta de mejora /  Estandarización del proceso: Mejora diagrama de proceso; Mejora diagrama de operaciones; Mejora distribución en planta /  Estudio de riesgos ergonómicos /  Resultados de matriz /  Conclusiones /  Recomendaciones / Bibliografía /  Anexos</t>
  </si>
  <si>
    <t>GRUESO CAICEDO, Agripino  /  GARCIA BANGUERA, Eustaquio  /  PORTOCARRERO Meza, Mery</t>
  </si>
  <si>
    <t>CASTILLO YELA, Jhonathan Javier  /  FERNANDEZ VELASCO, Jesús Fabio Nelson</t>
  </si>
  <si>
    <t>MIriam del Rosario Mora Obando  /  Mg. María Cristina Durán</t>
  </si>
  <si>
    <t>Introducción /  Justificación /  Objetivos /  El Problema de Investigación /  Marco teórico /  Marco conceptual: Consumo de sustancias psicoactivas en adolescentes en Colombia; Factores protectores y factores de riesgo de consumo;  Sustancias psicoactivas - productos de tabaco; Alcohol /  Cannabis: Cocaína /   Marco contextual: ubicación Toribío, Cauca /  Metodología: tipo de Investigación, población y muestra /  Contextualización de instrumentos: observación participativa, entrevista, trabajo de campo, evaluación, diseño de instrumentos /  Resultados de la investigación: diagnóstico institucional respecto a la problemática, métodos de procesamiento y análisis de información para entrevistas semiestructuradas a personajes clave /  Análisis y discusión de resultados: métodos de procesamiento y análisis de la información para encuesta de percepción del consumo de drogas /  Soluciones propuestas por los encuestados para reducir la demanda de drogas /  El consumo en contexto, familia y comunidad /  Tras una verdad que no respeta rangos, jerarquía o condición étnica / Testimonios de estudiantes consumidores /  Establecimiento aposteriori de un programa permanente de prevención del consumo de sustancias psicoactivas en la Institución en estudio /  Conclusiones /  Referencias bibliográficas /  Anexos </t>
  </si>
  <si>
    <t>R 362.2928  C 352</t>
  </si>
  <si>
    <t>ACTIVIDADES PARA LA PREVENCION DEL CONSUMO DE SUSTANCIAS PSICOACTIVAS (SPA), EN EL ESTABLECIMIENTO EDUCATIVO NATALÁ DEL RESGUARDO INDIGENA SAN FRANCISCO DEL MUNICIPIO DE TORIBÍO (CAUCA)</t>
  </si>
  <si>
    <t>IMPACTO SOCIAL GENERADO POR EL FUNCIONAMIENTO DEL RELLENO SANITARIO LOS PICACHOS EN LA ORGANIZACION COMUNITARIA DE LA VEREDA LA YUNGA - MUNICIPIO DE POPAYAN</t>
  </si>
  <si>
    <t>LOPEZ BURBANO, Angy Daniela  /  NASTACUAZ MORALES, Soraida</t>
  </si>
  <si>
    <t>Introducción /  Planteamiento del problema /  Justificación /  Objetivos /  Marco referencial: Marco histórico y contextual;  Antecedentes: impacto socioambiental generados por rellenos sanitarios a nivel Internacional, nivel nacional y nivel local /  Marco Legal; Marco teórico, Marco conceptual /  Metodología: población y muestra; técnicas de recolección de datos /  Sistematización y análisis de resultados: Normas legales vigentes que reglamentan el adecuado funcionamiento de un relleno sanitario para mitigar los efectos sociales y comunitarios /  Principales impactos sociales originados por el rellenos sanitario Los Picachos de la Vereda La Yunga, Popayán /  Conclusiones /  Recomendaciones /  Bibliografía /  Web grafía /  Anexos</t>
  </si>
  <si>
    <t>Original, Resumen, CD No. 3273</t>
  </si>
  <si>
    <t>Antropólogo Oscar Manuel Urrego</t>
  </si>
  <si>
    <t>Rened Siri Fajardo  /  Andrés Felipe Urrego Ruíz</t>
  </si>
  <si>
    <t>R 371.91  O 96</t>
  </si>
  <si>
    <t>CON TUS SEÑAS ME ENSEÑAS: UNA MIRADA SOCIAL E INCLUSIVA DESDE LOS PROCESOS PEDAGOGICOS DE INCLUSION EDUCATIVA HACIA LA DISCAPACIDAD AUDITIVA EN LA ESCUELA NORMAL SUPERIOR DE POPAYAN, 2016</t>
  </si>
  <si>
    <t>OVIES MARTINEZ, Aileen Maritza</t>
  </si>
  <si>
    <t>Introducción /  Planteamiento del Problema /  Objetivos /  Justificación /  Antecedentes /  Marco referencial /  Marco teórico: Educación inclusiva; Teoría de las Inteligencias Múltiples; la inteligencia linguística; inteligencia musical;  inteligencia lógico-matemática; inteligencia espacial; inteligencia corporal-kinestésica /  Marco conceptual: Inclusión social; inclusión educativa; personas con y/o en situación de discapacidad, discapacidad auditiva; modelo linguístico, lenguaje de señas colombiano (alfabeto dactilológico) /  Marco contextual /  Marco legal /  Metodología: Población /  Instrumentos: Observación participante; entrevista semiestructurada / Técnicas de análisis: Aspectos éticos; consentimiento informado /  Sistematización y discusión de resultados: Lenguaje de señas y adquisición del castellano lecto-escrito (Colegio) /  Desarrollo de la habilidad interpersonal /  Conclusiones /  Recomendaciones /  Bibliografía /  Anexos</t>
  </si>
  <si>
    <t>Original, Resumen, CD No. 3274</t>
  </si>
  <si>
    <t>Iván Gutiérrez Falla  /  Juan Esteban Rengifo</t>
  </si>
  <si>
    <t>R 362.883  V 152</t>
  </si>
  <si>
    <t>ABUSO SEXUAL EN MENORES DE EDAD, IMPACTO EN SU ENTORNO FAMILIAR Y EDUCATIVO. ESTUDIO DE CASO</t>
  </si>
  <si>
    <t>VALENCIA RODRIGUEZ, Alnhy Xilena</t>
  </si>
  <si>
    <t>Introducción /  Planteamiento del Problema /  Objetivos /  Justificación /  Marco referencial: Antecedentes; Marco teórico: El abuso sexual en menores de edad, una problemática social /  Conflicto y rompimiento marital /  Estrategias y modalidades de intervención en abuso sexual infantil intrafamiliar /  Factores de riesgo y signos de detección; el entorno y la familia /  Teoría ecológica;  teoría sistémica /  Marco conceptual /  Marco contextua /  Marco legal /  Metodología: Consideraciones éticas; diseño metodológico: Técnicas de recolección de datos; método cualitativo; Sujeto- Dos (2) niñas; técnicas. Observación / Estudio de caso /  Análisis de resultados: información obtenida de los padres de familia, total 50 /  Resultado de la encuesta a docentes: 9 /  Análisis de la encuesta a padres de familia y análisis de la encuesta a docentes /  Diseño del Programa de prevención sobre el abuso sexual /  Conclusiones y recomendaciones /  Bibliografía /  Anexos</t>
  </si>
  <si>
    <t>Original, Resumen, CD No. 3275</t>
  </si>
  <si>
    <t>Juan Esteban Rengifo</t>
  </si>
  <si>
    <t>Angel Banguera B. /  Jhonatan de la Hoz</t>
  </si>
  <si>
    <t>127 ilus</t>
  </si>
  <si>
    <t>R 362.63  V 718</t>
  </si>
  <si>
    <t>EFECTOS PSICOSOCIALES DEL ABANDONO DESDE LA PERCEPCION DEL ADULTO MAYOR BENEFICIARIO DE LA IGLESIA BAUTISTA EN EL MUNICIPIO DE POPAYÁN - CAUCA</t>
  </si>
  <si>
    <t>VILLADIEGO PEREZ, Elianeth Paola</t>
  </si>
  <si>
    <t>Introducción /  Marco Referencial /  Antecedentes: Situación del adulto mayor a nivel mundial, en latinoamérica, en Colombia y situación en el Municipio de Popayán, Cauca /  Marco legal y políticas públicas implementadas en Popayán: Ley 1276 de 5 de Enero de 2009  /  Formulación del problema /  Hipótesis /  Justificación /  Objetivos /  Marco teórico: Maltrato en el adulto mayor; modelo psicosocial desde el campo del Trabajo Social; la metodología de intervención; vulnerabilidad social /  Papel desempeñado por la Primera Iglesia Bautista de Popayán en el proceso de recuperación del adulto mayor /  Antecedentes de la problemática en la Comuna 4 /  Metodología /  Resultados esperados en el proceso de investigación: consideraciones éticas; procesamiento de la información; población; muestra; matriz de análisis; intervención durante el proceso de investigación /  Resultados: Cumplimiento del primer objetivo; descripción de entrevistas en los casos 1, 2 y 3 /  Conclusiones /  Recomendaciones /  Anexos /  Referencias bibliográficas </t>
  </si>
  <si>
    <t>Original, Resumen, CD No. 3276</t>
  </si>
  <si>
    <t>Heriberto Galeano Trilleros</t>
  </si>
  <si>
    <t>Adm. Felipe Acosta  /  Rened Siri Fajardo / Jhonatan de la Hoz</t>
  </si>
  <si>
    <t>R 362.108  M 672</t>
  </si>
  <si>
    <t>CAMBIOS EN LA ESTRUCTURA FAMILIAR DESDE LA PERSPECTIVA DE TRES CUIDADORES PRINCIPALES FAMILIARES DE PACIENTES CON CÁNCER GASTRICO EN RELACION A LA ENFERMEDAD ONCOLOGICA Y SU TRATAMIENTO A PARTIR DE ESTUDIOS DE CASO</t>
  </si>
  <si>
    <t>MIRANDA, Yuliana Andrea  /  MELENJE SEVILLA, Karen Lizeth</t>
  </si>
  <si>
    <t>Introducción /  Antecedentes /  Planteamiento del Problema /  Justificación / Objetivos /  Marco Teórico /  Metodología: Tipo de investigación, Instrumento, Participantes /  Resultados: la familia, estructura familiar /  Sentimientos en relación a la enfermedad oncológica /  Cultura: Sociedad, valores en relación a la vida /  Discusión /  Conclusiones /  Recomendaciones /  Referencias bibliográficas /  Anexos: formatos de entrevista, transcripción entrevistas semiestructuradas</t>
  </si>
  <si>
    <t>Original, Resumen, CD No. 3277</t>
  </si>
  <si>
    <t>Diego Armando Prieto  /    Miriam Mora Obando</t>
  </si>
  <si>
    <t>R 362.73  M 491</t>
  </si>
  <si>
    <t>DETERMINANTE SOCIALES QUE INFLUYEN EN LA MORBILIDAD EN NIÑOS Y NIÑAS DE 1 A 5 AÑOS DE EDAD QUE CONSULTAN A LA UNIDAD MATERNO INFANTIL DEL HOSPITAL SUSANA LOPEZ DE VALENCIA DE POPAYAN</t>
  </si>
  <si>
    <t>MEDINA, Ana María / PACHECO CAMACHO, Luisa María</t>
  </si>
  <si>
    <t>Introducción /  Antecedentes /  Formulación del Problema /  Justificación /  Objetivos /  Marco Referencial: Marco Conceptual: determinantes sociales, sistema sanitario, biología humana, estilos de vida, influencias comunitarias y soporte social, acceso a servicios de atención de salud. condiciones socioeconómicas, culturales y ambientales /  Marco Teórico: determinantes sociales de la salud: El modelo holístico de Laframboise-Lalonde; Wilkinson y Marmot y su aporte desde las políticas públicas; influencias múltiples en el ciclo de vida; Teoría ecológica del desarrollo /  Marco metodológico: Diseño de la investigación, contexto /  Análisis de resultados: Caracterización de la muestra y análisis cuantitativo de las variables sociodemográficas, análisis cualitativo /  Conclusiones y  Recomendaciones /  Cronograma de Actividades / Bibliografía /  Anexos: consentimiento informado, encuesta semiestructurada </t>
  </si>
  <si>
    <t>Original, Resumen, CD No. 3278</t>
  </si>
  <si>
    <t>Oscar Manuel Urrego Ruíz /  Rened Siri Fajardo</t>
  </si>
  <si>
    <t>FERNANDEZ LONDOÑO, Sandra Isabel /  HOLGUIN M., Luz Piedad</t>
  </si>
  <si>
    <t xml:space="preserve">CORTEZ, Leidy Rocío  /  FUERTES ROSERO, Karen Daniela  </t>
  </si>
  <si>
    <t>R 342.22  P 258</t>
  </si>
  <si>
    <t>EFECTIVIDAD DE LAS MEDIDAS DE REHABILITACION PROPUESTAS POR EL GOBIERNO NACIONAL PARA LA REPARACION DE LA POBLACION VICTIMA DEL CONFLICTO ARMADO EN CONDICION DE DESPLAZAMIENTO, EN EL MUNICIPIO DE POPAYAN DEPARTAMENTO DEL CAUCA</t>
  </si>
  <si>
    <t>PARRA SANTACRUZ, Karol Daniela  /  VIVAS MALDONADO, Laura Isabel</t>
  </si>
  <si>
    <t>Introducción /  Marco Referencial /  Antecedentes /  Planteamiento del Problema / Justificación /  Objetivos /  Marco Teórico: Victimas de desplazamiento forzado; medidas de rehabilitación; enfoque psicosocial, resiliencia /  Metodología: Tipo de investigación; enfoque investigativo; estrategias metodológicas: población y muestra, tecnicas de investigación, investigación documental, trabajo de campo, sistematización de la información, análisis de resultados e informe final /  Resultados: Efectividad de las medidas de rehabilitación aplicadas a la población victima del conflicto armado en condición de desplazamiento presente en el Municipio de Popayán /  Percepción del proceso de resiliencia de la población victima del conflicto armado en condición de desplazamiento /  Conclusiones /  Bibliografía /  Anexos: encuesta, tabla de resultados, entrevistas sistematizadas</t>
  </si>
  <si>
    <t>Original, Resumen, CD No. 3279</t>
  </si>
  <si>
    <t>Oscar Manuel Urrego  /  Rened Siri Fajardo</t>
  </si>
  <si>
    <t>78 illus</t>
  </si>
  <si>
    <t>R 362.108  C 133</t>
  </si>
  <si>
    <t>LA INFLUENCIA DE LA MALARIA EN EL DETERIORO DEL RELACIONAMIENTO INTRAFAMILIAR DEL AFECTADO, A PARTIR DE DIEZ CASOS REGISTRADOS EN LA ZONA URBANA DEL MUNICIPIO ROBERTO PAYÁN SAN JOSÉ - NARIÑO</t>
  </si>
  <si>
    <t>CAICEDO ESPAÑA, Ramona Fidela</t>
  </si>
  <si>
    <t>Introducción /  Descripción del Problema /  Objetivos /  Justificación / Antecedentes internacionales, nacionales, locales /  Marco Contextual: infraestructura en materia de salud /  Marco Teórico: Teoría General de los Sistemas; La Teoría de la Terapia Sistémica /  Marco Conceptual /  Metodología: Tipo de investigación, enfoque de investigación, población /  Resultados: Identificación de diez casos de malaria en la población sujeta a estudio /  Situaciones problema, desde el ámbito económico, social y emocional, asociados a la presencia de malaria en el núcleo familiar del afectado y alteración de su dinámica interna familiar /  Estrategia preventiva para contrarrestar asertivamente la influencia de la malaria en el deterioro del relacionamiento intrafamiliar del afectado, charlas educativas /  Conclusiones /  Recomendaciones /  Bibliografía /  Anexos</t>
  </si>
  <si>
    <t>Original, Resumen, CD No. 3280</t>
  </si>
  <si>
    <t>Iván Gutiérrez Falla  /  Oscar Manuel Urrego</t>
  </si>
  <si>
    <t>R 331.31  Q  7</t>
  </si>
  <si>
    <t>CAUSAS DEL TRABAJO INFANTIL DE LOS NIÑOS Y NIÑAS EN EL SECTOR TURISTICO DEL MORRO, EN EL MUNICIPIO DE TUMACO, DEPARTAMENTO DE NARIÑO</t>
  </si>
  <si>
    <t>QUIÑONES RENTERÍA, Angie Cristina  /  SOLARTE RIASCOS, Erika María</t>
  </si>
  <si>
    <t>Introducción /  Marco general de la investigación: Planteamiento del problema, Formulación del problema, Justificación, Objetivos /  Marco de referencia: Estado del arte, Marco teórico: La Teoría de Piaget, Trabajo infantil, Derechos humanos y el trabajo infantil /  Marco contextual: Localización /  Marco Legal / Marco conceptual /  Metodología de la Investigación: Tipo de investigación, diseño, población y muestra, técnicas e instrumentos de recolección de datos /  Análisis final de resultados /  Desempeño de la función y gestión de las instituciones de protección existentes, para el cuidado de los menores y de sus derechos constitucionales /  Conclusiones /  Recomendaciones /  Bibliografía /  Anexos</t>
  </si>
  <si>
    <t>Original, Resumen, CD No. 3281</t>
  </si>
  <si>
    <t>Ruby Amparo Liz</t>
  </si>
  <si>
    <t>Jhonatan David de la Hoz  /  Diego Prieto</t>
  </si>
  <si>
    <t>R 363.5  O 12</t>
  </si>
  <si>
    <t>INGRESOS DERIVADOS DE LA SIEMBRA DE CULTIVOS DE COCA CONSIDERADOS DE USO ILICITO Y SU IMPACTO EN LAS CONDICIONES DE EDUCACION Y VIVIENDA DE TRES FAMILIAS DE TIPOLOGIA EXTENSA DE LA VEREDA GUABILLO EN EL MUNICIPIO EL CHARCO NARIÑO. AÑO 2016</t>
  </si>
  <si>
    <t>OBANDO VALVERDE, Karolina  /  AREVALO CABEZAS, Maryury</t>
  </si>
  <si>
    <t>Introducción /  Planteamiento del Problema /  Objetivos /  Justificación /  Marco Contextual /  Marco Conceptual /  Marco de Antecedentes /  Marco Teórico / Metodología: Métodos y tipo de investigación, muestra, técnicas de recolección de datos, dispositivos de campo /  Sistematización y discusión de resultados / Conclusiones /  Recomendaciones: Diseño de estrategias metodológicas por parte del trabajador social, para la identificación de necesidades, con el fin de diseñar y ejecutar proyectos que apunten al mejoramiento de las condiciones de vida de los habitantes, relacionadas con vivienda digna, trabajo, seguridad social, educación y recreación /  Bibliografía /  Webgrafía</t>
  </si>
  <si>
    <t>Original, Resumen, CD No. 3282</t>
  </si>
  <si>
    <t>Angel Banguera  /  Antrop. Rosa Patricia Quintero</t>
  </si>
  <si>
    <t>R 362.8292  V 944</t>
  </si>
  <si>
    <t>ESTRATEGIAS DE SOCIALIZACION IMPLEMENTADAS A TRAVES DE LA COMISARÍA DE FAMILIA Y LA OFICINA ENLACE DE LA MUJER EN CUMPLIMIENTO DE LA LEY 1257 DE 2008 EN EL MUNICIPIO DE TIMBÍO CAUCA (SECTOR URBANO)</t>
  </si>
  <si>
    <t>VOLVERÁS CAMILO, Andrea Manuela  /  ROSERO SOLARTE, Dailyn Gicel</t>
  </si>
  <si>
    <t>Introducción /  Problema de Investigación: Planteamiento del Problema, Formulación del problema, Indicadores, Preguntas de investigación, Delimitación del problema /  Justificación / Objetivos /  Metodología /  Marco referencial: Marco de antecedentes: A nivel nacional, internacional, regional / Marco contextual: Gobernación del Cauca, Alcaldía Municipal de Timbío, Cauca /  Marco teórico: Beneficiarias de la ley, Violencia de género en la familia, Tipos de violencia intrafamiliar /  Efectos generados por la violencia contra la mujer /  /  Marco conceptual: Feminismo, equidad de género, violencias de género / Marco Legal: Normatividad que protege los derechos de las mujeres en Colombia: Convención sobre la Eliminación de todas las formas de Discriminación contra la Mujer (CEDAW, 1982) /  Resoluciones del Consejo de Seguridad 1325 y 1820, 2000 /  Método: participantes, instrumento, procedimiento /  Resultados /  Discusión / Conclusiones /  Anexos /  Bibliografía</t>
  </si>
  <si>
    <t>Original, Resumen, CD No. 3349</t>
  </si>
  <si>
    <t>Jennifer Portilla  /  Eduardo Peña Muñoz</t>
  </si>
  <si>
    <t>R 305.3  S 687</t>
  </si>
  <si>
    <t>INFLUENCIA DE LA DISCRIMINACION DE GENERO EN EL AMBITO FAMILIAR Y LABORAL DE 4 MIEMBROS DE LA POBLACION LGTB DE LA CIUDAD DE POPAYAN. UN ESTUDIO DE CASO. PERIODOS CORRESPONDIENTES A 2016 II - 2017 I</t>
  </si>
  <si>
    <t>SOLIS SILVA, Brenda Katherine  /  ROJAS MACÍAS, Sayra Milena</t>
  </si>
  <si>
    <t>Introducción /  Planteamiento del Problema /  Justificación /  Objetivos /  Marco Referencial: Antecedentes: LGTB y su lucha en Colombia, Discriminación en el trabajo, La homofobia principal motivo de discriminación, Para los transgeneristas el drama es el mayor, Homofobia en la familia /  Marco Teórico: La Teoría de Género: distinción entre sexo y género /  LGTB desde la Teoría de Género /  Teoría de Género: Teoría de Queer / Teoría de Discriminación laboral /  Teoría estructural de la familia: Roles, comunicación, jerarquía, alianzas, normas, límites /  Marco Conceptual /  Marco Legal: Constitución Política de 1991; Decreto 608 de 2007; Decreto 1227 de 2015; Sentencia C-577 Julio de 2011;  Sentencia T-478 de 2015 /  Marco Contextual / Metodología: Método y tipo de investigación, Población y muestra, Estudio de caso, Técnicas de recolección /  Análisis de resultados / Conclusiones /  Recomendaciones /  Bibliografía </t>
  </si>
  <si>
    <t>Original, Resumen, CD No. 3350</t>
  </si>
  <si>
    <t>Miriam Mora Obando  /  Francisco Javier Becerra</t>
  </si>
  <si>
    <t>R 305.42  A 594</t>
  </si>
  <si>
    <t>CARACTERISTICAS DE LA MUJER MICROEMPRESARIA DE POPAYAN EN CUANTO A LA DISTRIBUCION DE ROLES LABORALES Y DOMESTICOS EN EL BARRIO LA ESMERALDA POPAYAN AÑO 2016</t>
  </si>
  <si>
    <t>ANGULO QUIÑONES, Johana Floriana  /  POPAYAN CORDOBA, Alejandra del Carmen</t>
  </si>
  <si>
    <t>Introducción /  Planteamiento del Problema /  Justificación /  Objetivos / Antecedentes /  Marco Contextual: Ubicación geográfica /  Marco Legal o Jurídico: Política internacional, Política: Mujeres constructoras de paz y desarrollo, Ley 823 de 2003 (Normas sobre igualdad de oportunidades para las mujeres), Ley 115 de 1994 (Ley General de Educación) /  Marco Teórico: La mujer en la sociedad /  Enfoque Metodológico: Muestra, Técnicas de recolección de información y dispositivos de campo /  Sistematización y análisis de resultados: Percepción de las mujeres acerca de los recursos que ofrece la Alcaldía; Cuidadores de los hijos; Nivel educativo y actividades económicas de las mujeres microempresarias /  Conclusiones /  Recomendaciones /  Bibliografía /  Anexos</t>
  </si>
  <si>
    <t>Original, Resumen, CD No. 3351</t>
  </si>
  <si>
    <t>Antrop. Rosa Patricia Quintero</t>
  </si>
  <si>
    <t>Jhonatan David de la Hoz  /  Juan David Perafán Villota</t>
  </si>
  <si>
    <t>R 306.87  A 284</t>
  </si>
  <si>
    <t>ESTUDIO Y PROPUESTA DE INTERVENCION DESDE EL TRABAJO SOCIAL, ACERCA DE LAS IMPLICACIONES FAMILIARES DE LA CODEPENDENCIA EN LA VIDA DE UNA MUJER PAREJA DE UN ADICTO A SUSTANCIAS PSICOACTIVAS, ENTRE EL PERIODO COMPRENDIDO DEL II SEMESTRE DEL 2016, HASTA EL I SEMESTRE DEL 2017 EN LA CIUDAD DE POPAYAN</t>
  </si>
  <si>
    <t>AGUIRRE MICOLTA, Jessica Pamela  /  GUTIERREZ ARDILA, Diana Marcela</t>
  </si>
  <si>
    <t>Introducción /  Planteamiento del Problema /  Justificación /  Objetivos / Antecedentes /  Marco de Referencia: Marco Teórico: Definición de codependencia, Tipos de relaciones codependientes, Teoría Familiar de Sistemas, Teoría del Ciclo Vital Familiar /  Marco Conceptual: Adicción, Consumo de sustancias psicoactivas /  Metodología /  Propuesta de Intervención /  Análisis /  Conclusiones /  Recomendaciones /  Bibliografía /  Anexos</t>
  </si>
  <si>
    <t>Original, Resumen, CD No. 3352</t>
  </si>
  <si>
    <t>Miriam Mora Obando</t>
  </si>
  <si>
    <t>T.S. Juan Esteban Rengifo Carvajal  /  Psic. César Hurtado</t>
  </si>
  <si>
    <t>R 155.24  H 867</t>
  </si>
  <si>
    <t>RESILIENCIA E INCORPORACION SOCIAL EN CUATRO FAMILIAS DESPLAZADAS RESIDENTES EN EL BARRIO VALLE DEL ORTIGAL, POPAYAN (CAUCA)</t>
  </si>
  <si>
    <t>HOYOS MUÑOZ, Glory Sthefany</t>
  </si>
  <si>
    <t>Introducción /  Planteamiento del Problema /  Justificación /  Objetivos / Antecedentes /  Marco de Referencia /  Marco Contextual: Municipio de Popayán, Barrio El Valle del Ortigal en Popayán, Cauca /  Antecedentes /  Marco Teórico: El desplazado y su vínculo con el territorio, La capacidad de resiliencia: Oportunidad para superar diversas situaciones, Relación entre el desplazamiento y la resiliencia, La incorporación social /  Marco Conceptual: Actor armado, desplazamiento forzado, grupos armados, trauma post-desplazamiento, violencia /  Metodología: tipo de estudio, técnicas de recolección de información: Observación participante, entrevista cualitativa, historias de vida, universo y muestra /  Procedimiento /  Cronograma de actividades /  Análisis de resultados: Memorias sobre desplazamiento:  Victimas y victimización, factores de resiliencia en algunas familias desplazadas /  Conclusiones y recomendaciones /  Referencias bibliográficas /  Anexos</t>
  </si>
  <si>
    <t>Original, Resumen, CD No. 3353</t>
  </si>
  <si>
    <t>Rened Siri Fajardo  /  Oscar Urrego</t>
  </si>
  <si>
    <t>R 362.4  M 894</t>
  </si>
  <si>
    <t>ACERCAMIENTO FAMILIAR E INCIDENCIA EN EL MEJORAMIENTO DE LAS CONDICIONES DE VIDA DE PERSONAS EN CONDICIONES DIVERSAS EN EL MUNICIPIO DE BALBOA CAUCA. PRIMER SEMESTRE 2017</t>
  </si>
  <si>
    <t>MOSQUERA OLAVE, Eveling Johana  /   TORRES RENGIFO, Luz Yanith</t>
  </si>
  <si>
    <t>Introducción /  Planteamiento del Problema /  Justificación /  Objetivos /  Marco Referencial: Marco Conceptual, Marco Teórico, Marco Legal, Antecedentes /  Metodología: Enfoque y tipo de investigación, Población y muestra, Técnicas e instrumentos de recolección de datos: Observación, entrevistas, trabajo de campo /  Procedimiento para organizar y sistematizar la información: Recursos  humanos y técnicos /  Resultados de la Investigación: Ruta de atención para las personas con condiciones diversas, descripción del rol que juega el cuidador de la persona en condición diversa /  Fortalecimiento de la red de apoyo de las personas con condiciones diversas /  Conclusiones /  Aportes del Trabajo Social /  Recomendaciones /  Referencias bibliográficas /  Anexos </t>
  </si>
  <si>
    <t>Original, Resumen, CD No. 3354</t>
  </si>
  <si>
    <t>Miriam Mora Obando  /  Francisco Becerra</t>
  </si>
  <si>
    <t>R 361.06  L 864</t>
  </si>
  <si>
    <t>DETERMINAR LAS ACCIONES PROFESIONALES DE TRABAJO SOCIAL EN LA RED DE APOYO INTERDISCIPLINARIA DE SALUD, APUNTANDO A UNA ATENCION INTEGRAL EN LA POBLACION DE ADOLESCENTES EMBARAZADAS PERTENECIENTES A LA ESTRATEGIA IAMI (INSTITUCION AMIGA DE LA MUJER Y LA INFANCIA) DEL HOSPITAL TORIBIO MAYA DE POPAYAN</t>
  </si>
  <si>
    <t>LOPEZ MUÑOZ, Marisol  /  MOSQUERA LEITON, Ana Lucía</t>
  </si>
  <si>
    <t>Introducción /  Justificación /  Formulación del Problema /  Objetivos /  Marco Referencial: Antecedentes, Marco Contextual, Marco Teórico: Red social de apoyo, La familia como sistema, Estructura familiar, Adolescencia, Consecuencias a largo plazo para la adolescente madre, Acciones profesionales desde Psicología, Aspectos psicosociales en la adolescente embarazada / Marco Legal: Proyecto de Ley 150 de 2005;  Política Nacional de salud sexual y reproductiva /  Metodología /  Análisis de resultados y discusión: Factores de riesgo sociofamiliares de las adolescentes embarazadas del Hospital Toribio Maya, como base para la intervención social /  Apoyo de las funciones y acciones del Trabajo Social al equipo de salud que hace parte de la red de apoyo interdisciplinar /  Conclusiones /  Recomendaciones /  Bibliografía /  Anexos</t>
  </si>
  <si>
    <t>Original, Resumen, CD No. 3355</t>
  </si>
  <si>
    <t>R 361.614  C 133</t>
  </si>
  <si>
    <t>LAS REDES SOCIALES VIRTUALES COMO ESTRATEGIA DE SENSIBILIZACION CIUDADANA PARA LA REINTEGRACION DEL DESMOVILIZADO DESDE LA PERSPECTIVA DEL TRABAJO SOCIAL</t>
  </si>
  <si>
    <t>CERON ZAMBRANO, Ana María  /  CARDONA AMAYA, María Camila</t>
  </si>
  <si>
    <t>Resumen /  Abstract /  Introducción /  Problema de la Investigación /  Justificación /  Objetivos /  Metodología: Tipo y diseño de investigación, proceso de recolección de la información, muestra poblacional, procedimiento para analizar la información /  Marco Referencial: Antecedentes, Marco Teórico: El ámbito de las redes sociales virtuales y el Trabajo Social, percepción ciudadana de la reconciliación frente a los grupos armados ilegales /  Inclusión social para reintegracón de desmovilizados /  Percepción de la ciudadanía payanesa con relación al ofrecimiento de oportuniddes laborales a reinsertados en el postconflicto /  Marco Legal /  Resultados y Discusión /  Hipótesis /  Validación de objetivos /  Estructura general del blog /  Conclusiones /  Recomendaciones /  Referencias bibliográficas /  Bibliografía /  Anexos</t>
  </si>
  <si>
    <t>Original, Resumen, CD No. 3356</t>
  </si>
  <si>
    <t>Luis Antonio Córdoba Gómez  /  Iván Andrés Gutiérrez</t>
  </si>
  <si>
    <t>R 306.874  M 827</t>
  </si>
  <si>
    <t>PROCESO DE ADAPTACION FAMILIAR A LA CONDICION DE UN HIJO CON SINDROME DE DOWN DESDE LA PERCEPCION DE LOS PADRES A TRAVES DE TRES ESTUDIOS DE CASO DE LA CIUDAD DE POPAYAN</t>
  </si>
  <si>
    <t>MORA RUALES, Milena Alexandra  /  QUINAYÁS ILES, Yelisa</t>
  </si>
  <si>
    <t>Introducción /  Planteamiento del Problema /  Justificación /  Objetivos /  Marco Referencial: Antecedentes /  Marco Teórico: El modelo de ajuste de acomodación; el modelo adaptativo; sentimiento ante el síndrome de down; la teoría ecológica del desarrollo humano; el modelo ecológico-cultural; necesidades y percepción familiar de las personas con síndrome de down / Marco Conceptual: Familia, enfoque sistémico /  Marco Legal /  Marco Contextual: Fundación CENIDE;  Fundación Florecer;  Fundación FEDAR / Metodología: Instrumentos: entrevista semiestructurada, participantes /  Resultados: Entrevista #1: Hanner Andrés Melenje Sevilla /  Entrevista #2: María Fernanda Hurtado Vargas /  Entrevista #3: Angie Valentina Rodríguez Collazos / A nálisis de resultados /  Conclusiones /  Recomendaciones / Referencias bibliográficas /  Anexos</t>
  </si>
  <si>
    <t>Original, Resumen, CD No. 3357</t>
  </si>
  <si>
    <t>Miriam Mora Obando  /  Rened Siri Fajardo</t>
  </si>
  <si>
    <t>R 303.4  R 696</t>
  </si>
  <si>
    <t>DESCRIPCION DEL PROCESO DE INCLUSION LABORAL DE LOS EXCOMBATIENTES EN LA AGENCIA COLOMBIANA PARA LA REINTEGRACION DE PERSONAS Y GRUPOS ALZADOS EN ARMAS (ACR) DEL MUNICIPIO DE POPAYAN, CAUCA</t>
  </si>
  <si>
    <t>RODRIGUEZ QUIÑONES, Karen Tatiana</t>
  </si>
  <si>
    <t>Introducción /  Planteamiento del Problema /  Justificación /  Objetivos / Antecedentes /  Marcos de Referencia: Marco Conceptual; Marco Contextual; Marco Legal; Marco Teórico: El proceso de socialización como un ciclo de transiciones laborales /  Metodología: fuentes primarias y secundarias, instrumentos /  Resultados: las medidas tomadas para la inclusión laboral y programas para la reintegración de los excombatientes: empleabilidad y práctica laboral /  Obstáculos que imposibilitan el proceso de inclusión laboral  /  Análisis de resultados: Medidas tomadas y programas para la reintegración laboral de excombatientes; obstáculos que imposibilitan el proceso de reintegración laboral /  Perpectiva de algunas empresas, referente a la inclusión laboral de los excombatientes /  Categorías desde el Trabajo Social, efectuadas en el proceso de reintegración social que incluye la inclusión laboral: Trabajo Social individual familiar; Trabajo Social de grupo; Trabajo Social en comunidad /  Conclusiones / Recomendaciones /  Bibliografía /  Anexos </t>
  </si>
  <si>
    <t>Original, Resumen, CD No. 3358</t>
  </si>
  <si>
    <t>Antropólogo Enrique Ocampo </t>
  </si>
  <si>
    <t>TS. Oscar Díaz /  Ing. Juan David Penagos</t>
  </si>
  <si>
    <t>R 362.8292  I 24</t>
  </si>
  <si>
    <t>INFLUENCIA DE LA ECONOMIA FAMILIAR COMO FACTOR DE RIESGO GENERADOR DE VIOLENCIA DOMESTICA EN TRES CASOS REPORTADOS A LA COMISARÍA DE FAMILIA DE LA VEGA, CAUCA DURANTE EL II PERIODO DEL AÑO 2016 Y EL I PERIODO DEL 2017</t>
  </si>
  <si>
    <t>IGON CERON, Marlen Sniht  /  FERNANDEZ ERAZO, Karen Astrid</t>
  </si>
  <si>
    <t>Introducción /  Planteamiento del Problema /  Formulación del Problema /  Objetivos /  Justificación /  Marco Contextual /  Antecedentes /  Marco Teórico: Economía familiar, la familia como sistema, violencia doméstica /  Marco Legal y Normativo: Decreto 4840 de 2007;  Ley 294 de 1996;  Ley 515 de 2000 (Modificación de la Ley 294 de 1996), Las Comisarías de Familia en Colombia /  Marco Conceptual /  Metodología: Instrumentos, entrevista semiestructurada, población y muestra /  Análisis de información de campo: variables sociodemográficas, atención institucional /  Discusión /  Conclusiones /  Recomendaciones /  Anexos /  Bibliografía</t>
  </si>
  <si>
    <t>Original, Resumen, CD No. 3359</t>
  </si>
  <si>
    <t>Ruby Amparo Lis /  César Hurtado</t>
  </si>
  <si>
    <t>R 306.874  M 296</t>
  </si>
  <si>
    <t>AFECTACION DE LAS RELACIONES FAMILIARES POR COMPORTAMIENTO DE AGRESIVIDAD, REBELDIA Y DESOBEDIENCIA DE DOS ADOLESCENTES ABANDONADOS POR SU MADRE, EN UN CASO DENUNCIADO ANTE LA COMISARIA DE FAMILIA DEL MUNICIPIO DE TIMBIO, CAUCA</t>
  </si>
  <si>
    <t>MANZANO TRUJILLO, Juliana Jazmin</t>
  </si>
  <si>
    <t>Introducción /  Marco Contextual: Misión y Visión de la Comisaría de Familia del Municipio de Timbío, Cauca /  Marco Jurídico: La ley frente al desarrollo del principio del interés superior del menor /  Marco Referencial /  Antecedentes /  Problema de Investigación /  Formulación del Problema / Justificación /  Objetivos /  Marco Conceptual: las categorías de análisis: tipos de relaciones, conflictos familiares, conflicto de valor /  Marco Teórico: La Teoría del Apego, el abandono de NNA, dolor emocional, en la Teoría Estructural del funcionamiento familiar /  Metodología: tipo de Investigación, identificación de actores, técnicas de recolección de información /  Sistematización y análisis de datos /  Discusión de resultados / Conclusiones /  Recomendaciones /  Bibliografía /  Webgrafía /  Anexos: Familiograma del grupo familiar en estudio, Ecomapa del grupo familiar en estudio</t>
  </si>
  <si>
    <t>Original, Resumen, CD No. 3360</t>
  </si>
  <si>
    <t>Mg. María Cristina Durán López  / Juan Esteban Rengifo</t>
  </si>
  <si>
    <t>PERCEPCION EN LOS AMBITOS SOCIO CULTURAL, FAMILIAR Y DE SALUD QUE INFLUYEN EN LA DONACION DE ORGANOS Y TEJIDOS EN EL BARRIO LA ESMERALDA DE LA CIUDAD DE POPAYAN, CAUCA DURANTE EL PRIMER PERIODO DEL AÑO 2016</t>
  </si>
  <si>
    <t>SALAZAR NARVAEZ, Leidy Viviana  /  CUSSI PAZ, Sonia</t>
  </si>
  <si>
    <t>Introducción /  Formulación del Problema /  Justificación /  Objetivos /  Marco Contextual /  Antecedentes de la Investigación: Primeras donaciones de órganos en humanos, comparativa internacional de la legislación /  Marco Teórico: donación de órganos, la percepción, familia, aspecto cultural, aspecto social, salud /  Marco Legal /  Marco Conceptual /  Metodología: Diseño de estudio, muestra, población, recolección de información, instrumentos, categorización de la población /  Hipótesis /  Análisis de la Población: Género, grafica edad, estrato socioeconómico, estado civil, religión, etnia, nivel educativo, libertad, conciencia social, responsabilidad personal, igualdad, conocimiento sobre la donación /  Discusión /  Conclusiones /  Bibliografía /  Anexos</t>
  </si>
  <si>
    <t>Original, Resumen, CD No. 3361</t>
  </si>
  <si>
    <t>Diego Armando Prieto / Cesar Andrés Hurtado</t>
  </si>
  <si>
    <t>R 303.482  R 481</t>
  </si>
  <si>
    <t>SEMIOTICA DEL CUERPO E IDENTIDAD ETNO-RACIAL: LA PRACTICA SOCIAL Y ESTETICA DEL ALISADO DEL CABELLO EN ALGUNAS ESTUDIANTES AFRO DE LA FUNDACION UNIVERSITARIA DE POPAYAN, COMO EXPRESION DE UN POSIBLE DESARRAIGO DE LA IDENTIDAD ETNO-RACIAL AFROCOLOMBIANA</t>
  </si>
  <si>
    <t>RIASCOS ARBOLEDA, Carel Ivonne  /  GONGORA RIASCOS, Leidy Yajaira</t>
  </si>
  <si>
    <t>Introducción / Problema de Investigación: Descripción de la situación problema, Formulación del problema de investigación /  Objetivos / Antecedentes de la investigación /  Estrategia metodológica, tipo de investigación, población y muestra, técnicas e instrumentos de recolección de información /  Marco Contextual: Desde Guapi, llegando a Popayán, estando en la FUP /  Marco Teórico: "El cuerpo como una construcción social y cultural";  La identidad etno-racial afrocolombiana desde el cuerpo; la sumisión del hombre ante las relaciones de poder; el cuerpo como mercancía, el afro como un estilo; "Cosiendo" extensiones /  Análisis de resultados: Identidades a flor de piel; una mirada hacia la identificación etno-racial desde la corporeidad de la persona, percepciones y prácticas corporales /  Conclusiones /  Bibliografía /  Webgrafía</t>
  </si>
  <si>
    <t>Original, Resumen, CD No. 3362</t>
  </si>
  <si>
    <t>Francisco Becerra  /  Juan Esteban Rengifo</t>
  </si>
  <si>
    <t>R 306.432  O 65</t>
  </si>
  <si>
    <t>EL MANEJO DE LA INFLUENCIA DE LA DIVERSIDAD CULTURAL EN LAS RELACIONES INTERPERSONALES DE LOS ESTUDIANTES DE QUINTO DE PRIMARIA DE LA INSTITUCION EDUCATIVA SAN AGUSTÍN DEL MUNICIPIO DE POPAYAN - CAUCA</t>
  </si>
  <si>
    <t>ORDOÑEZ MEJÍA, Vicky Yanire  /  MIRANDA VALLEJO, Cindy Viviana</t>
  </si>
  <si>
    <t>Introducción /  Antecedentes /  Planteamiento del Problema /  Justificación / Objetivos: identificación de la influencia de la divesidad cultural en las relaciones de los estudiantes objeto de estudio / Marco Referencial: Marco Contextual, Marco Teórico: Teoría Ecológica, Teoría de las Habilidades Sociales, Marco Conceptual: aculturación, enculturación /  Marco Legal /  Metodología: tipo de estudio, instrumentos de recolección de la información, población, fuentes de información /  Resultado de entrevista /  Propuesta /  Conclusiones / Bibliografía /  Anexos</t>
  </si>
  <si>
    <t>Original, Resumen, CD No. 3363</t>
  </si>
  <si>
    <t>Antrop. Enrique Ocampo</t>
  </si>
  <si>
    <t>Psic. Jhonatan David de la Hoz  /  Lic. Alexander Luna Nieto</t>
  </si>
  <si>
    <t>R 371.58  Z 95</t>
  </si>
  <si>
    <t>COMPORTAMIENTOS EXCLUYENTES QUE AFECTAN LA CONVIVENCIA ESCOLAR EN LOS ESTUDIANTES DEL GRADO OCTAVO DE LA INSTITUCION AGRO-INDUSTRIAL MONTERILLA, MUNICIPIO DE CALDONO CAUCA, AÑO 2017</t>
  </si>
  <si>
    <t>ZUÑIGA MUÑOZ, Mónica Fernanda  /  SOLARTE PABÓN, Heniffer Yunali</t>
  </si>
  <si>
    <t>Introducción /  Planteamiento del Problema /  Justificación /  Objetivos /  Marco Referencial: Antecedentes de la Investigación, Marco Teórico: La exclusión, la convivencia social y escolar, enfoque escuela educación inclusiva, enfoque diversidad y derechos humanos / Discriminación arbitraria, estereotipos, prejuicios y violencia escolar /  Marco Conceptual /  Marco Legal /  Marco Contextual /  Metodología: tipo de estudio, diseño de la investigación, unidad de análisis, variables, población y muestra /  Resultados y análisis de la información: encuesta realizada a estudiantes y docentes de la información recolectada a través de la encuesta /  Análisis de la información de acuerdo a los objetivos de la investigación / Conclusiones /  Recomendaciones /  Anexos</t>
  </si>
  <si>
    <t>Original, Resumen, CD No. 3364</t>
  </si>
  <si>
    <t>Francisco Becerra  /  Miriam Mora Obando</t>
  </si>
  <si>
    <t>R 362.2928  B 689</t>
  </si>
  <si>
    <t>CAUSAS FAMILIARES DE REINCIDENCIA DE NIÑOS, JOVENES Y ADOLESCENTES AL INSTITUTO DE FORMACION TORIBIO MAYA EN RELACION CON EL CONSUMO DE SUSTANCIAS PSICOACTIVAS EN EL AÑO 2017</t>
  </si>
  <si>
    <t>BOLIVAR JARAMILLO, Adriana Isabel  /  BUITRON SAMBONÍ, Liceth Eliana</t>
  </si>
  <si>
    <t>Resumen, Summary /  Introducción /  Situación Problema /  Objetivos /   Planteamiento del Problema /  Justificación /  Marco Teórico /  Clasificación de las drogas: estimulantes, depresores, cannábicos, grupo alcohol, alucinógenos, inhalables /  Definición de drogadicción, efectos en el consumidor, factores de riesgo /  Marco Conceptual: Reincidencia en un centro de reeducación, consumo de SPA, factores de vulnerabilidad, permisividad, prevención /  Marco Legal o Normativo /  Metodología: tipo de estudio, población de referencia, población de estudio, instrumento, participantes /  Resultado /  Cronograma de actividades /  Conclusiones /  Recomendaciones /  Bibliografía /  Anexos</t>
  </si>
  <si>
    <t>Original, Resumen, CD No. 3365</t>
  </si>
  <si>
    <t>Francisco Becerra  /  Diego Prieto</t>
  </si>
  <si>
    <t>R 306.874  C 352</t>
  </si>
  <si>
    <t>EL ROL QUE DESEMPEÑA UNA FAMILIA HOMOPARENTAL EN EL PROCESO ESCOLAR DE UN NIÑO DENTRO DE LA EDUCACION BASICA PRIMARIA EN EL MUNICIPIO DE JAMUNDÍ - VALLE DEL CAUCA, DESDE UN ESTUDIO DE CASO</t>
  </si>
  <si>
    <t>CASTILLO AYALA, Andrea María  /  GARCIA ARIZALA, Angie Zamira</t>
  </si>
  <si>
    <t>Introducción /  Justificación /  Formulación del Problema /  Objetivos: identficar la dedicación que tienen dos madres sobre el proceso educativo de su hijo /  Marco Referencial: Antecedentes, Marco Teórico, Marco Conceptual /  Marco Legal /  Metodología: tipo y diseño de investigación, población y muestra, consideraciones éticas, técnicas e instrumentos de recolección de datos: la entrevista semi estructurada, observación durante las entrevistas, observación de ambiente familiar y escolar, diario de campo /  Análisis y discusión de los resultados /  Conclusiones /  Referencias bibliográficas /  Anexos: Familiograma, ecomapa</t>
  </si>
  <si>
    <t>Original, Resumen, CD No. 3366</t>
  </si>
  <si>
    <t>Jhonatan David de la Hoz</t>
  </si>
  <si>
    <t>Mg. María Cristina Durán López  /  Iván Gutiérrez</t>
  </si>
  <si>
    <t>R 306.85  L 864</t>
  </si>
  <si>
    <t>FACTORES FAMILIARES QUE INFLUYEN EN EL RENDIMIENTO ACADEMICO DE ESTUDIANTES PERTENECIENTES A LA INSTITUCION EDUCATIVA LOS COMUNEROS EN POPAYAN, CAUCA</t>
  </si>
  <si>
    <t>LOPEZ RODRIGUEZ, Luis Alberto  /  CHICANGANA JIMENEZ, Carlos René</t>
  </si>
  <si>
    <t>Introducción /  Marco Referencial /  Antecedentes /  Formulación del Problema /  Justificación /  Objetivos /  Marco Teórico: Familia y rendimiento académico, estructura familiar, nivel cultural y socioeconómico de la familia /  Metodología: Instrumentos, entrevista semiestructurada, información de valoración académica, participantes /  Resultados: Dinámica familiar, nivel socioeconómico familiar, nivel educativo de los padres /  Discusión /  Conclusiones /  Referencias bibliográficas /  Anexos</t>
  </si>
  <si>
    <t>Original, Resumen, CD No. 3367</t>
  </si>
  <si>
    <t>Juan Esteban Rengifo  /  Oscar Orlando Díaz</t>
  </si>
  <si>
    <t>Entorno geográfico  /  Entorno físico  /  Entorno social  /  Entorno económico /  Entorno ambiental  /  Entorno laboral  / Constitución y gerencia</t>
  </si>
  <si>
    <t>R 658.11  G 993</t>
  </si>
  <si>
    <t>ACOMPAÑAMIENTO PARENTAL EN EL PROCESO DE CONSTRUCCION DE LA ELECCION VOCACIONAL EN LOS JOVENES DE GRADO ONCE DE DOS COLEGIOS DE LA CIUDAD DE POPAYAN (CAUCA)</t>
  </si>
  <si>
    <t>FONTALVO BURBANO, Issabela  /   HENAO VILLEGAS, María Alejandra  /  MUÑOZ ANACONA, Yineth Alejandra</t>
  </si>
  <si>
    <t xml:space="preserve">Resumen, Abstract /  Introducción /   Planteamiento: Formulación del Problema, Antecedentes, Contextualización, Justificación /  Objetivos /  Referente Conceptual: concepto de elección vocacional, acompañamiento parental en la construcción de la elección vocacional, elementos presentes en la familia que influyen en la elección vocacional /  Metodología: Método, enfoque investigativo, técnicas e instrumentos, población, árbol categorial analítico, aspectos éticos /  Hallazgos /  Discusión /  Conclusiones /  Recomendaciones /  Referencias /  Anexos: entrevista, Cronograma y Presupuesto  </t>
  </si>
  <si>
    <t>Original, Resumen, CD No. 3388 - 3388 A</t>
  </si>
  <si>
    <t>Claudia Pinzón Romero  /  Ps. María Alejandra Caicedo B.</t>
  </si>
  <si>
    <t>DICIEMBRE DE 2017</t>
  </si>
  <si>
    <t>NIVELES DE ASERTIVIDAD Y SU RELACION CON LA FORMACION EN COMPETENCIAS COMUNICATIVAS EN ESTUDIANTES DEL INSTITUTO NACIONAL DE TELECOMUNICACIONES EN LA CIUDAD DE POPAYAN</t>
  </si>
  <si>
    <t>ANTURI PEREZ, Paula Andrea  /  MOSQUERA CAÑIZALES, Wendy Yineth</t>
  </si>
  <si>
    <t>Resumen, Abstract /  Línea de Investigación /  Introducción /  Planteamiento del problema: Formulación del problema, Contextualización, Justificación /  Objetivos /  Referente Conceptual: establecer la asertividad como la estrategia que permite establecer el fluido adecuado de los pensamientos y emociones, habilidades sociales, comportamiento social, comunicación asertiva, competencia social /  Metodología: enfoque, técnica, instrumento, población /  Resultados /  Discusión /  Conclusiones /  Recomendaciones /  Referencias Bibliográficas</t>
  </si>
  <si>
    <t>Original, Resumen, CD No. 3389 - 3389 A</t>
  </si>
  <si>
    <t>Mg. Laura Victoria Solano</t>
  </si>
  <si>
    <t xml:space="preserve">Mariluz Cardozo  /  Ps. María Alejandra Caicedo B. </t>
  </si>
  <si>
    <t>INFLUENCIA DEL BIENESTAR SUBJETIVO SOBRE LA PRODUCTIVIDAD EN LOS COLABORADORES DEL AREA DE VENTAS DE SUPER MOTOS DEL CAUCA S.A.S</t>
  </si>
  <si>
    <t>CALVACHE DAZA, Danixa Loreny  /  GOMEZ GOMEZ, Juan Carlos  /  ORTIZ SALAZAR, Ana Milena</t>
  </si>
  <si>
    <t>Resumen, Palabras clave, Abstract /  Introducción /  Planteamiento: Formulación del problema, Antecedentes, Contextualización, Justificación /  Objetivos: examinar las condiciones actuales de bienesar bajo las que se encuentran los colaboradores de la empresa en estudio /  Referente Conceptual /  Metodología: Enfoque, Método, Técnicas, Instrumentos, Población, Aspectos éticos /  Resultados /  Discusión /  Conclusiones /  Recomendaciones /  Referencias /  Anexos y tablas</t>
  </si>
  <si>
    <t>Original, Resumen, CD No. 3390</t>
  </si>
  <si>
    <t>Mg. Claudia Maritza Gamboa Franco</t>
  </si>
  <si>
    <t xml:space="preserve">Liliana Patricia Montenegro  /  Ps. María Alejandra Caicedo B.  </t>
  </si>
  <si>
    <t>PERCEPCION DE LAS DINAMICAS RELACIONALES EN ADOLESCENTES CONSUMIDORES DE SUSTANCIAS PSICOACTIVAS DE LA INSTITUCION EDUCATIVA CAJETE</t>
  </si>
  <si>
    <t>ARANGO MEDINA, Daniela Alexandra  /  TORRES ALVIS, José Luis  /  SOLIS DULCEY, Magnolia</t>
  </si>
  <si>
    <t>Línea de Investigación, Resumen, Abstract  /  Introducción /  Planteamiento del problema: Antecedentes, Contextualización, Justificación /  Objetivos: conocer la percepción de a categoría cohesión de un grupo de adolescentes frente a las dinámicas familiares /  Referente Conceptual: Familia, Dinámica familiar, Percepción, Consumo de sustancias psicoactivas /  Metodología:  Enfoque, Método, Técnica, Instrumento, Población, Procedimiento de análisis de datos, Aspectos éticos /  Resultados: Descripción demográfica de los sujetos, Cohesión, Comunicación, Adaptibilidad /  Discusión /  Conclusión /  Recomendaciones /  Referencias bibliográficas /  Anexos</t>
  </si>
  <si>
    <t>Original, Resumen, CD No. 3391 - 3391 A</t>
  </si>
  <si>
    <t>Mg. Marlon Niño Valencia</t>
  </si>
  <si>
    <t xml:space="preserve">Eleonora Castellanos /  Ps. María Alejandra Caicedo B.  </t>
  </si>
  <si>
    <t>IMPACTO DE LA CULTURA ORGANIZACIONAL FRENTE A LA PRODUCTIVIDAD DE LOS COLABORADORES EN LA CLINICA ODONTOLOGICA ORTHOPLAN DE LA CIUDAD DE POPAYAN</t>
  </si>
  <si>
    <t>CARVAJAL MOSQUERA, Leydi Natalia  /  RODRIGUEZ TELLO, Vicky Mayerling</t>
  </si>
  <si>
    <t xml:space="preserve">Resumen, Abstract /  Línea de Investigación /  Introducción /  Planteamiento: Formulación del problema, Antecedentes, Contextualización, Justificación /  Objetivos: relacionar el impacto de la cultura organizacional en la productividad de los colaboradores de la empresa en estudio /  Referente Conceptual: Tipos de cultura, Productividad laboral, Terapia racional emotiva conductal /  Metodología: Enfoque, Método, Técnicas, Instrumentos, Población, Aspectos éticos /  Resultados: Observación participante, Instrumento Cultor SYS, Productividad de la Clínica Odontológica Orthoplan /  Discusión /  Conclusiones /  Recomendaciones /  Referencias /  Anexos </t>
  </si>
  <si>
    <t>Original, Resumen, CD No. 3392 - 3392 A</t>
  </si>
  <si>
    <t>LA COMPAÑIA ARTISTICA EXPLOSION SALSERA COMO ESPACIO PARA FORTALECER LAS HABILIDADES SOCIALES Y PARA LA PAZ EN NIÑOS, NIÑAS Y ADOLESCENTES DE 8 A 13 AÑOS DE EDAD</t>
  </si>
  <si>
    <t>CAMACHO MUÑOZ, Kelly Adriana  /   GOMEZ HOYOS, Lida Yanet  /  PARDO GUTIERREZ, Lina Fernanda</t>
  </si>
  <si>
    <t>Resumen, Abstract, Key Words, Línea de Investigación /  Introducción /  Planteamiento: Formulación del problema, Antecedentes, Contextualización, Justificación /  Objetivos: determinar cómo las habilidades sociales y para la paz se ven reflejadas en el contexto familiar y educativo de los niños, objeto de estudio /  Referente Conceptual: El baile como medio socializador,  La psicología como medio constructor de paz /  Metodología: Enfoque, Método, Técnicas, Instrumentos, Población, Aspectos éticos /  Resultados: Bailando para fortalecer las habilidades sociales y las habilidades para la paz /  Discusión /  Conclusiones /  Recomendaciones /  Referencias /  Anexos </t>
  </si>
  <si>
    <t>Original, Resumen, CD No. 3393 - 3393 A</t>
  </si>
  <si>
    <t>Psic. Laura Victoria Solano /  Ps. María Alejandra Caicedo B. </t>
  </si>
  <si>
    <t>CAPACIDAD DE LIDERAZGO DE CUATRO MUJERES INDIGENAS NASA DEL RESGUARDO DE PITAYÓ, EN EL MUNICIPIO DE SILVIA, DEPARTAMENTO DEL CAUCA</t>
  </si>
  <si>
    <t>BOTINA AREVALO, Claudia Liliana  /  CUETOCUE LECTAMO, Mayerly Patricia  /  SANCHEZ OFOS, Doraliz</t>
  </si>
  <si>
    <t>Resumen, Palabras clave, Abstract, Línea de Investigación /  Introducción /  Planteamiento: Formulación del problema, Antecedentes, Contextualización, Justificación /  Objetivos /  Referente Conceptual:  Las mujeres y su capacidad de Liderazgo, Posición de la mujer en la comunidad indígena, Consideraciones sobre liderazgo femenino en las comunidades indígenas /  Metodología: Método, Enfoque, Técnicas, Instrumentos, Población, Aspectos éticos /  Resultados: La familia como eje fundamental en el desarrollo de la capacidad de liderazgo en las mujeres indígena Nasa, Influencia de la comunidad en el liderazgo de las mujeres Nasa / Discusión /  Conclusiones /  Recomendaciones /  Referencias Bibliográficas /  Anexos </t>
  </si>
  <si>
    <t>Original, Resumen,  CD No. 3394 - 3394 A</t>
  </si>
  <si>
    <t>Mg. Alicia Arroyave Botero</t>
  </si>
  <si>
    <t>Psic. Mabel Concepción Valencia Mosquera  /  Psic. María Alejandra Caicedo B. </t>
  </si>
  <si>
    <t>AUTOCONCEPTO EN NIÑOS CON NIVELES ALTOS Y BAJOS DE AGRESIVIDAD_x000D_
ENTRE LOS DIEZ Y ONCE AÑOS, PERTENECIENTES A LA INSTITUCION EDUCATIVA RAFAEL POMBO, SEDE VALENCIA DE LA CIUDAD DE POPAYAN, CAUCA</t>
  </si>
  <si>
    <t>ANGULO ESPAÑA, Adriana Fernanda  /  GARCES MUÑOZ, Viviana María  /   _x000D_
SANCHEZ GOMEZ, Yanela</t>
  </si>
  <si>
    <t>Resumen, Palabras clave, Abstract, Línea de Investigación /  Introducción /  Planteamiento: Formulación del problema, Antecedentes, Contextualización, Justificación /  Objetivos: determinar el nivel de agresividad en los niños, mediante la aplicación del cuestionario de agresión de Buss y Perry /  Referente Conceptual /  Metodología: Enfoque, Método, Técnicas, Instrumentos, Población, Aspectos éticos /  Resultados: Análisis descriptivo de las escalas / Discusión /  Conclusiones /  Recomendaciones /  Referencias Bibliográficas /  Anexos </t>
  </si>
  <si>
    <t>Original, Resumen, CD No. 3395</t>
  </si>
  <si>
    <t>Doris Millán Restrepo  /  Psic. María Alejandra Caicedo B. </t>
  </si>
  <si>
    <t>APTITUDES PSICOMOTRICES EN NIÑOS DE 4 A 6 AÑOS ESCOLARIZADOS EN LA INSTITUCION EDUCATIVA CALIBÍO DEL CONTEXTO RURAL Y CENTRO PEDAGOGICO CAMELOT DEL CONTEXTO URBANO DE POPAYAN</t>
  </si>
  <si>
    <t>OMEN QUINAYAS, Deiby Socorro  /  RODRIGUEZ NAVARRETE, Ilse Patricia  /   SOLÍS SALINAS, Susan Nayely</t>
  </si>
  <si>
    <t>Resumen, Palabras clave, Abstract /  Introducción /  Planteamiento: Formulación del problema, Antecedentes, Contextualización, Justificación /  Objetivos /  Referente Conceptual: La psicología educativa, La psicomotricidad en los niños escolarizados entre 4 y 6 años, La motricidad gruesa, La motricidad fina, Importancia de las aptitudes psicomotrices en los niños, Desarrollo de las aptitudes psicomotrices de acuerdo a la etapa preoperacional del autor Jean Piaget , Prueba MSCA McCarthy a aplicar, Población /  Metodología: Enfoque, Técnica, Instrumento, Población, Procedimiento, Aspectos éticos y legales /  Resultados: Descripción de las aptitudes psicomotrices de los niños del área rural y niños del área urbana, Nivel de confiabilidad /   Discusión /  Conclusiones /  Recomendaciones /  Referencias Bibliográficas /  Anexos </t>
  </si>
  <si>
    <t>Original, Resumen, CD No. 3396</t>
  </si>
  <si>
    <t>Mg. Claudia Constanza Pinzón Romero</t>
  </si>
  <si>
    <t>Ernesto León Congoteo O.  /  Psic. María Alejandra Caicedo B. </t>
  </si>
  <si>
    <t>NIVEL DE RESILIENCIA EN PERSONAS VICTIMAS DE MINAS ANTIPERSONAL ANTE LA PERDIDA DE UN MIEMBRO INFERIOR</t>
  </si>
  <si>
    <t xml:space="preserve">ALOMÍA BRAVO, Andrés Julián  /  CERON PARDO, Yenny Andera  / _x000D_
ROSALES MUÑOZ, Brayan Humberto _x000D_
</t>
  </si>
  <si>
    <t>Resumen, Palabras clave, Abstract,  Línea de Investigación /  Introducción /  Planteamiento: Formulación del problema, Antecedentes, Contextualización, Justificación /  Objetivos: determinar el nivel de aceptación de sí mismo y de la vida presentado a sujetos víctimas de las minas antipersonal en la ciudad de Popayán /  Referente Conceptual /  Metodología: Enfoque, Método, Técnicas, Instrumentos, Población, Aspectos éticos /  Resultados / Discusión /  Conclusiones /  Recomendaciones /  Referencias Bibliográficas /  Anexos </t>
  </si>
  <si>
    <t>Original, Resumen, CD No. 3397 - 3397 A</t>
  </si>
  <si>
    <t>Andrea Zuñiga López  /  Psc. María Alejandra Caicedo B.</t>
  </si>
  <si>
    <t>EXPERIENCIAS DE LAS REDES DE APOYO DE LOS NIÑOS Y NIÑAS EN SITUACION DE DISCAPACIDAD FRENTE AL PROCESO DE INCLUSION. COLEGIO METROPOLITANO DE OCCIDENTE DE LA CIUDAD DE POPAYAN</t>
  </si>
  <si>
    <t>ORTEGA ANAYA, Sindy Yiseth /  _x000D_
TOBAR IBARRA, July Alejandra /_x000D_
VALENZUELA ZEMANATE, Diana Paola</t>
  </si>
  <si>
    <t>Línea de Investigación, Resumen,  Abstract /  Introducción /  Planteamiento: Formulación del problema, Antecedentes, Contextualización, Justificación /  Objetivos /  Referente Conceptual: Inclusión, discapacidad, redes de apoyo /  Metodología: Tipo de investigación, enfoque y bases epistemológicas, Método, Técnicas: entrevista semiestructurada y observación participante, Instrumentos, Población, Aspectos éticos /  Resultados: Casos: Mis cómplices en la aventura escolar, Guías en el camino de la vida, Mastros colaboradores /  Discusión /  Conclusiones /  Recomendaciones /  Referencias Bibliográficas /  Anexos </t>
  </si>
  <si>
    <t>Original, Resumen, CD No. 3398 - 3398 A</t>
  </si>
  <si>
    <t>Ernesto León Congoteo O.  /  Psic.  María Alejandra Caicedo B. </t>
  </si>
  <si>
    <t>PERFIL DE ANSIEDAD EN ESTUDIANTES DEL PROGRAMA DE PSICOLOGIA, JORNADA NOCTURNA DE LA FUNDACION UNIVERSITARIA DE POPAYAN</t>
  </si>
  <si>
    <t xml:space="preserve">ESTACIO QUIÑONES, Vanessa Stefani  /  _x000D_GALLEGO VALENCIA, Adriana  /_x000D_ 
TREJOS ROJAS, Jenifer_x000D_
</t>
  </si>
  <si>
    <t>Resumen, Palabras clave, Abstract, Línea de Investigación /  Introducción /  Planteamiento del problema, Antecedentes, Contextualización, Justificación /  Objetivos /  Marco Referencial: Desarrollo humano, Estudiante universitario, Modelo expectativa de la ansiedad, procesamiento bioinformacional, teoría sesgos cognitivos, Inventario de ansiedad de Beck (BAI) /  Metolodogía: Enfoque, Método, Población, Muestreo, Técnicas, Instrumento, Procedimiento, Aspectos éticos /  Resultados /  Discusión /  Conclusiones /  Recomendaciones /  Referencias Bibliográficas /  Anexos </t>
  </si>
  <si>
    <t>Original, Resumen, CD No. 3399 - 3399 A</t>
  </si>
  <si>
    <t>Arllyn Vanessa Ipiales  /  Psic. María Alejandra Caicedo B.</t>
  </si>
  <si>
    <t>EXPERIENCIAS DE DOLOR, VIVENCIAS DE LA VIOLENCIA CONYUGAL EN TRES MUJERES QUE HAN DENUNCIADO SU CASO ANTE LA COMISARIA DE FAMILIA DEL MUNICIPIO DE PIENDAMO, CAUCA</t>
  </si>
  <si>
    <t xml:space="preserve">LOPEZ GUZMAN, Ana Carolina  /_x000D_
MINA ESTUPIÑAN, Danny Lizeth  /_x000D_
MUÑOZ ORDOÑEZ, Yenny Isneri_x000D_
</t>
  </si>
  <si>
    <t>Resumen, Palabras clave, Abstract, Línea de Investigación /  Introducción /  Planteamiento: Formulación del problema, Antecedentes, Contextualización, Justificación /  Objetivos /  Referente Conceptual: Pareja, Violencia conyugal, Violencia psicológica, Violencia física, Violencia sexual, Creencias culturales /  Metodología: Fases del acercamiento a la población y procesamiento de la información, Método, Técnicas, Instrumentos, Población, Aspectos éticos, La validez / Resultados: Caso 1 "Dios fue mi fortaleza", Caso 2 "Cuando el dinero va más allá del amor", Caso 3 "El silencio ... Complice del daño" /  Discusión /  Conclusiones /  Recomendaciones /  Referencias Bibliográficas /  Anexos </t>
  </si>
  <si>
    <t>Original, Resumen, CD No. 3400</t>
  </si>
  <si>
    <t>Andrea Zuñiga L. /  Psic. María Alejandra Caicedo B.</t>
  </si>
  <si>
    <t>TRASCENDENCIA DE LA  ESTIMULACION TEMPRANA DE LAS FUNCIONES EJECUTIVAS  (ORGANIZACION Y PLANIFICACION) EN LA TOMA DE DECISIONES EN EL CONTEXTO ESCOLAR EN NIÑOS Y NIÑAS CON SINDROME DE DOWN ENTRE 6 Y 12 AÑOS EN LAS 2 PRIMERAS ETAPAS ESCOLARES DE LA INSTITUCION EDUCATIVA NIÑO JESUS DE PRAGA - POPAYAN </t>
  </si>
  <si>
    <t>CORTES CEBALLOS, Erika Alexandra  /  OROZCO CARDONA, Marcela</t>
  </si>
  <si>
    <t>Resumen, Palabras clave, Abstract /  Introducción /  Planteamiento: Formulación del problema, Antecedentes, Contextualización, Justificación /  Objetivos /  Referente Conceptual: Etiología del Síndrome de Down, Aspectos cognitivos de los niños (as) con SD,  La toma de decisiones y su relación con las funciones ejecutivas FE en el contexto escolar /  Metodología: Tipo de investigación, Población y participantes, Técnicas e instrumentos de recolección de datos, Diario de campo, Torre de Londres (Prueba neuropsicológica desarrollada por Shallice), Criterios de inclusión y exclusión, Observación de participantes, Entrevista semi estructurada, Análisis de la información, Consideraciones éticas /  Resultados /  Discusión y Análisis /  Conclusiones /  Recomendaciones /  Referencias Bibliográficas /  Anexos</t>
  </si>
  <si>
    <t>Original, Resumen, CD No. 3401</t>
  </si>
  <si>
    <t>Mg. Sandra Acosta</t>
  </si>
  <si>
    <t>Andrea Zuñiga L. /  Psic. María Alejandra Caicedo B.</t>
  </si>
  <si>
    <t>Cognición, interpretación y dificultades</t>
  </si>
  <si>
    <t>FACTORES PSICOSOCIALES QUE PREDISPONEN A MUJERES ADOLESCENTES A COMETER ACTOS DELICTIVOS</t>
  </si>
  <si>
    <t>CHAVES GALINDEZ, Angela Rocío  /_x000D_
LEON SANCHEZ, Cielo Lizbeth  /  LOPEZ ARCOS, Vanessa</t>
  </si>
  <si>
    <t>Resumen, Palabras clave, Abstract, Línea de Investigación /  Introducción / Planteamiento del problema /  Objetivos /  Justificación /  Antecedentes /  Contextualización /  Referente Conceptual: Sistema de responsabilidad penal adolescente, Género, Psicología del desarrollo, Factores Psicosociales, Personalidad /  Metodología: Tipo de Estudio, Población, Métodos y Técnicas de Recolección de Datos, Procedimiento y Trabajo de Campo /  Resultados: Ficha Sociodemográfica, Categorías, Informe Test Proyectivo Machover, Triangulación de Datos /  Discusión /  Conclusiones /  Recomendaciones /  Referencias</t>
  </si>
  <si>
    <t>Original, Resumen, CD No. 3402</t>
  </si>
  <si>
    <t>Psic. Mabel Concepción Valencia Mosquera  /  Psic. María Alejandra Caicedo B. </t>
  </si>
  <si>
    <t>USO DE VIDEOJUEGOS DE ACCION EN LA VARIACION DE RASGOS DE PERSONALIDAD EN HOMBRES UNIVERSITARIOS NO JUGADORES DE VIDEOJUEGOS ENTRE LOS 18 Y 25 AÑOS DE EDAD, RESIDENTES EN LA CIUDAD DE POPAYAN DURANTE EL AÑO 2016</t>
  </si>
  <si>
    <t xml:space="preserve">GONZALEZ GUZMAN, Jordy Gustavo  /_x000D_
RUIZ HOYOS, Andrés Fernando  /_x000D_
VASQUEZ ARBOLEDA, Jorge Eduardo_x000D_
</t>
  </si>
  <si>
    <t>Resumen, Palabras clave, Abstract, Línea de Investigación /  Introducción /  Planteamiento: Formulación del problema, Antecedentes, Contextualización, Justificación /  Objetivos: identificar los rasgos de personalidad del grupo de control y el grupo experimental, mediante la aplicación del 16 PF antes y después del uso de videojuegos de acción en universitarios /  Referente Conceptual  /  Metodología: Enfoque, Método, Técnicas, Instrumento, Población, Aspectos éticos /  Resultados /  Discusión /  Conclusiones y Recomendaciones /  Referencias Bibliográficas /  Anexos </t>
  </si>
  <si>
    <t>Original, Resumen, CD No. 3403</t>
  </si>
  <si>
    <t>Mg. Juan Carlos Villa Díaz</t>
  </si>
  <si>
    <t>EN BUSQUEDA DE RECONOCIMIENTO SOCIAL: AFRONTAMIENTO EN MUJERES TRANSGENERO DE LA CIUDAD DE POPAYAN. ESTUDIO DE CASOS</t>
  </si>
  <si>
    <t>ESPINOZA SANCHEZ, Yulieth Natalia  /  HURTADO RENGIFO, Martha Eliza  /_x000D_
MUÑOZ CORREA, Julieth Viviana</t>
  </si>
  <si>
    <t>Resumen, Palabras clave, Abstract /  Introducción /  Planteamiento: Formulación del problema, Antecedentes, Contextualización, Justificación /  Objetivos: reconocer las estrategias de afrontamiento por discriminación en un grupo de mujeres transgénero frente a problemáticas que surgen en su tránsito de cambio de identidad /  Referente Conceptual: Transiciones de género, Identidad, Discriminación, Afrontamiento /  Metodología: Enfoque, Método, Técnicas: entrevista a profundidad, observación no participante, Instrumento, Población, Aspectos éticos /  Resultados: Caso: "El equilibrio perfecto entre los tacones y yo",  Caso: "Tengo mi identidad definida", Caso: "Mi personalidad es de una mujer", Caso: "Ser Trans siempre ha sido mío" /  Discusión /  Conclusiones y Recomendaciones /  Referencias Bibliográficas /  Anexos </t>
  </si>
  <si>
    <t>Original, Resumen, CD No. 3404</t>
  </si>
  <si>
    <t>Andrea Zuñiga López  /  Psic. María Alejandra Caicedo B.</t>
  </si>
  <si>
    <t>IDENTIFICACION DE LA INCIDENCIA DEL FENOMENO DEL NARCOTRAFICO EN LA INSTAURACION DEL IDEAL DE BELLEZA DESDE UNA LECTURA PSICOANALITICA EN SEIS (6) MUJERES ENTRE LOS 20 Y 25 AÑOS DE LA CIUDAD DE POPAYAN</t>
  </si>
  <si>
    <t>DORIA  ARVELAEZ, Fabipaola  /_x000D_
FUENTES QUINTERO, Lucy Mileydys  /  VILLAQUIRAN BENITEZ, Paula Andrea</t>
  </si>
  <si>
    <t>Resumen, Palabras clave, Abstract, Línea de Investigación /  Introducción /  Planteamiento del problema /  Objetivos: comprender los conceptos de belleza femenina de las participantes e identificar la concepción de belleza impuesta por el narcotráfico /  Justificación /  Antecedentes /  Contextualización /  Referente Conceptual: Narcotráfico y mujer, Objeto de deseo y deseo, Narcisismo e Ideal del yo /  Metodología: Método, Enfoque,Técnica: entrevista semiestructurada, observación dírecta o participante /  Instrumento, Población, Aspectos éticos /  Resultados /  Discusión /  Conclusiones y Recomendaciones /  Referencias Bibliográficas /  Anexos </t>
  </si>
  <si>
    <t>Original, Resumen, CD No. 3405 - 3405 A</t>
  </si>
  <si>
    <t>Psic. Laura Victoria Solano Solarte</t>
  </si>
  <si>
    <t>DORADO SALAZAR, Harvey  /  QUIJANO GUZMAN, Pola Alejandra</t>
  </si>
  <si>
    <t>255 A</t>
  </si>
  <si>
    <t>CERON CARLOSAMA, Edwin Fernando</t>
  </si>
  <si>
    <t>Original, Resumen, CD No. 3384</t>
  </si>
  <si>
    <t>Mag. Diana Isabel Velandia Díaz</t>
  </si>
  <si>
    <t>Psic. Andrea Zuñiga López  /  Psic. María Alejandra Caicedo B.</t>
  </si>
  <si>
    <t>INFLUENCIA DEL AJEDREZ COMO ESTRATEGIA DE FORTALECIMIENTO DE LAS FUNCIONES EJECUTIVAS EN ESTUDIANTES DE TERCER Y CUARTO GRADO DE PRIMARIA DE LA INSTITUCION EDUCATIVA LICEO ALEJANDRO DE HUMBOLDT DE POPAYAN</t>
  </si>
  <si>
    <t>CASTILLO LONDOÑO, Karol Adriana  /_x000D_
HURTADO MUÑOZ, Jhon Sebastián  / JIMENEZ RENGIFO, Ingrith Viviana</t>
  </si>
  <si>
    <t>Resumen, Palabras clave, Abstract, Línea de Investigación /  Introducción / Planteamiento:  Formulación del problema, Antecedentes, Contextualización, Justificación /  Objetivo: elaborar el diagnóstico y posteriormente la evaluación a partir de la aplicación de la Batería Neuropsicológica de funciones ejecutivas y lóbulos frontales (BANFE-2) con los estudiantes seleccionados /  Justificación /  Antecedentes /  Contextualización /  Referente Conceptual /  Metodología: Enfoque,Técnicas, Instrumento, Población, Aspectos éticos /  Resultados /  Discusión /  Conclusiones y Recomendaciones /  Referencias Bibliográficas /  Anexos </t>
  </si>
  <si>
    <t>Original, Resumen, CD No. 3406 - 3406 A</t>
  </si>
  <si>
    <t>Esp. Pablo César Peña González</t>
  </si>
  <si>
    <t>Doris Millán Restrepo  /  Psic. María Alejandra Caicedo B.</t>
  </si>
  <si>
    <t>IMAGEN CORPORAL EN MUJERES CON AMPUTACION DE MIEMBRO INFERIOR, PERTENECIENTES AL GRUPO DE BAILE GUERRERAS DE LA VIDA</t>
  </si>
  <si>
    <t>CHILITO GUAUÑA, Diana Catalina  /  ORTEGA ENRIQUEZ, Claudia Lorena  /  RAMIREZ ORDOÑEZ, Daniela</t>
  </si>
  <si>
    <t>Línea de Investigación, Resumen, Abstract /  Introducción /  Planteamiento: formulación del problema, Antecedentes, Contextualización, Justificación /  Objetivos: indagar la vivencia de la imagen corporal del grupo de mujeres en estudio, antes de la amputación de una extremidad inferior y posteriormente describir el proceso de adaptación y aceptación de la nueva imagen corporal a través del baile /  Referente Conceptual /  Metodología: Método,Enfoque,Técnica, Instrumento, Población, Aspectos éticos /  Resultados /  Discusión /  Conclusiones y Recomendaciones /  Referencias Bibliográficas /  Anexos  </t>
  </si>
  <si>
    <t>Original, Resumen, CD No. 3407 - 3407 A</t>
  </si>
  <si>
    <t>Psic. Andrea Zúñiga López</t>
  </si>
  <si>
    <t>Psic. Mabel Concepción Valencia Mosquera  /  Psic. María Alejandra Caicedo B.</t>
  </si>
  <si>
    <t xml:space="preserve">GRANADA  ARBOLEDA,  María Fernanda  /  LATORRE GIL, Aura Yiselt  /  TANDIOY ALBÁN, Paola Ximena_x000D_
</t>
  </si>
  <si>
    <t>Resumen, Palabras clave, Abstract, Línea de Investigación /  Introducción / Planteamiento:  Formulación del problema, Antecedentes, Contextualización, Justificación /  Objetivos: describir las situaciones emocionales que se generan en el cuidador durante eventos deportivos de Boccia /  Referente Conceptual: Cuidador, Personas con parálisis cerebral, Deporte Boccia - Psicología del Deporte /  Metodología: Enfoque, Método,Técnica, Instrumentos, Población, Aspectos éticos /  Resultados /  Discusión /  Conclusiones y Recomendaciones /  Referencias Bibliográficas /  Anexos </t>
  </si>
  <si>
    <t>Original, Resumen, CD No. 3408 - 3408 A</t>
  </si>
  <si>
    <t>Psic. Andrea Zuñiga López  /  Psic. María Alejandra Caicedo B.</t>
  </si>
  <si>
    <t xml:space="preserve">EXPERIENCIAS DEL CUIDADOR DEL DEPORTISTA PARALIMPICO DE BOCCIA. CASO “LIGA DE PARALISIS CEREBRAL DEL CAUCA”_x000D_
_x000D_
</t>
  </si>
  <si>
    <t>R 657.45  Y 66</t>
  </si>
  <si>
    <t>YOTENGO, Diana Marcela  /  PARRA DORADO, Leidy Carolina</t>
  </si>
  <si>
    <t>Horizonte institucional de la empresa Industria Licorera del Cauca /  Objetivos institucionales /  Planteamiento del problema, diagnóstico situacional /  Objetivos de la Pasantía: evaluar la gestión y resultados de la empresa en estudio, respecto a los procesos del área de producción, administrativa y financiera /  Introducción /  Alcance de la Auditoría /  Evaluación del Sistema de Control Interno /  Análisis vertical vigencia 2015  /  Cumplimiento del marco normativo en la contratación /  Recomendaciones, Conclusiones, Bibliografía</t>
  </si>
  <si>
    <t>Original, Resumen, CD No. 3313</t>
  </si>
  <si>
    <t>Esp. Fabian López</t>
  </si>
  <si>
    <t>Esp. Norman Caldón  /  Esp. Jhon Oliver Arciniega</t>
  </si>
  <si>
    <t>R 657.458  M 772</t>
  </si>
  <si>
    <t>AUDITORIA DE CARTERA Y CONTROL INTERNO</t>
  </si>
  <si>
    <t>MONTENEGRO OROZCO, Yessica María</t>
  </si>
  <si>
    <t>Introducción /  Generalidades de la Institución: Horizonte Institucional /  Planteamiento del problema /  Objetivos /  Antecedentes /  Marco teórico /  Metodología:  Localización de la Empresa Cardioimágenes del Cauca, Método del proyecto: Identificar los factores de riesgo en la cartera /  Estado de cartera según los tiempos (rotación y provisión) /  Matriz DOFA /  Justificación /  Diagnóstico situacional: Plan de mejoramiento /  Desarrollo y resultados del proceso de cartera /  Análisis de resultados / Plan de mejoramiento /  Implementación y resultados del sistema de control interno: Plan de trabajo, análisis de resultado de control interno /  Control estratégico /  Control de gestión /  Plan de mejoramiento de procesos /  Conclusiones /  Bibliografía /  Anexos</t>
  </si>
  <si>
    <t>Original, Resumen, CD No. 3314</t>
  </si>
  <si>
    <t>Esp. Victoria Eugenia Feuillet Hurtado</t>
  </si>
  <si>
    <t>Esp. Jhon Arciniegas  /  Mg. Camilo Oviedo Perdomo</t>
  </si>
  <si>
    <t>R 657.458  H 867</t>
  </si>
  <si>
    <t>IMPLEMENTACION DEL CONTROL INTERNO BAJO EL MODELO COSO III REALIZADO EN LA EMPRESA GESTAR PHARMA S.A.S (POPAYAN CAUCA)</t>
  </si>
  <si>
    <t>HOYOS BOLAÑOS, Jessica Johana</t>
  </si>
  <si>
    <t xml:space="preserve">Introducción /  Objetivos: implementar manuales, políticas y reglamentos que permitan dar cumplimiento a la implementación del modelo de control interno bajo modelo COSO III  /  Justificación /  Reseña histórica: Datos generales de la empresa /  Cronograma /  Descripción de actividades realizadas durante la Pasantía /  Conclusiones /  Bibliografía /  Manual de políticas /  Manual de caja menor /  Manual de auditorías integrales /  Reglamento interno del trabajo /  Código de ética y conducta /  Manual de control interno /  Informe del diagnóstico inicial /  Matriz de seguimiento a la implementación del sistema de control interno bajo Modelo Coso III </t>
  </si>
  <si>
    <t>Original, Resumen, CD No. 3315</t>
  </si>
  <si>
    <t>CP. Fabián Alfonso López Alegría </t>
  </si>
  <si>
    <t>CP. Eliana Fernández  /  Andrés Felipe Aguilar</t>
  </si>
  <si>
    <t>R 657.72  B 687</t>
  </si>
  <si>
    <t>POLITICAS DE MEJORA PARA EL CONTROL DE INVENTARIOS EN ELECTRO CREDITOS DEL CAUCA SEGUN ESTANDARES INTERNACIONALES O NIIF</t>
  </si>
  <si>
    <t>BOLAÑOS MOSQUERA, Martha Liliana  /  ROSERO GARCIA, Adela Patricia</t>
  </si>
  <si>
    <t>Introducción /  Planteamiento del problema /  Marco referencial: Valores que caracterizan la empresa Electrocréditos del Cauca /  Organigrama /  Objetivos / Metodología: Medición de los inventarios, costos de los inventarios, costos de adquisición /  Marco teórico: Características de los sistemas de inventario periódico e inventario permanente /  Gestión de inventario: costos de mantener inventarios, cuándo hacer los pedidos?, cuánto ordenar? /  Cronograma / Trabajo de campo: deterioro, provisión, los métodos de valoración de inventarios permitidos por las NIIF, gastos necesarios para la venta, pólizas, indicadores de rotación /  Conclusiones /  Referencias bibliográficas /  Anexos </t>
  </si>
  <si>
    <t>CP. Fabián López /  CP. Camilo Oviedo Perdomo</t>
  </si>
  <si>
    <t>INFORME DE AUDITORIA DE CUMPLIMIENTO Y GESTION INDUSTRIA LICORERA DEL CAUCA VIGENCIA 2015</t>
  </si>
  <si>
    <t>R 657.458  V 297</t>
  </si>
  <si>
    <t>EJECUCION DE AUDITORIA INTERNA A LA DIRECCION DE TALENTO HUMANO Y SERVICIOS DE APOYO A LA GESTION DE LA CONTRALORIA GENERAL DEL CAUCA</t>
  </si>
  <si>
    <t>VARGAS PERAFAN, Juan Pablo</t>
  </si>
  <si>
    <t>Introducción /  Objetivos: adelantar auditoría interna a las áreas apoyo y direccionamiento estratégico de la entidad e identificar riesgos o procesos débiles que impidan el logro de los objetivos institucionales /  Planteamiento del problema /  Reseña histórica /  Marco teórico /  Metodología, Técnicas de auditoría, Marcas de auditoría, Planeación de la auditoría, ejecución de la auditoría, Análisis estados financieros, Redacción informe preliminar, Redacción informe final /  Conclusiones /  Glosario /  Bibliografía /  Anexos</t>
  </si>
  <si>
    <t>Original, Resumen, CD No. 3317</t>
  </si>
  <si>
    <t>Esp. Jhon Oliver Arciniegas Herrera</t>
  </si>
  <si>
    <t>Esp. Jairo Hernán Mañunga Durán  /  CP. Norberto Narváez</t>
  </si>
  <si>
    <t>R 657.3  M 828</t>
  </si>
  <si>
    <t>LA IMPORTANCIA DE LA INFORMACION FINANCIERA EN LOS PROYECTOS DE INVERSION SOCIAL FINANCIADOS CON RECURSOS DEL SISTEMA GENERAL DE REGALIAS - SGR</t>
  </si>
  <si>
    <t>MORALES, Olga Lucía</t>
  </si>
  <si>
    <t xml:space="preserve">Introducción /  Definición del problema /  Objetivos /  Marco Teórico: Función de las finanzas públicas, control financiero y económico, inversión social, presentación de estados financieros /  Diagnóstico situacional del área financiera de la Federación Nacional de Cafeteros de Colombia - Comité Departamental de Cafeteros del Cauca: capacitación de los aplicativos de información, descripción y metodología utilizada para la elaboración de los informes financieros del proyecto "Caficultura, una oportunidad en el pacto social por el Cauca" /  Recursos del Sistema General de Regalías /  Informes financieros de carácter interno y de carácter externo /  Conclusiones /  Recomendaciones /  Bibliografía </t>
  </si>
  <si>
    <t>Original, Resumen, CD No. 3318</t>
  </si>
  <si>
    <t>CP. Juan Ignacio Oviedo  </t>
  </si>
  <si>
    <t>CP. Norman Caldón  /  Mg. Camilo Oviedo Perdomo</t>
  </si>
  <si>
    <t>R 658.812  B 562</t>
  </si>
  <si>
    <t>DIAGNOSTICO PARA DETERMINAR LOS SERVICIOS PARA LA POSIBLE APERTURA DE UN PUNTO DE ATENCION DE LA DIRECCION DE IMPUESTOS Y ADUANAS NACIONALES - DIAN - EN EL MUNICIPIO DE SANTANDER DE QUILICHAO DEPARTAMENTO DEL CAUCA</t>
  </si>
  <si>
    <t>BETANCOURT CABRERA, Evelhyn  /  PINO DIAZ, María Andrea</t>
  </si>
  <si>
    <t>Introducción /  Historia de la organización, Estructura organizacional: Visión, Misión y Objetivos estratégicos / Justificación /  Definición del problema / Objetivos general y específicos / Metodología: Tipo de estudio, método de investigación, fuentes y técnicas para la recolección de la información, Población y muestra /  Marco teórico /  Diagnóstico /  Resultados: Caracterización del ciudadano cliente para la apertura del nuevo punto de contacto, requerimientos para el funcionamiento del punto de contacto de la DIAN en el municipio de Santander de Quilichao, Cauca /  Plan de acción o intervención /  Conclusiones / Recomendaciones /  Bibliografía /  Anexos</t>
  </si>
  <si>
    <t>Original, Resumen, CD No. 3319</t>
  </si>
  <si>
    <t>Esp. Vilma Isabel Forero Ovalle</t>
  </si>
  <si>
    <t>Esp. Claudia Lorena Escobar Serna  /  Esp. Oscar Felipe Palacios</t>
  </si>
  <si>
    <t>Original, Resumen, CD No. 3296</t>
  </si>
  <si>
    <t>CP. Julio César García Buitrón</t>
  </si>
  <si>
    <t>R 658.155  C 139</t>
  </si>
  <si>
    <t>ASISTENCIA Y FORTALECIMIENTO EN LOS PROCESOS DE GESTION Y ADMINISTRACION  PARA EL OPTIMO MANEJO DEL PRESUPUESTO ASIGNADO A LOS HOGARES COMUNITARIOS DE BIENESTAR FAMILIAR - HCBF -</t>
  </si>
  <si>
    <t>CAJAS VIDALES, Angélica María  /  SOTELO DORADO, Rober Francisco</t>
  </si>
  <si>
    <t>Resumen /  Introducción /  Generalidades del Instituto Colombiano de Bienestar Familiar - ICBF: Marco Normativo, Misión, Visión /  Aspectos metodológicos de la práctica: Planteamiento del problema, Objetivos: analizar el modelo de presupuesto y de procesos organizativos que manejan las asociaciones de madres comunitarias en Popayán para el manejo adecuado de los recursos /  Justificación, Plan de trabajo: Delimitación, Tipo de estudio, Técnicas y procedimientos /  Diagnóstico de los Hogares Comunitarios de Bienestar Familiar / Resultados de la práctica: Capacitaciones /  Conclusiones y recomendaciones /  Referencias bibliográficas /  Anexos</t>
  </si>
  <si>
    <t>Original, Resumen, CD No. 3342</t>
  </si>
  <si>
    <t>DISEÑO DE UN MANUAL DE PROCESOS Y PROCEDIMIENTOS ADMINISTRATIVOS DE LA EMPRESA SOCIAL DEL ESTADO HOSPITAL FRONTERIZO LA DORADA MUNICIPIO DE SAN MIGUEL - DEPARTAMENTO DEL PUTUMAYO</t>
  </si>
  <si>
    <t>HERNANDEZ CANACUAN, Angie Lizeth</t>
  </si>
  <si>
    <t>Introducción /  Formulación del problema /  Objetivos /  Justificación /  Marco Referencial: Marco teórico: Antecedentes del estudio, teóricas del Manual de procesos y procedimientos, mapa de procesos, enfoque sistémico, diagramas de flujos /  Marco conceptual /  Marco contextual: Población, historia de la organización, ubicación de la empresa, estructura organizacional, Misión, Visión /  Marco legal y normativo /  Diagnóstico inicial: Factores externos y factores internos /  Presentación de la propuesta: Filosofía empresarial /  Diseño del Manual de Procesos y Procedimientos /  Conclusiones /  Recomendaciones /  Bibliografía /  Anexos</t>
  </si>
  <si>
    <t>Original, Resumen, CD No. 3295</t>
  </si>
  <si>
    <t>Mg. Luis Joaquín Mendoza Sierra</t>
  </si>
  <si>
    <t>Adm. Oscar Felipe Palacios Oviedo </t>
  </si>
  <si>
    <t>Mg. Andrés Felipe Aguilar Burbano</t>
  </si>
  <si>
    <t>Problema de investigación / Justificación: Utilidad, Aportes /  Marco Referencial: Manual de Inducción /  Reseña Histórica: Misión, Visión, Valores de la Empresa /  Políticas de Talento Humano /  Objetivo de la Pasantía / Objetivos /  Marco Teórico /  Normatividad: Decreto 2649 de 1993;  Decreto 2650 de 1993;  Ley 1607 de 2012;  Ley 100 de 1993;  Ley 43 de 1990 /  Informes de las auditorías en el Area de Control Interno de la empresa Gestar Pharma S.A.S /  Auditoría de la cuenta 2335 - Cuenta por pagar /  Auditoría a las cuentas 2370 y 2380 - De Parafiscales y Seguridad Social /  Auditoría a las cuentas 2370 - Libranzas /  Auditoría a las cuentas 25 del balance general /  Auditoría a la cuenta 237030 (Libranzas) del balance general /  Metodología de la investigación: diseño metodológico /  Conclusiones /  Recomendaciones /  Referencias bibliográficas</t>
  </si>
  <si>
    <t>LABORES DE APOYO CONTABLE EN ACTUALIZACION DE INFORMACION FINANCIERA DE LA CONTRALORIA GENERAL DE LA NACION </t>
  </si>
  <si>
    <t>RODRIGUEZ MONCAYO, Laura Marcela</t>
  </si>
  <si>
    <t>Original, Resumen, CD No. 3347</t>
  </si>
  <si>
    <t>Esp. Fabián López Alegría</t>
  </si>
  <si>
    <t>Esp. Mauro Andrés Sánchez</t>
  </si>
  <si>
    <t>LA AUDITORIA INTEGRAL Y SUS PRINCIPALES BENEFICIOS PARA SU APLICACION EN LAS PYME DEL SECTOR TRANSPORTE DE LA CIUDAD DE POPAYAN</t>
  </si>
  <si>
    <t>BOLAÑOS BRAVO, Biena Julieth  /  MONDRAGON ORTIZ, Diana Paola</t>
  </si>
  <si>
    <t>Introducción /  Planteamiento del problema /  Objetivos /  Justificación /  Estado del arte /  Marco teórico: El enfoque sistémico, aproximación al concepto de auditoría, auditoría integral (AI), tipos de informe de auditoría /  Marco legal: Las normas internacionales de auditoría (NIAS) /  Marco contextual: Las PYME del sector transporte de Popayán /  Marco metodológico: Tipo de investigación, hipótesis, población y muestra /  Resultados: Breve descripción de las pyme en estudio: Taxis Belalcázar, Cooperativa Integral de Transporte Rápido Tambo, Cooperativa Integral de Transporte Andino, Taxis Popayán, Cooperativa Transtimbío a uno /  Beneficios que aporta la auditoría integral a las pyme del sector transporte:  Beneficios en la prevención de riesgo, a nivel de cumplimiento, a nivel de contro interno, en el aseguramiento de la información, a nivel económico y financiero / Conclusiones /  Referencias bibliográficas /  Anexos</t>
  </si>
  <si>
    <t>Original, Resumen, CD No. 3320</t>
  </si>
  <si>
    <t>CP. Juan Carlos Chicangana Sánchez</t>
  </si>
  <si>
    <t>CP. Mauro Enrique Sánchez  /  CP. Mauro Andrés Sánchez</t>
  </si>
  <si>
    <t>DESAFIOS QUE DEBE ASUMIR EL REVISOR FISCAL PARA EL CUMPLIMIENTO DE LA NIIF</t>
  </si>
  <si>
    <t>LEÓN VIDAL, Ana Yolima  /  MONTENEGRO RESTREPO, Brigith Estefany</t>
  </si>
  <si>
    <t>Introducción /  Planteamiento del problema /  Objetivos /  Justificación /  Marco teórico /  Hipótesis /  Fiscalización: ¿Cómo nace la Revisoría Fiscal?,  Funciones del Revisor Fiscal según NIIF /  Sistemas contables: Ventajas y desventajas de la adopción de la NIIF en la empresa /  Normas Internacionales de Información Financiera NIIF /  Estudio de caso /  Nuevo Marco Técnico Normativo NIIF en el ejercicio de la Revisoría Fiscal / Conclusiones /  Anexos /  Bibliografía</t>
  </si>
  <si>
    <t>Original, Resumen, CD No. 3321</t>
  </si>
  <si>
    <t>CP. Fabián López  /  CP. Julio César García Buitrón</t>
  </si>
  <si>
    <t>ELABORACION DE UN MANUAL DE PROCEDIMIENTOS DE CONTROL INTERNO PARA LA EMPRESA PREDELCA S.A.S</t>
  </si>
  <si>
    <t>MUÑOZ VALENCIA, Aura Cristina</t>
  </si>
  <si>
    <t>Introducción /  Justificación /  El control interno y su relación con el manual de procedimientos /  Componentes del sistema del control interno: Ambiente de control, supervisión y seguimiento /  Aspectos generales de la empresa: Denominación y domicilio, actividad económica, Misión, Visión /  Elaboración del manual de procedimientos como elemento del ambiente de control: Organigrama funcional general, descripción de cargos y responsabilidades, elaboración de diagramas de flujos, normas para la protección y utilización racional de recursos / Manual de políticas y procedimientos contables /  Riesgos internos y externos PREDELCA S.A.S.  /  Políticas de elaboración del presupuesto /  Políticas de protección de riesgos /  Políticas de planeación estratégica /  Conclusiones y recomendaciones /  Bibliografía   </t>
  </si>
  <si>
    <t>Original, Resumen, CD No. 3322</t>
  </si>
  <si>
    <t>CP. Kelly Ayala  /  CP. Julio César García Buitrón</t>
  </si>
  <si>
    <t>IMPACTOS DE LA IMPLEMENTACION DE LAS NIIF EN LAS EMPRESAS GRUPO II (PYMES) CASO REAL - DOBLECLICK SOFTWARE E INGENIERIAS S.A.S</t>
  </si>
  <si>
    <t>MARTINEZ GAMBOA, Angela Yaneth  /  CRUZ NOGUERA, Lenny Daniela</t>
  </si>
  <si>
    <t>Original, Resumen, CD No. 3323</t>
  </si>
  <si>
    <t>Esp. Juan Ignacio Oviedo Pino  /  Esp. Victoria Eugenia Feuillet Hurtado</t>
  </si>
  <si>
    <t>R 658.306  H 557</t>
  </si>
  <si>
    <t>R 658.325  R 696</t>
  </si>
  <si>
    <t>Resumen /  Introducción /  Antecedentes: Breve reseña de la Contraloría,  Misión /  Visión /  Justificación del trabajo /  Planteamiento de la Pasantía, Formulación del trabajo de campo /  Objetivos: realizar los procesos encomendados, dando cumplimiento y solución a las reliquidaciones de seguridad social, la depuración de pasivos y las plantillas de certificados de Retención en la Fuente /  Desarrollo del informe /  Plan de acción o intervención /  Conclusiones y recomendaciones /  Bibliografía /  Anexos</t>
  </si>
  <si>
    <t>PROYECTO DE INVESTIGACION: ENCADENAMIENTO AGRO-ECOTURISTICO DE ORGANIZACIONES DE PRODUCTORES AGRO-ECOLOGICOS EN LOS MUNICIPIOS DE BOLIVAR, MERCADERES Y PATÍA</t>
  </si>
  <si>
    <t>PERAFAN HOYOS, Nidia Consuelo  /  DAZA GIRONZA, Wilson Javier  </t>
  </si>
  <si>
    <t>El problema /   Contexto metodológico /  Línea de tiempo organizaciones y comunidad /  Matriz de reconocimiento de los factores /  Visitando las organizaciones de productores y experiencias significativas de economías Agrosustentables en Bolívar, Corregimiento de Lerma (Cauca) /  Objetivos de la organización: ¿Qué se proponen? /  Matriz de factores Mujeres Lermeñas, huellas de lucha y esperanza /  Matriz de factores Manos Creativas tejiendo identidad y soberanía /  Matriz de factores Escuela El Arraigo /  Rutas para las visitantes: recorriendo saberes y prácticas económicas agro-ecoturísticas caminata Corregimiento de Lerma, recorrido por el territorio y la organización /  Visitando las organizaciones de productores y experiencias significativas de Economías agro-sustentables en Mercaderes, Cauca /  Matriz de factores de la Organización Asoagrar /  Corregimiento de Arboleda (Mercaderes) /  Visitando las organizaciones de productores y experiencias significativas de Economías agro-sustentables en Patía (Cauca) /  Matriz de factores del proceso Patía /  Conclusiones / Bibliografía / Anexos   </t>
  </si>
  <si>
    <t>Original, CD No. 3343</t>
  </si>
  <si>
    <t>Antrop. José Manuel Diago  /  Mg. Camilo Oviedo</t>
  </si>
  <si>
    <t>Grupo de Investigación MINKA Investigación Contable y Finanzas. Semillero en Contabilidad Sociedad y Desarrollo - SCSD</t>
  </si>
  <si>
    <t>ARTICULO DE INVESTIGACION: PROYECCION Y VALORIZACION FINANCIERA, COMO FACTOR PRINCIPAL LOS ESTADOS FINANCIEROS, CASO DE ESTUDIO: FUNDACION REAL COLEGIO SAN FRANCISCO DE ASIS DEL MUNICIPIO DE POPAYAN - CAUCA DE LOS PERIODOS ESTABLECIDOS ENTRE EL 2014 AL 2021</t>
  </si>
  <si>
    <t>MESA VALDÉS, Brayan Alexis</t>
  </si>
  <si>
    <t>Introducción /  Estado del arte: Estados financieros, análisis financiero, indicadores financieros, proyección financiera /  Metodología /  Trabajo de campo: Reseña histórica de la Fundación Real Colegio San Francisco de Asís /  Recopilación de datos contables y financieros, interpretación análisis horizontal del estado de resultados y del balance general años 2014 a  2016,  interpretación del análisis vertical del estado de resultados y análisis vertical del balance general de los periodos 2014 a 2016, interpretación de los indicadores básicos financieros: Ratio de liquidez, ratio de gestión, ratio de solvencia, ratio de rentabilidad /  Valoración de la Institución a través del flujo de caja libre Método basado en el descuento de flujo de fondos (Cash Flow) /  Resultados /  Conclusiones /  Bibliografía /  Anexos</t>
  </si>
  <si>
    <t>Original, Resumen, CD No. 3348</t>
  </si>
  <si>
    <t>Mg. Camilo Oviedo</t>
  </si>
  <si>
    <t>Adm. Oscar Felipe Palacios</t>
  </si>
  <si>
    <t>R 657.45  B 687</t>
  </si>
  <si>
    <t>R 657.45  L 579</t>
  </si>
  <si>
    <t>R 657.458  M 967</t>
  </si>
  <si>
    <t>R 658.11  P 426</t>
  </si>
  <si>
    <t>R 657.32  M 578</t>
  </si>
  <si>
    <t>Resumen /  Objetivos: dar a conocer el impacto de la implementación de las NIIF en las microempresas, en un contexto físico como lo es Dobleclick Software e Ingeniería S.A.S. /  Formulación del problema /  Marco de referencia /  Entorno a estudiar: Conociendo la empresa, resumen de secciones NIIF para aplicar en la empresa /  Proceso de implementación /  Conclusiones / Bibliografía </t>
  </si>
  <si>
    <t>R 657  M 385 i</t>
  </si>
  <si>
    <t>CP. Mario Alexander Hurtado</t>
  </si>
  <si>
    <t>CP. Norman Oswaldo Caldón  /  Contador Kelly Julieth Ayala Marín</t>
  </si>
  <si>
    <t>CP. Mario Alexander Hurtado Reyes</t>
  </si>
  <si>
    <t>CP. Fabián López Alegría /  Contador Jairo Mañunga Durán</t>
  </si>
  <si>
    <t>CP. Jairo Hernán Mañunga Durán</t>
  </si>
  <si>
    <t>CP. Rene Iván Guerrero Doria  /  Contadora Lizeth del Pilar Delgado Meléndez</t>
  </si>
  <si>
    <t>CP. Norman Caldón  / Andrés Aguilar</t>
  </si>
  <si>
    <t>R 657.73  E 74</t>
  </si>
  <si>
    <t>IMPACTO GENERADO ANTE LA ADOPCION DE LA NIC 16 "PROPIEDAD, PLANTA Y EQUIPO" EN LOS ESTADOS FINANCIEROS DE LA EMPRESA "ANONIMA S.A." AÑOS 2013 Y 2014</t>
  </si>
  <si>
    <t>ESCOBAR GOLONDRINO, Angela Esmid  /  ASTAIZA RUIZ, Deysi Amanda</t>
  </si>
  <si>
    <t>Planteamiento del problema /  Objetivos /  Justificación /  Marco Teórico: Conceptos contables básicos: Definiciones bajo Decreto 2649 de 1993, Normatividad internacional, aspectos fundamentales NIIF - NIC, adopción NIIF por primera vez en Colombia, efectos tributarios en Colombia por adopción de NIIF /  Impuestos diferidos en estándares internacionales /  Diseño metodológico: Método y tipo de investigación /  Recolección de la información: Población /  Presentación de los resultados /  Diagnóstico para la cuenta Propiedad Planta y Equipo /  Comparativo de la NIC 16 Propiedades, Planta y Equipo y la normativida contable colombiana /  Análisis de resultados /  Conclusiones /  Recomendaciones /  Glosario /  Bibliografía</t>
  </si>
  <si>
    <t>Original, Resumen, CD No. 3324</t>
  </si>
  <si>
    <t>IMPLEMENTACION DE UN SISTEMA DE COSTOS PARA LA PRODUCCION DEL CULTIVO DE LA CAÑA DE AZUCAR CON LOS PEQUEÑOS AGRICULTORES DE LA COMUNIDAD DE CACAHUAL, MUNICIPIO DE LOPEZ DE MICAY - DEPARTAMENTO DEL CAUCA</t>
  </si>
  <si>
    <t>RIASCOS RIASCOS, Sandra Patricia  /  TORRES RIASCOS, Eidy Nallibe</t>
  </si>
  <si>
    <t>Resumen, Abstract, Introducción: análisis de la situación de la región: Delimitación del problema /  Caracterización de la comunidad /  Justificación /  Objetivos /  Antecedentes del proyecto /  Marco teórico: Siembra y cultivo de la caña de azúcar /  Diseño de la entrevista /  Plan de trabajo, pasos y estrategias: Metodología /  Determinación del sistema de costos: Costos de producción en el procesamiento de la caña /  Análisis financiero y evaluación financiera /  Ventajas de los productos de la caña de azúcar con respecto a los sustitutos / Organización social proyectada: Beneficio de agremiarse / Diseño de talleres de cualificación /  Conclusiones /  Recomendaciones /  Referencias bibliográficas /  Glosario</t>
  </si>
  <si>
    <t>Original, Resumen, CD No. 3344</t>
  </si>
  <si>
    <t>CP. Norman Caldón</t>
  </si>
  <si>
    <t>CP. Eliana Fernández</t>
  </si>
  <si>
    <t>R 657.42  R 381</t>
  </si>
  <si>
    <t>CARACTERIZACION DE LOS CASOS ASOCIADOS AL QUEBRANTAMIENTO DEL CODIGO DE ETICA DEL CONTADOR, A PARTIR DE LOS INFORMES DE LA JUNTA CENTRAL DE CONTADORES ENTRE LOS AÑOS 2013 Y 2015; UN ESTUDIO DE CASOS</t>
  </si>
  <si>
    <t>CHAVEZ, Tatiana</t>
  </si>
  <si>
    <t>Introducción /  Acercamiento a la ética del Contador /  La ética contable desde la perspectiva de Kant /  Características y análisis de los casos asociados al quebrantamiento del código de ética del Contador /  Generalidades de la Empresa TRASORIENTAL S.A.: Misión, Visión, Políticas de la empresa /  Sanciones de la Junta Central de Contadores /  Conclusiones / Recomendaciones /  Referencias /  Glosario /  Anexos</t>
  </si>
  <si>
    <t>Original, CD No. 3345</t>
  </si>
  <si>
    <t>Mg. Rosa Mercedes Gómez Fajardo</t>
  </si>
  <si>
    <t>CP. Kelly Ayala </t>
  </si>
  <si>
    <t>R 388.413  C 697</t>
  </si>
  <si>
    <t>IMPACTO DEL SISTEMA ESTRATEGICO DE TRANSPORTE DE POPAYAN EN LA ECONOMIA DE LA CIUDAD Y EN LA SITUACION FISCAL DEL MUNICIPIO</t>
  </si>
  <si>
    <t>COLLAZOS DIAZ, Dalgi Alexandra  /  LONGO MARQUEZ, Carlos Mario</t>
  </si>
  <si>
    <t>Resumen /  Introducción /  Planteamiento del problema /  Justificación / Objetivos /  Hipótesis /  Marco de referencia: Marco teórico / Estado del arte/antecedentes /  Diseño metodológico: tipo de investigación /  Universo y muestra poblacional /  Resultados: Descripción del Sistema Estratégico de Transporte de Popayán: evolución demográfica y expansión territorial de la ciudad, los componentes del SETP, infraestructura requerida para operar el sistema: Costos y financiación del proyecto /  Diagnóstico de la situación económica de la ciudad de Popayán: estructura productiva y comercial, el sector del transporte en Popayán, el empleo en Popayán /  Prospección panorámica y exploratoria del impacto general en la ciudad de Popayán del SETP /  Efectos sobre el sector productivo e impacto del SETP en los recaudos del impuesto predial del municipio /  Conclusiones /  Glosario /  Referencias /  Anexo    </t>
  </si>
  <si>
    <t>Original, Resumen, CD No. 3346</t>
  </si>
  <si>
    <t>Econ. David Camargo Restrepo</t>
  </si>
  <si>
    <t>Esp. Claudia Lorena Escobar Serna </t>
  </si>
  <si>
    <t>R 657  Ch 512</t>
  </si>
  <si>
    <t>SEMINARIO ALEMAN. "LIBERTAD DE PRENSA"</t>
  </si>
  <si>
    <t>GUERRERO MENESES, Alex Manolo  /  BAMBAGUE CUSI, Wilmer</t>
  </si>
  <si>
    <t>Original, CD No. 3325</t>
  </si>
  <si>
    <t>Resumen /  Introducción /  Pregunta Problema: ¿Cuáles son las limitaciones y responsabilidades de las empresas en Colombia? - desarrollo /   Conclusión /  Opinión personal /  Bibliografía</t>
  </si>
  <si>
    <t>Esp. Andrés Felipe Franco Hernández</t>
  </si>
  <si>
    <t>SEMINARIO ALEMAN. "¿QUÉ ESTÁ HACIENDO EL ESTADO PARA EVITAR CONDENAR INJUSTAMENTE A UNA PERSONA?</t>
  </si>
  <si>
    <t>RICARD ERAZO, Jadi Xiomara  /  HURTADO URRUTIA, Mónica María</t>
  </si>
  <si>
    <t>Original, CD No. 3326</t>
  </si>
  <si>
    <t>Ensayo sobre la privación injusta de la libertad /  Resumen /  Introducción /  Conclusiones /  Referencias bibliográficas</t>
  </si>
  <si>
    <t>SEMINARIO ALEMAN. "FARC - EP, COMO MOVIMIENTO POLITICO EN COLOMBIA"</t>
  </si>
  <si>
    <t>ERASO ROMO, Javier  /  VALENCIA COCOMA, Juan Carlos</t>
  </si>
  <si>
    <t>Original, CD No. 3327</t>
  </si>
  <si>
    <t>SEMINARIO ALEMAN. "LA VISITA DEL PAPA A COLOMBIA DENTRO DE UN ESTADO LAICO"</t>
  </si>
  <si>
    <t>Original, CD No. 3328</t>
  </si>
  <si>
    <t>Artículo sobre el derecho a la libertad religiosa /  Introducción /  Conclusión / Referencias bibliográficas</t>
  </si>
  <si>
    <t>SEMINARIO ALEMAN. "¿EN QUÉ MOMENTO DE LA EXISTENCIA, UN NIÑO ADQUIERE EL DERECHO AL LIBRE DESARROLLO DE LA PERSONALIDAD DESDE EL PUNTO DE VISTA JURIDICO EN LA REPUBLICA DE COLOMBIA? </t>
  </si>
  <si>
    <t>RUIZ DORADO, Hugo Erney  /  ARROYAVE CERÓN, Alex Julián</t>
  </si>
  <si>
    <t>Original, CD No. 3329</t>
  </si>
  <si>
    <t>Resumen /  Los niños frente al derecho del libre desarrollo de la personalidad / Bibliografía /  Jurisprudencia /  Sentencias</t>
  </si>
  <si>
    <t>SEMINARIO ALEMAN. "ES LA MUJER UN SER HUMANO LIBRE EN COLOMBIA HOY?</t>
  </si>
  <si>
    <t>Artículo sobre la libertad de la mujer en Colombia /  Resumen /  Introducción /  Enfoque sociocultural /  Conclusión /  Referencias bibliográficas</t>
  </si>
  <si>
    <t>Original, CD No. 3330</t>
  </si>
  <si>
    <t>SEMINARIO ALEMAN. "LA LIBERTAD DE CESIÓN DE CREDITOS EN COLOMBIA"</t>
  </si>
  <si>
    <t>MANZANO MERA, Víctor Hugo  /  URRUTIA PISSO, Roger</t>
  </si>
  <si>
    <t>Resumen /  Introducción /  Bases teórico-jurídicas de la cesión de créditos o derechos personales /  Problema jurídico central /  Conclusiones /  Referencias bibliográficas</t>
  </si>
  <si>
    <t>Original, CD No. 3331</t>
  </si>
  <si>
    <t>SEMINARIO ALEMAN. "PARTICIPACION POLITICA VISTA DESDE EL PENSAMIENTO DE HANNAH ARENDT"</t>
  </si>
  <si>
    <t>ORREGO FERNANDEZ, Lilian Andrea  /  CORREA GOMEZ, Mary Luz</t>
  </si>
  <si>
    <t>Original, CD No. 3332</t>
  </si>
  <si>
    <t>Resumen /  Introducción /  ¿Qué es política para Arendt?  /  Conclusión /  Referencias bibliográficas</t>
  </si>
  <si>
    <t>SEMINARIO ALEMAN. "¿CUÁLES SON LOS LIMITES DE LA LIBERTAD DE EXPRESION PARA LOS PERIODISTAS EN COLOMBIA?</t>
  </si>
  <si>
    <t>CASAMACHIN QUILINDO, Nazly Viviana  /  BERMUDEZ TAPIA, Yeny Esperanza</t>
  </si>
  <si>
    <t>Introducción /   Libertad de expresión en Colombia /  Conclusiones /  Referencias bibliográficas</t>
  </si>
  <si>
    <t>Original, CD No. 3333</t>
  </si>
  <si>
    <t>SEMINARIO ALEMAN. "LIBERTAD DE CONCIENCIA". EL ABORTO Y LA OBJECION DE CONCIENCIA COMO DERECHO CONSTITUCIONAL</t>
  </si>
  <si>
    <t>HENAO FAJARDO, Zully  /  SANCHEZ, Willian Andrés</t>
  </si>
  <si>
    <t>Sentencia T-388/09  de la Corte Constitucional, frente a la interrupción voluntaria del embarazo /  Conclusiones /  Referencias bibliográficas</t>
  </si>
  <si>
    <t>Original, CD No. 3334</t>
  </si>
  <si>
    <t>SEMINARIO ALEMAN. "EL DERECHO A LA LIBERTAD RELIGIOSA Y DE CULTO"</t>
  </si>
  <si>
    <t>RIASCOS NAVARRETE, Loren Stefany  /  VIVAS, Gonzalo Nazareno</t>
  </si>
  <si>
    <t>Introducción /  La Constitución de Colombia en 1991, reconoció la libertad de culto en su artículo 19 donde todas las congregaciones religiosas son iguales ante la ley /  Resumen /  Bibliografía</t>
  </si>
  <si>
    <t>Original, CD No. 3335</t>
  </si>
  <si>
    <t>FAJARDO ZUÑIGA, María Yolanda  /  MUÑOZ CABEZAS, Juan David  /  ORDOÑEZ ASTUDILLO, Jaiver Yilber</t>
  </si>
  <si>
    <t>Introducción: Libertad Política /  Las FARC - EP, como movimiento político / Conclusión /  Referencias bibliográficas</t>
  </si>
  <si>
    <t xml:space="preserve">AUXILIAR DE INTERVENTORIA DE OBRA EN EL SOPORTE DE SUPERVISION Y CONTROL DE CALIDAD, RELACIONADOS CON ACABADOS DE MURO, CIELO RASO, ENCHAPE DE PAREDES Y PISOS, EN EL EDIFICIO DE LA FACULTAD DE CIENCIAS HUMANAS Y SOCIALES DE LA UNIVERSIDAD DEL CAUCA, EN EL CENTRO HISTORICO DE POPAYAN </t>
  </si>
  <si>
    <t>PEREZ ZAMBRANO, Johanna Katheyn</t>
  </si>
  <si>
    <t>Resumen /  Introducción /  Generalidades de la Pasantía: Problema, Justificación, Metodología, Objetivos, Antecedentes, Marco referencial, marco teórico, marco legal, marco contextual /  Pasantía profesional: aspectos técnicos y administrativos de la obra, registro fotográfico /  Cronograma de actividades como auxiliar de interventoría, identificación de fallas en procesos constructivos /  Propuesta de estrategias para mejorar los procesos constructivos en control y calidad: listas de chequeo con especificaciones técnicas, diseño de ficha y formato de aceptación por actividad de la interventoría, comprobación de resultados /  Conclusiones /  Recomendaciones /  Anexos</t>
  </si>
  <si>
    <t>Original, Resumen y  CD No. 3337</t>
  </si>
  <si>
    <t>Arq. Juan Diego Céspedes Velasco  /  Arq. Ignacio Muñoz Correa</t>
  </si>
  <si>
    <t>APOYO A LA RESIDENCIA DE OBRA EN LA SUPERVISION E INSPECCION DE CALIDAD DENTRO DE LOS PROCESOS DE INSTALACION DE ACABADOS. Torre D Ciudadela Llanos de Calibío, Popayán - Cauca</t>
  </si>
  <si>
    <t>GUACHETÁ OROZCO, Angie Paola</t>
  </si>
  <si>
    <t>Introducción /  Problema de investigación, Justificación, Objetivos, Estado del arte: marco referencial, marco teórico, marco legal /  Metodología /  Desarrollo de la Pasantía profesional: acercamiento y reconocimiento de la obra, generalidades técnicas del proyecto Ciudadela Llanos de Calibío en el frente torres /  Estrategias para el mejoramiento de procesos de control de calidad previas y durante la ejecución de las actividades de acabados como estuco relleno, afinado y pintura, enchapes de pisos /  Gráficos y análisis obtenidos mediante formato de avance de obra /  Conclusiones /  Recomendaciones /  Bibliografía / Anexos</t>
  </si>
  <si>
    <t>Original, Resumen y  CD No. 3338</t>
  </si>
  <si>
    <t>Arq. Guillermo Gutiérrez Morales  /  Arq. Juan Carlos Diaz Realpe</t>
  </si>
  <si>
    <t xml:space="preserve">AUXILIAR EN RESIDENCIA DE OBRA, SUPERVISION Y CONTROL DE CALIDAD DE ACABADOS DEL EDIFICIO DE CIENCIAS HUMANAS Y SOCIALES DE LA UNIVERSIDAD DEL CAUCA - CENTRO HISTORICO DE POPAYAN </t>
  </si>
  <si>
    <t>PRECIADO CANTOR, Leidy Jhoana</t>
  </si>
  <si>
    <t xml:space="preserve">Resumen /  Introducción /  Generalidades de la Pasantía: El Problema, Justificación, Metodología, Objetivos, Antecedentes: referentes proyectuales, marco teórico, marco legal, localización del área de estudio /  Desarrollo de la Pasantía profesional: acercamiento e inducción a la obra, aspectos técnicos y arquitectónicos del proyecto /  Ejecución práctica de la Pasantía: diseño de ficha para recopilación de información e identificación de malas prácticas en procesos constructivos en el edificio /  Estrategias y acciones para el mejoramiento en las actividades de mampostería, repello, estuco liso, pintura, cielo raso y enchape de pisos y muros en la segunda etapa del proyecto /  Conclusiones /  Recomendaciones /  Bibliografía </t>
  </si>
  <si>
    <t>Original, Resumen y  CD No. 3340</t>
  </si>
  <si>
    <t>Arq. Luis Fernando Tobar  /  Arq. Andrés Fabián Tálaga</t>
  </si>
  <si>
    <t>IMPACTO DE LA GALERIA ALFONSO LOPEZ EN LA DINAMICA URBANA DE LA UNIDAD DE GESTION URBANISTICA DE SAN AGUSTIN, POPAYAN, CAUCA</t>
  </si>
  <si>
    <t>AUSECHA ROJAS, Yonatan David</t>
  </si>
  <si>
    <t>Resumen /  Introducción /  Marco contextual e histórico /  Descripción del Problema /  Justificación /  Objetivos /  Estado del arte: referentes internacionales y referentes nacionales /  Marco teórico y conceptual: POT como modelo teórico y práctico, Unidades de Gestión Urbanística (UGU) /  Metodología: componentes urbanos: espacio público, movilidad, medio ambiente, economía, sociedad /  Impacto urbano de la UGU San Agustín ocasionado por la Galería Alfonso López desde las dimensiones presentadas en el POT de Popayán /  Marco urbano social para mejorar el impacto de la galería /  Bibliografía /  Anexos</t>
  </si>
  <si>
    <t>Original, Resumen, CD No. 3336</t>
  </si>
  <si>
    <t>Arq. José Julián Cajas</t>
  </si>
  <si>
    <t>Arq. Liliana Vargas Agredo  /  Arq. Fabián Andrés Eljach</t>
  </si>
  <si>
    <t>LOS PARQUES COMO ELEMENTOS DE SOSTENIBILIDAD PARA COMUNA 9 DE LA CIUDAD DE POPAYAN. "ESTRATEGIAS PARA SU DISEÑO E INTERVENCION"</t>
  </si>
  <si>
    <t>Original, Resumen, CD No. 3339, Manual de Estrategias Bioclimáticas</t>
  </si>
  <si>
    <t>Arq. Guillermo Gutiérrez Morales /  Arq. Juan Manuel Prado</t>
  </si>
  <si>
    <t>R 725.21  A 932</t>
  </si>
  <si>
    <t>R 712.5  J 61</t>
  </si>
  <si>
    <t>R 728.1  S 211</t>
  </si>
  <si>
    <t>DIAGNOSTICO DEL HABITAT Y LA VIVIENDA PARA MINEROS ARTESANALES DEL CERRO CATALINA - BUENOS AIRES, CAUCA</t>
  </si>
  <si>
    <t>SANCHEZ CHAVESTÁN, Claudia  /  CASTRO LOPEZ, Jefferson Andrés</t>
  </si>
  <si>
    <t>Original, Resumen, CD No. 3376</t>
  </si>
  <si>
    <t xml:space="preserve">Pablo Eduardo Pino Figueroa  /  Arq. Guillermo Gutiérrez Morales </t>
  </si>
  <si>
    <t>Resumen /  Introducción /  Contextualización: localización, problema de investigación /  Objetivos: formular estrategias de intervención arquitectónica para el mejoramiento de la calidad de la vivienda de la población de mineros artesanales /  Justificación /  Metodología: investigación cualitativa /  Estado del arte: marco teórico, marco conceptual, marco legal /  Referentes proyectuales /  Recolección y análisis de la información /  Análisis del estado físico de las viviendas: elaboración de la ficha técnica /  Lineamientos y estrategias: aislamiento en zonas de deslizamiento, materiales de construcción, espacialidad, servicios públicos: agua y pozo séptico /  Elementos de construcción para una vivienda saludable: altura, ventilación, orientación /  Conclusiones /  Recomendaciones /  Bibliografía</t>
  </si>
  <si>
    <t>R 728.1  B 433</t>
  </si>
  <si>
    <t>LINEAMIENTOS URBANO-ARQUITECTONICOS PARA MEJORAR LAS CONDICIONES DE HABITABILIDAD Y DISMINUIR LA VULNERABILIDAD EN LAS VIVIENDAS DEL BARRIO SAN DIEGO, LOPEZ DE MICAY, CAUCA</t>
  </si>
  <si>
    <t>BELLAISAC RIASCOS, Julián Andrés</t>
  </si>
  <si>
    <t>Resumen /  Introducción /  Localización /  Marco contextual /  Pregunta de investigación /  Objetivos /  Justificación /  Marco teórico: vivienda y arquitectura tradicional en el Pacífico; relación urbano espacial entre la vivienda y el territorio; marco conceptual: vulnerabilidad, habitabilidad /  Marco normativo /  Referentes internacionales y referentes nacionales /  Metodología: investigación descriptiva, diagnóstico del estado actual en que se encuentran las viviendas en estudio; análisis del sitio donde se desarrollará la propuesta /  Presentación y análisis de resultados: encuestas, ficha técnica, entrevistas, lineamientos urbano-arquitectónicos, viviendas propuestas /  Conclusiones /  Recomendaciones /  Bibliografía /  Anexos</t>
  </si>
  <si>
    <t>Original, Resumen, CD No. 3377</t>
  </si>
  <si>
    <t>Jesica Wendy Beltrán  /  Arq. Carlos Alberto Rojas</t>
  </si>
  <si>
    <t>LA RUTA LIBERTADORA COMO EJE DE REVITALIZACION SOCIAL, URBANA, AMBIENTAL Y CULTURAL, COMPRENDIDA ENTRE EL BORDE SUR-ORIENTAL DE LA COMUNA 6 HASTA LA VEREDA ANTON MORENO. "Estrategias arquitectónicas, urbanas y paisajísticas para su recuperación, Popayán - Sotará, Cauca</t>
  </si>
  <si>
    <t>HERNANDEZ FUELANTALA, Jorge Luis  /  VARGAS VALENZUELA, Yessica Carolina</t>
  </si>
  <si>
    <t>Glosario, Resumen /  Introducción /  Contextualización: Problema, Objetivos, Justificación, Metodología /  Marco referencial: revisión de elementos jurídicos, conceptuales y documentales, marco normativo, marco teórico, marco histórico /  Análisis y diagnóstico del área de estudio: historia del sector en torno a la ruta; surgimiento de las haciendas y su importancia económica; análisis del paisaje por dimensiones; período colonial de 1537 a 1810; período moderno de 1906 a 1974; período post-terremoto de Popayán de 1983 a 1999; actualidad /  Formulación del plan estratégico de revitalización: "Fortalecimiento y visibilización de las identidades de la Ruta Libertadora" /  Programa: espacio como elemento dinamizador de la cultura /  Bibliografía, webgrafía /  Anexos</t>
  </si>
  <si>
    <t>Original, Resumen, CD No. 3378</t>
  </si>
  <si>
    <t>Javier Barrera  /  Arq. Javier Velasco Mosquera</t>
  </si>
  <si>
    <t>JIMENEZ MENESES, Didier Alexis  /  TRUJILLO FAJARDO, Fausto</t>
  </si>
  <si>
    <t>Resumen /  Introducción /  Area de estudio: Comuna 9, Municipio de Popayán /  Problema /  Objetivos: Desarrollar un manual con estrategias aplicables al diseño e intervención de parques con elementos de sostenibilidad urbana y ambiental /  Metodología: población, muestreo, observación directa /  Marco referencial: marco teórico, marco conceptual, referentes /  Marco legal: descripción del análisis a escala de comuna /  Caracterización de los parques del área de estudio /  Dimensiones urbanas, ambientales y sociales /  Estrategias de diseño e intervención para los siguientes parques: Los Tres Parques; Parque Infantil La María; Parque las Banderas; Parque La Fuente; Mini Parque Infantil /  Bibliografía /  Anexos</t>
  </si>
  <si>
    <t>Oficina Asesora de Planeación Municipal / Control físico urbano en Colombia / Ley 1185 de 2008 - Ley Genreal de Cultura / Unidad de gestión urbanística / Delimitación actual del sector histórico de Popayán / Veedurías ciudadanas - Ley 563 de 2000</t>
  </si>
  <si>
    <t>R 711.43  H 557</t>
  </si>
  <si>
    <t>R 712.5  P 948</t>
  </si>
  <si>
    <t>PAUTAS DE CARACTER ARQUITECTONICO PARA EL MEJORAMIENTO FISICO DEL USO TURISTICO EN EL SECTOR DE PILIMBALÁ - PARQUE NACIONAL NATURAL DE PURACE, COLOMBIA</t>
  </si>
  <si>
    <t>PRIETO BONILLA, Luis Fernando  /   FERNANDEZ ALARCON, Wilson</t>
  </si>
  <si>
    <t>Introducción /  Localización: Generalidades del área de estudio y Microlocalización /  Planteamiento del problema /  Objetivos /  Justificación /  Estado del Arte: Marco teórico, Marco conceptual, Marco legal, Referentes /  Metodología: Tipo de investigación, población, muestra, técnicas e instrumentos para recolectar información /  Resultados: características ambientales, culturales, demográficas, económicas, físicas y condiciones funcionales del sector de Pilimbalá (Puracé, Cauca); Planteamientos de alternativas urbano-espaciales capaces de atender la demanda de turismo en la zona; Diseño de espacios y ambientes orientados para el desarrollo de actividades económicas complementarias al turismo que ofrece la región: Estrategia de accesibilidad para la zona que facilite su conectividad con las ciudades capitales aledañas y facilite la prestación del servicio de transporte con el menor impacto ambiental /  Conclusiones /  Recomendaciones /  Bibliografía</t>
  </si>
  <si>
    <t>Original, Resumen,  CD No. 3382 - 3382 A</t>
  </si>
  <si>
    <t>Mag. Juan Manuel Prado Quintero</t>
  </si>
  <si>
    <t>Arq. Lorena Villaquirán López  /  Arq. Julián Zuluaga</t>
  </si>
  <si>
    <t>R 363.69  R 696</t>
  </si>
  <si>
    <t>ANALISIS DEL BIEN PATRIMONIAL INMUEBLE TEMPLO PARROQUIAL IGLESIA DE SAN PEDRO DEL MUNICIPIO DE TIMBIO CAUCA</t>
  </si>
  <si>
    <t>RODRIGUEZ ERAZO, Luis Darío</t>
  </si>
  <si>
    <t>Resumen, Abstract  /  Introducción / Formulación del problema /  Objetivos: analizar el bien patrimonial inmueble del templo, para conservar su legado histórico-arquitectónico /  Justificación /  Metodología /  Estado del Arte: Marco teórico, Marco conceptual, Marco normativo, Marco referencial /  Marco contextual: Localización geográfica, extensión territorial, aspectos físico-naturales, análisis factores antrópicos, análisis factores físico construidos /  Valoración y diagnóstico, constitución del bien, técnica constructiva y materialidad, descripción elementos ornamentales del templo en estudio /  Contexto ambiental, análisis aspectos intangibles naturales, contexto urbano /  Recomendaciones /  Conclusiones /  Entrevista /  Bibliografía - Webgrafía</t>
  </si>
  <si>
    <t>Original, Resumen,  CD No. 3409 - 3409 A</t>
  </si>
  <si>
    <t>Arq. Javier Velasco Mosquera </t>
  </si>
  <si>
    <t>Arq. Liliana Vargas Agredo  /  Arq. Julián Adolfo Zuluaga Valencia</t>
  </si>
  <si>
    <t>DISEÑO DE ESTRATEGIAS DE GESTION URBANA, PAISAJISTICA, SOCIAL Y AMBIENTAL DEL HUMEDAL LOS TEJARES, PARA APORTAR A SU RECUPERACION Y DISMINUIR LA VULNERABILIDAD EN LA QUE SE ENCUENTRA LA POBLACION QUE LO HABITA._x000D_
Comuna 6, Municipio de Popayán - Cauca</t>
  </si>
  <si>
    <t>CABRERA LOPEZ, Angi Paola  / _x000D_
HOYOS VIVEROS, Gloria Carolina</t>
  </si>
  <si>
    <t>Resumen, Abstract /  Introducción /  Localización /  Definición del problema /  Objetivos /  Justificación /  Metodología /  Marco referencial /  Marco teórico - conceptual /  Referentes nacionales e internacionales /  Marco Legal /  Revisión y análisis de estudios previos realizados en el Humedal Los Tejares (Popayán, Cauca) /  Propuesta de estrategias de gestión urbana, paisajística, social y ambiental del Humedal Los Tejares  /  Conclusiones /  Recomendaciones /  Bibliografía - Webgrafía</t>
  </si>
  <si>
    <t>Original, Resumen, 7 planos, CD No. 3412</t>
  </si>
  <si>
    <t>Arq. Lorena Villaquirán López  /  Jesica Wendy Beltrán</t>
  </si>
  <si>
    <t>ENERO DE 2018</t>
  </si>
  <si>
    <t>Biól. Jaime Fernando López  /  Ecóloga Rosa Mabel Peña</t>
  </si>
  <si>
    <t xml:space="preserve">MARTINEZ MARTINEZ, Andrea Estefanía  /  HERNANDEZ CHAVES, Zuleima </t>
  </si>
  <si>
    <t>R 362.61  P 839</t>
  </si>
  <si>
    <t>INCIDENCIA DEL ACOMPAÑAMIENTO FAMILIAR EN LA CALIDAD DE VIDA DE QUINCE ADULTOS MAYORES DE LA FUNDACION HOGAR PARA ANCIANOS SAN VICENTE DE PAUL POPAYAN - COLOMBIA. AÑO 2016</t>
  </si>
  <si>
    <t>PORTOCARRERO HURTADO, Mabel Patricia</t>
  </si>
  <si>
    <t>Introducción /  Planteamiento del Problema /  Formulación del Problema / Objetivos: registrar la interacción entre familiares del adulto mayor y la Fundación en estudio /  Hipótesis /  Justificación /  Contexto Referencial /  Antecedentes investigativos /  Marco Teórico /  Marco Conceptual /  Marco Legal /  Metodología /  Análisis y Discusión de Resultados: Factores sociales que determinan la institucionalización del adulto mayor; interacción institucional y beneficiarios; factores sociales y condiciones de bienestar del adulto mayor en el Asilo San Vicente de Paúl (Popayán, Cauca) /  Conclusiones /  Recomendaciones / Bibliografía /  Anexos</t>
  </si>
  <si>
    <t>Original, Resumen, CD No. 3368</t>
  </si>
  <si>
    <t>Enrique Ocampo  /  Jhonatan Dvid de la Hoz</t>
  </si>
  <si>
    <t>R 361  S 211</t>
  </si>
  <si>
    <r>
      <t xml:space="preserve">RECONOCIMIENTO DE LAS PRACTICAS MISAK ENFOCADAS AL BIENESTAR SOCIAL QUE SE DESARROLLAN EN EL CONTEXTO DE LA SALUD PROPIA DENTRO DE LA COMUNIDAD INDIGENA MISAK DEL RESGUARDO GUAMBIA: </t>
    </r>
    <r>
      <rPr>
        <i/>
        <sz val="10"/>
        <rFont val="Arial"/>
        <family val="2"/>
      </rPr>
      <t>Namui chi marilan kenamarchap misakmeran tap warentrei asha chi marchap isuilan marep, namuy nu pirθ  umpo chish θsik wuarentrei</t>
    </r>
  </si>
  <si>
    <t>SANCHEZ ARANDA, Lorena  /  GUEVARA RODRIGUEZ, Midyen Natali</t>
  </si>
  <si>
    <t>Introducción /  Area de Estudio: ubicación geográfica, población /  Formulación y Planteamiento del Problema /  Justificación /  Objetivos: describir las prácticas Misak que ejercen los actores en el contexto de la salud propia /  Marco Referencial: Antecedentes, Marco teórico, Marco conceptual, Marco legal /  Metodología: Tipo de investigación, población y muestra, consideraciones éticas, técnicas e instrumentos de recolección de datos /  Procedimiento: preparación y selección de la muestra, entrevista y ficha resumen, análisis de la información recolectada /  Resultados /  Categorización MISAK de las prácticas sociales / Análisis y Discusión de Resultados /  Conclusiones /  Recomendaciones /  Anexos /  Bibliografía</t>
  </si>
  <si>
    <t>Original, Resumen, CD No. 3369</t>
  </si>
  <si>
    <t>Juan Esteban Rengifo Carvajal</t>
  </si>
  <si>
    <t>Jennifer Portilla Urrego  /   Rened Siri Fajardo</t>
  </si>
  <si>
    <t>R 305.42  G 283</t>
  </si>
  <si>
    <t>DIAGNOSTICO DEL IMPACTO SOCIAL DEL PROGRAMA MUJER CON EQUIDAD Y GENERO DE LA ALCALDIA MUNICIPAL DE POPAYAN EN EL PERIODO FEBRERO - AGOSTO DEL AÑO 2017</t>
  </si>
  <si>
    <t>GAVIRIA MEDINA, Anyela Yised  /  ESPAÑA RUALES, Jessica Marilín</t>
  </si>
  <si>
    <t>Resumen /  Introducción /  Marco Referencial: derechos de las mujeres / Antecedentes /  Problema de la Investigación / Justificación /  Objetivos: determinar los resultados del Programa Mujer con Equidad y Género, en procesos de empoderamiento social y de emprendimiento /  Marco Teórico: equidad y género, mujer empoderada, mujer y sus derechos colombianos /  Enfoque Metodológico: Muestra: sujetos de estudio, técnicas de recolección y dispositivos de campo /  Resultados del proceso de investigación: Resultado de información recolectada; resultados de visita domiciliaria; resultado de la entrevista realizada en el desarrollo del Programa Mujer con Equidad; resultado de talleres /  Conclusiones /  Recomendaciones / Bibliografía /  Anexos</t>
  </si>
  <si>
    <t>Original, Resumen, CD No. 3370</t>
  </si>
  <si>
    <t>Juan Esteban Rengifo Carvajal  /  María Rocío López Mera</t>
  </si>
  <si>
    <t>R 305.48  T 865</t>
  </si>
  <si>
    <t>MIRADA DE LA SEXUALIDAD EN 3 MUJERES DROGODEPENDIENTES Y EN 4 MUJERES NO CONSUMIDORAS DE SPA DEL BARRIO LAS PALMAS DE LA COMUNA SIETE DE LA CIUDAD DE POPAYAN</t>
  </si>
  <si>
    <t>TRUJILLO MEDINA, Yuly Daniela</t>
  </si>
  <si>
    <t>Introducción /   Marco de Referencia: Descripción del área de estudio y caracterización de la Comuna 7 de Popayán /  Antecedentes: Drogas y salud sexual; drogas, embarazo y maternidad; drogas y conductas de riesgo asociadas a la sexualidad; drogas y prostitución /  Formulación del Problema / Justificación /  Objetivos: comparar la percepción de la sexualidad en mujeres consumidoras de SPA, frente a la percepción de mujeres no consumidoras de SPA /  Marco Teórico /  Metodología: método y tipo de investigación; enfoque cualitativo; muestra; técnicas de recolección de datos: entrevistas realizadas a mujeres drogodependientes y mujeres no consumidoras de sustancias psicoactivas /  Análisis de Resultados: Propuesta de atención a mujeres drogodependientes; población beneficiada; fases para la implantación del Programa Mujer con Valor; primera atención; prevención de embarazos; redes de apoyo /  Conclusiones /  Recomendaciones /  Bibliografía /  Anexos</t>
  </si>
  <si>
    <t>Original, Resumen, CD No. 3371</t>
  </si>
  <si>
    <t>Rened Siri Fajardo  /  Antrop. Oscar Manuel Urrego</t>
  </si>
  <si>
    <t>R 362.828  C 352</t>
  </si>
  <si>
    <t>FACTORES SOCIO FAMILIARES DEL PROCESO DE RESOCIALIZACION Y REHABILITACION DE UN LIDER JUVENIL Y SU INCIDENCIA EN EL PROYECTO DE VIDA PERSONAL, BAJO UNA MIRADA DEL TRABAJO SOCIAL </t>
  </si>
  <si>
    <t>CASTILLO A., Kira Sivel  /  BENITEZ M., Jenifer Johana</t>
  </si>
  <si>
    <t>Introducción /  Planteamiento del Problema /  Objetivos: identificar principales factores de riesgo en el entorno socio familiar que inducen al consumo de SPA de un joven, mencionando el rol de la familia en el proceso de intervención del drogodependiente /  Justificación / Antecedentes /  Marco Contextual /  Marco Teórico /  Marco Conceptual /  Marco Legal /  Proceso Metodológico /  Historia de vida del consumidor /  Discusión de Resultados /  Conclusiones /  Recomendaciones /  Anexos /  Web Grafía / Bibliografía</t>
  </si>
  <si>
    <t>Original, Resumen, CD No. 3372</t>
  </si>
  <si>
    <t>Rened Siri Fajardo  /  Iván Gutiérrez</t>
  </si>
  <si>
    <t>R 658.11  B 687 p</t>
  </si>
  <si>
    <t>PLAN DE NEGOCIOS "EMPRESA BROSTIN"</t>
  </si>
  <si>
    <t>BOLAÑOS RUIZ, Belisario</t>
  </si>
  <si>
    <t>Trabajo de Modalidad "Creación de Empresa" /  Introducción /  Marco Referencial y Conceptual: Análisis sectorial, Rentabilidad, Definición del problema, Oportunidad de negocio, Origen de la idea de negocio /  Desarrollo del Concepto /  Caracterización: Reseña histórica de la empresa y su fundador, Misión, Visión, Valores empresariales, Filosofía Brostin: Objetivos empresariales /  Estudio de Mercado: Competencia, Ventajas competitivas, Clientes y tamaño del mercado, Análisis del producto y servicios en la empresa Brostin, Principales productos del mercado de comida rápida, Proveedores /  Cacterísticas de la economía de Popayán /  Matriz DOFA /  Objetivos mercadológicos a corto, mediano y largo plazo /  Secuencia de actividades en proceso de servicio: Mix de mercados, Estrategia de producto o servicio, Estrategia de precio, Estrategia de distribución, Estrategia de fortalecimiento de talento humano, Estrategia de promoción /  Plan de servicios y distribución física /  Estructura organizacional, Gestión del talento humano y marco legal /  Análisis financiero /  Conclusiones y recomendaciones /  Referencias bibliográficas</t>
  </si>
  <si>
    <t>Original, Resumen, CD No. 3291- 3291 A</t>
  </si>
  <si>
    <t>Esp. Luis Felipe Dávalos Ortíz</t>
  </si>
  <si>
    <t>Esp. Oscar Eduardo Torres Fernández  /  Esp. José Otoniel Pino Castillo</t>
  </si>
  <si>
    <t>R 658.4013  O 84</t>
  </si>
  <si>
    <t>DISEÑO DEL SISTEMA DE GESTION DE CALIDAD NTC ISO 9001: 2015 PARA LA COOPERATIVA INTEGRAL DE TRANSPORTE ANDINO</t>
  </si>
  <si>
    <t>OSSA PABON, Lizeth Fernanda  /  BUITRON PORTILLA, Luz Adriana</t>
  </si>
  <si>
    <t>Introducción /  Información de la Empresa /  Filosofía Organizacional: Misión, Visión, Objetivos organizacionales /  Diagnóstico organizacional: descripción y análisis de la situación actual /  Descripción del Problema / Objetivos /  Justificación /  Marco Conceptual: Servicio al Cliente, control de la calidad total, principios de Gestión de la Calidad, Liderazgo, Enfoque al Cliente, Enfoque en Procesos, Mejora Continua, Toma de decisión basado en evidencias /  Aspectos Metodológicos: Tipo de Investigación, técnicas e instrumentos de recolección de datos /  Descripción de actividades: diagnóstico, contexto de la organización, liderazgo, planificación, evaluación del desempeño, Mapa de Proceso, alcance del Sistema, Política de Calidad, Objetivos de Calidad /  Manual de Calidad: Caracterizaciones, procedimientos, formato de cada proceso, gestión de riesgos y oportunidades, medición de los procesos, encuesta de satisfacción, evaluación de desempeño, clima organizacional /  Recomendaciones /  Conclusiones /  Bibliografía / Web Grafía /  Anexos</t>
  </si>
  <si>
    <t>Original, Resumen, CD No. 3292</t>
  </si>
  <si>
    <t>Ing. Luis Fernando Flórez</t>
  </si>
  <si>
    <t>R 658.8  S 684</t>
  </si>
  <si>
    <t>DISEÑO DE UN PLAN DE MARKETING PARA LA EMPRESA INSUQUIMICA, CON EL FIN DE ESTABLECER ESTRATEGIAS PARA EL POSICIONAMIENTO EN EL MERCADO DE LA CIUDAD DE POPAYAN</t>
  </si>
  <si>
    <t>SOLARTE TOBÓN, Eliana  /  VIDAL IPIA, Elizabeth </t>
  </si>
  <si>
    <t>Introducción / Planteamiento del Problema / Justificación /  Objetivos / Marco Teórico o Referencial:  Antecedentes: Reseña histórica de la empresa Insuquímica /  Bases teóricas: Plan de marketing, Entorno organizacional, Diagnóstico interno y externo, Análisis de mercados, Matriz de evaluación del factor externo, Matriz de evaluación del factor interno, Segmentación de mercados, Competencia, Estrategias de marketing, Posicionamiento /  Metodología /  Análisis de los resultados, Encuestas y Entrevistas: Adquisición de productos de aseo e insumos químicos, lugar y frecuencia donde se adquieren estos productos, empresas que realizan producción y comercialización de productos de aseo e insumos químicos en la región, preferencias de compra por parte de los clientes de los productos de la empresa Insuquímica, tipos de publicidad que reciben los clientes de empresas de aseo e insumos químicos /  Ventajas competitivas de Insuquímica frente a su competencia /  Diagnóstico interno y externo de la empresa en estudio /  Plan de Marketing Insuquímica 2017 - 2018 /  Conclusiones y recomendaciones /  Bibliografía /  Anexos </t>
  </si>
  <si>
    <t>Original, Resumen, CD No. 3293</t>
  </si>
  <si>
    <t>Nestor Andrés Zúñiga Muñoz</t>
  </si>
  <si>
    <t>Edward Plaza Arrieta  /  Luis Fernando Muñoz</t>
  </si>
  <si>
    <t>R 658.3  M 451</t>
  </si>
  <si>
    <t>APOYAR, COORDINAR Y EJECUTAR EL PLAN INSTITUCIONAL DE CAPACITACION - PIC 2017 DE LA CORPORACION AUTONOMA REGIONAL DEL CAUCA - CRC, CONTRIBUYENDO AL FORTALECIMIENTO DE SU TALENTO HUMANO</t>
  </si>
  <si>
    <t>MAUNA LEDEZMA, Brayan Darío</t>
  </si>
  <si>
    <t>Introducción /  Breve Historia de la Organización, Misión, Visión y Valores corporativos / Justificación /  Definición del Problema /  Objetivos /  Marco Teórico: Marco Normativo, Marco Legal /  Metodología: Recopilación, análisis y tabulación de la Información /  Cronograma de Actividades / Prosupuesto /  Informe de Seguimiento: Práctica Empresarial (Pasantía) Análisis y Resultado: Presentación Plan institucional de capacitación, Jornada de Inducción a nuevos funcionarios y contratistas de la Corporación Autónoma Regional del Cauca CRC /  Resolución "por medio de la cual se adoptó el Manual de Procedimientos para el otorgamiento de los beneficios educativos para estudios de educación formal de los funcionarios de carrera administrativa de la CRC" /  Acuerdo de reciprocidad para beneficio educativo /  Conclusiones /  Referentes bibliográficos</t>
  </si>
  <si>
    <t>Esp. José Otoniel Pino Castillo  /  Esp. Luis Felipe Dávalos Ortíz</t>
  </si>
  <si>
    <t>Original, Resumen, CD No. 3294</t>
  </si>
  <si>
    <t>R 658.402  C 322</t>
  </si>
  <si>
    <t>DIAGNOSTICO ORGANIZACIONAL DE LA ESTRUCTURA INTEGRAL DE LA FUNDACION PARA LA COMUNICACION POPULAR FUNCOP, PARA IDENTIFICAR POTENCIALIDADES, FALENCIAS Y PLANTEAR ALTERNATIVAS DE MEJORA</t>
  </si>
  <si>
    <t>CARTAGENA FELANTANA, Eliana Patricia</t>
  </si>
  <si>
    <t>Introducción /  Breve Historia de la Organización, Misión, Visión / Justificación /  Definición del Problema /  Objetivos /  Marco Teórico: Concepto de ONG, ayuda humanitaria, asistencia sanitaria /  Diagnóstico organizacional /  El Método de observación como instrumento de análisis / Entrevista como técnica para la recolección de información /  Análisis de Documentos /  La Matriz DOFA, alternativa de diagnóstico,  Matriz de Evaluación de los Factores Internos (MEFI), Matriz de Evaluación de los Factores Externos (MEFE) /  Marco Legal /  Metodología: Recopilación y análisis de la información /  Aspectos administrativos /  Presupuesto /  Informe de Seguimiento: Práctica Empresarial (Pasantía): Consulta de información primaria, observación participante, entrevistas semiestructuradas, estructura organizacional, Manual de funciones, Estatutos, Reglamento interno de trabajo, Manual de procedimientos de contratación /  Análisis DOFA  / Conclusiones /  Bibliografía /  Anexos</t>
  </si>
  <si>
    <t>Original, Resumen, CD No. 3341</t>
  </si>
  <si>
    <t>Esp. María Esperanza Collazos Zúñiga</t>
  </si>
  <si>
    <t>CD No. 3413</t>
  </si>
  <si>
    <t>PhD. Lina Rosa Parra Bernal</t>
  </si>
  <si>
    <t>CD No. 3420</t>
  </si>
  <si>
    <t>APRENDIZAJE ORGANIZATIVO EN EL AREA DE EDUCACION AMBIENTAL, EN LA INSTITUCION EDUCATIVA DON BOSCO POPAYAN</t>
  </si>
  <si>
    <t>R 658.382  L 864 c</t>
  </si>
  <si>
    <t>CARACTERIZACION DE LOS PROCESOS E IDENTIFICACION DE LOS PELIGROS EXISTENTES EN LAS ACTIVIDADES QUE EJECUTA EL PERSONAL ASISTENCIAL DE LAS EMPRESAS DE HOSPITALIZACION DOMICILIARIA EN LA CIUDAD DE POPAYAN</t>
  </si>
  <si>
    <t>LOPEZ MENZÁ, Elizabeth Fernanda  /  CAMAYO FERNANDEZ, Nidia Diolanda</t>
  </si>
  <si>
    <t>Introducción /  Contexto del estudio /  Justificación /  Planteamiento del Problema /  Objetivos /  Alcance y delimitaciones del Proyecto /  Estado del Arte /  Marco Teórico: Relación entre salud - enfermedad y trabajo, peligros laborales, identificación de peligros y evaluación del riesgo /  Metodología: Tipo de Investigación, Población y Muestra, Matriz de variables, Recolección y análisis de información, Consideraciones éticas /  Resultados y discuciones: Caracterización de procesos: Análisis de los procesos con relación a los peligros laborales / Análisis descriptivo del perfil socio demográfico: Género y edad, hábitos de autocuidado /  Análisis de la encuesta de autovaloración de condiciones de trabajo: Peligros altamente, medianamente y bajamente predominantes según percepción /  Matriz de Peligros: frecuencia del riesgo, peligros según la aceptabilidad del riesgo, peligros con control específico HCC Popayán /  Planteamiento de medidas de intervención y propuestas de mejora /  Conclusiones /  Recomendaciones /  Bibliografía /  Anexos</t>
  </si>
  <si>
    <t>Original, Resumen, CD No. 3373</t>
  </si>
  <si>
    <t>Mg. Gloria Patricia Castro Domínguez</t>
  </si>
  <si>
    <t>Ing. Jiorge Isaac Zamora Betancourt  /  Luz Dary Sandoval</t>
  </si>
  <si>
    <t>R 658.503  D 542</t>
  </si>
  <si>
    <t>DISEÑO DE UN CENTRO DE RECUPERACION DE POLIETILENO PARA LA PRODUCCION DE POSTES DE CERRAMIENTO, EN LA CIUDAD DE POPAYAN EN EL DEPARTAMENTO DEL CAUCA. 2017</t>
  </si>
  <si>
    <t>DIAZ CHAGUESAC, Michael Stid  /  PANTOJA ERAZO, Lizbeth Albania</t>
  </si>
  <si>
    <t>Introducción /  Planteamiento del Problema /  Justificación /  Objetivos /  Marcos de Referencia: Estado del Arte, Marco Teórico, Marco Conceptual, Marco Legal /  Diseño Metodológico: fuentes y técnicas de recolección de información, cálculo del tamaño de la muestra, resultados de la aplicación de la encuesta /  Análisis del mercado proveedor: diagnóstico de la generación actual de los residuos de plásticos en la ciudad de Popayán: Situación respecto al aprovechamiento del plástico en Popayán /  Análisis de la demanda /  Estudio Técnico: diseño del proceso de transformado, procedimiento de fabricación de postes de madera plástica, distribución en planta /  Estudio contable financiero: Inversiones, costos de producción y de materia prima, costos de mano de obra directa, gastos del área administrativa, cálculo de costos unitarios de producción y de precio de venta, proyección de ventas, estados financieros /  Evaluación financiera: cálculo del valor presente neto, cálculo de la tasa interna de retorno /  Conclusiones /  Recomendaciones /  Bibliografía /  Anexos</t>
  </si>
  <si>
    <t>Original, Resumen, CD No. 3374</t>
  </si>
  <si>
    <t>Ing. Ingrid Miena Fernández Perafán</t>
  </si>
  <si>
    <t>Ing. Físico Richard Imbachí  /  Ing. Edison Rivera Figueroa</t>
  </si>
  <si>
    <t>Línea de Investigación: Producción</t>
  </si>
  <si>
    <t>R 658.401  A 786</t>
  </si>
  <si>
    <t>DISEÑO DE UN MODELO DE PRODUCCION DE CAFE PERGAMINO SECO EN LA FINCA LA ESPERANZA BAJO EL ENFOQUE DE LA ESTRATEGIA HOSHIN KANRI Y LA HERRAMIENTA 9´S DE LEAN MANUFACTURING</t>
  </si>
  <si>
    <t>ARTEAGA CRIOLLO, Dayana Mileidi  /  MOSQUERA VALLEJO, Julieth Pamela</t>
  </si>
  <si>
    <t>Introducción /  Planteamiento del Problema /  Justificación /  Objetivos /  Marco Referencial: Marco Teórico, Marco Contextual /  Metodología /  Resultados: Diagnóstico del proceso productivo actual: Contexto de la empresa, identificación del producto, procesos industriales /  Herramienta de planificación estratégica Hoshin Kanri /  Metodología de las 9´S:  Seiri (clasificación); Seiton (organización); Seiso (limpieza); Seiketsu (bienestar personal); Shitsuke (disciplina); Shikari (constancia); Shitsokoku (compromiso); Seisho (coordinación); Seido (estandarización) /  Diseño del modelo de producción bajo el enfoque de la estrategia Hoshin Kanri y la Herramienta 9´S de Lean Manufacturing: Evaluación comparativa del modelo propuesto y la situación actual /  Conclusiones /  Recomendaciones /  Glosario /  Referencias</t>
  </si>
  <si>
    <t>Original, Resumen, CD No. 3375</t>
  </si>
  <si>
    <t>Esp. Diego Felipe Espinosa</t>
  </si>
  <si>
    <t>Ing. Yudy Ximena Bolaños Bautista  /  PhD Jaime Humberto Mendoza</t>
  </si>
  <si>
    <t>R 658.562  B 242</t>
  </si>
  <si>
    <t>DISEÑAR UN PLAN DE MEJORA BASADO EN LA RESOLUCION 2674 DE 2013 DE LAS BUENAS PRACTICAS DE MANUFACTURA (BPM) EN EL SACRIFICIO Y FAENADO DE BOVINOS EN LA PLANTA DE SACRIFICIO PLASAGAN DEL MUNICIPIO DE SANDONÁ - NARIÑO</t>
  </si>
  <si>
    <t>BARCO BARCO, Yuleidy Daniela  /  MORÁN GOYES, Wviely Matilde</t>
  </si>
  <si>
    <t>Resumen /  Introducción /  Descripción del Proyecto /  Planteamiento del Problema /  Alcance /  Objetivos /  Justificación /  Descripción de la Empresa /  Marco Teórico: Marco Conceptual: procedimientos operativos estandarizados de saneamiento, Buenas prácticas de manufactura, Lean Manufacturing, Herramientas 9´s,  Herramienta Kaizen /  Diagnóstico situacional actual, tipo de diseño, población de estudio, recolección de la información, materiales y métodos /  Crear estrategias de mejora con base a las herramientas 9´S y Kaisen: definir la estrategia de mejora más beneficiosa para la planta de sacrificio /  Perfil sanitario /  Plan de mejoramiento: medidas correctivas, distribución en planta final, realización del nuevo diagrama de flujo, medidas preventivas /  Resultados /  Manual de Procesos y Procedimientos /  Manual de Funciones /  Conclusiones / Recomendaciones /  Bibliografía /  Anexos </t>
  </si>
  <si>
    <t>Original, Resumen, CD No. 3379</t>
  </si>
  <si>
    <t>José Fernando Ruiz  /  Ing. Yudy Ximena Bolaños Bautista</t>
  </si>
  <si>
    <t>Ing. Carolina Rivera Rujana</t>
  </si>
  <si>
    <t>R 658.11  E 18</t>
  </si>
  <si>
    <t>PLAN DE NEGOCIO PARA DETERMINAR LA VIABILIDAD DE LA CREACION DE UNA INMOBILIARIA EN LA CIUDAD DE POPAYAN – CAUCA</t>
  </si>
  <si>
    <t xml:space="preserve">ECHEVERRI BENAVIDES, Julián Arbey  /   EMBUZ HINCAPIE, Camilo José_x000D_
</t>
  </si>
  <si>
    <t>Resumen  /  Abstract /  Introducción /  Planteamiento del Problema /  Justificación /  Estado del Arte /  Marco Teórico /  Marco Conceptual /  Objetivos /  Metodología /  Criterios para la estructuración de los instrumentos de recolección de la información /  Análisis del mercado: análisis del macro entorno, análisis del micro entorno, análisis de la competencia /  Análisis operativo /  Análisis administrativo /  Análisis financiero: inversión en activos fijos, presupuesto de ingresos,presupuesto de gastos de administración y ventas, balance general /  Impactos sobre la repercusión asmbiental, social y económica de la inmobiliaria en la ciudad de Popayán /  Conclusiones /  Anexos</t>
  </si>
  <si>
    <t>Original, Resumen, CD No. 3410 -  3410 A</t>
  </si>
  <si>
    <t>Carolina Rivera Rujana  /  Alejandro Benítez Garzón</t>
  </si>
  <si>
    <t>R 658.5038  P 438 d</t>
  </si>
  <si>
    <t>DISEÑO DE UN SISTEMA BASADO EN SENSORES, PARA COLCHONES QUE LOGREN UN AMBIENTE IDEAL EN LA TEMPERATURA DEL CUERPO</t>
  </si>
  <si>
    <t xml:space="preserve">PEREZ, Juán Felipe  /_x000D_  MUÑOZ, Jhoan Hassler
</t>
  </si>
  <si>
    <t>Resumen /  Introducción /  Marco teórico o referentes conceptuales: Antecedentes: transferencia de calor, confort térmico, visco elasticidad, adaptabilidad en el descanso, bases legales y normatividades /  Norma técnica colombiana NTC 6048: criterios ambientales para colchones /  ISO 9920: ergonomía del ambiente térmico /  Metodología: caracterización de las celdas peltier, procedimiento para el diseño del sistema de temperatura para el colchón /  Conclusiones y Recomendaciones /  Bibliografía /  Anexos </t>
  </si>
  <si>
    <t>Original, Resumen, CD No. 3411</t>
  </si>
  <si>
    <t>Ing. Andrea Moreno  /   Ing. Geovanny Catamuscay</t>
  </si>
  <si>
    <t>Semillero de Investigación SIE 2</t>
  </si>
  <si>
    <r>
      <t>1. PRIMER ARTICULO DE INVESTIGACION: OBTENCION DE ALCOHOLES A PARTIR DE LA FERMENTACION DEL LIXIVIADO DE RESIDUOS ORGANICOS DE MANGO (</t>
    </r>
    <r>
      <rPr>
        <i/>
        <sz val="10"/>
        <rFont val="Arial"/>
        <family val="2"/>
      </rPr>
      <t>Mangifera indica l</t>
    </r>
    <r>
      <rPr>
        <sz val="10"/>
        <rFont val="Arial"/>
        <family val="2"/>
      </rPr>
      <t>), PAPA (</t>
    </r>
    <r>
      <rPr>
        <i/>
        <sz val="10"/>
        <rFont val="Arial"/>
        <family val="2"/>
      </rPr>
      <t>Solanum tuberosum</t>
    </r>
    <r>
      <rPr>
        <sz val="10"/>
        <rFont val="Arial"/>
        <family val="2"/>
      </rPr>
      <t>), PIÑA (</t>
    </r>
    <r>
      <rPr>
        <i/>
        <sz val="10"/>
        <rFont val="Arial"/>
        <family val="2"/>
      </rPr>
      <t>Ananas comosus</t>
    </r>
    <r>
      <rPr>
        <sz val="10"/>
        <rFont val="Arial"/>
        <family val="2"/>
      </rPr>
      <t xml:space="preserve">), PLATANO </t>
    </r>
    <r>
      <rPr>
        <i/>
        <sz val="10"/>
        <rFont val="Arial"/>
        <family val="2"/>
      </rPr>
      <t>(Musaceae</t>
    </r>
    <r>
      <rPr>
        <sz val="10"/>
        <rFont val="Arial"/>
        <family val="2"/>
      </rPr>
      <t>) Y LULO (</t>
    </r>
    <r>
      <rPr>
        <i/>
        <sz val="10"/>
        <rFont val="Arial"/>
        <family val="2"/>
      </rPr>
      <t>Solanum quitoense lam</t>
    </r>
    <r>
      <rPr>
        <sz val="10"/>
        <rFont val="Arial"/>
        <family val="2"/>
      </rPr>
      <t>) PROVENIENTES DE LAS PLAZAS DE MERCADO "LA ESMERALDA", "LAS PALMAS" Y "BOLIVAR" UBICADAS EN EL MUNICIPIO DE POPAYAN  /  2. SEGUNDO ARTICULO DE INVESTIGACION: CONTROL DE FLUJO PARA PROCESO PRODUCTIVO EL PROSADO, CON OBTENCION DEL RECURSO HIDRICO DE LA MICROCUENCA MANO DE OSO, PROPIEDAD DE LA FUNDACION UNIVERSITARIA DE POPAYAN</t>
    </r>
  </si>
  <si>
    <t>BURBANO ERAZO, Enier Hamilton  /  BUSTAMANTE HURTADO, Juan Carlos</t>
  </si>
  <si>
    <t>Original, CD No. 3383</t>
  </si>
  <si>
    <t>PhD Manuel Alejandro Lozada</t>
  </si>
  <si>
    <t>Artículos de Investigación</t>
  </si>
  <si>
    <t>R 712.5  C 117 d</t>
  </si>
  <si>
    <t>IMPLEMENTACION HUERTA ESCOLAR CON FIN EDUCATIVO Y ALIMENTARIO EN LA INSTITUCION EDUCATIVA ESCUELA RURAL MIXTA IGNACIO VALENCIA CORREGIMIENTO DE PALETARÁ, MUNICIPIO DE COCONUCO, DEPARTAMENTO DEL CAUCA</t>
  </si>
  <si>
    <t>MILLAN Z., Diego /  MUÑOZ B. Alejandra  / LOPEZ G., Gustavo</t>
  </si>
  <si>
    <t>MERA, Julieth  /  ORDOÑEZ, Jayson</t>
  </si>
  <si>
    <t>POLINDARA, Ana María  / ARBELAEZ, César Augusto  /  ASTUDILLO REBOLLEDO, Fabián</t>
  </si>
  <si>
    <t>ESTUDIO DE APLICACION COMO PROPUESTA PARA MINIMIZAR LOS EFECTOS DEL PRECIO DE LA GASOLINA EN  LOS COSTOS DE LA LOGISTICA INTERNA</t>
  </si>
  <si>
    <t>MERA GALINDEZ, Juan Diego   /  MENESES RIOS, María Alejandra</t>
  </si>
  <si>
    <t>MAESTRIA EN GESTION DEL CONOCIMIENTO EDUCATIVO (CONVENIO UNIVERSIDAD CATOLICA DE MANIZALES - FUNDACION UNIVERSITARIA DE POPAYAN)</t>
  </si>
  <si>
    <t>R 658.048  G 983</t>
  </si>
  <si>
    <t>APLICACION DEL METODO RISICAR EN LOS MACROPROCESOS DEL FONDO DE EMPLEADOS DE LAS EMPRESAS DE SALUD DEL DEPARTAMENTO DEL CAUCA "FADESCA"</t>
  </si>
  <si>
    <t>GUTIERREZ NARVAEZ, Carlos Guillermo  /  BURBANO AUSECHA, Natalia Alexandra</t>
  </si>
  <si>
    <t>"Seminario en Administración del Riesgo":  Introducción /  Marco Teórico: La Administración del Riesgo, Etapas del Método RISICAR: identificación de agentes generadores, calificación y evaluación de los riesgos /  Objetivo: desarrollar procesos de administración del riesgo en la empresa en estudio /  Materiales y Métodos: Contexto de la empresa /  Resultados: Macroprocesos, Ponderación de los Riesgos y los Macroprocesos, Matriz de Priorización de los Riesgos y los Macroprocesos, Diseños de controles de riesgo /  Conclusiones y Recomendaciones /  Referencias Bibliográficas</t>
  </si>
  <si>
    <t>Original, CD No. 3386</t>
  </si>
  <si>
    <t>C.P. Norberto Narváez Vargas</t>
  </si>
  <si>
    <t>Antr. Magda Alicia Ahumada Pardo</t>
  </si>
  <si>
    <t>R 658.11  C 963</t>
  </si>
  <si>
    <t>ESTUDIO DE FACTIBILIDAD PARA LA CREACION DE UN CENTRO DE RECREACION "VICKY", EN EL MUNICIPIO DE GUAPI CAUCA</t>
  </si>
  <si>
    <t>CUELLAR QUIÑONEZ, Maryoly Jhoana</t>
  </si>
  <si>
    <t>Resumen /  Introudcción /  Planteamiento del Problema /  Objetivos /  Justificación /  Marco Referencial, Marco Conceptual, Marco Legal /  Estudio de Mercado; Descripción del servicio; Mercado potencial y objetivo;  Proyección de la demanda; Estimación de la Oferta; Análisis de precios;  Publicidad y promoción /  Estudio técnico: microlocalización, capacidad del proyecto, estructura organizacional, presupuesto, capital de trabajo /  Estudio financiero: inversiones, fuentes de financiación, estados financieros proyectados a 5 años, periodo de recuperación /  Conclusiones /  Bibliografía /  Anexos</t>
  </si>
  <si>
    <t>Original, Resumen, CD No. 3387</t>
  </si>
  <si>
    <t>Esp. Eliana Fernández</t>
  </si>
  <si>
    <t>R 657.452  P 579</t>
  </si>
  <si>
    <t>EVALUACION DE LOS PROCESOS DE SUPERVISION DE CONTRATOS APLICADOS EN EL AREA CONTABLE DEL ICBF. CENTRO ZONAL NORTE DE SANTANDER DE QUILICHAO CAUCA 2017</t>
  </si>
  <si>
    <t>PIAMBA CERON, Laura Melissa  /  GUACÁN OJEDA, Pablo Emilio</t>
  </si>
  <si>
    <t>Introducción /  Planteamiento del Problema /  Objetivos /  Diagnóstico situacional /  Revisión de documentación desde el área contable, de contratos celebrados /  Efectos de información contable incorrecta /  Verificación de los actos del supervisor de contratos en cumplimiento de las funciones descritas /  El Proyecto de Ley No. 090 de 2017 y la Auditoría al Contrato 2016 - 252 suscrito por el ICBF y la Fundación Excelencia Personal /  Conclusiones /  Bibliografía /  Anexos</t>
  </si>
  <si>
    <t>Original, Resumen, CD No. 3385</t>
  </si>
  <si>
    <t>CP. Norberto Narváez Vargas</t>
  </si>
  <si>
    <t>R 658.4  B 826 c</t>
  </si>
  <si>
    <t>R 352.439  C 172</t>
  </si>
  <si>
    <t>R 352.439  C 193</t>
  </si>
  <si>
    <t>Análisis interno y externo Latorre del Sabor S.A.S /  Herramientas y actividades de marketing digital / Implementación de un sitio web como herramienta de comunicación / Mercadeo en buscadores web / Mercadeo por correo electrónico, por redes sociales, por dispositivos móviles / Mercadeo viral / Correo electrónico</t>
  </si>
  <si>
    <t>Análisis interno y externo de la Fundación A Progresar Colombia / Matriz DOFA / Planes estratégicos para la Fundación A Progresar Colombia / Herramientas y actividades de marketing digital / Sitio web / Mercadeo en buscadores web / Mercadeo por correo electrónico, mercadeo viral, por redes sociales, por dispositivos móviles</t>
  </si>
  <si>
    <t>UN MODELO PARA LA APLICACION DE LA AUDITORIA INFORMATICA BASADA EN LA NORMA  ISO / IEC 20004</t>
  </si>
  <si>
    <t>CRUZ BOLAÑOS, Derly Patricia</t>
  </si>
  <si>
    <t>ISO (Organización Internacional de Normalización) e IEC (Comisión Electrotécnica Internacional) /  Introducción /  Marco Teórico y Estado del Arte: Marco conceptual /  Modelo de Auditoría Informática /  Software para la aplicación de la auditoría: Planteamientos del problema, origen de Kanban, Tablero Kanban, Descripción de la organización, Objetivos del software, Interfaces del software a auditar, Aspectos técnicos del aplicativo /  Aplicación de la Auditoría al Software desarrollado /  Conclusiones /  Bibliografía  </t>
  </si>
  <si>
    <t>Original, Resumen, CD No. 3380 - 3380 A</t>
  </si>
  <si>
    <t>Ing. Leydi Mercedes Vargas Ordoñez</t>
  </si>
  <si>
    <t>DISEÑO DE UNA ESTRATEGIA PEDAGOGICA, PARA LOS ESTUDIANTES DEL PROGRAMA ACADEMICO INGENIERIA DE SISTEMAS DE LA FUNDACION UNIVERSITARIA DE POPAYAN, A PARTIR  DEL DESCUBRIMIENTO DE PATRONES DE DESERCION ESTUDIANTIL APLICANDO MINERIA DE DATOS </t>
  </si>
  <si>
    <t>Original, Resumen,  CD No 3381</t>
  </si>
  <si>
    <t>Ing. Franco Urbano  /  Ing. Camilo Ordoñez</t>
  </si>
  <si>
    <t>CHITO CERON, Sandra Marcela  /  MUÑOZ MAMIAM, Luz Ayda</t>
  </si>
  <si>
    <t>Resumen, Palabras clave, Abstrac /  Introducción /  Presentación de la problemática de investigación, Justificación, Estado del arte, Objetivos: diseñar una estrategia pedagógica que considere los patrones identificados a través de la minería de datos de los estudiantes matriculados dentro de los periodos académicos del año 2012 a 2016 /  Marco contextual /  Marco Referencial:  Marco conceptual: Deserción estudiantil universitaria, KDD Knowledge Discovery in Databases, Estrategia pedagógica /  Metodología de la Investigación: Recopilación de la información, Construcción de la base de datos, Talend Open Studio /  Resultados: Conclusiones, Recomendaciones /  Bibliografía</t>
  </si>
  <si>
    <t>Tomo 1 (9 artículos)</t>
  </si>
  <si>
    <t>CHARFUELAN ARBOLEDA, Leidy Jasnet  /  CHAVERRA GARCES, Julieth Leticia</t>
  </si>
  <si>
    <t>LOANGO HURTADO, Deiber  /  RIASCOS RIASCOS, Jenner Jesús</t>
  </si>
  <si>
    <t>R 663.3  B 946</t>
  </si>
  <si>
    <t>Resumen, Abstract /  Introducción /  Contenido: pruebas físicas, pruebas químicas, prueba de ácidos carboxílicos, producción de lixiviado /  Tecnologías para el abastecimiento de agua;  Bombas manuales de agua /  Conclusiones /  Referencias</t>
  </si>
  <si>
    <t>MARZO DE 2018</t>
  </si>
  <si>
    <t>R 658.402  V 436</t>
  </si>
  <si>
    <t>PROPUESTA DEL PLAN DE MEJORAMIENTO DE LA CLINICA DENTAL D S.A.S.</t>
  </si>
  <si>
    <t>VELEZ GARCIA, Daniel Esteban  /   HURTADO MOSQUERA, María Camila</t>
  </si>
  <si>
    <t> _x000D_
Resumen /  Introducción /  Planteamiento del problema: Formulación del problema /  Objetivos / Justificación /  Marcos de referencia: Antecedentes, Marco teórico, Marco conceptual, Marco legal, Marco contextual /  Metodología: Análisis de información; Caracterización de la empresa (Misión, visión); Diagnóstico y propuesta del plan de mejoramiento y plan de acción en el área administrativa; en el área de mercadeo; en área de servucción, en el área de talento humano, en el área financiera /  Propuesta del plan de mejora /  Conclusiones /  Recomendaciones /  Referencias bibliográficas</t>
  </si>
  <si>
    <t>Original, Resumen, CD No. 3428</t>
  </si>
  <si>
    <t>Esp. José Otoniel Pino Castillo  /  Esp. Oscar Eduardo Torres Fernández </t>
  </si>
  <si>
    <t>FEBRERO DE 2018</t>
  </si>
  <si>
    <t>R 658.4013  T 693</t>
  </si>
  <si>
    <t>TORRES ARAGON, Angela Natalia </t>
  </si>
  <si>
    <t xml:space="preserve">Introducción /  Justificación /  Objetivos /  Marco teórico: Principios básicos de la calidad; Diagrama de Ishikawa; Método de flujo del proceso; Método de estratificación; Círculos de calidad; Los histogramas; Las hojas de control; Los diagramas de dispersión; Los flujogramas; Las gráficas de control /  Marco conceptual: DOFA, ISO, Gestión de la calidad, Stakeholders /  Marco legal, Misión, Visión, Principios /  Propuesta metodológica /  Comprensión de la normatividad a proponer, Determinación del alcance del sistema de gestión de la calidad, Enfoque al cliente, Política de calidad, responsabilidades y autoridades en la organización, Objetivos de  calidad y planificación para lograrlos, Recursos de seguimiento y medición, Control de los procesos, productos y servicios suministrados externamente, Control de las salidas no conformes, Evaluación del desempeño, Revisión por la dirección, Mejora continua /  Conclusión /  Recomendaciones /  Bibliografía_x000D_
_x000D_
</t>
  </si>
  <si>
    <t>Original, Resumen, CD No. 3429</t>
  </si>
  <si>
    <t>Esp. Carlos Andrés Sarzosa Fletcher</t>
  </si>
  <si>
    <t>Esp. Luis Fernando Muñoz  /  Esp. Edwar Olmedo  Plaza A.</t>
  </si>
  <si>
    <t>R 658.4012  F 111</t>
  </si>
  <si>
    <t>DISEÑO DEL PLAN ESTRATEGICO PARA EL POSICIONAMIENTO DE LA MARCA NUBE DE TACONES EN EL AMBITO LOCAL</t>
  </si>
  <si>
    <t>FAJARDO, Aylin Dayana  /  PERAFAN, Paula Cristina</t>
  </si>
  <si>
    <t>Introducción / Justificación /  Planteamiento del Problema, Formulación del problema /  Objetivos /  Marco teórico: etapas del proceso de elaboración del plan estratégico /  Características del servicio al cliente / Antecedentes /  Análisis de la situación actual y Matriz DOFA /  Propuesta Metodológica /  Cronograma /  Resultados /  Recomendaciones /  Conclusiones /  Referencias Bibliográficas </t>
  </si>
  <si>
    <t>Original, Resumen, CD No. 3430</t>
  </si>
  <si>
    <t>Esp. José Otoniel Pino Castillo </t>
  </si>
  <si>
    <t>Esp. Luis Fernando Muñoz  /  Esp. Edward Olmedo  Plaza A.</t>
  </si>
  <si>
    <t>R 658.402  R 795</t>
  </si>
  <si>
    <t>PLAN DE MEJORA PARA FORTALECER LOS PROCESOS EN LA UNIDAD PARA LA REPARACION INTEGRAL A LAS VICTIMAS TERRITORIAL CAUCA A TRAVES DE LA IDENTIFICACION Y ANALISIS DE LA MATRIZ DOFA</t>
  </si>
  <si>
    <t>ROSERO MUÑOZ, Edith</t>
  </si>
  <si>
    <t>Introducción /  Planteamiento del Problema /  Objetivos: diseñar líneas de acción en el plan de mejora de los manuales de funciones y procesos administrativos para la unidad en estudio /  Justificación /  Marco Teórico /  Marco Institucional /  Bases Legales /  Metodología /  Resultados /  Conclusiones /  Discusión /  Bibliografía  </t>
  </si>
  <si>
    <t>R 658.31  F 363</t>
  </si>
  <si>
    <t>FORMULACION DEL PROCESO DE GESTION DEL TALENTO HUMANO EN EL CENTRO DE ACONDICIONAMIENTO FISICO CORPUS EN LA CIUDAD DE POPAYAN CAUCA</t>
  </si>
  <si>
    <t>FERNANDEZ RIVERA, María de los Angeles  /  MONTENEGRO ORTEGA, Dany Johana</t>
  </si>
  <si>
    <t>Abstract /  Introducción /  Descripción del problema / Justificación /  Objetivos /  Marco contextual /  Direccionamiento estratégico: Misión, Visión, objetivos organizacionales, portafolio de servicios /  Marco teórico /  Marco legal /  Diseño metodológico /  Elaboración del mapa de procesos CAF CORPUS: estructura organizacional y descripción de los cargos /  Manual de procedimientos /  Conclusiones /  Bibliografía /  Anexos</t>
  </si>
  <si>
    <t>Esp. Oscar Eduardo Torres Fernández </t>
  </si>
  <si>
    <t>Mg. Felipe Acosta Ortega</t>
  </si>
  <si>
    <t xml:space="preserve">R 658.4012  C 796  </t>
  </si>
  <si>
    <t>DIRECCIONAMIENTO ESTRATEGICO PARA LA COMPAÑIA MOTORACING DE LA CIUDAD DE POPAYAN</t>
  </si>
  <si>
    <t>CORDOBA DIAZ, Daniela Alejandra</t>
  </si>
  <si>
    <t>Introducción /  Información de la Empresa /  Filosofía Organizacional: Misión, Visión, Valores /  Diagnóstico Situacional /  Descripción del problema /  Objetivos /  Justificación /  Marco Conceptual: Competencia; Estrategias; Innovación; Direccionamiento Estratégico; Plan Estratégico /  Antecedentes Investigativos /  Marco Teórico /  Marco Legal /  Marco Contextual /  Aspectos Metodólogicos /  Cronograma /  Recomendaciones /  Conclusiones /  Bibliografía /  Anexos</t>
  </si>
  <si>
    <t>Original, Resumen, CD No. 3432</t>
  </si>
  <si>
    <t>Mg. Felipe Acosta Ortega  /  Esp. Sandra Lorena Henao</t>
  </si>
  <si>
    <t>R 658.402  B 467</t>
  </si>
  <si>
    <t>DIAGNOSTICO ORGANIZACIONAL EN EL AREA DE PRODUCCION DE CENTROS DEL SENA CENTRO DE TELEINFORMATICA Y PRODUCCION INDUSTRIAL</t>
  </si>
  <si>
    <t>BENITEZ DELGADO, Diana Paola</t>
  </si>
  <si>
    <t>Introducción /  Justificación /  Caracterización: Filosofía organizacional (Misión, Visión, Valores); Diagnóstico Situacional /  Planteamiento del Problema /  Objetivos /  Marcos de Referencia: Marco Conceptual; Marco Referencial; Marco Legal /  Metodología: Recopilación de información, Análisis de datos, Análisis de los resultados,  Entrevistas semi-estructuradas, Reglamento interno de trabajo, Manual de procedimientos de contratación /   Conclusiones /  Recomendaciones /  Bibliografía </t>
  </si>
  <si>
    <t>Original, Resumen, CD No. 3433</t>
  </si>
  <si>
    <t>Esp. Edward Olmedo  Plaza Arrieta  /  Esp. Luis Fernando Muñoz</t>
  </si>
  <si>
    <t>SEMINARIO PNL, COACHING Y NEUROMARKETING:  1 Tomo (9 Artículos):</t>
  </si>
  <si>
    <t>R 658.8  C 146</t>
  </si>
  <si>
    <t>APLICACION DE NEUROMARKETING EN LA FABRICA DE MAQUINARIA INDUSTRIAL "METALICAS PROGRESAR" DE POPAYAN - CAUCA (COLOMBIA)</t>
  </si>
  <si>
    <t>CALDERON CASTAÑO, Daniel Alejandro  /  PALACIOS GUERRERO, Yessika</t>
  </si>
  <si>
    <t>Resumen, Abstract  /  Introducción /  Importancia de tener en cuenta la percepción, la atención y la memoria de los consumidores con respecto a los anuncios de publicidad, tarjetas, puntos de ventas y la manera cómo se vende los productos en la Empresa Metálicas Progresar /  Antecedentes /  Marco Teórico /  Resultados /  Conclusión /  Bibliografía</t>
  </si>
  <si>
    <t>Original, radicado No.3439</t>
  </si>
  <si>
    <t>LA IMAGEN CORPORATIVA Y SU IMPORTANCIA EN LA EMPRESA</t>
  </si>
  <si>
    <t>SOLANO SOLANO, Néstor Augusto</t>
  </si>
  <si>
    <t>Resumen, Abstract /  Introducción /  La imagen corporativa son los atributos asociados a una organización y que diferencian una de la otra /  Resultados y Discusión /  Conclusiones /  Recomendaciones /  Referencias Bibliográficas</t>
  </si>
  <si>
    <t>ANALISIS VISUAL DESDE LAS TENDENCIAS DEL NEUROMARKETING EN CUATRO EMPRESAS DEL DEPARTAMENTO DEL CAUCA: COLOMBINA, CAFE LA PALMA, GASEOSAS LA REINA E INDUSTRIA LICORERA DEL CAUCA</t>
  </si>
  <si>
    <t>CAMPO SANCHEZ, Jhon Jairo</t>
  </si>
  <si>
    <t>Resumen, Abstract /  Introducción /  Panorama contextual de las Organizaciones: Colombina Cauca S.A; Café la Palma; Gaseosas la Reina Ltda; Industria Licorera del Cauca /  Análisis de imágenes publicitarias de cada organización a partir del Neuromarketing /  Conclusión /  Bibliografía - Webgrafía</t>
  </si>
  <si>
    <t>NEUROMARKETING APLICADO AL CONSUMIDOR PAYANÉS DE BEBIDAS ALCOHOLICAS. CASO RON GORGONA INDUSTRIA LICORERA DEL CAUCA</t>
  </si>
  <si>
    <t>MUÑOZ GOMEZ, Magda Lorena  /   ROSERO GOMEZ, Didier Arley</t>
  </si>
  <si>
    <t>Resumen, Abstract /  Introducción /  Comportamiento del Consumidor /  Neurociencia, Cerebro Límbico Cerebro Cortex y Cerebro Reptiliano /  La clave de la emoción en la selección de un producto; Razón y emoción en la decisión de compra;  Atención y recordación /  Posicionamiemto del Producto / Conclusiones /  Recomendaciones /  Bibliografía</t>
  </si>
  <si>
    <t>COACHING DIRECTIVO PARA MEJORAR EL CLIMA ORGANIZACIONAL EN LAS EMPRESAS</t>
  </si>
  <si>
    <t>CALDÓN VIDAL, Wilmer Ricardo</t>
  </si>
  <si>
    <t>Resumen, Palabras Clave /  Introducción /  Coaching o entrenamiento /  Satisfacción laboral /  Coaching directivo y el clima organizacional /  Aplicaciones del coaching /  Conclusiones /  Bibliografía</t>
  </si>
  <si>
    <t>CRECIMIENTO ORGANIZACIONAL A TRAVES DE LA PROGRAMACION NEUROLINGUISTICA</t>
  </si>
  <si>
    <t>RUIZ PISSO, Estefania</t>
  </si>
  <si>
    <t>Resumen, Abstract /  Introducción /  Historia de la  PNL -  Programación Neurolingüística /  Herramientas de la PNL /  Beneficios de la PNL en las Organizaciones /  Comunicación para-verbal, Comunicación no-verbal /  Conclusión /  Bibliografía</t>
  </si>
  <si>
    <t>COACHING: CONCEPTUALIZACION, IMPORTANCIA PARA EL DESARRROLLO DEL RECURSO HUMANO Y PERSPECTIVAS EN EL AMBITO EMPRESARIAL</t>
  </si>
  <si>
    <t>GUECHE GARZÓN, Faiber</t>
  </si>
  <si>
    <t>Resumen, Palabras Clave  /  Introducción /  Objetivo /   Aspectos teóricos acerca del coaching /  Importancia del coaching para el desarrollo del Recurso Humano en las organizaciones: Elementos esenciales /  Perspectivas del coaching en el ámbito empresarial  /  Referencias bibliográficas</t>
  </si>
  <si>
    <t>EL COACHING COMO ESTRATEGIA PARA EL DESARROLLO Y CRECIMIENTO PERSONAL Y PROFESIONAL</t>
  </si>
  <si>
    <t xml:space="preserve">FERNANDEZ CHANTRE, Mileidy Yurany  /  SUAREZ ARCE, Marisol </t>
  </si>
  <si>
    <t>Resumen /  Introducción /  Coaching y Coaching-coactivo /  Cinco pasos del coaching informal /  Algunas lecciones críticas aprendidas por un coaching formal /  Mentores - Coach /  Conclusión:  ¿Cómo se debe aplicar el coaching personal? /  Bibliografía - Webgrafía</t>
  </si>
  <si>
    <t>"EL NEUROMARKETING" SUS APLICACIONES Y RESULTADOS EN LAS EMPRESAS CAUCANAS DE DEPORTES</t>
  </si>
  <si>
    <t>GUERRERO AGREDO, Santiago</t>
  </si>
  <si>
    <t>Resumen, Abstract, Palabras Clave /  Introducción /  Generalidades del marketing; Marketing mix /  Neuromarketing /  Casos y Empresas /  Conclusiones /  Bibliografía</t>
  </si>
  <si>
    <t>R 720.0288  D 693</t>
  </si>
  <si>
    <t>REHABILITACION ARQUITECTONICA DEL MOLINO DE MOSCOPAN Y SU AREA DE INFLUENCIA EN LA COMUNA 4 DE POPAYAN. ESTRATEGIA DE REHABILITACION URBANA A PARTIR DE LA RECUPERACION DE SU PATRIMONIO INDUSTRIAL</t>
  </si>
  <si>
    <t>DORADO GURRUTE, Paola Andrea  /  ERASO MONCAYO, Paulo Andrés </t>
  </si>
  <si>
    <t>Resumen, Abstract /  Introducción /  Localización y generalidades del área de estudio /  Planteamiento del Problema /  Objetivos: proponer un nuevo uso que sea compatible con la edificación y las dinámicas de su entorno de tal forma que se promueva su revitalización /  Justificación /  Metodología /  Estado del Arte: Marco Teórico, Marco Conceptual, Marco Histórico, Marco Normativo /  Reconocimiento y levantamiento arquitectónico actual de la edificación /  Análisis de referentes: etapa previa; crecimiento ubano de Popayán, Cauca; historia del Molino de Moscopán /  Propuesta de Intervención: Alcances del Proyecto, Amarre Zonal, Propuesta de uso /  Memoria de Intervención del Edificio /  Desarrollo del Proyecto /  Planimetría propuesta /  Conclusiones /  Biografía /  Anexos </t>
  </si>
  <si>
    <t>Original, Resumen, CD No. 3471, Anexos 34 planos</t>
  </si>
  <si>
    <t xml:space="preserve">Arq. Javier Barrera Guzmán </t>
  </si>
  <si>
    <t>Arq. Diego Fabián Bolaños Sarria  /  Arq. Juan José Bonilla</t>
  </si>
  <si>
    <t>ABRIL DE 2018</t>
  </si>
  <si>
    <t>R 725.56  D 352</t>
  </si>
  <si>
    <t>LINEAMIENTOS ARQUITECTONICOS PARA CENTROS RESIDENCIALES PARA ADULTOS MAYORES, CASO DE ESTUDIO FUNDACION HOGAR PARA ANCIANOS SAN VICENTE DE PAUL, POPAYAN – COLOMBIA</t>
  </si>
  <si>
    <t>DELGADO TOBAR, María Alejandra  /  GOMEZ BUCHELI, Luisa Fernanda</t>
  </si>
  <si>
    <t>Introducción /  Localización y generalidades del área de estudio /  Pregunta de Investigación /  Justificación /  Objetivos /  Estado del Arte: Marco teórico, Marco conceptual, Marco histórico, Referentes /  Metodología de la Investigación: Tipo de Investigación, técnicas e Instrumentos de recolección de información, Fuentes de Información, Población y Muestra /  Resultados: Caso de estudio Fundación Hogar para Ancianos San Vicente de Paúl, Popayán, Cauca /  Lineamientos arquitectónicos para centros residenciales para adultos mayores /  Conclusiones /  Bibliografía </t>
  </si>
  <si>
    <t>Original, Resumen, CD No. 3495, Manual Gráfico</t>
  </si>
  <si>
    <t xml:space="preserve">Arq. Lorena Villaquirán López </t>
  </si>
  <si>
    <t>Arq. Julián Tosse  /  Arq. Juan Manuel Prado</t>
  </si>
  <si>
    <t>R 711.4  M 977</t>
  </si>
  <si>
    <t>CARACTERIZACION CUALITATIVA Y CUANTITATIVA PARA EL MEJORAMIENTO DEL ESPACIO PUBLICO, SECTOR CENTRO DE LA CABECERA MUNICIPAL DE TIMBÍO</t>
  </si>
  <si>
    <t>MURILLO MANQUILLO, Diana Catherine  /  MARTINEZ MUÑOZ, Diego Alexander</t>
  </si>
  <si>
    <t>Resumen, Abstract  /  Introducción /  Generalidades del área de estudio /  Objetivos /  Justificación /  Alcance del Proyecto /  Estado del Arte: Marco Teórico, Marco Conceptual, Marco Normativo /  Instrumentos de gestión y planificación del espacio público: Plan Básico de Ordenamiento Territorial /  Marco Referencial /  Propuesta Metodológica /  Presentación y análisis de la información obtenida /  Caracterización de la estructura urbana Sector Centro /  Indicador de espacio público urbano /  Caracterización Cualitativa: espacios verdes, flora y fauna íctica /  Caracterización Cuantitativa: espacio público efectivo y no efectivo del sector centro /  Estudio de circulación y flujo, calles y carreras del Centro  /  Instrumentos de Percepción - Formulario entrevistas semi-estructuradas /  Análisis de variables e indicadores de encuestas /  Socialización y taller participativo /  Conclusiones /  Estrategias de mejoramiento del espacio público /  Cronograma /  Bibliografía  </t>
  </si>
  <si>
    <t xml:space="preserve">Original, Resumen, CD No. 3496,  Anexos: Espacio Público de Timbío, Catálogo Flora y Fauna, Encuestas </t>
  </si>
  <si>
    <t>Arq. Carlos Andrés Arias  /  Arq. Julián Cajas</t>
  </si>
  <si>
    <t>T.G. No. 3498</t>
  </si>
  <si>
    <r>
      <rPr>
        <u/>
        <sz val="10"/>
        <rFont val="Arial"/>
        <family val="2"/>
      </rPr>
      <t>PRODUCTOS DE INVESTIGACION (Semillero)</t>
    </r>
    <r>
      <rPr>
        <sz val="10"/>
        <rFont val="Arial"/>
        <family val="2"/>
      </rPr>
      <t>: 1. ANALISIS DE LAS TRANSFORMACIONES DEL USO DEL SUELO EN EL HUMEDAL LOS TEJARES, 2002 - 2015. COMUNA 6, POPAYAN – CAUCA  /  2. RESISTENCIA AL OLVIDO: FUNDACION CULTURAL “PEDRO ANTONIO PAZ REBOLLEDO”  Y LAS PROCESIONES CHIQUITAS - POPAYAN - CAUCA  /  3. VULNERABILIDAD DE LA INFRAESTRUCTURA HOSPITALARIA SECTOR DE LA ESTANCIA. POPAYAN - CAUCA</t>
    </r>
  </si>
  <si>
    <t xml:space="preserve">CARVAJALGUZMAN, Raúl Eduardo  /  HERRERA MOLINA, Paola Andrea /_x000D_
</t>
  </si>
  <si>
    <t>1. Objetivo: Analizar el impacto urbano, social y ambiental ocasionado por las transformaciones del uso de suelo del Humedal Los Tejares en el periodo comprendido entre el año 2002 y 2015, para comparar las variaciones y evolución espacial de este ecosistema de alto valor ambiental y urbano.  Estado del Arte: uso del suelo, asentamientos espontáneos; análisis cartografía de diagnóstico existente, análisis cartografía resultado del trabajo de campo /  2.  La Fundación Cultural “Pedro Antonio Paz Rebolledo” tine como objetivo fomentar cultura, por lo cual se celebra desde 1996 el Festival Infantil de Arte semejando el Festival de Música Religiosa celebrado en la Semana Santa Mayor. Localización; recorrido de las "procesiones chiquitas"; antecedentes; historia; convocatorias, cargueros, sahumadoras, moqueros, sacerdotes, damas del Santo Sepulcro, regidores, Taller Escuela del Carguío"  /  3. Localización; amenaza y vulnerabilidad, hospitales seguros, el índice de seguridad hospitalaria permite contar con una estimación general y aproximada de la situación de seguridad del establecimiento de salud evaluado, tomando en cuenta su entorno y la red de servicios de salud en la que se encuentra, señalización de instalaciones en zonas de seguridad y rutas de evacuación</t>
  </si>
  <si>
    <t>CD No. 3498</t>
  </si>
  <si>
    <t>Arq. Magda Yised Erazo Muñoz   /  Arq. Lorena Villaquirán  /  Arq. Liliana Vargas Agredo</t>
  </si>
  <si>
    <t>T.G. No. 3499</t>
  </si>
  <si>
    <r>
      <rPr>
        <u/>
        <sz val="10"/>
        <rFont val="Arial"/>
        <family val="2"/>
      </rPr>
      <t>PRODUCTOS DE INVESTIGACION:</t>
    </r>
    <r>
      <rPr>
        <sz val="10"/>
        <rFont val="Arial"/>
        <family val="2"/>
      </rPr>
      <t xml:space="preserve"> 1. ACCIONES PEDAGOGICAS CON APLICACION DE TIC PARA LA SALVAGUARDIA DE LAS PROCESIONES DE SEMANA SANTA EN POPAYAN - COLOMBIA, DIRIGIDAS A LA PRIMERA INFANCIA Y A LA JUVENTUD  /  2. EL CENTRO HISTORICO COMO ESCENARIO DEL PATRIMONIO INMATERIAL DE LA HUMANIDAD: SEMANA SANTA EN POPAYAN - COLOMBIA</t>
    </r>
  </si>
  <si>
    <t>GOMEZ MARTINEZ, María Alejandra</t>
  </si>
  <si>
    <t>Acciones pedagógicas con Aplicación de TIC: Ponencia Virtual, Perfil, Certificado I  Congreso Internacional  /  Fortalecimiento del Semillero Técnico + ½ ,  desde La malla curricular del Programa de Arquitectura FUP:  Perfil, Inscrpción Ponencia, Capítulo del Libro Semillero Tecnico + Medio - FUP  </t>
  </si>
  <si>
    <t>CD No. 3499</t>
  </si>
  <si>
    <t>Investigadora Principal: Arq. Magda Yised Erazo Muñoz  /  Coinvestigadora Arq. Lorena Villaquirán  /   Coinvestigador: Ing. Ind. Oscar Andrés López</t>
  </si>
  <si>
    <t>R 728.1  O 63</t>
  </si>
  <si>
    <t>GESTION COMUNITARIA DE LA VIVIENDA RURAL, COMO APORTE A LA REPARACION Y RECONCILIACION DEL CONFLICTO ARMADO._x000D_
VEREDA SAN ISIDRO, MORALES - CAUCA</t>
  </si>
  <si>
    <t>OROZCO NARVAEZ, Juan Sebastián</t>
  </si>
  <si>
    <t>Introducción /  Localización y generalidades del área de estudio /  Problema /  Objetivos /  Justificación /  Metodología: Tipo y enfoque de investigación /  Marco teórico: la arquitectura de la vivienda rural en Colombia /  Marco legal: esquema de ordenamiento territorial del municipio de Morales, Cauca; Plan municipal de gestión del riesgo de desastres /  Características de la vivienda: estructura de ficha técnica /  Concluisones encuestas habitantes de la vereda en estudio /  Propuesta para lineamientos conceptuales, lineamientos de tipo técnico, lineamientos de tipo espacial y funcional, lineamientos formal y tipológico /  Estrategias de gestión comunitaria Conclusiones /  Biografía /  Anexos </t>
  </si>
  <si>
    <t>Original, Resumen, CD No. 3500</t>
  </si>
  <si>
    <t>José Alonso Monteros  /  Arq. Liliana Vargas Agredo</t>
  </si>
  <si>
    <t>CARACTERIZACION DE LAS VIVIENDAS EN ALTO RIESGO DE DESLIZAMIENTO DE LA POBLACION ASENTADA EN EL CERRO DE LAS TRES CRUCES DEL MUNICIPIO DE POPAYAN</t>
  </si>
  <si>
    <t>CARDONA ALVAREZ, Andrés</t>
  </si>
  <si>
    <t>Original , Resumen, CD No. 3497</t>
  </si>
  <si>
    <t>Ecóloga Viviana Muñoz Carvajal</t>
  </si>
  <si>
    <t>No. 3463</t>
  </si>
  <si>
    <t>IDENTIFICACION DE AMENAZAS NATURALES Y SOCIO NATURALES PRESENTES EN LA CUENCA DEL RIO MAYO PARA LA INCLUSION DE LA GESTION DEL RIESGO EN LOS PROCESOS DE ORDENACION Y MANEJO DE LA CUENCA</t>
  </si>
  <si>
    <t>RIVERA CAICEDO, Luyer Joao</t>
  </si>
  <si>
    <t>Introducción /  Planteamiento del Problema /  Justificación / Objetivos: Describir los antecedentes históricos de los fenómenos de origen natural y socionatural que amenazan el territorio perteneciente a la cuenca del Río Mayo (Nariño) /  Elaborar un análisis descriptivo del área de estudio, por medio de los planes municipales donde se pueda identificar los actores presentes, además de la articulación entre el Estado y la comunidad, como proceso de la Gestión del Riesgo de Desastres /  Marco Teórico: Marco conceptual, Marco Normativo, Marco Referencial, Marco Histórico, Marco Contextual /  Metodología /  Resultados: Contexto Socio-Ambiental de la Cuenca Río Mayo, Estudio de amenaza, Vulnerabilidad y riesgos en la cuenca, amenaza sísmica, Amenaza por movimientos en masa, Susceptibilidad Muy Alta, Alta y Media, Análisis de Planes Municipales de Gestión del Riesgo de Desastres (PMGRD) /  Análisis estadístico de eventos registrados /  Conclusiones /  Bibliografía</t>
  </si>
  <si>
    <t>CD No. 3463</t>
  </si>
  <si>
    <t xml:space="preserve">Cristian Camilo Fernández Lopera </t>
  </si>
  <si>
    <t>R 384.54  D 277</t>
  </si>
  <si>
    <t>DETERMINACION DEL IMPACTO SOCIO-ECONOMICO DE LA EMISORA COMUNITARIA BALBOA ESTEREO EN EL MUNICIPIO DE BALBOA, CAUCA</t>
  </si>
  <si>
    <t>DAZA LOPEZ, Gustavo Adolfo /_x000D_  FERNANDEZ PEREZ, Laura Alejandra</t>
  </si>
  <si>
    <t>Introducción /  Conceptualización y contexto de la radio comunitaria: ¿Qué es lo comunitario en la radio?; Programación de una emisora comunitaria según Mintic;  Una mirada nacional al contexto de radios comunitarias; Una mirada local del contexto de las radios comunitarias; La Emisora Balboa Estéreo según el Director /  Resultados y Conclusiones, Glosario de términos, Resultados de las encuestas /  Propuesta final: Manual de estilo de la Emisora Comunitaria Balboa Estéreo, Producción y realización, Nuevos espacios propuestos para la parrilla de programación /  Bibliografía /  Anexos </t>
  </si>
  <si>
    <t>Original, Resumen, CD No. 3422</t>
  </si>
  <si>
    <t>Comunic. Fernando  Bucheli López</t>
  </si>
  <si>
    <t>Comunic. Juan Carlos Granada  /  Julio Alberto Quintana</t>
  </si>
  <si>
    <t>R 070.44  P 397</t>
  </si>
  <si>
    <t>IMAGINARIOS EN TORNO AL PROCESO DE REINSERCION DE LOS EXCOMBATIENTES DEL MOVIMIENTO ARMADO QUINTIN LAME (1991 - 2001)</t>
  </si>
  <si>
    <t>PEÑA QUISTIAL, Eliseth Libertad  /  MEDINA DIAZ, Marta Josefina</t>
  </si>
  <si>
    <t>Resumen, Palabras Clave /  Abtract /  Introducción /  Movimiento Armado Quintín Lame: Campesinos, indígenas y negros revindicando los derechos de las comunidades /  El impacto de los medios locales en el proceso de paz, desmovilización del Movimiento Armado Quintín Lame /  Retornando al territorio, imaginarios de los excombatientes frente a la reinserción /  Crónicas y relatos de Dalila y Gildardo, excombatientes del M.A.Q.L. /  Conclusiones /  Aporte al campo profesional y en el ámbito social /  Reconstrucción de memoria histórica de las comunidades indígenas caucanas /  Referencia bibliográficas /  Anexos</t>
  </si>
  <si>
    <t>Original, Resumen, CD No. 3423</t>
  </si>
  <si>
    <t>R 070.9  S 556</t>
  </si>
  <si>
    <t>ANALISIS DEL QUEHACER PERIODISTICO APLICADO A RADIO 1040 AM (EN SU FRANJA NOTICIOSA) CON BASE EN LA PROBLEMATICA DE LA COMUNICACION BANCARIA, EN POPAYAN, CAUCA</t>
  </si>
  <si>
    <t>SEGURA RUIZ, Marco Antonio</t>
  </si>
  <si>
    <t>Introducción /  Contexto de la emisora 1.040  /  Caracterización de los periodistas del área de noticias de Radio 1.040 AM /  Análisis historias de vida de periodistas caucanos: Ovidio Reinaldo Hoyos, Gustavo Molina, Truman Uribe Cerón, Richard Félix Calpa, Hemberth Javith Paz, Jaime Chalarca /  Problemáticas: falta de investigación; contexto económico y social; la educación de los periodistas; conflicto con las nuevas tecnologías /  Conclusiones /  Recomendaciones /  Graficación de encuestas /  Bibliografía /  Anexos /  Glosario de términos</t>
  </si>
  <si>
    <t>Original, Resumen, CD No. 3490</t>
  </si>
  <si>
    <t>Comunic. Juan Carlos Granada</t>
  </si>
  <si>
    <t>R 657.86  G 633</t>
  </si>
  <si>
    <t>LA DIMENSION AMBIENTAL EN EL AREA DE INGENIERIA CIVIL. ESTUDIO DE CASO DEL CONSORCIO MOVILIDAD TRAMO 5 DE POPAYAN   </t>
  </si>
  <si>
    <t>GOMEZ ARROYO, Héctor Fabio  /  SOLANO BENAVIDES, Juan Felipe</t>
  </si>
  <si>
    <t>Introducción /  Planteamiento del Problema: Formulación del Problema, Objetivos /  Justificación /  Marco Referencial: Marco contextual, Marco Teórico /  Metodología: Enfoque de la investigación, Diseño de la investigación, Variables o categorías de análisis, Técnicas para recolección de la información /  La dimensión ambiental como problema en las Ciencias Contables /  Perfil ambiental del Consorcio Movilidad Tramo 5 /  Contabilidad ambiental /  Conclusiones /  Referencias Bibliográficas  </t>
  </si>
  <si>
    <t>Original, Resumen, CD No. 3494</t>
  </si>
  <si>
    <t>Mg.William Bernardo Macías Orozco</t>
  </si>
  <si>
    <t>Antr. José Manuel Diago Rodríguez </t>
  </si>
  <si>
    <t xml:space="preserve">R 657.42  A 852 </t>
  </si>
  <si>
    <t>PROPUESTA DE UNA CANASTA INTEGRAL DE ATENCION PARA LOS HOGARES INFANTILES PERTENECIENTES AL INSTITUTO COLOMBIANO DE BIENESTAR FAMILIAR (ICBF) - CENTRO ZONAL POPAYAN</t>
  </si>
  <si>
    <t>ASTAIZA LOPEZ, Juliana Andrea  /  URREA MONTENEGRO, Mary Luz</t>
  </si>
  <si>
    <t>Introducción /  Marco teórico /  Reseña histórica /  Objetivo: identificar y contextualizar la información financiera presupuestal de cada hogar infantil en cuanto a costos fijos, costos variables y gastos operativos /  Marco legal: presupuesto público; normatividad aplicable y requisitos para conformar hogares infantiles /  Estructura de costos para la canasta: atención, costos de referencia, arrendos, servicios públicos, salarios a personal administrativo /  Conclusiones /  Glosario /  Bibliografía /  Anexos</t>
  </si>
  <si>
    <t>Original, Resumen, CD No. 3424</t>
  </si>
  <si>
    <t>C.P. Juan Ignacio Oviedo Pino</t>
  </si>
  <si>
    <t>Mg. Camilo Oviedo Perdomo</t>
  </si>
  <si>
    <t>R 658.155  C 167</t>
  </si>
  <si>
    <t>ANALISIS DE PRESUPUESTO EN EL SISTEMA INTEGRADO DE INFORMACION FINANCIERA Y PLAN INTEGRAL DE GESTION AMBIENTAL EN LA ENTIDAD DE LA DIRECCION DE IMPUESTOS Y ADUANAS NACIONALES DE COLOMBIA, ENTRE EL PERIODO 2015 Y EL 2016 </t>
  </si>
  <si>
    <t>CALVACHE BOLAÑOS, Jamer Leonardo </t>
  </si>
  <si>
    <t>Introducción /  Resumen /  Planteamiento del Problema /  Objetivos: analizar los procesos del sistema de ejecución presupuestal en el manejo del SIIF en el área de caja menor, presupuesto y gestión contable /  Marco de Referencia: Marco teórico, Presupuesto, Sistema Integrado de Información Financiera (SIIF), Plan Institucional de Gestión Ambiental (PIGA) /  Marco Contextual /  Marco Legal /  Pasos básicos para la ejecución presupestal; Comparación y análisis del presupuesto del periodo 2015 y el 2016; Pasos para hacer un reembolso; Reducir un compromiso; para hacer un pago de viático /  Comparación entre el SIIF y el sistema financiero anterior /  Conclusiones /  Glosario /  Referencias </t>
  </si>
  <si>
    <t>Original, Resumen, CD No. 3425</t>
  </si>
  <si>
    <t>Esp. John Oliver Arciniegas</t>
  </si>
  <si>
    <t>R 657.458  B 456</t>
  </si>
  <si>
    <t>APOYO Y ACOMPAÑAMIENTO AL EQUIPO DE CONTROL INTERNO PARA EL CUMPLIMIENTO Y VERIFICACION DE LAS AUDITORIAS EN LA INDUSTRIA LICORERA DEL CAUCA</t>
  </si>
  <si>
    <t>BENAVIDES MIRANDA, Francy Natalia</t>
  </si>
  <si>
    <t>Introducción /  Metodología /  Alcance de la Auditoría /  Justificación /  Objetivo: analizar los contenidos teóricos conceptuales que orientan el desarrollo de una auditoría, revisando el plan de control interno actual  /  Marco Conceptual /  Marco Teórico: Control Interno, Auditoría de Cumplimiento /  Estados Financieros: Ingresos, Gastos, Costos, Inventarios, Disponible, Propiedad, Planta y Equipo, Depreciación acumulada, Patrimonio /  Hallazgos 2017 /  Recomendaciones /  Conclusiones /  Bibliografía /  Anexos</t>
  </si>
  <si>
    <t>Original, Resumen, CD No. 3491</t>
  </si>
  <si>
    <t>CP. Fabián Alfonso López Alegría</t>
  </si>
  <si>
    <t>R 657  G 166</t>
  </si>
  <si>
    <t>IMPLEMENTACION CONTABLE Y ESFA BAJO NORMA INTERNACIONAL DE INFORMACION FINANCIERA NIIF A REGIMEN COMUN A LA EMPRESA “INVERSIONES Y COMERCIALIZADORA SUPER PUBENZA LTDA’’</t>
  </si>
  <si>
    <t>GALLEGO RIVERA, Kevin Alexander  /  DORADO CORDOBA, Manuel Fernando</t>
  </si>
  <si>
    <t>Introducción /  Planteamiento y Formulación del problema /  Justificación /  Objetivos /  Marco Referencial: Generalidades de las Normas Internacionales /  Grupo 2. NIIF PYMES /  Clasificación por grupos según características de la empresa, Cronograma de aplicación de NIIF a empresas colombianas: Grupo 1, Grupo 2, Grupo 3  /  Marco Teórico /  Hojas de trabajo para conservación de normal local a norma internacional /  Estado de Situación Financiera de Apertura - ESFA  /  Activos financieros /  Pasivos financieros /  Bibliografía /  Conclusiones /  Sugerencias y Recomendaciones /  Anexos </t>
  </si>
  <si>
    <t>Original, Resumen, CD No. 3492</t>
  </si>
  <si>
    <t>CP. Jhon Oliver Arciniegas</t>
  </si>
  <si>
    <t>R 657.46  C 824</t>
  </si>
  <si>
    <t>INFORME DE PASANTIA: GESTION Y ORGANIZACION DEL PUNTO NAF-FUP, APOYO EN ELEMENTOS TECNICOS Y NORMATIVOS</t>
  </si>
  <si>
    <t>CORREA BENAVIDES, Aida Marcela</t>
  </si>
  <si>
    <t>Introducción /  Justificación /  Objetivos de la Pasantía /  Antecedentes /  Marco Teórico NAF: El Concepto de Núcleo de Apoyo Contable y Fiscal, Aspectos básicos de la implementación de los NAF /  Informe de actividades: Proceso de capacitación, Capacitaciones regionales, Acompañamiento en proceso de formación de cultura tributaria para comunidades de difícil acceso, Apoyo Campaña DIAN y socialización del punto NAF, Manejo de la plataforma electrónica /  Conclusiones /  Recomendaciones /  Bibliografía /  Anexos</t>
  </si>
  <si>
    <t>Original, Resumen, CD No. 3493</t>
  </si>
  <si>
    <t>Mg. Normán Oswaldo Caldón</t>
  </si>
  <si>
    <t>SEMINARIO DE EVALUACION FINANCIERA, ECONOMICA, SOCIAL Y DE IMPACTO AMBIENTAL DE PROYECTOS DE DESARROLLO</t>
  </si>
  <si>
    <t>R 658.15  S 684</t>
  </si>
  <si>
    <t>METODOLOGIAS PARA LA EVALUACION FINANCIERA, ECONOMICA, SOCIAL Y AMBIENTAL DE PROYECTOS AGRICOLAS (FINCA AGROAMBIENTAL EN EL PREDIO EL PESCADO SOTARA CAUCA)</t>
  </si>
  <si>
    <t>SOLARTE BOLAÑOS, Edid Yohana  /_x000D_  VELEZ CASTRO, Jhon Fredy  /_x000D_  CHANTRE MINA, Luisa Fernanda  /    NAVIA GUAMANGA, Claudia Patricia  /_x000D_  PEÑA BEDOYA, Julián</t>
  </si>
  <si>
    <t>Resumen /  Introducción /  Metodología /  Bases conceptuales: Estudos que apoyan la formulación y evaluación del proyecto; Evaluación financiera, económica, social y ambiental;  Supuestos del proyecto /  Resultados: Evaluación financiera agrícola;  Evaluación financiera pecuaria,  Evaluación económica y social; Beneficios: identificación de impactos positivos e impactos negativos, beneficios de Sistemas Agroforestales Sucesionales /  Conclusión /  Bibliografía </t>
  </si>
  <si>
    <t>Original, CD No. 3426</t>
  </si>
  <si>
    <t>Martha Sanclemente</t>
  </si>
  <si>
    <t>IMPLEMENTACION ADECUADA DE LAS HERRAMIENTAS DE EVALUACION FINANCIERA, ECONOMICA, SOCIAL Y AMBIENTAL EN UN PROYECTO DE LA FRAM</t>
  </si>
  <si>
    <t>VALENZUELA PALECHOR, Betty Esperanza  /  VELASCO HURTADO, Jackie Aileth  /  ARAUJO DAZA, Gabriel Eduardo  /  SOTELO MAMIAN, Magda Gisela  /  AUSECHA MENESES, Francy Liliana</t>
  </si>
  <si>
    <t>Resumen /  Metodología /  Resultados: Descripción del Proyecto; Comité de Integración del Macizo Colombiano (CIMA); Fincas de Referencia Agroambiental (FRAM) /  Análisis de resultados: evaluación financiera, puntos de equilibrio, evaluación económica social, evaluación ambiental /  Conclusiones /  Bibliografía</t>
  </si>
  <si>
    <t>Original, CD No. 3426 -1</t>
  </si>
  <si>
    <t>ANALISIS ESTRATEGICO PARA LA SELECCION DEL ENFOQUE O DIRECCIONAMIENTO DEL PROGRAMA MEDIA TECNICA AGROPECUARIA Y DEL MANEJO DE LA GRANJA INTEGRAL DEL COLEGIO INEM UBICADO EN LA VEREDA GONZALEZ DEL MUNICIPIO DE POPAYAN</t>
  </si>
  <si>
    <t>GAVIRIA SARRIA, Diana Lizeth  /  _x000D_DAZA CHILITO, María Fernanda  /  MUÑOZ ÑAÑES, Daniela /_x000D_
PAPAMIJA DAZA, Anyi Paola</t>
  </si>
  <si>
    <t>Introducción /  Planteamiento y Formulación del Problema: Elementos para la estructuración de la Granja Experimental del Colegio INEM de Popayán, Cauca /  Objetivos /  Justificación /  Diseño Metodológico, Análisis de los Sectores Agroindustrial, Agroturístico y Agropecuario /  Conclusiones y Bibliografía</t>
  </si>
  <si>
    <t>Original, CD No. 3426 -2</t>
  </si>
  <si>
    <t>Raúl Cortés</t>
  </si>
  <si>
    <t xml:space="preserve">    OPCION DE GRADO: PREPARATORIOS</t>
  </si>
  <si>
    <t>NOMBRES Y APELLIDOS</t>
  </si>
  <si>
    <t>ASIGNATURA EVALUADA</t>
  </si>
  <si>
    <t>AÑO DE GRADUACION</t>
  </si>
  <si>
    <t>DIANA KATERINE CORDOBA GOMEZ</t>
  </si>
  <si>
    <t>COSTOS</t>
  </si>
  <si>
    <t>FINANZAS</t>
  </si>
  <si>
    <t>TEORIA Y PENSAMIENTO CONTABLE</t>
  </si>
  <si>
    <t>TECNICA CONTABLE Y CONTROL</t>
  </si>
  <si>
    <t>IMPUESTO Y/O TRIBUTACION</t>
  </si>
  <si>
    <t>LEO ALEJANDRO ARBOLEDA DAZA</t>
  </si>
  <si>
    <t>STEFANY LISETH LABRADA MORIONES</t>
  </si>
  <si>
    <t>ERICA DANIELA RODRIGUEZ</t>
  </si>
  <si>
    <t>ANGIE LISSETH FIGUEROA</t>
  </si>
  <si>
    <t>MONICA BELTRAN CAMPO</t>
  </si>
  <si>
    <t>SEMINARIO ALEMAN.  "LIBERTAD DE LOS SECUESTRADOS"</t>
  </si>
  <si>
    <t>FORERO CASTRO, Ricardo  /  RAMIREZ FLOR, Michael Nicolás</t>
  </si>
  <si>
    <t>Conflicto armado en Colombia /  Secuestro de personajes políticos en Colombia /  Acuerdo final de paz, año 2016</t>
  </si>
  <si>
    <t>Original, CD No. 3437 - 3437 A</t>
  </si>
  <si>
    <t>BELALCAZAR MOSQUERA, Lorena  /  CAMPUZANO QUICENO, José Uriel  /  APONZA BANGUERO, Rober Hernán  /  FERNANDEZ SARRIA, Edgar Alfonso  /  ORDOÑEZ IBARRA, Nelson  /  DUCUARA VALENCIA, Flor Angela  /  FILIGRANA, Mónica Fernanda  /  MERA, Katherine  /  CARABALI CARABALI, Yaramelisa  /  SANCHEZ SALAMANCA, Paula Andrea  /  ZAPATA CHARA, Fredis  /  CAMAYO, Juan Manuel  /  LARRAHONDO GUAZA, José Yamir  /  ORTEGA BALANTA, Dalia Inés  /  BALANTA VALENCIA, Milton César  /  VALENCIA CARABALÍ, Yon Mario  /  RUIZ CHARA, Claudia Marcela  /  PAZ ANGULO, Guillermo Alberto  /  RODRIGUEZ, Juan Sebastián  /  FIGUEROA, Francisco Elías  /  JARAMILLO TOVAR, Yuli Alexandra  /  MINA RAMOS, Alexis  /  DIAZ HURTADO, Sergio</t>
  </si>
  <si>
    <t>Resumen /  Introducción /  Discusión: El derecho ambiental en el escenario internacional; Medio ambiente y Derecho Ambiental; Legislación ambiental: panorama en el escenario de Santander de Quilichao, Cauca /  Metodología: población, muestra, instrumentos, Primera fase: Diagnóstico e implementación teórica, Segunda fase: Diseño de la investigación, Tercera fase: Análisis y recomendaciones /  Resultados /  Conclusiones /  Referencias</t>
  </si>
  <si>
    <t>Original, CD No. 3508</t>
  </si>
  <si>
    <t>Dr. Fernando Calvache Ceballos</t>
  </si>
  <si>
    <t>SEMINARIO ALEMAN. "JURISDICCION ESPECIAL PARA LA PAZ, UNA MIRADA SOBRE EL TRATAMIENTO HACIA LOS ACTORES ARMADOS DEL CONFLICTO (FARC; AGENTES DEL ESTADO), BAJO EL PRINCIPIO DE IGUALDAD"</t>
  </si>
  <si>
    <t>MUÑOZ ARCOS, Liseth Stefany  /  RAMOS RAMIREZ, Juan David  /  PEREZ, José David  /  MUÑOZ ACOSTA, Javier Alejandro</t>
  </si>
  <si>
    <t>Resumen, Abstract, Keywords /  Introducción /  Jurisdicción Especial para la Paz, novedoso mecanismo para la paz /  Amnistía e indulto o tratamiento diferenciados, las dos caras de la moneda /  Justicia transicional y su relación con el principio de proporcionalidad /  Papel de la Jurisdicción especial para la paz dentro del actual panorama del pos-acuerdo /  Conclusiones /  Bibliografía</t>
  </si>
  <si>
    <t>Original, CD No. 3511</t>
  </si>
  <si>
    <t>SEMINARIO ALEMAN. "¿EL ESTADO ACTUA DESDE UNA OPTICA RACISTA FRENTE AL TEMA DEL EMPLEO DE LOS CARGOS PUBLICOS PARA LOS AFROCOLOMBIANOS?"</t>
  </si>
  <si>
    <t>SANCHEZ MORALES, Amilba  /  QUILINDO FIGUEROA, Yolima  /  RIVAS MERA, Silvia Patricia  /  VALENCIA IBARRA, Melida Tatiana</t>
  </si>
  <si>
    <t xml:space="preserve">Resumen, Palabras clave - Abstract /  La lucha por la igualdad de oportunidades de los afrocolombianos en materia laboral /  Planteamiento del Problema: ¿El Estado actúa desde una óptica reacista frente al temas del empleo de los cargos públicos par alos afrocolombianos?  /  La discriminación racial /  La dignidad humana, en el trabajo y la solidaridad de las personas /  Acto discriminatorio - alcance /  Resultados /  Bibliografía_x000D_
_x000D_
</t>
  </si>
  <si>
    <t>Original, CD No. 3512</t>
  </si>
  <si>
    <t>SEMINARIO ALEMAN. "LA REPARACION COLECTIVA EN LAS VICTIMAS DEL CONFLICTO ARMADO EN COLOMBIA"</t>
  </si>
  <si>
    <t>MOLANO MOLANO, Luis Alfredo  /  ROJAS MEDINA, Carlos  /  LLANTÉN URREA, Rusber</t>
  </si>
  <si>
    <t>Resumen, Palabras clave - Abstract /  Planteamiento del Problema: ¿Qué medidas debe tomar el Estado para reparar colectivamente a las víctimas del conflicto armado? /  Testimonio Comité Internacional de la Cruz Roja; "Sigo esperando que lleguen algún día" /  Fase de ruta para reparación colectiva: Fase de Identificación;  Fase de alistamiento; Fase de diagnóstico del daño; Fase de formulación de planes de reparación colectiva, Fase de implementación de los planes integrales de reparación colectiva /  Bibliografía</t>
  </si>
  <si>
    <t>Original, CD No. 3513</t>
  </si>
  <si>
    <t>SEMINARIO ALEMAN. "¿LAS RESTRICCIONES IMPUESTAS POR ALGUNAS DE LAS INSTITUCIONES EDUCATIVAS EN LA CIUDAD DE POPAYAN, EN CUANTO AL CORTE DE CABELLO UTILIZADO POR LOS EDUCANDOS, AFECTA O NO, EL DERECHO AL LIBRE DESARROLLO DE LA PERSONALIDAD CONSAGRADO EN LA CONSTITUCION?"</t>
  </si>
  <si>
    <t>GARCIA, Juán Guillermo /  GUZMAN VELANDIA, Sandra  /  QUINAYÁS, John</t>
  </si>
  <si>
    <t xml:space="preserve">Resumen, Palabras clave, Abstract /  Introducción /  Metodología /  Resultados /  Discusión /  La libertad, una mirada desde la filosofía hobbesiana /  Construcción de la personalidad desde la perspectiva psicológica de Piaget /  La jurisprudencia colombiana en el derecho el libre desarrollo de la personalidad /  Ley 1620 de 2013 /  Análisis de la Sentencia T-1023/10 /  Análisis de la Sentencia C-221/1994  /  Conclusiones /  Referencias _x000D_
_x000D_
</t>
  </si>
  <si>
    <t>Original, CD No. 3514</t>
  </si>
  <si>
    <t>SEMINARIO ALEMAN. "¿EXISTE UNA AFECTACION DE LA VIDA DEL MENOR DE EDAD, FRENTE A LA LIBERTAD DE CULTO?"</t>
  </si>
  <si>
    <t>GOMEZ CERON, Valentina  /  RIASCOS NAVARRETE,Luis Carlos  /  ARIAS, Víctor Hugo  /  FLORES, Seir Eduardo</t>
  </si>
  <si>
    <t>Resumen, Palabras clave, Abstract /  Introducción /  ¿Existe una afectación de la vida del menor de edad, frente a la libertad de culto? /  Conclusión /  Refetrencias bibliográficas</t>
  </si>
  <si>
    <t>Original, CD No. 3515</t>
  </si>
  <si>
    <t>SEMINARIO ALEMAN. "DERECHOS HUMANOS ENFOCADOS A LA MUJER EN EL AREA LABORAL"</t>
  </si>
  <si>
    <t>ESPINOSA, William Alexander  /  ORTIZ VIVAS, Fabio Hernán  /  RODRIGUEZ ORTIZ, Walter</t>
  </si>
  <si>
    <t xml:space="preserve">Resumen, Palabras clave, Abstract /  Introducción  /  Oportunidad igualitaria laboral para el género femenino /  Mandato de la OIT en materia de igualdad de género /  Conclusión /  Referencias_x000D_
_x000D_
</t>
  </si>
  <si>
    <t>Original, CD No. 3516</t>
  </si>
  <si>
    <t xml:space="preserve">SEMINARIO ALEMAN. "INVESTIGACION: LA REPARACION INTEGRAL DE LAS VICTIMAS DEL CONFLICTO ARMADO EN OCASION DEL DESPLAZAMIENTO FORZADO FUNDAMENTADO EN EL RESPETO DE LA DIGNIDAD HUMANA_x000D_
_x000D_
</t>
  </si>
  <si>
    <t>BAMBAGUE RUANO, Yineth Alejandra  /  HURTADO CUCHUMBE, Tania Carolina  /  NUÑEZ BOLAÑOS, Martha Carolina  /  LONDOÑO RODAS, Stevenson</t>
  </si>
  <si>
    <t xml:space="preserve">Resumen, Palabras clave, Abstract /  Introducción  /  Planteamiento del Problema: ¿En nuestro departamento del Cauca la reparación integral de las víctimas del conflicto armado con ocasión del desplazamiento forzado es una expectativa o es una realidad? /  Sentencia de la Corte Constitucional al Sentencia SU 254 de 2013  /  Bibliografía_x000D_
_x000D_
</t>
  </si>
  <si>
    <t>Original, CD No. 3517</t>
  </si>
  <si>
    <t xml:space="preserve">SEMINARIO ALEMAN. "LABOR SINDICAL DE ASONAL JUDICIAL EN BENEFICIO DE SUS ASOCIADOS"_x000D_
_x000D_
</t>
  </si>
  <si>
    <t>CANDO COLLAZOS, Francy Natalia  /  BORBOES OJEDA, Gasparol  /  ESCOBAR BUITRON, Fabio  /  ACOSTA, Oscar Eduardo</t>
  </si>
  <si>
    <t xml:space="preserve">Resumen, Palabras clave, Abstract /  Introducción  /  ¿Ha logrado ASONAL Judicial, mejorar las condiciones laborales de los empleados de la Rama Judicial? /  Desarrollo  /  Conclusiones  /  Referencias _x000D_
_x000D_
</t>
  </si>
  <si>
    <t>Original, CD No. 3518</t>
  </si>
  <si>
    <t>IDENTIFICACION DE VEHICULOS AUTOMOTORES</t>
  </si>
  <si>
    <t>AUSECHA CERON, Timo León</t>
  </si>
  <si>
    <t>Resumen, Palabras clave - Abstract /  Introducción /  Clasificación de los vehículos /  Registro nacional automotor /  Series de identificación de un vehículo (N.I.V.) /  Formas de alteración de los N.I.V.  /  Restauración de una serie original borrada /  Análisis de placas /  Vehicle Identification Number: (VIN) /  Conclusión /  Referencias Bibliográficas</t>
  </si>
  <si>
    <t>Original, Resumen, CD No. 3509</t>
  </si>
  <si>
    <t>Luis Fernando Calvache Cerón  /  Oscar Fernando Vivas Bravo</t>
  </si>
  <si>
    <t>Andrés Julián Gutierrez  /  Carlos Alvear López  /  Johana F. Caldón</t>
  </si>
  <si>
    <t>ANALISIS DE LA EFICACIA DEL PRINCIPIO DE OPORTUNIDAD, A PARTIR DEL ESTUDIO DE LA NORMATIVIDAD QUE LO CONSAGRA</t>
  </si>
  <si>
    <t>AGUIRRE PANTOJA, Jhon Jairo</t>
  </si>
  <si>
    <t>Introducción /  Reseña histórica y fundamentos del origen del Principio de Oportunidad /  Recepción del Principio de Oportunidad en la tradición romano-germánica; Establecimiento del Principio de Oportunidad en Colombia /  Impedimentos legales y fácticos que han dificultado la materialización de las causales del Principio de Oportunidad: Estadísticas de aplicación /  Conclusiones /  Bibliografía </t>
  </si>
  <si>
    <t>Original, Resumen, CD No. 3510</t>
  </si>
  <si>
    <t>Dr. Gyovani Palta</t>
  </si>
  <si>
    <t>Esp. Adriana Sofía Mosquera Rodríguez  /  Esp. Carlos Eduardo López Alvear /  Esp. Julián Andrés Gutiérrez Pisso</t>
  </si>
  <si>
    <t>SEMINARIO ALEMAN.  "EFECTIVIDAD EN LA  APLICACION_x000D_ DE LA NORMA JURIDICA  AMBIENTAL_x000D_ EN EL MUNICIPIO DE SANTANDER DE QUILICHAO</t>
  </si>
  <si>
    <t>R 582.16  U 81</t>
  </si>
  <si>
    <t>DIVERSIDAD Y GEORREFERENCIACION ARBOREA DE LOS PARQUES URBANOS DE LA CIUDAD DE POPAYAN, DEPARTAMENTO DEL CAUCA</t>
  </si>
  <si>
    <t>URRUTIA IDROBO, Erlinda Daneyi  /   ORTEGA GURRUTE, Mari Yein</t>
  </si>
  <si>
    <t>Introducción /  Resumen /  Abstrac /  Planteamiento del problema /  Objetivos /  Justificación /  Marco teórico: Diversidad y georreferenciación vegetal, Cálculo de diversidad alfa (α): Indice de riqueza de Margalef, Indice de diversidad de Shannon-Wiener, Indice de dominancia de Simpson /  Cálculo de diversidad beta (β), Coeficiente de similitud de Jaccard /  Indice de valor de importancia (I.V.I)  / Estado fitosanitario de especies vegetales / Antecedentes /  Metodología:  Area de estudio, Distribución espacial de las especies estudiadas a través de la georreferenciación vegetal; Inventario florístico, que permita el conocimiento de la diversidad vegetal de las áreas estudiadas /  Resultados: Diversidad vegetal, Estrategias de conservación y manejo de la vegetación en los parques urbanos /  Discusión /  Conclusiones /  Recomendaciones /  Bibliografía /  Anexos</t>
  </si>
  <si>
    <t>Original, Resumen, CD No. 3457</t>
  </si>
  <si>
    <t xml:space="preserve">Director: Ecól. Jenny Viviana Muñoz Carvajal  /  Codirectora: Ing. Forestal Julieth Alexandra Chacón Paja </t>
  </si>
  <si>
    <t>Ing. Forestal Duván Alexander Burbano /  Biól. Carlos Andrés Durán</t>
  </si>
  <si>
    <t>R 592  C 355</t>
  </si>
  <si>
    <t>COMPOSICION, ESTRUCTURA Y RASGOS BIOLOGICOS DE MACROINVERTEBRADOS, EN CINCO ECOSISTEMAS ACUATICOS EN EL PARAMO DE PALETARÁ, MUNICIPIO DE PURACE, DEPARTAMENTO DEL CAUCA</t>
  </si>
  <si>
    <t>CASTRO HOYOS, Wilson Oliver  /  URREA GUAUÑA, Jhon Fredy </t>
  </si>
  <si>
    <t>Resumen /  Abstrac /  Introducción /  Planteamiento del Problema /  Justificación /   Objetivos / Marco Teórico: Macroinvertebrados acuáticos epicontinentales (MAE), Ecosistemas acuáticos, Indice de Diversidad de Margalef, Medición de la riqueza específica, Indice de Shannon-Wiener /  Características morfológicas de las familias colectadas: Orden Díptera; Orden Ephemeroptera; Orden Coleóptera; Orden Trichoptera; Orden Plecoptera; Familia Aeshnidae; Orden Tricladila /  Parámetros físico químicos: temperatura (°C) del agua, oxígeno, nitritos y nitratos, fosfatos, amonio, pH /  El Método BMWP para Colombia (BMWP / COL.) /  Antecedentes /  Ubicación: Descripción del área de estudio, localización: Río Negro, Quebrada Hierbabuena, Laguna del Buey, usos del suelo /  Marco Metodológico: Fase de campo, Fase en el laboratorios /  Resultados, análisis y discusión: Macroinvertebrados en diferentes ecosistemas acuáticos, Indices ecológicos, Rasgos biológicos de los macroinvertebrados acuáticos en cinco ecosistemas de páramo, Parámetros fisicoquímicos, Calidad del agua por medio de los macroinvertebrados BMWP /  Conclusiones /  Recomendaciones /  Bibliografía /  Anexos</t>
  </si>
  <si>
    <t>Original, Resumen, CD No. 3458</t>
  </si>
  <si>
    <t>Director: Mg. Daniel Andrés Feriz García  /  Codirector: Julieth Alexandra Chacón Paja</t>
  </si>
  <si>
    <t>R 581.634  R 696</t>
  </si>
  <si>
    <t>ESTUDIO ETNOBOTANICO DE PLANTAS MEDICINALES, COMO ESTRATEGIA DE CONSERVACION EN LA COMUNIDAD CAMPESINA DE LA VEREDA LA HONDA, MUNICIPIO DE SAN LORENZO, NARIÑO</t>
  </si>
  <si>
    <t> RODRIGUEZ PEREZ, Darly Dalila</t>
  </si>
  <si>
    <t>Introducción  /  Planteamiento del problema /  Objetivos /  Justificación /  Marco teórico: Conocimiento tradicional, etnobotánica, etnoecología, etnometodología, investigación cualitativa, diálogo de saberes, entrevista semi-estructurada /  Antecedentes /  Metodología: Fases inductiva, fase de recolección de la información, fase de categorización, fase interpretativa /  Resultados: Cartografía social, Recorridos etnobotánicos, Inventario etnobotánico, Categorías de uso medicinal, Indices de uso, Indice de especies nativas y exóticas, Trasmisión del conocimiento, Estrategias, actividades y prácticas que contribuyen a la conservación en la comunidad de la Vereda La Honda /  Conclusiones /  Recomendaciones /  Bibliografía /  Anexos</t>
  </si>
  <si>
    <t>Original, Resumen, CD No. 3459</t>
  </si>
  <si>
    <t xml:space="preserve">Director: Ecól. Jenny Viviana Muñoz Carvajal  /  Subdirectora: Antrop. Rosa Patricia Quintero Barrera </t>
  </si>
  <si>
    <t>Ing. Forestal Julieth Chacón Paja  /  Biól. Carlos Andrés Durán Enríquez</t>
  </si>
  <si>
    <t>R 581.634  Q 7</t>
  </si>
  <si>
    <t>IMPORTANCIA DE LA MEDICINA TRADICIONAL NASA: MANEJO, USO Y CONSERVACION DE LAS PLANTAS MAGICO-RELIGIOSAS EN EL RESGUARDO INDIGENA DE SAN ANDRES, MUNICIPIO DE INZÁ - CAUCA</t>
  </si>
  <si>
    <t>QUINTO HUETOCUÉ, Víctor Hugo</t>
  </si>
  <si>
    <t>Resumen /  Abstrac /  Introducción  /  Justificación /  Objetivos /  Planteamiento del Problema /  Antecedentes /   Marco Teórico /  Metodología: Análisis sobre la importancia del sistema médico tradicional para contrarrestar enfermedades culturales de la región; Diálogos de saberes con autoridades espirituales más destacadas en las prácticas de uso y manejo de las plantas mágico-religiosas en la medicina tradicional /  Resultados y Discusión: Diálogos de saberes con autoridades espirituales del resguardo para conocer el uso y manejo de las plantas mágico-religiosas en la medicina tradicional; Métodos de conservación de plantas mágico-religiosas utilizadas por las autoridades espirituales del Resguardo Indígena de San Andrés de Pisimbalá (Inzá, Cauca); Trabajo de herbario para colección de muestras biológicas e identificación taxonómica de plantas colectadas /   Conclusiones /  Recomendaciones /  Bibliografía /  Anexos                 </t>
  </si>
  <si>
    <t>Olga Lucia Sanabria /  Ecól. Jenny Viviana Muñoz Carvajal</t>
  </si>
  <si>
    <t>R 333.78  S 318</t>
  </si>
  <si>
    <t>PERCEPCION AMBIENTAL DE LA COMUNIDAD EDUCATIVA PREESCOLAR (CONTIGUA A LA F.E.R.) Y VISITANTES, SOBRE EL BENEFICIO DE LOS SERVICIOS AMBIENTALES DISPUESTOS EN LA FUNDACION EL REFUGIO, CALI, COLOMBIA</t>
  </si>
  <si>
    <t>Resumen /  Introducción /  Planteamiento del Problema /  Objetivos: potenciar las capacidades educativas ambientales, identificando los beneficios obtenidos en las visitas a la Fundación El Refugio (Cali, Valle) /  Marco Referencial: Area de Estudio /  Marco Teórico: Ecosistemas, beneficios y actualidad, servicios ambientales, Metodología de la Investigación /  Justificación /  Antecedentes /  Formulación de Hipótesis /  Metodología: Tipo de estudio, Recolección de la información, Muestra, Talleres en las instituciones educativas preescolares, Encuesta, Instrumento de medición /  Resultados: Estrategia de mejoramiento /  Conclusiones /  Recomendaciones /  Bibliografía /  Anexos                 </t>
  </si>
  <si>
    <t>Directora: Mg. María Isabel Agudelo  /  Codirector:  María Eugenia Rojas Arana  </t>
  </si>
  <si>
    <t>R 581.7  E 82</t>
  </si>
  <si>
    <t>EVALUACION DEL PORCENTAJE DE EFECTIVIDAD DE ESPECIES NATIVAS ASOCIADAS A AFLORAMIENTOS DE AGUA EN PROCESOS DE REVEGETALIZACION, EN LA VEREDA GUIZÁBALO Y LOMAGRANDE DEL MUNICIPIO DE ROSAS, DEPARTAMENTO DEL CAUCA</t>
  </si>
  <si>
    <t>ESTRADA PERAFAN, Jessica Eliana  /  MENESES ILES, Vannesa Brigid</t>
  </si>
  <si>
    <t>Resumen /  Abstrac /  Introducción /  Pregunta de investigación /  Objetivos /  Justificación / Area de Estudio /  Antecedentes /  Marco Teórico /  Metodología: Fases I. Caracterización de las especies vegetales en la zona de estudio; Fase II. Determinar porcentaje de germinación específica y porcentaje de supervivencia en condiciones controladas de las especies de mayor peso ecológico; Fase III. Cálculo de efectividad del repoblamiento en el área de estudio /  Análisis y Discusión de Resultados /  Conclusiones /  Recomendaciones /  Bibliografía /  Anexos</t>
  </si>
  <si>
    <t>Original, Resumen, CD No. 3507</t>
  </si>
  <si>
    <t>Biól. Carlos Andrés Durán Enríquez  /  Ecól. Guillermo Alberto Vélez</t>
  </si>
  <si>
    <t>PLUGIN DE SYLLABUS PARA MOODLE</t>
  </si>
  <si>
    <t>GARCIA LEON, Edwin Jair  /  MARTINEZ HOYOS, Oswaldo Fabián</t>
  </si>
  <si>
    <t>Resumen, Palabras clave, Abstrac /  Introducción /  Planteamiento del problema, Justificación /  Objetivos: desarrollar una aplicación que permita la conexión, transporte y el flujo de información correspondiente al diseño instruccional entre Syllabus, con la plataforma Moode disponible en la Unidad Académica Virtual y a Distancia (UNIVIDA) de la Fundación Universitaria de Popayán /  Marco Referencial: Marco conceptual, Estado del arte /  Marco metodológico: tecnologías involucradas /  Desarrollo del proyecto: Arquitectura de software /  Diseño de la base de datos, proceso de virtualización, diseño de la aplicación web /  Conclusiones /  Recomendaciones /  Bibliografía /  Anexos  </t>
  </si>
  <si>
    <t>Original, Resumen, CD No. 3434</t>
  </si>
  <si>
    <t>Ing. Fabinton Sotelo  /  Ing. Armando Ordoñez</t>
  </si>
  <si>
    <t>DESARROLLO DE UN PROTOTIPO DE APLICACION MOVIL, COMO HERRAMIENTA PEDAGOGICA PARA LA PREPARACION DE LAS PRUEBAS SABER 11 EN EL AREA DE MATEMATICAS</t>
  </si>
  <si>
    <t>BEDOYA MERA, Laura Alejandra  /  ERAZO PALADINEZ, Yener Adrián</t>
  </si>
  <si>
    <t xml:space="preserve">Introducción /  Formulación del Problema /  Justificación académica, tecnológica e investigativa /  Objetivos /  Estado del Arte /  Marco de Referencia /  Marco Teórico: los dispositivos móviles, Aprendizaje móvil M-Learning, Aprendizaje móvil en Popayán, Aprendizaje móvil en la Institución Educativa República de Suiza (Popayán), Incorporación de las Tic en el proceso educativo, Sistema Operativo Android, Lenguaje de Programación Java, Mysql Manager 3 Lite, Visual Studio 2015, StarUML, Factores que influyen en el aprendizaje móvil, Patrones de diseños educativos /  Metodología /  Solución entregable: Arquitectura, Aplicación móvil, Gestor de base de datos, Servicio web /  Desarrollo del trabajo: Arquitectura del software; Programación Extrema (Extreme Programming, Xp) /  Resultados y pruebas /  Conclusiones /  Recomendaciones /  Bibliografía_x000D_
</t>
  </si>
  <si>
    <t>Original, Resumen, CD No. 3435</t>
  </si>
  <si>
    <t>Ing. Julio César Vidal  /      Mg. Willington Benítez Chará</t>
  </si>
  <si>
    <t>DESARROLLO DE UN PROTOTIPO DE UNA APLICACION MOVIL COMO HERRAMIENTA PEDAGOGICA EN EL ESTUDIO DEL AREA DE MATEMATICAS PARA ESTUDIANTES DE PREESCOLAR </t>
  </si>
  <si>
    <t>NAZARENO PRIETO, Ruben Darío  /  PERAFAN, Yohan Andrés</t>
  </si>
  <si>
    <t xml:space="preserve">Resumen, Palabras clave, Abstrac /  Introducción /  Planteamiento del problema /  Justificación /  Objetivos /  Marco Referencial /  Marco Teórico: tipos de aplicación móvil, Sistema operativo (SO) Móvil, Lenguaje de Programación, Java, Android, M-Learning /  Las Tic como herramienta pedagógica en el área de Matemáticas, Tic en la Institución Educativa Alejandro de Humboldt Sede Pisojé Bajo (Popayán) /  Programación Extrema Xp, Fases /  Estado del Arte /  Diseño Metodológico: Fases de exploración, de desarrollo, de socialización, de pruebas /  Antecedentes /  Desarrollo del Trabajo: Arquitectura de Software; Programación Extrema (Extreme Programming, Xp) /  Resultados y Pruebas /  Encuestas /  Conclusiones/  Recomendaciones /  Bibliografia _x000D_
</t>
  </si>
  <si>
    <t>Original, Resumen, CD No. 3436</t>
  </si>
  <si>
    <t>Mg. Willington Benítez Chará</t>
  </si>
  <si>
    <t>Ing. Yuli Sidney Garcés Bolaños  /  Ing. Franco Urbano</t>
  </si>
  <si>
    <t>EVALUACION DE UN SOFTWARE ORIENTADO A LA WEB CON SIRIUS UN METODO BASADO EN USABILIDAD</t>
  </si>
  <si>
    <t>AÑASCO MAMIAN, Eivar Eduardo  /  FERNANDEZ SAMBONI, Wilfrey</t>
  </si>
  <si>
    <t>Introducción /  Descripción de la Investigación: Problema; Objetivos /  Justificación /  Metodología /  Componentes teóricos del Proyecto /  Marco Teórico: Usabilidad, Fases de evaluación heurística, Principios de usabilidad, Tipos de metodologías ágiles /  Métodos de evaluación, inspección e indagación /  Método Sirius, Estado del Arte /  Etapas de la evaluación Sirius: Clasificación de sitio web y parámetros a evaluar, Identidad e información, Estructura y navegación, Layout de la página, Control y retroalimentación, Elementos multimedia,  Métodos para cálculo de porcentaje de usabilidad en Sirius /  Implementación de Sirius: Caso 1. Página web “Fundación Universitaria de Popayán”;  Caso 2. Sitio web “Alcaldía de Popayán” ;  Caso 3. Sitio web corporativo “Metrex S.A.  /  Conclusiones /  Bibliografía       </t>
  </si>
  <si>
    <t>Original, Resumen, CD No. 3502</t>
  </si>
  <si>
    <t>PhD Luis Freddy Muñoz Sanabria</t>
  </si>
  <si>
    <t>Ing. Luis Alfonso Vejarano Sánchez  /  Ing. William Ruiz González</t>
  </si>
  <si>
    <t>Línea de Investigación: Ingeniería de la Información, Semillero de Investigación: Seinsoft, Grupo LOGICIEL</t>
  </si>
  <si>
    <t>DISEÑO E IMPLEMENTACION DE UN SISTEMA DE ASIGNACION AUTOMATICA DE RUTINAS PARA UN CENTRO DE ENTRENAMIENTO FISICO UTILIZANDO EL ALGORITMO DE RAZONAMIENTO BASADO EN CASOS</t>
  </si>
  <si>
    <t>NUÑEZ ASTUDILLO, Jimmy Andrés</t>
  </si>
  <si>
    <t>Introducción /  Generalidades del Proyecto: Formulación del Problema; Objetivos; Justificación; Alcance; Metodología /  Componentes teóricos del proyecto /  Marco Teórico: Reseña histórica del algoritmo CBR, Concepto y funcionamiento de K-NN vecino más cercano, Factores de calidad ISO/IEC 25012  /  Propuesta de la Investigación: Desarrollo de la aplicación web, caso de uso /  Implementación de la Solución, (MVC) modelo, vista y controlador en PHP /  Implementación del Algoritmo K-NN /  Validación de la Propuesta: Criterios para realizar la validación, Descripción y usos de la Herramienta Weka , Resultados de los Análisis J48, One-R y KNN, Interpretación de los Datos /  Conclusiones /  Bibliografía </t>
  </si>
  <si>
    <t>Original, Resumen, CD No. 3503</t>
  </si>
  <si>
    <t>Ing. Alvaro Alvarez Lozano  /  Ing. Mauricio Alexis Guerrero Doria</t>
  </si>
  <si>
    <t>ANALISIS COMPARATIVO DE LOS SERVICIOS DEL CLOUD COMPUTING PARA EL MERCHANDISING EMPRESARIAL</t>
  </si>
  <si>
    <t>RIVERA URREA, Diana Rocio  /_x000D_
MONTENEGRO OROZCO, Ibeth Marcela</t>
  </si>
  <si>
    <t>Introducción /  Fundamentos de la Investigación: Formulación del Problema; Justificación; Objetivos; Esquema de actividades /  Marco Conceptual de la Investigación: Estado del Arte /  Modelo para evaluar las características de los servicios en la nube haciendo uso del merchandising empresarial /  Arquitectura de los servicios Cloud Computing; Modelo para elegir un servicio Cloud Computing /  Validación del Modelo /  Estudio de Caso: indicadores, población, ejecución, resultados /  Conclusiones /  Bibliografía</t>
  </si>
  <si>
    <t>Original, Resumen, CD No. 3504</t>
  </si>
  <si>
    <t>Ing. Nelson Fabián Chantre</t>
  </si>
  <si>
    <t>Ing. Luz Aida Muñoz  /  Ing. Julio César Vidal  </t>
  </si>
  <si>
    <t>GUIA TECNICA PARA LA IMPLEMENTACION DE_x000D_
LEAN DEVELOPMENT ORIENTADO AL VALOR EN APLICACIONES_x000D_
COMERCIALES</t>
  </si>
  <si>
    <t>LEYTON ERAZO, Freddy Julián  / URBANO, Christian David</t>
  </si>
  <si>
    <t>Introducción /  Planteamiento del Problema; Objetivos; Justificación / Marco Referencial: Metodologías ágiles; Frameworks comparativos; Principios de Lean Development; Norma ISO 25000 SQuaRE; Estándares explícitos de usabilidad; Estado del Arte /  Guía técnica para la implementación de desarrollo Lean orientado al valor y a la calidad: Diseño de la guía técnica Lean Development: artefactos, eventos Kaizen, actores, equipo, prácticas /  Implementación de la guía técnica en un desarrollo de software comercial: Etapa 1: toma de requerimientos; Etapa 2: sectorización de tareas; Etapa 3: repositorio de código fuente; Etapa 4: reuniones diarias; Etapa 5: automatización; Etapa 6: ntegración continua; Etapa 7: menos código; Etapa 8: desarrollo en iteraciones cortas /   Desarrollo de la aplicación; Validación del proyecto; Variables Implementadas en Sirius; Resultados Sirius sobre la aplicación móvil; Validación de la guía /  Conclusiones /  Bibliografía  /  Anexos</t>
  </si>
  <si>
    <t>Original, Resumen, CD No. 3505</t>
  </si>
  <si>
    <t>Ing. Gabriel Ramiro Muñoz Samboni  /  Ing. William Ruiz González</t>
  </si>
  <si>
    <t>SISTEMA WEB DE HISTORIAS CLINICAS Y FORMULAS MEDICAS PARA EL CENTRO DE SALUD DEL RESGUARDO INDIGENA DE PANIQUITÁ (TOTORÓ-CAUCA) </t>
  </si>
  <si>
    <t>FERNANDEZ ZAMBRANO, Sheneider Yesid  /  VELASCO YANDI, William Mauricio</t>
  </si>
  <si>
    <t>Resumen /  Abstract /  Introducción /  Presentación /  Objetivos: desarrollar una aplicación web de historias clínicas y fórmulas médicas para automatizar y optimizar los procesos llevados a cabo en la institución en estudio /  Planteamiento del Problema;  Justificación;  Impacto Social;  Impacto Tecnológico; Impacto Administrativo;  Impacto Legal /  Estado del Arte: Marco Teórico: Marco contextual, Marco Conceptual /  Modelo propuesto: Desarrollo del Sistema WEB: Análisis de la información, Historias de usuario, Definición de la Arquitectura, Diseño de pantallas, Desarrollo final del prototipo /  Conclusiones /  Bibliografía</t>
  </si>
  <si>
    <t>Original, Resumen, CD No. 3506</t>
  </si>
  <si>
    <t>Ing. Jimmy Andrés Campo</t>
  </si>
  <si>
    <t>Ing. Alvaro Alvarez Lozano  /  Ing. Nelson Fabián Chantre Sánchez</t>
  </si>
  <si>
    <t>APTITUDES PSICOMOTRICES EN NIÑOS DE 7 A 8 AÑOS, DIAGNOSTICADOS CON DIFICULTADES DE APRENDIZAJE EN LA LECTO-ESCRITURA, DE LA CIUDAD DE POPAYAN</t>
  </si>
  <si>
    <t>ACEVEDO DORADO, Claudia Juliany /  BENAVIDES MANQUILLO, Lucy Yaneth  /  CIFUENTES CIFUENTES, Eliana Liseth</t>
  </si>
  <si>
    <t>Resumen /  Introducción /  Planteamiento del problema /  Formulación del problema /  Antecedentes de la investigación /  Contextualización /  Justificación /  Objetivos: describir las aptitudes psicomotrices en una población de niños diagnosticados con dificultades de aprendizaje en la lecto-escritura en dos instituciones educativas de la cIudad de Popayán /  Referente conceptual /  Metodología /  Enfoque, Población, Instrumentos, Aspectos éticos /  Cronograma y presupuesto /  Resultados y discusión /  Conclusión y recomendaciones /  Referencias bibliográficas  </t>
  </si>
  <si>
    <t>Original, Resumen, CD No. 3442</t>
  </si>
  <si>
    <t>Psic. Pablo César Peña González  / Psic. María Alejandra Caicedo B.</t>
  </si>
  <si>
    <t>CANCER DE MAMA, REPRESENTACIONES Y VIVENCIAS EMOCIONALES:_x000D_
UNA EXPERIENCIA GRUPAL FEMENINA EN ONCOLOGOS ASOCIADOS DEL CAUCA</t>
  </si>
  <si>
    <t>RODRIGUEZ CEBALLOS, Leisly Johana  /  TORRES RODRIGUEZ, Nancy Liliana  /_x000D_
URIBE GUACAS, Ingrid Johana</t>
  </si>
  <si>
    <t>Resumen, Abstract /  Introducción /  Planteamiento: Formulación del problema, Antecedentes /  Contextualización /  Justificación /  Objetivo: Explorar la influencia de las representaciones del cáncer y la quimioterapia en la vivencia emocional de un grupo de mujeres con diagnóstico de cáncer de mama /  Referente Conceptual: Psicología de la salud; Representación de la enfermedad; Vivencias emocionales en los pacientes con cáncer; Perspectiva de género: representación de la imagen corporal /  Metodología: Enfoque, Técnicas de investigación, Instrumentos, Población, Aspectos éticos /  Resultados/  Discusión /  Conclusiones /  Recomendaciones /  Referencias Bibliográficas /  Anexos</t>
  </si>
  <si>
    <t>Original, Resumen, CD No. 3443</t>
  </si>
  <si>
    <t>Mg. Andrea Ximena Zuñiga López</t>
  </si>
  <si>
    <t>Mg. Mabel Concepción Valencia Mosquera  /  Psic. María Alejandra Caicedo B.</t>
  </si>
  <si>
    <t>NIVEL DE HABILIDADES SOCIALES EN ADOLESCENTES DE 13 A 21 AÑOS INSTITUCIONALIZADOS EN LA FUNDACION FUNDASER DE LA CIUDAD DE POPAYAN-CAUCA</t>
  </si>
  <si>
    <t>AMAYA PERDOMO, Carmen Cecilia  /  _x000D_
GUAR CASTILLO, Diana Carolina  /_x000D_
ROSERO QUIÑONEZ, Elcy Zuleima</t>
  </si>
  <si>
    <t>Resumen, Abstract /  Introducción /  Planteamiento del problema / Justificación /  Objetivo: Describir el nivel de habilidades sociales que presentan los adolescentes de la Fundación para el Bienestar y Desarrollo Integral del Ser, utilizando la aplicación de la prueba Escala de Habilidades Sociales EHS  /  Referente Conceptual: Familia, Declaratoria de adoptabilidad, Escala de habilidades sociales, Autoexpresión en situaciones sociales,  Expresión de enfado o disconformidad, Hacer peticiones, Iniciar interacciones positivas con el sexo opuesto /  Metodología: Test psicométrico, Instrumento, Población, Aspectos éticos /  Resultados /  Discusión /  Conclusiones /  Recomendaciones /  Referencias bibliográficas /  Anexos</t>
  </si>
  <si>
    <t>Original, Resumen, CD No. 3444</t>
  </si>
  <si>
    <t>LA MEMORIA Y EL TRAUMA DEL DESPOJO: DUELO POR EL DESPLAZAMIENTO FORZADO EN EL ADULTO MAYOR</t>
  </si>
  <si>
    <t>ARTEAGA DIAZ, Yadid Vanessa  /  MARTINEZ VANEGAS, Kelly Johana  /  MOSQUERA MORCILLO, Lina Juveinny</t>
  </si>
  <si>
    <t>Resumen: experiencia subjetiva de duelo a partir de la vivencia de desplazamiento forzado en cuatro adultos mayores, a través de dos categorías psicoanalíticas: trauma y memoria /  Introducción /  Planteamiento y Formulación del Problema /  Antecedente, Contextualización, Justificación /  Objetivos /  Referente conceptual /  Metodología: enfoque de investigación, técnicas, población /  Resultados / Discusión /  Conclusiones /  Recomendaciones /  Referencias /  Anexos</t>
  </si>
  <si>
    <t>Original, Resumen, CD No. 3445</t>
  </si>
  <si>
    <t>Mg. Ricardo Adrián González Muñoz</t>
  </si>
  <si>
    <t>Psic. Andrea Zuñiga López  /  Walter Aníbal Jiménez Ordoñez</t>
  </si>
  <si>
    <t>PRIVACION DE LA LIBERTAD E IDEACION SUICIDA EN SUJETOS RECLUIDOS EN EL CENTRO PENITENCIARIO Y CARCELARIO DEL BORDO CAUCA</t>
  </si>
  <si>
    <t>BENAVIDEZ RODRIGUEZ, Liseth Fernanda  /  CAÑAR PARRA, Lina María</t>
  </si>
  <si>
    <t>Resumen, Abstract /  Introducción /  Planteamiento: Formulación del problema, Antecedentes, Contextualización, Justificación /  Objetivos: identificar las variables subjetivas que predisponen a los sujetos recluidos en el Centro Penitenciario, a presentar la ideación suicida /  Referente Conceptual: Reclusión, Efectos psicológicos del encarcelamiento, Desvinculación con el otro, Enfoque cognitivo-conductal /  Metodología: Enfoque, Técnicas, Instrumentos, Población, Críterios de inclusión y exclusión de la muestra, Aspectos éticos /  Resultados /  Discusión /  Conclusiones /  Recomendaciones /  Referencias /  Anexos </t>
  </si>
  <si>
    <t>Original, Resumen, CD No. 3446</t>
  </si>
  <si>
    <t>Ernesto Congote  /  Walter Aníbal Jiménez Ordoñez</t>
  </si>
  <si>
    <t>FACTORES DE RIESGO PSICOSOCIAL DE MAYOR PREVALENCIA EN LOS COLABORADORES DEL SERVICIO PUBLICO URBANO DE LA COOPERATIVA INTEGRAL DE TRANSPORTE RAPIDO TAMBO</t>
  </si>
  <si>
    <t>CASTRO VOLVERÁS, Xiomara  /  _x000D_
MUÑOZ AGUDELO, Víctor Andrés  /_x000D_
VIDAL SANCHEZ, Elizabeth</t>
  </si>
  <si>
    <t>Resumen /  Introducción /  Planteamiento: Formulación del problema, Antecedentes, Contextualización, Justificación /  Objetivos /  Referente Conceptual: Factores  psicosociales, Riesgos psicosociales, Factores protectores, Condiciones intralaborales, Condiciones extralaborales, Estrés laboral, Calidad de vida, Ausentismo laboral /   Metodología: Enfoque de investigación, Tipo de estudio, Diseño de investigación, Instrumentos,  Variables, Población, Muestra, Criterios de inclusión, Aspectos éticos /  Resultados /  Discusión /  Conclusiones /  Recomendaciones /  Referencias /  Anexos </t>
  </si>
  <si>
    <t>Original, Resumen, CD No. 3447</t>
  </si>
  <si>
    <t>Liliana Montenegro  /  Walter Aníbal Jiménez Ordoñez</t>
  </si>
  <si>
    <t>ESTRUCTURA ANTISOCIAL Y NARRATIVIDAD: ESTUDIO DE CASO DE CUATRO SUJETOS PRIVADOS DE LA LIBERTAD, DESDE UNA PERSPECTIVA PSICOANALITICA</t>
  </si>
  <si>
    <t>HOYOS VELASCO, Farez David  /_x000D_
LEON ATUESTA, Santiago  / _x000D_
YAÑEZ QUENGUAN, Erika Viviana</t>
  </si>
  <si>
    <t>Resumen, Palabras clave, Abstract /  Introducción /  Planteamiento: Formulación del problema, Antecedentes, Contextualización, Justificación /  Objetivo: describir características propias de la estructura antisocial en cuatro personas privadas de la libertad /  Referente Conceptual /  Metodología: Método, Enfoque, Técnicas, la construcción narrativa, Instrumentos, Entrevista semiestructurada, Población, Lineamientos éticos /  Resultados /  Discusión /  Conclusiones /  Recomendaciones /  Referencias /  Anexos </t>
  </si>
  <si>
    <t>Original, Resumen, CD No. 3448</t>
  </si>
  <si>
    <t>Psic. Laura Solano  /  Walter Aníbal Jiménez Ordoñez</t>
  </si>
  <si>
    <t>DIAGNOSTICO DE LA CULTURA ORGANIZACIONAL Y SU INFLUENCIA SOBRE LOS RIESGOS PSICOSOCIALES EN LOS COLABORADORES DE LA EMPRESA MEISA (METALICAS E INGENIERIAS S.A.)</t>
  </si>
  <si>
    <t>ANDRADE RIVERA, Andrea Fernanda  /  MENESES CERON, Alicia  /_x000D_
PEREZ ALVARAN, Ana Mayerly</t>
  </si>
  <si>
    <t>Resumen, Abstract /  Introducción /  Diagnóstico de la cultura organizacional en la Empresa Metálicas e Ingenierías, utilizando el método inductivo-deductivo y aplicando el instrumento Denison Organizacional Culture Survey (DOCS) y el instrumento ISTAS 21 /  Planteamiento: Formulación del problema, Antecedentes, Justificación /  Objetivos /  Referente Conceptual /  Metodología: Tipo de Estudio, Método de Investigación, Técnicas de Investigación, Instrumentos de recolección de la información, Población, Aspectos éticos /  Resultados /  Discusión /  Conclusiones /  Recomendaciones /  Referencias /  Anexos  </t>
  </si>
  <si>
    <t>Original, Resumen, CD No. 3449</t>
  </si>
  <si>
    <t>Mg. Claudia Maritza Gamboa Franco </t>
  </si>
  <si>
    <t>Liliana Montenegro /  Walter Aníbal Jiménez Ordoñez</t>
  </si>
  <si>
    <t>EMOCIONES: UN ABORDAJE DESDE LA EXPRESION ARTISTICA EN UN GRUPO DE NIÑOS DE LA ESCUELA MUSICAL INFORMUS DE LA FUNDACION UNIVERSITARIA DE POPAYAN</t>
  </si>
  <si>
    <t>CIFUENTES ALARCON, Mónica Astrit  /_x000D_
ROSALES VIVEROS, Katherin Lizeth  /_x000D_
TELLO LOANGO, Leinny Yicely</t>
  </si>
  <si>
    <t>Resumen, Palabras clave, Abstract /  Introducción /  Planteamiento: Formulación del problema, Antecedentes, Contextualización, Justificación /  Objetivos /  Referente Conceptual: Desarrollo emocional, Depresión, Ansiedad, Desarrollo de la expresión artística /  Metodología: Cuestionario de Sistema de Evaluación de la Conducta de Niños y Adolescentes-BASC de Reynolds y Kamphaus; Enfoque,  Población, Instrumento, Aspectos Éticos /  Resultados /  Discusión /  Conclusiones /  Recomendaciones /  Referencias /  Anexos</t>
  </si>
  <si>
    <t>Original, Resumen, CD No. 3450</t>
  </si>
  <si>
    <t>Mariluz Cardozo Duarte  /  Walter Aníbal Jiménez Ordoñez</t>
  </si>
  <si>
    <t>ROMPIMIENTO DEL TECHO DE CRISTAL EN EXPERIENCIAS DE LIDERAZGO FEMENINO EN MUJERES CON CARGOS DE MEDIANO RANGO EN EL INPEC DEL BUEN PASTOR: RECLUSION DE MUJERES “LA MAGDALENA”</t>
  </si>
  <si>
    <t>GUERRA LOPEZ, Angie Vaneza  /_x000D_
SANDOVAL GUZMAN, Yeimy Julieth /_x000D_
VARONA GOMEZ, Yessica Andrea</t>
  </si>
  <si>
    <t>Resumen: El techo de cristal es un obstáculo invisible en la carrera laboral de las mujeres, que les impide llegar a cargos de mayor responsabilidad y liderazgo /  Introducción /  Planteamiento: Formulación del problema, Antecedentes, Contextualización, Justificación /  Objetivos /  Referente Conceptual: Trabajo  femenino, Estilos de liderazgo, Empoderamiento /  Metodología: Enfoque, Técnicas, Entrevista en profundidad, Instrumentos, Población, Etapas de investigación, Aspectos éticos /   Resultados /  Discusión /  Conclusiones /  Recomendaciones /  Referencias  Bibliográficas /  Anexos    </t>
  </si>
  <si>
    <t>Original, Resumen, CD No. 3451 - 3451 A</t>
  </si>
  <si>
    <t>RESILIENCIA EN ESTUDIANTES VICTIMAS DEL DESPLAZAMIENTO FORZADO DE LA INSTITUCION EDUCATIVA REPUBLICA DE SUIZA, POPAYAN-CAUCA</t>
  </si>
  <si>
    <t>DIAZ CADENA, Doris Patricia  /  GRIMALDOS PAREJA, Valeria  /  ZUÑIGA CAJAS, Claudia Beatriz</t>
  </si>
  <si>
    <t>Línea de Investigación / Resumen, Abstract  /  Introducción /  Planteamiento del problema: Antecedentes, Contextualización, Justificación /  Objetivos /  Referente Conceptual: Desplazamiento forzado /  Metodología: Enfoque, Método,Técnicas, Instrumentos, Población, Aspectos éticos /  Resultados: El entorno escolar una vivencia en contravía de procesos de resiliencia; Habilidades y vivencias útiles para resolver conflictos, El entorno familiar un complemento para el desarrollo de habilidades resilientes en el entorno escolar /  Discusión /  Conclusiones /  Recomendaciones /  Referencias /  Anexos    </t>
  </si>
  <si>
    <t>Original, Resumen, CD No. 3531 - 3531 A</t>
  </si>
  <si>
    <t>Psic. Liliana Montenegro</t>
  </si>
  <si>
    <t>Eleonora Castellanos J.  /  Walter Aníbal Jiménez Ordoñez</t>
  </si>
  <si>
    <t>MAYO DE 2018</t>
  </si>
  <si>
    <t xml:space="preserve">R 362.828  M 791 </t>
  </si>
  <si>
    <t>EVALUACION A LA ATENCION DE SEIS FAMILIAS Y SU ENTORNO DESDE LA “FUNDACION AFECTO” COMUNAS 5 (BARRIO LOS SAUCES) Y 9 (BARRIO EL VALLE DEL ORTIGAL) DE LA CIUDAD DE POPAYAN</t>
  </si>
  <si>
    <t>MONTILLA GOMEZ, María Eugenia</t>
  </si>
  <si>
    <t>Introducción /  Descripción y Formulación del Problema /  Objetivos: fortalecer capacidades de las familias en estudio, para alcanzar una convivencia armónica y generar entornos saludables para NNA y sus familias, a través de un proceso formativo (talleres, foros, diálogos) /  Justificación /  Marco Referencial: Contexto Institucional, Fundación Afecto, Modalidad familias con bienestar ICBF /  Marco Contextual, Marco Teórico /  Diseño Metodológico /  Resultados: Intervención en grupo o encuentros grupales, Análisis de las bitácoras de cada familia investigada, Análisis de resultados /  Conclusiones /  Recomendaciones /  Bibliografía /  Anexos </t>
  </si>
  <si>
    <t>Original , Resumen, CD No. 3466</t>
  </si>
  <si>
    <t>Myriam Mora Obando  /  Enrique Obando</t>
  </si>
  <si>
    <t>R 364.4045  L 961</t>
  </si>
  <si>
    <t>FORTALECIMIENTO DEL PROYECTO DE VIDA PARA ALCANZAR LA ADAPTACION Y RESOCIALIZACION DE 5 PERSONAS PRIVADAS DE LA LIBERTAD EN CONDICION EXCEPCIONAL DEL ESTABLECIMIENTO PENITENCIARIO Y CARCELARIO DE POPAYAN INPEC “SAN ISIDRO” UBICADO EN EL KILOMETRO TRES (3) VEREDA LAS GUACAS DURANTE EL PERIODO COMPRENDIDO ENTRE LOS MESES DE SEPTIEMBRE A NOVIEMBRE DE 2016</t>
  </si>
  <si>
    <t>LUNA MIRANDA, Martha Lucía</t>
  </si>
  <si>
    <t>Introducción /  Identificación del Problema /  Antecedentes /  Justificación /  Objetivos /  Marco de Referencia: Marco Legal, Marco Institucional /  Marco Teórico: Definición del proyecto de vida, Modelos de intervención en el Trabajo Social /  Metodología: Investigación acción participativa-IAP /  Análisis de Resultados /  Matriz de análisis /  Cronograma de actividades /  Evaluación participativa de los internos en condición excepcional: Apreciaciones desde la evaluación a los participantes, Discusión de resultados /  Anexos /  Conclusiones /  Recomendaciones /  Bibliografía, Webgrafía </t>
  </si>
  <si>
    <t>Original , Resumen, CD No. 3467</t>
  </si>
  <si>
    <t>Oscar Manuel Urrego</t>
  </si>
  <si>
    <t>Rened Siri Fajardo  /  Mg. María Cristina Durán López</t>
  </si>
  <si>
    <t>R 362.8292  S 939</t>
  </si>
  <si>
    <t>INCIDENCIA DEL FEMINICIDIO Y TENTATIVA DE FEMINICIDIO EN LA DINAMICA FAMILIAR A PARTIR DEL ESTUDIO DE CUATRO (4) CASOS OCURRIDOS EN EL DEPARTAMENTO DEL CAUCA EN EL PRIMER SEMESTRE DEL AÑO 2017</t>
  </si>
  <si>
    <t>SUAREZ PEÑA, Magdiell Zoraya  /  MANQUILLO MOSQUERA, Francy Liceth</t>
  </si>
  <si>
    <t>Resumen /  Introducción /  Planteamiento del Problema, Justificación /  Marco Teórico Referencial: Antecedentes de Investigación, Marco Teórico, Marco Conceptual, Marco Contextual, Marco Legal /  Metodología de la investigación: Tipo de Investigación, Fuentes de recolección de datos, Recursos, Familiograma después de los hechos /  Violencia contra la mujer, pérdida del equilibrio familiar /  Sistematización de resultados /  Análisis de resultados /  Conclusiones /  Recomendaciones /  Bibliografía /  Anexos</t>
  </si>
  <si>
    <t>Original , Resumen, CD No. 3468</t>
  </si>
  <si>
    <t>Juan Esteban Rengifo /  Eduardo Antonio Peña</t>
  </si>
  <si>
    <t>R 306.766  O 84</t>
  </si>
  <si>
    <t>INFLUENCIA DE LOS FACTORES SOCIOCULTURALES EN LA CONSTRUCCION DE LA IDENTIDAD DE GENERO DE LAS PERSONAS TRANSGENEROS EN LA CIUDAD DE POPAYAN</t>
  </si>
  <si>
    <t>OSSA RODRÍGUEZ, Jennifer Alexandra  /  BENAVIDES FLOREZ, Keilyn Nayely</t>
  </si>
  <si>
    <t>Resumen, Abstract /  Introducción /  Planteamiento del Problema, Formulación del Problema, Justificación /  Objetivos: describir expectativas y necesidades de las personas transgénero con relación a sus familias, amigos y sociedad en general /  Consideraciones éticas /  Marco Referencial: Antecedentes, Marco Teórico, Marco Legal / Resultados /  Metodología: Tipo y diseño de la investigación, Sistematización de resultados, Hallazgos, Triangulación /  Conclusiones /  Recomendaciones /  Bibliografía /  Anexos</t>
  </si>
  <si>
    <t>Original , Resumen, CD No. 3469</t>
  </si>
  <si>
    <t>Diego Armando Prieto  /  Alexandra Ospina</t>
  </si>
  <si>
    <t>R 306.766  T 864</t>
  </si>
  <si>
    <t xml:space="preserve">ROL DE LA FAMILIA FRENTE A LA HOMOSEXUALIDAD DE ALGUNO DE SUS INTEGRANTES EN LA COMUNA 2 DE POPAYAN DURANTE 2017. Estudio de caso desde el Trabajo Social
</t>
  </si>
  <si>
    <t>TROYANO SARMIENTO, Lourdes Cecilia</t>
  </si>
  <si>
    <t>Resumen, Abstract  /  Introducción /  Problema de la Investigación: Planteamiento del Problema, Formulación del Problema, Justificación /  Objetivos: identificar los factores socioculturales que inciden en las actitudes asumidas por la familia frente a un miembro homosexual /  Metodología: Tipo y diseño de la Investigación, Recolección y análisis de la Información /  Marco Referencial: Antecedentes, Marco Teórico, Marco Legal /  Sistematización de resultados: Discurso de los estudios de caso EC1 y EC2 /  Conclusiones /  Recomendaciones /  Bibliografía</t>
  </si>
  <si>
    <t>Original , Resumen, CD No. 3470</t>
  </si>
  <si>
    <t>Eduardo Antonio Peña /  Roberto Santander</t>
  </si>
  <si>
    <t>R 364.4045  M 894</t>
  </si>
  <si>
    <t>AFECTACION AL PROYECTO DE VIDA DE MILITARES PRIVADOS DE LA LIBERTAD UBICADOS EN EL CENTRO DE RECLUSION MILITAR UNIDAD TACTICA (CRM-UT) BASPC29 DE POPAYAN CAUCA</t>
  </si>
  <si>
    <t>MOSQUERA GONZALEZ, Ingrit Yesenia  /  GARCIA VILLAMARIN, Evelyn Zuleyma</t>
  </si>
  <si>
    <t>Introducción /  Planteamiento del Problema /  Justificación /  Objetivos /  Marco Referencial: Antecedentes investigativos /  Marco Conceptual /  Marco Teórico: Emile Durkheim, Rushe y Kirchheimer, la autoexpresión personal y la formación de la autoestima y la conciencia moral /  Marco Legal, Marco Contextual /  Metodología: Enfoque de investigación, población y muestra, Técnicas e instrumentos de recolección de información /  Aproximación diagnóstica-cuantitativa a las repercusiones percibidas por los militares recluidos /  Afectación al proyecto de vida, redes de apoyo social /  Conclusiones /  Recomendaciones /  Referencias bibliograficas /  Anexos</t>
  </si>
  <si>
    <t>Original , Resumen, CD No. 3519</t>
  </si>
  <si>
    <t>Adm. Hernán Yasnó Cuesta  /  Julio Enrique Ocampo</t>
  </si>
  <si>
    <t>R 361.06  G 216</t>
  </si>
  <si>
    <t>AFECTACION DE LAS RELACIONES SOCIO-FAMILIARES EN CONEXION AL DIAGNOSTICO DE DOS ESTUDIOS DE CASO DE PACIENTES CON VIH POSITIVO DE LA IPS TODOMED LTDA., POPAYAN, CAUCA 2017</t>
  </si>
  <si>
    <t>GARCIA CASAS, Angela María  /  CABEZAS GIRÓN, Juliana</t>
  </si>
  <si>
    <t>Resumen /  Introducción /  Planteamiento del Problema /  Justificación /  Objetivos /  Marco Referencial /  Marco Teórico y Conceptual: El VIH/SIDA a nivel global /  Estado del Arte /  Marco Contextual /  Marco Legal /  Metodología: Enfoque y diseño de la investigación, Población y muestra, Categorías de análisis, Instrumentos, Aspectos éticos /  Análisis e interpretación de resultados: Intervención socio familiar desde el área de Trabajo Social frente a pacientes con VIH positivo /  Estrategias e indicaciones para el Trabajador Social que intervenga y atienda familias de pacientes VIH positivo /  Conclusiones /  Recomendaciones /  Bibliografía /  Anexos  </t>
  </si>
  <si>
    <t>Original , Resumen, CD No. 3520</t>
  </si>
  <si>
    <t>Miryam Mora Obando</t>
  </si>
  <si>
    <t>Luis Antonio Córdoba Gómez  /  Francisco Javier Becerra Pérez </t>
  </si>
  <si>
    <t>R 305.42  H 557</t>
  </si>
  <si>
    <t>IMPACTO SOCIO - ECONOMICO EN LAS MADRES CABEZA DE FAMILIA VICTIMAS DEL CONFLICTO ARMADO DEL GRUPO “ASOFROALTO” DE LA VEREDA ALTO DEL PALO EN EL MUNICIPIO DE CALOTO CAUCA</t>
  </si>
  <si>
    <t>HERNANDEZ QUIÑONEZ, Betty Sureyi  /  HURTADO CAMPAZ, Luis Alfonso</t>
  </si>
  <si>
    <t>Introducción /  Justificación /  Objetivos /  Planteamiento del Problema /  Marco Referencial /  Marco Teórico: Teoría del conflicto social, las mujeres campesinas y vulnerables frente el conflicto económico; relación entre conflicto económico y conflicto armado; empoderamiento en la mujer /  Marco conceptual /  Metodología: Tipo de estudio y método, técnicas de recolección de datos /  Discusión de resultados: Principales efectos negativos en el ámbito socio - económico que trae consigo el conflicto armado para algunas mujeres objeto de este estudio; Proyecciones de las mujeres cabezas de familia, frente a la creación de estrategias, para combatir las consecuencias que ha traído el conflicto armado en su comunidad /  Conclusiones /  Recomendaciones /  Bibliografía /  Anexos </t>
  </si>
  <si>
    <t>Original , Resumen, CD No. 3521</t>
  </si>
  <si>
    <t>Julio Enrique Ocampo</t>
  </si>
  <si>
    <t>Francisco Javier Becerra Pérez  /  Iván Andrés Gutiérrez Falla</t>
  </si>
  <si>
    <t>R 302.34  H 867</t>
  </si>
  <si>
    <t>IMPACTO DE LOS PROCESOS DE RELACION, INTERACCION Y COMUNICACION EN LA CONVIVENCIA COMUNITARIA DEL BARRIO SANTO DOMINGO SAVIO</t>
  </si>
  <si>
    <t>HOYOS DAZA, Lendy Danitza  /  PAZ ARIAS, Luisa Fernanda </t>
  </si>
  <si>
    <t>Introducción /  Planteamiento del Problema /  Objetivos / Justificación /  Antecedentes / Marco de Referencial Contextual /  Marco Conceptual /  Marco Teórico /  Marco Legal /  Metodología: Diseño de investigación, población y muestra, consideraciones éticas, técnicas e instrumentos para recolección de información /  Sistematización de resultados: Socialización general e invitación a la participación del proceso llevado a cabo durante la investigación, entrevista grupal  e individual /  Análisis de resultados: Dimensión de relación y su influencia en la dinámica comunitaria del barrio Santo Domingo Savio (Popayán, Cauca); La interacción como proceso que interfiere en la convivencia, Proceso de comunicación característico y su incidencia en la convivencia /  Conclusiones /  Recomendaciones /  Bibliografía /  Anexos  </t>
  </si>
  <si>
    <t>Original , Resumen, CD No. 3522</t>
  </si>
  <si>
    <t>Juán Esteban Rengifo C.</t>
  </si>
  <si>
    <t>Eduardo Antonio Peña Muñoz  /  Mg. María Cristina Durán López</t>
  </si>
  <si>
    <t>R 361.4  L 864</t>
  </si>
  <si>
    <t>LA EDUCACION EXPERIENCIAL DESDE EL TRABAJO SOCIAL CON GRUPOS. “MODELO PRELIMINAR DE INTERVENCION DESDE EL TRABAJO SOCIAL CON GRUPOS INCORPORANDO PRINCIPIOS DE LA EDUCACION EXPERIENCIAL”</t>
  </si>
  <si>
    <t>LOPEZ FERNANDEZ, Edna Lizeth</t>
  </si>
  <si>
    <t>Introducción /  Planteamiento del Problema /  Objetivos /  Justificación /  Antecedentes: Proyectos de Trabajo Social con experiencias en grupos /  Marco teórico y conceptual, Modelos de intervención desde el Trabajo Social /  Metodología: tipo de investigación, enfoque investigativo, Técnicas de investigación /  Modelo preliminar de intervención desde El Trabajo Social con grupos incorporando principios de la educación experiencial /  Elaboración de una pieza gráfica (Infografía) que contiene el modelo preliminar de intervención /  Bibliografía</t>
  </si>
  <si>
    <t>Original , Resumen, CD No. 3523</t>
  </si>
  <si>
    <t>Eduardo Antonio Peña Muñoz  /  Julio Enrique Ocampo</t>
  </si>
  <si>
    <t xml:space="preserve">R 305.26  R 894 </t>
  </si>
  <si>
    <t>ANALISIS DE FACTORES BIOPSICOSOCIALES_x000D_ QUE VULNERAN EL BIENESTAR DEL ADULTO MAYOR _x000D_VINCULADO AL CENTRO VIDA CASA DEL ABUELO NORTE</t>
  </si>
  <si>
    <t>RUALES VELASCO, Oscar David</t>
  </si>
  <si>
    <t>Introducción /  Planteamiento del Problema /  Formulación del Problema  /  Hipótesis /  Objetivos /  Justificación /  Marco Contextual /  Marco Legal /  Marco Teórico y Conceptual: La vulnerabilidad social en el adulto mayor abandonado /  Enfoque de derechos humanos: Teoría del Desarrollo a Escala Humana, Teoría de las Redes Sociales, La Teoría de la Desvinculación, Teoría de la Actividad /  Factores protectores y de riesgo en la vejez /  Metodología: tipo de estudio, población y muestra, fuentes y técnicas para la recolección de información /  Análisis e interpretación de resultados, información personal de la población encuestada /  Conclusiones /  Recomendaciones /  Bibliografía /  Anexos</t>
  </si>
  <si>
    <t>Original , Resumen, CD No. 3524</t>
  </si>
  <si>
    <t>Eduardo Antonio Peña Muñoz  /  Iván Andrés Gutiérrez F.</t>
  </si>
  <si>
    <t>R 362.7083  R 763</t>
  </si>
  <si>
    <t>FACTORES SOCIOFAMILIARES QUE INFLUYEN EN L COMPORTAMIENTO DE ESTUDIANTES CON MATRICULA CONDICIONAL DE LA ESCUELA NORMAL SUPERIOR DE POPAYAN DURANTE EL PERIODO LECTIVO 2016</t>
  </si>
  <si>
    <t>ROMERO RIASCOS, Francy Stella</t>
  </si>
  <si>
    <t>Resumen /  Introducción /  Formulación del Problema /  Hipótesis /  Objetivos: relacionar las características de convivencia familiar en el aula de clase que adoptan los estudiantes con matrícula en observación en la institución en estudio /  Justificación /  Marco Contextual /  Antecedentes /  Marco teórico: concepto de disciplina escolar, Escuela de Padres, la familia y la dinámica familiar /  Marco conceptual /  Marco legal: reglamentos y manuales de convivencia /  Proceso metodológico: población y universo, tipo de información, la entrevista, la encuesta /  Resultados /  Sistematización de datos /  Conclusiones /  Recomendaciones /  Bibliografía /  Anexos</t>
  </si>
  <si>
    <t>Original , Resumen, CD No. 3525</t>
  </si>
  <si>
    <t>Lic. Ruby Amparo Lis Gómez</t>
  </si>
  <si>
    <t>Diego Armando Prieto  /  Luis Antonio Córdoba Gómez</t>
  </si>
  <si>
    <t>R 362.76  O 77</t>
  </si>
  <si>
    <t>AFECTACION DE LA SANA CONVIVENCIA EN LOS ESTUDIANTES DE PRIMARIA DE LA INSTITUCION EDUCATIVA COLONIA ESCOLAR, CAUSADA POR EL MALTRATO INFANTIL (FISICO, VERBAL Y PSICOLOGICO) DE ORIGEN FAMILIAR EN NIÑOS Y NIÑAS</t>
  </si>
  <si>
    <t>ORTEGÓN MOLINA, Angela Marcela  /  RODRIGUEZ SALAZAR, Lizeth Daniela</t>
  </si>
  <si>
    <t xml:space="preserve">Introducción /  Marco Referencial /  Antecedentes /  Planteamiento del Problema / Justificación /  Objetivos: identificar los casos de maltrato infantil (físico, verbal y psicológico) en los estudiantes de la institución en estudio /  Marco Teórico: tipos de maltrato infantil /  Marco Conceptual: Consecuencias del maltrato, factores de riesgo, prevención, concepto de familia, convivencia, perspectiva de la sociedad en cuanto al maltrato infantil /  Metodología: Instrumentos, universo-población /  Análisis de Resultados: Resultados de encuestas, comparación entre preguntas clave, resultados de entrevistas /  Conclusiones /  Recomendaciones /   Bibliografía_x000D_
</t>
  </si>
  <si>
    <t>Original , Resumen, CD No. 3526</t>
  </si>
  <si>
    <t>R 361.32  R 456</t>
  </si>
  <si>
    <t>EL ROL DEL TRABAJADOR SOCIAL EN EL AREA DE LA SALUD COMPARADO CON LA PERCEPCION DEL PERSONAL ADMINISTRATIVO Y ASISTENCIAL DEL HOSPITAL FRANCISCO DE PAULA SANTANDER ESE NIVEL II DE SANTANDER DE QUILICHAO, CAUCA</t>
  </si>
  <si>
    <t>REYES HENAO, Lina María  /  OSORIO PAME, Manuela Alejandra</t>
  </si>
  <si>
    <t xml:space="preserve">Introducción /   Marco Referencial /  Antecedentes: Historia del Trabajo Social; Sobre el rol del Trabajador Social en el campo de la salud /  Formulación del Problema /  Justificación /  Objetivos /  Marco Teórico: El Trabajador Social en hospitales; Evolución del accionar profesional en el campo de la salud /  Marco Conceptual /  Metodología: Enfoque de investigación, Técnicas de investigación /  Análisis de resultados /  Conclusiones /  Recomendaciones /   Bibliografía- Webgrafía /  Anexos_x000D_: formato de encuesta
</t>
  </si>
  <si>
    <t>Original , Resumen, CD No. 3527</t>
  </si>
  <si>
    <t>R 362.29  R 621</t>
  </si>
  <si>
    <t>FACTORES SOCIO FAMILIARES Y CONSUMO CONSTANTE DE SUSTANCIAS PSICOACTIVAS EN ALGUNOS ADOLESCENTES DE LOS GRADOS 7° Y 8° DE LA INSTITUCION EDUCATIVA LOS COMUNEROS, SEDE GALAN 1, DE POPAYAN</t>
  </si>
  <si>
    <t>RIVERA VALENCIA, Lina Isabella  /  PALACIOS MONCAYO, Maribel</t>
  </si>
  <si>
    <t>Introducción /  Planteamiento del Problema, Pregunta de Investigación, Objetivos /  Justificación /  Marco Referencial /  Marco Teórico: Teorías explicativas de la drogodependencia: Teoría psicosocial del desarrollo y su relación con la teoría del caos /  Marco Contextual /  Marco Conceptual /  Metodología: Enfoque de Investigación, Muestra, Técnicas de recolección de Datos, Cronograma de actividades, Recursos de investigación /  Análisis y discusión de resultados: Contextos socio-familiares de vida de los adolescentes; Ambiente familiar de vida y antecedentes asociados al consumo de alcohol o sustancias psicoactivas /  Conclusiones /  Recomendaciones /  Bibliografía</t>
  </si>
  <si>
    <t>Original , Resumen, CD No. 3528</t>
  </si>
  <si>
    <t>Francisco Javier Becerra Pérez  /  Ivan Andrés Gutiérrez F.</t>
  </si>
  <si>
    <t>DIRECTOR / ASESOR</t>
  </si>
  <si>
    <t>LA APROPIACION DEL CONOCIMIENTO EN LAS PRACTICAS DE ENSEÑANZA DOCENTE: UNA EXPERIENCIA A PARTIR DEL USO DE LAS TIC</t>
  </si>
  <si>
    <t>SALAZAR PIEDRAHITA, Rocio Lorena</t>
  </si>
  <si>
    <t>Resumen /  Introducción /  Justificación  /  Planteamiento del Problema /  Objetivos /  Marco Teórico Referencial: Estado del Arte y Antecedentes /  Marco Teórico: Gestión del conocimiento a través de la innovación tecnológica en la sociedad del conocimiento; Gestión del conocimiento a través de la investigación educativa y pedagógica /  Diseño Metodológico de Investigación /  Resultados: Diagnóstico institucional acerca de las tecnologías de la información y la comunicación (TIC); Plan estratégico de tecnología. Uso de las tecnologías de la información y la comunicación (TIC) en la Institución Educativa Metropolitano María Occidente de Popayán /  Discusión de Resultados: Categoría Contexto Educativo; Categoría uso de herramientas tecnológicas, Categoría Experiencias Significativas de las Prácticas de Enseñanza; Categoría Apropiación del conocimiento mediada por las TIC  /  Conclusiones y Recomendaciones /  Referentes Bibliográficos /  Anexos</t>
  </si>
  <si>
    <t>Maestría en Gestión del Conocimiento Educativo</t>
  </si>
  <si>
    <t>CD No. 3414</t>
  </si>
  <si>
    <t>CARACTERIZACION DE LOS PROCESOS DE GESTION DEL CONOCIMIENTO EN LAS INSTITUCIONES EDUCATIVAS OFICIALES DE EDUCACION BASICA Y MEDIA DEL DEPARTAMENTO DEL CAUCA, COLOMBIA</t>
  </si>
  <si>
    <t>Descripción  del Problema /  Pregunta de Investigación /  Objetivos: Analizar cómo se crea el conocimiento en las instituciones oficiales de educación básica y media del Departamento del Cauca, Colombia /  Antecedentes /  Justificación /  Marco Teórico: Gestión del Conocimiento en Educación /  Metodología: Alfa de Cronbach, Análisis de la prueba, Aplicación general o masiva del instrumento - Cuestionario de Gestión del Conocimiento Educativo /  Resultados y hallazgos: Confiabilidad general del instrumento; Validez del modelo propuesto; Descripción de las características de la Gestión del conocimiento en las instituciones educativas /  Conclusiones y Recomendaciones /  Anexos</t>
  </si>
  <si>
    <t>Mg. Pablo Andrés Erazo Muñoz</t>
  </si>
  <si>
    <t>CD No. 3415</t>
  </si>
  <si>
    <t>CONVIVENCIA ESCOLAR MULTICULTURAL, A PARTIR DE LA GESTION DEL CONOCIMIENTO MEDIADO POR LAS TIC</t>
  </si>
  <si>
    <t>PERAFAN MUÑOZ, Carlos Andrés  /  SOTELO RODRIGUEZ, Viviana Patricia  /  TOSSE MUESES, Deicy Carolina</t>
  </si>
  <si>
    <t>Resumen /  Introducción /  Justificación  /  Planteamiento del Problema /  Objetivos: Fortalecer la convivencia escolar multicultural a partir de la gestión del conocimiento mediado por las TIC, en los estudiantes de la Institución Educativa Agropecuaria Félix María Ortiz, nivel de educación media de Itaibe, Páez Cauca /  Marco Teórico Referencial: Estado del Arte;  Marco Teórico: La Gestión de la Cultura, Multiculturalidad, Gestión del Conocimiento; Sociedad del Conocimiento y Tecnologías de la Información y la Comunicación /  Convivencia escolar y su gestión /  Metodología: Enfoque, Diseño, Población /  Análisis de Resultados: Hallazgos / Conclusiones /  Recomendaciones /  Referentes Bibliográficos </t>
  </si>
  <si>
    <t>CD No. 3416</t>
  </si>
  <si>
    <t>VOCES DE ESTUDIANTES Y DOCENTES ACERCA DE LA EDUCACION AMBIENTAL EN EL COLEGIO COLOMIBA JARDIN INFANTIL MAFALDA</t>
  </si>
  <si>
    <t>CAMACHO VELASCO, María Nydia  /  CABEZAS GAVIRIA, Sandra Liliana</t>
  </si>
  <si>
    <t>Introducción /  Problema  de Investigación /  Objetivos: Identificar las prácticas sociales en la escuela asociadas con la educación ambiental; Describir los discursos expresados sobre la gestión ambiental en la escuela; Establecer la relación entre la gestión del conocimiento ambiental y los sentidos emergentes de estudiantes y maestros; Analizar la gestión del conocimiento ambiental /  Estado del Arte /  Metodología: La reconfiguración: construcción- sentido /  Resultados: Cuidado ambiental, papel de la educación en la escuela, Mecanismos cognitivos de la Educación Ambiental, Relación con el otro y con lo otro: La Naturaleza /  Bibliografía /  Anexos</t>
  </si>
  <si>
    <t>Mg. Diego Armando Jaramillo Ocampo</t>
  </si>
  <si>
    <t>CD No. 3417</t>
  </si>
  <si>
    <t>EL CAPITAL INTELECTUAL DE LA INSTITUCION EDUCATIVA AGROPECUARIA VILLALOBOS, SANTA ROSA - CAUCA</t>
  </si>
  <si>
    <t>VARGAS RAMIREZ, Fabián Andrés</t>
  </si>
  <si>
    <t>Resumen /  Introducción /  Justificación  /  Planteamiento del Problema /  Objetivos: Presentar los elementos, variables e indicadores que sirven de base para el planteamiento del modelo de medición del capital Intelectual de la IEAV /  Estado del Arte /  Marco Teórico: ¿Cuál es el significado que tiene el capital intelectual para las Instituciones Educativas? /  Modelos de gestión y medición del capital intelectual /  Marco Contextual /  Metodología /  Análisis de los datos: Análisis de Pruebas SABER 3o, 5o ,9o y 11o /  Análisis del ISCE (Indice Sintético de Calidad Educativa) 3,5, 9 y 11 /  Ejes de valoración de los activos intangibles representativos del capital intelectual de la Institución en estudio / Conclusiones /  Recomendaciones /  Referente Bibliográfico /  Anexos</t>
  </si>
  <si>
    <t>CD No. 3418</t>
  </si>
  <si>
    <t>SENTIDOS DE LA PAZ EN MAESTROS Y ESTUDIANTES EN ALGUNAS ESCUELAS DEL DEPARTAMENTO DEL CAUCA</t>
  </si>
  <si>
    <t>MUÑOZ MOSQUERA, Samuel  /  FIGUEROA MORALES, Deysi Marleny  /  ANGULO RIASCOS, Mary Jenny</t>
  </si>
  <si>
    <t>Resumen, Abstract /  Introducción /  Problematización /  Justificación /  Objetivos: Identificar las prácticas sociales en la escuela asociadas con la Paz;  Establecer la relación entre la Gestión del Conocimiento Educativo y la Paz en maestros, estudiantes y padres de familia; Analizar la gestión del conocimiento educativo tomando como base los sentidos de la paz encontrados /  Estado del Arte: Categoría: La Paz en la Escuela; Categoría: Reconocimiento del otro; Categoría: Gestión del Conocimiento /  Metodología /  Hallazgos: Descripción de las categorías: Violencia, Convivencia, Incomprensión, Indiferencia /  Emergencias  / Bibliografía /  Anexos</t>
  </si>
  <si>
    <t>CD No. 3419</t>
  </si>
  <si>
    <t>APORTES DE LA GESTION DEL CONOCIMENTO A LA RE-SIGNIFICACION DEL CURRICULO EN EL AREA DE INGLES DE BASICA PRIMARIA DE LA INSTITUCION EDUCATIVA SAN AGUSTIN - SEDE LIBERTADOR</t>
  </si>
  <si>
    <t>MOSQUERA ENRIQUEZ, Jenny Liliana  /  BURBANO BURBANO, Yaneth Liliana  /  ESCALANTE DOMINGUEZ, Shirley Patricia</t>
  </si>
  <si>
    <t>Introducción /  Descripción del escenario /  Planteamiento del Problema /  Objetivos /  Justificación /  Estado del arte: Inglés como lengua extranjera, Currículo, Pedagogía, Innovación educativa /  Marco Teórico: La gestión del conocimiento en educación, Proceso de creación de conocimiento organizacional, Aprendizaje en niños y método, Enseñanza de una lengua extranjera en niños, Métodos para la enseñanza del Inglés, Fuente epistemológica, Fuente pedagógica, Fuente sociológica /  Diseño Metodológico: Muestra, Técnicas de Recolección, Entrevistas, Observación, Cuestionario /  Resultados y análisis /  Innovación, Tic, Recursos educativos, Intensidad horaria, habilidades, capacitación, motivación, estrategias pedagógicas /  Conclusiones /  Proyecciones / Recomendaciones /  Bibliografía </t>
  </si>
  <si>
    <t>MARTINEZ CEBALLOS, Willinton  /  VILLA FIGUEROA, José David</t>
  </si>
  <si>
    <t>Presentación /  Justificación /   Problema /  Objetivos: Gestionar el conocimiento a partir del aprendizaje organizacional en el área de educación ambiental en la Institución en estudio; Reconocer las acciones de conocimiento que se han implementado en el área de educación ambiental; Diseñar una propuesta para el área de educacion ambiental sustentada en el aprendizaje organizacional /  Marco Teórico: Antecedentes; Referentes Conceptuales: Marco Contextual /  Metodo de Investigación /  Resultados: Análisis y categorización, Encuesta, Correlación Encuesta- Grupo Focal, Propuesta basada en el aprendizaje organizacional para la enseñanza de la educación ambiental /  Conclusiones /  Bibliografía   </t>
  </si>
  <si>
    <t>CD No. 3421</t>
  </si>
  <si>
    <t>LA GESTION DEL CONOCIMIENTO EN LAS PRACTICAS EVALUATIVAS DE LA COMUNIDAD EDUCATIVA NASA DEL RESGUARDO INDIGENA DE SANTA ROSA DE CAPICISCO DE INZA - CAUCA</t>
  </si>
  <si>
    <t>RUANO COLLAZOS, Dilia  /  LOPEZ VIDAL, Diana Vanessa</t>
  </si>
  <si>
    <t>Introducción / Descripción del Escenario /  Planteamiento del Problema /  Objetivos: Identificar las concepciones evaluativas de la comunidad educativa y su incidencia en la gestión del conocimiento; Describir la prácticas evaluativas que se originan en la comunidad educativa Nasa en el Resguardo indígena de Santa Rosa de Capicisco (Inzá, Cauca) / Justificación /  Antecedentes /  Marco Teórico /  Metodología: Contexto de aplicación de la propuesta investigativa; Población; Muestra; Métodos empleados para el análisis de los datos /  Resultados /  Conclusiones y Recomendaciones  / Bibliografía </t>
  </si>
  <si>
    <t>R 711.42  H 967 p</t>
  </si>
  <si>
    <t>JUNIO DE 2018</t>
  </si>
  <si>
    <t>R 362.61  D 542</t>
  </si>
  <si>
    <t>FACTORES DE ABANDONO Y EXCLUSION FAMILIAR DE NUEVE ADULTOS MAYORES EN EL CENTRO DE PROTECCION SOCIAL DEL MUNICIPIO DE PIENDAMÓ CAUCA (CEPROSAM)</t>
  </si>
  <si>
    <t>DIAZ RUIZ, María Victoria  /  TROCHEZ TROCHEZ, María Camila</t>
  </si>
  <si>
    <t>Introducción /  Planteamiento del Problema /  Justificación /  Objetivos /  Marco Referencial: Antecedentes /  Marco Teórico: El adulto mayor desde los centros de protección social, opiniones de los adultos mayores frente a su situación, el adulto mayor desde su sistema familiar /  Marco Conceptual:  Abandono del adulto mayo; Exclusión social /  Marco Legal /  Marco Contextual /  Metodología: Enfoque y tipo de investigación, población, muestra, instrumentos y herramientas /  Resultados: descripción de entrevistas realizadas /  Análisis de los resultados /  Conclusiones /  Recomendaciones /  Referencias Bibliográficas /  Anexos</t>
  </si>
  <si>
    <t>Original , Resumen, CD No. 3544</t>
  </si>
  <si>
    <t xml:space="preserve">Rened Siri Fajardo  / Eduardo Antonio Peña Muñoz </t>
  </si>
  <si>
    <t>R 362.74  O 65</t>
  </si>
  <si>
    <t>INCIDENCIA DE LA ESTRUCTURA SOCIOFAMILIAR QUE IMPACTA EN LAS CONDUCTAS PROBLEMATICAS Y DELICTIVAS EN LOS ADOLESCENTES VINCULADOS A FUNDASEC – POPAYAN</t>
  </si>
  <si>
    <t>ORDOÑEZ PARRA, María del Mar</t>
  </si>
  <si>
    <t>Introducción /  Planteamiento del Problema: Formulación y Descripción del problema /  Justificación /  Objetivos /  Marco Referencial: Antecedentes /  Marco Teórico: Estructura familiar, enfoque sistémico de relaciones familiares, factores socioeconómicos, tipología familiar, sistema familiar, conductas problemáticas y delictivas en los adolescentes, entorno social del adolescente /  Marco Conceptual /  Marco Legal /  Marco Contextual /  Metodología: Tipo de estudio, diseño del investigación, población y muestra de la investigación, técnicas e instrumentos /  Resultados /  Análisis de los Resultados /  Conclusiones /  Recomendaciones /  Bibliografía /  Anexos</t>
  </si>
  <si>
    <t>Original , Resumen, CD No. 3545</t>
  </si>
  <si>
    <t>Francisco Becerra  /  Enrique Ocampo  /  Mg. María Cristina Durán López</t>
  </si>
  <si>
    <t>R 658.314  C 697</t>
  </si>
  <si>
    <t>PROPUESTA PARA EL DESARROLLO DE ESTRATEGIAS ENFOCADAS AL MEJORAMIENTO DE LA MOTIVACION LABORAL DE LOS EMPLEADOS Y CONTRATISTAS EN EL CENTRO DE SALUD TIMBIO ESE – UN APORTE DESDE EL TRABAJO SOCIAL. PERIODO 2017-II</t>
  </si>
  <si>
    <t>COLLAZOS TÁLAGA, María Alejandra  /  HURTADO ACOSTA, Liliana Elena</t>
  </si>
  <si>
    <t>Introducción /  Marco Referencial /  Antecedentes /  Planteamiento del Problema: Formulación del problema /  Justificación /  Objetivos /  Metodología: Tipo de Investigación, enfoque investigativo, técnicas de investigación /  Marco Teórico: Trabajo Social en las organizaciones, Rol del Trabajador Social en el área organizacional, la gestión del talento humano en las organizaciones, Comportamiento humano y motivación, Conceptos básicos de la propuesta teórica de Fernando Toro /  Resultados: Factores motivacionales intrínsecos, extrínsecos y los medios efectivos para alcanzar resultados en los empleados; Plan de intervención encaminado a mejorar la motivación laboral presente en los empleados y contratistas del Centro de Salud Timbío E.S.E. /  Conclusiones /  Recomendaciones /  Bibliografía /  Anexos</t>
  </si>
  <si>
    <t>Original , Resumen, CD No. 3546</t>
  </si>
  <si>
    <t>Oscar Urrego  /  Jennifer, Portilla /   Mg. María Cristina Durán López</t>
  </si>
  <si>
    <t>R 362.66  R 173</t>
  </si>
  <si>
    <t>TRABAJO SOCIAL EN LA MEDIACION FAMILIAR PARA LA ATENCION Y CUIDADO DEL ADULTO MAYOR EN POPAYAN CAUCA</t>
  </si>
  <si>
    <t>RAMIREZ ARDILA, Mónica Alejandra</t>
  </si>
  <si>
    <t>Resumen /  Introducción /  Problema de la Investigación: Formulación, Descripción del problema /  Justificación /  Objetivos /  Referentes Teóricos: Antecedentes, Marco teórico: Conflicto familiar por presencia del adulto mayor, Género y atención familiar diferenciada de la vejez, Trabajo Social para la mediación familiar /  Metodología /  Resultados: La experiencia personal aplicando los instrumentos, Identificación del objeto de negociación entre el adulto mayor y sus familiares, Valoración positiva o negativa del adulto mayor de sí mismo y por sus familiares, / ¿Qué clase de reglas están funcionando para la atención y cuidado del adulto mayor en su hogar, ¿Cómo las políticas públicas en salud aplican en la atención y cuidado del adulto mayor? /  Conclusiones /  Bibliografía</t>
  </si>
  <si>
    <t>Original , Resumen, CD No. 3547</t>
  </si>
  <si>
    <t>Antrop. Patricia Quintero</t>
  </si>
  <si>
    <t>Jennifer, Portilla /  Eduardo Antonio Peña Muñoz /  Mg. María Cristina Durán López</t>
  </si>
  <si>
    <t>R 362.8292  M 152</t>
  </si>
  <si>
    <t>CAUSAS SOCIO FAMILIARES QUE INCIDEN EN LA VIOLENCIA DE GENERO EN LA VEREDA PUELENJE SECTOR CENTRO DEL MUNICIPIO DE POPAYAN 2017</t>
  </si>
  <si>
    <t>MACIAS ORTIZ, Edelmira</t>
  </si>
  <si>
    <t>Introducción /  Area de estudio /  Planteamiento del problema /  Objetivos / Justificación /  Marco Referencial: Antecedentes de la investigación /  Marco teórico /  Marco histórico /  Marco legal /  Metodología: Tipo de estudio, Tipo de investigación, Diseño y técnicas de recolección de la información, Análisis y Resultados de encuestas reslizadas a mujeres habitantes de la Vereda Puelenje, Popayán - Cauca /  Violencia contra las mujeres /  Conclusiones /  Recomendaciones /  BIbliografía /  Anexos</t>
  </si>
  <si>
    <t>Original , Resumen, CD No. 3548</t>
  </si>
  <si>
    <t>R 362.82  R 788</t>
  </si>
  <si>
    <t>IMPACTO DE LAS REDES SOCIALES EN LA INTERRELACION DE PAREJAS EN 14 FAMILIAS DEL HOGAR INFANTIL EL ARADO, MUNICIPIO DE TIMBIO, CAUCA</t>
  </si>
  <si>
    <t>ROSAS ANTE, Elsy Loreny  /  HOYOS MEDINA, Julieth Fernanda</t>
  </si>
  <si>
    <t>Resumen,  Abstract /  Introducción /  Problema: Descripción y Formulación del problema /  Objetivos /  Justificación /  Marco Referencial: Antecedentes; Marco Teórico: Teoría sistémica familiar y de pareja,  adicción a las nuevas tecnologías, nuevas tecnologías y familia. Consecuencias e implicaciones; Marco contextual; Marco Conceptual /  Metodología: Técnica de recolección de datos; población y muestra /  Sistematización y graficación de resultados: Encuesta a padres de familia, Entrevista a padres de familia, Entrevista a docentes del Hogar Infantil El Arado (Timbío, Cauca) /  Conclusiones y Recomendaciones /  Bibliografía /  Anexos</t>
  </si>
  <si>
    <t>Original , Resumen, CD No. 3549</t>
  </si>
  <si>
    <t>Rened Siri Fajardo  /  Carlos Solís</t>
  </si>
  <si>
    <t>R 378.007  M 717</t>
  </si>
  <si>
    <t>MOLANO BASTIDAS, Leonardo Manuel</t>
  </si>
  <si>
    <t>Introducción /  Justificación /  Filosofía institucional, valores y principios del Programa de Administración de Empresas de la Fundación Universitaria de Popayán  /  Planteamiento del problema /  Objetivos /  Reseña de antecedentes en investigación y actividades adelantadas en el área investigativa del programa en estudio /  Presentación del resultado del diagnóstico de estado de la investigación del Programa de Administración de Empresas /  Conclusiones /  Recomendaciones /  Bibliografía /  Anexos</t>
  </si>
  <si>
    <t>Original, Resumen, CD No. 3561</t>
  </si>
  <si>
    <t>Mg. Juan Manuel Bucheli Calvache</t>
  </si>
  <si>
    <t>Mg. Magaly Adriana Velasco Salazar  /  Esp. Luis Felipe Dávalos Ortíz</t>
  </si>
  <si>
    <t>R 070.44  B 826</t>
  </si>
  <si>
    <t>ESTRATEGIA DE COMUNICACION EDUCATIVA MEDIADA POR TIC BAJO LA ASIGNATURA CATEDRA A POPAYAN PARA LA ENSEÑANZA SOBRE JOSEFINA VALENCIA DE HUBACH</t>
  </si>
  <si>
    <t>BRAVO MOLINA, Daniela</t>
  </si>
  <si>
    <t>Introducción /  Historia, vida y obra de la señora Josefina Valencia de Hubach, gobernadora del departamento del Cauca en el año 1955 /  Objetivos /  Conceptos claves para desarrollar propósitos pedagógicos, destrezas y competencias; Método para el trabajo en el aula  de acuerdo a las teorías aplicadas /  Contenido programático de Josefina Valencia  de acuerdo a los métodos de Edu Comunicación Endógena y Liberadora K.F.B; Desarrollo de los contenidos /  Conclusiones y aportes /  Bibliografía /  Anexos   </t>
  </si>
  <si>
    <t>Original, Resumen, CD No. 3583</t>
  </si>
  <si>
    <t>Diseñador Gráf. Miguel Darío Calvachy</t>
  </si>
  <si>
    <t> Comunic. Julio Quintana  /  Diseñador Gráf. Carlos Zapata</t>
  </si>
  <si>
    <t>REFORMA PARCIAL A LOS ARTICULOS 139, 142 Y 143 DE LA LEY 1098 DE 2006 SRPA, COMO RESPUESTA  AL DERECHO COMPARADO Y A LOS AVANCES CIENTIFICOS DE LA NEUROCIENCIA Y LA PSICOLOGIA COGNITIVA O EVOLUTIVA SOBRE LA IMPUTABILIDAD, CULPABILIDAD Y RESPONSABILIDAD PRE-EXISTENTE EN ALGUNOS MENORES INFRACTORES EN COLOMBIA</t>
  </si>
  <si>
    <t>YASNO PERDOMO, José Esneider</t>
  </si>
  <si>
    <t>Introducción /  Contexto específico del avance del marco normativo del Código de Infancia y Adolescencia (SRPA) Nacional e Internacional a través del tiempo /  Normatividad internacional del menor (Evolución); Derecho Comparado. América latina y la responsabilidad penal juvenil /  Normatividad nacional colombiana. (Evolución específica de regulación del menor) /  Evolución del concepto de infancia como categoría jurídica; Análisis de los artículos 139, 142 y 143 de la Ley 1098 de 2006 SRPA (estudios preliminares para plantear la reforma parcial a los artículos en mención) /  Aporte de las ciencias científicas al mundo del Derecho Penal Moderno, una manera más efectiva de impartir justicia equitativa en el campo de la criminalidad en los menores infractores, desde los aspectos de la imputabilidad, culpabilidad y responsabilidad /  Sistema de responsabilidad para adolescentes: descripción socio-demográfica básica del compendio de delitos cometidos por los menores infractores en Colombia /  Conclusiones /  Referencia Bibliográfica</t>
  </si>
  <si>
    <t>Original, Resumen, CD No. 3568</t>
  </si>
  <si>
    <t>Dra. Liliana Charry Mendoza  /  Dra. Adriana Mosquera</t>
  </si>
  <si>
    <t>Julián Andrés Gutiérrez Pisso /  Jesús Hernando Paz Constain  /  Johanna F. Caldón</t>
  </si>
  <si>
    <t>R 371.716  D 542</t>
  </si>
  <si>
    <t>DETERMINAR LOS FACTORES POR LOS CUALES NO SE CUMPLEN LOS LINEAMIENTOS DEL PROGRAMA DE ALIMENTACION ESCOLAR (PAE) REFERENTE A LA INCLUSION SOCIAL ALIMENTARIA DIRIGIDA A LA INSTITUCION EDUCATIVA SAN AGUSTIN SEDE LIBERTADOR DE POPAYAN CAUCA, SEGUNDO PERIODO DE 2016</t>
  </si>
  <si>
    <t>DIAZ MARTINEZ, Jeferson Andrés  /  MUÑOZ LOPEZ, María Mónica</t>
  </si>
  <si>
    <t xml:space="preserve">Resumen /  Introducción /  Situación problema /  Objetivos /  Definición de variables de estudio /  Planteamiento del problema /  Normatividad en Colombia respecto a la inclusión social;  políticas de inclusión social en Colombia; actores que conforman el PAE (operador, personal manipulador de alimentos, Ministerio de Educación Nacional, Entidad territorial certificada, padres de familia, rectores de establecimientos educativos, docentes y directivos docentes) /  Conclusiones /  BIbliografía </t>
  </si>
  <si>
    <t>Original , Resumen, CD No. 3550</t>
  </si>
  <si>
    <t>Rened Siri Fajardo  /  Mg. María Cristina Durán López</t>
  </si>
  <si>
    <t>R 307.72  P 397</t>
  </si>
  <si>
    <t>RELEVO GENERACIONAL DE LA ESTRUCTURA POLITICO ORGANIZATIVA DEL CABILDO SAN JOSE DE JULUMITO”</t>
  </si>
  <si>
    <t>PEÑA VELASCO, Deisy Lorena  / SÁNCHEZ SERNA, Ingrid</t>
  </si>
  <si>
    <t>Introducción /  Justificación /  Planteamiento y Formulación del problema /  Objetivos /  Marco Referencial: Antecedentes investigativos / Marco Teórico, Marco Conceptual, Marco Contextual: Ubicación geográfica del Resguardo Julumito, Area colonial del cabildo Indígena de San José de Julumito /  Marco Legal: Plan de vida indígena desde el aspecto legal /  Metodología: Tipo y diseño de la investigación, Tipo de investigación exploratoria, Población y muestra, Consideraciones éticas, Técnicas e instrumentos de recolección de datos, Procedimiento investigativo /  Identidad y sentido de pertenencia de los jóvenes habitantes en esta comunidad /  Sistematización de resultados /  Discusión y análisis de los resultados obtenidos en las entrevistas /  Conclusiones / Recomendaciones /  Referencias bIbliográficas /  Anexos</t>
  </si>
  <si>
    <t>Original , Resumen, CD No. 3551</t>
  </si>
  <si>
    <t>Iván Gutiérrez  /  Juan Esteban Rengifo  /  Mg. María Cristina Durán López</t>
  </si>
  <si>
    <t>PROMOCION DE LA AUTOPROTECCION FRENTE A LA VIOLENCIA SEXUAL INFANTIL A NNA DE LA INSTITUCION EDUCATIVA JOSE EUSEBIO CARO, SEDE LOS CAMPOS, DE LA CIUDAD DE POPAYAN</t>
  </si>
  <si>
    <t>SOLARTE RIASCOS, Alexis Carolina  /  QUINAYÁS CHITO, Heliana</t>
  </si>
  <si>
    <t>Introducción /  Planteamiento y Descripción del problema /  Justificación / Objetivos /  Marco de Referencia: Antecedentes de investigación, Marco Teórico,  Marco Conceptual, Marco Contextual /  Autoprotección ante al abuso sexual infantil en niños, niñas y adolescentes /  Metodología de la Investigación: Tipo de Investigación; Universo y muestra; Técnicas e instrumentos de recolección de datos; Procedimiento para análisis de información /  Sistematización de resultados: Proceso de capacitación (talleres, videos) /  Análisis y Discusión de Resultados / Conclusiones / Recomendaciones /  Referencias Bibliográficas /  Anexos</t>
  </si>
  <si>
    <t>Original , Resumen, CD No. 3552</t>
  </si>
  <si>
    <t>Luis Antonio Córdoba López</t>
  </si>
  <si>
    <t>Alexander Luna Nieto  / Carlos Méndez  /  Mg. María Cristina Durán López</t>
  </si>
  <si>
    <t>VINCULO AFECTIVO ENTRE PADRES Y NIÑOS DEL NIVEL PARVULOS, EN EL HOGAR INFANTIL LA ESMERALDA, DEL MUNICIPIO DE POPAYAN PRIMER PERIODO DE 2017</t>
  </si>
  <si>
    <t>MENDEZ SAAVEDRA, Flor de María</t>
  </si>
  <si>
    <t>Introducción /  Antecedentes /  Problema de Investigación: Planteamiento y Formulación del problema /  Objetivos /  Marco Contextual /  Marco Teórico: Factores protectores y de riesgo del vínculo afectivo entre padres e hijos / Marco Conceptual /  Construcción de genogramas /  Premios a conductas positivas en los niños y castigos a conductas negativas /  Tipologías familiares /  Marco Legal /  Metodología /  Conclusiones / Recomendaciones /  Anexos</t>
  </si>
  <si>
    <t>Original , Resumen, CD No. 3553</t>
  </si>
  <si>
    <t>Diego Armando Prieto Gualpa</t>
  </si>
  <si>
    <t>Rened Siri Fajardo /  Mg. María Cristina Durán López</t>
  </si>
  <si>
    <t>R 306.874  M 537</t>
  </si>
  <si>
    <t>R 362.732  S 684</t>
  </si>
  <si>
    <t>R 721  J 91</t>
  </si>
  <si>
    <t>ANALISIS Y EVALUACION DEL PROCESO DE LAS ACTIVIDADES DE PINTURA, CIELO RASO, ENCHAPES, PISOS Y CARPINTERIA DE MADERA EN LA OBRA “ARRAYANES DE LA HACIENDA III” EN POPAYAN - CAUCA</t>
  </si>
  <si>
    <t>JURADO SOTO, David</t>
  </si>
  <si>
    <t>Resumen /  Introducción /  Localización y generalidades del área de estudio /  Objetivos /  Justificación /  Metodología /  Marco Teórico /  Marco Conceptual /  Marco Legal /  Marco Referencial: Referente Nacional, Referente Internacional /  Alcances del Proyecto /  Normatividad vigente y reglamentaciones /  Recomendaciones técnicas de los procesos de acabados: Pintura, cielo raso, enchapes, pisos, carpintería de madera /  Análisis e interpretación de datos: Diseño de formato de análisis y evaluación del proceso de obra; Convenciones de formato de análisis y evaluación del proceso de obra; Subdivisión por manzanas en la obra; Presentación y análisis de gráficas /  Conclusiones /  Recomendaciones /  Bibliografía /  Anexos </t>
  </si>
  <si>
    <t>Original, Resumen, CD No. 3569</t>
  </si>
  <si>
    <t>Esp. Juan Carlos Díaz Realpe</t>
  </si>
  <si>
    <t>Arq. Andrés Talaga  /   Arq. Luis Fernando Tobar</t>
  </si>
  <si>
    <t>R 711.5  C 331</t>
  </si>
  <si>
    <t>REVITILIZACION URBANA, SOCIAL Y AMBIENTAL DEL RIO EJIDO PARA EL MEJORAMIENTO DE LAS CONDICIONES DE HABITABILIDAD. Estudio de Caso: Tramo de la Ribera del Río Ejido comprendido entre la carrera 21 y la carrera 28. Popayán, Cauca, Colombia </t>
  </si>
  <si>
    <t>CARVAJAL RIOS, Juan Pablo  /   DORADO BURBANO, Cristian Javier</t>
  </si>
  <si>
    <t>Resumen /  Abstract /  Introducción /  Localización y generalidades del área de estudio /  Problema /  Objetivos /  Justificación /  Metodología /  Estado del Arte: Marco Teórico y Conceptual; Marco Normativo; Marco Histórico; Marco Referencial: Referentes nacionales, Referentes internacionales /  Diseño del diagnóstico participativo: mapeos y situación actual de la zona /  Diagnóstico técnico: movilidad, usos del suelo, espacio público /  Propuesta de nuevas funciones y usos para el área de intervención /  Propuesta de diseño arquitectónico: Planimetrías generales; Cortes urbanos; Detalles urbanos; Levantamiento arquitectónico del Salón Comunal Barrio Santa Elena; Visualización 3D de la propuesta de diseño /  Bibliografía /  Webgrafía /  Anexos </t>
  </si>
  <si>
    <t>Original, Resumen, CD No. 3570; Anexo con 15 planos</t>
  </si>
  <si>
    <t>Arq. Claudia Cobo Guzmán </t>
  </si>
  <si>
    <t>Arq. Julián Cajas</t>
  </si>
  <si>
    <t>APOYO A LOS PROCESOS DE SUPERVISION EN OBRAS ARQUITECTONICAS DESARROLLADOS EN LA SECRETARIA DE INFRAESTRUCTURA DEL MUNICIPIO DE POPAYAN EN EL PERIODO DE 2017 – 2018</t>
  </si>
  <si>
    <t>MUÑOZ LOPEZ, Manuel Alejandro</t>
  </si>
  <si>
    <t>Original, Resumen, CD No. 3584, Manual de supervisión de obra</t>
  </si>
  <si>
    <t>Ing. Luis Fernando Tobar  /  Ing. Pablo Emidio Aguilar</t>
  </si>
  <si>
    <t>Carlos Andrés Arias /  Andrés Fabián Talaga /  Luis Fernando Tobar Mellizo</t>
  </si>
  <si>
    <t xml:space="preserve">Introducción /  Información de la empresa  /  Objetivos de la Pasantía /   Conceptos desarrollados a través de la Alcaldía del Municipio de Popayán /  Actividades a realizar por parte del supervisor previamente a la ejecución de la obra /  Responsabilidad del Supervisor /  Acta de inicio; Acta de pago parcial; Acta de recibo final; Acta de liquidación de contrato; Anticipo, Fiducia; Apoderado; Contrato adicional; Contrato de consultoría; Contrato de obra; Control de calidad; Imprevistos; Ordenador de gasto; Plazo de ejecución, Pliego de condiciones; Liquidación de contrato; Sanciones /  Normativa; Ley 80 de 1993; Ley 1150 del 2007,  Ley 1474 de 2011 Estatuto Anticorrupción /  Listado de actividades de apoyo en el área de bienes e inmuebles /  Desarrollo etapa 2: Identificación de contratos; Etapa precontractual; Etapa contractual; Etapa de ejecución; Matriz de evaluación de contratos; Contrato desarrollado a través de matriz /  Desarrollo etapa 3: Anexo Documento Manual de Supervisión de obra /  Conclusión </t>
  </si>
  <si>
    <t>PLAN DE MEJORA PARA EL AREA DE INVESTIGACION DEL PROGRAMA DE ADMINISTRACION DE EMPRESAS DE LA FUNDACION UNIVERSITARIA DE POPAYAN</t>
  </si>
  <si>
    <t>DE LA CRUZ BELTRAN, Liney Jesieth</t>
  </si>
  <si>
    <t>R 361.3  D 277</t>
  </si>
  <si>
    <t>ORIENTACION EDUCATIVA A FAMILIARES DESDE EL TRABAJO SOCIAL EN 25 PACIENTES CON LEUCEMIA LINFOBLÁSTICA AGUDA EN EDADES DE CERO MESES A 18 AÑOS BENEFICIARIOS DE ASMET SALUD SAS ATENDIDOS EN POPAYAN CAUCA</t>
  </si>
  <si>
    <t>DAZA BOLAÑOS, Soraiyeli  / LOPEZ, Sandra Isabel</t>
  </si>
  <si>
    <t>Introducción /  Planteamiento y Descripción del Problema /  Objetivos /  Justificación /  Marco Referencial /  Marco Teórico: Impacto de la enfermedad en NNA /  Marco Histórico /  Marco Legal: Liga contra el cáncer; Instituto Nacional de Cancerología /  Variables /  Metodología; Paradigma; enfoque; indicadores; diseño de estudio; materiales; población; tipo de investigación; técnicas de recolección de información, criterios de inclusión, criterios de exclusión, recolección de la información /  Resultados sociodemográficos de la encuesta /  Conclusiones /  Resultados /  Bibliografía /  Anexos</t>
  </si>
  <si>
    <t>Original , Resumen, CD No. 3554</t>
  </si>
  <si>
    <t>Carlos Arbey Solís Toro</t>
  </si>
  <si>
    <t>R 370.153  M 717</t>
  </si>
  <si>
    <t>FACTORES SOCIO FAMILIARES QUE INCIDEN EN EL RENDIMIENTO ACADEMICO DE LOS ESTUDIANTES DE LA INSTITUCION EDUCATIVA CONCENTRACION GUILLERMO VALENCIA DEL MUNICIPIO DE TIMBIO CAUCA EN EL AÑO 2016</t>
  </si>
  <si>
    <t>MOLANO PINO, Medeleine Alejandra</t>
  </si>
  <si>
    <t>Introducción /  Objetivos: analizar las causas familiares asociadas al bajo rendimiento académico de los estudiantes seleccionados para esta investigación /  Planteamiento del Problema /  Ubicación del problema en contexto /  Justificación /  Antecedentes /  Marco Legal /  Marco Teórico /  Marco Conceptual /  Metodología:Tipo de estudio, Población, Problemas presente con la población, Criterios para la selección de la población, Técnicas e instrumentos /  Análisis e interpretación de resultados / Conclusiones /  Recomendaciones /  Bibliografía /  Anexos</t>
  </si>
  <si>
    <t>Original , Resumen, CD No. 3555</t>
  </si>
  <si>
    <t>Eduardo Antonio Peña Muñoz  /  Rened Siri Fajardo /  Mg. María Cristina Durán López</t>
  </si>
  <si>
    <t>R 306.87  U 72</t>
  </si>
  <si>
    <t>AFECTACION DE LA DINAMICA FAMILIAR, CUANDO SE ENFRENTAN A LA DISCAPACIDAD VISUAL DE UNO DE SUS MIEMBROS (DISCAPACIDAD NO DE NACIMIENTO), EN UN CASO CONOCIDO POR LA FUNDACION PERCIBV, EN LA CIUDAD DE POPAYAN-CAUCA</t>
  </si>
  <si>
    <t>URBANO TAPIA, Erica Patricia</t>
  </si>
  <si>
    <t>Introducción /  Marco Contextual /  Marco Jurídico /  Marco Referencial /  Antecedentes /  Problema de Investigación /  Justificación / Objetivos /  Marco Conceptual: Las categorías de análisis: tipos de relaciones en la dinámica familiar, conflictos familiares, conflicto de valor /  Marco Teórico: Teoría del Funcionamiento Estructural de la Familia; Comunicación dentro del grupo familiar /  Metodología: Tipo de investigación; Identificación de actores; Muestra; Técnicas de recolección de información; Experiencia de emociones por medio de objetos; Historia de vida; Encuentro familiar, Tema central definición de roles /  Sistematización de datos /  Discusión de resultados /  Conclusiones / Recomendaciones /  Bibliografía - Webgrafía</t>
  </si>
  <si>
    <t>Original , Resumen, CD No. 3556</t>
  </si>
  <si>
    <t>Miriam del Rosario Mora Obando /  Carlos Arbey Solís Toro</t>
  </si>
  <si>
    <t>R 362.8292  Ch 448</t>
  </si>
  <si>
    <t xml:space="preserve">ANALISIS DE LA VIOLENCIA INTRAFAMILIAR Y SU INCIDENCIA EN EL RENDIMIENTO ESCOLAR DE LAS ADOLESCENTES GESTANTES. ESTUDIO DE CASO EN LA COMISARIA DE FAMILIA MUNICIPIO DE TIMBIO, CAUCA -2016 </t>
  </si>
  <si>
    <t>CHAMIZO AGREDO, Yojan Darío (q.e.p.d)  /  VIDALES RUIZ, Mónica Gisel</t>
  </si>
  <si>
    <t>Introducción /  Planteamiento y Formulación del Problema /  Objetivos /  Justificación /  Marco Referencial: Comisaría de Familia /  Marco Conceptual: tipologías de violencia; Gestantes, proceso educativo y su desarrollo uniforme; Violencia contra la mujer, embarazo en las adolescentes /  Marco Teórico: Educación en menores de edad gestantes /  Antecedentes /  Marco Legal: Ley 1542 de 2012; Ley 1295 de 2009; Sentencia C 368 de 2014 / Marco Metodológico: Tipo de investigación; método; población / Sistematización y discusión de resultados /  Conclusiones /   Recomendaciones /  Bibliografía /  Anexos</t>
  </si>
  <si>
    <t>Original , Resumen, CD No. 3557</t>
  </si>
  <si>
    <t>Oscar Manuel Urrego Ruíz</t>
  </si>
  <si>
    <t>César Andrés Hurtado Cortés  /  Francisco Javier Becerra Pérez /  Mg. María Cristina Durán López</t>
  </si>
  <si>
    <t>R 361.06  R 696</t>
  </si>
  <si>
    <t>ACOMPAÑAMIENTO SOCIAL QUE RECIBEN LAS FAMILIAS PERTENECIENTES A LA POBLACION CON DISCAPACIDAD DE LA VEREDA LAS PLANADAS, MUNICIPIO DE MOCOA DEPARTAMENTO DEL PUTUMAYO"</t>
  </si>
  <si>
    <t>RODRIGUEZ MENESES, Manuel Fernando</t>
  </si>
  <si>
    <t>Introducción /  Formulación del problema /  Justificación /  Objetivos: analizar los procesos de atención social de la población discapacita /  Marco Referencial: Marco histórico / Antecedentes; Marco contextual; Marco legal; Marco conceptual; Marco teórico /  Proceso Metodológico:Tipo de estudio; Método; Enfoque; Población beneficiada y muestra; Fuentes de información; Técnicas / Análisis de resultados /  Conclusiones /  Recomendaciones / Bibliografía /  Anexos</t>
  </si>
  <si>
    <t>Original , Resumen, CD No. 3558</t>
  </si>
  <si>
    <t>Francisco Javier Becerra P.</t>
  </si>
  <si>
    <t>Angel Banguera  /  Enrique Ocampo  /  Mg. María Cristina Durán López</t>
  </si>
  <si>
    <t>R 306.85  S 247</t>
  </si>
  <si>
    <t>CAMBIOS EN LA DINAMICA FAMILIAR DE LAS MUJERES CABEZA DE HOGAR, QUE HAN SIDO DESPLAZADAS Y SE DESEMPEÑAN EN VENTAS INFORMALES EN EL SECTOR DEL PARQUE CALDAS DE LA CIUDAD DE POPAYAN</t>
  </si>
  <si>
    <t>SARRIA ERAZO, Ingrid Jimena  /  CAICEDO GALINDEZ, Sharon Italy</t>
  </si>
  <si>
    <t>Introducción /  Planteamiento del problema /  Formulación del Problema / Objetivos: caracterizar los elementos actuales de la dinámica familiar desde la condición laboral / Justificación /  Antecedentes /  Marco Contextual /  Marco Teórico / Marco Conceptual: Dinámica familiar; desplazamiento forzado; trabajo informal; mujer cabeza de hogar /  Marco Metodológico: enfoque de investigación; tipo de investigación; paradigma Hermenéutico- Interpretativo; población muestra /  Análisis de resultados /  Conclusiones / Recomendaciones /  Bibliografía /  Anexos</t>
  </si>
  <si>
    <t>Original , Resumen, CD No. 3559</t>
  </si>
  <si>
    <t>Francisco Javier Becerra Pérez  /  Ruby Amparo Lis Gómez</t>
  </si>
  <si>
    <t>R 361.61  A 674</t>
  </si>
  <si>
    <t>IMPACTO SOCIO-FAMILIAR DEL PROGRAMA RED UNIDOS EN SEIS FAMILIAS RURALES DE LA VEREDA QUINGOS. CALDONO. CAUCA</t>
  </si>
  <si>
    <t>ARCINIEGA VARGAS, María Fernanda  /  GUEVARA RUALES, Diana Andrea</t>
  </si>
  <si>
    <t>Introducción /  Antecedentes /  Planteamiento del Problema: Descripción y Formulación de Pregunta /  Objetivos: identificar el campo de acción del Programa Red Unidos, en la modalidad de acompañamiento familiar a las familias en estudio /  Justificación /  Marco referencial: Marco Teórico; Marco Contextual; Marco Conceptual /  Metodología: Paradigma interpretativo; Tipo de investigación; Población y muestra; Técnicas de recolección /  Resultados y análisis de resultados /  Conclusiones / Recomendaciones /  Bibliografía /  Anexos: familiogramas</t>
  </si>
  <si>
    <t>Original , Resumen, CD No. 3572</t>
  </si>
  <si>
    <t>R 305.90816  D 671</t>
  </si>
  <si>
    <t>INFLUENCIA DE LAS SIMBOLOGIAS E IMAGINARIOS DE LA SEXUALIDAD EN LOS ENTORNOS SOCIOFAMILIARES DE LAS PERSONAS CON SINDROME DE DOWN EN TRES ESTUDIOS DE CASOS DE LA CIUDAD DE POPAYAN</t>
  </si>
  <si>
    <t>DOMINGUEZ VALENCIA, Tatiana  /  ERAZO LOPEZ, Angela</t>
  </si>
  <si>
    <t>Resumen /  Introducción / Justificación /  Planteamiento de Investigación / Objetivos: examinar métodos utilizados en la educación sexual que aplican los padres de familia de personas con Síndrome de Down /  Pregunta Problema /  Marco Referencial: Marco Contextual; Marco Conceptual; Marco Legal; Marco Teórico /  Antecedentes de Investigación /  Metodología: investigación mixta; diseño de instrumentos; procedimiento /  Recomendaciones /  Cronograma /  Bibliografía - Webgrafía /  Anexos</t>
  </si>
  <si>
    <t>Original , Resumen, CD No. 3573</t>
  </si>
  <si>
    <t>Rened Siri Fajardo  /  Eduardo Antonio Peña Muñoz</t>
  </si>
  <si>
    <t>R 362.5  M 828</t>
  </si>
  <si>
    <t>REPERCUSIONES DEL RECICLAJE INFORMAL EN EL AMBITO SOCIOAMBIENTAL DE 1 RECUPERADOR CONSUMIDOR Y 1 RECUPERADOR NO CONSUMIDOR EN EL CENTRO HISTORICO DE LA CIUDAD DE POPAYAN, ESTUDIO DE CASO</t>
  </si>
  <si>
    <t>MORALES BOLAÑOS, Carolina Deyanith  /  REYES PEREZ, Diana Marcela</t>
  </si>
  <si>
    <t>Introducción /  Planteamiento del Problema: Formulación del problema / Objetivos: analizar el imaginario que tiene la sociedad, de los recuperadores informales y su influencia en sus dinámicas relacionales /  Justificación /  Antecedentes: El reciclaje informal como una opción de vida en Colombia y específicamente en el Departamento del Cauca /  Marco Referencial: Marco Contextual; Marco Teórico; Marco Conceptual; Marco Legal o Institucional; Marco Histórico /  Marco Metodológico /  Sistematización y Análisis /  Discusión de resultados / Conclusiones /  Recomendaciones /  Bibliografía /  Anexos</t>
  </si>
  <si>
    <t>Original , Resumen, CD No. 3574</t>
  </si>
  <si>
    <t>Enrique Ocampo /  Miriam Mora Obando</t>
  </si>
  <si>
    <t>R 305.908  T 628</t>
  </si>
  <si>
    <t>ESTADO DEL ARTE SOBRE LOS ESTILOS DE AFRONTAMIENTO DE LAS FAMILIAS DE NIÑOS CON CANCER EN COLOMBIA. 2006 –2012</t>
  </si>
  <si>
    <t>TOBAR VILLAMARIN, María Alejandra</t>
  </si>
  <si>
    <t>Resumen /  Introducción /  Objetivos: identificar el impacto causado por el diagnóstico de cáncer tanto en el núcleo familiar y en el niño como paciente /  Formulación del problema: Planteamiento del Problema /  Hipótesis /  Justificación /  Antecedentes /  Marco Teórico /  Marco Referencial: Marco Conceptual, Marco Legal / Metodología: Tipo de investigación; Enfoque explicativo; Herramientas técnica /  Estado del Arte /  Resultados /  Conclusiones /  Bibliografía /  Anexos</t>
  </si>
  <si>
    <t>Original , Resumen, CD No. 3575</t>
  </si>
  <si>
    <t>Diego Prieto</t>
  </si>
  <si>
    <t>R 635  G 166</t>
  </si>
  <si>
    <t>EVALUACION DE COSTOS DE PRODUCCION DE HORTALIZAS ACELGA, CILANTRO, LECHUGA Y POLLOS DE ENGORDE MEDIANTE MODELO COMPARATIVO DE POPAYAN Y COCONUCO PARA VERIFICACION DE VIABILIDAD ECONOMICA DE PATIOS PRODUCTIVOS</t>
  </si>
  <si>
    <t>GALLEGO BURBANO, María del Carmen</t>
  </si>
  <si>
    <t xml:space="preserve">Resumen /  Abstract /  Introducción /  Formulación del Problema /  Justificación /  Objetivos /  Marco Teórico: Seguridad Alimentaria, Demografía y población /  Metodología: Implementación de patios productivos /  Métodos: Fase 1 Siembra: Diseño experimental en la implementación del patio productivo de hortalizas, Planeación del cultivo, Preparación del suelo, Siembra, Riego /  Fase 2 Seguimiento: Control de arvenses y re siembra, Control de plagas y enfermedades /  Fase 3 Cosecha /  Resultados: Cantidad de semilla utilizada por gramos, Indicadores de porcentaje de germinación (I.P.G), Indicador de germinación de los cultivos en el municipio de Coconuco (Cauca), Módulo administrativo e indicadores de producción, Indicadores de producción de Popayán, Indicadores de Coconuco, Indicador Costo Beneficio (I. C. B), Viabilidad de los costos de producción de pollos de engorde /  Indicadores de producción de Coconuco, Indicadores sociales de patios productivos, Distribución de población asociada objetivo para futuros beneficiarios de patios productivos / Conclusiones /  Discusión /  Bibliografía_x000D_
_x000D_
</t>
  </si>
  <si>
    <t>Original, Resumen, CD No. 3452</t>
  </si>
  <si>
    <t xml:space="preserve">Ing. Agrón. Angélica Guerrero López  /  Codirector Adm. Diego Arley Arias _x000D_
</t>
  </si>
  <si>
    <t>Simón Andrés Idrobo</t>
  </si>
  <si>
    <t>R 634.3   O 65 </t>
  </si>
  <si>
    <r>
      <t>EVALUACION DEL POTENCIAL GERMINATIVO DE LAS SEMILLAS DE AGRAZ</t>
    </r>
    <r>
      <rPr>
        <i/>
        <sz val="10"/>
        <rFont val="Arial"/>
        <family val="2"/>
      </rPr>
      <t> Vaccinium meridionale Sw</t>
    </r>
    <r>
      <rPr>
        <sz val="10"/>
        <rFont val="Arial"/>
        <family val="2"/>
      </rPr>
      <t> BAJO CONDICIONES DE LABORATORIO</t>
    </r>
  </si>
  <si>
    <t>ORDOÑEZ FERNANDEZ, Segundo Fabio</t>
  </si>
  <si>
    <t>Resumen /  Introducción /  Objetivos / Antecedentes /  Marco teórico: Generalidades del agraz, obtención del fruto, proceso de germinación, viabilidad de las semillas, latencia de las semillas, protocolos de propagación, fruta mortiño o agraz /  Metodología: Localización, material biológico, extracción de la semilla, tinción con tetrazolio, Identificación de la viabilidad de las semillas, diseño experimental, desarrollo del experimento, toma de datos, tabulación de la información /  Resultados: Número de semillas por fruto, diámetro del fruto, viabilidad de semillas de agraz, germinación de semillas /  Conclusiones /  Recomendaciones /  Bibliografía</t>
  </si>
  <si>
    <t>Original, Resumen, CD No. 3453</t>
  </si>
  <si>
    <t>M. Sc Carlos Augusto Martínez Mamián  /  Codirectora M.Sc Ximena Andrea Ruíz Erazo</t>
  </si>
  <si>
    <t>Paola Londoño  /  Hernán Darío Anacona</t>
  </si>
  <si>
    <t>R 632.7  L 864</t>
  </si>
  <si>
    <t>CARACTERIZACION DE ARTROPODOS ASOCIADOS AL CULTIVO DE FIQUE EN EL MUNICIPIO DE EL TAMBO, DEPARTAMENTO DEL CAUCA</t>
  </si>
  <si>
    <t>LOPEZ ASTAIZA, Angela Sorany  /   _x000D_
URIBE ASTUDILLO, Yeli Tatiana</t>
  </si>
  <si>
    <t xml:space="preserve">Resumen /  Introducción /  Objetivos /  Marco Teórico: Clasificación de los artrópodos, Técnicas de colecta de artrópodos /  El fique: Asociaciones fiqueras de El Tambo – Cauca, Taxonomía del fique, morfología de la planta de fique, Requerimientos edafoclimáticos del fique, Manejo agronómico del cultivo de fique /  Metodología: Localización, Tipo de investigación,  Identificación de los artrópodos según su naturaleza, Descripción del control de los artrópodos /  Resultados: Condiciones climáticas en la época de estudio, Artrópodos asociados al cultivo de fique, Artrópodos fitófagos y benéficos: Prácticas de control que realiza el productor /  Conclusiones /  Recomendaciones /  Referencias Bibliográficas_x000D_
_x000D_
</t>
  </si>
  <si>
    <t>Original, Resumen, CD No. 3454</t>
  </si>
  <si>
    <t>Ing. Sandra Lorena López Quintero</t>
  </si>
  <si>
    <t>Carlos A. Martínez  /  Hernán Darío Anacona</t>
  </si>
  <si>
    <t>R 634  M 265</t>
  </si>
  <si>
    <t>EVALUACION DEL ESTABLECIMIENTO Y SOSTENIMIENTO DE FRUTALES EN LAS CONDICIONES EDAFOCLIMATICAS DEL BANCO DE GERMOPLASMA DE LA FUNDACION UNIVERSITARIA DE POPAYAN SEDE LOS ROBLES</t>
  </si>
  <si>
    <t>MAMIAN PIPICANO, Santiago Alejandro  /_x000D_  SALAZAR CARVAJAL, Lisbeth</t>
  </si>
  <si>
    <t>Introducción /  Objetivos /  Marco Teórico: Generalidades de las especies en estudio /  Metodología: Localización, variables a medir, situación encontrada, variables cualitativas y cuantitativas, costos de establecimiento y sostenimiento /  Resultados y Discusión: Inventario de especies, aguacate hass, brevo, cítricos (mandarina, limón tahití, naranja), Caducifolios (manzana, durazno, ciruela, pera, uva), jaboticaba, mora, papayuela, tomate de árbol, uchuva /  Conclusiones /  Recomendaciones /  Anexos /  Referencias</t>
  </si>
  <si>
    <t>Original, Resumen, CD No. 3455</t>
  </si>
  <si>
    <t>Ing. Angélica Guerrero López / _x000D_ Ing. Agrón. M.Sc Fabio Alonso Prado Cerón</t>
  </si>
  <si>
    <t>Adm. Diego A. Arias Guzmán</t>
  </si>
  <si>
    <t>R 658.8  G 216</t>
  </si>
  <si>
    <r>
      <t>ESTUDIO DE MERCADO PARA LA COMERCIALIZACION DE CHONTADURO (</t>
    </r>
    <r>
      <rPr>
        <i/>
        <sz val="10"/>
        <rFont val="Arial"/>
        <family val="2"/>
      </rPr>
      <t>Bactris Gasipaes</t>
    </r>
    <r>
      <rPr>
        <sz val="10"/>
        <rFont val="Arial"/>
        <family val="2"/>
      </rPr>
      <t>) EN EL MUNICIPIO DE PUERTO CAICEDO DEPARTAMENTO DEL PUTUMAYO</t>
    </r>
  </si>
  <si>
    <t>GARCIA MEDINA, Yudier Raúl</t>
  </si>
  <si>
    <t>Resumen /  Introducción /  Objetivos del Estudio /  Marco Teórico: Localización, cultivo de chontaduro /  Metodología empleada /  Resultados del Estudio de Mercado: Factores internos y externos que influyen en el mercado del chontaduro, Canales de distribución del chontaduro en el Municipio de Puerto Caicedo (Departamento de Putumayo), percepción de los consumidores del producto, clientes potenciales, caracterización del cliente en el Municipio de Puerto Caicedo, Putumayo, preferencia de la presentación para el consumo, frecuencia de consumo, análisis de precios, análisis de la oferta y la demanda /  Conclusiones /  Recomendaciones /  Bibliografía /  Anexos </t>
  </si>
  <si>
    <t>Original, Resumen, CD No. 3456</t>
  </si>
  <si>
    <t>Adm. Franklin Orlando López</t>
  </si>
  <si>
    <t>Adm. Diego Arley Arias Guzmán  /  Ing.  José Bernardo Robles M.</t>
  </si>
  <si>
    <t>R 634.653  L 864</t>
  </si>
  <si>
    <r>
      <t>ESTUDIO DE FACTIBILIDAD PARA LA PRODUCCION Y LA COMERCIALIZACION DE AGUACATE VARIEDAD HASS (</t>
    </r>
    <r>
      <rPr>
        <i/>
        <sz val="10"/>
        <rFont val="Arial"/>
        <family val="2"/>
      </rPr>
      <t>Persea americana mil</t>
    </r>
    <r>
      <rPr>
        <sz val="10"/>
        <rFont val="Arial"/>
        <family val="2"/>
      </rPr>
      <t>l), INTERCALADO CON CULTIVOS DE CAFE (</t>
    </r>
    <r>
      <rPr>
        <i/>
        <sz val="10"/>
        <rFont val="Arial"/>
        <family val="2"/>
      </rPr>
      <t xml:space="preserve"> Coffea arábica</t>
    </r>
    <r>
      <rPr>
        <sz val="10"/>
        <rFont val="Arial"/>
        <family val="2"/>
      </rPr>
      <t>) EN EL MUNICIPIO DE FLORENCIA, DEPARTAMENTO DEL CAUCA - COLOMBIA</t>
    </r>
  </si>
  <si>
    <t>LOPEZ MUÑOZ, John Alexander  /  FERNANDEZ NAVIA, Marly Yaneth</t>
  </si>
  <si>
    <t>Resumen /  Introducción  /  Planteamiento del Problema /  Justificación / Objetivos /  Marco Teórico: Factibilidad operativa, técnica y económica, Generalidades del cultivo de aguacate variedad hass, Generalidades del cultivo del café /  Marco Metodológico: Resultados y Discusión, Localización geográfica del proyecto, Estudio de mercado, Estudio técnico, Estudio operativo, Estudio financiero, Aspectos legales, Aspectos ambientales, Aspectos sociales, Análisis FODA /  Conclusiones /  Recomendaciones /  Bibliografía /  Anexos                 </t>
  </si>
  <si>
    <t>Original, Resumen, CD No. 3487</t>
  </si>
  <si>
    <t>Adm. Franklin Orlando López /  Codirector: Adm. Jaime Vente Garcés</t>
  </si>
  <si>
    <t>Simón Andrés Idrobo Zúñiga /  Adm. Diego Arley Arias Guzmán</t>
  </si>
  <si>
    <t>Original, Resumen, CD No. 3488</t>
  </si>
  <si>
    <t>Original, Resumen, CD No. 3489</t>
  </si>
  <si>
    <t>SANDOVAL PROAÑO, Juan Pablo</t>
  </si>
  <si>
    <t>R 338.18  O 65</t>
  </si>
  <si>
    <t>RESULTADOS DEL ACOMPAÑAMIENTO AL PROYECTO PLAN MIL EN LOS MUNICIPIOS DE POPAYAN, TIMBIO Y TOTORO CON EL SERVICIO DE EXTENSION DEL COMITE DE CAFETEROS DEL CAUCA</t>
  </si>
  <si>
    <t>ORDOÑEZ BOLAÑOS, Fredy Alirio</t>
  </si>
  <si>
    <t>Resumen /  Introducción: Proyecto Plan Mil en los municipios de Popayán, Timbío y Totoró (Cauca) con el servicio de extensión del Comité de Cafeteros del Cauca, para ejecutar programas técnicos, sociales, ambientales y gremiales con los productores de café  /  Planteamiento del Problema /  Justificación / Objetivos /  Marco Teórico: Servicio de Extensión, generalidades del cultivo de café, plagas y enfermedades /  Metodología /  Resultados y discusión /   Conclusiones /  Recomendaciones /  Bibliografía</t>
  </si>
  <si>
    <t>Original, CD No. 3486</t>
  </si>
  <si>
    <t>Ing.  José Bernardo Robles M.</t>
  </si>
  <si>
    <t>R 633.3  B 399</t>
  </si>
  <si>
    <r>
      <t>EVALUACION DE LA PRODUCCION FORRAJERA DEL BOTON DE ORO (</t>
    </r>
    <r>
      <rPr>
        <i/>
        <sz val="10"/>
        <rFont val="Arial"/>
        <family val="2"/>
      </rPr>
      <t>Thitonia diversifolia</t>
    </r>
    <r>
      <rPr>
        <sz val="10"/>
        <rFont val="Arial"/>
        <family val="2"/>
      </rPr>
      <t xml:space="preserve"> A.) CON LA APLICACION DE DIFERENTES TIPOS DE FERTILIZANTES EN LA VEREDA LOS ROBLES MUNICIPIO DE TIMBIO CAUCA</t>
    </r>
  </si>
  <si>
    <t>BEDOYA ALVIRA, Jhon Jairo</t>
  </si>
  <si>
    <r>
      <t xml:space="preserve">Introducción /  Objetivos /  Marco teórico: importancia del sector agropecuario y ganadero en el departamento del Cauca; Clasificación taxonómica del Botón de oro </t>
    </r>
    <r>
      <rPr>
        <i/>
        <sz val="10"/>
        <rFont val="Arial"/>
        <family val="2"/>
      </rPr>
      <t>(Tithonia diversifolia</t>
    </r>
    <r>
      <rPr>
        <sz val="10"/>
        <rFont val="Arial"/>
        <family val="2"/>
      </rPr>
      <t xml:space="preserve"> A.); abonos orgánicos, análisis nutricional de forrajes /  Antecedentes: utilización de fertilizantes en producción de forrajes /  Metodología: diseño experimental, medición de variables, costos de producción / Resultados: comportamiento de las variables edafoclimáticas en la Finca Los Robles de la Fundación Universitaria de Popayán, durante la evaluación de producción del botón de oro /  Análisis de costos /  Conclusiones /  Referencias bibliográficas</t>
    </r>
  </si>
  <si>
    <t>Original, Resumen, CD No. 3571</t>
  </si>
  <si>
    <t>Ing. Andrés Felipe Arboleda Gaeth  /  Ismael Reyes</t>
  </si>
  <si>
    <t>Adm. Juan Manuel Nates Tenorio (Docente Unidad Académica Virtual y a Distancia UNIVIDA - FUP)</t>
  </si>
  <si>
    <t>PROPUESTA  DE IMPLEMENTACION DEL SISTEMA DE OPTIMIZACION DE PROCESOS PARA LA_x000D_ EMPRESA SOLO UÑAS BASADO EN LA ISO 9001:2015</t>
  </si>
  <si>
    <t>R 658.8  P 852</t>
  </si>
  <si>
    <t>PLAN DE MERCADEO PARA LA EMPRESA MEDIPLUS S.A.S PARA INCREMENTAR SU RENTABILIDAD Y EL NUMERO DE CLIENTES EN LA CIUDAD DE POPAYAN</t>
  </si>
  <si>
    <t>PORTILLA GONZALEZ, Isabel Cristina</t>
  </si>
  <si>
    <t>Introducción /  Información de la Empresa /  Filosofía Organizacional: Misión, Visión, Objetivos organizacionales, Estructura organizacional /  Diagnóstico organizacional /  Descripción del Problema /  Objetivos /  Justificación /  Marco Referencial; Mapa Conceptual: Oferta de mercado, Satisfacción del cliente, Planeación estratégica, Desarrollo de producto, Estrategia de marketing, Segmentación de mercado, Posicionamiento en el mercado, Mezcla de marketing, Análisis Dofa, Fijación de precios para penetrar en el mercado, Canal de distribución, Mezcla de promoción, publicidad, promoción de ventas /  Marco Legal /   Análisis del microentorno; Matriz de Modelo Canvas; Diagnóstico estratégico, Cruce variables Matriz Dofa /  Estrategias Marketing Mix, Definición de tamaño de la muestra para encuestas; Diseño de tácticas para la satisfacción del cliente /  Conclusiones /  Bibliografía /  Anexos</t>
  </si>
  <si>
    <t>Original, Resumen, CD No. 3562</t>
  </si>
  <si>
    <t>Esp. Luis Felipe Dávalos Ortíz </t>
  </si>
  <si>
    <t>Esp. Cristina Isabel Quintero B.  /   Esp. José Otoniel Pino Castillo</t>
  </si>
  <si>
    <t>R 658.402  B 216</t>
  </si>
  <si>
    <t>PLAN DE MEJORA PARA EL DEPARTAMENTO DE OPERACIONES Y SERVICIOS EN LA EMPRESA DE TRANSPORTE PUBLICO URBANO, TRANSPUBENZA LTDA.</t>
  </si>
  <si>
    <t>BANGUERA VENTE, Martha Lucía</t>
  </si>
  <si>
    <t>Introducción /  Justificación /  Información general de la Empresa: Filosofía Organizacional: Misión, Visión, Valores institucionales, Principios institucionales, Objetivos de calidad, Política de calidad /  Diagnóstico situacional /  Planteamiento y formulación del problema /  Objetivos /  Marco Conceptual, Referencial, Legal y Normativo /  Análisis de datos, Análisis de los resultados /  Conclusiones /  Recomendaciones /  Bibliografía /  Anexos</t>
  </si>
  <si>
    <t>Original, Resumen, CD No. 3563</t>
  </si>
  <si>
    <t>Esp. Juan Sebastián Maya Hurtado</t>
  </si>
  <si>
    <t>Esp. David Camargo Restrepo  /  Esp. Sandra Lorena Henao Pabón</t>
  </si>
  <si>
    <t>R 658.4092  M 491 c</t>
  </si>
  <si>
    <t>SORIANO MARIN, Jorlen  /  CHAMORRO BURGOS, Diego Fernando  /  RIASCOS SANCHEZ, César Fernando</t>
  </si>
  <si>
    <t>ESPECIALIZACION EN GERENCIA EDUCATIVA (CONVENIO UNIVERSIDAD CATOLICA DE MANIZALES - FUNDACION UNIVERSITARIA DE POPAYAN)</t>
  </si>
  <si>
    <t>T.G. No. 3530</t>
  </si>
  <si>
    <t>MANUAL DE CONVIVENCIA, TECNICA PARA LA PREVENCION DE CONFLICTO</t>
  </si>
  <si>
    <t>ARCILA PIAGUAJE, Ismael Sandro</t>
  </si>
  <si>
    <t>Nota de Aceptación /  Escenario de apertura, Localización /  Descripción del problema, Pregunta orientadora /  Escenario de formulación /  Objetivo general: Implementar técnicas para la prevención de conflictos, mediante la consulta y la apropiación de metodologías que conlleven al mejoramiento del clima de aula, en la Institución Educativa Rural Rafael Reyes del Municipio de Puerto Guzmán (Putumayo) /  Objetivos específicos /  Justificación /  Marco teórico /  Metodología y actividades /  Recursos humanos /  Recursos financieros /  Escenario de ejecución y logros /  Resultados /  Conclusiones /  Bibliografía /  Anexos</t>
  </si>
  <si>
    <t>Sandra Bibiana Burgos Laiton</t>
  </si>
  <si>
    <t>ESPECIALIZACION EN GERENCIA EDUCATIVA</t>
  </si>
  <si>
    <t>T.G. No. 3589</t>
  </si>
  <si>
    <t>COMPRENSION DE LA GESTION DEL CONOCIMIENTO A PARTIR DE LA SISTEMATIZACION DE LAS EXPERIENCIAS SIGNIFICATIVAS EN LA INSTITUCION TEJIENDO VIDA DE LA CIUDAD DE POPAYAN</t>
  </si>
  <si>
    <t>JURADO MUÑOZ, Alejandra  /   JURADO MUÑOZ, Luz Stella</t>
  </si>
  <si>
    <t>Introducción /  Contexto de la organización; Formulación del problema; Justificación; Objetivos /  Estado del Arte: La gestión de conocimiento y su aporte en procesos de sistematización de procesos educativos, Propuesta Metodológica /  Marco Teórico y conceptualización, La transformación del conocimiento tácito y explícito, Beneficios y aplicaciones en la gestión de conocimiento, Modelos y metodologías en gestión de conocimiento, Experiencias significativas, La entrevista como herramienta de recolección de la información en un proceso de sistematización de experiencias significativas /  Proceso de gestión de conocimiento propuesto para sistematización de las experiencias significativas /  Implementación del proceso de sistematización: Descripción de la aplicación, Funcionalidades de la aplicación desarrollada /  Evaluación de las aplicaciones web y validez del proceso de sistematización /  Conclusiones /  Bibliografía /  Anexos</t>
  </si>
  <si>
    <t>CD No. 3589</t>
  </si>
  <si>
    <t>Andrés Felipe Jiménez López</t>
  </si>
  <si>
    <t xml:space="preserve">MAESTRIA EN GESTION DEL CONOCIMIENTO EDUCATIVO </t>
  </si>
  <si>
    <t>T.G. No. 3590</t>
  </si>
  <si>
    <t>GESTION Y CONVIVENCIA: CLAVES EN LA CONSTRUCCION DEL CONOCIMIENTO SOCIAL EDUCATIVO</t>
  </si>
  <si>
    <t>ROJAS ANDRADE, Carlos Andrés</t>
  </si>
  <si>
    <t>Nota de Aceptación /  Resumen, Palabras clave- Abstract, Keywords /  Introducción /  Problematización: Preguntas Orientadoras /  Justificación /  Objetivo general y Objetivos específicos /  Algunas Aproximaciones a los estados del arte: Europa, Latinoamérica, Colombia /  Algunas aproximaciones conceptuales: Convivencia, Gestión del Conocimiento, Construccionismo Social, Lenguaje /  Metodología: Primer momento: Pre-configuración; Segundo momento: Configuración de la realidad; Tercer Momento. Re-Configuración de la realidad /  Hallazgos: descripción de las categorías /  Conclusiones /  Recomendaciones /  Bibliografía /  Anexos</t>
  </si>
  <si>
    <t>CD No. 3590</t>
  </si>
  <si>
    <t>T.G. No. 3591</t>
  </si>
  <si>
    <t>EL APRENDIZAJE ORGANIZACIONAL EN LA RESIGNIFICACION DE PROCESOS ACADEMICOS</t>
  </si>
  <si>
    <t>BENAVIDES HOYOS, Yuli Stella  /   CEBALLOS GRANADOS, Egna Rocío  /  LONDOÑO LEVAZA, Paula Andrea</t>
  </si>
  <si>
    <t>Resumen, Palabras clave /  Introducción / Justificación /  Descripción del problema: Planteamiento del problema /  Descripción del escenario / Objetivo general y Objetivos específicos /  Marco de Referencia: Antecedentes /  Marco Teórico: Desde un aprendizaje organizacional hacia un aprendizaje académico pertinente para los procesos formativos de los estudiantes /  Diseño Metodológico /  Hallazgos /  Análisis de Resultados /  Plan de Acción /  Conclusiones /  Recomendaciones /  Referencias Bibliográficas /  Anexos /  Listas de Tablas y de ilustraciones </t>
  </si>
  <si>
    <t>CD No. 3591</t>
  </si>
  <si>
    <t>VIVENCIA DEL PROCESO DE DUELO ANTICIPADO EN PAREJAS DE PACIENTES EN CUIDADOS PALIATIVOS DE LA IPS SIEMPREE POPAYAN </t>
  </si>
  <si>
    <t>ANDRADE SOLARTE, Bibiana /  OVIEDO ROSERO, Carolan Vanessa /  SANDOVAL MEDINA, Nasly Lisseth</t>
  </si>
  <si>
    <t>Introducción /  Planteamiento /  Formulación del problema /  Antecedentes /  Contextualización / Justificación /  Objetivos /  Referente conceptual: Enfermedad terminal y cuidados paliativos, Cuidador del enfermo terminal, Pareja del enfermo terminal, Duelo anticipado /  Metodología: Método, Enfoque, Técnicas, Instrumentos, Población, Aspectos éticos /  Resultados / Discusión /  Conclusiones /  Recomendaciones /  Referencias bibliográficas</t>
  </si>
  <si>
    <t>Original, Resumen, CD No. 3615</t>
  </si>
  <si>
    <t>Psic. Andrea Zúñiga López </t>
  </si>
  <si>
    <t>Ricardo González  /  Walter Jiménez Ordóñez </t>
  </si>
  <si>
    <t>ESTRUCTURACION DE LOS PROCESOS DE GESTION HUMANA EN TRES MIPYMES EN LA CIUDAD DE POPAYAN </t>
  </si>
  <si>
    <t>BURBANO LEYTON, Ingrid Catherine /  FLOREZ CORDOBA, Daniela Cristina /  ROLON BENAVIDES, Paola Andrea </t>
  </si>
  <si>
    <t>Introducción /  Planteamiento del problema /  Antecedentes /  Contextualización /  Justificación / Objetivos /  Referente conceptual: Organización; Mipymes; Capital humano; Administración de recursos humanos; Admisión de personas; Análisis de cargos; Evaluación de desempeño; Capacitación; Bienestar laboral /  Metodología: Enfoque; Método; Técnicas; Instrumentos; Población; Criterios de inclusión; Criterios de exclusión; Aspectos éticos /  Resultados: Estrategias de gestión humana en las tres Mipymes /  Discusión /  Conclusiones / Recomendaciones /  Referencias</t>
  </si>
  <si>
    <t>Original, Resumen, CD No. 3616</t>
  </si>
  <si>
    <t>Psic. Liliana Patricia Montenegro  B. </t>
  </si>
  <si>
    <t>Claudia Gamboa  /  Walter Jiménez Ordóñez </t>
  </si>
  <si>
    <t>CONCEPCION DE LOS ESTUDIANTES EN JORNADA NOCTURNA SOBRE LOS PROCESOS DE INCLUSION PARA EL FORTALECIMIENTO DE FACTORES PSICOLOGICOS EN LA INSTITUCION EDUCATIVA ALEJANDRO DE HUMBOLDT </t>
  </si>
  <si>
    <t>Introducción /  Resumen /  Planteamiento del problema /  Formulación del problema / Antecedentes /  Contextualización /  Justificación /  Objetivos / Referente conceptual /  Metodología: Enfoque; Método, Técnicas; Instrumentos; Población; Aspectos éticos / Resultados: Concepción de inclusión; Factores psicológicos, Proyecto de vida /  Discusión / Conclusiones /  Recomendaciones </t>
  </si>
  <si>
    <t>Original, Resumen, CD No. 3617</t>
  </si>
  <si>
    <t>Psic. Ernesto León Congote Ordóñez </t>
  </si>
  <si>
    <t>Mariluz Cardozo Duarte  /  Walter Jiménez Ordóñez </t>
  </si>
  <si>
    <t>CERON ORDOÑEZ, Mara Brijith  /  CHILITO CAICEDO, Diana Marcela  /  TULANDE OROZCO, Astrid Lucero </t>
  </si>
  <si>
    <t>LA CONSTRUCCION DE LA ELECCION VOCACIONAL DE LOS ESTUDIANTES DE GRADO 11-A DE LA ESCUELA NORMAL SUPERIOR DE POPAYAN DURANTE EL PROGRAMA DE ACOMPAÑAMIENTO EN LA ELECCION VOCACIONAL "PIENSA, CONSTRUYE, ELIGE" </t>
  </si>
  <si>
    <t>GIRALDO OTERO, María Irene  /  MUÑOZ CORDOBA, Ricardo  /  VELASCO HURTADO, Loriana Alexandra  </t>
  </si>
  <si>
    <t>Introducción /  Planteamiento /  Formulación del problema /  Antecedentes /  Justificación / Objetivos /  Referente conceptual /  Elección vocacional /  Orientación vocacional /  Subjetividad /  Sentido subjetivo /  Metodología: Método; Enfoque; Técnicas; Instrumentos; Población; Aspectos éticos /  Resultados /  Discusión /  Conclusiones / Recomendaciones  /  Referencias bibliográficas</t>
  </si>
  <si>
    <t>Original, Resumen, CD No. 3618</t>
  </si>
  <si>
    <t>Psic. Diana Lorena Campo Buitrago </t>
  </si>
  <si>
    <t>Walter Jiménez Ordóñez </t>
  </si>
  <si>
    <t>ATRIBUCIONES FRENTE AL USO DEL CONDÓN DURANTE LAS PRACTICAS SEXUALES EN HOMBRE CON ORIENTACION SEXUAL HOMOSEXUAL EN LA CIUDAD DE POPAYAN </t>
  </si>
  <si>
    <t>HURTADO MENESES, Yania Carolina/  MERA MENDEZ, Lina María  /  VELARDE DORADO, Erika Xhihomara  </t>
  </si>
  <si>
    <t>Introducción / Planteamiento del problema /  Antecedentes /  Justificación / Objetivos / Referente conceptual / Teoría de atribuciones de Kelley /  Prácticas sexuales en población homosexual /  Entorno social que frecuenta la población homosexual /  Metodología: Enfoque; Método; Técnica; Instrumento; Población: Criterios de inclusión y Criterios de exclusión; Aspectos éticos; Matriz de categorías /  Resultados: Construcción subjetiva- creencias hacia el uso del condón y elección de pareja; Postura frente al uso del preservativo; Creencias y motivo personal de no uso del condón; Entornos sociales frecuentados; Medios para acceder a un encuentro sexual /  Prácticas sexuales: Pareja estable o relaciones ocasionales; Utilización del preservativo en la primera relación sexual /  Discusión /  Conclusiones /  Recomendaciones /  Referencias bibliográficas</t>
  </si>
  <si>
    <t>Original, Resumen, CD No. 3619</t>
  </si>
  <si>
    <t>Psic. María Alejandra Ceballos  </t>
  </si>
  <si>
    <t>Eleonora Castellanos  /  Walter Jiménez Ordóñez </t>
  </si>
  <si>
    <t>Desarrollo humano y social </t>
  </si>
  <si>
    <t>99 ilus </t>
  </si>
  <si>
    <t>67 ilus </t>
  </si>
  <si>
    <t>CONCEPCION DE LOS DOCENTES ACERCA DEL LENGUAJE NO VERBAL EN LAS PRACTICAS DE ENSEÑANZA </t>
  </si>
  <si>
    <t>ERAZO MENESES, Nury Marcela  /  RIVAS DELGADO, María Fernanda  /  RIVERA PILLIMUE, Anggie Tatiana  </t>
  </si>
  <si>
    <t>Introducción /  Planteamiento del problema /  Antecedentes /  Contextualización /  Justificación / Objetivos /  Referente conceptual: La importancia del lenguaje no verbal en las prácticas de enseñanza; El docente y el lenguaje no verbal /  Método: Enfoque; Técnicas; Instrumento; Población; Aspectos éticos / Resultados: Signos, movimientos corporales y gestos; Lenguaje no verbal sinónimo de autoridad; Reconocimiento del leguaje no verbal desde el saber; Reconocimiento externo del lenguaje no verbal; El lenguaje de la mirada; Necesidad formativa sobre el lenguaje no verbal; Expresiones del lenguaje no verbal desde la concepción del docentel; Hacia el reconocimiento del lenguaje no verbal en la práctica de enseñanza / Discusión /  Conclusiones /  Recomendaciones /  Referencias</t>
  </si>
  <si>
    <t>Original, Resumen, CD No. 3620</t>
  </si>
  <si>
    <t>Psic. Mariluz Cardozo Duarte</t>
  </si>
  <si>
    <t>Ernesto León Congote  /  Walter Jiménez Ordóñez </t>
  </si>
  <si>
    <t>INFLUENCIA DE LA PRACTICAS RESTAURATIVAS EN EL PROCESO DE RESOCIALIZACION DE LOS ADOLESCENTES EN CONFLICTO CON LA LEY DENTRO DEL INSTITUTO DE FORMACION TORIBIO MAYA </t>
  </si>
  <si>
    <t>AGREDO FERNANDEZ, María Fernanda  /  MUÑOZ ANGULO, Luz Estela  /  ZUÑIGA PABON, Yonier Alberto</t>
  </si>
  <si>
    <t>Introducción /  Planteamiento del problema /  Formulación del problema /  Antecedentes: Prácticas restaurativas en el campo de la Psicología; Incursión de las prácticas restaurativas en diferente escenarios; Prácticas restaurativas y adolescentes en conflicto con la ley /  Contextualización / Justificación /  Objetivos /  Referente conceptual: prácticas restaurativas; Resocialización /  Metodología: Enfoque; Método; Técnicas; Instrumento; Población; Aspectos éticos /  Resultados /  Discusión /  Conclusiones /  Recomendaciones /  Referencias bibliográficas</t>
  </si>
  <si>
    <t>Original, Resumen, CD No. 3621</t>
  </si>
  <si>
    <t>Psic. Eleonora Castellanos Jaramillo </t>
  </si>
  <si>
    <t>EXPERIENCIAS EN LA CONSTRUCCION DE LA IDENTIDAD DE HOMOSEXUALES MASCULINOS DE LA CIUDAD DE POPAYAN-CAUCA. ESTUDIO DE CASOS </t>
  </si>
  <si>
    <t>CIFUENTES VILLAQUIRAN, Lizeth Natalia  /  FERNANDEZ ORTEGA, Leidy Natalia  /  RUIZ RUIZ, Jineth Tatiana</t>
  </si>
  <si>
    <t>Resumen /  Introducción /  Formulación del problema /  Antecedentes /  Contextualización / Justificación /  Objetivos / Referente conceptual: homosexualidad masculina; Modelo teórico del desarrollo de la identidad homosexualidad; Identidad de género e identidad sexual; Identidad social /  Metodología: Enfoque; Método; Técnicas; Instrumentos; Población: Fase del trabajo investigativo; Criterios de inclusión; Criterios de exclusión /  Aspectos éticos /  Resultados: Surgimiento e identificación de la construcción de la identidad homosexual; Etapa de asunción y aceptación de la identidad; Etapa de consolidación y de brindar apoyo /  Discusión / Conclusiones /  Recomendaciones /  Referencias bibliográficas</t>
  </si>
  <si>
    <t>Original, Resumen, CD No. 3622</t>
  </si>
  <si>
    <t>Psic. Mabel Concepción Valencia Mosquera  </t>
  </si>
  <si>
    <t>Alejandra Ceballos  /  Walter Aníbal Jiménez Ordóñez </t>
  </si>
  <si>
    <t>RELACION ENTRE LA PERCEPCION DE AUTOEFICACIA Y AUTOESTIMA EN SIETE  MADRES PRIMERIZAS PERTENECIENTES AL PROGRAMA MADRES FAMI EN  EL BARRIO NUEVO JAPÓN DE LA CIUDAD DE POPAYAN </t>
  </si>
  <si>
    <t>SANCHEZ SOLARTE, Angie Katherine  /  SALAZAR SOTELO, Julieth Vanessa  /  YACUMAL CRUZ, Leydi Patricia </t>
  </si>
  <si>
    <t>Resumen /  Introducción /  Planteamiento del problema /  Formulación del problema / Antecedentes /  Contextualización / Justificación /  Objetivos /  Referente conceptual: Percepción de autoeficacia; Creencias; Recursos; Habilidades; Percepción de autoestima; Manejo del rol materno / Sensación de satisfacción /  Metodología: Enfoque; Método; Técnicas; Instrumentos; Población; Muestra; Aspectos éticos /  Resultados /  Discusión /  Conclusiones / Recomendaciones /  Referencias bibliográficas /  Anexos</t>
  </si>
  <si>
    <t>Original, Resumen, CD No. 3623</t>
  </si>
  <si>
    <t>Psic. Ricardo Adrián González Muñoz </t>
  </si>
  <si>
    <t>Mariluz Cardozo Duarte  /  Walter Aníbal Jiménez Ordóñez </t>
  </si>
  <si>
    <t>PERFIL RESILIETE EN NIÑOS DE 8 A 12 AÑOS EN CONDICION DE DESPLAZAMIENTO EN UNA INSTITUCION EDUCATIVA DEL MUNICIPIO DE TIMBÍO, DEPARTAMENTO DEL CAUCA </t>
  </si>
  <si>
    <t>LATORRE CIFUENTES, Anyela Viviana  /  BRAVO, Maryam Lorena </t>
  </si>
  <si>
    <t>Resumen /  Introducción /  Planteamiento del problema /  Formulación del problema /  Contextualización /  Justificación /  Objetivos /  Referente conceptual: El desplazamiento como problemática social; La primera infancia y la niñez, procesos que requieren apoyo integral; La resiliencia como oportunidad de enfrentar las adversidades /  Metodología: Método; Enfoque; Técnica; Criterios de inclusión; Criterios de exclusión; Instrumentos; Aspectos éticos /  Resultados / Discusión de resultados / Conclusiones /  Recomendaciones /  Referencias bibliográficas /  Anexos</t>
  </si>
  <si>
    <t>Original, Resumen, CD No. 3624</t>
  </si>
  <si>
    <t>Psic. Doris Millán Restrepo  </t>
  </si>
  <si>
    <t>Andrea Zuñiga  /  Walter Aníbal Jiménez Ordóñez </t>
  </si>
  <si>
    <t>ACTITUDES AMBIENTALES DE LOS INTEGRANTES DE LA JUNTA DE ACCION COMUNAL DEL BARRIO MINUTO DE DIOS DE LA CIUDAD DE POPAYAN </t>
  </si>
  <si>
    <t>BEDOYA PIEDRAHITA, Luis Angel  /  CASTILLO GUERRERO, Juan Carlos  /  PALACIOS MEDINA, Jonathan Alexander </t>
  </si>
  <si>
    <t>Resumen /  Introducción /  Planteamiento /  Formulación del problema /  Antecedentes /  Contextualización /  Justificación /  Objetivos /  Referente conceptual: Psicología ambiental; Actitud; Actidudes ambientales /  Metodología; Enfoque; Método; Técnicas; Instrumentos; Población; Descripción de los participantes / Fase I pensamiento de un nuevo paradigma investigativo ( línea investigativa) /  Fase II reconocimiento y proceso investigativo de la comunidad /  Fase III recolección de información /  Fase IV socialización de resultados / Criterios de inclusión, Aspectos éticos /  Resultados: Una definición del medio ambiente en relación a la contaminación; Aprendizaje ambiental a través de los valores familiares; Influencia ambiental a nivel emocional y personal en el sujeto; Acciones para el cuidado ambiental, apoyo en fuentes externas /  Discusión /  Conclusiones /  Recomendaciones /  Referencias bibliográficas /  Anexos</t>
  </si>
  <si>
    <t>Original, Resumen, CD No. 3625</t>
  </si>
  <si>
    <t>Psic. Mabel Concepción Valencia Mosquera </t>
  </si>
  <si>
    <t>Eleonora Castellanos  /  Walter Aníbal Jiménez Ordóñez </t>
  </si>
  <si>
    <t>TIPO DE METAS ACADEMICAS DE LOS ESTUDIANTES UNIVERSITARIOS DE PRIMER SEMESTRE DEL PROGRAMA DE PSICOLOGIA DE LA F.U.P EN RELACION A LA ELECCION DE ESTRATEGIAS DE APRENDIZAJE </t>
  </si>
  <si>
    <t>JURADO FERNANDEZ, Juan José  /  ABELLA MACIAS, Lizeth Amparo  /  HOYOS MAUNA, Yuli Ximena</t>
  </si>
  <si>
    <t>Resumen /  Introducción /  Planteamiento /  Formulación del problema /  Antecedentes /  Contextualización /  Justificación /  Hipótesis /  Objetivos /  Referente conceptual: metas académicas; estrategias de aprendizaje; Tipos de estrategias cognitivas /  Metas orientadas al aprendizaje o relacionadas con la tarea /  Metas de rendimiento también llamadas la ejecución o centradas en el yo /  Metas relacionadas con la valoración social /  Metas relacionadas con la consecución de recompensas externas /  Estrategia de aprendizaje /  Clasificación de estrategias cognitivas de aprendizaje /  Metodología; Enfoque; Método; Técnicas; Instrumentos; Población; Aspectos éticos /  Resultados /  Discusión / Conclusiones /  Recomendaciones /  Referencias bibliográficas</t>
  </si>
  <si>
    <t>Original, Resumen, CD No. 3626</t>
  </si>
  <si>
    <t>Ernesto Congote  /  Walter Aníbal Jiménez Ordóñez </t>
  </si>
  <si>
    <t>Cognición y Educación </t>
  </si>
  <si>
    <t>FERTIZACION QUIMICA Y CULTIVOS HIDROPONICOS</t>
  </si>
  <si>
    <t>CAMBIOS ACTITUDINALES PARA LA RESOLUCION DE CONFLICTOS ESCOLARES MEDIANTE LA EDUCACION PARA LA PAZ. PROYECTO EXPOAMOR EN LA INSTITUCION EDUCATIVA CESAR NEGRET VELASCO DE POPAYAN-CAUCA</t>
  </si>
  <si>
    <t>CALAMBÁS IDROBO, Dayana Liseth  /  MAYORGA RENGIFO, Jessica Paola </t>
  </si>
  <si>
    <t>Resumen /  Introducción /  Planteamiento /  Formulación del problema /  Antecedentes / Contextualización /  Justificación /  Objetivos /  Referente conceptual: Educación para la paz; Resolución de conflictos; Cambios actitudinales /  Metodología: Enfoque; Método; Técnicas; Instrumentos; Población; Aspectos éticos /  Resultados /  Discusión /  Conclusión y Recomendaciones /  Referencias bibliográficas /  Anexos</t>
  </si>
  <si>
    <t>Original, Resumen, CD No. 3627</t>
  </si>
  <si>
    <t>Desarrollo humano y social</t>
  </si>
  <si>
    <t>LOS MAPAS CONCEPTUALES COMO ALTERNATIVA DE EVALUACION EN RELACION AL APRENDIZAJE SIGNIFICATIVO DE CONCEPTOS CIENTIFICOS </t>
  </si>
  <si>
    <t>CALDERON CARDONA, Maryed Yisela  /  PISSO RAMOS, Jhonny Francisco  </t>
  </si>
  <si>
    <t>Resumen /  Introducción /  Planteamiento /  Formulación del problema /  Antecedentes: Estudios que abordan los mapas conceptuales como alternativa de evaluación; Estudios que abordan los mapas conceptuales para favorecer el aprendizaje significativo /  Contextualización /  Justificación /  Objetivos /  Referente conceptual: Mapas conceptuales; Evaluación / Metodología: Método; Enfoque; Técnica; Instrumentos; Análisis de la tarea; Población; Criterios de selección; Procedimiento de aplicación /  Resultados de los formatos tradicionales y alternativos; Descripción de las preguntas asociadas a selección, organización y jerarquía / Discusión /  Conclusiones /  Recomendaciones /  Referencias bibliográficas /  Anexos </t>
  </si>
  <si>
    <t>Original, Resumen, CD No. 3628</t>
  </si>
  <si>
    <t>Psic. Eleonora Castellanos Jaramillo</t>
  </si>
  <si>
    <t>Mariluz Cardozo Duarte  /  Walter Jiménez Ordóñez</t>
  </si>
  <si>
    <t>ACTIVIDADES LUDICO- RECREATIVAS Y CALIDAD DE VIDA EN LA ETAPA DE LA VEJEZ </t>
  </si>
  <si>
    <t>BASTIDAS NAVIA, Mary Luz  / BENAVIDES MORALES, Daniela  /  OLAVE GOMEZ, Adriana </t>
  </si>
  <si>
    <t>Resumen /  Introducción /  Planteamiento del problema /  Formulación del problema /  Antecedentes /  Contextualización /  Justificación /  Objetivos /  Referente conceptual: Concepto de vejez; Calidad de vida; Actividades lúdico- recreativas y calidad de vida / Metodología: Enfoque; Método; Técnicas; Instrumentos; Población; Aspectos éticos /  Resultados: Características demográficas de los tres adultos mayores; Importancia de las actividades lúdicas- recreativas en la vejez; Influencia de las actividades sobre la población general; Condiciones físicas, psicológicas y sociales en la vejez; Necesidad de acompañamiento y reconocimiento del otro; Manifestación de la creatividad; Calidad de vida en la vejez; Percepción de su contexto; Bienestar físico, emocional y social /  Discución /  Conclusiones / recomendaciones /  Referencias bibliográficas /  Anexos </t>
  </si>
  <si>
    <t>Original, Resumen, CD No. 3629</t>
  </si>
  <si>
    <t>Psic. Ernesto León Congote Ordónez </t>
  </si>
  <si>
    <t>Eleonora Castellanos  /  Walter Jiménez Ordoñez</t>
  </si>
  <si>
    <t>HACIA UNA NUEVA CONCEPCION DEL CONFLICTO: ESTRATEGIAS Y RUTAS DE ACCION EMPLEADAS EN UN COLEGIO PUBLICO DE LA CIUDAD DE POPAYAN PARA LA RESOLUCION DE CONFLICTOS </t>
  </si>
  <si>
    <t>MARTINEZ ERAZO, Ana María  /  MUÑOZ CATUCHE, Maribel  /  SAMBONI CARVAJAL, Lady Cristina </t>
  </si>
  <si>
    <t>Resumen /  Introducción /  Planteamiento del problema /  Formulación del problema /  Antecedentes: Estudios que abordan teóricamente los conceptos y estrategias para la resolución de conflictos en pro de una cultura de paz; Procedimientos para la resolución de conflictos en las instituciones educativas; Contextualización /  Justificación /  Objetivos / Referente conceptual: Resolución de conflictos; Cultura de paz /  Metodología: Enfoque investigativo; Método; Técnica; Instrumentos; Población; Aspectos éticos /  Resultados: Concepción del conflicto dentro y fuera de la institución; Causas que generan el conflicto en un contexto institucional; Expresiones emocionales frente a cómo se presentan los conflictos /  Formas de resolución de conflictos dentro del ámbito institucional /  Discusión /  Conclusiones /  Recomendaciones /  Referencias /  Anexos </t>
  </si>
  <si>
    <t>Original, Resumen, CD No. 3630</t>
  </si>
  <si>
    <t>Mariluz Cardozo Duarte  /  Walter Jiménez Ordoñez</t>
  </si>
  <si>
    <t>PSICOLOGIA </t>
  </si>
  <si>
    <t>EVALUACION DEL PROGRAMA DE ACOMPAÑAMIENTO EN EL PROCESO DE CONSTRUCCION DE LA ELECCION VOCACIONAL: PIENSA, CONSTRUYE, ELIGE, PARA ESTUDIANTES DE GRADO 11 DE LA INSTITUCION EDUCATIVA ESCUELA NORMAL SUPERIOR DE LA CIUDAD DE POPAYAN </t>
  </si>
  <si>
    <t>POLANIA FIGUEROA, Daniela Alexandra  /  ROMERO PINO, Ricardo  /  VALENCIA PIÑACUÉ, Daniela </t>
  </si>
  <si>
    <t>Resumen /  Introducción /  Planteamiento del problema /  Antecedentes /  Justificación /  Objetivos /  Referente conceptual /  Metodología: Enfoque investigativo; Método; Técnica; Instrumentos; Población; Aspectos éticos /  Resultados: Desarrollo del acompañamiento; Puesta en práctica de los talleres; El rol de los acompañantes, pares y participantes /  Evaluación de los resultados: Relevancia del programa de acompañamiento; Método durante el POV; Impacto del programa de orientación vocacional /  Discusión /  Conclusiones /  Recomendaciones /  Referencias bibliográficas /  Anexos </t>
  </si>
  <si>
    <t>Original, Resumen, CD No. 3631</t>
  </si>
  <si>
    <t>Psic. Yenny Adriana Fernández Montenegro </t>
  </si>
  <si>
    <t>Walter Jiménez Ordoñez</t>
  </si>
  <si>
    <t>RESILIENCIA EN UN GRUPO DE MUJERES QUE HAN SIDO MALTRATADAS FISICAMENTE POR SU PAREJA EN EL BARRIO VALLE DEL ORTIGAL EN LA CIUDAD DE POPAYAN</t>
  </si>
  <si>
    <t>CASTILLO RETREPO, Karen Elisabeth  /  JIMENEZ HOYOS, Angela Fernanda  /  MANZANO MAMIÁN, Astrid Mildred</t>
  </si>
  <si>
    <t>Resumen /  Introducción /  Planteamiento del problema /  Antecedentes /  Contextualización /  Justificación / Objetivos /  Referente conceptual: maltrato hacia la mujer, resiliencia y apoyo familiar / Metodología: Enfoque investigativo; Método; Técnica; Instrumentos; Población; Aspectos éticos / Resultados: los cimientos resilientes a través de las relaciones familiares; una definición resiliente desde las creencias religiosas ante situaciones adversas /  Discusión / Conclusiones /  Recomendaciones  /  Referencias /  Anexos</t>
  </si>
  <si>
    <t>Original, Resumen, CD No. 3632</t>
  </si>
  <si>
    <t>Psic. Mabel Concepción Valencia Mosquera  /  Walter Jiménez Ordoñez</t>
  </si>
  <si>
    <t>DIMENSIONES SOCIODEMOGRAFICAS QUE INFLUYEN EN EL EMPRENDIMIENTO DE LOS ESTUDIANTES DE PSICOLOGIA Y TRABAJO SOCIAL DE VIII Y VII DE LA FUNDACION UNIVERSITARIA DE POPAYAN</t>
  </si>
  <si>
    <t>DIAZ SANDOVAL, Luisa Fernanda  /  RUIZ OSORIO, José Eduardo  /  SOTELO VELASQUEZ, Karol Vanessa</t>
  </si>
  <si>
    <t>Resumen /  Introducción /  Planteamiento del problema /  Antecedentes /  Justificación / Objetivos /  Referente conceptual: emprendimiento, dimensión cultural, dimensión familiar, dimensión educativa, dimensión laboral /  Metodología: Enfoque investigativo; Método; Técnica; Instrumentos; Población; Aspectos éticos /  Resultados /  Discusión / Conclusiones / Recomendaciones /  Anexos</t>
  </si>
  <si>
    <t>Original, Resumen, CD No. 3633</t>
  </si>
  <si>
    <t>Mg. Liliana Patricia Montenegro Benítez</t>
  </si>
  <si>
    <t>Claudia Gamboa /  Walter Jiménez Ordoñez</t>
  </si>
  <si>
    <t>EL LIDERAZGO COMUNITARIO: UNA APUESTA PARA FORTALECER LA CULTURA INDIGENA DEL PUEBLO TOTORÓ EL CASO DE LOS ESTUDIANTES DEL GRADO 7B DE LA INSTITUCIÓN EDUCATIVA AGROPECUARIA PUEBLO TOTORÓ</t>
  </si>
  <si>
    <t>CHIRIMIA PERTIAGA, Claudia  /  PATIÑO MUÑOZ, Eliana Marcela  /  PINO YACUMAL, Marlin Milady</t>
  </si>
  <si>
    <t>Resumen /  Introducción /  Planteamiento del Problema /  Formulación del Problema /  Antecedentes: liderazgo en comunidades indígenas; liderazgo en instituciones educativas /  Contextualización / Justificación /  Objetivos /  Referente Conceptual: El liderazgo comunitario, Fortalecimiento de la comunidad, Características culturales del resguardo indígena de Totoró /  Metodología: Método, Enfoque investigativo, Técnica, La observación, Entrevista, Instrumentos, Población, Aspectos éticos /  Resultados /  Discusión /  Conclusiones /  Referencias Bibliográficas /  Anexos</t>
  </si>
  <si>
    <t>Original, Resumen, CD No. 3686</t>
  </si>
  <si>
    <t>Psic. Eleonora Castellano Jaramillo</t>
  </si>
  <si>
    <t>Alejandra Ceballos  /    Walter Jiménez Ordoñez</t>
  </si>
  <si>
    <t>El ESTRES ACADEMICO Y LAS MANIFESTACIONES PSICOSOMATICAS EN LOS ESTUDIANTES DE DISEÑO VISUAL DE LA INSTITUCION UNIVERSITARIA COLEGIO MAYOR DEL CAUCA DURANTE LA SEMANA DE PARCIALES</t>
  </si>
  <si>
    <t>BADOS CAMPOS, Nancy Patricia  /  CHILITO LARA, Marelvi  /  COQUE AGREDO, Yenny Natalia</t>
  </si>
  <si>
    <t>Resumen /  Introducción /  Planteamiento del Problema / Formulación del Problema /  Antecedentes /  Contextualización /  Justificación /  Objetivos /  Referente Conceptual: Modelo del estrés, Consideraciones teóricas de lo psicosomático, Estrés en contexto educativo, Estrés académico como estado psicológico, Estrés académico como desencadenante de manifestaciones psicosomáticas /  Metodología: Enfoque investigativo, Tipo de estudio, Técnicas, Hipótesis alterna, Instrumento, Población, Tipo de muestra, Criterios de inclusión, Criterios de exclusión, Aspectos éticos, Procedimiento recolección de datos /  Resultados /  Discusión /  Conclusiones /  Recomendaciones /  Referencias Bibliográficas /  Anexos</t>
  </si>
  <si>
    <t>Original, Resumen, CD No. 3687</t>
  </si>
  <si>
    <t>Psic. Eleonora Castellano Jaramillo  /  Walter Jiménez Ordoñez</t>
  </si>
  <si>
    <t>EL DUELO SIMBOLICO EN EL BIENESTAR SUBJETIVO; ESTUDIO DE CASO CON UN FAMILIAR DE PERSONA EN SITUACION DE DESAPARICION FORZADA</t>
  </si>
  <si>
    <t>CABEZAS SAMBONI, Yeraldín  /  GOMEZ PEREZ, Paula Andrea  /  ROJAS FLOR, Luisa Natalia</t>
  </si>
  <si>
    <t>Original, Resumen, CD No. 3688</t>
  </si>
  <si>
    <t>Andrea Zúñiga López /  Walter Jiménez Ordoñez</t>
  </si>
  <si>
    <t>UN ESTUDIO BASADO EN LAS DINAMICAS FAMILIARES PARA CONOCER LA PROYECCION DEL ROL DE GENERO DE LOS JOVENES MISAK</t>
  </si>
  <si>
    <t>BUITRÓN LEDEZMA, Arles Alberto  /  HURTADO, Sandra Yasmín  /  TOMBÉ ARANDA, Sandra Mylena</t>
  </si>
  <si>
    <t>Resumen /  Introducción /  Planteamiento del Problema /  Formulación del Problema / Antecedentes: estudios sobre tensiones entre cultura dominante versus cultura indígena /  Contextualización de la población Misak /  Justificación /  Objetivos /  Marco Teórico: El origen de la cultura guambiana; Rol de género desde una perspectiva sociocultural; Concepción de género desde la cosmovisión indígena Misak; La familia en construcción del rol de género /  Metodología: Método, Enfoque investigativo, Técnicas, Instrumentos, Población, Aspectos éticos /  Resultados: significado sobre rol de género que tienen los jóvenes Misak y sus familias /  Discusión /  Conclusiones /  Recomendaciones /  Referencias Bibliográficas /  Anexos</t>
  </si>
  <si>
    <t>Original, Resumen, CD No. 3689</t>
  </si>
  <si>
    <t>Alejandra Ceballos /  Walter Jiménez Ordoñez</t>
  </si>
  <si>
    <t>Desarrollo Humano y Social, Sublínea: Psicología, Cultura y Sociedad</t>
  </si>
  <si>
    <t>Resumen /  Introducción /  Planteamiento del Problema / Formulación del Problema / Antecedentes /  Contextualización / Justificación /  Objetivos /  Referente Conceptual:  Duelo Simbólico, Bienestar Subjetivo /  Metodología: Método, Enfoque investigativo, Técnicas, Instrumentos, Población, Aspectos éticos /  Resultados: Asociación de Familiares de Detenidos-Desaparecidos (ASFADDES); asistencia y apoyo; ámbito emocional, ámbito familiar, duelo simbólico /  Discusión /  Conclusiones /  Recomendaciones /  Referencias Bibliográficas /  Anexos</t>
  </si>
  <si>
    <t>BUENAS PRACTICAS PARA LA INNOVACION EN LA FUNDACION UNIVERSITARIA DE POPAYAN</t>
  </si>
  <si>
    <t>GIRÓN OJEDA, Angela Patricia  /   SANDOVAL ACEVEDO, Jessica Vanessa</t>
  </si>
  <si>
    <t>Resumen / Introducción /  Planteamiento del Problema /  Formulación del Problema / Antecedentes /  Contextualización / Justificación /  Objetivos /  Referente Conceptual: Teoría de recursos y capacidades, Instituciones de Educación Superior, Buenas prácticas para la innovación, Indicadores de innovación /  Metodolgía: Método, Procedimiento, Enfoque, Técnica, Entrevista semiestructurada, Instrumentos, Población, Aspectos éticos /  Resultados /  Discusión: Espacios de comunicación y divulgación del conocimiento; Promoción e implementación de la generación de ideas de negocio; uso y aprovechamiento de las TIC /  Conclusiones  y  Recomendaciones /  Referencias Bibliográficas/  Anexos</t>
  </si>
  <si>
    <t>Original, Resumen, CD No. 3691</t>
  </si>
  <si>
    <t>Psc. Andrea Melissa Pineda Salazar</t>
  </si>
  <si>
    <t>Martha Isabel Lasso Quintero  /  María del Mar Osorio Arias</t>
  </si>
  <si>
    <t>SISTEMAS FAMILIARES DE PERSONAS PRIVADAS DE LA LIBERTAD EN SITUACION DE CONSUMO DE SUSTANCIAS PSICOACTIVAS. UNA MIRADA HACIA LA CODEPENDENCIA</t>
  </si>
  <si>
    <t>ACOSTA HERRERA, Edwin Yohany  /  ANAYA CIFUENTES, Juan Felipe  /  MUÑOZ MUÑOZ, Yonairo</t>
  </si>
  <si>
    <t>Resumen /  Introducción /  Planteamiento /  Formulación del Problema / Antecedentes /  Contextualización / Justificación /  Objetivos /  Referente Conceptual: Sustancias psicoactivas; Dependencia; La mirada de la familia desde un enfoque sistémico; La familia caucana frente al consumo de sustancias psicoactivas; Codependencia familiar; Características del familiar codependiente /  Metodología: Enfoque, Método, Técnicas, Instrumentos, Población, Fases de la investigación, Aspectos éticos /  Resultados: eventos que giran alrededor a las experiencias del consumo de sustancias psicoactivas /  Discusión /  Conclusiones  /  Recomendaciones /  Referencias bibliográficas /  Anexos</t>
  </si>
  <si>
    <t>Original, Resumen, CD No. 3692</t>
  </si>
  <si>
    <t>Mariluz Cardozo Duarte /  María del Mar Osorio Arias</t>
  </si>
  <si>
    <t xml:space="preserve">Desarrollo Humano y Social </t>
  </si>
  <si>
    <t>BARRERAS PARA LA INNOVACION EN EL PROGRAMA DE PSICOLOGIA DE LA FUNDACION UNIVERSITARIA DE POPAYAN</t>
  </si>
  <si>
    <t>GUZMAN ROSERO, Lina Marcela  /  MELO NORIEGA, Luisa María</t>
  </si>
  <si>
    <t>Resumen /  Introducción /  Planteamiento del Problema /  Antecedentes /  Contextualización / Justificación /  Objetivos /  Marco conceptual y estado del arte: Teoría de Recursos y capacidades; Ley 30 de 1992; Instituciones educativas superiores; Innovación como fuente de ventaja competitiva; Innovación social; Papel de la cultura y el liderazgo en la innovación; Cultura; Barreras para la innovación: Liderazgo /  Metodología: Perspectiva metodológica tipo de investigación, Método, Técnica de recolección de datos, Población y muestra, Aspectos éticos /  Resultados /  Discusión de los resultados /  Conclusiones /  Recomendaciones /  Referencias /  Anexos</t>
  </si>
  <si>
    <t>Original, Resumen, CD No. 3693</t>
  </si>
  <si>
    <t>Andrea Melissa Pineda Salazar  /  María del Mar Osorio Arias</t>
  </si>
  <si>
    <t>Desarrollo Humano y Social </t>
  </si>
  <si>
    <t>CARLOSAMA TORRES, Katherine  /  GURRUTE ZAMBRANO, Jesús Humberto  /  PALECHOR MAMIAN, Orledy Alexander</t>
  </si>
  <si>
    <t>Resumen /  Introducción /  Planteamiento del Problema: Descripción  y Formulación del Problema, Objetivos: desarrollar talleres pictóricos que contribuyan además de fomentar la sana convivencia, al desarrollo creativo de los niños / Justificación /  Marcos de Referencia:  Marco Contextual, Antecedentes de Investigación, Componente pedagógico, Componente disciplinar /  Diseño Metodológico: Caracterización del enfoque cualitativo, Tipo de investigación, Instrumento de recolección de datos, Análisis  e Interpretación de datos /  Actividades y Resultados: Observación no estructurada, Talleres fundamentales /  Diario pedagógico /  Conclusiones /  Recomendaciones /  Referencias Bibliograficas / Cibergrafía /  Anexos </t>
  </si>
  <si>
    <t>Original, 1 Cartilla, Resumen, CD No. 3472</t>
  </si>
  <si>
    <t>Mg. Carlos Manuel Cardona /  Lic. Fabio Nebardo Gembuel Tunubalá</t>
  </si>
  <si>
    <t>ABRIL  DE 2018</t>
  </si>
  <si>
    <t>R 372.868  G 978</t>
  </si>
  <si>
    <t>DANZANDO Y EXPRESANDO, MI PROCESO ESCRITOR VOY MEJORANDO: LA DANZA COMO ESTRATEGIA PEDAGOGICA PARA MEJORAR EL PROCESO ESCRITOR EN LOS NIÑOS Y NIÑAS DEL GRADO CUARTO DE PRIMARIA DE LA INSTITUCION EDUCATIVA TATA WALA SEDE CENTRO LA ESTELA, RESGUARDO INDIGENA DE PANIQUITÁ, MUNICIPIO DE TOTORÓ EN EL AÑO 2017</t>
  </si>
  <si>
    <t>GURRUTE ZAMBRANO, Reni Esmeralda  /  PALECHOR MAMIAN, Jency Vanesa</t>
  </si>
  <si>
    <t>Resumen /  Idioma propio /  Introducción /  Planteamiento del Problema: Descripción  y Formulación del Problema, Objetivos: motivar en los estudiantes, procesos de escritura creativa partiendo de ejercicios dancísticos en clase /  Justificación /  Marco Contextual, Marco Legal, Marco Teórico Conceptual: Componente pedagógico, Componente disciplinar, Estrategias pedagógicas /  Diseño Metodológico: Caracterización del enfoque cualitativo, Investigación Acción pedagógica, Instrumentos para la recolección de datos /  Actividades y Resultados: Observación no estructurada, Talleres fundamentales /  Conclusiones /  Recomendaciones /  Referencias Bibliograficas - Webgrafía /  Anexos </t>
  </si>
  <si>
    <t>Original, 1 Cartilla, Resumen, CD No. 3473</t>
  </si>
  <si>
    <t>R 372.873  M 543</t>
  </si>
  <si>
    <t>“SÍGUELE EL RITMO A TU TIERRA”: LA CHIRIMIA PAYANESA COMO ESTRATEGIA ARTISTICO – PEDAGOGICA EN EL RESCATE Y PREVALENCIA DE LA TRADICION MUSICAL EN LA CIUDAD DE POPAYAN</t>
  </si>
  <si>
    <t>MENESES ORDOÑEZ, Fabián Rubén</t>
  </si>
  <si>
    <t>Original, 1 Cartilla, Resumen, CD No. 3474 - 3474 A</t>
  </si>
  <si>
    <t>Grupo de Investigación InvestigArte</t>
  </si>
  <si>
    <t>R 372.66  J 61</t>
  </si>
  <si>
    <t>“TEATRÍN TEATRÓN LA CONDUCTA ESTA EN UN REVOLCÓN”. REDUCIR LOS COMPORTAMIENTOS RIESGOSOS POR MEDIO DEL TEATRO EN AULA COMO ESTRATEGIA PEDAGOGICA CON LOS NIÑOS Y NIÑAS DEL GRADO 4B DE LA INSTITUCION EDUCATIVA LOS COMUNEROS DE LA CIUDAD DE POPAYAN EN EL II SEMESTRE DEL 2017</t>
  </si>
  <si>
    <t>JIMENEZ CHICANGANA, Brenda Andrea  /  MAZABUEL PISSO, Deybi Tatyana  /  TRUJILLO YANGUATIN, Eva Lucía</t>
  </si>
  <si>
    <t>Resumen /  Introducción /  Descripción  y Formulación del Problema, Objetivos: fortalecer las actitudes positivas mediante el teatro en aula, con la finalidad de tener un trabajo grupal, Justificación /  Marco Contextual, Marco Teórico Conceptual, Antecedentes de Investigación /  Componente pedagógico /  Componente disciplinar /  Estrategias Pedagógicas /  Caracterización del enfoque cualitativo, Investigación acción pedagógica, Instrumentos para la recolección de datos, Análisis e interpretación de datos /  Talleres fundamentales /  Descripción de las categorías emergentes /  Conclusiones /  Recomendaciones /  Bibliografía</t>
  </si>
  <si>
    <t>Original, 1 Cartilla, Resumen, CD No. 3475</t>
  </si>
  <si>
    <t>Original, radicado No. 3117</t>
  </si>
  <si>
    <t>Resumen /  Introducción /  Planteamiento del Problema: Descripción  y Formulación del Problema, Objetivos: rescate y prevalencia de la tradición musical payanesa mediante ejecución de ritmos y melodías de la chirimía autóctona en Popayán, Cauca /  Justificación /  Marco Referencial: Marco Contextual, Marco Teórico Conceptual: componente pedagógico y componente disciplinar, estrategias pedagógicas /  Diseño metodológico: características del enfoque cualitativo, Tipo de Investigación: Investigación Acción Pedagógica, Instrumentos de recolección de datos /  Actividades y resultados: Observación no estructurada, Talleres fundamentales /  Descripción general de las categorías emergentes /  Conclusiones /  Recomendaciones /  Referencias Bibliográficas  /  Anexos </t>
  </si>
  <si>
    <t>R 372.868  S 615</t>
  </si>
  <si>
    <t>UN PASO ADELANTE Y OTRO ATRÁS CON MI ATENCION LLEVO EL COMPÁS, LA PRE-DANZA COMO ESTRATEGIA LUDICO – PEDAGOGICO PARA MEJORAR LA ATENCION SOSTENIDA CON LOS NIÑOS DEL GRADO TERCERO-2 DE LA INSTITUCION EDUCATIVA JOSE EUSEBIO CARO DE LA CIUDAD DE POPAYAN EN EL AÑO 2017</t>
  </si>
  <si>
    <t>SINISTERRA VENTE, Deisy Paola  /  SERNA, Laura Cecilia  /  MACA, Yuli Yalit</t>
  </si>
  <si>
    <t>Resumen /  Introducción /  Descripción del Problema /  Pregunta Problema /   Objetivos: mejorar la atención sostenida, con actividades de pre-danza para favorecer los procesos de enseñanza-aprendizaje en los niños /  Justificación /  Marco Contextual, Antecedentes de Investigación /  Componente pedagógico /  Componente disciplinar /  Estrategia Pedagógica /  Diseño metodológico: Caracterización del enfoque cualitativo, Investigación acción pedagógica, Instrumento para la recolección de datos, Análisis de datos cualitativo /  Actividades y resultados /  Talleres fundamentales /  Descripción de las categorías emergentes /  Conclusiones /  Recomendaciones /  Bibliografía /  Anexos</t>
  </si>
  <si>
    <t>Original, 1 Cartilla, Resumen, CD No. 3476</t>
  </si>
  <si>
    <t>Dir: Mg. Diana Paola Muñoz Martínez. /  Asesor:  Mg. Fabio Gembuel </t>
  </si>
  <si>
    <t>Carlos Manuel Cardona  /  Miller Velosa</t>
  </si>
  <si>
    <t>R 372.623  Q 7</t>
  </si>
  <si>
    <t>QUILINDO CHANTRE, Doris Edilma  /  CALAMBÁS TUNUBALÁ, Edith Alice  /  QUILINDO CHANTRE, María Eugenia</t>
  </si>
  <si>
    <t>Resumen /  Introducción /  Planteamiento del Problema: Descripción y Pregunta del Problema, Objetivos: fortalecer la producción textual, por medio de la compilación de mitos y leyendas en el Resguardo de Guambía (Silvia, Cauca), Justificación /  Marco de Referencia: Marco Contextual (Proyecto Educativo MISAK (PEM),  Marco Teórico Conceptual, Antecedentes, Componente Pedagógico, Estrategias Pedagógicas /  Componente disciplinar /  Diseño Metodológico: caracterización del enfoque cualitativo /  Actividades y Resultados: Observación no Estructurada,Talleres fundamentales, Testimonio focalizado /  Conclusiones /  Recomendaciones /  Referencias Bibliográficas  /  Anexos </t>
  </si>
  <si>
    <t>Original, 1 Cartilla, Resumen, CD No. 3477</t>
  </si>
  <si>
    <t>Dir: Mg. Diana Paola Muñoz Martínez  /  Asesor:  Mg. Fabio Gembuel </t>
  </si>
  <si>
    <t xml:space="preserve">Carlos Manuel Cardona  </t>
  </si>
  <si>
    <t>R 372.42  M 894</t>
  </si>
  <si>
    <t>“LA MAGIA DE LA LECTURA”._x000D_ PROPUESTA DIDACTICA PARA MOTIVAR HACIA LA LECTURA A PARTIR DE LA EXPLORACION DE LOS CUENTOS INFANTILES NASA Y LA RECREACION DEL FRISO COMO HERRAMIENTA LUDICO-PEDAGOGICA CON LOS ESTUDIANTES DE LOS GRADOS TERCERO Y CUARTO DE LA ESCUELA RURAL MIXTA LUUҪX FXIW WЁT WЁT FXINZENXI YAT, CABILDO INDIGENA DE COFRADÍA, DEL MUNICIPIO DE CAJIBÍO, EN EL AÑO 2017</t>
  </si>
  <si>
    <t>MOSQUERA ANGUCHO, Laura Juliana  /  MOSQUERA SOLARTE, Yenni Lulu</t>
  </si>
  <si>
    <t xml:space="preserve">Resumen /  Introducción /  Planteamiento del Problema: Descripción  y Formulación del Problema, Objetivos: fortalecer en los estudiantes habilidades lectoras y destrezas comunicativas a través de la exploración de cuentos infantiles /  Justificación /  Marco Contextual, Marco Legal, Marco Teórico Conceptual, Antecedentes de Investigación, Componente Pedagógico, Componente Disciplinar, Estrategias Pedagógicas /  Diseño Metodológico Preliminar /  Observación no estructurada / Talleres fundamentales /  Conclusiones: Descripción general de las categorías, Lectura de imágenes como elemento dinamizador del proceso educativo /  Recomendaciones /  Anexos /  Referencias Bibliográficas </t>
  </si>
  <si>
    <t>Original, 1 Cartilla, Resumen, CD No. 3478</t>
  </si>
  <si>
    <t>Carlos Manuel Cardona /  Orlando Tintinago</t>
  </si>
  <si>
    <t>R 372.45  P 151</t>
  </si>
  <si>
    <t>PAJA GALARZA, Daniela  /  GALARZA VICTORIA, Matilde  /  VELASCO PECHENÉ, Natalia</t>
  </si>
  <si>
    <t>Resumen /  Introducción /  Descripción del problema /  Pregunta Problema, Objetivos: fortalecer el proceso lector y escritor a través de la creación del libro álbum como estrategia pedagógica /  Justificación /  Marcos de Referencia: Marco Contextual, Marco Teórico Conceptual, Componente Pedagógico, Componente Disciplinar: el libro álbum como estrategia didáctica /  Diseño Metodológico /  Actividades y Resultados: Observación no estructurada,Talleres fundamentales /  Conclusiones /  Recomendaciones /  Referencias Bibliográficas  /  Anexos</t>
  </si>
  <si>
    <t>Original, 1 Cartilla, Resumen, CD No. 3479</t>
  </si>
  <si>
    <t>“LEO Y ESCRIBO MI MUNDO, DANDO SENTIDO PROFUNDO”. LA CREACION DEL LIBRO ALBUM COMO ESTRATEGIA DIDACTICO-PEDAGOGICA PARA FORTALECER EL PROCESO LECTOR Y ESCRITOR CON LOS ESTUDIANTES DEL GRADO CUARTO DEL CENTRO EDUCATIVO “SAN RAFAEL”, SEDE PRINCIPAL SAN RAFAEL, DEL MUNICIPIO DE MORALES – CAUCA, EN EL AÑO 2017</t>
  </si>
  <si>
    <t>Artículo, radicado No. 2661</t>
  </si>
  <si>
    <t>Artículo, radicado No. 2563</t>
  </si>
  <si>
    <t>Tomo I:    (23 Artículos)</t>
  </si>
  <si>
    <t>SEMINARIO: HABILIDADES GERENCIALES Y ALTA GERENCIA</t>
  </si>
  <si>
    <t>ANALISIS DEL DESARROLLO DE LAS HABILIDADES GERENCIALES A PARTIR DE LAS EXPERIENCIAS Y PERSPECTIVAS CONTENIDAS EN EL CAMPO ORGANIZACIONAL</t>
  </si>
  <si>
    <t>BRAVO RIVERA, Héctor Eduardo  /  CORTES LEMOS, Mauricio Antonio</t>
  </si>
  <si>
    <t>Resumen, Palabras clave, Abstract /  Introducción /  Conceptualización acerca de las habilidades gerenciales /  Cómo aprovechar adecuadamente las habilidades gerenciales /  Habilidades gerenciales en el mundo empresarial /  Impacto de las habilidades gerenciales en las organizaciones /  Conclusiones /  Recomendaciones /  Bibliografía  </t>
  </si>
  <si>
    <t>Artículo, radicado No. 3440</t>
  </si>
  <si>
    <t>Adm. Esperanza Collazos</t>
  </si>
  <si>
    <t>LIDERAZGO: ETAPAS, CONCEPTOS, TEORIAS E INCIDENCIAS EN EL CONTEXTO ORGANIZACIONAL </t>
  </si>
  <si>
    <t>GONZALEZ LOPEZ, Ana María</t>
  </si>
  <si>
    <t>Resumen, Palabras clave, Abstract /  Introducción /  Etapas históricas del liderazgo /  Conceptos de liderazgo /  Teorías de liderazgo /  Liderazgo en las organizaciones /  El liderazgo en la actualidad /  Conclusiones /  Bibliografía  </t>
  </si>
  <si>
    <t>CÖMO LAS HABILIDADES GERENCIALES IMPACTAN EN EL CURRICULO DEL PLAN DE ESTUDIO DE ADMINISTRACION DE EMPRESAS DE LA FUNDACION UNIVERSITARIA DE POPAYAN</t>
  </si>
  <si>
    <t>ROSERO GOMEZ, Eliana  /  CALVACHE VELASCO, Piedad</t>
  </si>
  <si>
    <t>Resumen, Palabras claves, Abstract /  Introducción /  Cómo se visualizan las habilidades gerenciales dentro del Programa de Administración de Empresas de la Fundación Universitaria de Popayán /  Las habilidades gerenciales en las dinámicas académicas /  Impacto frente al desarrollo académico y la formación de los futuros profesionales /  Conclusiones /  Recomendaciones /  Bibliografía </t>
  </si>
  <si>
    <t>HABILIDADES GERENCIALES COMO ESTRATEGIA PARA INCREMENTAR LA PRODUCTIVIDAD DEL TALENTO HUMANO EN LA EMPRESA FROSTYPOLLO</t>
  </si>
  <si>
    <t>SEGOVIA GOMEZ, Yary Miley  /  MUÑOZ BUILES, Irene</t>
  </si>
  <si>
    <t>Resumen, Palabras clave, Abstract /  Introducción /  Breve caracterización de la Empresa Frostypollo /  Conceptualización de las habilidades gerenciales /  Importancia de las habilidades gerenciales en el campo empresarial /  Las habilidades gerenciales en el caso Frostypollo /  Conclusiones / Referencias bibliográficas</t>
  </si>
  <si>
    <t>LAS HABILIDADES GERENCIALES COMO ESTRATEGIA PARA INCREMENTAR EL EXITO ORGANIZACIONAL</t>
  </si>
  <si>
    <t>PIZO MANQUILLO, Francy Esmira</t>
  </si>
  <si>
    <t>Resumen, Palabras clave /  Introducción /  La concepción teórica de las habilidades gerenciales /  ¿Por qué se necesita desarrollar habilidades gerenciales ? /  Implementación de estrategias basadas en habilidades gerenciales /  Importancia de las habilidades técnicas     </t>
  </si>
  <si>
    <t>MODELO DE LIDERAZGO EN EL BANCO MUNDO MUJER S.A. SEDE POPAYAN</t>
  </si>
  <si>
    <t>RAMIREZ TOBAR, Yuri Katherine  /  PEREZ URBANO, Gina Naybelly</t>
  </si>
  <si>
    <t>Resumen, Palabras clave /  Introducción /  Un breve panorama acerca del concepto de liderazgo /  Tipos de liderazgo /  Tipología de liderazgo y características /  El Liderazgo en las entidades bancarias /  El liderazgo en el Banco Mundo Mujer de la ciudad de Popayán /  Conclusiones y Recomendaciones /  Bibliografía </t>
  </si>
  <si>
    <t>APLICACION DE LOS PROCESOS DE LA GERENCIA DE LA INFORMACION EN LAS PYMES </t>
  </si>
  <si>
    <t>LOZANO ESCOBAR, Eliana Marcela</t>
  </si>
  <si>
    <t xml:space="preserve">Resumen, Palabras clave, Abstract /  Introducción /  Objetivos: suministrar la información adecuada y oportuna para la toma de decisiones por parte de la alta genrencia /  Desarrollo /  Conclusiones /  Recomendaciones /  Bibliografía </t>
  </si>
  <si>
    <t>IMPLEMENTACION DE TALLERRES DE BREAKTHROUGH NEGOTIATION DIRIGIDO A ORGANIZACIONES E INSTITUCIONES EDUCATIVAS DE LA CIUDAD DE POPAYAN</t>
  </si>
  <si>
    <t>URREA MUÑOZ, Diana Carolina</t>
  </si>
  <si>
    <r>
      <t>Resumen, Palabras clave, Abstract /  Introducción /  Planteamiento del Problema /  Desarrollo del tema: Negociación;</t>
    </r>
    <r>
      <rPr>
        <i/>
        <sz val="10"/>
        <rFont val="Arial"/>
        <family val="2"/>
      </rPr>
      <t xml:space="preserve"> Breakthrough Negotiation </t>
    </r>
    <r>
      <rPr>
        <sz val="10"/>
        <rFont val="Arial"/>
        <family val="2"/>
      </rPr>
      <t xml:space="preserve">(Negociación de avance) /  Pautas en la aplicación del </t>
    </r>
    <r>
      <rPr>
        <i/>
        <sz val="10"/>
        <rFont val="Arial"/>
        <family val="2"/>
      </rPr>
      <t> Breakthrough Negotiation:</t>
    </r>
    <r>
      <rPr>
        <sz val="10"/>
        <rFont val="Arial"/>
        <family val="2"/>
      </rPr>
      <t xml:space="preserve"> Diagnóstico de la situación, Reglas, Alternativas, Acuerdos, Vínculos, Identificación de obstáculos y oportunidades, Conformación de la estructura, </t>
    </r>
    <r>
      <rPr>
        <i/>
        <sz val="10"/>
        <rFont val="Arial"/>
        <family val="2"/>
      </rPr>
      <t>Framing y Reframing</t>
    </r>
    <r>
      <rPr>
        <sz val="10"/>
        <rFont val="Arial"/>
        <family val="2"/>
      </rPr>
      <t xml:space="preserve">, Control de la información, Gestión del proceso, Estrategia de planificación, Evaluación de los resultados  /  Conclusiones /  Bibliografía </t>
    </r>
  </si>
  <si>
    <t>HABILIDADES GERENCIALES Y EL EXITO EMPRESARIAL </t>
  </si>
  <si>
    <t>ORTÍZ MURCIA, Verónica</t>
  </si>
  <si>
    <t xml:space="preserve">Resumen, Palabras claves, Abstract /  Introducción /  Tipo de habilidades gerenciales: habilidades directivas técnicas, habilidades directivas humanas, habilidades directivas conceptuales /  Habilidades gerenciales como estrategia competitiva /  Conclusiones y Recomendaciones /  Bibliografía </t>
  </si>
  <si>
    <t>INTELIGENCIA EMOCIONAL COMO HERRAMIENTA ESTRATEGICA EN LA EMPRESA DE TELECOMUNICACIONES EMTEL S.A. E..S.P. DE POPAYAN, CAUCA</t>
  </si>
  <si>
    <t>ERASO MOSQUERA, Leidy Sofía  /  OSSA OVIES, Ingrid Valentina</t>
  </si>
  <si>
    <t>Resumen, Palabras clave, Abstract /  Introducción /  El concepto de Inteligencia emocional /  Clases de inteligencias múltiples /  Cómo aplicar la inteligencia emocional en la organización /  Conclusiones y Recomendaciones /  Bibliografía, Webiografía</t>
  </si>
  <si>
    <t>EL IMPACTO DE LA MOTIVACION LABORAL EN LA DINAMICA PRODUCTIVA DE LA EMPRESA APLANCHADOS DOÑA CHEPA</t>
  </si>
  <si>
    <t>CUENE, Bersey  /   MACÍAS, Edwin Edinson </t>
  </si>
  <si>
    <t>Resumen, Palabras clave, Abstract /  Introducción /  Definición del concepto de Motivación /  Teorías motivacionales y su enfoque /  El ciclo motivacional, como identificador de necesidades /  Análisis situacional en la empresa payanesa Aplanchados Doña Chepa /  Observación de la problemática empresarial /  Conclusiones /  Bibliografía, Cibergrafía</t>
  </si>
  <si>
    <t>EL CAPITALISMO</t>
  </si>
  <si>
    <t>ORTEGA LOPEZ, Andrea  /  VALVERDE CHAMORRO, Duvan</t>
  </si>
  <si>
    <t>Resumen, Palabras clave, Abstract /  Introducción /  Paraísos fiscales: el actual desafío de la economía capitalista /  La gran fuga de recursos /  Conclusiones /  Referencias Bibliográficas </t>
  </si>
  <si>
    <t>ANALISIS DE LOS INCENTIVOS LABORALES EN EL INCREMENTO DE LA PRODUCTIVIDAD EN EMPRESAS DEL SECTOR SALUD EN COLOMBIA</t>
  </si>
  <si>
    <t>MEDINA ZUÑIGA, Lizeth Zulay  /  BURBANO GALLARDO,Yina Alexandra</t>
  </si>
  <si>
    <t>CALIDAD DEL SERVICIO EN EL SECTOR HOTELERO: CASO "HOTEL CASA DEL ABUELO"</t>
  </si>
  <si>
    <t>VASQUEZ LOPEZ, Alejandro  /  ANAYA GALINDEZ, Alexander</t>
  </si>
  <si>
    <t>Resumen, Palabras clave, Abstract /  Introducción /  La dinámica del sector hotelero /  Metodología /  Ubicación e identidad de la empresa /  Dimensiones del modelo SERVQUAL /  La calidad del servicio, Medición de la calidad del servicio /  Implementación de la herramienta SERVQUAL /  Resultados y Discusión /  Conclusiones /  Referencias - Webgrafía</t>
  </si>
  <si>
    <t>R 372.52  C 284</t>
  </si>
  <si>
    <t>“PINTANDO UN MUNDO DIFERENTE” PROPUESTA LUDICO PEDAGOGICA PARA FOMENTAR LA SANA CONVIVENCIA A TRAVES DE LA IMPLEMENTACION DE LA PINTURA CON VINILOS EN LOS NIÑOS Y NIÑAS DEL GRADO TERCERO DE LA INSTITUCION EDUCATIVA CARLOS M. SIMMONS SEDE PEDRO ANTONIO TORRES DE POPAYAN EN EL AÑO 2017</t>
  </si>
  <si>
    <t>“MƟRƟP, ISUP, ASHIP, MARƟP AMPAMIK, IMAGINANDO Y CREANDO LA PRODUCCION TEXTUAL VOY MEJORANDO”. LA COMPILACION DE MITOS Y LEYENDAS DEL RESGUARDO DE GUAMBÍA PARA FORTALECER LA PRODUCCION TEXTUAL EN LOS ESTUDIANTES DEL GRADO CUARTO DE LA INSTITUCION EDUCATIVA TECNICA AGROAMBIENTAL EL TRANAL MUNICIPIO DE SILVIA – CAUCA EN EL SEGUNDO SEMESTRE DEL 2017</t>
  </si>
  <si>
    <t>R 372.5  Ch 539</t>
  </si>
  <si>
    <t>“ARTE POVERA, TRABAJAR JUNTOS ES TRIUNFAR”_x000D_
PROPUESTA LUDICO ARTISTICA, PARA EL FORTALECIMIENTO DEL TRABAJO EN EQUIPO A TRAVES DE TALLERES DEL ARTE POVERA EN LOS NIÑOS Y NIÑAS DEL GRADO QUINTO DE LA INSTITUCION CARLOS M. SIMMONDS SEDE GUILLERMO LEON VALENCIA DEL MUNICIPIO DE POPAYAN, AÑO 2017</t>
  </si>
  <si>
    <t>CHINDICUÉ MUÑOZ, Astrid Liliana  /    CHINDICUÉ MUÑOZ, Yulieth Constanza  /  PALECHOR MAMIAN, Julder Alexei </t>
  </si>
  <si>
    <t>Resumen /  Abstract /  Introducción /  Planteamiento del Problema: Descripción  y Formulación del Problema, Objetivos: desarrollar talleres lúdicos a través del arte povera, Justificación /  Marco de Referencia: Marco Contextual, Marco Legal, Marco Teórico Conceptual, Componente Pedagógico, Componente Disciplinar, Estrategias Pedagógicas /  Diseño Metodológico: Caracterización del enfoque cualitativo, Tipo de Investigación: Investigación Acción Pedagógica  /  Actividades y Resultados: Observación no estructurada,Talleres fundamentales /  Descripción general de categorías emergentes, Conclusiones y Recomendaciones /  Referencias Bibliográficas  /  Anexos </t>
  </si>
  <si>
    <t>Original, 1 Cartilla, Resumen, CD No. 3480</t>
  </si>
  <si>
    <t>R 372.868  V 529</t>
  </si>
  <si>
    <t>“RAÍCES CAUCANAS, DANZANDO CON EL CORAZON” LA DANZA CAUCANA EL SOTAREÑO COMO ESTRATEGIA LUDICO PEDAGOGICA PARA FORTALECER LAS RELACIONES INTERPERSONALES DE LOS NIÑOS Y NIÑAS DEL GRADO TERCERO DEL COLEGIO LICEO CERVANTES DE POPAYAN EN EL AÑO 2017</t>
  </si>
  <si>
    <t>VERNAZA, Julieth Fernanda  /   BOLAÑOS, Ninfa Esperanza</t>
  </si>
  <si>
    <t>Resumen /  Abstract /  Introducción /  Planteamiento del Problema: Descripción  y Formulación del Problema, Objetivos: fortalecer las relaciones interpersonales a partir de la exploración de la danza caucana "El Sotareño", Justificación / Marco de Referencia: Marco Contextual, Marco Legal, Marco Teórico Conceptual, Componente Pedagógico, Componente Disciplinar, Estrategias Pedagógicas /  Diseño Metodológico: Caracterización del enfoque cualitativo, Tipo de Investigación: Investigación Acción Pedagógica, Instrumentos de recolección de datos, Población y Muestra /  Actividades y Resultados: Observación no estructurada,Talleres fundamentales /  Conclusiones: Descripción General de Categorias, Conclusiones y Recomendaciones /  Referencias Bibliográficas  </t>
  </si>
  <si>
    <t>Original, 1 Cartilla, Resumen, CD No. 3481</t>
  </si>
  <si>
    <t>R 372.677  M 385</t>
  </si>
  <si>
    <t>EL CUENTO INFANTIL COMO ESTRATEGIA LUDICO PEDAGOGICA PARA DESARROLLAR LAS COMPETENCIAS COMUNICATIVAS PARA LA PAZ CON LOS NIÑOS DEL GRADO QUINTO DE LA INSTITUCION EDUCATIVA CARLOS M. SIMMONDS, SEDE PEDRO ANTONIO TORRES, POPAYAN CAUCA AÑO 2017</t>
  </si>
  <si>
    <t>MARTINEZ TRUJILLO, María Natalia</t>
  </si>
  <si>
    <t>Resumen /  Abstract /  Introducción /  Planteamiento del Problema, Descripción  y Formulación del Problema, Objetivos: propiciar el desarrollo de funcionamientos cognitivos de anticipación, inferencia y textualización a partir de la exploración del cuento infantil, Justificación /  Marcos de Referencia: Marco Contextual, Marco Legal, Marco Teórico Conceptual, Antecedentes de investigación /  Componente Pedagógico, Componente Disciplinar, Estrategias Pedagógicas /   Diseño Metodológico: Caracterización del enfoque cualitativo, Investigación Acción Pedagógica, Instrumentos de recolección de datos, Población y Muestra, Análisis e Interpretación de datos /  Actividades y Resultados /  Conclusiones /  Recomendaciones /  Referencias Bibliográficas /  Anexos </t>
  </si>
  <si>
    <t>Original, 1 Cartilla, Resumen, CD No. 3482</t>
  </si>
  <si>
    <t>EFECTO DE LAS NUEVAS POLITICAS DE CREDITO EN EL AREA COMERCIAL DE LA EMPRESA CREDIVALORES, SEDE POPAYAN </t>
  </si>
  <si>
    <t>LOPEZ BALLESTEROS, Marjorie</t>
  </si>
  <si>
    <t>Resumen, Palabras clave, Abstract /  Introducción /  Contextualización de la organización /  Implementación de nuevas políticas y su impacto en  los procesos de comercialización /  Implementación de las políticas en el área comercial de Credivalores /  Conclusiones y Recomendaciones /  Bibliografía /  Cibergrafía</t>
  </si>
  <si>
    <t>ANALISIS DE LA IMPORTANCIA QUE TIENE LA EVALUACION DEL CLIMA ORGANIZACIONAL EN EL DESEMPEÑO LABORAL DE LOS COLABORADORES DE UNA EMPRESA LADRILLERA</t>
  </si>
  <si>
    <t>RODRIGUEZ JURADO, Jesús Reinel  /  ZUÑIGA HOYOS, Luz Adriana</t>
  </si>
  <si>
    <t>Resumen, Palabras clave, Abstract /  Introducción /  Descripción de una empresa y sus áreas claves /  Areas funcionales en una empresa /  ¿Qué es Cultura Organizacional y Clima Organizacional? /  Orígenes de la aplicación del clima organizacional en las empresas /  Cómo medir el clima organizacional /  Análisis del clima organizacional de la Ladrillera La Ermita /  Conclusiones /  Bibliografía /  Cibergrafía</t>
  </si>
  <si>
    <t>Resumen, Palabras clave, Abstract /  Introducción /  Situación laboral del sector salud en Colombia /  Incentivos laborales, definiciones y conceptos /  Aplicación de incentivos en el sector de salud /  La relación entre los incentivos y la productividad /  Conclusión /  Bibliografía - Cibergrafía</t>
  </si>
  <si>
    <t>DESARROLLO EMPRESARIAL DE LA COMPAÑÍA CAUCANA "SALSAMENTARIA LA BLANCA"</t>
  </si>
  <si>
    <t>ERAZO POLO, Verónica  /  AZA ARCOS, Juan Camilo</t>
  </si>
  <si>
    <t>Resumen, Palabras clave, Abstract /  Introducción /  Contextualización del sector empresarial en Colombia /  Efectos de la Segunda Guerra Mundial en el desarrollo empresarial /  Caracterización de la Empresa Payanesa "Salsamentaria la Blanca" /  Crecimiento administrativo, financiero y organizacional de la empresa en estudio, a nivel Local /  Identificación de barreras de la inversión y crecimiento a nivel local /  Dinámica de crecimiento para los próximos 10 años teniendo como base la visión empresarial de la empresa /  Conclusiones /  Bibliografía /  Cibergarfía /  Anexo</t>
  </si>
  <si>
    <t>EL CLIMA ORGANIZACIONAL Y SU INFLUENCIA EN LA PRODUCTIVIDAD EMPRESARIAL: EVOLUCION, ANTECEDENTES Y ASPECTOS PRINCIPALES</t>
  </si>
  <si>
    <t>MUÑOZ MENESES, Mónica Briyid  /  RENGIFO, Karol Julieth</t>
  </si>
  <si>
    <t>Resumen, Palabras clave, Abstract /  Introducción /  Clima organizacional: definición e importancia para las empresas /  Análisis crítico de las teorías sobre clima organizacional y productividad empresarial /  Conclusiones /  Referencias bibliográficas </t>
  </si>
  <si>
    <t>LOPEZ ZAMORA, María Victoria</t>
  </si>
  <si>
    <t>Resumen, Palabras clave, Abstract /  Introducción /  Descripción de la empresa /  Aspectos sociales, culturales y demográficos en el mercado de motos /  Administración y liderazgo /  De la administración al liderazgo en Supermotos del Cauca S.A.S /  Teorías de Liderazgo /  Tipo de liderazgo en la Empresa Honda "Supermotos del Cauca " /  Estrategia basada en el liderazgo para aumentar las ventas en la empresa en estudio /  Bibliografía  </t>
  </si>
  <si>
    <t>LAS HABILIDADES GERENCIALES COMO ESTRATEGIA PARA EL FORTALECIMIENTO COMERCIAL DE RAYCO S.A. - SEDE POPAYAN</t>
  </si>
  <si>
    <t>SUESCA FLORES, Cristian Santiago</t>
  </si>
  <si>
    <t>Resumen, Palabras clave, Abstract /  Introducción /  Bases Teóricas  /   Caracterización de la organización Distribuidora Rayco /  Habilidades gerenciales aplicadas a la Empresa Rayco S.A.  /  Trabajo en equipo / Impacto que puede tener la aplicación de habilidades en la empresa en estudio /  Conclusiones y Recomendaciones /  Bibliografía</t>
  </si>
  <si>
    <t>R 658.4  A 366</t>
  </si>
  <si>
    <t>ANALISIS DE LA GESTION DEL CONOCIMIENTO EN LA INDUSTRIA LICORERA DEL CAUCA</t>
  </si>
  <si>
    <t>ALEGRIA PRADO, Ricardo Andrés  /  PELAEZ GONZALEZ, Alexander</t>
  </si>
  <si>
    <t>Resumen, Palabras clave, Abstract /  Introducción /  La gestión del conocimiento en las dinámicas organizacionales /  Estado de la gestión del conocimiento en la Industria Licorera del Cauca /  Ventajas de implementar un Plan de Gestión del Conocimiento /  Conclusiones /  Bibliografía</t>
  </si>
  <si>
    <t>Esp. Esperanza Collazos </t>
  </si>
  <si>
    <t>ANALISIS DEL PROCESO DE PRODUCCION DEL GRANO DE QUINUA BLANCO JERICO, PARA MEJORAR LA DINAMICA DE COMERCIALIZACION EN EL DEPARTAMENTO DEL CAUCA </t>
  </si>
  <si>
    <t>PEREZ ARROYO, Alexander  /  QUINAYAS MALES, Yuly Lorena</t>
  </si>
  <si>
    <t xml:space="preserve">Resumen, Palabras clave, Abstract /  Introducción /  Quinua "Variedad Blanca Jericó": propiedades, producción en el departamento del Cauca, comercialización /  Problema de precio /  Conclusiones y Recomendaciones /  Bibliografía </t>
  </si>
  <si>
    <t>DESCRIBIR ESTUDIO DE CALIDAD DEL SERVICIO Y ATENCION AL CLIENTE EN LA PELUQUERIA IMAGEN KIDS POPAYAN</t>
  </si>
  <si>
    <t>FIGUEROA LOPEZ, Jenny Ximena  /  ZAPATA VARGAS, Clemira</t>
  </si>
  <si>
    <t xml:space="preserve">Resumen, Palabras clave, Abstract /  Introducción /  Objetivo: Describir un estudio de calidad en la atención y servicio al cliente en la Peluquería Imagen Kids /  Bases Técnicas /  Descripción de la Empresa /  Conclusiones /  Recomendaciones /  Bibliografía </t>
  </si>
  <si>
    <t>GENERACION DE CAPITAL HUMANO, COMO ESTRATEGIA PARA LA CREACION DE VALOR EN LAS PYMES COLOMBIANAS</t>
  </si>
  <si>
    <t>BARRIOS PINTO, Iris Catalina  /  PAPAMIJA GUETIO, Soraya</t>
  </si>
  <si>
    <t xml:space="preserve">Resumen, Palabras clave, Abstract /  Introducción /  Aspectos generales del capital humano; Gestión por competencias; Gestión del conocimiento /  Las Pymes: Concepto y características de las pymes colombianas /  Recursos humanos en pequeñas y medianas empresas (PYMES) /  Creación de valor a partir del capital humano en las Pymes /  Prácticas responsables en las Pymes /  Conclusiones y Recomendaciones /  Bibliografía </t>
  </si>
  <si>
    <t>EL COACHING COMO HERRAMIENTA PARA FORTALECER LAS DINAMICAS COMERCIALES EN IVAN BOTERO GOMEZ, SURCUSAL POPAYAN</t>
  </si>
  <si>
    <t>ENRIQUEZ RUALES, Víctor Alexis </t>
  </si>
  <si>
    <t>Resumen, Palabras clave, Abstract /  Introducción /  Caracterización de la organización /  Conceptualización de coaching: El proceso de coaching de ventas /  ¿Para qué puede servir el coaching en la Organización IBG ? /   Motivación de equipos comerciales y fuerzas  de ventas /  Formación en negociaciones para comerciales /  Tipos de Coaching /  Impacto del coaching en IBG /  Conclusiones y Recomendaciones /  Referencias Bibliográficas </t>
  </si>
  <si>
    <t>Artículo, radicado No. 3441</t>
  </si>
  <si>
    <t>Tomo II:  (19 Artículos)</t>
  </si>
  <si>
    <t>Tomo III:  (20 Artículos)</t>
  </si>
  <si>
    <t>IMPACTO DE LA NUEVA ADMINISTRACION ESTADOUNIDENSE EN LA CALIFICACION DE RIESGO PAIS Y EL MODELO GERENCIAL COLOMBIANO</t>
  </si>
  <si>
    <t>MEDINA TAPIAS, Yina Katherine  /  QUINTANA PEREZ, José Sebastián</t>
  </si>
  <si>
    <t>Resumen, Palabras clave, Abstract /  Introducción /  Concepto de Calificación Riesgo País /  Calificadoras de riesgo /  Implicaciones del post-conflicto en la economía de Colombia /  Panorama macroeconómico /  Modelos gerenciales colombianos /  Planeación estratégica; Razones para implantar la calidad total /  Conclusiones /  Bibliografía, Webiografía   </t>
  </si>
  <si>
    <t>HABILIDADES GERENCIALES APLICADAS AL AREA DE MERCADEO COMO HERRAMIENTA ADMINISTRATIVA PARA POSICIONAR A LA "CASA ODONTOLOGICA EN EL SECTOR REGIONAL"</t>
  </si>
  <si>
    <t>MOLANO PEREZ, María del Mar</t>
  </si>
  <si>
    <t>Resumen, Palabras clave, Abstract /  Introducción /  Planteamiento del Problema /  Justificación /  Objetivo: Diseñar una estrategia integral en el área de Mercadeo que permita desarrollar las habilidades gerenciales como herramienta administrativa en la empresa en estudio / Antecedentes /  Análisis crítico, teórico o referentes consultados /  Funciones de la estructura organizacional /  Estructura líneal /  Matiz DOFA para el área de mercadeo de la empresa "Casa Odontólogica";  Análisis e interpretación de la  Matriz BCG (Boston Consulting Group) /  Conclusiones /  Recomendaciones /  Referencias bibliográficas /  Cibergrafía   </t>
  </si>
  <si>
    <t>EL CLIMA ORGANIZACIONAL COMO FACTOR CLAVE EN LA COMPETITIVIDAD DEL SERVICIO NACIONAL DE APRENDIZAJE (SENA) CENTRO COMERCIO Y SERVICIOS, POPAYAN, CAUCA</t>
  </si>
  <si>
    <t>ARANGO PAJOY, Lizeth Daniela  /  PELAEZ BOLAÑOS, Zulmary</t>
  </si>
  <si>
    <t>Resumen, Palabras clave, Abstract /  Introducción /  Objetivos /  Antecedentes teóricos: Conceptualización acerca de clima laboral /  El clima organizacional en el Servicio Nacional de Aprendizaje (SENA) /  Cultura organizacional: un nuevo paradigma para comprender la organización /  Antecedentes /  Cultura organizacional en una empresa propiedad de sus trabajadores: Empaques del Cauca S.A. /  Conclusiones y Recomendaciones /  Webgrafía /  Anexos   </t>
  </si>
  <si>
    <t>EMPRENDIMIENTO</t>
  </si>
  <si>
    <t>MUÑOZ POMEO, Sandra Katherine  /  CUMBAL PERENGÜEZA, Rosa Neyla</t>
  </si>
  <si>
    <t>Resumen /  Summary /  Introducción: Emprender es posibilitar estrategias que contribuyan en forma positiva a mejorar nuestra calidad de vida y la de nuestro entorno /  Resultados /  Conclusiones /  Referencias </t>
  </si>
  <si>
    <t>Esp. Jairo Alonso Ortega Narváez</t>
  </si>
  <si>
    <t>EL LIDERAZGO COMO HABILIDAD GERENCIAL EN LOS ESTUDIANTES DE LA FUNDACION UNIVERSITARIA DE POPAYAN </t>
  </si>
  <si>
    <t>RAMIREZ SANDOVAL, Angye Estefanny</t>
  </si>
  <si>
    <t>Resumen, Palabras clave, Abstract /  Introducción /  Concepto de liderazgo, Tipos de liderazgo: líder carismático, líder tradicional, líder legítimo /  Cómo ha evolucionado el liderazgo /  El liderazgo en la Fundación Universitaria de Popayán /  Conclusiones /  Bibliografía    </t>
  </si>
  <si>
    <t>LA CONTRATACION INFORMAL Y SU INCIDENCIA EN LOS PROCESOS ORGANIZACIONALES DE LA EMPRESA "LA LOCURA PAISA"</t>
  </si>
  <si>
    <t>NAVARRO DAZA, Daniela  /  VELASCO, Jessica Amada</t>
  </si>
  <si>
    <t>Resumen, Palabras clave, Abstract /  Introducción /  Referentes conceptuales y antecedentes históricos de informalidad laboral  /  Análisis de la formalización laboral en la Empresa La Locura Paisa de la Ciudad de Popayán  /  Conclusiones y Recomendaciones /  Bibliografía - Cibergrafía  </t>
  </si>
  <si>
    <t>EVOLUCION Y APLICACION DE LA CALIDAD</t>
  </si>
  <si>
    <t>BENAVIDES MARTINEZ, Ingrid Johana  /  GARZON BUITRON, César Alberto</t>
  </si>
  <si>
    <t>Resumen, Palabras clave, Abstract /  Introducción /  Evolución y aplicación de la calidad: La calidad en el tiempo, la calidad y su éxito en las organizaciones, Exponentes de la calidad, Sistema de Gestión de Calidad / Bibliografía </t>
  </si>
  <si>
    <t>EFECTOS DE LOS TLC EN EL SECTOR AGROPECUARIO EN COLOMBIA Y EL DEPARTAMENTO DEL CAUCA</t>
  </si>
  <si>
    <t>QUIGUA ALMENDRA, Angela Gabriela  /  GAVIRIA SÁNCHEZ, Diana Marcela</t>
  </si>
  <si>
    <t>Resumen, Palabras clave, Abstract /  Introducción /  La apertura económica y sus gobiernos /  Objetivos de un Tratado de Libre Comercio /  Exportaciones de Colombia, Chile y Brasil /  Análisis del PIB nacional y departramental /  Conclusiones /  Anexos /  Bibliografía   </t>
  </si>
  <si>
    <t>MODELO DE LIDERAZGO MOTIVACIONAL ENFOCADO AL DESARROLLO DE ESTRATEGIAS PARA UNA PRODUCTIVIDAD EMPRESARIAL </t>
  </si>
  <si>
    <t>MENESES GOMEZ, Yeimi Paola  /  CHAMIZO MOSQUERA, Fredy Hernán</t>
  </si>
  <si>
    <t>Resumen, Palabras clave, Abstract /  Introducción /  Marco Teórico: la motivación, el liderazgo en las organizaciones, Estrategias de desarrollo para la productividad empresarial, construcción de un modelo de liderazgo basado en estos postulados y teorías /  Discusión /  Conclusiones /  Recomendaciones /  Referencias Bibliográficas</t>
  </si>
  <si>
    <t>IMPORTANCIA DE LA CALIDAD DEL SERVICIO AL CLIENTE EN LA EMPRESA ODONTOFAMILIA</t>
  </si>
  <si>
    <t>MERA CAMPO, Leidy Esperanza  /  MARTINEZ, Vivian Andrea</t>
  </si>
  <si>
    <t xml:space="preserve">Resumen, Palabras clave, Abstract /  Introducción /  Conceptualización del servicio al cliente /  Servicio al cliente en las organizaciones de salud /  Acercamiento al servicio al cliente en la Clínica Odontológica Odontofamilia Popayán /  Análisis del servicio cliente a partir de la aplicación de un cuestionario a sus usuarios /  Conclusiones /  Recomendaciones /  Bibliografía </t>
  </si>
  <si>
    <t>APLICACION DE LAS HABILIDADES GERENCIALES: CASO EMPRESARIAL SERVIMOTOS DEL CAUCA (2009-2017)</t>
  </si>
  <si>
    <t>VARGAS CARDONA, Enoc</t>
  </si>
  <si>
    <t>Resumen, Palabras clave, Abstract /  Introducción /  Dinámica de la Industria y Comercio del Mercado de Motocicletas en Colombia /  Grupo Fanalca S.A.  /  Entorno empresarial /  Concepto de habilidades gerenciales /  Estado de las habilidades gerenciales al Interior de la Empresa /  Conclusiones /  Recomendaciones /  Bibliografía - Webgrafía /  Anexos   </t>
  </si>
  <si>
    <t>IMPORTANCIA DE LOS PROCESOS DE CAPACITACION EN LA DINAMICA ORGANIZACIONAL DE LA COMPAÑIA ENERGETICA DE OCCIDENTE S.A. E.S.P.</t>
  </si>
  <si>
    <t>BETANCOURT VIVAS, Juan Carlos  /  CABEZAS OCAMPO, César Antonio</t>
  </si>
  <si>
    <t>Resumen, Palabras clave, Abstract /  Introducción /  Conceptualización acerca de los procesos de capacitación, Capacitación para el trabajo /  Incidencia de los procesos de capacitación en la Compañia Energética de Occidente /  Conclusiones y Recomendaciones /  Bibliografía</t>
  </si>
  <si>
    <t>ASPECTOS CRITICOS DE LA VALUACION DEL DESEMPEÑO APLICADOS A EMPRESAS COMERCIALIZADORAS DE MAQUINARIA AGRICOLA EN POPAYAN </t>
  </si>
  <si>
    <t>SOLARTE MUTIZ, Walter DarwinJenels</t>
  </si>
  <si>
    <t>Resumen, Palabras clave, Abstract /  Introducción /  Antecedentes de la evaluación de desempeño /  Análisis situacional de las organizaciones dedicadas al comercio de la maquinaria agrícola /  La evaluación de desempeño /   Aporte crítico, seguimiento, evaluación, reconocimiento, la capacitación factor fundamental en el desempeño /  Definición de capacitación /  Conclusiones /  Bibliografía </t>
  </si>
  <si>
    <t>IMPORTANCIA DE LAS TECNOLOGIAS DE LA INFORMACION Y LAS COMUNICACIONES (TIC) PARA LA GESTION DEL TALENTO HUMANO</t>
  </si>
  <si>
    <t>AÑASCO CORDOBA, Diana Marcela</t>
  </si>
  <si>
    <t>Resumen, Palabras clave, Abstract /  Introducción /  Concepto gestión del talento humano /  Pertinencia de la gestión del talento humano socio-económica y tecnológica /  Diversas utilidades que el mercado de las tecnologías de la información y las comunicaciones (TICS) proporciona para el mejoramiento de las actividades fundamentales de la Gestión del Talento Humano: Las TICS en el apoyo de la gestión del talento humano /  Las TICS como apoyo administrativo: Relación entre las Tics y la Administración /  Referencias  Bibliográficas   </t>
  </si>
  <si>
    <t xml:space="preserve">Mg. Carlos Manuel Cardona </t>
  </si>
  <si>
    <t>Mg. Carlos Manuel Cardona  /  Miller Velosa  /  María Lucía Lasso</t>
  </si>
  <si>
    <t>R 372.42  M 894 f</t>
  </si>
  <si>
    <t xml:space="preserve">“FABULEANDO VOY EXPLORANDO Y ME VOY ANIMANDO”. MOTIVANDO EL PROCESO LECTOR A TRAVES DE LA EXPLORACION DE FABULAS INFANTILES, COMO ESTRATEGIA DIDACTICO PEDAGOGICA EN LOS NIÑOS Y NIÑAS DEL GRADO CUARTO DE LA ESCUELA RURAL MIXTA EVANGELICA PRIVADA VEREDA “LA HEROICA” DEL MUNICIPIO DE CORINTO, CAUCA EN EL SEGUNDO SEMESTRE DEL AÑO 2017_x000D_
_x000D_
</t>
  </si>
  <si>
    <t>MOSQUERA TALAGA, Jorge Maglioni</t>
  </si>
  <si>
    <t>Resumen /  Abstract /  Introducción /  Introducción /  Planteamiento del Problema: Descripción y Formulación del Problema, Objetivos, Justificación /  Marco de Referencia: Marco Contextual, Marco Legal, Marco Teórico Conceptual, Antecedentes de investigación, Componente Pedagógico, Componente Disciplinar, Estrategias Pedagógicas /  Diseño Metodológico: Caracterización del enfoque cualitativo, Tipo de investigación acción pedagógica, Instrumento de recolección de datos, Población y Muestra, Análisis e Interpretación de datos /  Actividades y Resultados / Descripción general de las categorías emergentes, Conclusiones y Recomendaciones /  Referentes Bibliográficos /  Anexos </t>
  </si>
  <si>
    <t>Original, Resumen, CD No. 3483</t>
  </si>
  <si>
    <t>Miller Velosa  /  Paulo César Alegría</t>
  </si>
  <si>
    <t>R 372.873  D 277</t>
  </si>
  <si>
    <t>“VOCES Y SEMILLAS PARA LA PAZ”, ESTRATEGIA DE DIVULGACION, REFLEXION Y ENTENDIMIENTO DEL PROCESO DE PAZ ENTRE EL GOBIERNO NACIONAL Y LAS FARC, MEDIANTE TALLERES MUSICALES DESDE LA MUSICA TRADICIONAL, CON HABITANTES DE LA COMUNIDAD VEREDA LA ESTELA DEL MUNICIPIO DE TOTORÓ CAUCA, EN EL AÑO 2016-2017</t>
  </si>
  <si>
    <t>DAZA HERNANDEZ, Laura Marcela</t>
  </si>
  <si>
    <t>Resumen /  Abstract /  Introducción /  Formulación del Problema, Objetivos: crear canciones inéditas partiendo de la reflexión sobre los diálogos generados con referencia al proceso de paz, Justificación /  Marco de Referencia: Marco Contextual, Marco Legal, Marco Teórico, Componente Pedagógico, Componente Disciplinar / Diseño Metodológico: Caracterización del enfoque cualitativo, Tipo de investigación, Instrumentos para la recolección de datos, Población y Muestra, Análisis e Interpretación de datos /  Actividades y Resultados: Observación no estructurada, Talleres fundamentales /  Descripción general de las categorías emergentes, Conclusiones y Recomendaciones /  Referencias Bibliográficas /  Anexos </t>
  </si>
  <si>
    <t>Original, 1 Cartilla, Cartilla de Notas Musicales, Resumen, CD No. 3484</t>
  </si>
  <si>
    <t>Mg. Diana Paola Muñoz Martínez.</t>
  </si>
  <si>
    <t xml:space="preserve">Miller Velosa /  Fabio Gembuel  /  Mg. Carlos Manuel Cardona  </t>
  </si>
  <si>
    <t>R 372.358  O 39</t>
  </si>
  <si>
    <t>“ARTIC, PROPICIANDO LA VOLUNTAD DE PAZ”_x000D_
LA TECNICA DE ANIMACION STOP MOTION COMO ESTRATEGIA DIDACTICO-PEDAGOGICA PARA PROPICIAR LA VOLUNTAD DE PAZ EN LOS NIÑOS Y NIÑAS DE LA INSTITUCION EDUCATIVA TECNICA EL TRANAL SEDE SAN ANTONIO DEL RESGUARDO DE GUAMBÍA-CAUCA_x000D_
DURANTE EL AÑO 2017</t>
  </si>
  <si>
    <t>OJEDA PAZ, Juliana</t>
  </si>
  <si>
    <t>Resumen /  Introducción /  Planteamiento del Problema: Descripción y Formulación del Problema, Objetivos: diseñar e implementar creaciones de animación Stop Motion en el marco de la Educación Artística y la Educación para la Paz, Justificación /  Marcos de Referencia: Marco Contextual, Marco Legal, Marco Teórico Conceptual, Antecedentes, Componente Pedagógico, Componente Disciplinar, Estrategias Pedagógicas /  Diseño Metodológico: Caracterización del enfoque cualitativo, Investigación Acción Pedagógica, Instrumentos de recolección de datos, Población y Muestra, Análisis e Interpretación de datos, Convenciones /  Actividades y Resultados: Registro de Observación, Talleres Fundamentales /  Descripción general de las categorías emergentes, Conclusiones y Recomendaciones /  Referencias /  Anexos </t>
  </si>
  <si>
    <t>Original, 1 Cartilla, Resumen, CD No. 3485</t>
  </si>
  <si>
    <t>Miller Velosa  /  María Cecilia Díaz Frieser /  Mg. Carlos Manuel Cardona </t>
  </si>
  <si>
    <t>Semillero de Investigación EducArte</t>
  </si>
  <si>
    <t>R 372.66  A 696</t>
  </si>
  <si>
    <t>EL TEATRO COMO ESTRATEGIA PEDAGOGICA PARA EL DESARROLLO DE LA EXPRESION ORAL DE LOS NIÑOS Y NIÑAS DE 3° DE LA INSTITUCION EDUCATIVA MADRE CARIDAD BRADER DEL MUNICIPIO DE ROSAS CAUCA</t>
  </si>
  <si>
    <t xml:space="preserve">ARIAS B., Antonio L. </t>
  </si>
  <si>
    <t>Resumen,  Abstract /  Introducción /  Definición del Problema, Justificación;  Objetivos /  Marco Referencial, Marco Contextual, Caracterización pedagógica /  Marco teórico: Antecedentes, Perspectiva pedagógica, Teoría del Desarrollo, según Lev Seminovich Vygotsky, Componentes del lenguaje, Expresión dramática,  Lenguaje y Pensamiento, Perspectiva disciplinar, Estrategias pedagógicas, El ensayo teatral /  Diseño Metodológico: Caracterización del enfoque cualitativo, Tipo de investigación acción pedagógica, Instrumentos para la recolección de datos /  Actividades y Resultados: Observación no estructurada; Diario pedagógico;  Registros de Observación: Registro Anecdótico; Registro Descriptivo; Talleres: Criterios de evaluación /  Resultado de la Investigación del Proyecto de la Oralidad para mejorar la comunicación de los educandos, Rol del investigador estudiante /  Recomendaciones / Bibliografía /  Anexos </t>
  </si>
  <si>
    <t>Original, 1 Cartilla, Resumen, CD No. 3581</t>
  </si>
  <si>
    <t>MAYO  DE 2018</t>
  </si>
  <si>
    <t>R 372.868  M 967</t>
  </si>
  <si>
    <t>MUÑOZ MERA, Jaime Alejandro</t>
  </si>
  <si>
    <t>Resumen /  Introducción /  Planteamiento del Problema: Descripción  y Formulación del Problema, Objetivos: fortalecer la sana convivencia a través de la danza recreativa, Justificación /  Marco Contextual;  Marco Teórico Conceptual: Antecedentes de investigación, Componente pedagógico, Componente Disciplinar, Componente Histórico /  Diseño Metodológico: Caracterización del enfoque cualitativo; Tipo de Investigación: Investigación Acción Pedagógica; Instrumentos de recolección de datos ; Población Muestra; Análisis e interpretación de datos /  Actividades y Resultados; Observación no estructurada; Talleres fundamentales /  Conclusiones /  Recomendaciones /  Anexos /  Referencia Bibliográfica</t>
  </si>
  <si>
    <t>Original,  Resumen, CD No. 3582</t>
  </si>
  <si>
    <t xml:space="preserve">Dir: Mg. Diana Paola Muñoz Martínez </t>
  </si>
  <si>
    <t>Mg. Carlos Manuel Cardona /  Fabio Nebardo Gembuel Tunubalá</t>
  </si>
  <si>
    <t>R 372.52  Ll 791</t>
  </si>
  <si>
    <t>“IMAGINANDO Y CREANDO, ME VOY EXPRESANDO” ESTRATEGIA LUDICO PEDAGOGICA PARA FORTALECER LA EXPRESION ORAL EN EL AULA A TRAVES DE LA PINTURA CON TECNICAS MIXTAS EN LOS NIÑOS Y NIÑAS DEL AULA MULTIGRADO DE LA INSTITUCION EDUCATIVA CUATRO ESQUINAS, SEDE MOSQUERA MUNICIPIO DEL TAMBO CAUCA EN EL PRIMER SEMESTRE DEL AÑO 2018</t>
  </si>
  <si>
    <t>LLANTEN IDROBO, Julieth Carine</t>
  </si>
  <si>
    <t>Resumen /  Abstract /  Introducción /  Planteamiento del Problema: Descripción  y Formulación del Problema, Objetivos: fortalecer la expresión oral a través de la pintura con técnicas mixtas, Justificación / Marco de Referencia: Marco Contextual; Marco Teórico Conceptual: Antecedentes de investigación, Componente pedagógico, Componente Disciplinar /  Diseño Metodológico: Caracterización del enfoque cualitativo; Investigación Acción Pedagógica; Instrumentos para la recolección de datos; Población Muestra; Análisis e interpretación de datos /  Actividades y Resultados: Observación no estructurada; Registro Descriptivo y anecdótico; Diarios pedagógicos; Talleres fundamentales /  Descripción general de las categorías /  Conclusiones /  Recomendaciones /  Anexos /  Bibliografía</t>
  </si>
  <si>
    <t>Original,  Resumen,  Cartilla, CD No. 3600</t>
  </si>
  <si>
    <t>Mg. Fabio Nebardo Gembuel Tunubalá</t>
  </si>
  <si>
    <t>Esp. Ruby Amparo Liz  /  Fil. Luis Ariel Fiscué  /  Mg. Carlos Manuel Cardona</t>
  </si>
  <si>
    <t>APROVECHAMIENTO DE LOS RECURSOS CULTURALES Y NATURALES DE MANERA SUSTENTABLE Y AGROECOLOGICA DESDE LA CORPORACION ¨MAESTRA VIDA¨</t>
  </si>
  <si>
    <t>ROBLES FUENTES, Jenny</t>
  </si>
  <si>
    <t>Artículos realizados como resultado del Diplomado: Planeación estratégica territorial y diseño de proyectos de desarrollo con énfasis en marca colectiva /  Justificación y Planteamiento del Problema /  Antecedentes /  Marco Teórico /  Metodología /  Objetivos: identificar el método de formación alternativa orientada a defender la identidad, la cultura y la biodiversidad que emplea la Institución Educativa Maestra Vida /  Metas y/o líneas de acción /  Cronograma /  Conclusiones /  Bibliografía</t>
  </si>
  <si>
    <t>Original,  CD No.3635</t>
  </si>
  <si>
    <t>Dra. Kelly Giovanna Muñoz Balcázar  /  Dr. Emiliano Palacios de los Reyes</t>
  </si>
  <si>
    <t xml:space="preserve">PRODUCCION Y COMERCIALIZACION DE CAFE EN TIMBÍO CAUCA </t>
  </si>
  <si>
    <t> FERNANDEZ CERÓN, Yulieth Fernanda</t>
  </si>
  <si>
    <t>Introducción /  Justificación y Planteamiento del Problema /  Antecedentes /  Marco Teórico /  Metodología /  Objetivos: apoyar el proceso de innovación de la producción de café en el municipio de Timbío, Cauca con la Asociación de Cafeteros a partir de su posicionamiento en la región como una oportunidad de emprendimiento y desarrollo para campesinos /  Metas y líneas de acción /  Cronograma de actividades /  Conclusiones /  Bibliografía</t>
  </si>
  <si>
    <t>CREACION DE LA MARCA COLECTIVA DE TRUCHA ARCOIRIS COMO HERRAMIENTA PARA APOYAR ESTRATEGIAS COMPETITIVAS EN COMERCIALIZACION Y TURISMO COMUNITARIO EN EL MUNICIPIO DE SOTARÁ, CAUCA</t>
  </si>
  <si>
    <t>CALDAS VALENCIA, José Ignacio </t>
  </si>
  <si>
    <t>Justificación y Planteamiento del Problema /  Antecedentes /  Marco Teórico /  Metodología /  Objetivos: crear una marca colectiva de trucha arcoiris como herramienta para apoyar estrategias competitivas en comercialización y turismo en el municipio de Sotará, Cauca /  Metas y/o líneas de acción /  Cronograma /  Conclusiones /  Bibliografía</t>
  </si>
  <si>
    <t>EL TAMBO MARCA CAFÉ</t>
  </si>
  <si>
    <t>TASCON CASTILLO, Martín Javier </t>
  </si>
  <si>
    <t>ESTRATEGIA DE COMUNICACION Y POSICIONAMIENTO DE LA MARCA "BIORAÍCES" EN LA CIUDAD DE POPAYAN PARA PROMOVER EL DESARROLLO ECONOMICO DE PEQUEÑOS PRODUCTORES EN EL MERCADO LOCAL </t>
  </si>
  <si>
    <t>JOAQUÍ MABESOY, Danithza Fernanda</t>
  </si>
  <si>
    <t>Justificación y Planteamiento del Problema /  Antecedentes /  Marco Teórico: Definición de posicionamiento, Importancia del posicionamiento de la marca colectiva en el mercado, Planeación estratégica para desarrollo local /  Metodología /  Objetivos: posicionar la marca "Bioraíces", a través de una estrategia de comunicación para impulsar el desarrollo económico de pequeños productores en el mercado local /  Metas y/o líneas de acción /  Cronograma /  Conclusiones /  Bibliografía</t>
  </si>
  <si>
    <t>DIPLOMADO: EN PLANEACION ESTRATEGICA TERRITORIAL Y ELABORACION DE PROYECTOS DE DESARROLLO LOCAL CON ENFASIS EN MARCA COLECTIVA</t>
  </si>
  <si>
    <t>Justificación y Planteamiento del Problema /  Antecedentes /  Marco Teórico /  Metodología /  Objetivos: elaborar un programa de desarrollo de proveedores, que involucre a la cadena de comercialización, considerando la cultura y las necesidades particulares que los pequeños productores de café de la región tienen respecto a la compra-venta del grano /  Metas /  Cronograma /  Conclusiones /  Bibliografía</t>
  </si>
  <si>
    <t>FORMULACION DE LA MARCA COLECTIVA  “SILVIA, UN PUEBLO POR DESCUBRIR” EN EL MUNICIPIO DE SILVIA CAUCA </t>
  </si>
  <si>
    <t>SANCHEZ GUERRERO, Juan Pablo</t>
  </si>
  <si>
    <t>Justificación y Planteamiento del Problema /  Antecedentes /  Marco Teórico /  Metodología /  Objetivos: construir la marca colectiva, con el fin de potenciar el turismo en el municipio de Silvia, Cauca dejando a un lado de violencia en el territorio /  Metas /  Cronograma /  Conclusiones /  Bibliografía</t>
  </si>
  <si>
    <t>FRESOTA BUSCA PROGRESO RURAL EN LA VEREDA CASAS NUEVAS DEL MUNICIPIO DE SOTARÁ </t>
  </si>
  <si>
    <t>PAZ RIVERA, Mauro Javier</t>
  </si>
  <si>
    <t>Justificación /  Antecedentes /  Marco Teórico /  Metodología /  Objetivos: visibilizar cómo mediante la creación de la Cooperativa "Fresota", ubicada en la Vereda Casas Nuevas (Sotará, Cauca) ha tenido una transformación social, educativa y tecnológica /  Metas y/o líneas de acción /  Cronograma /  Conclusiones /  Anexos /  Bibliografía</t>
  </si>
  <si>
    <t>GENERAR LA PROMOCION DE LA MARCA DE LA GRANJA INTEGRAL MAMÁ LOMBRIZ Y SU PRODUCCION AUTOSOSTENIBLE ESPECIALIZADA EN ALIMENTOS LACTEOS EN EL CAUCA </t>
  </si>
  <si>
    <t>VELASQUEZ GARCÉS, María Camila</t>
  </si>
  <si>
    <t>Justificación y Planteamiento del Problema /  Antecedentes /  Marco Teórico /  Metodología /  Objetivos: promocionar la marca "Mamá Lombriz" a nivel regional por medio de nueva publicidad y creación de redes de productores que fomenten el desarrollo rural y ambiental a partir de su liderazgo /  Metas /  Cronograma /  Conclusiones /  Bibliografía</t>
  </si>
  <si>
    <t>INNOVACION DE PRODUCTO PARA GENERAR RECONOCIMIENTO DE LA MARCA COOAPICA </t>
  </si>
  <si>
    <t> MARTINEZ HURTADO, Nicolás </t>
  </si>
  <si>
    <r>
      <t xml:space="preserve">LA EDUCACION PROPIA Y SU PAPEL EN LA FORMACION DE PROCESOS DE PRODUCCION Y COMERCIALIZACION DE LOS RECURSOS NATURALES DEL RESGUARDO INDIGENA DE PURACÉ.  </t>
    </r>
    <r>
      <rPr>
        <b/>
        <sz val="10"/>
        <color theme="1"/>
        <rFont val="Arial"/>
        <family val="2"/>
      </rPr>
      <t>"</t>
    </r>
    <r>
      <rPr>
        <sz val="10"/>
        <color theme="1"/>
        <rFont val="Arial"/>
        <family val="2"/>
      </rPr>
      <t>CENTRO EDUCATIVO VUELTAS DE PATICO"</t>
    </r>
  </si>
  <si>
    <t>HOYOS VELASCO, Nathaly</t>
  </si>
  <si>
    <t>Justificación /  Antecedentes /  Marco Teórico /  Metodología /  Objetivos: fortalecer los procesos de producción y comercialización de los recursos naturales del Resguardo Indígena de Puracé (Cauca), asociada a la defensa del territorio por medio de la educación propia /  Metas y/o líneas de acción /  Cronograma /  Conclusiones /  Bibliografía</t>
  </si>
  <si>
    <t>ORGANIZACION DE MICROEMPRESAS PRODUCTIVAS EN LA EXPLOTACION TECNIFICADA DE CUYES Y LOMBRIZ ROJA CALIFORNIANA PARA EL APROVECHAMIENTO DE ABONO ORGANICO, EN BENEFICIO DE LA COMUNIDAD DE BOTANILLA DEL CORREGIMIENTO DE CATAMBUCO MUNICIPIO DE PASTO</t>
  </si>
  <si>
    <t>PAREDES CASTILLO, Daniel Styven</t>
  </si>
  <si>
    <t>Justificación: propuesta para dar a la comunidad en estudio, herramientas de trabajo para mejorar el nivel de vida, concientizándolos en la conservación del medio ambiente y la producción saludable con la obtención de humus a través de la lombriz roja californiana y el estiércol de los cuyes, para ser utilizados como abono orgánico /  Planteamiento del Problema /  Antecedentes /  Marco Teórico /  Análisis FODA /  Metodología /  Metas y/o líneas de acción /  Cronograma /  Conclusión /  Bibliografía</t>
  </si>
  <si>
    <t>PROPUESTA DE CREACION DE UNA MARCA COLECTIVA EN LA ZONA RURAL DE TIMBÍO-CAUCA </t>
  </si>
  <si>
    <t> IZQUIERDO ACOSTA, Johana </t>
  </si>
  <si>
    <t>Justificación y Planteamiento del Problema /  Antecedentes /  Marco Teórico: El registro de una marca como crecimiento de una empresa, La marca como herramienta innovadora de desarrollo, Conceptos para entender el proceso de creación de una marca y su importancia /  Objetivos: fortalecer el desarrollo rural de una familia campesina del municipio de Timbío, Cauca a través del proyecto: Proceso de creación de marca de productos orgánicos y naturales (condimentos) /  Metodología /  Metas y/o líneas de acción /  Cronograma /  Conclusiones /  Bibliografía</t>
  </si>
  <si>
    <t>Justificación y Planteamiento del Problema /  Antecedentes /  Marco Teórico /  Metodología /  Objetivos: proponer un producto apícola que sea constantemente consumido en la ciudad de Popayán con el fin de lograr una apertura en el mercado más estable para la Cooperativa Cooapica /  Metas y/o líneas de acción /  Cronograma /  Conclusiones /  Bibliografía</t>
  </si>
  <si>
    <t>Tomo I:  (12 Artículos)</t>
  </si>
  <si>
    <t>R 658.827  S 687</t>
  </si>
  <si>
    <t>TRANSFORMACION Y COMERCIALIZACION DEL CHONTADURO DEL CORREGIMIENTO DE CUATRO ESQUINAS MUNICIPIO DE EL TAMBO CAUCA</t>
  </si>
  <si>
    <t>SOLÍS YÁÑEZ, Néstor Libardo</t>
  </si>
  <si>
    <t>Justificación  /  Antecedentes: el chontaduro, renglón de la economía tambeña /  Marco Teórico /  Metodología: Métodos, tipo de entrevista, técnica de recolección de datos, Dispositivos de campo /  Resultados /  Objetivos: diagnóstico para las condiciones actuales de los procesos de transformación y comercialización del chontaduro  para la implementación de una marca colectiva como estrategia para mejorar las condiciones económicas de los productores a largo plazo /  Metas y/o líneas de acción /  Cronograma /  Conclusiones /  Bibliografía</t>
  </si>
  <si>
    <t>Original,  CD No.3636</t>
  </si>
  <si>
    <t>R 658.827  R 628</t>
  </si>
  <si>
    <t>R 302.2308  G 896</t>
  </si>
  <si>
    <t>EDUCOMUNICACION COMO METODOLOGIA DE ORIENTACION PARA LA APROPIACION SOCIAL DE LAS TIC APLICADA A 43 JOVENES ACTORES DEL CONFLICTO ARMADO EN COLOMBIA ASENTADOS EN LA COMUNA 7 DE POPAYAN - CAUCA </t>
  </si>
  <si>
    <t>GUAGUA CHICA, Mishelle Lorena</t>
  </si>
  <si>
    <t>Resumen  /  Abstract /  Introducción /  Objetivos: fomentar desde la Educomunicación el aprendizaje endógeno de las TIC e impulsar la participación digital /  Justificación /  Antecedentes: Experiencias de trabajos de apropiación social de las TIC /  Bases Teóricas: Una mirada jurídica, Componente digital, Componente endogéno /  Etapas, Instrumentos y Metodologías: Características de la población, Primeros resultados, Profundización, Talleres de refuerzo - Grupo de discusión  /  Conclusiones /   Bibliografía /  Anexos</t>
  </si>
  <si>
    <r>
      <t xml:space="preserve">Original, </t>
    </r>
    <r>
      <rPr>
        <sz val="10"/>
        <color rgb="FFFF0000"/>
        <rFont val="Arial"/>
        <family val="2"/>
      </rPr>
      <t>CD No. 3695</t>
    </r>
  </si>
  <si>
    <t>Esp. María Estefanía Orozco García</t>
  </si>
  <si>
    <t>Comunic. Fernando Bucheli López  /  Comunic. Julio Quintana</t>
  </si>
  <si>
    <t>SEPTIEMBRE DE 2018</t>
  </si>
  <si>
    <t>“LA DANZA. CAMINO DE VIDA, ALEGRIA Y RECONCILIACION". LA DANZA RECREATIVA COMO ESTRATEGIA DIDACTICA PARA FORTALECER LA SANA CONVIVENCIA Y LAS RELACIONES INTERPERSONALES EN EL PROCESO EDUCATIVO DE LOS NIÑOS, NIÑAS Y ADOLESCENTES DE LA FUNDACION PARA EL BIENESTAR Y EL DESARROLLO INTEGRAL DEL SER FUNDASER DE LA CIUDAD DE POPAYAN, DURANTE EL AÑO 2017</t>
  </si>
  <si>
    <t>R 372.52  B 932</t>
  </si>
  <si>
    <t>"LA SANA CONVIVENCIA ALEJA LA VIOLENCIA, APLICANDO MIL COLORES PARA CADA DIA SER MEJORES”: LA DACTILO- PINTURA COMO ESTRATEGIA LUDICO-PEDAGOGICA PARA FORTALECER LA SANA CONVIVENCIA EN EL AULA, CON LOS ESTUDIANTES DEL GRADO CUARTO A DE LA INSTITUCION EDUCATIVA CARLOS M. SIMMONDS SEDE PEDRO ANTONIO TORRES, EN LA CIUDAD DE POPAYAN, DURANTE EL PRIMER PERIODO 2018</t>
  </si>
  <si>
    <t>BUITRON GOMEZ, Yurani  /  ZEMANATE MUÑOZ, Paola Andrea  /  TUMBAQUI MUESES, Rocio</t>
  </si>
  <si>
    <t>Resumen /  Abstract /  Introducción /  Descripción  y Formulación del Problema, Objetivos: fortalecer la sana convivencia en el aula de clase a través de la exploración de la dáctilo-pintura, Justificación /  Marco de Referencia: Marco Contextual; Marco Teórico Conceptual: Antecedentes de investigación, Componente pedagógico, Componente Disciplinar /  Diseño Metodológico: caracterización del enfoque cualitativo; Investigación Acción Pedagógica; Instrumentos de recolección de datos ; Poblacion Muestra; Análisis e interpretación de datos /  Actividades y Resultados: Observación no estructurada; Registro Descriptivo; Registro Anecdótico; Talleres fundamentales /  Descripción general de las categorías /  Conclusiones /  Recomendaciones /  Referencias Bibliográficas /  Anexos  </t>
  </si>
  <si>
    <t>Original,  Resumen,  Cartilla, CD No. 3601</t>
  </si>
  <si>
    <t>Esp. Ruby Amparo Liz  /  Mg. Paulo Alegría  /  Mg. Carlos Manuel Cardona</t>
  </si>
  <si>
    <t>R 372.66  A 473</t>
  </si>
  <si>
    <t>MI VIDA UNA OBRA DE ARTE: FORTALECIMIENTO DE LA SANA CONVIVENCIA A TRAVES DEL TEATRO INFANTIL, EN LOS NIÑOS DEL GRADO CUARTO C DE LA INSTITUCION EDUCATIVA NORMAL SUPERIOR ENRIQUE VALLEJO DE TIERRADENTRO BELALCÁZAR PÁEZ- CAUCA EN EL PRIMER PERIODO DEL AÑO 2018</t>
  </si>
  <si>
    <t>ALVAREZ RODRIGUEZ, Francy Elena  /  PILLIMUÉ GALINDEZ, Leydi Valentina </t>
  </si>
  <si>
    <t>Resumen /  Abstract /  Introducción /  Planteamiento del Problema: Descripción  y Formulación del Problema, Objetivos: fortalecer la sana convivencia a través del teatro infantil en el aula de clase, Justificación /  Marco de Referencia: Marco Contextual; Marco Legal; Marco Teórico Conceptual: Antecedentes de investigación, Componente pedagógico, Componente disciplinar /  Diseño Metodológico: Caracterización del enfoque cualitativo; Investigación Acción Pedagógica; Instrumentos de recolección de datos ; Población y muestra; Análisis e interpretación de datos /  Actividades y resultados: Observación no estructurada; Talleres fundamentales /  Conclusiones /  Descripción general de las categorías /  Recomendaciones /  Glosario /  Referencias Bibliográficas /  Anexos  </t>
  </si>
  <si>
    <t>Original,  Resumen,  Cartilla, CD No. 3602</t>
  </si>
  <si>
    <t>Esp. Beatriz Chaparro  /  Esp. María Cecilia Díaz  /  Mg. Carlos Manuel Cardona</t>
  </si>
  <si>
    <t>R 372.53  H 555</t>
  </si>
  <si>
    <t>LA PLASTILINA COMO ESTRATEGIA LUDICO PEDAGOGICA PARA FORTALECER LA COMPRENSION LECTORA EN LOS ESTUDIANTES DE PRIMERO A QUINTO EN LA INSTITUCION EDUCATIVA JULUMITO SEDE LA LAJA</t>
  </si>
  <si>
    <t>HERMOSA, Yuli Carolina</t>
  </si>
  <si>
    <t>Resumen /  Abstract /  Introducción /  Planteamiento del Problema: Descripción del Problema, Objetivos: fortalecer la comprensión lectora a partir del modelado de plastilina en el aula de clase /  Justificación /  Marcos de Referencia: Marco Contextual; Marco Teórico Conceptual: Antecedentes de investigación, Componente pedagógico, Componente Disciplinar /  diseño Metodológico: Caracteristicas del enfoque cualitativo; Investigación Acción Pedagógica; Instrumentos de recolección de datos; Población y muestra; Análisis e interpretación de datos /  Actividades y resultados: Observación no estructurada; Talleres fundamentales /  Conclusiones /  Descripción general de las categorías /  Recomendaciones /  Anexo /  Bibliografía /  Webgrafía</t>
  </si>
  <si>
    <t>Original,  Resumen,  Cartilla, CD No. 3603</t>
  </si>
  <si>
    <t>Dir: Mg. Diana Paola Muñoz Martínez  /  Asesor:  Mg. Fabio Gembuel Tunubalá</t>
  </si>
  <si>
    <t>Fil. Luis Ariel Fiscué  /  Mg. Paulo Alegría  /  Mg. Carlos Manuel Cardona</t>
  </si>
  <si>
    <t>R 372.4  M 967</t>
  </si>
  <si>
    <t>MUÑOZ CAMPO, Mary Luz  /  GARCES GIRON, Claire Inés  /  ESCOBAR YANDI, Adiela Carolina</t>
  </si>
  <si>
    <t xml:space="preserve">Resumen /  Abstract /  Introducción /  Planteamiento del Problema: Descripción  y Formulación del Problema, Objetivos: fortalecer el proceso de lectura a partir de las herramientas del cuento popular, en el marco del álbum ilustrado, Justificación /  Marcos de Referencia: Marco Contextual; Marco Teórico Conceptual: Antecedentes de investigación, Componente pedagógico, Componente Disciplinar /  Diseño Metodológico: Caracterización del enfoque cualitativo; Investigación Acción Pedagógica; Instrumentos de Recolección de Datos; Población y Muestra; Análisis e interpretación de datos /  Actividades y Resultados: Observación no estructurada;Talleres fundamentales, Diarios Pedagógicos /  Conclusiones /  Descripción general de las categorías /  Recomendaciones /  Referencias Bibliográficas </t>
  </si>
  <si>
    <t>Original,  Resumen,  Cartilla, CD No. 3604</t>
  </si>
  <si>
    <t>Mg. Diana Paola Muñoz Martínez </t>
  </si>
  <si>
    <t>Fil. Luis Ariel Fiscué  /  Mg. Carlos Manuel Cardona</t>
  </si>
  <si>
    <t>R 372.868  C 718</t>
  </si>
  <si>
    <t>"CONVIVENCIA ESCOLAR Y MOVIMIENTOS AL DANZAR". LA CREACION COREOGRAFICA COMO ESTRATEGIA PARA EL FORTALECIMIENTO DE LA CONVIVENCIA ESCOLAR EN LOS ESTUDIANTES DEL CICLO 4B JORNADA NOCTURNA DE LA INSTITUCION EDUCATIVA COMERCIAL DEL NORTE DE LA CIUDAD DE POPAYAN DURANTE EL PRIMER SEMESTRE DE 2018</t>
  </si>
  <si>
    <t>COLORADO HURTADO, Carolina  /  ORTEGA ESCOBAR, Lilian</t>
  </si>
  <si>
    <t>Resumen /  Abstract /  Introducción /  Planteamiento del Problema: Descripción  y Formulación del Problema, Objetivos: fortalecer la convivencia escolar, por medio de la creación coreográfica en los estudiantes objeto de estudio, Justificación /  Marco de Referencia: Marco Contextual; Marco Teórico Conceptual: Antecedentes de investigación, Componente pedagógico, Componente Disciplinar, Estrategia Pedagógica /  Diseño Metodológico: Caracterización del enfoque cualitativo; Investigación Acción Pedagógica; Instrumentos de recolección de datos; Población y muestra; Análisis e interpretación de datos /  Actividades y Resultados: Observación no estructurada; Talleres fundamentales /  Conclusiones /  Descripción general de las categorías /  Recomendaciones /  Referencias bibliográficas /  Anexos</t>
  </si>
  <si>
    <t>Original,  Resumen,  Cartilla, CD No. 3605</t>
  </si>
  <si>
    <t> Mg. Fabio Gembuel Tunubalá</t>
  </si>
  <si>
    <t>Esp. Dora Marcela Gutiérrez /  Esp. Orlando Tintinago /  Mg. Miller Velosa</t>
  </si>
  <si>
    <t>“CREAR E IMAGINAR A LA LECTURA VAMOS A LLEGAR. PROPUESTA LUDICO-PEDAGOGICA PARA FORTALECER EL PROCESO DE LA LECTURA, A TRAVES DEL CUENTO POPULAR EN EL MARCO DE LA ESTRATEGIA DEL ALBUM ILUSTRADO EN NIÑOS Y NIÑAS DEL GRADO TERCERO DE LA INSTITUCION EDUCATIVA ALFEREZ REAL"</t>
  </si>
  <si>
    <t>Introducción /  Planteamiento del Problema /  Contexto área de estudio /  Objetivos: estudiar los referentes, antecedentes generales y documentos públicos relacionados con el lugar de estudio y su ocupación poblacional /  Justificación /  Estado del arte: Marco legal y normativo, Marco teórico, Marco conceptual /  Metodología /  Análisis de resultados obtenidos, desarrollo de encuestas, fichas técnicas cuantitativas y cualitativas /  Mitigación de amenazas por deslizamientos /  Conclusiones /  Bibliografía /  Anexos</t>
  </si>
  <si>
    <t>EVALUACION DE AMENAZA POR INUNDACION DEL RIO MOLINO EN EL ASENTAMIENTO LA ISLA EN LA CIUDAD DE POPAYAN</t>
  </si>
  <si>
    <t>AGUACIA, Andrea de la América</t>
  </si>
  <si>
    <t xml:space="preserve">Introducción /  Localización /  Planteamiento del Problema /  Justificación /  Objetivos: determinar los factores de riesgo ya sean naturales o antrópicos por los cuales el asentamiento La Isla (Popyaán, Cauca), presenta amenaza por inundación /  Estado del arte: Marco teórico, Marco referencial /  Metodología /  Resultados: Características de la vivenda subnormal autoconstruida, tratamiento de aguas residuales, mecanismos de adaptación y mitigación /  Conclusiones /   Recomendaciones /  Bibliografía   </t>
  </si>
  <si>
    <t>Original , Resumen, CD No. 3641</t>
  </si>
  <si>
    <t xml:space="preserve"> Arq. José Julián Cajas Joaqui </t>
  </si>
  <si>
    <t>Area Institucional: Individuo, Comunidad y Cultura</t>
  </si>
  <si>
    <t>Enfoque temático y área de estudio /  Elementos constitutivos y conceptuales /  Problema /  Justificación /  Objetivos: realizar un diagnóstico de la percepción de los habitantes de la Vereda la Agencia, municipio de Rosas, Cauca en relación al riesgo por los movimientos en masa presentes en el territorio y establecer recomendaciones por encuentrarse expuestos los habitantes /  Metodología: cuantitativa - cualitativa, realización del censo poblacional de los habitantes de la vereda /  Georreferenciación de viviendas y sitios de mayor afectación /  Implementación de los talleres de cartografía social en el proceso del conocimiento de la gestión del riesgo /  Resultados /  Conclusiones /  Recomendaciones /  Bibliografía </t>
  </si>
  <si>
    <t>R 711.42  Q 7</t>
  </si>
  <si>
    <t>PROPUESTA PARA ADAPTACION EN LA VIVIENDA RURAL, EN LA VEREDA IMBILI DEL CONCEJO COMUNITARIO ALTO RIO MIRA Y FRONTERA, TUMACO - NARIÑO</t>
  </si>
  <si>
    <t>QUINTERO PORTILLA, Diego Alexander</t>
  </si>
  <si>
    <t>Introducción /  Localización y descripción del área de estudio /  Problema /  Objetivos /  Justificación /  Estado del Arte: Marco Teórico: vulnerabilidad frente al riesgo de desastres; vivienda y arquitectura tradicional en el pacífico colombiano; Arquitectura y urbanismo para mitigar el riesgo /  Perfil de amenazas naturales y antrópicos en Tumaco, Nariño /  Marco conceptual: realidad latinoamericana y colombiana frente a los desastres /  Metodología / Resultados: instrumento encuesta, entrevista y taller participativo /  Análisis del lugar: población actual, movilidad, usos del suelo /  Esquema arquitectónico: patrones de inclusión de la propuesta arquitectónica, proceso de diseño urbanístico, sistema constructivo de la vivienda y materialidad /  Conclusiones /  Bibliografía /  Anexos </t>
  </si>
  <si>
    <t>Original, Resumen, CD No. 3598; Anexo con 9 planos</t>
  </si>
  <si>
    <t>Arq. Fabio Alfonso Andrade Suárez  /  Arq. Pablo Eduardo Pino Figueroa</t>
  </si>
  <si>
    <t>R 728.6  J 32</t>
  </si>
  <si>
    <t>EL HABITAR DEL PUEBLO INGA: VIVIENDA, IDENTIDAD Y TRADICION</t>
  </si>
  <si>
    <t>JAMIOY MUTUMBAJOY, Gladis Juliana</t>
  </si>
  <si>
    <t xml:space="preserve">Introducción /  Objetivos: establecer cuáles son los elementos materiales e inmateriales de la arquitectura tradicional Inga que aún perviven en Puerto Limón - Putumayo, documentando las técnicas constructivas tradicionales y los materiales utilizados en la construcción inga /  Metodología /  Generalidadesdel área de estudio /  Lazos históricos: Del Inga al Inga Pakai /  Control del trabajo /  Coexistir: procesos de aculturación en el Resguardo indígena /  Organización socio espacial en el territorio; habitar en la casa, tipos habitacionales, casa cabildo: preparación del calusturinda: vestido y alimentación /  Conclusiones /  Bibliografía </t>
  </si>
  <si>
    <t>Original, 2 Resúmenes, CD No. 3640; Cartilla</t>
  </si>
  <si>
    <t>Arq. Lorena Villaquirán López  /  Arq. María Consuelo Plazas</t>
  </si>
  <si>
    <t>R 720.47  R 456</t>
  </si>
  <si>
    <t>PROPUESTA DE LINEAMIENTOS ARQUITECTONICOS PARA MITIGAR LOS EFECTOS DEL CAMBIO CLIMATICO EN LA VIVIENDA RURAL EN EL BARRIO LA PAZ DEL CORREGIMIENTO DEL ESTRECHO - PATIA - CAUCA</t>
  </si>
  <si>
    <t>REYES ANGULO, Aldair</t>
  </si>
  <si>
    <t>Introducción /  Localización y generalidades del área de estudio /  Planteamiento del problema /  Justificación /  Objetivos: caracterizar los antecedentes meteorológicos causados por el cambio climático en el municipio de Patía, Cauca, para generar propuestas de mitigación y adaptación y generar un prototipo de vivienda adaptable a las condiciones medioambientales y culturales de la región /  Estado del arte: marco conceptual, referentes, marco normativo, marco histórico /  Metodología: fuentes y técnicas para la recolección de información /  Resultados /  Análisis: movilidad, usos del suelo, espacio público /  Propuesta /  Presupuesto /  Conclusiones /  Bibliografía /  Anexos</t>
  </si>
  <si>
    <t>Original, Resumen, CD No. 3642; Cartilla, Anexo con 3 planos</t>
  </si>
  <si>
    <t>Arq. Lorena Villaquirán López  /  Arq. Gustavo Rodríguez</t>
  </si>
  <si>
    <t>Gestión del Riesgo de Desastres y Desarrollo Sostenible</t>
  </si>
  <si>
    <t>R 728.1  B 687</t>
  </si>
  <si>
    <t>SISTEMAS ALTERNATIVOS PARA CONSTRUCCION DE VIVIENDA ENFOCADOS EN TECNOLOGIAS VERNACULAS VEREDA SAN VICENTE - SUAREZ - CAUCA</t>
  </si>
  <si>
    <t>BOLAÑOS MUÑOZ Cristian Camilo</t>
  </si>
  <si>
    <t>Introducción /  Justificación /  Problema /  Objetivos: diseñar dos prototipos de vivienda vernácula a partir de los resultados obtenidos en la caracterización de las viviendas de la Vereda de San Vicente (Suárez, Cauca) /  Metodología /  Estado del arte: Marco teórico: vivienda rural en Colombia y el Cauca, Marco legal /  Referentes proyectuales nacionales e internacionales /  Marco contextual: localización y generalidades del área de estudio /  Ubicación del proyecto /  Desarrollo de la vivienda: guía de implementación, vivienda tipo I, vivienda tipo II /  Renders /  Presupuesto /  Conclusiones /  Bibliografía /  Anexos</t>
  </si>
  <si>
    <t>Original, Resumen, CD No. 3643</t>
  </si>
  <si>
    <t>Arq. Lida Patricia Rivera /  Arq. Liliana Vargas Agredo</t>
  </si>
  <si>
    <t>Introducción / Lineamientos de identificación / Formulación del problema / Objetivos /  Descripción del problema / Justificación / Marco de referencia / Marco contextual /  Marco de antecedentes /  Marco teórico / Marco conceptual / Marco legal /  Lineamientos metodológicos: Paradigma cualitativo, enfoque histórico hermenéutico, tipo de investigación etnográfica, técnicas de recolección de datos / Categorización de objetivos / Sistematización y análisis de resultados: Ruta metodológica / Proceso organizativo de la comunidad / Actores sociales y acciones sociales / Características del entorno / Representaciones sociales: causas y consecuencias, pandillismo / Conclusiones y recomendaciones / Bibliografía, anexos</t>
  </si>
  <si>
    <t>Introducción / Planteamiento del problema /  Formulación del problema / Objetivos /  Identificación de factores internos y externos que facilitan el mejoramiento de las viviendas campesinas /  Marco referencial /  Marco histórico /  Marco contextual /  Marco legal / Marco teórico /  Marco conceptual / Metodología: población, muestra, técnicas de recolección de información, instrumentos aplicados / Capítulo de sistematización y análisis / Actividad económica y productiva /  Ingresos de la familias /  Egresos económicos de la familias /  Discusión de resultados /  Objetivos alcanzados /  Conclusiones, recomendaciones, bibliografía, webgrafía</t>
  </si>
  <si>
    <t>Resumen, Glosario, Introducción /  Planteamiento del problema / Objetivos / Justificación /  Marco referencial /  Marco teórico /  Incidencia de la práctica profesional en el futuro Trabajador Social /  Referentes de sistematización / Conceptos de Trabajo Social / Trabajo social comunitario /  Trabajo social organizacional /  Trabajo Social familiar / Comunicación en Trabajo Social / Marco conceptual /  Plan educativo institucional /  Plan estratégico de desarrollo /  Perfil profesional y universitario del Trabajador Social /  Marco contextual /  Intervención en Trabajo Social desde la calidad integrada / Metodología: Método cualitativo, Enfoque hermenéutico, Tipo de investigación / Población y muestra /  Técnicas de recolección de información / Diario de campo / Análisis de los resultados de acuerdo con los objetivos específicos / Los campos de práctica /  Rol de los practicantes de Trabajo Social / Situaciones a mejorar /  Campo comunitario /  Campo organizacional /  Campo familiar /  Discusión de resultados /  Conclusiones y recomendaciones / Bibliografía, webgrafía, anexo</t>
  </si>
  <si>
    <t>R 306.43  R 616</t>
  </si>
  <si>
    <t>FORTALECIMIENTO DE LAS RAICES ETNICAS Y CULTURALES DESDE LA ETNOEDUCACION A TRAVES DE LA IMPLEMENTACION DEL PROGRAMA “AFROSER” EN ESTUDIANTES DE PRIMARIA DE LA INSTITUCION EDUCATIVA TESALIA SEDE VERSALLES DEL MUNICIPIO DE ORITO PUTUMAYO</t>
  </si>
  <si>
    <t>RIVADENEIRA CABEZAS, Reny Margarita  /  VILLOTA CABEZAS, Maryuri Silvana</t>
  </si>
  <si>
    <t xml:space="preserve">Introducción /  Planteamiento y Formulación del Problema / Justificación / Objetivos /  Marco Referencial: Marco Contextual /  Antecedentes investigativos /  Marco Teórico: Paradigma normativo; Paradigma interpretativo; Cultura hegemónica; Los afrodescendientes en la historia de Colombia /  El proceso afrocolombiano en la coyuntura política a partir de 1990  /  Marco Conceptual: La afrocolombianidad; Etnoeducación afrocolombiana /  Marco Legal /  Metodología: Enfoque y tipo de investigación, Población y muestra; Diseño de Instrumentos: Observación, Entrevista, Trabajo de Campo /  Cronograma /  Resultados de la investigación /  Aplicación de talleres temáticos que fortalecieron los procesos culturales dentro de las aulas /  Conclusiones Recomendaciones /  Aportes desde el Trabajo Social /  Bibliografía /  Anexos </t>
  </si>
  <si>
    <t>Original , Resumen, CD No. 3576</t>
  </si>
  <si>
    <t>R 362.8292  M 385</t>
  </si>
  <si>
    <t>ANALIZAR LOS FACTORES SOCIOFAMILIARES QUE INTERVIENEN EN LA VIOLENCIA INTRAFAMILIAR AL INTERIOR DE LAS FAMILIAS DE LOS ESTUDIANTES DEL GRADO CUARTO DE LA INSTITUCION EDUCATIVA GABRIELA MISTRAL SEDE LOS UVOS MEDIANTE EL DISEÑO DE UNA ZONA DE ORIENTACION ESCOLAR</t>
  </si>
  <si>
    <t>MARTINEZ AVIRAMA, William Alberto</t>
  </si>
  <si>
    <t>Introducción / Planteamiento del Problema: Formulación del problema / Objetivos / Justificación /  Marco Referencial /  Marco Contextual /  Antecedentes /  Marco Teórico: Zona de Orientación Escolar ZOE; Prototipo de la violencia doméstica; Diferentes percepciones para el análisis familiar; Intervención con las familias desde una perspectiva socio-educativa; Intervención con NNA y familias en diversas situaciones de riesgo /  Marco Conceptual /  Marco Legal / Metodología: Tipo de enfoque, Población, Muestra, Técnicas de recolección de información /  Propuesta investigativa /  Resultado y análisis /  Conclusiones / Recomendaciones /  Bibliografía /  Anexos</t>
  </si>
  <si>
    <t>Original , Resumen, CD No. 3577</t>
  </si>
  <si>
    <t>Eduardo Antonio Peña Muñoz  /  Iván Andrés Gutiérrez Falla /  Mg. María Cristina Durán López</t>
  </si>
  <si>
    <t xml:space="preserve">R 303.69  O 42 </t>
  </si>
  <si>
    <t>RESILIENCIA FAMILIAR EN CONTEXTOS DE DESPLAZAMIENTO FORZADO DE LA VEREDA TOEZ, BELALCAZAR A LA CAPITAL DEL DEPARTAMENTO DEL CAUCA</t>
  </si>
  <si>
    <t>OLAVE VIDAL, Luz Aida  /  CUETOCUE BERNAL, Marlyn</t>
  </si>
  <si>
    <t>Introducción /  Formulación del Problema /  Justificación /  Objetivos: describir el proceso de resiliencia que se presenta en familias víctimas de desplazamiento que provienen de la vereda Tóez (Municipio de Belalcázar, Cauca) y están residenciadas en la ciudad de Popayán /  Marco Referencial: Antecedentes, Marco Teórico, Marco Legal, Marco Contextual /  Metodología: técnicas de recolección de información, universo y muestra, cronograma de actividades /  Sistematización de la información /  Conclusiones  / Recomendaciones /  Referencias bibliográficas</t>
  </si>
  <si>
    <t>Original , Resumen, CD No. 3560</t>
  </si>
  <si>
    <t>Rened Siri Fajardo  /   Miriam Mora Obando</t>
  </si>
  <si>
    <t>REALIZADA EN EL ESTABLECIMIENTO PENITENCIARIO DE MEDIANA SEGURIDAD Y CARCELARIO DE PITALITO HUILA EPMSC - INPEC</t>
  </si>
  <si>
    <t>ERAZO PALADINES, Lida Yanith</t>
  </si>
  <si>
    <t>TRIBUNAL SUPERIOR DE POPAYAN, SALA CIVIL</t>
  </si>
  <si>
    <t>RAMIREZ PEREZ, Adriana Lucía</t>
  </si>
  <si>
    <t>RAMA JUDICIAL DEL PODER PUBLICO JUZGADO SEGUNDO PENAL DEL CIRCUITO ESPECIALIZADO DE POPAYAN</t>
  </si>
  <si>
    <t>GIRALDO OROZCO, Dagoberto</t>
  </si>
  <si>
    <t>OFICINA JURIDICA ALCALDIA MUNICIPAL DE GUAMEZ - PUTUMAYO</t>
  </si>
  <si>
    <t>CASTILLO LEMA, Erika Vanessa</t>
  </si>
  <si>
    <t>RAMA JUDICIAL DEL PODER PUBLICO JUZGADO CUARTO PENAL MUNICIPAL CON FUNCIONES DEL CONTROL DE GARANTIAS</t>
  </si>
  <si>
    <t>RODRIGUEZ FLOREZ, Ginna Marcela</t>
  </si>
  <si>
    <t>ASMED SALUD EPS</t>
  </si>
  <si>
    <t>GUERRERO GOMEZ, Jenifer</t>
  </si>
  <si>
    <t>LA PERSONERIA MUNICIPAL DE POPAYAN</t>
  </si>
  <si>
    <t>MUÑOZ JIMENEZ, Jorge Luis</t>
  </si>
  <si>
    <t>TRIBUNAL SUPERIOR DEL DISTRITO JUDICIAL DE POPAYAN CAUCA</t>
  </si>
  <si>
    <t>SEGURA GONZALEZ, Juan Martín</t>
  </si>
  <si>
    <t>RAMA JUDICIAL DEL PODER PUBLICO JUZGADO PRIMERO PROMISCUO - ORITO PUTUMAYO</t>
  </si>
  <si>
    <t>QUIROZ CORREA, Leidy Juanita</t>
  </si>
  <si>
    <t>PERSONERIA MUNICIPAL DE ALMAGUER CAUCA</t>
  </si>
  <si>
    <t>GOMEZ NAVIA, Manuel Fernando</t>
  </si>
  <si>
    <t>JUZGADO QUINTO PENAL DEL CIRCUITO CON FUNCIONES DE CONOCIMIENTO POPAYAN, CAUCA</t>
  </si>
  <si>
    <t>COLLAZOS BELALCAZAR, Natalia</t>
  </si>
  <si>
    <t>RAMA JUDICIAL JUZGADO CUARTO PENAL MUNICIPAL</t>
  </si>
  <si>
    <t>MAMBAGUE RODRIGUEZ, Rosby Yesenia</t>
  </si>
  <si>
    <t>REALIZADA EN EL JUZGADO CUARTO PENAL EN POPAYAN</t>
  </si>
  <si>
    <t>FLOREZ RODRIGUEZ, Ginna Marcela</t>
  </si>
  <si>
    <t>ROJAS SUAREZ, Claudia Lorena</t>
  </si>
  <si>
    <t>REALIZADA EN LA SALA SEGUNDA DE DECISION PENAL DEL TRIBUNAL SUPERIOR</t>
  </si>
  <si>
    <t>MEDINA MUÑOZ, Rudy Vanezza</t>
  </si>
  <si>
    <t>REALIZADA EN EL MAGISTRADO DEL TRIBUNAL SUPERIOR DEL DISTRITO JUDICIAL DE POPAYAN</t>
  </si>
  <si>
    <t>HURTADO CAMAYO, María Camila</t>
  </si>
  <si>
    <t>OPCION DE GRADO: JUDICATURA</t>
  </si>
  <si>
    <t>MONCALEANO NARVAEZ, Paulina</t>
  </si>
  <si>
    <t>R 303.69  M 765</t>
  </si>
  <si>
    <t>LA ADAPTABILIDAD AL CAMBIO (RESILIENCIA) DESDE LA CULTURA, DE 5 FAMILIAS DESPLAZADAS DE LA COSTA PACIFICA (TUMACO) QUE VIVEN EN POPAYAN</t>
  </si>
  <si>
    <t>MONTAÑO ARBOLEDA, Luz Camila</t>
  </si>
  <si>
    <t>Introducción /  Justificación /  Formulación del Problema /  Objetivos: identificar prácticas culturales en las formas de subsistencia de 5 familias desplazadas en su proceso de adaptación al nuevo territorio /  Marco Referencial: Marco de Antecedentes; Marco Contextual; Marco Teórico; Marco Conceptual; Marco Legal /  Metodología: Diseño de la investigación; instrumentos de recogida de información /  Resultados de acuerdo con los instrumentos /  Conclusiones /  Recomendaciones / Bibliografía /  Anexos</t>
  </si>
  <si>
    <t>Original , Resumen, CD No. 3578</t>
  </si>
  <si>
    <t>Iván Andrés Gutiérrez Falla</t>
  </si>
  <si>
    <t>Julio Enrique Ocampo / Castro  /  Rened Siri Fajardo  /  Mg. María Cristina Durán López</t>
  </si>
  <si>
    <t>R 371.337  T 843</t>
  </si>
  <si>
    <t>USO DE JUEGOS TRADICIONALES Y SU INFLUENCIA EN EL DESARROLLO SOCIAL DE NIÑOS, NIÑAS Y ADOLESCENTES DEL GRADO 6° DEL COLEGIO LOS COMUNEROS DE LA CIUDAD DE POPAYAN, EN EL SEGUNDO SEMESTRE DEL 2017</t>
  </si>
  <si>
    <t>TROCHEZ GUEVARA, Ferney David</t>
  </si>
  <si>
    <t>Introducción /  Dinámicas de juegos en el uso de la práctica del Trabajo Social /  Problema de investigación: Planteamiento y Formulación y del Problema / Objetivos /  Marco Referencial: Marco Contextual /  Marco teórico: A la luz de las teorías del juego se encuentran: Teoría del juego piagetiana, La Teoría Vygotskyana, Teoría Ecológica, Teoría del Juego de Johan Huizinga “Homo Ludens” /  Marco Conceptual: Desarrollo Físico, Desarrollo cognitivo, Razonamiento moral, Desarrollo psicosocial, El Yo social, Juego en el recreo / Marco Legal /  Marco Histórico /  Metodología: Enfoque de investigación; Tipo de investigación; Población; Muestra; Técnicas de recolección de datos; Dispositivos de campo /  Análisis y Resultados /  Conclusiones /  Discusión de Resultados /  Referencia Bibliográfica /  Anexos</t>
  </si>
  <si>
    <t>Original , Resumen, CD No. 3579</t>
  </si>
  <si>
    <t>Rened Siri Fajardo  /  Francisco Javier Becerra Pérez  /  Mg. María Cristina Durán López</t>
  </si>
  <si>
    <t>R 306.88  U 76</t>
  </si>
  <si>
    <t>INCIDENCIA EN LA DINAMICA FAMILIAR, AL EJERCER EL OFICIO DE TRABAJADORAS SEXUALES, UBICADAS EN LA CALLE 4 SECTOR DE LA ESMERALDA Y EN EL ESTABLECIMIENTO PUNTO 30, DE LA CIUDAD DE POPAYAN EN EL AÑO 2017"</t>
  </si>
  <si>
    <t>URIBE ASTUDILLO, Claritza Maria</t>
  </si>
  <si>
    <t>Introducción /  Pregunta Problema /  Objetivos: indagar si los vínculos afectivos dentro del entorno familiar, son afectados por ejercer el oficio de la prostitución en dos mujeres, objeto del presente estudio /  Planteamiento Problema / Justificación /  Antecedentes /  Marco Legal /  Marco Teórico /  Marco Conceptual /  Metodología: Tipo de estudio; Población, Criterios para la selección de la población; Técnicas e instrumentos; Aspectos éticos de la investigación; participantes /  Análisis e interpretación de los resultados / Conclusiones /  Recomendaciones /  Bibliografía /  Anexos</t>
  </si>
  <si>
    <t>Original , Resumen, CD No. 3580</t>
  </si>
  <si>
    <t>Eduardo Antonio Peña Muñoz  /  Mg. María Cristina Durán López</t>
  </si>
  <si>
    <t xml:space="preserve">R 362.291  B 456 </t>
  </si>
  <si>
    <t>FACTORES QUE INCIDEN EN LAS CONDUCTAS ANTISOCIALES DE LOS 10 ADOLESCENTES Y/O JOVENES CONSUMIDORES DE SUSTANCIAS PSICOACTIVAS CON EDADES ENTRE 14 Y 19 AÑOS DE LA FUNDACION FUNDASEC DE LA CIUDAD DE POPAYAN CAUCA</t>
  </si>
  <si>
    <t>BENAVIDEZ CASTRILLON, Lisa Marie  /  OBANDO BURBANO, Yeidi Sislena</t>
  </si>
  <si>
    <t>Introducción /  Formulación del Problema /  Justificación /  Objetivos: identificar factores socio-familiares de mayor incidencia en las conductas antisociales de los jóvenes objeto de estudio /  Marco referencial: Marco contextual, Marco legal /  Marco metodológico: Método y tipo de investigación /  Población y muestra: muestra aleatoria simple /  Técnicas de recolección de información: discusión grupal, entrevista estructurada /  Análisis de objetivos /  Conclusiones /  Recomendaciones /  Bibliografía /  Anexo</t>
  </si>
  <si>
    <t>Original , Resumen, CD No. 3592</t>
  </si>
  <si>
    <t>Francisco Javier Becerra Pérez  /  Carlos Arbey Solís Toro</t>
  </si>
  <si>
    <t>R 362.295  S 684</t>
  </si>
  <si>
    <r>
      <t>"ANALISIS DE CAUSAS FAMILIARES E INDIVIDUALES DEL CONSUMO DE LA SUSTANCIA PSICOACTIVA "</t>
    </r>
    <r>
      <rPr>
        <i/>
        <sz val="10"/>
        <rFont val="Arial"/>
        <family val="2"/>
      </rPr>
      <t>CANNABIS SATIVA</t>
    </r>
    <r>
      <rPr>
        <sz val="10"/>
        <rFont val="Arial"/>
        <family val="2"/>
      </rPr>
      <t xml:space="preserve"> (MARIHUANA)" EN LOS SOLDADOS EN FASE DE INSTRUCCION, EN EL CENTRO DE ENTRENAMIENTO BASICO DE BRIGADA No. 29 CEBB 29"</t>
    </r>
  </si>
  <si>
    <t>SOLANO AGUILAR, Lina María</t>
  </si>
  <si>
    <r>
      <t xml:space="preserve">Introducción /  Planteamiento del Problema: Formulación y Descripción del Problema /  Objetivos: realizar el diagnóstico de consumo de </t>
    </r>
    <r>
      <rPr>
        <i/>
        <sz val="10"/>
        <rFont val="Arial"/>
        <family val="2"/>
      </rPr>
      <t>cannabis sativa</t>
    </r>
    <r>
      <rPr>
        <sz val="10"/>
        <rFont val="Arial"/>
        <family val="2"/>
      </rPr>
      <t>, entre la población objeto de estudio /  Justificación /  Marco referencial:  cultura de prevención del consumo de sustancias psicoactivas (SPA) en la familia; rol como soldados dentro y fuera de las instalaciones militares y en sus hogares /  Marco legal militar, marco conceptual, marco contextual /  Metodología:  Población y muestra, diseño de investigación, entrevistas /  Análisis de resultados /  Conclusiones /  Recomendaciones /  Bibliografía /  Anexos</t>
    </r>
  </si>
  <si>
    <t>Original , Resumen, CD No. 3593</t>
  </si>
  <si>
    <t>Ruby Amparo Liz Gómez</t>
  </si>
  <si>
    <t>Mg. María Cristina Durán López  /  Rened Siri Fajardo</t>
  </si>
  <si>
    <t>R 362.9  N 897</t>
  </si>
  <si>
    <t>¿CUÁL ES LA PRACTICA DE LA MEDICINA TRADICIONAL COMO PROCESO DE INTERVENCION EN LAS CRISIS SOCIO-FAMILIARES DEL RESGUARDO INDIGENA DE TACUEYÓ, LOCALIZADO EN EL MUNICIPIO DE TORIBÍO, CAUCA?</t>
  </si>
  <si>
    <t>NOSCUE SALAZAR, Javier Andrés</t>
  </si>
  <si>
    <t>Introducción /  Planteamiento del Problema y Formulación del Problema / Justificación /  Objetivos: conocer el proceso de intervención que utilizan los médicos tradicionales, para la resolución de crisis socio-familiares que se presentan /  Antecedentes /  Marco Referencial: Resguardo Indígena de Tacueyó (Cauca), Cultura Nasa /  Marco Teórico: Práctica de la medicina tradicional /  Marco Metodológico: Nivel y Diseño de la investigación, Población y muestra, Técnicas e instrumentos de recolección  de datos /  Resultados y Análisis de resultados /  Conclusiones /  Recomendaciones /  Bibliografía /  Anexos </t>
  </si>
  <si>
    <t>Original , Resumen, CD No. 3594</t>
  </si>
  <si>
    <t>Eduardo Antonio Peña  /  Rened Siri Fajardo </t>
  </si>
  <si>
    <t>R 362.733  A 454</t>
  </si>
  <si>
    <t>DESCRIPCION DEL IMPACTO EN EL SISTEMA FAMILIAR DE TRES HOGARES SUSTITUTOS DEL I.C.B.F. DE LA CIUDAD DE POPAYAN EN EL ESTUDIO DE CASO DEL AÑO 2017</t>
  </si>
  <si>
    <t>ALONSO DIAZ, Juliana Estefanía</t>
  </si>
  <si>
    <t>Original , Resumen, CD No. 3595</t>
  </si>
  <si>
    <t>Gloria Alexandra Ospina Moncayo  /  Julio Enrique Ocampo Castro  </t>
  </si>
  <si>
    <t>Introducción /  Problema: Descripción del Problema /  Justificación /  Objetivos: caracterizar los cambios en el núcleo familiar a partir de la llegada de un niño procedente de un hogar sustituto /  Marco Referencial: Marco Teórico: Teoría de la Afectividad y Resiliencia; Rol paterno y materno en los hogares sustitutos /  Marco Legal, Marco Institucional /  Metodología: Tipo de investigación; Población, Recolección y análisis de información: Entrevistas a madres sustitutas /  Análisis de resultados /  Conclusiones /  Recomendaciones /  Bibliografía /  Anexos </t>
  </si>
  <si>
    <t>R 305.42  E 65</t>
  </si>
  <si>
    <t>IDENTIFICAR LA EXCLUSION LABORAL DE 13 MUJERES MADRES CABEZA DE FAMILIA DEL BARRIO NACIONAL, CASCO URBANO DEL MUNICIPIO DE PIENDAMO CAUCA</t>
  </si>
  <si>
    <t>ERAZO HERNANDEZ, Luisa María  /  CIFUENTES MORALES, María Fernanda</t>
  </si>
  <si>
    <t>Introducción /  Planteamiento y Formulación del Problema /  Objetivos: determinar los factores que generan vulnerabilidad a la población objeto de estudio, en el municipio de Piendamó, Cauca /  Justificación /  Marco Referencial: Antecedentes; Marco Teórico;  Marco Conceptual: madre cabeza de familia, exclusión laboral;  Marco Legal;  Marco Contextual;  Marco Metodológico /  Resultados: encuesta, grupo focal /  Análisis de resultados /  Conclusiones /  Recomendaciones /  Bibliografía</t>
  </si>
  <si>
    <t>Original , Resumen, CD No. 3596</t>
  </si>
  <si>
    <t>Rened Siri Fajardo  / Diego Armando Prieto Gualpa</t>
  </si>
  <si>
    <t>R 372.66  D 128</t>
  </si>
  <si>
    <t>ACTUANDO ME VOY EXPRESANDO. EL JUEGO TEATRAL COMO ESTRATEGIA PEDAGOGICA PARA EL FORTALECIMIENTO DE LA EXPRESION ORAL EN PUBLICO EN LOS NIÑOS Y NIÑAS DE SEGUNDO GRADO DE LA INSTITUCION EDUCATIVA EL CARMEN. SEDE EL AGRADO PIENDAMÓ CAUCA, EN EL PRIMER PERIODO DEL AÑO 2018</t>
  </si>
  <si>
    <t>DAGUA CAMPO, Amanda  /  ARANDA RIVERA, Yenny Esmeralda</t>
  </si>
  <si>
    <t>Resumen /  Abstract /  Introducción /  Planteamiento del Problema: Descripción  y Formulación del Problema, Objetivos: fortalecer la expresión oral en público a partir del juego teatral, Justificación /  Marco de referencia: Marco Contextual;  Marco Teórico Conceptual: Antecedentes de investigación, Componente pedagógico, Componente Disciplinar, Estrategias Pedagógicas /  Diseño Metodológico: Caracterización del enfoque cualitativo; Investigación Acción Pedagógica; Instrumentos de recolección de datos; Población y muestra; Análisis e interpretación de datos /  Actividades y Resultados: Observación no estructurada; Diarios Pedagógicos, Observación anecdótica, Observación descriptiva, Talleres fundamentales /  Conclusiones /  Descripción general de las categorías  /  Recomendaciones /  Referencias Bibliográficas /  Anexos </t>
  </si>
  <si>
    <t>Original,  Resumen,  Cartilla, CD No. 3606</t>
  </si>
  <si>
    <t>Esp. Dora Marcela Gutiérrez /  Esp. Orlando Tintinago  /  Mg. Miller Velosa</t>
  </si>
  <si>
    <t>R 372.47  T 926</t>
  </si>
  <si>
    <t>“COMPRENDO MIS CUENTOS INFANTILES AL LEERLOS EXPRESIVAMENTE” LA LECTURA EXPRESIVA DE CUENTOS INFANTILES, COMO ESTRATEGIA PEDAGOGICA PARA EL FORTALECIMIENTO DE LA COMPRENSION LECTORA EN LOS NIÑOS DEL GRADO 5° DE BASICA PRIMARIA DEL COLEGIO AGROINDUSTRIAL MISAK SAN PEDRO DEL MUNICIPIO DE PIENDAMÓ, DURANTE EL PRIMER SEMESTRE DE 2018"</t>
  </si>
  <si>
    <t>TUNUBALÁ YALANDA, María Esperanza</t>
  </si>
  <si>
    <t>Resumen /  Abstract /  Introducción /  Planteamiento del Problema: Descripción  y Formulación del Problema, Objetivos: fortalecer la comprensión lectora a partir de la lectura expresiva de cuentos infantiles, Justificación /  Marco de referencia: Marco Contextual;  Marco Teórico Conceptual: Antecedentes de investigación, Componente pedagógico, Componente Disciplinar, Estrategias Pedagógicas /  Diseño Metodológico: Caracterización del enfoque de investigación; Investigación Acción Pedagógica; Instrumentos para la recolección de datos; Población y muestra; Análisis e interpretación de datos /  Actividades y Resultados: Observación no estructurada: Diarios Pedagógicos; Talleres Fundamentales /  Conclusiones: Descripción general de las categorías /  Recomendaciones /  Referencias  / Anexos </t>
  </si>
  <si>
    <t>Original,  Resumen,  Cartilla, CD No. 3607</t>
  </si>
  <si>
    <t>Directora: Mg. Diana Paola Muñoz Martínez /  Asesor: Mg. Fabio Nebardo Gembuel Tunubalá</t>
  </si>
  <si>
    <t>R 372.868  R 621</t>
  </si>
  <si>
    <t>“LA DANZA AUTOCTONA KISGÜEÑA PARA FORTALECER LA CONVIVENCIA ESCOLAR EN EL MARCO DEL RESPETO, EN LA ESCUELA MULTIGRADO CENTRO DOCENTE RURAL MIXTO EL ROBLAR DE LA INSTITUCION EDUCATIVA TECNICA KISGO RESGUARDO INDIGENA, MUNICIPIO DE SILVIA CAUCA EN EL PRIMER PERIODO 2018”</t>
  </si>
  <si>
    <t>RIVERA MUELAS, Gloria Giovana  /  ALMENDRA, John Edinson</t>
  </si>
  <si>
    <t>Resumen /  Abstract /  Introducción /  Planteamiento del Problema: Descripción  y Formulación del Problema, Objetivos: fortalecer la convivencia escolar en el marco del respeto, mediante la danza autóctona Kisgüeña /  Justificación /  Marco de referencia: Marco Contextual;  Marco Teórico Conceptual: Antecedentes de investigación, Componente pedagógico (Finalidad de la educación básica primaria, Las inteligencias múltiples, Proyecto Educativo Comunitario PEC, Sistema Educativo Indígena Propio SEIP), Componente Disciplinar, Estrategias Pedagógicas /  Diseño Metodológico: Caracterización del enfoque cualitativo, Investigación Acción Pedagógica; Instrumentos de recolección de datos; Población y muestra; Análisis e interpretación de datos /  Actividades y Resultados: Observación no estructurada;Talleres Fundamentales /  Conclusiones: Descripción general de las categorías  /  Recomendaciones /  Referencias Bibliográficas / Anexos </t>
  </si>
  <si>
    <t>Original,  Resumen,  Cartilla, CD No. 3608</t>
  </si>
  <si>
    <t>R 372.66  E 79</t>
  </si>
  <si>
    <t>CON EL ARTE DISFRUTO EL MUNDO DE LAS MATEMATICAS “ESTRATEGIA LUDICO PEDAGOGICA PARA FORTALECER LA INTELIGENCIA LOGICO MATEMATICA A PARTIR DEL JUEGO TEATRAL EN LOS NIÑOS Y NIÑAS DEL GRADO TERCERO DEL CENTRO EDUCATIVO DULCE APRENDER</t>
  </si>
  <si>
    <t>ESTELA MONCALEANO, Adriana Nereyda  /  SANCHEZ, Ana Shirley  /  SANCHEZ, María Cristina</t>
  </si>
  <si>
    <t>Original,  Resumen,  Cartilla, CD No. 3609</t>
  </si>
  <si>
    <t>Resumen /  Abstract /  Introducción /  Planteamiento del Problema: Descripción  y Formulación del Problema, Objetivos: fortalecer la inteligencia lógico matemática a partir del juego teatral /  Justificación /  Marco de referencia: Marco Contextual; Marco Legal; Marco Teórico Conceptual: Antecedentes, Componente pedagógico, Componente disciplinar, Estrategias pedagógicas /  Diseño Metodológico: Caracterización del enfoque cualitativo; Investigación Acción Pedagógica; Instrumentos de recolección de datos; Población y muestra; Análisis e interpretación de datos /  Actividades y Resultados: Observación no estructurada; Talleres Fundamentales /  Conclusiones /  Recomendaciones /  Referencias Bibliográficas /  Anexos</t>
  </si>
  <si>
    <t>R 372.52  B 946</t>
  </si>
  <si>
    <t>“GENERARTE PAZ”: ESTRATEGIA LUDICO PEDAGOGICA PARA PREVENIR EL CONSUMO DE SUSTANCIAS PSICOACTIVAS - SPA A TRAVES DE TECNICAS DE EXPRESION CREATIVA, DEL DIBUJO Y LA PINTURA EN LOS JOVENES DE NOVENO GRADO DE LA INSTITUCION EDUCATIVA LOS COMUNEROS</t>
  </si>
  <si>
    <t>BURBANO, Keila Yineth  /  PAZ PAZ, Francisco Andrés  /  PINO CORDOBA, Mercedes</t>
  </si>
  <si>
    <t>Resumen /  Abstract /  Introducción /  Planteamiento del Problema: Descripción  y Formulación del Problema, Objetivos: contribuir a la prevención del consuimo de sustancias psicoactivas, por medio de las técnicas de expresión creativa como estrategia lúdico pedagógica /  Justificación /  Marco de referencia: Marco Contextual; Marco Legal; Marco Teórico Conceptual: Antecedentes, Componente pedagógico, Componente disciplinar, Estrategias pedagógicas /  Diseño Metodológico: Caracterización del enfoque cualitativo; Investigación Acción Pedagógica; Instrumentos de recolección de datos; Población y muestra; Análisis e interpretación de datos /  Actividades y Resultados: Observación no estructurada; Talleres Fundamentales /  Conclusiones: Descripción general de las categorías /  Recomendaciones /  Referencias Bibliográficas /  Anexos</t>
  </si>
  <si>
    <t>Original,  Resumen,  Cartilla, CD No. 3610</t>
  </si>
  <si>
    <t>Mg. Carlos Manuel Cardona Chávez  /  Esp. Beatriz Chaparro  /  Esp. María Cecilia Díaz</t>
  </si>
  <si>
    <t>R 372.66  O 63</t>
  </si>
  <si>
    <t xml:space="preserve">"“CON LOS JUEGOS TEATRALES FELIZ ME SIENTO Y MI ESCRITURA VOY FORTALECIENDO”. ESTRATEGIA LUDICO PEDAGOGICO PARA FORTALECER LA PRODUCCION TEXTUAL A TRAVES DEL JUEGO TEATRAL EN LOS NIÑOS Y NIÑAS DEL GRADO SEXTO DE LA INSTITUCION EDUCATIVA POLITECNICO FRANCISCO DE PAULA SANTANDER PROVENIENTES DE LA ZONA RURAL DE EL TAMBO CAUCA EN EL PRIMER SEMESTRE DEL AÑO 2018 </t>
  </si>
  <si>
    <t>OROZCO GALLARDO, Briyit Vanesa</t>
  </si>
  <si>
    <t>Resumen /  Abstract /  Introducción /  Planteamiento del Problema: Descripción  y Formulación del Problema, Objetivos: generar estrategias pedagógicas a partir de juegos teatrales que favorezcan la producción textual /  Justificación /  Marco de referencia: Marco Contextual; Marco Teórico Conceptual: Antecedentes, Componente pedagógico, Componente disciplinar, Estrategias pedagógicas /  Diseño Metodológico: Caracterización del enfoque cualitativo; Investigación Acción Pedagógica; Instrumentos de recolección de datos; Población y muestra; Análisis e interpretación de datos /  Actividades y Resultados: Observación no estructurada; Talleres Fundamentales /  Conclusiones: Descripción general de las categorías /  Recomendaciones /  Referencias Bibliográficas /  Anexos</t>
  </si>
  <si>
    <t>Original,  Resumen,  Cartilla, CD No. 3611</t>
  </si>
  <si>
    <t>Esp. Beatríz Chaparro  /  Esp. María Cecilia Díaz  /  Mg. Santiago Hurtado</t>
  </si>
  <si>
    <t>R 371.337  B 687</t>
  </si>
  <si>
    <t>JUGANDO, JUGANDO LA TRADICION VOY RESCATANDO: ESTRATEGIA LUDICO-PEDAGOGICA PARA FORTALECER LOS ACUERDOS DE CONVIVENCIA EN EL AULA, POR MEDIO DE LOS JUEGOS TRADICIONALES EN LOS ADOLESCENTES DEL GRADO NOVENO B DE LA INSTITUCION EDUCATIVA LOS COMUNEROS DE POPAYAN CAUCA</t>
  </si>
  <si>
    <t>BOLAÑOS DIAZ, Yuly  /  PEREZ JIMENEZ, Nayla Marilen  /  BOJORGE ASTAIZA, Blanca Doris</t>
  </si>
  <si>
    <t>Resumen /  Abstract /  Introducción /  Planteamiento del Problema: Descripción  y Formulación del Problema, Objetivos: fortalecer los acuerdos de convivencia entre los estudiantes, generando espacios de interacción por medio de juegos tradicionales /  Justificación /  Marco de referencia: Marco Contextual; Marco Teórico Conceptual: Antecedentes de investigación, Componente pedagógico, Componente disciplinar /  Diseño Metodológico: Caracterización del enfoque cualitativo; Investigación Acción Pedagógica; Instrumentos para la recolección de datos; Población y muestra; Análisis e interpretación de datos /  Actividades y Resultados: Observación no estructurada; Talleres Fundamentales /  Conclusiones: Descripción general de las categorías /  Recomendaciones /  Referencias Bibliográficas /  Anexos</t>
  </si>
  <si>
    <t>Original,  Resumen,  Cartilla, CD No. 3612</t>
  </si>
  <si>
    <t>R 372.52  P 348</t>
  </si>
  <si>
    <t>“PINTO, PINTO EXPRESO LO QUE PIENSO Y SIENTO”, ESTRATEGIA PEDAGOGICA PARA LA EXPRESION DE SENTIMIENTOS Y EMOCIONES  A TRAVES DE LA PINTURA CON TECNICAS  MIXTAS CON NIÑOS Y NIÑAS EN EL AULA MULTIGRADO DEL CENTRO EDUCATIVO CHICHIGUARA – SEDE CHAPIO, MUNICIPIO DE PURACÉ, 2018"</t>
  </si>
  <si>
    <t>PAZ, Luisa Fernanda  /  GUAUÑA CALAPSU, Olga Elena</t>
  </si>
  <si>
    <t>Resumen /  Abstract /  Introducción /  Planteamiento del Problema: Descripción del Problema, Objetivos: generar estrategias lúdico - pedagógicas a partir del conocimiento y uso de la pintura con técnicas mixtas que permitan la expresión de emociones y sentimientos /  Justificación /  Marcos de referencia: Marco Contextual; Marco Legal; Marco Teórico Conceptual: Antecedentes de investigación, Componente pedagógico, Componente disciplinar, Estrategias pedagógicas /  Diseño Metodológico: Enfoque de investigación cualitativo; Investigación Acción Pedagógica; Instrumentos para la recolección de datos: observación no estructurada; Población y muestra; Análisis e interpretación de datos /  Actividades y Resultados: Observación no estructurada; Talleres Fundamentales /  Conclusiones: Descripción general de las categorías /  Recomendaciones /  Referencias Bibliográficas /  Anexos</t>
  </si>
  <si>
    <t>Original,  Resumen,  Cartilla, CD No. 3613</t>
  </si>
  <si>
    <t>R 372.66  S 456</t>
  </si>
  <si>
    <t>LAS REPRESENTACIONES TEATRALES COMO ESTRATEGIA PARA EL RECONOCIMIENTO DEL OTRO, EN LOS NIÑOS Y NIÑAS DEL GRADO PRIMERO EN LA INSTITUCION EDUCATIVA EXPLORADORES DE ARTE Y CIENCIA EN LA CIUDAD DE POPAYAN DURANTE EL  2018</t>
  </si>
  <si>
    <t>SEGURA OLAVE, Dalggi Cristina  /  CHAVEZ CUACES, Yuri Marcela</t>
  </si>
  <si>
    <t>Resumen /  Abstract /  Introducción /  Descripción  y Formulación del Problema, Objetivos: fortalecer el reconocimiento del otro a partir de las representaciones teatrales como estrategias artístico-pedagógicas /  Justificación /  Marco de referencia: Marco Contextual; Antecedentes, Componente pedagógico, Componente disciplinar /  Diseño Metodológico: Caracterización del enfoque cualitativo; Investigación Acción Pedagógica; Población y muestra; Análisis e interpretación de datos /  Actividades y Resultados: Observación no estructurada; Talleres Fundamentales /  Conclusiones: Descripción general de las categorías /  Recomendaciones /  Bibliografía /  Anexos</t>
  </si>
  <si>
    <t>Original,  Resumen,  Cartilla, CD No. 3614</t>
  </si>
  <si>
    <t>R 352.48  F 866</t>
  </si>
  <si>
    <t>ANALISIS DEL MANEJO PRESUPUESTAL DEL MUNICIPIO DE SANTANDER DE QUILICHAO DURANTE LA VIGENCIA FISCAL DEL 2016, 2017, PRIMER TRIMESTRE DEL 2018, IMPLEMENTACION DEL PAC Y ANALISIS DE LOS RECURSOS ESPECIALES DEL RESGUARDO DE CANOAS EN SANTANDER DE QUILICHAO</t>
  </si>
  <si>
    <t>FREIRE ROJAS, Diana Catalina</t>
  </si>
  <si>
    <t>Introducción /  Sistema presupuestal /  Ejecución del presupuesto del año 2016  /  Presupuesto de ingresos, presupuesto de gastos /  Ejecución del presupuesto del año 2017  /  Ejecución del presupuesto del primer trimestre del año 2018  /  Programa Anual Mensualizado de Caja PAC /  Ejecución del presupuesto del Resguardo de Canoas, Santander de Quilichao, Cauca /   Administraciones públicas y su manejo /  Bibliografía /  Anexos</t>
  </si>
  <si>
    <t>Original, Resumen, CD No. 3727</t>
  </si>
  <si>
    <t>Mg. Mónica vidal  /  Esp.Vilma Isabel Forero Ovalle</t>
  </si>
  <si>
    <t>OCTUBRE DE 2018</t>
  </si>
  <si>
    <t>R 362.1783  S 259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</si>
</sst>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quot;$&quot;\ * #,##0.00_);_(&quot;$&quot;\ * \(#,##0.00\);_(&quot;$&quot;\ * &quot;-&quot;??_);_(@_)"/>
    <numFmt numFmtId="165" formatCode="#,##0;[Red]#,##0"/>
    <numFmt numFmtId="166" formatCode="_(* #,##0_);_(* \(#,##0\);_(* &quot;-&quot;??_);_(@_)"/>
  </numFmts>
  <fonts count="36" x14ac:knownFonts="1">
    <font>
      <sz val="11"/>
      <color theme="1"/>
      <name val="Calibri"/>
      <family val="2"/>
      <scheme val="minor"/>
    </font>
    <font>
      <sz val="10"/>
      <name val="Arial"/>
      <family val="2"/>
    </font>
    <font>
      <b/>
      <sz val="11"/>
      <name val="Arial"/>
      <family val="2"/>
    </font>
    <font>
      <b/>
      <sz val="10"/>
      <name val="Arial"/>
      <family val="2"/>
    </font>
    <font>
      <sz val="10"/>
      <color indexed="8"/>
      <name val="Arial"/>
      <family val="2"/>
    </font>
    <font>
      <sz val="10"/>
      <color indexed="10"/>
      <name val="Arial"/>
      <family val="2"/>
    </font>
    <font>
      <b/>
      <sz val="12"/>
      <name val="Arial"/>
      <family val="2"/>
    </font>
    <font>
      <b/>
      <sz val="14"/>
      <name val="Arial"/>
      <family val="2"/>
    </font>
    <font>
      <sz val="11"/>
      <color theme="1"/>
      <name val="Calibri"/>
      <family val="2"/>
      <scheme val="minor"/>
    </font>
    <font>
      <sz val="10"/>
      <color theme="1"/>
      <name val="Calibri"/>
      <family val="2"/>
      <scheme val="minor"/>
    </font>
    <font>
      <sz val="10"/>
      <color theme="1"/>
      <name val="Arial"/>
      <family val="2"/>
    </font>
    <font>
      <b/>
      <sz val="12"/>
      <color theme="1"/>
      <name val="Arial"/>
      <family val="2"/>
    </font>
    <font>
      <sz val="10"/>
      <color rgb="FFFF0000"/>
      <name val="Arial"/>
      <family val="2"/>
    </font>
    <font>
      <sz val="11"/>
      <name val="Calibri"/>
      <family val="2"/>
      <scheme val="minor"/>
    </font>
    <font>
      <b/>
      <sz val="10"/>
      <color theme="1"/>
      <name val="Arial"/>
      <family val="2"/>
    </font>
    <font>
      <sz val="11"/>
      <color theme="1"/>
      <name val="Arial"/>
      <family val="2"/>
    </font>
    <font>
      <b/>
      <sz val="11"/>
      <color theme="1"/>
      <name val="Arial"/>
      <family val="2"/>
    </font>
    <font>
      <u/>
      <sz val="10"/>
      <name val="Arial"/>
      <family val="2"/>
    </font>
    <font>
      <i/>
      <sz val="10"/>
      <name val="Arial"/>
      <family val="2"/>
    </font>
    <font>
      <sz val="11"/>
      <name val="Arial"/>
      <family val="2"/>
    </font>
    <font>
      <sz val="11"/>
      <color indexed="8"/>
      <name val="Calibri"/>
      <family val="2"/>
    </font>
    <font>
      <b/>
      <sz val="10"/>
      <color indexed="8"/>
      <name val="Arial"/>
      <family val="2"/>
    </font>
    <font>
      <sz val="10"/>
      <name val="Book Antiqua"/>
      <family val="1"/>
    </font>
    <font>
      <sz val="10"/>
      <name val="Baskerville Old Face"/>
      <family val="1"/>
    </font>
    <font>
      <u/>
      <sz val="11"/>
      <color theme="10"/>
      <name val="Calibri"/>
      <family val="2"/>
      <scheme val="minor"/>
    </font>
    <font>
      <b/>
      <sz val="9"/>
      <name val="Arial"/>
      <family val="2"/>
    </font>
    <font>
      <sz val="9"/>
      <color theme="1"/>
      <name val="Calibri"/>
      <family val="2"/>
      <scheme val="minor"/>
    </font>
    <font>
      <sz val="8"/>
      <name val="Arial"/>
      <family val="2"/>
    </font>
    <font>
      <b/>
      <sz val="10"/>
      <color rgb="FFFF0000"/>
      <name val="Arial"/>
      <family val="2"/>
    </font>
    <font>
      <sz val="9"/>
      <color theme="1"/>
      <name val="Arial"/>
      <family val="2"/>
    </font>
    <font>
      <sz val="10"/>
      <name val="Arial"/>
      <family val="2"/>
    </font>
    <font>
      <i/>
      <u/>
      <sz val="10"/>
      <name val="Arial"/>
      <family val="2"/>
    </font>
    <font>
      <b/>
      <sz val="9"/>
      <color theme="1"/>
      <name val="Arial"/>
      <family val="2"/>
    </font>
    <font>
      <sz val="9.9"/>
      <name val="Arial"/>
      <family val="2"/>
    </font>
    <font>
      <b/>
      <sz val="9"/>
      <color indexed="8"/>
      <name val="Arial"/>
      <family val="2"/>
    </font>
    <font>
      <sz val="12"/>
      <color rgb="FF000000"/>
      <name val="Calibri"/>
      <family val="2"/>
      <scheme val="minor"/>
    </font>
  </fonts>
  <fills count="6">
    <fill>
      <patternFill patternType="none"/>
    </fill>
    <fill>
      <patternFill patternType="gray125"/>
    </fill>
    <fill>
      <patternFill patternType="solid">
        <fgColor indexed="9"/>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0.14999847407452621"/>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bottom style="medium">
        <color indexed="64"/>
      </bottom>
      <diagonal/>
    </border>
  </borders>
  <cellStyleXfs count="801">
    <xf numFmtId="0" fontId="0" fillId="0" borderId="0"/>
    <xf numFmtId="43" fontId="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20"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1" fillId="0" borderId="0"/>
    <xf numFmtId="0" fontId="8" fillId="0" borderId="0"/>
    <xf numFmtId="164" fontId="8" fillId="0" borderId="0" applyFont="0" applyFill="0" applyBorder="0" applyAlignment="0" applyProtection="0"/>
    <xf numFmtId="0" fontId="24" fillId="0" borderId="0" applyNumberFormat="0" applyFill="0" applyBorder="0" applyAlignment="0" applyProtection="0"/>
    <xf numFmtId="0" fontId="30" fillId="0" borderId="0"/>
    <xf numFmtId="43" fontId="1"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1" fillId="0" borderId="0"/>
    <xf numFmtId="0" fontId="1" fillId="0" borderId="0"/>
    <xf numFmtId="0" fontId="1" fillId="0" borderId="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20" fillId="0" borderId="0" applyFont="0" applyFill="0" applyBorder="0" applyAlignment="0" applyProtection="0"/>
    <xf numFmtId="164" fontId="8" fillId="0" borderId="0" applyFont="0" applyFill="0" applyBorder="0" applyAlignment="0" applyProtection="0"/>
  </cellStyleXfs>
  <cellXfs count="791">
    <xf numFmtId="0" fontId="0" fillId="0" borderId="0" xfId="0"/>
    <xf numFmtId="0" fontId="10" fillId="0" borderId="1" xfId="0" applyFont="1" applyBorder="1" applyAlignment="1">
      <alignment horizontal="center"/>
    </xf>
    <xf numFmtId="0" fontId="10" fillId="0" borderId="0" xfId="0" applyFont="1"/>
    <xf numFmtId="0" fontId="1" fillId="0" borderId="4" xfId="0" applyFont="1" applyFill="1" applyBorder="1" applyAlignment="1">
      <alignment wrapText="1"/>
    </xf>
    <xf numFmtId="0" fontId="10" fillId="0" borderId="1" xfId="0" applyFont="1" applyBorder="1" applyAlignment="1"/>
    <xf numFmtId="0" fontId="1" fillId="0" borderId="13" xfId="2" applyFont="1" applyFill="1" applyBorder="1" applyAlignment="1">
      <alignment wrapText="1"/>
    </xf>
    <xf numFmtId="0" fontId="10" fillId="0" borderId="0" xfId="0" applyFont="1" applyBorder="1"/>
    <xf numFmtId="0" fontId="10" fillId="0" borderId="0" xfId="0" applyFont="1" applyBorder="1" applyAlignment="1">
      <alignment wrapText="1"/>
    </xf>
    <xf numFmtId="0" fontId="10" fillId="0" borderId="0" xfId="0" applyFont="1" applyFill="1" applyBorder="1"/>
    <xf numFmtId="0" fontId="0" fillId="0" borderId="0" xfId="0" applyFill="1" applyBorder="1"/>
    <xf numFmtId="0" fontId="10" fillId="0" borderId="0" xfId="0" applyFont="1" applyFill="1" applyBorder="1" applyAlignment="1">
      <alignment wrapText="1"/>
    </xf>
    <xf numFmtId="0" fontId="1" fillId="0" borderId="2" xfId="0" applyFont="1" applyFill="1" applyBorder="1" applyAlignment="1">
      <alignment horizontal="center" wrapText="1"/>
    </xf>
    <xf numFmtId="0" fontId="14" fillId="0" borderId="0" xfId="0" applyFont="1"/>
    <xf numFmtId="0" fontId="10" fillId="0" borderId="0" xfId="0" applyFont="1" applyFill="1"/>
    <xf numFmtId="0" fontId="1" fillId="0" borderId="1" xfId="3" applyFont="1" applyFill="1" applyBorder="1" applyAlignment="1">
      <alignment wrapText="1"/>
    </xf>
    <xf numFmtId="0" fontId="1" fillId="0" borderId="1" xfId="0" applyNumberFormat="1" applyFont="1" applyFill="1" applyBorder="1" applyAlignment="1">
      <alignment wrapText="1"/>
    </xf>
    <xf numFmtId="0" fontId="1" fillId="0" borderId="6" xfId="0" applyFont="1" applyBorder="1" applyAlignment="1">
      <alignment horizontal="left" wrapText="1"/>
    </xf>
    <xf numFmtId="0" fontId="10" fillId="0" borderId="1" xfId="0" applyFont="1" applyBorder="1" applyAlignment="1">
      <alignment wrapText="1"/>
    </xf>
    <xf numFmtId="0" fontId="15" fillId="0" borderId="1" xfId="0" applyFont="1" applyBorder="1" applyAlignment="1">
      <alignment horizontal="center"/>
    </xf>
    <xf numFmtId="0" fontId="10" fillId="0" borderId="1" xfId="0" applyFont="1" applyBorder="1"/>
    <xf numFmtId="0" fontId="10" fillId="0" borderId="1" xfId="0" applyFont="1" applyBorder="1" applyAlignment="1">
      <alignment horizontal="left" wrapText="1"/>
    </xf>
    <xf numFmtId="0" fontId="15" fillId="0" borderId="0" xfId="0" applyFont="1"/>
    <xf numFmtId="0" fontId="10" fillId="0" borderId="3" xfId="0" applyFont="1" applyFill="1" applyBorder="1" applyAlignment="1">
      <alignment horizontal="center"/>
    </xf>
    <xf numFmtId="0" fontId="0" fillId="0" borderId="0" xfId="0" applyAlignment="1">
      <alignment horizontal="left"/>
    </xf>
    <xf numFmtId="0" fontId="10" fillId="0" borderId="1" xfId="0" applyFont="1" applyBorder="1" applyAlignment="1">
      <alignment horizontal="center" wrapText="1"/>
    </xf>
    <xf numFmtId="0" fontId="10" fillId="0" borderId="13" xfId="0" applyFont="1" applyBorder="1" applyAlignment="1">
      <alignment wrapText="1"/>
    </xf>
    <xf numFmtId="0" fontId="14" fillId="0" borderId="0" xfId="0" applyFont="1" applyAlignment="1">
      <alignment wrapText="1"/>
    </xf>
    <xf numFmtId="0" fontId="0" fillId="0" borderId="0" xfId="0" applyAlignment="1">
      <alignment wrapText="1"/>
    </xf>
    <xf numFmtId="0" fontId="7" fillId="0" borderId="0" xfId="2" applyFont="1" applyFill="1" applyBorder="1" applyAlignment="1"/>
    <xf numFmtId="0" fontId="1" fillId="0" borderId="1" xfId="0" applyFont="1" applyBorder="1" applyAlignment="1">
      <alignment horizontal="justify" wrapText="1"/>
    </xf>
    <xf numFmtId="0" fontId="1" fillId="0" borderId="4" xfId="0" applyFont="1" applyBorder="1" applyAlignment="1">
      <alignment horizontal="justify" wrapText="1"/>
    </xf>
    <xf numFmtId="0" fontId="1" fillId="0" borderId="1" xfId="4" applyFont="1" applyFill="1" applyBorder="1" applyAlignment="1">
      <alignment wrapText="1"/>
    </xf>
    <xf numFmtId="0" fontId="1" fillId="0" borderId="1" xfId="3" applyFont="1" applyFill="1" applyBorder="1" applyAlignment="1">
      <alignment horizontal="justify" wrapText="1"/>
    </xf>
    <xf numFmtId="0" fontId="4" fillId="0" borderId="1" xfId="0" applyFont="1" applyFill="1" applyBorder="1" applyAlignment="1">
      <alignment horizontal="left" wrapText="1"/>
    </xf>
    <xf numFmtId="0" fontId="0" fillId="0" borderId="0" xfId="0" applyFill="1" applyAlignment="1">
      <alignment wrapText="1"/>
    </xf>
    <xf numFmtId="0" fontId="1" fillId="0" borderId="0" xfId="0" applyFont="1" applyFill="1" applyAlignment="1">
      <alignment horizontal="justify" wrapText="1"/>
    </xf>
    <xf numFmtId="0" fontId="1" fillId="0" borderId="3" xfId="0" applyFont="1" applyFill="1" applyBorder="1" applyAlignment="1">
      <alignment wrapText="1"/>
    </xf>
    <xf numFmtId="0" fontId="1" fillId="0" borderId="0" xfId="2" applyFont="1" applyFill="1" applyBorder="1" applyAlignment="1">
      <alignment horizontal="justify" wrapText="1"/>
    </xf>
    <xf numFmtId="0" fontId="1" fillId="0" borderId="0" xfId="0" applyFont="1" applyFill="1" applyBorder="1" applyAlignment="1">
      <alignment wrapText="1"/>
    </xf>
    <xf numFmtId="0" fontId="1" fillId="0" borderId="13" xfId="0" applyFont="1" applyFill="1" applyBorder="1" applyAlignment="1">
      <alignment horizontal="center" wrapText="1"/>
    </xf>
    <xf numFmtId="0" fontId="1" fillId="0" borderId="3" xfId="0" applyFont="1" applyFill="1" applyBorder="1" applyAlignment="1">
      <alignment horizontal="center" wrapText="1"/>
    </xf>
    <xf numFmtId="0" fontId="10" fillId="0" borderId="0" xfId="0" applyFont="1" applyAlignment="1">
      <alignment wrapText="1"/>
    </xf>
    <xf numFmtId="0" fontId="3" fillId="0" borderId="1" xfId="2" applyFont="1" applyFill="1" applyBorder="1" applyAlignment="1">
      <alignment horizontal="center" wrapText="1"/>
    </xf>
    <xf numFmtId="0" fontId="14" fillId="0" borderId="1" xfId="0" applyFont="1" applyFill="1" applyBorder="1" applyAlignment="1">
      <alignment horizontal="center" wrapText="1"/>
    </xf>
    <xf numFmtId="0" fontId="10" fillId="0" borderId="0" xfId="0" applyFont="1" applyAlignment="1">
      <alignment horizontal="center" wrapText="1"/>
    </xf>
    <xf numFmtId="0" fontId="3" fillId="0" borderId="0" xfId="0" applyFont="1" applyBorder="1" applyAlignment="1">
      <alignment horizontal="center" wrapText="1"/>
    </xf>
    <xf numFmtId="0" fontId="1" fillId="0" borderId="1" xfId="0" applyFont="1" applyFill="1" applyBorder="1" applyAlignment="1">
      <alignment horizontal="center" wrapText="1"/>
    </xf>
    <xf numFmtId="0" fontId="10" fillId="0" borderId="1" xfId="0" applyFont="1" applyFill="1" applyBorder="1" applyAlignment="1">
      <alignment horizontal="left" wrapText="1"/>
    </xf>
    <xf numFmtId="0" fontId="1" fillId="0" borderId="1" xfId="2" applyFont="1" applyBorder="1" applyAlignment="1">
      <alignment wrapText="1"/>
    </xf>
    <xf numFmtId="0" fontId="1" fillId="0" borderId="1" xfId="2" applyFont="1" applyBorder="1" applyAlignment="1">
      <alignment horizontal="left" wrapText="1"/>
    </xf>
    <xf numFmtId="0" fontId="1" fillId="0" borderId="1" xfId="0" applyFont="1" applyBorder="1" applyAlignment="1">
      <alignment horizontal="left" wrapText="1"/>
    </xf>
    <xf numFmtId="3" fontId="1" fillId="0" borderId="1" xfId="0" applyNumberFormat="1" applyFont="1" applyFill="1" applyBorder="1" applyAlignment="1">
      <alignment horizontal="left" wrapText="1"/>
    </xf>
    <xf numFmtId="0" fontId="10" fillId="0" borderId="1" xfId="0" applyFont="1" applyFill="1" applyBorder="1" applyAlignment="1">
      <alignment horizontal="center" wrapText="1"/>
    </xf>
    <xf numFmtId="0" fontId="1" fillId="0" borderId="2" xfId="2" applyFont="1" applyFill="1" applyBorder="1" applyAlignment="1">
      <alignment horizontal="justify" wrapText="1"/>
    </xf>
    <xf numFmtId="0" fontId="1" fillId="0" borderId="0" xfId="2" applyFont="1" applyFill="1" applyBorder="1" applyAlignment="1">
      <alignment wrapText="1"/>
    </xf>
    <xf numFmtId="0" fontId="1" fillId="0" borderId="0" xfId="0" applyFont="1"/>
    <xf numFmtId="0" fontId="14" fillId="0" borderId="0" xfId="0" applyFont="1" applyBorder="1" applyAlignment="1">
      <alignment wrapText="1"/>
    </xf>
    <xf numFmtId="0" fontId="10" fillId="0" borderId="0" xfId="0" applyFont="1" applyBorder="1" applyAlignment="1">
      <alignment horizontal="center" wrapText="1"/>
    </xf>
    <xf numFmtId="0" fontId="10" fillId="0" borderId="8" xfId="0" applyFont="1" applyBorder="1" applyAlignment="1">
      <alignment wrapText="1"/>
    </xf>
    <xf numFmtId="0" fontId="1" fillId="0" borderId="13" xfId="0" applyFont="1" applyBorder="1" applyAlignment="1">
      <alignment wrapText="1"/>
    </xf>
    <xf numFmtId="0" fontId="10" fillId="0" borderId="1" xfId="0" applyFont="1" applyBorder="1" applyAlignment="1">
      <alignment horizontal="left"/>
    </xf>
    <xf numFmtId="0" fontId="3" fillId="0" borderId="0" xfId="0" applyFont="1" applyAlignment="1"/>
    <xf numFmtId="0" fontId="1" fillId="0" borderId="0" xfId="0" applyFont="1" applyAlignment="1"/>
    <xf numFmtId="0" fontId="1" fillId="0" borderId="11" xfId="0" applyFont="1" applyBorder="1" applyAlignment="1">
      <alignment wrapText="1"/>
    </xf>
    <xf numFmtId="0" fontId="1" fillId="0" borderId="1" xfId="0" applyFont="1" applyFill="1" applyBorder="1" applyAlignment="1">
      <alignment horizontal="justify"/>
    </xf>
    <xf numFmtId="0" fontId="1" fillId="0" borderId="1" xfId="0" applyFont="1" applyBorder="1" applyAlignment="1"/>
    <xf numFmtId="0" fontId="1" fillId="0" borderId="2" xfId="0" applyFont="1" applyBorder="1" applyAlignment="1">
      <alignment horizontal="center"/>
    </xf>
    <xf numFmtId="0" fontId="1" fillId="0" borderId="2" xfId="0" applyFont="1" applyBorder="1" applyAlignment="1">
      <alignment horizontal="center" wrapText="1"/>
    </xf>
    <xf numFmtId="0" fontId="1" fillId="0" borderId="4" xfId="0" applyFont="1" applyBorder="1" applyAlignment="1">
      <alignment horizontal="justify"/>
    </xf>
    <xf numFmtId="0" fontId="1" fillId="0" borderId="0" xfId="0" applyFont="1" applyBorder="1" applyAlignment="1">
      <alignment horizontal="justify"/>
    </xf>
    <xf numFmtId="3" fontId="1" fillId="0" borderId="1" xfId="0" applyNumberFormat="1" applyFont="1" applyBorder="1" applyAlignment="1">
      <alignment horizontal="center"/>
    </xf>
    <xf numFmtId="0" fontId="1" fillId="0" borderId="4" xfId="0" applyFont="1" applyBorder="1" applyAlignment="1">
      <alignment horizontal="center"/>
    </xf>
    <xf numFmtId="0" fontId="1" fillId="0" borderId="0" xfId="0" applyFont="1" applyBorder="1" applyAlignment="1">
      <alignment horizontal="center" wrapText="1"/>
    </xf>
    <xf numFmtId="0" fontId="1" fillId="0" borderId="6" xfId="0" applyFont="1" applyBorder="1" applyAlignment="1">
      <alignment horizontal="center"/>
    </xf>
    <xf numFmtId="0" fontId="5" fillId="0" borderId="1"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wrapText="1"/>
    </xf>
    <xf numFmtId="0" fontId="3" fillId="0" borderId="0" xfId="0" applyFont="1" applyBorder="1" applyAlignment="1">
      <alignment wrapText="1"/>
    </xf>
    <xf numFmtId="0" fontId="1" fillId="0" borderId="0" xfId="0" applyFont="1" applyBorder="1" applyAlignment="1">
      <alignment wrapText="1"/>
    </xf>
    <xf numFmtId="0" fontId="1" fillId="0" borderId="4" xfId="0" applyFont="1" applyBorder="1" applyAlignment="1"/>
    <xf numFmtId="3" fontId="1" fillId="0" borderId="2" xfId="0" applyNumberFormat="1" applyFont="1" applyBorder="1" applyAlignment="1">
      <alignment horizontal="center"/>
    </xf>
    <xf numFmtId="0" fontId="1" fillId="0" borderId="5" xfId="0" applyFont="1" applyBorder="1" applyAlignment="1">
      <alignment wrapText="1"/>
    </xf>
    <xf numFmtId="0" fontId="1" fillId="0" borderId="4"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1" fillId="0" borderId="6" xfId="0" applyFont="1" applyBorder="1" applyAlignment="1">
      <alignment wrapText="1"/>
    </xf>
    <xf numFmtId="0" fontId="1" fillId="0" borderId="0" xfId="0" applyFont="1" applyAlignment="1">
      <alignment horizontal="center"/>
    </xf>
    <xf numFmtId="0" fontId="3" fillId="0" borderId="0" xfId="0" applyFont="1" applyAlignment="1">
      <alignment horizontal="center"/>
    </xf>
    <xf numFmtId="0" fontId="3" fillId="0" borderId="0" xfId="0" applyFont="1" applyAlignment="1">
      <alignment wrapText="1"/>
    </xf>
    <xf numFmtId="0" fontId="3" fillId="0" borderId="1" xfId="0" applyFont="1" applyBorder="1" applyAlignment="1">
      <alignment horizontal="center"/>
    </xf>
    <xf numFmtId="0" fontId="1" fillId="0" borderId="7" xfId="0" applyFont="1" applyBorder="1" applyAlignment="1">
      <alignment wrapText="1"/>
    </xf>
    <xf numFmtId="0" fontId="1" fillId="0" borderId="11" xfId="0" applyFont="1" applyFill="1" applyBorder="1" applyAlignment="1">
      <alignment horizontal="justify"/>
    </xf>
    <xf numFmtId="0" fontId="1" fillId="0" borderId="6" xfId="0" applyFont="1" applyFill="1" applyBorder="1" applyAlignment="1"/>
    <xf numFmtId="0" fontId="1" fillId="0" borderId="0" xfId="0" applyFont="1" applyFill="1" applyBorder="1" applyAlignment="1">
      <alignment horizontal="justify"/>
    </xf>
    <xf numFmtId="0" fontId="1" fillId="0" borderId="0" xfId="0" applyFont="1" applyFill="1" applyBorder="1" applyAlignment="1"/>
    <xf numFmtId="0" fontId="1" fillId="0" borderId="2" xfId="0" applyFont="1" applyBorder="1" applyAlignment="1">
      <alignment horizontal="justify" wrapText="1"/>
    </xf>
    <xf numFmtId="0" fontId="1" fillId="0" borderId="3" xfId="0" applyFont="1" applyFill="1" applyBorder="1" applyAlignment="1">
      <alignment horizontal="justify"/>
    </xf>
    <xf numFmtId="0" fontId="1" fillId="0" borderId="1" xfId="2" applyFont="1" applyBorder="1" applyAlignment="1">
      <alignment horizontal="left"/>
    </xf>
    <xf numFmtId="0" fontId="1" fillId="0" borderId="1" xfId="3" applyFont="1" applyBorder="1" applyAlignment="1">
      <alignment wrapText="1"/>
    </xf>
    <xf numFmtId="0" fontId="1" fillId="0" borderId="1" xfId="3" applyFont="1" applyBorder="1" applyAlignment="1">
      <alignment horizontal="center"/>
    </xf>
    <xf numFmtId="0" fontId="1" fillId="0" borderId="1" xfId="3" applyFont="1" applyFill="1" applyBorder="1" applyAlignment="1">
      <alignment horizontal="center"/>
    </xf>
    <xf numFmtId="0" fontId="10" fillId="0" borderId="4" xfId="0" applyFont="1" applyBorder="1" applyAlignment="1">
      <alignment wrapText="1"/>
    </xf>
    <xf numFmtId="0" fontId="10" fillId="0" borderId="2" xfId="0" applyFont="1" applyBorder="1" applyAlignment="1">
      <alignment horizontal="center"/>
    </xf>
    <xf numFmtId="0" fontId="10" fillId="0" borderId="2" xfId="0" applyFont="1" applyBorder="1" applyAlignment="1">
      <alignment wrapText="1"/>
    </xf>
    <xf numFmtId="0" fontId="1" fillId="0" borderId="4" xfId="0" applyFont="1" applyFill="1" applyBorder="1" applyAlignment="1"/>
    <xf numFmtId="0" fontId="1" fillId="0" borderId="2" xfId="0" applyFont="1" applyFill="1" applyBorder="1" applyAlignment="1"/>
    <xf numFmtId="0" fontId="1" fillId="0" borderId="4" xfId="0" applyFont="1" applyFill="1" applyBorder="1" applyAlignment="1">
      <alignment horizontal="justify"/>
    </xf>
    <xf numFmtId="0" fontId="1" fillId="0" borderId="4" xfId="0" applyFont="1" applyFill="1" applyBorder="1" applyAlignment="1">
      <alignment horizontal="center"/>
    </xf>
    <xf numFmtId="0" fontId="1" fillId="0" borderId="3" xfId="0" applyFont="1" applyFill="1" applyBorder="1" applyAlignment="1">
      <alignment horizontal="center"/>
    </xf>
    <xf numFmtId="0" fontId="1" fillId="0" borderId="0" xfId="0" applyFont="1" applyAlignment="1">
      <alignment horizontal="center" wrapText="1"/>
    </xf>
    <xf numFmtId="0" fontId="14" fillId="0" borderId="1" xfId="0" applyFont="1" applyBorder="1" applyAlignment="1">
      <alignment wrapText="1"/>
    </xf>
    <xf numFmtId="0" fontId="1" fillId="0" borderId="4" xfId="0" applyFont="1" applyBorder="1" applyAlignment="1">
      <alignment horizontal="center" wrapText="1"/>
    </xf>
    <xf numFmtId="0" fontId="1" fillId="0" borderId="0" xfId="0" applyFont="1" applyAlignment="1">
      <alignment horizontal="left" wrapText="1"/>
    </xf>
    <xf numFmtId="0" fontId="1" fillId="0" borderId="4" xfId="0" applyFont="1" applyBorder="1" applyAlignment="1">
      <alignment horizontal="left" wrapText="1"/>
    </xf>
    <xf numFmtId="0" fontId="1" fillId="0" borderId="4" xfId="0" applyFont="1" applyBorder="1" applyAlignment="1">
      <alignment horizontal="left"/>
    </xf>
    <xf numFmtId="0" fontId="1" fillId="0" borderId="3" xfId="0" applyFont="1" applyFill="1" applyBorder="1" applyAlignment="1">
      <alignment horizontal="left"/>
    </xf>
    <xf numFmtId="0" fontId="1" fillId="0" borderId="0" xfId="0" applyFont="1" applyAlignment="1">
      <alignment horizontal="left"/>
    </xf>
    <xf numFmtId="0" fontId="14" fillId="0" borderId="0" xfId="0" applyFont="1" applyAlignment="1"/>
    <xf numFmtId="0" fontId="0" fillId="0" borderId="0" xfId="0" applyBorder="1" applyAlignment="1">
      <alignment wrapText="1"/>
    </xf>
    <xf numFmtId="0" fontId="0" fillId="0" borderId="0" xfId="0" applyBorder="1"/>
    <xf numFmtId="0" fontId="1" fillId="0" borderId="1" xfId="0" applyFont="1" applyBorder="1"/>
    <xf numFmtId="0" fontId="3" fillId="0" borderId="0" xfId="0" applyFont="1"/>
    <xf numFmtId="0" fontId="1" fillId="0" borderId="1" xfId="2" applyFont="1" applyBorder="1" applyAlignment="1">
      <alignment horizontal="center" wrapText="1"/>
    </xf>
    <xf numFmtId="0" fontId="1" fillId="0" borderId="2" xfId="0" applyFont="1" applyBorder="1" applyAlignment="1">
      <alignment horizontal="left" wrapText="1"/>
    </xf>
    <xf numFmtId="0" fontId="1" fillId="0" borderId="1" xfId="2" applyFont="1" applyBorder="1" applyAlignment="1">
      <alignment horizontal="justify" wrapText="1"/>
    </xf>
    <xf numFmtId="0" fontId="3" fillId="0" borderId="1" xfId="0" applyFont="1" applyFill="1" applyBorder="1" applyAlignment="1">
      <alignment horizontal="justify"/>
    </xf>
    <xf numFmtId="0" fontId="1" fillId="0" borderId="1" xfId="0" applyFont="1" applyFill="1" applyBorder="1" applyAlignment="1">
      <alignment wrapText="1"/>
    </xf>
    <xf numFmtId="0" fontId="10" fillId="0" borderId="1" xfId="0" applyNumberFormat="1" applyFont="1" applyFill="1" applyBorder="1" applyAlignment="1">
      <alignment horizontal="left" wrapText="1"/>
    </xf>
    <xf numFmtId="0" fontId="1" fillId="0" borderId="4" xfId="0" applyFont="1" applyFill="1" applyBorder="1" applyAlignment="1">
      <alignment horizontal="left"/>
    </xf>
    <xf numFmtId="0" fontId="0" fillId="0" borderId="0" xfId="0" applyFill="1"/>
    <xf numFmtId="0" fontId="1" fillId="0" borderId="0" xfId="2" applyFont="1" applyBorder="1" applyAlignment="1">
      <alignment wrapText="1"/>
    </xf>
    <xf numFmtId="0" fontId="11" fillId="3" borderId="0" xfId="0" applyFont="1" applyFill="1" applyAlignment="1">
      <alignment wrapText="1"/>
    </xf>
    <xf numFmtId="0" fontId="1" fillId="0" borderId="13" xfId="2" applyFont="1" applyFill="1" applyBorder="1" applyAlignment="1">
      <alignment horizontal="justify" wrapText="1"/>
    </xf>
    <xf numFmtId="0" fontId="10" fillId="0" borderId="7" xfId="0" applyFont="1" applyBorder="1" applyAlignment="1">
      <alignment wrapText="1"/>
    </xf>
    <xf numFmtId="0" fontId="26" fillId="0" borderId="0" xfId="0" applyFont="1"/>
    <xf numFmtId="0" fontId="3" fillId="0" borderId="1" xfId="0" applyFont="1" applyBorder="1" applyAlignment="1">
      <alignment horizontal="center" wrapText="1"/>
    </xf>
    <xf numFmtId="0" fontId="3" fillId="0" borderId="1" xfId="0" applyFont="1" applyBorder="1" applyAlignment="1">
      <alignment horizontal="left" wrapText="1"/>
    </xf>
    <xf numFmtId="0" fontId="3" fillId="0" borderId="1" xfId="0" applyFont="1" applyBorder="1" applyAlignment="1">
      <alignment horizontal="justify" wrapText="1"/>
    </xf>
    <xf numFmtId="0" fontId="3" fillId="0" borderId="1" xfId="2" applyFont="1" applyBorder="1" applyAlignment="1">
      <alignment horizontal="center" wrapText="1"/>
    </xf>
    <xf numFmtId="0" fontId="1" fillId="0" borderId="1" xfId="0" applyNumberFormat="1" applyFont="1" applyBorder="1" applyAlignment="1">
      <alignment wrapText="1"/>
    </xf>
    <xf numFmtId="0" fontId="10" fillId="3" borderId="0" xfId="0" applyFont="1" applyFill="1"/>
    <xf numFmtId="0" fontId="14" fillId="3" borderId="0" xfId="0" applyFont="1" applyFill="1"/>
    <xf numFmtId="0" fontId="10" fillId="3" borderId="0" xfId="0" applyFont="1" applyFill="1" applyAlignment="1">
      <alignment wrapText="1"/>
    </xf>
    <xf numFmtId="0" fontId="14" fillId="0" borderId="1" xfId="0" applyFont="1" applyBorder="1" applyAlignment="1">
      <alignment horizontal="center" wrapText="1"/>
    </xf>
    <xf numFmtId="0" fontId="14" fillId="0" borderId="0" xfId="0" applyFont="1" applyAlignment="1">
      <alignment horizontal="center"/>
    </xf>
    <xf numFmtId="0" fontId="14" fillId="0" borderId="0" xfId="0" applyFont="1" applyAlignment="1">
      <alignment horizontal="center" wrapText="1"/>
    </xf>
    <xf numFmtId="0" fontId="3" fillId="0" borderId="1" xfId="0" applyFont="1" applyFill="1" applyBorder="1" applyAlignment="1">
      <alignment horizontal="justify" wrapText="1"/>
    </xf>
    <xf numFmtId="0" fontId="1" fillId="0" borderId="1" xfId="3" applyFont="1" applyBorder="1" applyAlignment="1">
      <alignment horizontal="center" wrapText="1"/>
    </xf>
    <xf numFmtId="0" fontId="3" fillId="0" borderId="0" xfId="0" applyFont="1" applyBorder="1" applyAlignment="1">
      <alignment horizontal="justify" wrapText="1"/>
    </xf>
    <xf numFmtId="0" fontId="10" fillId="0" borderId="1" xfId="0" applyFont="1" applyBorder="1" applyAlignment="1">
      <alignment horizontal="justify" wrapText="1"/>
    </xf>
    <xf numFmtId="0" fontId="3" fillId="0" borderId="0" xfId="0" applyFont="1" applyAlignment="1">
      <alignment horizontal="center" wrapText="1"/>
    </xf>
    <xf numFmtId="0" fontId="3" fillId="0" borderId="0" xfId="0" applyFont="1" applyAlignment="1">
      <alignment horizontal="justify" wrapText="1"/>
    </xf>
    <xf numFmtId="0" fontId="10" fillId="0" borderId="1" xfId="0" applyFont="1" applyFill="1" applyBorder="1" applyAlignment="1">
      <alignment horizontal="justify" wrapText="1"/>
    </xf>
    <xf numFmtId="0" fontId="10" fillId="0" borderId="0" xfId="0" applyFont="1" applyBorder="1" applyAlignment="1">
      <alignment horizontal="justify" wrapText="1"/>
    </xf>
    <xf numFmtId="0" fontId="14" fillId="0" borderId="0" xfId="0" applyFont="1" applyBorder="1" applyAlignment="1">
      <alignment horizontal="center" wrapText="1"/>
    </xf>
    <xf numFmtId="0" fontId="14" fillId="3" borderId="0" xfId="0" applyFont="1" applyFill="1" applyAlignment="1">
      <alignment horizontal="center" wrapText="1"/>
    </xf>
    <xf numFmtId="0" fontId="1" fillId="0" borderId="13" xfId="0" applyFont="1" applyBorder="1" applyAlignment="1">
      <alignment horizontal="center"/>
    </xf>
    <xf numFmtId="0" fontId="1" fillId="0" borderId="13" xfId="0" applyFont="1" applyBorder="1" applyAlignment="1">
      <alignment horizontal="center" wrapText="1"/>
    </xf>
    <xf numFmtId="0" fontId="1" fillId="0" borderId="13" xfId="0" applyFont="1" applyBorder="1" applyAlignment="1">
      <alignment horizontal="justify" wrapText="1"/>
    </xf>
    <xf numFmtId="0" fontId="14" fillId="3" borderId="0" xfId="0" applyFont="1" applyFill="1" applyAlignment="1">
      <alignment horizontal="center"/>
    </xf>
    <xf numFmtId="0" fontId="1" fillId="0" borderId="1" xfId="0" applyFont="1" applyBorder="1" applyAlignment="1">
      <alignment horizontal="center" vertical="justify"/>
    </xf>
    <xf numFmtId="0" fontId="1" fillId="0" borderId="0" xfId="0" applyFont="1" applyBorder="1" applyAlignment="1">
      <alignment horizontal="left" wrapText="1"/>
    </xf>
    <xf numFmtId="0" fontId="1" fillId="0" borderId="4" xfId="0" applyFont="1" applyBorder="1" applyAlignment="1">
      <alignment horizontal="center" vertical="justify"/>
    </xf>
    <xf numFmtId="0" fontId="1" fillId="0" borderId="0" xfId="0" applyFont="1" applyBorder="1"/>
    <xf numFmtId="0" fontId="10" fillId="0" borderId="1" xfId="3" applyFont="1" applyFill="1" applyBorder="1" applyAlignment="1">
      <alignment horizontal="center"/>
    </xf>
    <xf numFmtId="3" fontId="3" fillId="0" borderId="1" xfId="0" applyNumberFormat="1" applyFont="1" applyBorder="1" applyAlignment="1">
      <alignment horizontal="center"/>
    </xf>
    <xf numFmtId="0" fontId="10" fillId="0" borderId="1" xfId="0" applyFont="1" applyBorder="1" applyAlignment="1">
      <alignment horizontal="justify"/>
    </xf>
    <xf numFmtId="3" fontId="10" fillId="0" borderId="1" xfId="0" applyNumberFormat="1" applyFont="1" applyBorder="1" applyAlignment="1">
      <alignment horizontal="center"/>
    </xf>
    <xf numFmtId="0" fontId="10" fillId="2" borderId="1" xfId="0" applyFont="1" applyFill="1" applyBorder="1" applyAlignment="1">
      <alignment horizontal="center"/>
    </xf>
    <xf numFmtId="0" fontId="10" fillId="2" borderId="1" xfId="0" applyFont="1" applyFill="1" applyBorder="1" applyAlignment="1">
      <alignment horizontal="justify"/>
    </xf>
    <xf numFmtId="3" fontId="14" fillId="0" borderId="0" xfId="0" applyNumberFormat="1" applyFont="1" applyAlignment="1">
      <alignment horizontal="center"/>
    </xf>
    <xf numFmtId="0" fontId="3" fillId="0" borderId="0" xfId="0" applyFont="1" applyBorder="1" applyAlignment="1">
      <alignment horizontal="center"/>
    </xf>
    <xf numFmtId="0" fontId="3" fillId="0" borderId="3" xfId="0" applyFont="1" applyFill="1" applyBorder="1" applyAlignment="1">
      <alignment horizontal="center"/>
    </xf>
    <xf numFmtId="0" fontId="10" fillId="0" borderId="0" xfId="0" applyFont="1" applyAlignment="1"/>
    <xf numFmtId="0" fontId="14" fillId="0" borderId="1" xfId="0" applyFont="1" applyBorder="1" applyAlignment="1">
      <alignment horizontal="center"/>
    </xf>
    <xf numFmtId="0" fontId="3" fillId="0" borderId="1" xfId="0" applyFont="1" applyFill="1" applyBorder="1" applyAlignment="1">
      <alignment wrapText="1"/>
    </xf>
    <xf numFmtId="0" fontId="3" fillId="0" borderId="0" xfId="0" applyFont="1" applyFill="1" applyBorder="1" applyAlignment="1">
      <alignment horizontal="center" wrapText="1"/>
    </xf>
    <xf numFmtId="0" fontId="14" fillId="0" borderId="1" xfId="0" applyFont="1" applyFill="1" applyBorder="1" applyAlignment="1">
      <alignment wrapText="1"/>
    </xf>
    <xf numFmtId="0" fontId="10" fillId="0" borderId="0" xfId="0" applyFont="1" applyBorder="1" applyAlignment="1">
      <alignment horizontal="left" wrapText="1"/>
    </xf>
    <xf numFmtId="0" fontId="1" fillId="0" borderId="0" xfId="2" applyFont="1" applyBorder="1" applyAlignment="1">
      <alignment horizontal="justify" wrapText="1"/>
    </xf>
    <xf numFmtId="0" fontId="3" fillId="0" borderId="0" xfId="2" applyFont="1" applyBorder="1" applyAlignment="1">
      <alignment horizontal="center" wrapText="1"/>
    </xf>
    <xf numFmtId="0" fontId="1" fillId="0" borderId="1" xfId="12" applyFont="1" applyBorder="1" applyAlignment="1">
      <alignment horizontal="center"/>
    </xf>
    <xf numFmtId="0" fontId="1" fillId="0" borderId="1" xfId="12" applyFont="1" applyBorder="1" applyAlignment="1">
      <alignment wrapText="1"/>
    </xf>
    <xf numFmtId="165" fontId="1" fillId="0" borderId="1" xfId="0" applyNumberFormat="1" applyFont="1" applyBorder="1" applyAlignment="1">
      <alignment horizontal="center"/>
    </xf>
    <xf numFmtId="165" fontId="14" fillId="0" borderId="0" xfId="0" applyNumberFormat="1" applyFont="1" applyAlignment="1">
      <alignment horizontal="center"/>
    </xf>
    <xf numFmtId="0" fontId="1" fillId="0" borderId="10" xfId="0" applyFont="1" applyBorder="1" applyAlignment="1">
      <alignment horizontal="center"/>
    </xf>
    <xf numFmtId="0" fontId="3" fillId="0" borderId="0" xfId="0" applyFont="1" applyBorder="1" applyAlignment="1">
      <alignment horizontal="justify"/>
    </xf>
    <xf numFmtId="165" fontId="3" fillId="0" borderId="0" xfId="0" applyNumberFormat="1" applyFont="1" applyBorder="1" applyAlignment="1">
      <alignment horizontal="center"/>
    </xf>
    <xf numFmtId="0" fontId="6" fillId="3" borderId="0" xfId="2" applyFont="1" applyFill="1" applyAlignment="1">
      <alignment wrapText="1"/>
    </xf>
    <xf numFmtId="0" fontId="14" fillId="0" borderId="0" xfId="0" applyFont="1" applyBorder="1"/>
    <xf numFmtId="0" fontId="11" fillId="3" borderId="0" xfId="0" applyFont="1" applyFill="1" applyAlignment="1">
      <alignment horizontal="center" wrapText="1"/>
    </xf>
    <xf numFmtId="0" fontId="11" fillId="3" borderId="0" xfId="0" applyFont="1" applyFill="1" applyAlignment="1">
      <alignment horizontal="center"/>
    </xf>
    <xf numFmtId="0" fontId="3" fillId="0" borderId="14" xfId="0" applyFont="1" applyFill="1" applyBorder="1" applyAlignment="1">
      <alignment horizontal="center"/>
    </xf>
    <xf numFmtId="0" fontId="3" fillId="0" borderId="0" xfId="0" applyFont="1" applyFill="1" applyBorder="1" applyAlignment="1">
      <alignment horizontal="center"/>
    </xf>
    <xf numFmtId="0" fontId="3" fillId="0" borderId="0" xfId="0" applyFont="1" applyFill="1" applyBorder="1" applyAlignment="1">
      <alignment horizontal="left" wrapText="1"/>
    </xf>
    <xf numFmtId="0" fontId="1" fillId="0" borderId="1" xfId="12" applyFont="1" applyBorder="1" applyAlignment="1"/>
    <xf numFmtId="0" fontId="10" fillId="3" borderId="0" xfId="0" applyFont="1" applyFill="1" applyAlignment="1"/>
    <xf numFmtId="0" fontId="14" fillId="3" borderId="0" xfId="0" applyFont="1" applyFill="1" applyAlignment="1"/>
    <xf numFmtId="0" fontId="1" fillId="0" borderId="1" xfId="0" applyFont="1" applyFill="1" applyBorder="1" applyAlignment="1">
      <alignment horizontal="center"/>
    </xf>
    <xf numFmtId="0" fontId="1" fillId="0" borderId="1" xfId="0" applyNumberFormat="1" applyFont="1" applyBorder="1" applyAlignment="1">
      <alignment horizontal="left" wrapText="1"/>
    </xf>
    <xf numFmtId="166" fontId="1" fillId="0" borderId="0" xfId="1" applyNumberFormat="1" applyFont="1" applyBorder="1" applyAlignment="1">
      <alignment wrapText="1"/>
    </xf>
    <xf numFmtId="0" fontId="4" fillId="0" borderId="1" xfId="2" applyFont="1" applyBorder="1" applyAlignment="1">
      <alignment wrapText="1"/>
    </xf>
    <xf numFmtId="0" fontId="1" fillId="0" borderId="1" xfId="0" applyFont="1" applyBorder="1" applyAlignment="1">
      <alignment horizontal="center" wrapText="1"/>
    </xf>
    <xf numFmtId="0" fontId="1" fillId="0" borderId="1" xfId="0" applyFont="1" applyBorder="1" applyAlignment="1">
      <alignment horizontal="center"/>
    </xf>
    <xf numFmtId="0" fontId="1" fillId="0" borderId="0" xfId="0" applyFont="1" applyBorder="1" applyAlignment="1">
      <alignment horizontal="justify" wrapText="1"/>
    </xf>
    <xf numFmtId="0" fontId="1" fillId="0" borderId="1" xfId="0" applyFont="1" applyBorder="1" applyAlignment="1">
      <alignment wrapText="1"/>
    </xf>
    <xf numFmtId="0" fontId="1" fillId="0" borderId="1" xfId="0" applyFont="1" applyBorder="1" applyAlignment="1">
      <alignment horizontal="justify"/>
    </xf>
    <xf numFmtId="0" fontId="1" fillId="0" borderId="1" xfId="0" applyFont="1" applyBorder="1" applyAlignment="1">
      <alignment horizontal="left"/>
    </xf>
    <xf numFmtId="0" fontId="1" fillId="4" borderId="1" xfId="0" applyFont="1" applyFill="1" applyBorder="1" applyAlignment="1">
      <alignment wrapText="1"/>
    </xf>
    <xf numFmtId="0" fontId="1" fillId="0" borderId="13" xfId="0" applyFont="1" applyFill="1" applyBorder="1" applyAlignment="1">
      <alignment horizontal="justify" wrapText="1"/>
    </xf>
    <xf numFmtId="0" fontId="1" fillId="0" borderId="4" xfId="0" applyFont="1" applyFill="1" applyBorder="1" applyAlignment="1">
      <alignment horizontal="justify" wrapText="1"/>
    </xf>
    <xf numFmtId="0" fontId="1" fillId="0" borderId="0" xfId="0" applyFont="1" applyFill="1" applyBorder="1" applyAlignment="1">
      <alignment horizontal="justify" wrapText="1"/>
    </xf>
    <xf numFmtId="0" fontId="10" fillId="0" borderId="2" xfId="0" applyFont="1" applyBorder="1" applyAlignment="1">
      <alignment horizontal="center" wrapText="1"/>
    </xf>
    <xf numFmtId="0" fontId="0" fillId="0" borderId="1" xfId="0" applyBorder="1" applyAlignment="1"/>
    <xf numFmtId="0" fontId="14" fillId="3" borderId="0" xfId="0" applyFont="1" applyFill="1" applyAlignment="1">
      <alignment wrapText="1"/>
    </xf>
    <xf numFmtId="0" fontId="1" fillId="0" borderId="0" xfId="0" applyFont="1" applyFill="1" applyBorder="1" applyAlignment="1">
      <alignment horizontal="center"/>
    </xf>
    <xf numFmtId="0" fontId="3" fillId="0" borderId="0" xfId="0" applyNumberFormat="1" applyFont="1" applyFill="1" applyBorder="1" applyAlignment="1">
      <alignment horizontal="center" wrapText="1"/>
    </xf>
    <xf numFmtId="0" fontId="10" fillId="0" borderId="0" xfId="0" applyFont="1" applyBorder="1" applyAlignment="1">
      <alignment horizontal="center"/>
    </xf>
    <xf numFmtId="3" fontId="1" fillId="0" borderId="1" xfId="0" applyNumberFormat="1" applyFont="1" applyFill="1" applyBorder="1" applyAlignment="1">
      <alignment wrapText="1"/>
    </xf>
    <xf numFmtId="0" fontId="26" fillId="0" borderId="0" xfId="0" applyFont="1" applyAlignment="1"/>
    <xf numFmtId="0" fontId="19" fillId="0" borderId="1" xfId="0" applyFont="1" applyBorder="1" applyAlignment="1"/>
    <xf numFmtId="0" fontId="15" fillId="0" borderId="0" xfId="0" applyFont="1" applyAlignment="1"/>
    <xf numFmtId="0" fontId="1" fillId="0" borderId="0" xfId="2" applyFont="1" applyFill="1" applyBorder="1" applyAlignment="1">
      <alignment horizontal="left" wrapText="1"/>
    </xf>
    <xf numFmtId="0" fontId="0" fillId="0" borderId="0" xfId="0"/>
    <xf numFmtId="0" fontId="10" fillId="0" borderId="1" xfId="0" applyFont="1" applyFill="1" applyBorder="1" applyAlignment="1">
      <alignment wrapText="1"/>
    </xf>
    <xf numFmtId="0" fontId="10" fillId="0" borderId="0" xfId="0" applyFont="1" applyAlignment="1">
      <alignment wrapText="1"/>
    </xf>
    <xf numFmtId="0" fontId="1" fillId="0" borderId="1" xfId="2" applyFont="1" applyFill="1" applyBorder="1" applyAlignment="1">
      <alignment horizontal="left" wrapText="1"/>
    </xf>
    <xf numFmtId="0" fontId="10" fillId="0" borderId="1" xfId="0" applyFont="1" applyBorder="1" applyAlignment="1">
      <alignment wrapText="1"/>
    </xf>
    <xf numFmtId="0" fontId="10" fillId="0" borderId="1" xfId="0" applyFont="1" applyFill="1" applyBorder="1"/>
    <xf numFmtId="0" fontId="3" fillId="0" borderId="0" xfId="2" applyFont="1" applyFill="1" applyBorder="1" applyAlignment="1">
      <alignment horizontal="justify" wrapText="1"/>
    </xf>
    <xf numFmtId="0" fontId="3" fillId="0" borderId="0" xfId="2" applyFont="1" applyBorder="1" applyAlignment="1">
      <alignment horizontal="justify" wrapText="1"/>
    </xf>
    <xf numFmtId="0" fontId="14" fillId="0" borderId="0" xfId="0" applyFont="1" applyFill="1" applyBorder="1" applyAlignment="1">
      <alignment wrapText="1"/>
    </xf>
    <xf numFmtId="0" fontId="14" fillId="0" borderId="0" xfId="0" applyNumberFormat="1" applyFont="1" applyFill="1" applyBorder="1" applyAlignment="1">
      <alignment horizontal="center" wrapText="1"/>
    </xf>
    <xf numFmtId="0" fontId="2" fillId="0" borderId="0" xfId="2" applyFont="1" applyAlignment="1">
      <alignment wrapText="1"/>
    </xf>
    <xf numFmtId="0" fontId="1" fillId="0" borderId="1" xfId="4" applyFont="1" applyBorder="1" applyAlignment="1">
      <alignment horizontal="justify"/>
    </xf>
    <xf numFmtId="0" fontId="1" fillId="0" borderId="1" xfId="4" applyFont="1" applyBorder="1" applyAlignment="1">
      <alignment horizontal="left" wrapText="1"/>
    </xf>
    <xf numFmtId="0" fontId="1" fillId="0" borderId="1" xfId="4" applyFont="1" applyBorder="1" applyAlignment="1">
      <alignment horizontal="justify" wrapText="1"/>
    </xf>
    <xf numFmtId="0" fontId="1" fillId="0" borderId="1" xfId="4" applyFont="1" applyBorder="1" applyAlignment="1">
      <alignment wrapText="1"/>
    </xf>
    <xf numFmtId="0" fontId="1" fillId="0" borderId="1" xfId="4" applyFont="1" applyBorder="1" applyAlignment="1">
      <alignment horizontal="center"/>
    </xf>
    <xf numFmtId="0" fontId="1" fillId="0" borderId="1" xfId="4" applyFont="1" applyFill="1" applyBorder="1" applyAlignment="1">
      <alignment horizontal="center"/>
    </xf>
    <xf numFmtId="0" fontId="1" fillId="0" borderId="1" xfId="4" applyFont="1" applyBorder="1" applyAlignment="1">
      <alignment horizontal="center" wrapText="1"/>
    </xf>
    <xf numFmtId="0" fontId="1" fillId="0" borderId="1" xfId="4" applyFont="1" applyBorder="1" applyAlignment="1">
      <alignment horizontal="left"/>
    </xf>
    <xf numFmtId="0" fontId="1" fillId="0" borderId="1" xfId="4" applyFont="1" applyBorder="1" applyAlignment="1"/>
    <xf numFmtId="0" fontId="1" fillId="0" borderId="1" xfId="4" applyFont="1" applyFill="1" applyBorder="1" applyAlignment="1">
      <alignment horizontal="justify" wrapText="1"/>
    </xf>
    <xf numFmtId="0" fontId="3" fillId="0" borderId="0" xfId="2" applyFont="1" applyFill="1" applyBorder="1" applyAlignment="1">
      <alignment horizontal="center" wrapText="1"/>
    </xf>
    <xf numFmtId="0" fontId="3" fillId="0" borderId="0" xfId="0" applyFont="1" applyFill="1" applyBorder="1" applyAlignment="1">
      <alignment wrapText="1"/>
    </xf>
    <xf numFmtId="0" fontId="10" fillId="0" borderId="2" xfId="0" applyFont="1" applyFill="1" applyBorder="1" applyAlignment="1">
      <alignment wrapText="1"/>
    </xf>
    <xf numFmtId="0" fontId="10" fillId="0" borderId="1" xfId="0" applyFont="1" applyFill="1" applyBorder="1" applyAlignment="1">
      <alignment horizontal="left"/>
    </xf>
    <xf numFmtId="3" fontId="10" fillId="0" borderId="1" xfId="0" applyNumberFormat="1" applyFont="1" applyFill="1" applyBorder="1" applyAlignment="1">
      <alignment wrapText="1"/>
    </xf>
    <xf numFmtId="0" fontId="1" fillId="4" borderId="1" xfId="0" applyFont="1" applyFill="1" applyBorder="1" applyAlignment="1">
      <alignment horizontal="justify"/>
    </xf>
    <xf numFmtId="0" fontId="1" fillId="4" borderId="1" xfId="0" applyFont="1" applyFill="1" applyBorder="1" applyAlignment="1">
      <alignment horizontal="left" wrapText="1"/>
    </xf>
    <xf numFmtId="0" fontId="3" fillId="0" borderId="0" xfId="2" applyFont="1" applyBorder="1"/>
    <xf numFmtId="0" fontId="3" fillId="0" borderId="3" xfId="0" applyFont="1" applyFill="1" applyBorder="1" applyAlignment="1">
      <alignment horizontal="center" wrapText="1"/>
    </xf>
    <xf numFmtId="0" fontId="10" fillId="0" borderId="4" xfId="0" applyFont="1" applyFill="1" applyBorder="1" applyAlignment="1">
      <alignment horizontal="center" wrapText="1"/>
    </xf>
    <xf numFmtId="0" fontId="3" fillId="0" borderId="0" xfId="2" applyFont="1" applyFill="1" applyBorder="1" applyAlignment="1">
      <alignment wrapText="1"/>
    </xf>
    <xf numFmtId="0" fontId="3" fillId="0" borderId="0" xfId="2" applyFont="1" applyAlignment="1">
      <alignment wrapText="1"/>
    </xf>
    <xf numFmtId="0" fontId="3" fillId="0" borderId="0" xfId="12" applyFont="1" applyFill="1" applyBorder="1" applyAlignment="1">
      <alignment wrapText="1"/>
    </xf>
    <xf numFmtId="0" fontId="3" fillId="0" borderId="0" xfId="0" applyFont="1" applyAlignment="1">
      <alignment horizontal="left" wrapText="1"/>
    </xf>
    <xf numFmtId="0" fontId="3" fillId="0" borderId="0" xfId="0" applyFont="1" applyBorder="1" applyAlignment="1">
      <alignment horizontal="left" wrapText="1"/>
    </xf>
    <xf numFmtId="0" fontId="1" fillId="0" borderId="1" xfId="3" applyFont="1" applyBorder="1" applyAlignment="1">
      <alignment horizontal="left" wrapText="1"/>
    </xf>
    <xf numFmtId="0" fontId="1" fillId="0" borderId="2" xfId="2" applyFont="1" applyFill="1" applyBorder="1" applyAlignment="1">
      <alignment horizontal="left" wrapText="1"/>
    </xf>
    <xf numFmtId="0" fontId="10" fillId="0" borderId="1" xfId="12" applyFont="1" applyBorder="1" applyAlignment="1">
      <alignment wrapText="1"/>
    </xf>
    <xf numFmtId="0" fontId="10" fillId="0" borderId="1" xfId="12" applyFont="1" applyFill="1" applyBorder="1" applyAlignment="1">
      <alignment wrapText="1"/>
    </xf>
    <xf numFmtId="0" fontId="10" fillId="0" borderId="1" xfId="12" applyFont="1" applyBorder="1" applyAlignment="1">
      <alignment horizontal="center"/>
    </xf>
    <xf numFmtId="0" fontId="0" fillId="0" borderId="1" xfId="0" applyBorder="1"/>
    <xf numFmtId="0" fontId="10" fillId="0" borderId="0" xfId="12" applyFont="1" applyBorder="1" applyAlignment="1">
      <alignment wrapText="1"/>
    </xf>
    <xf numFmtId="0" fontId="10" fillId="0" borderId="0" xfId="12" applyFont="1" applyBorder="1" applyAlignment="1">
      <alignment horizontal="center"/>
    </xf>
    <xf numFmtId="0" fontId="1" fillId="4" borderId="1" xfId="0" applyFont="1" applyFill="1" applyBorder="1" applyAlignment="1">
      <alignment horizontal="center" wrapText="1"/>
    </xf>
    <xf numFmtId="0" fontId="1" fillId="0" borderId="0" xfId="2" applyFont="1" applyBorder="1" applyAlignment="1">
      <alignment horizontal="center" wrapText="1"/>
    </xf>
    <xf numFmtId="0" fontId="0" fillId="0" borderId="0" xfId="0"/>
    <xf numFmtId="0" fontId="10" fillId="0" borderId="1" xfId="0" applyFont="1" applyFill="1" applyBorder="1" applyAlignment="1">
      <alignment horizontal="center"/>
    </xf>
    <xf numFmtId="0" fontId="10" fillId="0" borderId="0" xfId="0" applyFont="1" applyFill="1" applyAlignment="1">
      <alignment wrapText="1"/>
    </xf>
    <xf numFmtId="0" fontId="10" fillId="0" borderId="1" xfId="0" applyFont="1" applyBorder="1" applyAlignment="1">
      <alignment wrapText="1"/>
    </xf>
    <xf numFmtId="0" fontId="14" fillId="0" borderId="0" xfId="0" applyFont="1" applyAlignment="1">
      <alignment wrapText="1"/>
    </xf>
    <xf numFmtId="0" fontId="10" fillId="0" borderId="1" xfId="0" applyFont="1" applyFill="1" applyBorder="1" applyAlignment="1"/>
    <xf numFmtId="0" fontId="10" fillId="0" borderId="1" xfId="0" applyFont="1" applyFill="1" applyBorder="1" applyAlignment="1">
      <alignment horizontal="center" wrapText="1"/>
    </xf>
    <xf numFmtId="0" fontId="1" fillId="0" borderId="1" xfId="0" applyFont="1" applyFill="1" applyBorder="1" applyAlignment="1">
      <alignment horizontal="left"/>
    </xf>
    <xf numFmtId="0" fontId="1" fillId="0" borderId="1" xfId="0" applyFont="1" applyFill="1" applyBorder="1" applyAlignment="1"/>
    <xf numFmtId="0" fontId="3" fillId="5" borderId="1" xfId="0" applyFont="1" applyFill="1" applyBorder="1" applyAlignment="1">
      <alignment horizontal="left" wrapText="1"/>
    </xf>
    <xf numFmtId="0" fontId="3" fillId="5" borderId="1" xfId="0" applyFont="1" applyFill="1" applyBorder="1" applyAlignment="1">
      <alignment horizontal="center" wrapText="1"/>
    </xf>
    <xf numFmtId="0" fontId="30" fillId="0" borderId="1" xfId="16" applyNumberFormat="1" applyBorder="1" applyAlignment="1">
      <alignment horizontal="left" wrapText="1"/>
    </xf>
    <xf numFmtId="0" fontId="3" fillId="0" borderId="0" xfId="0" applyFont="1" applyFill="1" applyBorder="1" applyAlignment="1">
      <alignment horizontal="justify" wrapText="1"/>
    </xf>
    <xf numFmtId="0" fontId="14" fillId="0" borderId="0" xfId="0" applyFont="1" applyFill="1" applyBorder="1" applyAlignment="1">
      <alignment horizontal="center" wrapText="1"/>
    </xf>
    <xf numFmtId="0" fontId="10" fillId="0" borderId="1" xfId="0" applyFont="1" applyFill="1" applyBorder="1" applyAlignment="1">
      <alignment wrapText="1"/>
    </xf>
    <xf numFmtId="0" fontId="1" fillId="0" borderId="1" xfId="0" applyNumberFormat="1" applyFont="1" applyFill="1" applyBorder="1" applyAlignment="1">
      <alignment horizontal="left" wrapText="1"/>
    </xf>
    <xf numFmtId="0" fontId="1" fillId="0" borderId="1" xfId="0" applyFont="1" applyBorder="1" applyAlignment="1">
      <alignment horizontal="left" wrapText="1"/>
    </xf>
    <xf numFmtId="0" fontId="10" fillId="0" borderId="1" xfId="0" applyFont="1" applyBorder="1" applyAlignment="1">
      <alignment horizontal="left" wrapText="1"/>
    </xf>
    <xf numFmtId="0" fontId="1" fillId="0" borderId="1" xfId="4" applyFont="1" applyFill="1" applyBorder="1" applyAlignment="1">
      <alignment horizontal="left"/>
    </xf>
    <xf numFmtId="0" fontId="1" fillId="0" borderId="0" xfId="2" applyFont="1" applyBorder="1" applyAlignment="1">
      <alignment horizontal="justify"/>
    </xf>
    <xf numFmtId="0" fontId="10" fillId="0" borderId="0" xfId="0" applyFont="1" applyFill="1" applyBorder="1" applyAlignment="1">
      <alignment horizontal="center" wrapText="1"/>
    </xf>
    <xf numFmtId="0" fontId="14" fillId="0" borderId="0" xfId="12" applyFont="1" applyBorder="1" applyAlignment="1">
      <alignment horizontal="center"/>
    </xf>
    <xf numFmtId="0" fontId="10" fillId="0" borderId="0" xfId="0" applyFont="1" applyFill="1" applyBorder="1" applyAlignment="1">
      <alignment horizontal="left"/>
    </xf>
    <xf numFmtId="0" fontId="0" fillId="0" borderId="1" xfId="0" applyBorder="1" applyAlignment="1">
      <alignment horizontal="center" wrapText="1"/>
    </xf>
    <xf numFmtId="0" fontId="1" fillId="0" borderId="1" xfId="2" applyFont="1" applyBorder="1" applyAlignment="1">
      <alignment horizontal="center" wrapText="1"/>
    </xf>
    <xf numFmtId="0" fontId="1" fillId="0" borderId="1" xfId="2" applyFont="1" applyBorder="1" applyAlignment="1">
      <alignment horizontal="center"/>
    </xf>
    <xf numFmtId="0" fontId="1" fillId="0" borderId="1" xfId="2" applyFont="1" applyBorder="1" applyAlignment="1">
      <alignment horizontal="justify"/>
    </xf>
    <xf numFmtId="0" fontId="1" fillId="0" borderId="1" xfId="2" applyFont="1" applyBorder="1" applyAlignment="1">
      <alignment wrapText="1"/>
    </xf>
    <xf numFmtId="0" fontId="1" fillId="0" borderId="1" xfId="0" applyFont="1" applyFill="1" applyBorder="1"/>
    <xf numFmtId="0" fontId="10" fillId="0" borderId="12" xfId="0" applyFont="1" applyBorder="1" applyAlignment="1">
      <alignment wrapText="1"/>
    </xf>
    <xf numFmtId="0" fontId="13" fillId="0" borderId="1" xfId="0" applyFont="1" applyBorder="1"/>
    <xf numFmtId="0" fontId="1" fillId="0" borderId="0" xfId="2" applyFont="1" applyFill="1" applyBorder="1" applyAlignment="1">
      <alignment horizontal="center" wrapText="1"/>
    </xf>
    <xf numFmtId="0" fontId="10" fillId="4" borderId="1" xfId="0" applyFont="1" applyFill="1" applyBorder="1" applyAlignment="1">
      <alignment horizontal="justify"/>
    </xf>
    <xf numFmtId="0" fontId="10" fillId="4" borderId="1" xfId="0" applyFont="1" applyFill="1" applyBorder="1" applyAlignment="1">
      <alignment horizontal="center"/>
    </xf>
    <xf numFmtId="166" fontId="1" fillId="0" borderId="1" xfId="17" applyNumberFormat="1" applyFont="1" applyBorder="1" applyAlignment="1">
      <alignment horizontal="center"/>
    </xf>
    <xf numFmtId="0" fontId="9" fillId="0" borderId="0" xfId="0" applyFont="1" applyAlignment="1"/>
    <xf numFmtId="0" fontId="1" fillId="0" borderId="1" xfId="12" applyFont="1" applyBorder="1" applyAlignment="1">
      <alignment horizontal="left" wrapText="1"/>
    </xf>
    <xf numFmtId="0" fontId="1" fillId="0" borderId="1" xfId="12" applyFont="1" applyBorder="1" applyAlignment="1">
      <alignment horizontal="justify" wrapText="1"/>
    </xf>
    <xf numFmtId="0" fontId="1" fillId="0" borderId="1" xfId="12" applyFont="1" applyFill="1" applyBorder="1" applyAlignment="1">
      <alignment horizontal="justify" wrapText="1"/>
    </xf>
    <xf numFmtId="0" fontId="1" fillId="0" borderId="1" xfId="12" applyFont="1" applyFill="1" applyBorder="1" applyAlignment="1">
      <alignment horizontal="left" wrapText="1"/>
    </xf>
    <xf numFmtId="0" fontId="3" fillId="5" borderId="1" xfId="0" applyFont="1" applyFill="1" applyBorder="1" applyAlignment="1">
      <alignment horizontal="justify" wrapText="1"/>
    </xf>
    <xf numFmtId="0" fontId="3" fillId="5" borderId="1" xfId="2" applyFont="1" applyFill="1" applyBorder="1" applyAlignment="1">
      <alignment horizontal="center" wrapText="1"/>
    </xf>
    <xf numFmtId="0" fontId="3" fillId="5" borderId="1" xfId="2" applyFont="1" applyFill="1" applyBorder="1" applyAlignment="1">
      <alignment horizontal="justify" wrapText="1"/>
    </xf>
    <xf numFmtId="0" fontId="14" fillId="5" borderId="1" xfId="0" applyFont="1" applyFill="1" applyBorder="1" applyAlignment="1">
      <alignment horizontal="center" wrapText="1"/>
    </xf>
    <xf numFmtId="0" fontId="29" fillId="0" borderId="0" xfId="0" applyFont="1"/>
    <xf numFmtId="0" fontId="2" fillId="0" borderId="0" xfId="0" applyFont="1"/>
    <xf numFmtId="0" fontId="3" fillId="5" borderId="1" xfId="2" applyFont="1" applyFill="1" applyBorder="1" applyAlignment="1">
      <alignment horizontal="left" wrapText="1"/>
    </xf>
    <xf numFmtId="0" fontId="1" fillId="0" borderId="1" xfId="2" applyFont="1" applyFill="1" applyBorder="1" applyAlignment="1">
      <alignment horizontal="center"/>
    </xf>
    <xf numFmtId="0" fontId="1" fillId="0" borderId="1" xfId="2" applyFont="1" applyFill="1" applyBorder="1" applyAlignment="1">
      <alignment horizontal="left"/>
    </xf>
    <xf numFmtId="0" fontId="13" fillId="0" borderId="0" xfId="0" applyFont="1"/>
    <xf numFmtId="0" fontId="1" fillId="0" borderId="1" xfId="0" applyFont="1" applyFill="1" applyBorder="1" applyAlignment="1">
      <alignment wrapText="1"/>
    </xf>
    <xf numFmtId="0" fontId="1" fillId="0" borderId="1" xfId="2" applyFont="1" applyFill="1" applyBorder="1" applyAlignment="1"/>
    <xf numFmtId="0" fontId="10" fillId="0" borderId="1" xfId="0" applyFont="1" applyFill="1" applyBorder="1" applyAlignment="1">
      <alignment wrapText="1"/>
    </xf>
    <xf numFmtId="0" fontId="1" fillId="0" borderId="1" xfId="2" applyFont="1" applyFill="1" applyBorder="1" applyAlignment="1">
      <alignment wrapText="1"/>
    </xf>
    <xf numFmtId="0" fontId="1" fillId="0" borderId="6" xfId="0" applyFont="1" applyFill="1" applyBorder="1" applyAlignment="1">
      <alignment wrapText="1"/>
    </xf>
    <xf numFmtId="0" fontId="1" fillId="0" borderId="1" xfId="2" applyFont="1" applyFill="1" applyBorder="1" applyAlignment="1">
      <alignment horizontal="center" wrapText="1"/>
    </xf>
    <xf numFmtId="0" fontId="10" fillId="0" borderId="1" xfId="0" applyFont="1" applyBorder="1" applyAlignment="1">
      <alignment wrapText="1"/>
    </xf>
    <xf numFmtId="0" fontId="1" fillId="0" borderId="1" xfId="0" applyFont="1" applyFill="1" applyBorder="1" applyAlignment="1">
      <alignment horizontal="justify" wrapText="1"/>
    </xf>
    <xf numFmtId="0" fontId="28" fillId="0" borderId="0" xfId="0" applyFont="1" applyFill="1" applyAlignment="1">
      <alignment wrapText="1"/>
    </xf>
    <xf numFmtId="0" fontId="1" fillId="0" borderId="4" xfId="0" applyFont="1" applyFill="1" applyBorder="1" applyAlignment="1">
      <alignment horizontal="center" wrapText="1"/>
    </xf>
    <xf numFmtId="0" fontId="3" fillId="0" borderId="0" xfId="0" applyFont="1" applyFill="1" applyBorder="1" applyAlignment="1">
      <alignment horizontal="left" wrapText="1"/>
    </xf>
    <xf numFmtId="0" fontId="1" fillId="0" borderId="13" xfId="0" applyFont="1" applyBorder="1" applyAlignment="1">
      <alignment horizontal="left" wrapText="1"/>
    </xf>
    <xf numFmtId="0" fontId="1" fillId="0" borderId="0" xfId="0" applyFont="1" applyFill="1" applyBorder="1" applyAlignment="1">
      <alignment horizontal="center" wrapText="1"/>
    </xf>
    <xf numFmtId="0" fontId="14" fillId="0" borderId="0" xfId="0" applyFont="1" applyFill="1" applyAlignment="1">
      <alignment wrapText="1"/>
    </xf>
    <xf numFmtId="0" fontId="10" fillId="0" borderId="1" xfId="0" applyFont="1" applyBorder="1"/>
    <xf numFmtId="0" fontId="1" fillId="4" borderId="1" xfId="0" applyFont="1" applyFill="1" applyBorder="1" applyAlignment="1">
      <alignment horizontal="justify" wrapText="1"/>
    </xf>
    <xf numFmtId="0" fontId="0" fillId="0" borderId="1" xfId="0" applyBorder="1" applyAlignment="1">
      <alignment horizontal="center"/>
    </xf>
    <xf numFmtId="0" fontId="0" fillId="0" borderId="0" xfId="0"/>
    <xf numFmtId="0" fontId="1" fillId="0" borderId="1" xfId="0" applyFont="1" applyFill="1" applyBorder="1" applyAlignment="1">
      <alignment horizontal="left" wrapText="1"/>
    </xf>
    <xf numFmtId="0" fontId="3" fillId="0" borderId="0" xfId="0" applyFont="1" applyFill="1" applyAlignment="1">
      <alignment wrapText="1"/>
    </xf>
    <xf numFmtId="0" fontId="0" fillId="0" borderId="1" xfId="0" applyBorder="1"/>
    <xf numFmtId="0" fontId="10" fillId="0" borderId="4" xfId="0" applyFont="1" applyBorder="1"/>
    <xf numFmtId="0" fontId="1" fillId="0" borderId="0" xfId="0" applyFont="1" applyFill="1"/>
    <xf numFmtId="0" fontId="14" fillId="5" borderId="0" xfId="0" applyFont="1" applyFill="1" applyAlignment="1">
      <alignment wrapText="1"/>
    </xf>
    <xf numFmtId="0" fontId="0" fillId="0" borderId="2" xfId="0" applyBorder="1" applyAlignment="1">
      <alignment wrapText="1"/>
    </xf>
    <xf numFmtId="0" fontId="3" fillId="5" borderId="0" xfId="0" applyFont="1" applyFill="1" applyBorder="1" applyAlignment="1">
      <alignment wrapText="1"/>
    </xf>
    <xf numFmtId="0" fontId="10" fillId="0" borderId="3" xfId="0" applyFont="1" applyFill="1" applyBorder="1" applyAlignment="1">
      <alignment wrapText="1"/>
    </xf>
    <xf numFmtId="0" fontId="0" fillId="0" borderId="1" xfId="0" applyFill="1" applyBorder="1"/>
    <xf numFmtId="0" fontId="15" fillId="0" borderId="1" xfId="0" applyFont="1" applyFill="1" applyBorder="1" applyAlignment="1">
      <alignment wrapText="1"/>
    </xf>
    <xf numFmtId="0" fontId="10" fillId="0" borderId="5" xfId="0" applyFont="1" applyFill="1" applyBorder="1" applyAlignment="1">
      <alignment wrapText="1"/>
    </xf>
    <xf numFmtId="0" fontId="10" fillId="0" borderId="1" xfId="12" applyFont="1" applyBorder="1" applyAlignment="1">
      <alignment horizontal="center" wrapText="1"/>
    </xf>
    <xf numFmtId="3" fontId="1" fillId="0" borderId="2" xfId="0" applyNumberFormat="1" applyFont="1" applyFill="1" applyBorder="1" applyAlignment="1">
      <alignment horizontal="left" wrapText="1"/>
    </xf>
    <xf numFmtId="3" fontId="1" fillId="0" borderId="1" xfId="0" applyNumberFormat="1" applyFont="1" applyFill="1" applyBorder="1" applyAlignment="1">
      <alignment horizontal="justify"/>
    </xf>
    <xf numFmtId="0" fontId="0" fillId="0" borderId="0" xfId="0"/>
    <xf numFmtId="3" fontId="1" fillId="0" borderId="2" xfId="0" applyNumberFormat="1" applyFont="1" applyBorder="1" applyAlignment="1">
      <alignment horizontal="justify" wrapText="1"/>
    </xf>
    <xf numFmtId="3" fontId="1" fillId="0" borderId="1" xfId="0" applyNumberFormat="1" applyFont="1" applyBorder="1" applyAlignment="1">
      <alignment horizontal="justify" wrapText="1"/>
    </xf>
    <xf numFmtId="3" fontId="1" fillId="0" borderId="2" xfId="0" applyNumberFormat="1" applyFont="1" applyBorder="1" applyAlignment="1">
      <alignment horizontal="left" wrapText="1"/>
    </xf>
    <xf numFmtId="0" fontId="1" fillId="0" borderId="1" xfId="22" applyFont="1" applyFill="1" applyBorder="1" applyAlignment="1">
      <alignment horizontal="center"/>
    </xf>
    <xf numFmtId="0" fontId="1" fillId="0" borderId="1" xfId="22" applyFont="1" applyBorder="1" applyAlignment="1">
      <alignment horizontal="justify" wrapText="1"/>
    </xf>
    <xf numFmtId="0" fontId="1" fillId="0" borderId="1" xfId="22" applyFont="1" applyBorder="1" applyAlignment="1">
      <alignment horizontal="justify"/>
    </xf>
    <xf numFmtId="0" fontId="1" fillId="0" borderId="1" xfId="22" applyFont="1" applyBorder="1" applyAlignment="1">
      <alignment wrapText="1"/>
    </xf>
    <xf numFmtId="0" fontId="1" fillId="0" borderId="1" xfId="23" applyFont="1" applyFill="1" applyBorder="1" applyAlignment="1">
      <alignment horizontal="center"/>
    </xf>
    <xf numFmtId="0" fontId="1" fillId="0" borderId="1" xfId="23" applyFont="1" applyBorder="1" applyAlignment="1">
      <alignment horizontal="justify" wrapText="1"/>
    </xf>
    <xf numFmtId="0" fontId="1" fillId="0" borderId="1" xfId="3" applyFont="1" applyBorder="1" applyAlignment="1">
      <alignment horizontal="justify" wrapText="1"/>
    </xf>
    <xf numFmtId="0" fontId="1" fillId="0" borderId="1" xfId="3" applyFont="1" applyBorder="1" applyAlignment="1">
      <alignment horizontal="justify"/>
    </xf>
    <xf numFmtId="0" fontId="1" fillId="0" borderId="1" xfId="23" applyFont="1" applyBorder="1" applyAlignment="1">
      <alignment horizontal="justify"/>
    </xf>
    <xf numFmtId="0" fontId="1" fillId="0" borderId="1" xfId="23" applyFont="1" applyBorder="1" applyAlignment="1">
      <alignment horizontal="center"/>
    </xf>
    <xf numFmtId="3" fontId="1" fillId="0" borderId="1" xfId="3" applyNumberFormat="1" applyFont="1" applyBorder="1" applyAlignment="1">
      <alignment horizontal="justify" wrapText="1"/>
    </xf>
    <xf numFmtId="3" fontId="1" fillId="0" borderId="1" xfId="23" applyNumberFormat="1" applyFont="1" applyBorder="1" applyAlignment="1">
      <alignment horizontal="justify" wrapText="1"/>
    </xf>
    <xf numFmtId="0" fontId="25" fillId="5" borderId="1" xfId="0" applyFont="1" applyFill="1" applyBorder="1" applyAlignment="1">
      <alignment horizontal="left" wrapText="1"/>
    </xf>
    <xf numFmtId="0" fontId="25" fillId="5" borderId="1" xfId="0" applyFont="1" applyFill="1" applyBorder="1" applyAlignment="1">
      <alignment horizontal="center" wrapText="1"/>
    </xf>
    <xf numFmtId="0" fontId="32" fillId="5" borderId="1" xfId="0" applyFont="1" applyFill="1" applyBorder="1" applyAlignment="1">
      <alignment horizontal="center" wrapText="1"/>
    </xf>
    <xf numFmtId="0" fontId="25" fillId="5" borderId="1" xfId="2" applyFont="1" applyFill="1" applyBorder="1" applyAlignment="1">
      <alignment horizontal="justify" wrapText="1"/>
    </xf>
    <xf numFmtId="0" fontId="10" fillId="2" borderId="1" xfId="0" applyFont="1" applyFill="1" applyBorder="1" applyAlignment="1">
      <alignment horizontal="justify" wrapText="1"/>
    </xf>
    <xf numFmtId="0" fontId="10" fillId="0" borderId="1" xfId="22" applyFont="1" applyFill="1" applyBorder="1" applyAlignment="1">
      <alignment wrapText="1"/>
    </xf>
    <xf numFmtId="0" fontId="1" fillId="0" borderId="1" xfId="22" applyFont="1" applyFill="1" applyBorder="1" applyAlignment="1">
      <alignment horizontal="left" wrapText="1"/>
    </xf>
    <xf numFmtId="0" fontId="1" fillId="0" borderId="1" xfId="22" applyFont="1" applyFill="1" applyBorder="1" applyAlignment="1">
      <alignment wrapText="1"/>
    </xf>
    <xf numFmtId="0" fontId="1" fillId="0" borderId="1" xfId="22" applyFont="1" applyFill="1" applyBorder="1" applyAlignment="1">
      <alignment horizontal="center" wrapText="1"/>
    </xf>
    <xf numFmtId="0" fontId="10" fillId="0" borderId="0" xfId="0" applyFont="1" applyAlignment="1">
      <alignment horizontal="left" wrapText="1"/>
    </xf>
    <xf numFmtId="0" fontId="0" fillId="0" borderId="1" xfId="0" applyFill="1" applyBorder="1" applyAlignment="1">
      <alignment horizontal="center"/>
    </xf>
    <xf numFmtId="0" fontId="10" fillId="0" borderId="4" xfId="0" applyFont="1" applyFill="1" applyBorder="1" applyAlignment="1">
      <alignment wrapText="1"/>
    </xf>
    <xf numFmtId="0" fontId="1" fillId="0" borderId="13" xfId="0" applyFont="1" applyFill="1" applyBorder="1" applyAlignment="1">
      <alignment horizontal="center"/>
    </xf>
    <xf numFmtId="0" fontId="3" fillId="0" borderId="1" xfId="0" applyFont="1" applyFill="1" applyBorder="1" applyAlignment="1">
      <alignment horizontal="center"/>
    </xf>
    <xf numFmtId="0" fontId="15" fillId="0" borderId="0" xfId="0" applyFont="1" applyFill="1" applyBorder="1"/>
    <xf numFmtId="0" fontId="25" fillId="5" borderId="1" xfId="0" applyFont="1" applyFill="1" applyBorder="1" applyAlignment="1">
      <alignment horizontal="justify" wrapText="1"/>
    </xf>
    <xf numFmtId="0" fontId="10" fillId="0" borderId="1" xfId="12" applyFont="1" applyFill="1" applyBorder="1" applyAlignment="1">
      <alignment horizontal="center" wrapText="1"/>
    </xf>
    <xf numFmtId="3" fontId="1" fillId="0" borderId="1" xfId="0" applyNumberFormat="1" applyFont="1" applyFill="1" applyBorder="1" applyAlignment="1">
      <alignment horizontal="justify" wrapText="1"/>
    </xf>
    <xf numFmtId="0" fontId="9" fillId="0" borderId="1" xfId="0" applyFont="1" applyBorder="1" applyAlignment="1"/>
    <xf numFmtId="0" fontId="9" fillId="0" borderId="1" xfId="0" applyFont="1" applyBorder="1" applyAlignment="1">
      <alignment wrapText="1"/>
    </xf>
    <xf numFmtId="0" fontId="1" fillId="0" borderId="1" xfId="2" applyFont="1" applyFill="1" applyBorder="1" applyAlignment="1">
      <alignment horizontal="justify"/>
    </xf>
    <xf numFmtId="0" fontId="10" fillId="0" borderId="4" xfId="0" applyFont="1" applyFill="1" applyBorder="1" applyAlignment="1">
      <alignment horizontal="center"/>
    </xf>
    <xf numFmtId="0" fontId="10" fillId="0" borderId="4" xfId="0" applyFont="1" applyFill="1" applyBorder="1"/>
    <xf numFmtId="0" fontId="1" fillId="0" borderId="4" xfId="2" applyFont="1" applyBorder="1" applyAlignment="1">
      <alignment horizontal="center" wrapText="1"/>
    </xf>
    <xf numFmtId="0" fontId="0" fillId="0" borderId="4" xfId="0" applyFill="1" applyBorder="1" applyAlignment="1">
      <alignment wrapText="1"/>
    </xf>
    <xf numFmtId="0" fontId="14" fillId="0" borderId="0" xfId="0" applyFont="1" applyBorder="1" applyAlignment="1">
      <alignment horizontal="center"/>
    </xf>
    <xf numFmtId="0" fontId="19" fillId="0" borderId="1" xfId="0" applyFont="1" applyBorder="1" applyAlignment="1">
      <alignment wrapText="1"/>
    </xf>
    <xf numFmtId="0" fontId="0" fillId="0" borderId="0" xfId="0"/>
    <xf numFmtId="0" fontId="9" fillId="0" borderId="0" xfId="0" applyFont="1"/>
    <xf numFmtId="0" fontId="1" fillId="0" borderId="1" xfId="0" applyFont="1" applyFill="1" applyBorder="1" applyAlignment="1">
      <alignment wrapText="1"/>
    </xf>
    <xf numFmtId="0" fontId="10" fillId="0" borderId="1" xfId="0" applyFont="1" applyBorder="1" applyAlignment="1">
      <alignment horizontal="center"/>
    </xf>
    <xf numFmtId="0" fontId="10" fillId="0" borderId="1" xfId="0" applyFont="1" applyFill="1" applyBorder="1" applyAlignment="1">
      <alignment wrapText="1"/>
    </xf>
    <xf numFmtId="0" fontId="10" fillId="0" borderId="1" xfId="0" applyFont="1" applyFill="1" applyBorder="1" applyAlignment="1">
      <alignment horizontal="center"/>
    </xf>
    <xf numFmtId="0" fontId="1" fillId="0" borderId="1" xfId="2" applyFont="1" applyFill="1" applyBorder="1" applyAlignment="1">
      <alignment horizontal="justify" wrapText="1"/>
    </xf>
    <xf numFmtId="0" fontId="10" fillId="0" borderId="0" xfId="0" applyFont="1" applyFill="1" applyBorder="1" applyAlignment="1">
      <alignment wrapText="1"/>
    </xf>
    <xf numFmtId="0" fontId="10" fillId="0" borderId="0" xfId="0" applyFont="1" applyFill="1" applyBorder="1" applyAlignment="1">
      <alignment horizontal="center"/>
    </xf>
    <xf numFmtId="0" fontId="10" fillId="0" borderId="1" xfId="0" applyFont="1" applyBorder="1" applyAlignment="1">
      <alignment wrapText="1"/>
    </xf>
    <xf numFmtId="0" fontId="10" fillId="0" borderId="0" xfId="0" applyFont="1" applyAlignment="1">
      <alignment horizontal="center"/>
    </xf>
    <xf numFmtId="0" fontId="12" fillId="0" borderId="1" xfId="0" applyFont="1" applyFill="1" applyBorder="1" applyAlignment="1">
      <alignment wrapText="1"/>
    </xf>
    <xf numFmtId="0" fontId="1" fillId="0" borderId="1" xfId="0" applyFont="1" applyBorder="1" applyAlignment="1">
      <alignment horizontal="left" wrapText="1"/>
    </xf>
    <xf numFmtId="0" fontId="1" fillId="0" borderId="1" xfId="0" applyFont="1" applyBorder="1"/>
    <xf numFmtId="0" fontId="1" fillId="0" borderId="1" xfId="0" applyFont="1" applyBorder="1" applyAlignment="1">
      <alignment wrapText="1"/>
    </xf>
    <xf numFmtId="0" fontId="14" fillId="0" borderId="0" xfId="0" applyFont="1" applyFill="1" applyAlignment="1">
      <alignment wrapText="1"/>
    </xf>
    <xf numFmtId="0" fontId="1" fillId="0" borderId="1" xfId="0" applyFont="1" applyFill="1" applyBorder="1" applyAlignment="1">
      <alignment horizontal="left" wrapText="1"/>
    </xf>
    <xf numFmtId="0" fontId="12" fillId="0" borderId="1" xfId="0" applyFont="1" applyBorder="1"/>
    <xf numFmtId="0" fontId="3" fillId="0" borderId="0" xfId="0" applyFont="1" applyBorder="1"/>
    <xf numFmtId="0" fontId="1" fillId="0" borderId="3" xfId="0" applyFont="1" applyFill="1" applyBorder="1"/>
    <xf numFmtId="0" fontId="1" fillId="0" borderId="1" xfId="0" applyFont="1" applyFill="1" applyBorder="1" applyAlignment="1">
      <alignment horizontal="center" vertical="center" wrapText="1"/>
    </xf>
    <xf numFmtId="0" fontId="1" fillId="0" borderId="6" xfId="0" applyFont="1" applyFill="1" applyBorder="1" applyAlignment="1">
      <alignment horizontal="center"/>
    </xf>
    <xf numFmtId="0" fontId="1" fillId="0" borderId="4" xfId="0" applyFont="1" applyFill="1" applyBorder="1"/>
    <xf numFmtId="166" fontId="1" fillId="0" borderId="1" xfId="17" applyNumberFormat="1" applyFont="1" applyFill="1" applyBorder="1" applyAlignment="1">
      <alignment wrapText="1"/>
    </xf>
    <xf numFmtId="166" fontId="1" fillId="0" borderId="1" xfId="17" applyNumberFormat="1" applyFont="1" applyFill="1" applyBorder="1" applyAlignment="1">
      <alignment horizontal="left" wrapText="1"/>
    </xf>
    <xf numFmtId="0" fontId="1" fillId="0" borderId="1" xfId="0" applyFont="1" applyFill="1" applyBorder="1" applyAlignment="1">
      <alignment wrapText="1"/>
    </xf>
    <xf numFmtId="0" fontId="1" fillId="0" borderId="4" xfId="0" applyFont="1" applyFill="1" applyBorder="1" applyAlignment="1">
      <alignment horizontal="left" wrapText="1"/>
    </xf>
    <xf numFmtId="0" fontId="1" fillId="0" borderId="4" xfId="0" applyFont="1" applyFill="1" applyBorder="1" applyAlignment="1">
      <alignment wrapText="1"/>
    </xf>
    <xf numFmtId="0" fontId="1" fillId="0" borderId="1" xfId="0" applyFont="1" applyBorder="1" applyAlignment="1">
      <alignment horizontal="center"/>
    </xf>
    <xf numFmtId="0" fontId="1" fillId="0" borderId="1" xfId="0" applyFont="1" applyFill="1" applyBorder="1" applyAlignment="1">
      <alignment horizontal="center" wrapText="1"/>
    </xf>
    <xf numFmtId="0" fontId="1" fillId="0" borderId="1" xfId="0" applyFont="1" applyBorder="1" applyAlignment="1"/>
    <xf numFmtId="0" fontId="1" fillId="0" borderId="1" xfId="0" applyFont="1" applyBorder="1" applyAlignment="1">
      <alignment wrapText="1"/>
    </xf>
    <xf numFmtId="0" fontId="1" fillId="0" borderId="2" xfId="0" applyFont="1" applyFill="1" applyBorder="1" applyAlignment="1">
      <alignment horizontal="left" wrapText="1"/>
    </xf>
    <xf numFmtId="0" fontId="1" fillId="0" borderId="1" xfId="0" applyNumberFormat="1" applyFont="1" applyBorder="1" applyAlignment="1">
      <alignment horizontal="center"/>
    </xf>
    <xf numFmtId="0" fontId="1" fillId="0" borderId="2" xfId="0" applyFont="1" applyFill="1" applyBorder="1" applyAlignment="1">
      <alignment wrapText="1"/>
    </xf>
    <xf numFmtId="0" fontId="1" fillId="0" borderId="1" xfId="0" applyFont="1" applyFill="1" applyBorder="1" applyAlignment="1">
      <alignment vertical="center" wrapText="1"/>
    </xf>
    <xf numFmtId="0" fontId="3" fillId="0" borderId="3" xfId="12" applyFont="1" applyBorder="1" applyAlignment="1">
      <alignment horizontal="center"/>
    </xf>
    <xf numFmtId="0" fontId="3" fillId="0" borderId="3" xfId="12" applyFont="1" applyBorder="1" applyAlignment="1">
      <alignment horizontal="center" wrapText="1"/>
    </xf>
    <xf numFmtId="0" fontId="10" fillId="0" borderId="5" xfId="0" applyFont="1" applyBorder="1"/>
    <xf numFmtId="0" fontId="3" fillId="0" borderId="5" xfId="12" applyFont="1" applyBorder="1" applyAlignment="1">
      <alignment horizontal="center"/>
    </xf>
    <xf numFmtId="0" fontId="10" fillId="0" borderId="5" xfId="0" applyFont="1" applyBorder="1" applyAlignment="1">
      <alignment wrapText="1"/>
    </xf>
    <xf numFmtId="0" fontId="10" fillId="0" borderId="2" xfId="12" applyFont="1" applyFill="1" applyBorder="1" applyAlignment="1">
      <alignment horizontal="center"/>
    </xf>
    <xf numFmtId="0" fontId="10" fillId="0" borderId="2" xfId="12" applyFont="1" applyBorder="1" applyAlignment="1">
      <alignment horizontal="center"/>
    </xf>
    <xf numFmtId="0" fontId="10" fillId="0" borderId="7" xfId="12" applyFont="1" applyBorder="1" applyAlignment="1">
      <alignment wrapText="1"/>
    </xf>
    <xf numFmtId="0" fontId="10" fillId="0" borderId="2" xfId="0" applyFont="1" applyBorder="1"/>
    <xf numFmtId="0" fontId="10" fillId="0" borderId="2" xfId="12" applyFont="1" applyBorder="1"/>
    <xf numFmtId="0" fontId="10" fillId="0" borderId="1" xfId="12" applyFont="1" applyBorder="1"/>
    <xf numFmtId="0" fontId="10" fillId="0" borderId="4" xfId="12" applyFont="1" applyBorder="1" applyAlignment="1">
      <alignment horizontal="center"/>
    </xf>
    <xf numFmtId="0" fontId="10" fillId="0" borderId="5" xfId="12" applyFont="1" applyBorder="1" applyAlignment="1">
      <alignment horizontal="center"/>
    </xf>
    <xf numFmtId="0" fontId="10" fillId="0" borderId="11" xfId="12" applyFont="1" applyBorder="1" applyAlignment="1">
      <alignment horizontal="center"/>
    </xf>
    <xf numFmtId="0" fontId="3" fillId="0" borderId="4" xfId="12" applyFont="1" applyBorder="1" applyAlignment="1">
      <alignment horizontal="center"/>
    </xf>
    <xf numFmtId="0" fontId="3" fillId="0" borderId="12" xfId="12" applyFont="1" applyBorder="1" applyAlignment="1">
      <alignment horizontal="center"/>
    </xf>
    <xf numFmtId="0" fontId="10" fillId="0" borderId="0" xfId="12" applyFont="1" applyBorder="1"/>
    <xf numFmtId="0" fontId="10" fillId="0" borderId="0" xfId="0" applyFont="1" applyFill="1" applyAlignment="1"/>
    <xf numFmtId="0" fontId="3" fillId="0" borderId="0" xfId="0" applyFont="1" applyFill="1" applyBorder="1" applyAlignment="1">
      <alignment horizontal="justify"/>
    </xf>
    <xf numFmtId="17" fontId="1" fillId="0" borderId="1" xfId="0" applyNumberFormat="1" applyFont="1" applyFill="1" applyBorder="1" applyAlignment="1">
      <alignment wrapText="1"/>
    </xf>
    <xf numFmtId="0" fontId="1" fillId="0" borderId="1" xfId="0" applyFont="1" applyBorder="1" applyAlignment="1">
      <alignment horizontal="left" vertical="top" wrapText="1"/>
    </xf>
    <xf numFmtId="0" fontId="3" fillId="0" borderId="1" xfId="2" applyFont="1" applyBorder="1" applyAlignment="1">
      <alignment horizontal="center"/>
    </xf>
    <xf numFmtId="0" fontId="14" fillId="0" borderId="3" xfId="0" applyFont="1" applyFill="1" applyBorder="1" applyAlignment="1">
      <alignment horizontal="center" wrapText="1"/>
    </xf>
    <xf numFmtId="0" fontId="1" fillId="0" borderId="1" xfId="18" applyNumberFormat="1" applyFont="1" applyFill="1" applyBorder="1" applyAlignment="1">
      <alignment horizontal="left" wrapText="1"/>
    </xf>
    <xf numFmtId="0" fontId="1" fillId="0" borderId="1" xfId="22" applyFont="1" applyFill="1" applyBorder="1" applyAlignment="1">
      <alignment horizontal="justify"/>
    </xf>
    <xf numFmtId="0" fontId="1" fillId="0" borderId="2" xfId="22" applyFont="1" applyBorder="1" applyAlignment="1">
      <alignment wrapText="1"/>
    </xf>
    <xf numFmtId="0" fontId="1" fillId="0" borderId="1" xfId="0" applyFont="1" applyFill="1" applyBorder="1" applyAlignment="1">
      <alignment horizontal="justify" vertical="justify" wrapText="1"/>
    </xf>
    <xf numFmtId="0" fontId="0" fillId="0" borderId="0" xfId="0"/>
    <xf numFmtId="0" fontId="10" fillId="0" borderId="1" xfId="0" applyFont="1" applyBorder="1"/>
    <xf numFmtId="0" fontId="1" fillId="0" borderId="1" xfId="0" applyFont="1" applyFill="1" applyBorder="1" applyAlignment="1">
      <alignment horizontal="center"/>
    </xf>
    <xf numFmtId="0" fontId="1" fillId="0" borderId="1" xfId="0" applyFont="1" applyBorder="1" applyAlignment="1">
      <alignment horizontal="center" wrapText="1"/>
    </xf>
    <xf numFmtId="0" fontId="1" fillId="0" borderId="1" xfId="0" applyFont="1" applyBorder="1" applyAlignment="1">
      <alignment wrapText="1"/>
    </xf>
    <xf numFmtId="0" fontId="10" fillId="0" borderId="1" xfId="0" applyFont="1" applyFill="1" applyBorder="1"/>
    <xf numFmtId="0" fontId="0" fillId="0" borderId="1" xfId="0" applyBorder="1"/>
    <xf numFmtId="0" fontId="9" fillId="0" borderId="0" xfId="0" applyFont="1" applyBorder="1" applyAlignment="1">
      <alignment wrapText="1"/>
    </xf>
    <xf numFmtId="0" fontId="10" fillId="0" borderId="6" xfId="12" applyFont="1" applyBorder="1" applyAlignment="1">
      <alignment wrapText="1"/>
    </xf>
    <xf numFmtId="0" fontId="1" fillId="0" borderId="4" xfId="0" applyFont="1" applyBorder="1"/>
    <xf numFmtId="0" fontId="1" fillId="0" borderId="0" xfId="2" applyFont="1" applyBorder="1" applyAlignment="1">
      <alignment horizontal="left" wrapText="1"/>
    </xf>
    <xf numFmtId="0" fontId="3" fillId="0" borderId="0" xfId="2" applyFont="1" applyFill="1" applyAlignment="1">
      <alignment wrapText="1"/>
    </xf>
    <xf numFmtId="0" fontId="1" fillId="0" borderId="2" xfId="2" applyFont="1" applyBorder="1" applyAlignment="1">
      <alignment horizontal="left" wrapText="1"/>
    </xf>
    <xf numFmtId="0" fontId="14" fillId="0" borderId="12" xfId="0" applyFont="1" applyBorder="1" applyAlignment="1">
      <alignment wrapText="1"/>
    </xf>
    <xf numFmtId="0" fontId="3" fillId="0" borderId="3" xfId="0" applyFont="1" applyFill="1" applyBorder="1" applyAlignment="1">
      <alignment horizontal="justify"/>
    </xf>
    <xf numFmtId="0" fontId="9" fillId="0" borderId="3" xfId="0" applyFont="1" applyBorder="1" applyAlignment="1"/>
    <xf numFmtId="0" fontId="10" fillId="0" borderId="3" xfId="12" applyFont="1" applyBorder="1" applyAlignment="1">
      <alignment wrapText="1"/>
    </xf>
    <xf numFmtId="0" fontId="9" fillId="0" borderId="3" xfId="0" applyFont="1" applyBorder="1" applyAlignment="1">
      <alignment wrapText="1"/>
    </xf>
    <xf numFmtId="0" fontId="3" fillId="0" borderId="5" xfId="0" applyFont="1" applyFill="1" applyBorder="1" applyAlignment="1">
      <alignment horizontal="center" wrapText="1"/>
    </xf>
    <xf numFmtId="0" fontId="10" fillId="0" borderId="3" xfId="0" applyFont="1" applyBorder="1" applyAlignment="1">
      <alignment wrapText="1"/>
    </xf>
    <xf numFmtId="0" fontId="10" fillId="0" borderId="3" xfId="0" applyFont="1" applyBorder="1"/>
    <xf numFmtId="0" fontId="10" fillId="0" borderId="2" xfId="12" applyFont="1" applyBorder="1" applyAlignment="1">
      <alignment wrapText="1"/>
    </xf>
    <xf numFmtId="0" fontId="10" fillId="0" borderId="5" xfId="12" applyFont="1" applyBorder="1"/>
    <xf numFmtId="0" fontId="1" fillId="0" borderId="2" xfId="0" applyFont="1" applyFill="1" applyBorder="1" applyAlignment="1">
      <alignment horizontal="justify"/>
    </xf>
    <xf numFmtId="0" fontId="1" fillId="0" borderId="1" xfId="0" applyFont="1" applyFill="1" applyBorder="1" applyAlignment="1"/>
    <xf numFmtId="0" fontId="1" fillId="0" borderId="2" xfId="0" applyFont="1" applyFill="1" applyBorder="1" applyAlignment="1">
      <alignment horizontal="center"/>
    </xf>
    <xf numFmtId="0" fontId="1" fillId="0" borderId="4" xfId="0" applyFont="1" applyFill="1" applyBorder="1" applyAlignment="1">
      <alignment horizontal="center"/>
    </xf>
    <xf numFmtId="0" fontId="1" fillId="0" borderId="1" xfId="0" applyFont="1" applyFill="1" applyBorder="1" applyAlignment="1">
      <alignment horizontal="center"/>
    </xf>
    <xf numFmtId="0" fontId="1" fillId="0" borderId="1" xfId="0" applyNumberFormat="1" applyFont="1" applyBorder="1" applyAlignment="1">
      <alignment horizontal="left"/>
    </xf>
    <xf numFmtId="0" fontId="1" fillId="0" borderId="11" xfId="0" applyFont="1" applyFill="1" applyBorder="1" applyAlignment="1">
      <alignment horizontal="left" wrapText="1"/>
    </xf>
    <xf numFmtId="0" fontId="1" fillId="0" borderId="1" xfId="0" applyFont="1" applyFill="1" applyBorder="1"/>
    <xf numFmtId="0" fontId="1" fillId="0" borderId="13" xfId="0" applyFont="1" applyFill="1" applyBorder="1" applyAlignment="1">
      <alignment wrapText="1"/>
    </xf>
    <xf numFmtId="0" fontId="1" fillId="0" borderId="1" xfId="0" applyFont="1" applyFill="1" applyBorder="1" applyAlignment="1">
      <alignment wrapText="1"/>
    </xf>
    <xf numFmtId="0" fontId="10" fillId="0" borderId="1" xfId="0" applyFont="1" applyFill="1" applyBorder="1" applyAlignment="1">
      <alignment horizontal="center"/>
    </xf>
    <xf numFmtId="0" fontId="1" fillId="0" borderId="1" xfId="0" applyFont="1" applyFill="1" applyBorder="1" applyAlignment="1">
      <alignment horizontal="center"/>
    </xf>
    <xf numFmtId="0" fontId="1" fillId="0" borderId="12" xfId="0" applyFont="1" applyFill="1" applyBorder="1" applyAlignment="1">
      <alignment wrapText="1"/>
    </xf>
    <xf numFmtId="0" fontId="1" fillId="0" borderId="2" xfId="0" applyFont="1" applyFill="1" applyBorder="1" applyAlignment="1">
      <alignment wrapText="1"/>
    </xf>
    <xf numFmtId="0" fontId="1" fillId="0" borderId="1" xfId="0" applyFont="1" applyFill="1" applyBorder="1" applyAlignment="1">
      <alignment horizontal="center" wrapText="1"/>
    </xf>
    <xf numFmtId="0" fontId="1" fillId="0" borderId="1" xfId="0" applyFont="1" applyFill="1" applyBorder="1" applyAlignment="1">
      <alignment horizontal="justify"/>
    </xf>
    <xf numFmtId="0" fontId="1" fillId="0" borderId="1" xfId="0" applyFont="1" applyFill="1" applyBorder="1" applyAlignment="1">
      <alignment wrapText="1"/>
    </xf>
    <xf numFmtId="0" fontId="1" fillId="0" borderId="1" xfId="0" applyFont="1" applyFill="1" applyBorder="1" applyAlignment="1">
      <alignment horizontal="center"/>
    </xf>
    <xf numFmtId="0" fontId="1" fillId="0" borderId="1" xfId="0" applyFont="1" applyFill="1" applyBorder="1" applyAlignment="1">
      <alignment horizontal="left"/>
    </xf>
    <xf numFmtId="0" fontId="1" fillId="0" borderId="1" xfId="0" applyNumberFormat="1" applyFont="1" applyFill="1" applyBorder="1" applyAlignment="1">
      <alignment horizontal="center"/>
    </xf>
    <xf numFmtId="0" fontId="1" fillId="0" borderId="1" xfId="0" applyFont="1" applyFill="1" applyBorder="1" applyAlignment="1">
      <alignment horizontal="left" wrapText="1"/>
    </xf>
    <xf numFmtId="166" fontId="1" fillId="0" borderId="1" xfId="20" applyNumberFormat="1" applyFont="1" applyBorder="1" applyAlignment="1">
      <alignment horizontal="center"/>
    </xf>
    <xf numFmtId="0" fontId="1" fillId="0" borderId="13" xfId="0" applyFont="1" applyBorder="1" applyAlignment="1"/>
    <xf numFmtId="17" fontId="1" fillId="0" borderId="1" xfId="0" applyNumberFormat="1" applyFont="1" applyFill="1" applyBorder="1" applyAlignment="1">
      <alignment horizontal="left" wrapText="1"/>
    </xf>
    <xf numFmtId="0" fontId="32" fillId="5" borderId="1" xfId="0" applyFont="1" applyFill="1" applyBorder="1" applyAlignment="1">
      <alignment wrapText="1"/>
    </xf>
    <xf numFmtId="0" fontId="25" fillId="5" borderId="1" xfId="0" applyNumberFormat="1" applyFont="1" applyFill="1" applyBorder="1" applyAlignment="1">
      <alignment wrapText="1"/>
    </xf>
    <xf numFmtId="0" fontId="25" fillId="5" borderId="1" xfId="2" applyFont="1" applyFill="1" applyBorder="1" applyAlignment="1">
      <alignment horizontal="left" wrapText="1"/>
    </xf>
    <xf numFmtId="17" fontId="1" fillId="0" borderId="1" xfId="0" applyNumberFormat="1" applyFont="1" applyBorder="1" applyAlignment="1">
      <alignment wrapText="1"/>
    </xf>
    <xf numFmtId="0" fontId="0" fillId="0" borderId="1" xfId="0" applyBorder="1" applyAlignment="1">
      <alignment horizontal="left" wrapText="1"/>
    </xf>
    <xf numFmtId="0" fontId="0" fillId="0" borderId="1" xfId="0" applyFill="1" applyBorder="1" applyAlignment="1">
      <alignment horizontal="left" wrapText="1"/>
    </xf>
    <xf numFmtId="0" fontId="32" fillId="5" borderId="0" xfId="0" applyFont="1" applyFill="1" applyAlignment="1">
      <alignment wrapText="1"/>
    </xf>
    <xf numFmtId="0" fontId="25" fillId="5" borderId="1" xfId="2" applyFont="1" applyFill="1" applyBorder="1" applyAlignment="1">
      <alignment horizontal="center" wrapText="1"/>
    </xf>
    <xf numFmtId="0" fontId="1" fillId="0" borderId="1" xfId="2" applyBorder="1" applyAlignment="1">
      <alignment wrapText="1"/>
    </xf>
    <xf numFmtId="0" fontId="25" fillId="5" borderId="1" xfId="0" applyFont="1" applyFill="1" applyBorder="1" applyAlignment="1">
      <alignment wrapText="1"/>
    </xf>
    <xf numFmtId="3" fontId="10" fillId="0" borderId="1" xfId="0" applyNumberFormat="1" applyFont="1" applyBorder="1" applyAlignment="1">
      <alignment wrapText="1"/>
    </xf>
    <xf numFmtId="0" fontId="10" fillId="0" borderId="0" xfId="0" applyFont="1" applyAlignment="1">
      <alignment horizontal="left"/>
    </xf>
    <xf numFmtId="0" fontId="15" fillId="0" borderId="1" xfId="0" applyFont="1" applyFill="1" applyBorder="1" applyAlignment="1"/>
    <xf numFmtId="0" fontId="10" fillId="0" borderId="3" xfId="0" applyFont="1" applyBorder="1" applyAlignment="1">
      <alignment horizontal="center" wrapText="1"/>
    </xf>
    <xf numFmtId="0" fontId="3" fillId="0" borderId="1" xfId="0" applyFont="1" applyBorder="1" applyAlignment="1">
      <alignment wrapText="1"/>
    </xf>
    <xf numFmtId="0" fontId="1" fillId="0" borderId="1" xfId="12" applyBorder="1"/>
    <xf numFmtId="0" fontId="1" fillId="0" borderId="1" xfId="12" applyBorder="1" applyAlignment="1">
      <alignment wrapText="1"/>
    </xf>
    <xf numFmtId="0" fontId="1" fillId="0" borderId="1" xfId="12" applyBorder="1" applyAlignment="1">
      <alignment horizontal="center" wrapText="1"/>
    </xf>
    <xf numFmtId="0" fontId="1" fillId="0" borderId="1" xfId="12" applyFont="1" applyBorder="1" applyAlignment="1">
      <alignment horizontal="justify"/>
    </xf>
    <xf numFmtId="0" fontId="0" fillId="0" borderId="2" xfId="0" applyBorder="1"/>
    <xf numFmtId="0" fontId="1" fillId="0" borderId="0" xfId="0" applyFont="1" applyBorder="1" applyAlignment="1"/>
    <xf numFmtId="0" fontId="1" fillId="4" borderId="13" xfId="0" applyFont="1" applyFill="1" applyBorder="1" applyAlignment="1">
      <alignment wrapText="1"/>
    </xf>
    <xf numFmtId="0" fontId="26" fillId="0" borderId="0" xfId="0" applyFont="1" applyFill="1"/>
    <xf numFmtId="0" fontId="10" fillId="0" borderId="12" xfId="0" applyFont="1" applyBorder="1" applyAlignment="1">
      <alignment horizontal="center" wrapText="1"/>
    </xf>
    <xf numFmtId="0" fontId="9" fillId="0" borderId="0" xfId="0" applyFont="1" applyBorder="1" applyAlignment="1"/>
    <xf numFmtId="0" fontId="1" fillId="0" borderId="2" xfId="0" applyFont="1" applyBorder="1" applyAlignment="1"/>
    <xf numFmtId="0" fontId="32" fillId="0" borderId="1" xfId="0" applyFont="1" applyFill="1" applyBorder="1" applyAlignment="1">
      <alignment horizontal="center" wrapText="1"/>
    </xf>
    <xf numFmtId="0" fontId="25" fillId="0" borderId="0" xfId="2" applyFont="1" applyFill="1" applyBorder="1" applyAlignment="1">
      <alignment horizontal="left" wrapText="1"/>
    </xf>
    <xf numFmtId="0" fontId="10" fillId="0" borderId="6" xfId="0" applyFont="1" applyBorder="1" applyAlignment="1">
      <alignment wrapText="1"/>
    </xf>
    <xf numFmtId="0" fontId="3" fillId="4" borderId="1" xfId="0" applyFont="1" applyFill="1" applyBorder="1" applyAlignment="1">
      <alignment wrapText="1"/>
    </xf>
    <xf numFmtId="0" fontId="33" fillId="0" borderId="1" xfId="0" applyFont="1" applyFill="1" applyBorder="1" applyAlignment="1">
      <alignment horizontal="left" wrapText="1"/>
    </xf>
    <xf numFmtId="0" fontId="1" fillId="0" borderId="1" xfId="13" applyFont="1" applyBorder="1" applyAlignment="1">
      <alignment horizontal="center" wrapText="1"/>
    </xf>
    <xf numFmtId="0" fontId="1" fillId="0" borderId="1" xfId="13" applyFont="1" applyBorder="1" applyAlignment="1">
      <alignment wrapText="1"/>
    </xf>
    <xf numFmtId="0" fontId="1" fillId="0" borderId="2" xfId="13" applyFont="1" applyFill="1" applyBorder="1" applyAlignment="1">
      <alignment horizontal="center" wrapText="1"/>
    </xf>
    <xf numFmtId="0" fontId="1" fillId="0" borderId="6" xfId="0" applyFont="1" applyBorder="1" applyAlignment="1"/>
    <xf numFmtId="0" fontId="1" fillId="0" borderId="1" xfId="0" applyFont="1" applyFill="1" applyBorder="1" applyAlignment="1">
      <alignment wrapText="1"/>
    </xf>
    <xf numFmtId="0" fontId="10" fillId="0" borderId="1" xfId="0" applyFont="1" applyFill="1" applyBorder="1" applyAlignment="1">
      <alignment wrapText="1"/>
    </xf>
    <xf numFmtId="0" fontId="1" fillId="0" borderId="1" xfId="0" applyFont="1" applyFill="1" applyBorder="1" applyAlignment="1">
      <alignment horizontal="left" wrapText="1"/>
    </xf>
    <xf numFmtId="0" fontId="10" fillId="0" borderId="0" xfId="0" applyFont="1" applyFill="1"/>
    <xf numFmtId="0" fontId="10" fillId="0" borderId="1" xfId="0" applyFont="1" applyBorder="1" applyAlignment="1">
      <alignment wrapText="1"/>
    </xf>
    <xf numFmtId="0" fontId="10" fillId="0" borderId="1" xfId="0" applyFont="1" applyBorder="1"/>
    <xf numFmtId="0" fontId="1" fillId="0" borderId="1" xfId="0" applyFont="1" applyBorder="1" applyAlignment="1">
      <alignment horizontal="justify" wrapText="1"/>
    </xf>
    <xf numFmtId="0" fontId="1" fillId="0" borderId="3" xfId="0" applyFont="1" applyFill="1" applyBorder="1" applyAlignment="1">
      <alignment wrapText="1"/>
    </xf>
    <xf numFmtId="0" fontId="1" fillId="0" borderId="1" xfId="0" applyFont="1" applyFill="1" applyBorder="1" applyAlignment="1">
      <alignment horizontal="center" wrapText="1"/>
    </xf>
    <xf numFmtId="0" fontId="1" fillId="0" borderId="1" xfId="2" applyFont="1" applyBorder="1" applyAlignment="1">
      <alignment horizontal="left" wrapText="1"/>
    </xf>
    <xf numFmtId="0" fontId="1" fillId="0" borderId="1" xfId="0" applyFont="1" applyBorder="1" applyAlignment="1">
      <alignment horizontal="center" wrapText="1"/>
    </xf>
    <xf numFmtId="0" fontId="1" fillId="0" borderId="1" xfId="0" applyFont="1" applyBorder="1" applyAlignment="1">
      <alignment wrapText="1"/>
    </xf>
    <xf numFmtId="0" fontId="10" fillId="0" borderId="1" xfId="0" applyFont="1" applyFill="1" applyBorder="1"/>
    <xf numFmtId="0" fontId="0" fillId="0" borderId="1" xfId="0" applyBorder="1" applyAlignment="1">
      <alignment wrapText="1"/>
    </xf>
    <xf numFmtId="0" fontId="1" fillId="0" borderId="0" xfId="0" applyFont="1" applyFill="1"/>
    <xf numFmtId="0" fontId="1" fillId="0" borderId="1" xfId="3" applyFont="1" applyBorder="1" applyAlignment="1"/>
    <xf numFmtId="0" fontId="0" fillId="0" borderId="0" xfId="0" applyBorder="1" applyAlignment="1"/>
    <xf numFmtId="0" fontId="3" fillId="0" borderId="0" xfId="0" applyFont="1" applyAlignment="1">
      <alignment wrapText="1"/>
    </xf>
    <xf numFmtId="0" fontId="1" fillId="0" borderId="1" xfId="0" applyFont="1" applyFill="1" applyBorder="1" applyAlignment="1">
      <alignment horizontal="center"/>
    </xf>
    <xf numFmtId="166" fontId="1" fillId="0" borderId="1" xfId="20" applyNumberFormat="1" applyFont="1" applyBorder="1" applyAlignment="1"/>
    <xf numFmtId="166" fontId="3" fillId="0" borderId="1" xfId="20" applyNumberFormat="1" applyFont="1" applyBorder="1" applyAlignment="1">
      <alignment horizontal="center"/>
    </xf>
    <xf numFmtId="0" fontId="0" fillId="0" borderId="1" xfId="0" applyFill="1" applyBorder="1" applyAlignment="1"/>
    <xf numFmtId="3" fontId="1" fillId="0" borderId="1" xfId="0" applyNumberFormat="1" applyFont="1" applyBorder="1" applyAlignment="1"/>
    <xf numFmtId="0" fontId="1" fillId="0" borderId="1" xfId="16" applyFont="1" applyFill="1" applyBorder="1" applyAlignment="1">
      <alignment horizontal="center"/>
    </xf>
    <xf numFmtId="0" fontId="1" fillId="0" borderId="1" xfId="12" applyFont="1" applyFill="1" applyBorder="1" applyAlignment="1">
      <alignment horizontal="center"/>
    </xf>
    <xf numFmtId="0" fontId="1" fillId="0" borderId="13" xfId="0" applyFont="1" applyFill="1" applyBorder="1" applyAlignment="1"/>
    <xf numFmtId="0" fontId="1" fillId="2" borderId="1" xfId="0" applyFont="1" applyFill="1" applyBorder="1" applyAlignment="1">
      <alignment horizontal="center" wrapText="1"/>
    </xf>
    <xf numFmtId="0" fontId="3" fillId="0" borderId="0" xfId="0" applyFont="1" applyFill="1" applyBorder="1" applyAlignment="1"/>
    <xf numFmtId="3" fontId="10" fillId="0" borderId="0" xfId="0" applyNumberFormat="1" applyFont="1" applyFill="1" applyBorder="1" applyAlignment="1">
      <alignment wrapText="1"/>
    </xf>
    <xf numFmtId="3" fontId="3" fillId="0" borderId="0" xfId="0" applyNumberFormat="1" applyFont="1" applyBorder="1" applyAlignment="1">
      <alignment horizontal="center"/>
    </xf>
    <xf numFmtId="0" fontId="0" fillId="0" borderId="1" xfId="0" applyBorder="1" applyAlignment="1">
      <alignment horizontal="left"/>
    </xf>
    <xf numFmtId="0" fontId="0" fillId="4" borderId="1" xfId="0" applyFill="1" applyBorder="1" applyAlignment="1">
      <alignment horizontal="center" wrapText="1"/>
    </xf>
    <xf numFmtId="0" fontId="1" fillId="4" borderId="1" xfId="0" applyFont="1" applyFill="1" applyBorder="1" applyAlignment="1">
      <alignment horizontal="left"/>
    </xf>
    <xf numFmtId="0" fontId="1" fillId="0" borderId="1" xfId="23" applyFont="1" applyBorder="1" applyAlignment="1">
      <alignment wrapText="1"/>
    </xf>
    <xf numFmtId="0" fontId="25" fillId="5" borderId="4" xfId="0" applyFont="1" applyFill="1" applyBorder="1" applyAlignment="1">
      <alignment horizontal="left" wrapText="1"/>
    </xf>
    <xf numFmtId="0" fontId="6" fillId="0" borderId="0" xfId="2" applyFont="1" applyAlignment="1"/>
    <xf numFmtId="0" fontId="11" fillId="0" borderId="0" xfId="2" applyFont="1" applyAlignment="1"/>
    <xf numFmtId="0" fontId="6" fillId="0" borderId="0" xfId="2" applyFont="1" applyFill="1" applyBorder="1" applyAlignment="1"/>
    <xf numFmtId="0" fontId="19" fillId="0" borderId="1" xfId="0" applyFont="1" applyFill="1" applyBorder="1" applyAlignment="1">
      <alignment horizontal="center"/>
    </xf>
    <xf numFmtId="165" fontId="1" fillId="0" borderId="11" xfId="0" applyNumberFormat="1" applyFont="1" applyBorder="1" applyAlignment="1">
      <alignment horizontal="center" wrapText="1"/>
    </xf>
    <xf numFmtId="166" fontId="1" fillId="0" borderId="5" xfId="17" applyNumberFormat="1" applyFont="1" applyFill="1" applyBorder="1" applyAlignment="1">
      <alignment wrapText="1"/>
    </xf>
    <xf numFmtId="0" fontId="1" fillId="0" borderId="1" xfId="0" applyFont="1" applyBorder="1" applyAlignment="1">
      <alignment horizontal="center" vertical="justify" wrapText="1"/>
    </xf>
    <xf numFmtId="0" fontId="1" fillId="0" borderId="1" xfId="4" applyFont="1" applyFill="1" applyBorder="1" applyAlignment="1">
      <alignment horizontal="justify"/>
    </xf>
    <xf numFmtId="0" fontId="1" fillId="0" borderId="1" xfId="4" applyFont="1" applyFill="1" applyBorder="1" applyAlignment="1"/>
    <xf numFmtId="0" fontId="1" fillId="0" borderId="1" xfId="4" applyFont="1" applyBorder="1"/>
    <xf numFmtId="0" fontId="4" fillId="0" borderId="1" xfId="12" applyFont="1" applyFill="1" applyBorder="1" applyAlignment="1">
      <alignment wrapText="1"/>
    </xf>
    <xf numFmtId="0" fontId="25" fillId="5" borderId="4" xfId="2" applyFont="1" applyFill="1" applyBorder="1" applyAlignment="1">
      <alignment horizontal="justify" wrapText="1"/>
    </xf>
    <xf numFmtId="0" fontId="1" fillId="0" borderId="2" xfId="2" applyFont="1" applyBorder="1" applyAlignment="1">
      <alignment horizontal="justify" wrapText="1"/>
    </xf>
    <xf numFmtId="0" fontId="10" fillId="0" borderId="2" xfId="0" applyFont="1" applyBorder="1" applyAlignment="1">
      <alignment horizontal="left" wrapText="1"/>
    </xf>
    <xf numFmtId="0" fontId="32" fillId="5" borderId="1" xfId="0" applyFont="1" applyFill="1" applyBorder="1" applyAlignment="1">
      <alignment horizontal="left" wrapText="1"/>
    </xf>
    <xf numFmtId="0" fontId="2" fillId="0" borderId="0" xfId="0" applyFont="1" applyAlignment="1">
      <alignment wrapText="1"/>
    </xf>
    <xf numFmtId="0" fontId="3" fillId="0" borderId="0" xfId="0" applyFont="1" applyBorder="1" applyAlignment="1">
      <alignment horizontal="justify" vertical="justify"/>
    </xf>
    <xf numFmtId="0" fontId="10" fillId="0" borderId="0" xfId="0" applyFont="1" applyFill="1" applyBorder="1" applyAlignment="1">
      <alignment horizontal="left" wrapText="1"/>
    </xf>
    <xf numFmtId="0" fontId="1" fillId="0" borderId="2" xfId="0" applyFont="1" applyFill="1" applyBorder="1" applyAlignment="1">
      <alignment horizontal="justify" wrapText="1"/>
    </xf>
    <xf numFmtId="0" fontId="3" fillId="0" borderId="1" xfId="0" applyFont="1" applyFill="1" applyBorder="1" applyAlignment="1">
      <alignment horizontal="center" wrapText="1"/>
    </xf>
    <xf numFmtId="0" fontId="9" fillId="0" borderId="0" xfId="0" applyFont="1" applyFill="1"/>
    <xf numFmtId="0" fontId="10" fillId="0" borderId="0" xfId="0" applyFont="1" applyFill="1" applyBorder="1" applyAlignment="1">
      <alignment wrapText="1"/>
    </xf>
    <xf numFmtId="0" fontId="10" fillId="0" borderId="0" xfId="0" applyFont="1" applyFill="1"/>
    <xf numFmtId="0" fontId="1" fillId="0" borderId="6" xfId="0" applyFont="1" applyFill="1" applyBorder="1" applyAlignment="1">
      <alignment horizontal="left" wrapText="1"/>
    </xf>
    <xf numFmtId="0" fontId="1" fillId="0" borderId="0" xfId="0" applyFont="1" applyFill="1" applyBorder="1" applyAlignment="1">
      <alignment wrapText="1"/>
    </xf>
    <xf numFmtId="0" fontId="1" fillId="0" borderId="13" xfId="0" applyFont="1" applyFill="1" applyBorder="1" applyAlignment="1">
      <alignment horizontal="center" wrapText="1"/>
    </xf>
    <xf numFmtId="0" fontId="1" fillId="0" borderId="1" xfId="0" applyFont="1" applyFill="1" applyBorder="1" applyAlignment="1">
      <alignment horizontal="center" wrapText="1"/>
    </xf>
    <xf numFmtId="0" fontId="10" fillId="0" borderId="1" xfId="0" applyFont="1" applyFill="1" applyBorder="1" applyAlignment="1">
      <alignment horizontal="left" wrapText="1"/>
    </xf>
    <xf numFmtId="0" fontId="1" fillId="0" borderId="1" xfId="0" applyFont="1" applyFill="1" applyBorder="1" applyAlignment="1">
      <alignment horizontal="justify" wrapText="1"/>
    </xf>
    <xf numFmtId="3" fontId="1" fillId="0" borderId="1" xfId="0" applyNumberFormat="1" applyFont="1" applyFill="1" applyBorder="1" applyAlignment="1">
      <alignment horizontal="left" wrapText="1"/>
    </xf>
    <xf numFmtId="0" fontId="10" fillId="0" borderId="1" xfId="0" applyFont="1" applyFill="1" applyBorder="1" applyAlignment="1">
      <alignment horizontal="center" wrapText="1"/>
    </xf>
    <xf numFmtId="0" fontId="1" fillId="0" borderId="0" xfId="0" applyFont="1" applyFill="1" applyBorder="1" applyAlignment="1">
      <alignment horizontal="left" wrapText="1"/>
    </xf>
    <xf numFmtId="0" fontId="1" fillId="0" borderId="1" xfId="0" applyFont="1" applyFill="1" applyBorder="1" applyAlignment="1">
      <alignment wrapText="1"/>
    </xf>
    <xf numFmtId="0" fontId="0" fillId="0" borderId="0" xfId="0" applyFill="1"/>
    <xf numFmtId="0" fontId="1" fillId="0" borderId="1" xfId="0" applyFont="1" applyFill="1" applyBorder="1" applyAlignment="1">
      <alignment horizontal="center"/>
    </xf>
    <xf numFmtId="0" fontId="4" fillId="0" borderId="1" xfId="0" applyFont="1" applyFill="1" applyBorder="1" applyAlignment="1">
      <alignment horizontal="justify" wrapText="1"/>
    </xf>
    <xf numFmtId="0" fontId="1" fillId="0" borderId="13" xfId="0" applyFont="1" applyFill="1" applyBorder="1" applyAlignment="1">
      <alignment horizontal="justify" wrapText="1"/>
    </xf>
    <xf numFmtId="0" fontId="1" fillId="0" borderId="0" xfId="0" applyFont="1" applyFill="1" applyBorder="1" applyAlignment="1">
      <alignment horizontal="center"/>
    </xf>
    <xf numFmtId="0" fontId="10" fillId="0" borderId="1" xfId="0" applyFont="1" applyFill="1" applyBorder="1" applyAlignment="1">
      <alignment wrapText="1"/>
    </xf>
    <xf numFmtId="0" fontId="1" fillId="0" borderId="1" xfId="2" applyFont="1" applyFill="1" applyBorder="1" applyAlignment="1">
      <alignment horizontal="left" wrapText="1"/>
    </xf>
    <xf numFmtId="0" fontId="10" fillId="0" borderId="1" xfId="0" applyFont="1" applyFill="1" applyBorder="1"/>
    <xf numFmtId="0" fontId="3" fillId="0" borderId="0" xfId="2" applyFont="1" applyFill="1" applyBorder="1" applyAlignment="1">
      <alignment horizontal="left" wrapText="1"/>
    </xf>
    <xf numFmtId="0" fontId="14" fillId="0" borderId="0" xfId="0" applyFont="1" applyFill="1" applyBorder="1" applyAlignment="1">
      <alignment wrapText="1"/>
    </xf>
    <xf numFmtId="0" fontId="3" fillId="0" borderId="0" xfId="0" applyFont="1" applyFill="1" applyBorder="1" applyAlignment="1">
      <alignment wrapText="1"/>
    </xf>
    <xf numFmtId="0" fontId="10" fillId="0" borderId="2" xfId="0" applyFont="1" applyFill="1" applyBorder="1" applyAlignment="1">
      <alignment wrapText="1"/>
    </xf>
    <xf numFmtId="3" fontId="1" fillId="0" borderId="1" xfId="0" applyNumberFormat="1" applyFont="1" applyFill="1" applyBorder="1" applyAlignment="1">
      <alignment horizontal="left"/>
    </xf>
    <xf numFmtId="0" fontId="10" fillId="0" borderId="13" xfId="0" applyFont="1" applyFill="1" applyBorder="1" applyAlignment="1">
      <alignment wrapText="1"/>
    </xf>
    <xf numFmtId="0" fontId="10" fillId="0" borderId="1" xfId="0" applyFont="1" applyFill="1" applyBorder="1" applyAlignment="1">
      <alignment horizontal="center"/>
    </xf>
    <xf numFmtId="0" fontId="1" fillId="0" borderId="1" xfId="0" applyFont="1" applyFill="1" applyBorder="1" applyAlignment="1">
      <alignment horizontal="left"/>
    </xf>
    <xf numFmtId="0" fontId="1" fillId="0" borderId="1" xfId="0" applyFont="1" applyFill="1" applyBorder="1" applyAlignment="1"/>
    <xf numFmtId="0" fontId="1" fillId="0" borderId="0" xfId="0" applyFont="1" applyFill="1" applyAlignment="1">
      <alignment wrapText="1"/>
    </xf>
    <xf numFmtId="0" fontId="1" fillId="0" borderId="1" xfId="0" applyFont="1" applyFill="1" applyBorder="1"/>
    <xf numFmtId="0" fontId="1" fillId="0" borderId="1" xfId="2" applyFont="1" applyFill="1" applyBorder="1" applyAlignment="1">
      <alignment wrapText="1"/>
    </xf>
    <xf numFmtId="0" fontId="1" fillId="0" borderId="13" xfId="0" applyFont="1" applyFill="1" applyBorder="1" applyAlignment="1">
      <alignment wrapText="1"/>
    </xf>
    <xf numFmtId="0" fontId="1" fillId="0" borderId="1" xfId="2" applyFont="1" applyFill="1" applyBorder="1" applyAlignment="1">
      <alignment horizontal="center" wrapText="1"/>
    </xf>
    <xf numFmtId="0" fontId="14" fillId="0" borderId="0" xfId="0" applyFont="1" applyFill="1" applyAlignment="1">
      <alignment wrapText="1"/>
    </xf>
    <xf numFmtId="0" fontId="1" fillId="0" borderId="1" xfId="0" applyFont="1" applyFill="1" applyBorder="1" applyAlignment="1">
      <alignment horizontal="left" wrapText="1"/>
    </xf>
    <xf numFmtId="0" fontId="1" fillId="0" borderId="13" xfId="0" applyFont="1" applyFill="1" applyBorder="1" applyAlignment="1">
      <alignment horizontal="left" wrapText="1"/>
    </xf>
    <xf numFmtId="0" fontId="1" fillId="0" borderId="0" xfId="0" applyFont="1" applyFill="1"/>
    <xf numFmtId="0" fontId="0" fillId="0" borderId="1" xfId="0" applyFill="1" applyBorder="1"/>
    <xf numFmtId="0" fontId="0" fillId="0" borderId="1" xfId="0" applyFill="1" applyBorder="1" applyAlignment="1">
      <alignment horizontal="center"/>
    </xf>
    <xf numFmtId="0" fontId="0" fillId="0" borderId="1" xfId="0" applyFill="1" applyBorder="1" applyAlignment="1">
      <alignment wrapText="1"/>
    </xf>
    <xf numFmtId="0" fontId="10" fillId="0" borderId="1" xfId="13" applyFont="1" applyFill="1" applyBorder="1" applyAlignment="1">
      <alignment horizontal="center" wrapText="1"/>
    </xf>
    <xf numFmtId="0" fontId="10" fillId="0" borderId="1" xfId="13" applyFont="1" applyFill="1" applyBorder="1" applyAlignment="1">
      <alignment wrapText="1"/>
    </xf>
    <xf numFmtId="0" fontId="10" fillId="0" borderId="1" xfId="13" applyFont="1" applyFill="1" applyBorder="1" applyAlignment="1">
      <alignment horizontal="left" wrapText="1"/>
    </xf>
    <xf numFmtId="0" fontId="10" fillId="0" borderId="4" xfId="0" applyFont="1" applyFill="1" applyBorder="1" applyAlignment="1">
      <alignment horizontal="left" wrapText="1"/>
    </xf>
    <xf numFmtId="0" fontId="10" fillId="0" borderId="1" xfId="12" applyFont="1" applyFill="1" applyBorder="1" applyAlignment="1">
      <alignment horizontal="left"/>
    </xf>
    <xf numFmtId="17" fontId="10" fillId="0" borderId="1" xfId="0" applyNumberFormat="1" applyFont="1" applyFill="1" applyBorder="1" applyAlignment="1">
      <alignment wrapText="1"/>
    </xf>
    <xf numFmtId="0" fontId="25" fillId="5" borderId="1" xfId="12" applyFont="1" applyFill="1" applyBorder="1" applyAlignment="1">
      <alignment horizontal="left" wrapText="1"/>
    </xf>
    <xf numFmtId="0" fontId="10" fillId="0" borderId="1" xfId="12" applyFont="1" applyBorder="1" applyAlignment="1">
      <alignment horizontal="left" wrapText="1"/>
    </xf>
    <xf numFmtId="166" fontId="1" fillId="0" borderId="1" xfId="20" applyNumberFormat="1" applyFont="1" applyFill="1" applyBorder="1" applyAlignment="1">
      <alignment wrapText="1"/>
    </xf>
    <xf numFmtId="0" fontId="1" fillId="0" borderId="1" xfId="0" applyFont="1" applyFill="1" applyBorder="1" applyAlignment="1">
      <alignment horizontal="centerContinuous"/>
    </xf>
    <xf numFmtId="49" fontId="1" fillId="0" borderId="1" xfId="0" applyNumberFormat="1" applyFont="1" applyFill="1" applyBorder="1" applyAlignment="1">
      <alignment horizontal="justify"/>
    </xf>
    <xf numFmtId="49" fontId="1" fillId="0" borderId="1" xfId="0" applyNumberFormat="1" applyFont="1" applyFill="1" applyBorder="1" applyAlignment="1">
      <alignment horizontal="center"/>
    </xf>
    <xf numFmtId="166" fontId="1" fillId="0" borderId="1" xfId="20" applyNumberFormat="1" applyFont="1" applyFill="1" applyBorder="1" applyAlignment="1"/>
    <xf numFmtId="3" fontId="1" fillId="0" borderId="1" xfId="0" applyNumberFormat="1" applyFont="1" applyFill="1" applyBorder="1" applyAlignment="1">
      <alignment horizontal="right"/>
    </xf>
    <xf numFmtId="0" fontId="10" fillId="0" borderId="1" xfId="0" applyFont="1" applyFill="1" applyBorder="1" applyAlignment="1">
      <alignment horizontal="justify"/>
    </xf>
    <xf numFmtId="0" fontId="1" fillId="0" borderId="1" xfId="13" applyFont="1" applyFill="1" applyBorder="1" applyAlignment="1">
      <alignment horizontal="center" wrapText="1"/>
    </xf>
    <xf numFmtId="0" fontId="1" fillId="0" borderId="6" xfId="0" applyFont="1" applyBorder="1"/>
    <xf numFmtId="0" fontId="25" fillId="0" borderId="1" xfId="0" applyFont="1" applyFill="1" applyBorder="1" applyAlignment="1">
      <alignment horizontal="left" wrapText="1"/>
    </xf>
    <xf numFmtId="0" fontId="15" fillId="0" borderId="0" xfId="0" applyFont="1" applyFill="1" applyAlignment="1"/>
    <xf numFmtId="0" fontId="25" fillId="5" borderId="0" xfId="0" applyFont="1" applyFill="1" applyAlignment="1">
      <alignment wrapText="1"/>
    </xf>
    <xf numFmtId="0" fontId="32" fillId="5" borderId="13" xfId="0" applyFont="1" applyFill="1" applyBorder="1" applyAlignment="1">
      <alignment wrapText="1"/>
    </xf>
    <xf numFmtId="0" fontId="25" fillId="5" borderId="0" xfId="0" applyFont="1" applyFill="1" applyBorder="1" applyAlignment="1">
      <alignment wrapText="1"/>
    </xf>
    <xf numFmtId="0" fontId="32" fillId="0" borderId="0" xfId="0" applyFont="1"/>
    <xf numFmtId="0" fontId="32" fillId="0" borderId="0" xfId="0" applyFont="1" applyAlignment="1">
      <alignment horizontal="center"/>
    </xf>
    <xf numFmtId="0" fontId="25" fillId="5" borderId="0" xfId="12" applyFont="1" applyFill="1" applyBorder="1" applyAlignment="1">
      <alignment wrapText="1"/>
    </xf>
    <xf numFmtId="0" fontId="25" fillId="5" borderId="1" xfId="0" applyFont="1" applyFill="1" applyBorder="1" applyAlignment="1">
      <alignment horizontal="center"/>
    </xf>
    <xf numFmtId="0" fontId="25" fillId="5" borderId="1" xfId="2" applyFont="1" applyFill="1" applyBorder="1" applyAlignment="1">
      <alignment horizontal="center"/>
    </xf>
    <xf numFmtId="0" fontId="25" fillId="5" borderId="1" xfId="2" applyFont="1" applyFill="1" applyBorder="1" applyAlignment="1">
      <alignment horizontal="justify"/>
    </xf>
    <xf numFmtId="0" fontId="25" fillId="5" borderId="1" xfId="0" applyFont="1" applyFill="1" applyBorder="1" applyAlignment="1">
      <alignment horizontal="justify"/>
    </xf>
    <xf numFmtId="0" fontId="32" fillId="0" borderId="0" xfId="0" applyFont="1" applyFill="1" applyAlignment="1">
      <alignment wrapText="1"/>
    </xf>
    <xf numFmtId="0" fontId="25" fillId="5" borderId="0" xfId="2" applyFont="1" applyFill="1" applyAlignment="1">
      <alignment wrapText="1"/>
    </xf>
    <xf numFmtId="0" fontId="25" fillId="5" borderId="4" xfId="0" applyFont="1" applyFill="1" applyBorder="1" applyAlignment="1">
      <alignment horizontal="center" wrapText="1"/>
    </xf>
    <xf numFmtId="0" fontId="25" fillId="5" borderId="4" xfId="0" applyFont="1" applyFill="1" applyBorder="1" applyAlignment="1">
      <alignment horizontal="justify" wrapText="1"/>
    </xf>
    <xf numFmtId="0" fontId="25" fillId="5" borderId="4" xfId="2" applyFont="1" applyFill="1" applyBorder="1" applyAlignment="1">
      <alignment horizontal="center" wrapText="1"/>
    </xf>
    <xf numFmtId="0" fontId="32" fillId="5" borderId="4" xfId="0" applyFont="1" applyFill="1" applyBorder="1" applyAlignment="1">
      <alignment horizontal="center" wrapText="1"/>
    </xf>
    <xf numFmtId="0" fontId="25" fillId="5" borderId="0" xfId="2" applyFont="1" applyFill="1" applyAlignment="1"/>
    <xf numFmtId="0" fontId="25" fillId="5" borderId="0" xfId="2" applyFont="1" applyFill="1"/>
    <xf numFmtId="0" fontId="32" fillId="5" borderId="13" xfId="0" applyFont="1" applyFill="1" applyBorder="1" applyAlignment="1">
      <alignment horizontal="center" wrapText="1"/>
    </xf>
    <xf numFmtId="0" fontId="34" fillId="5" borderId="0" xfId="0" applyFont="1" applyFill="1" applyAlignment="1">
      <alignment wrapText="1"/>
    </xf>
    <xf numFmtId="0" fontId="34" fillId="5" borderId="0" xfId="0" applyFont="1" applyFill="1" applyAlignment="1">
      <alignment horizontal="left" wrapText="1"/>
    </xf>
    <xf numFmtId="0" fontId="25" fillId="5" borderId="0" xfId="0" applyFont="1" applyFill="1" applyAlignment="1">
      <alignment horizontal="left" wrapText="1"/>
    </xf>
    <xf numFmtId="0" fontId="25" fillId="5" borderId="0" xfId="0" applyFont="1" applyFill="1" applyBorder="1" applyAlignment="1">
      <alignment horizontal="left" wrapText="1"/>
    </xf>
    <xf numFmtId="0" fontId="29" fillId="0" borderId="0" xfId="0" applyFont="1" applyFill="1"/>
    <xf numFmtId="0" fontId="29" fillId="3" borderId="0" xfId="0" applyFont="1" applyFill="1"/>
    <xf numFmtId="0" fontId="25" fillId="0" borderId="0" xfId="2" applyFont="1" applyFill="1" applyBorder="1" applyAlignment="1">
      <alignment horizontal="justify" wrapText="1"/>
    </xf>
    <xf numFmtId="0" fontId="29" fillId="0" borderId="0" xfId="0" applyFont="1" applyBorder="1"/>
    <xf numFmtId="0" fontId="25" fillId="0" borderId="0" xfId="12" applyFont="1" applyFill="1" applyBorder="1" applyAlignment="1">
      <alignment wrapText="1"/>
    </xf>
    <xf numFmtId="0" fontId="3" fillId="5" borderId="1" xfId="0" applyFont="1" applyFill="1" applyBorder="1" applyAlignment="1">
      <alignment wrapText="1"/>
    </xf>
    <xf numFmtId="0" fontId="25" fillId="5" borderId="0" xfId="0" applyFont="1" applyFill="1"/>
    <xf numFmtId="0" fontId="14" fillId="5" borderId="0" xfId="0" applyFont="1" applyFill="1" applyBorder="1" applyAlignment="1">
      <alignment wrapText="1"/>
    </xf>
    <xf numFmtId="0" fontId="14" fillId="0" borderId="1" xfId="0" applyFont="1" applyBorder="1"/>
    <xf numFmtId="0" fontId="25" fillId="5" borderId="0" xfId="0" applyFont="1" applyFill="1" applyBorder="1" applyAlignment="1">
      <alignment horizontal="left"/>
    </xf>
    <xf numFmtId="0" fontId="25" fillId="0" borderId="0" xfId="0" applyFont="1" applyFill="1" applyBorder="1" applyAlignment="1">
      <alignment horizontal="left"/>
    </xf>
    <xf numFmtId="0" fontId="25" fillId="0" borderId="0" xfId="0" applyFont="1" applyFill="1" applyBorder="1" applyAlignment="1">
      <alignment horizontal="center" wrapText="1"/>
    </xf>
    <xf numFmtId="0" fontId="25" fillId="0" borderId="0" xfId="0" applyFont="1" applyFill="1" applyBorder="1" applyAlignment="1">
      <alignment horizontal="left" wrapText="1"/>
    </xf>
    <xf numFmtId="0" fontId="25" fillId="0" borderId="0" xfId="2" applyFont="1" applyFill="1" applyBorder="1" applyAlignment="1">
      <alignment horizontal="center" wrapText="1"/>
    </xf>
    <xf numFmtId="0" fontId="32" fillId="0" borderId="0" xfId="0" applyFont="1" applyFill="1" applyBorder="1" applyAlignment="1">
      <alignment horizontal="center" wrapText="1"/>
    </xf>
    <xf numFmtId="0" fontId="26" fillId="0" borderId="0" xfId="0" applyFont="1" applyFill="1" applyBorder="1"/>
    <xf numFmtId="0" fontId="3" fillId="0" borderId="1" xfId="12" applyFont="1" applyBorder="1" applyAlignment="1">
      <alignment horizontal="center"/>
    </xf>
    <xf numFmtId="0" fontId="3" fillId="0" borderId="1" xfId="12" applyFont="1" applyBorder="1" applyAlignment="1">
      <alignment horizontal="center" wrapText="1"/>
    </xf>
    <xf numFmtId="0" fontId="3" fillId="0" borderId="1" xfId="12" applyFont="1" applyBorder="1" applyAlignment="1">
      <alignment horizontal="justify"/>
    </xf>
    <xf numFmtId="0" fontId="3" fillId="0" borderId="1" xfId="12" applyFont="1" applyFill="1" applyBorder="1" applyAlignment="1">
      <alignment horizontal="justify" wrapText="1"/>
    </xf>
    <xf numFmtId="0" fontId="3" fillId="0" borderId="1" xfId="12" applyFont="1" applyFill="1" applyBorder="1" applyAlignment="1">
      <alignment horizontal="justify"/>
    </xf>
    <xf numFmtId="0" fontId="25" fillId="5" borderId="1" xfId="12" applyFont="1" applyFill="1" applyBorder="1" applyAlignment="1">
      <alignment horizontal="justify"/>
    </xf>
    <xf numFmtId="0" fontId="1" fillId="0" borderId="0" xfId="0" applyNumberFormat="1" applyFont="1" applyBorder="1" applyAlignment="1">
      <alignment horizontal="left"/>
    </xf>
    <xf numFmtId="0" fontId="25" fillId="5" borderId="0" xfId="0" applyFont="1" applyFill="1" applyBorder="1" applyAlignment="1">
      <alignment horizontal="justify" wrapText="1"/>
    </xf>
    <xf numFmtId="0" fontId="1" fillId="0" borderId="2" xfId="0" applyFont="1" applyBorder="1" applyAlignment="1">
      <alignment horizontal="justify"/>
    </xf>
    <xf numFmtId="0" fontId="32" fillId="5" borderId="1" xfId="0" applyFont="1" applyFill="1" applyBorder="1"/>
    <xf numFmtId="166" fontId="1" fillId="0" borderId="1" xfId="20" applyNumberFormat="1" applyFont="1" applyFill="1" applyBorder="1" applyAlignment="1">
      <alignment horizontal="left" wrapText="1"/>
    </xf>
    <xf numFmtId="166" fontId="1" fillId="0" borderId="1" xfId="20" applyNumberFormat="1" applyFont="1" applyFill="1" applyBorder="1" applyAlignment="1">
      <alignment horizontal="left"/>
    </xf>
    <xf numFmtId="0" fontId="19" fillId="0" borderId="1" xfId="0" applyFont="1" applyBorder="1"/>
    <xf numFmtId="0" fontId="19" fillId="4" borderId="1" xfId="0" applyFont="1" applyFill="1" applyBorder="1" applyAlignment="1"/>
    <xf numFmtId="0" fontId="19" fillId="4" borderId="1" xfId="0" applyFont="1" applyFill="1" applyBorder="1"/>
    <xf numFmtId="0" fontId="1" fillId="4" borderId="1" xfId="0" applyFont="1" applyFill="1" applyBorder="1" applyAlignment="1"/>
    <xf numFmtId="0" fontId="19" fillId="0" borderId="1" xfId="2" applyFont="1" applyFill="1" applyBorder="1" applyAlignment="1"/>
    <xf numFmtId="0" fontId="19" fillId="0" borderId="1" xfId="2" applyFont="1" applyFill="1" applyBorder="1"/>
    <xf numFmtId="0" fontId="19" fillId="0" borderId="1" xfId="2" applyFont="1" applyFill="1" applyBorder="1" applyAlignment="1">
      <alignment wrapText="1"/>
    </xf>
    <xf numFmtId="0" fontId="19" fillId="0" borderId="1" xfId="2" applyFont="1" applyFill="1" applyBorder="1" applyAlignment="1">
      <alignment vertical="center" wrapText="1"/>
    </xf>
    <xf numFmtId="0" fontId="14" fillId="0" borderId="0" xfId="0" applyFont="1" applyBorder="1" applyAlignment="1">
      <alignment horizontal="left"/>
    </xf>
    <xf numFmtId="0" fontId="29" fillId="0" borderId="0" xfId="0" applyFont="1" applyAlignment="1">
      <alignment horizontal="left"/>
    </xf>
    <xf numFmtId="0" fontId="25" fillId="0" borderId="0" xfId="0" applyFont="1" applyFill="1" applyBorder="1" applyAlignment="1">
      <alignment horizontal="justify" wrapText="1"/>
    </xf>
    <xf numFmtId="0" fontId="32" fillId="0" borderId="0" xfId="0" applyFont="1" applyFill="1" applyBorder="1" applyAlignment="1">
      <alignment wrapText="1"/>
    </xf>
    <xf numFmtId="0" fontId="25" fillId="0" borderId="0" xfId="0" applyNumberFormat="1" applyFont="1" applyFill="1" applyBorder="1" applyAlignment="1">
      <alignment wrapText="1"/>
    </xf>
    <xf numFmtId="0" fontId="3" fillId="0" borderId="0" xfId="0" applyNumberFormat="1" applyFont="1" applyFill="1" applyBorder="1" applyAlignment="1">
      <alignment wrapText="1"/>
    </xf>
    <xf numFmtId="0" fontId="25" fillId="0" borderId="1" xfId="2" applyFont="1" applyFill="1" applyBorder="1" applyAlignment="1">
      <alignment horizontal="center" wrapText="1"/>
    </xf>
    <xf numFmtId="0" fontId="1" fillId="0" borderId="8" xfId="0" applyFont="1" applyFill="1" applyBorder="1" applyAlignment="1">
      <alignment horizontal="left"/>
    </xf>
    <xf numFmtId="0" fontId="1" fillId="0" borderId="1" xfId="12" applyFont="1" applyBorder="1"/>
    <xf numFmtId="0" fontId="1" fillId="0" borderId="1" xfId="12" applyFont="1" applyBorder="1" applyAlignment="1">
      <alignment horizontal="center" wrapText="1"/>
    </xf>
    <xf numFmtId="0" fontId="10" fillId="0" borderId="1" xfId="0" applyNumberFormat="1" applyFont="1" applyBorder="1"/>
    <xf numFmtId="0" fontId="10" fillId="0" borderId="11" xfId="0" applyFont="1" applyBorder="1"/>
    <xf numFmtId="0" fontId="10" fillId="0" borderId="0" xfId="0" applyFont="1" applyBorder="1" applyAlignment="1">
      <alignment horizontal="left"/>
    </xf>
    <xf numFmtId="0" fontId="13" fillId="0" borderId="2" xfId="0" applyFont="1" applyBorder="1"/>
    <xf numFmtId="0" fontId="25" fillId="0" borderId="0" xfId="0" applyFont="1" applyFill="1" applyBorder="1" applyAlignment="1">
      <alignment wrapText="1"/>
    </xf>
    <xf numFmtId="0" fontId="25" fillId="0" borderId="1" xfId="0" applyFont="1" applyFill="1" applyBorder="1" applyAlignment="1">
      <alignment horizontal="center" wrapText="1"/>
    </xf>
    <xf numFmtId="0" fontId="25" fillId="0" borderId="1" xfId="0" applyFont="1" applyFill="1" applyBorder="1" applyAlignment="1">
      <alignment horizontal="justify" wrapText="1"/>
    </xf>
    <xf numFmtId="0" fontId="25" fillId="0" borderId="1" xfId="2" applyFont="1" applyFill="1" applyBorder="1" applyAlignment="1">
      <alignment horizontal="left" wrapText="1"/>
    </xf>
    <xf numFmtId="0" fontId="25" fillId="0" borderId="1" xfId="2" applyFont="1" applyFill="1" applyBorder="1" applyAlignment="1">
      <alignment horizontal="justify" wrapText="1"/>
    </xf>
    <xf numFmtId="0" fontId="25" fillId="0" borderId="4" xfId="0" applyFont="1" applyFill="1" applyBorder="1" applyAlignment="1">
      <alignment horizontal="left" wrapText="1"/>
    </xf>
    <xf numFmtId="0" fontId="35" fillId="0" borderId="0" xfId="0" applyFont="1" applyAlignment="1">
      <alignment vertical="center" wrapText="1"/>
    </xf>
    <xf numFmtId="0" fontId="16" fillId="0" borderId="0" xfId="0" applyFont="1" applyFill="1" applyAlignment="1">
      <alignment wrapText="1"/>
    </xf>
    <xf numFmtId="0" fontId="9" fillId="0" borderId="0" xfId="0" applyFont="1" applyAlignment="1">
      <alignment wrapText="1"/>
    </xf>
    <xf numFmtId="0" fontId="0" fillId="0" borderId="2" xfId="0" applyFill="1" applyBorder="1"/>
    <xf numFmtId="0" fontId="1" fillId="0" borderId="0" xfId="0" applyFont="1" applyFill="1" applyBorder="1" applyAlignment="1">
      <alignment horizontal="center" vertical="center" wrapText="1"/>
    </xf>
    <xf numFmtId="0" fontId="25" fillId="5" borderId="0" xfId="2" applyFont="1" applyFill="1" applyAlignment="1">
      <alignment horizontal="left" wrapText="1"/>
    </xf>
    <xf numFmtId="0" fontId="32" fillId="5" borderId="0" xfId="0" applyFont="1" applyFill="1" applyBorder="1" applyAlignment="1">
      <alignment horizontal="left"/>
    </xf>
    <xf numFmtId="0" fontId="16" fillId="0" borderId="15" xfId="0" applyFont="1" applyBorder="1" applyAlignment="1">
      <alignment horizontal="center"/>
    </xf>
    <xf numFmtId="0" fontId="0" fillId="0" borderId="16" xfId="0" applyBorder="1"/>
    <xf numFmtId="0" fontId="16" fillId="0" borderId="2" xfId="0" applyFont="1" applyBorder="1" applyAlignment="1">
      <alignment horizontal="center"/>
    </xf>
    <xf numFmtId="0" fontId="32" fillId="0" borderId="2" xfId="0" applyFont="1" applyBorder="1" applyAlignment="1">
      <alignment horizontal="center" wrapText="1"/>
    </xf>
    <xf numFmtId="0" fontId="9" fillId="0" borderId="3" xfId="0" applyFont="1" applyBorder="1"/>
    <xf numFmtId="0" fontId="9" fillId="0" borderId="12" xfId="0" applyFont="1" applyBorder="1"/>
    <xf numFmtId="0" fontId="14" fillId="0" borderId="3" xfId="0" applyFont="1" applyBorder="1" applyAlignment="1">
      <alignment horizontal="center"/>
    </xf>
    <xf numFmtId="0" fontId="14" fillId="0" borderId="17" xfId="0" applyFont="1" applyBorder="1" applyAlignment="1">
      <alignment horizontal="center"/>
    </xf>
    <xf numFmtId="0" fontId="9" fillId="0" borderId="18" xfId="0" applyFont="1" applyBorder="1"/>
    <xf numFmtId="0" fontId="10" fillId="0" borderId="19" xfId="0" applyFont="1" applyBorder="1" applyAlignment="1">
      <alignment horizontal="left" wrapText="1"/>
    </xf>
    <xf numFmtId="0" fontId="10" fillId="0" borderId="21" xfId="0" applyFont="1" applyBorder="1" applyAlignment="1">
      <alignment wrapText="1"/>
    </xf>
    <xf numFmtId="0" fontId="10" fillId="0" borderId="22" xfId="0" applyFont="1" applyBorder="1" applyAlignment="1">
      <alignment wrapText="1"/>
    </xf>
    <xf numFmtId="0" fontId="9" fillId="0" borderId="0" xfId="0" applyFont="1" applyBorder="1"/>
    <xf numFmtId="0" fontId="14" fillId="0" borderId="0" xfId="0" applyFont="1" applyBorder="1" applyAlignment="1">
      <alignment horizontal="center" vertical="center"/>
    </xf>
    <xf numFmtId="0" fontId="10" fillId="0" borderId="0" xfId="0" applyFont="1" applyBorder="1" applyAlignment="1">
      <alignment horizontal="center" vertical="center"/>
    </xf>
    <xf numFmtId="0" fontId="1" fillId="0" borderId="2" xfId="0" applyFont="1" applyBorder="1" applyAlignment="1">
      <alignment vertical="center" wrapText="1"/>
    </xf>
    <xf numFmtId="0" fontId="1" fillId="0" borderId="2" xfId="0" applyFont="1" applyBorder="1" applyAlignment="1">
      <alignment horizontal="left" vertical="center" wrapText="1"/>
    </xf>
    <xf numFmtId="0" fontId="1" fillId="0" borderId="2" xfId="0" applyFont="1" applyBorder="1" applyAlignment="1">
      <alignment horizontal="left"/>
    </xf>
    <xf numFmtId="0" fontId="1" fillId="0" borderId="1" xfId="0" applyFont="1" applyBorder="1" applyAlignment="1">
      <alignment vertical="top" wrapText="1"/>
    </xf>
    <xf numFmtId="0" fontId="1" fillId="0" borderId="4" xfId="0" applyFont="1" applyBorder="1" applyAlignment="1">
      <alignment vertical="top" wrapText="1"/>
    </xf>
    <xf numFmtId="0" fontId="10" fillId="0" borderId="23" xfId="0" applyFont="1" applyFill="1" applyBorder="1" applyAlignment="1">
      <alignment wrapText="1"/>
    </xf>
    <xf numFmtId="0" fontId="2" fillId="3" borderId="0" xfId="0" applyFont="1" applyFill="1" applyBorder="1"/>
    <xf numFmtId="0" fontId="3" fillId="3" borderId="0" xfId="0" applyFont="1" applyFill="1" applyBorder="1"/>
    <xf numFmtId="3" fontId="3" fillId="3" borderId="0" xfId="0" applyNumberFormat="1" applyFont="1" applyFill="1" applyBorder="1"/>
    <xf numFmtId="0" fontId="0" fillId="3" borderId="0" xfId="0" applyFill="1"/>
    <xf numFmtId="0" fontId="0" fillId="3" borderId="0" xfId="0" applyFill="1" applyAlignment="1">
      <alignment wrapText="1"/>
    </xf>
    <xf numFmtId="0" fontId="6" fillId="3" borderId="0" xfId="0" applyFont="1" applyFill="1" applyBorder="1"/>
    <xf numFmtId="0" fontId="1" fillId="0" borderId="13" xfId="0" applyFont="1" applyBorder="1"/>
    <xf numFmtId="0" fontId="13" fillId="0" borderId="13" xfId="0" applyFont="1" applyBorder="1"/>
    <xf numFmtId="0" fontId="25" fillId="0" borderId="0" xfId="2" applyFont="1" applyAlignment="1">
      <alignment horizontal="left" wrapText="1"/>
    </xf>
    <xf numFmtId="0" fontId="2" fillId="0" borderId="0" xfId="2" applyFont="1" applyAlignment="1">
      <alignment horizontal="left"/>
    </xf>
    <xf numFmtId="0" fontId="0" fillId="0" borderId="0" xfId="0" applyAlignment="1">
      <alignment horizontal="left" wrapText="1"/>
    </xf>
    <xf numFmtId="0" fontId="25" fillId="5" borderId="2" xfId="0" applyFont="1" applyFill="1" applyBorder="1" applyAlignment="1">
      <alignment horizontal="center" wrapText="1"/>
    </xf>
    <xf numFmtId="0" fontId="3" fillId="0" borderId="9" xfId="0" applyFont="1" applyFill="1" applyBorder="1" applyAlignment="1">
      <alignment horizontal="center"/>
    </xf>
    <xf numFmtId="0" fontId="3" fillId="5" borderId="0" xfId="0" applyFont="1" applyFill="1"/>
    <xf numFmtId="0" fontId="1" fillId="5" borderId="1" xfId="0" applyFont="1" applyFill="1" applyBorder="1" applyAlignment="1">
      <alignment horizontal="center" wrapText="1"/>
    </xf>
    <xf numFmtId="0" fontId="1" fillId="5" borderId="1" xfId="0" applyFont="1" applyFill="1" applyBorder="1" applyAlignment="1">
      <alignment wrapText="1"/>
    </xf>
    <xf numFmtId="0" fontId="1" fillId="5" borderId="1" xfId="0" applyFont="1" applyFill="1" applyBorder="1" applyAlignment="1">
      <alignment horizontal="left" wrapText="1"/>
    </xf>
    <xf numFmtId="0" fontId="32" fillId="5" borderId="2" xfId="0" applyFont="1" applyFill="1" applyBorder="1" applyAlignment="1">
      <alignment horizontal="center" wrapText="1"/>
    </xf>
    <xf numFmtId="0" fontId="1" fillId="0" borderId="8" xfId="2" applyFont="1" applyFill="1" applyBorder="1" applyAlignment="1">
      <alignment horizontal="center" wrapText="1"/>
    </xf>
    <xf numFmtId="0" fontId="24" fillId="0" borderId="1" xfId="15" applyBorder="1" applyAlignment="1">
      <alignment wrapText="1"/>
    </xf>
    <xf numFmtId="0" fontId="14" fillId="0" borderId="20" xfId="0" applyFont="1" applyBorder="1" applyAlignment="1">
      <alignment horizontal="center" vertical="center"/>
    </xf>
    <xf numFmtId="0" fontId="14" fillId="0" borderId="3" xfId="0" applyFont="1" applyBorder="1" applyAlignment="1">
      <alignment horizontal="center" vertical="center"/>
    </xf>
    <xf numFmtId="0" fontId="14" fillId="0" borderId="17" xfId="0" applyFont="1" applyBorder="1" applyAlignment="1">
      <alignment horizontal="center" vertical="center"/>
    </xf>
    <xf numFmtId="0" fontId="10" fillId="0" borderId="20" xfId="0" applyFont="1" applyBorder="1" applyAlignment="1">
      <alignment horizontal="center" vertical="center"/>
    </xf>
    <xf numFmtId="0" fontId="10" fillId="0" borderId="3" xfId="0" applyFont="1" applyBorder="1" applyAlignment="1">
      <alignment horizontal="center" vertical="center"/>
    </xf>
    <xf numFmtId="0" fontId="10" fillId="0" borderId="17" xfId="0" applyFont="1" applyBorder="1" applyAlignment="1">
      <alignment horizontal="center" vertical="center"/>
    </xf>
    <xf numFmtId="0" fontId="14" fillId="0" borderId="4" xfId="0" applyFont="1" applyBorder="1" applyAlignment="1">
      <alignment horizontal="center" vertical="center"/>
    </xf>
    <xf numFmtId="0" fontId="10" fillId="0" borderId="4" xfId="0" applyFont="1" applyBorder="1" applyAlignment="1">
      <alignment horizontal="center" vertical="center"/>
    </xf>
  </cellXfs>
  <cellStyles count="801">
    <cellStyle name="Comma" xfId="1" builtinId="3"/>
    <cellStyle name="Hyperlink" xfId="15" builtinId="8"/>
    <cellStyle name="Millares 2" xfId="9" xr:uid="{00000000-0005-0000-0000-000003000000}"/>
    <cellStyle name="Millares 2 2" xfId="20" xr:uid="{00000000-0005-0000-0000-000004000000}"/>
    <cellStyle name="Millares 2 3" xfId="10" xr:uid="{00000000-0005-0000-0000-000005000000}"/>
    <cellStyle name="Millares 3" xfId="11" xr:uid="{00000000-0005-0000-0000-000006000000}"/>
    <cellStyle name="Millares 4" xfId="17" xr:uid="{00000000-0005-0000-0000-000007000000}"/>
    <cellStyle name="Moneda 10" xfId="213" xr:uid="{00000000-0005-0000-0000-000009000000}"/>
    <cellStyle name="Moneda 10 2" xfId="408" xr:uid="{00000000-0005-0000-0000-00000A000000}"/>
    <cellStyle name="Moneda 10 2 2" xfId="798" xr:uid="{00000000-0005-0000-0000-00000B000000}"/>
    <cellStyle name="Moneda 10 3" xfId="603" xr:uid="{00000000-0005-0000-0000-00000C000000}"/>
    <cellStyle name="Moneda 11" xfId="216" xr:uid="{00000000-0005-0000-0000-00000D000000}"/>
    <cellStyle name="Moneda 11 2" xfId="606" xr:uid="{00000000-0005-0000-0000-00000E000000}"/>
    <cellStyle name="Moneda 12" xfId="411" xr:uid="{00000000-0005-0000-0000-00000F000000}"/>
    <cellStyle name="Moneda 2" xfId="8" xr:uid="{00000000-0005-0000-0000-000010000000}"/>
    <cellStyle name="Moneda 2 10" xfId="124" xr:uid="{00000000-0005-0000-0000-000011000000}"/>
    <cellStyle name="Moneda 2 10 2" xfId="319" xr:uid="{00000000-0005-0000-0000-000012000000}"/>
    <cellStyle name="Moneda 2 10 2 2" xfId="709" xr:uid="{00000000-0005-0000-0000-000013000000}"/>
    <cellStyle name="Moneda 2 10 3" xfId="514" xr:uid="{00000000-0005-0000-0000-000014000000}"/>
    <cellStyle name="Moneda 2 11" xfId="214" xr:uid="{00000000-0005-0000-0000-000015000000}"/>
    <cellStyle name="Moneda 2 11 2" xfId="409" xr:uid="{00000000-0005-0000-0000-000016000000}"/>
    <cellStyle name="Moneda 2 11 2 2" xfId="799" xr:uid="{00000000-0005-0000-0000-000017000000}"/>
    <cellStyle name="Moneda 2 11 3" xfId="604" xr:uid="{00000000-0005-0000-0000-000018000000}"/>
    <cellStyle name="Moneda 2 12" xfId="217" xr:uid="{00000000-0005-0000-0000-000019000000}"/>
    <cellStyle name="Moneda 2 12 2" xfId="607" xr:uid="{00000000-0005-0000-0000-00001A000000}"/>
    <cellStyle name="Moneda 2 13" xfId="412" xr:uid="{00000000-0005-0000-0000-00001B000000}"/>
    <cellStyle name="Moneda 2 2" xfId="25" xr:uid="{00000000-0005-0000-0000-00001C000000}"/>
    <cellStyle name="Moneda 2 2 10" xfId="220" xr:uid="{00000000-0005-0000-0000-00001D000000}"/>
    <cellStyle name="Moneda 2 2 10 2" xfId="610" xr:uid="{00000000-0005-0000-0000-00001E000000}"/>
    <cellStyle name="Moneda 2 2 11" xfId="415" xr:uid="{00000000-0005-0000-0000-00001F000000}"/>
    <cellStyle name="Moneda 2 2 2" xfId="43" xr:uid="{00000000-0005-0000-0000-000020000000}"/>
    <cellStyle name="Moneda 2 2 2 2" xfId="51" xr:uid="{00000000-0005-0000-0000-000021000000}"/>
    <cellStyle name="Moneda 2 2 2 2 2" xfId="67" xr:uid="{00000000-0005-0000-0000-000022000000}"/>
    <cellStyle name="Moneda 2 2 2 2 2 2" xfId="99" xr:uid="{00000000-0005-0000-0000-000023000000}"/>
    <cellStyle name="Moneda 2 2 2 2 2 2 2" xfId="201" xr:uid="{00000000-0005-0000-0000-000024000000}"/>
    <cellStyle name="Moneda 2 2 2 2 2 2 2 2" xfId="396" xr:uid="{00000000-0005-0000-0000-000025000000}"/>
    <cellStyle name="Moneda 2 2 2 2 2 2 2 2 2" xfId="786" xr:uid="{00000000-0005-0000-0000-000026000000}"/>
    <cellStyle name="Moneda 2 2 2 2 2 2 2 3" xfId="591" xr:uid="{00000000-0005-0000-0000-000027000000}"/>
    <cellStyle name="Moneda 2 2 2 2 2 2 3" xfId="294" xr:uid="{00000000-0005-0000-0000-000028000000}"/>
    <cellStyle name="Moneda 2 2 2 2 2 2 3 2" xfId="684" xr:uid="{00000000-0005-0000-0000-000029000000}"/>
    <cellStyle name="Moneda 2 2 2 2 2 2 4" xfId="489" xr:uid="{00000000-0005-0000-0000-00002A000000}"/>
    <cellStyle name="Moneda 2 2 2 2 2 3" xfId="169" xr:uid="{00000000-0005-0000-0000-00002B000000}"/>
    <cellStyle name="Moneda 2 2 2 2 2 3 2" xfId="364" xr:uid="{00000000-0005-0000-0000-00002C000000}"/>
    <cellStyle name="Moneda 2 2 2 2 2 3 2 2" xfId="754" xr:uid="{00000000-0005-0000-0000-00002D000000}"/>
    <cellStyle name="Moneda 2 2 2 2 2 3 3" xfId="559" xr:uid="{00000000-0005-0000-0000-00002E000000}"/>
    <cellStyle name="Moneda 2 2 2 2 2 4" xfId="262" xr:uid="{00000000-0005-0000-0000-00002F000000}"/>
    <cellStyle name="Moneda 2 2 2 2 2 4 2" xfId="652" xr:uid="{00000000-0005-0000-0000-000030000000}"/>
    <cellStyle name="Moneda 2 2 2 2 2 5" xfId="457" xr:uid="{00000000-0005-0000-0000-000031000000}"/>
    <cellStyle name="Moneda 2 2 2 2 3" xfId="83" xr:uid="{00000000-0005-0000-0000-000032000000}"/>
    <cellStyle name="Moneda 2 2 2 2 3 2" xfId="185" xr:uid="{00000000-0005-0000-0000-000033000000}"/>
    <cellStyle name="Moneda 2 2 2 2 3 2 2" xfId="380" xr:uid="{00000000-0005-0000-0000-000034000000}"/>
    <cellStyle name="Moneda 2 2 2 2 3 2 2 2" xfId="770" xr:uid="{00000000-0005-0000-0000-000035000000}"/>
    <cellStyle name="Moneda 2 2 2 2 3 2 3" xfId="575" xr:uid="{00000000-0005-0000-0000-000036000000}"/>
    <cellStyle name="Moneda 2 2 2 2 3 3" xfId="278" xr:uid="{00000000-0005-0000-0000-000037000000}"/>
    <cellStyle name="Moneda 2 2 2 2 3 3 2" xfId="668" xr:uid="{00000000-0005-0000-0000-000038000000}"/>
    <cellStyle name="Moneda 2 2 2 2 3 4" xfId="473" xr:uid="{00000000-0005-0000-0000-000039000000}"/>
    <cellStyle name="Moneda 2 2 2 2 4" xfId="153" xr:uid="{00000000-0005-0000-0000-00003A000000}"/>
    <cellStyle name="Moneda 2 2 2 2 4 2" xfId="348" xr:uid="{00000000-0005-0000-0000-00003B000000}"/>
    <cellStyle name="Moneda 2 2 2 2 4 2 2" xfId="738" xr:uid="{00000000-0005-0000-0000-00003C000000}"/>
    <cellStyle name="Moneda 2 2 2 2 4 3" xfId="543" xr:uid="{00000000-0005-0000-0000-00003D000000}"/>
    <cellStyle name="Moneda 2 2 2 2 5" xfId="246" xr:uid="{00000000-0005-0000-0000-00003E000000}"/>
    <cellStyle name="Moneda 2 2 2 2 5 2" xfId="636" xr:uid="{00000000-0005-0000-0000-00003F000000}"/>
    <cellStyle name="Moneda 2 2 2 2 6" xfId="441" xr:uid="{00000000-0005-0000-0000-000040000000}"/>
    <cellStyle name="Moneda 2 2 2 3" xfId="59" xr:uid="{00000000-0005-0000-0000-000041000000}"/>
    <cellStyle name="Moneda 2 2 2 3 2" xfId="91" xr:uid="{00000000-0005-0000-0000-000042000000}"/>
    <cellStyle name="Moneda 2 2 2 3 2 2" xfId="193" xr:uid="{00000000-0005-0000-0000-000043000000}"/>
    <cellStyle name="Moneda 2 2 2 3 2 2 2" xfId="388" xr:uid="{00000000-0005-0000-0000-000044000000}"/>
    <cellStyle name="Moneda 2 2 2 3 2 2 2 2" xfId="778" xr:uid="{00000000-0005-0000-0000-000045000000}"/>
    <cellStyle name="Moneda 2 2 2 3 2 2 3" xfId="583" xr:uid="{00000000-0005-0000-0000-000046000000}"/>
    <cellStyle name="Moneda 2 2 2 3 2 3" xfId="286" xr:uid="{00000000-0005-0000-0000-000047000000}"/>
    <cellStyle name="Moneda 2 2 2 3 2 3 2" xfId="676" xr:uid="{00000000-0005-0000-0000-000048000000}"/>
    <cellStyle name="Moneda 2 2 2 3 2 4" xfId="481" xr:uid="{00000000-0005-0000-0000-000049000000}"/>
    <cellStyle name="Moneda 2 2 2 3 3" xfId="161" xr:uid="{00000000-0005-0000-0000-00004A000000}"/>
    <cellStyle name="Moneda 2 2 2 3 3 2" xfId="356" xr:uid="{00000000-0005-0000-0000-00004B000000}"/>
    <cellStyle name="Moneda 2 2 2 3 3 2 2" xfId="746" xr:uid="{00000000-0005-0000-0000-00004C000000}"/>
    <cellStyle name="Moneda 2 2 2 3 3 3" xfId="551" xr:uid="{00000000-0005-0000-0000-00004D000000}"/>
    <cellStyle name="Moneda 2 2 2 3 4" xfId="254" xr:uid="{00000000-0005-0000-0000-00004E000000}"/>
    <cellStyle name="Moneda 2 2 2 3 4 2" xfId="644" xr:uid="{00000000-0005-0000-0000-00004F000000}"/>
    <cellStyle name="Moneda 2 2 2 3 5" xfId="449" xr:uid="{00000000-0005-0000-0000-000050000000}"/>
    <cellStyle name="Moneda 2 2 2 4" xfId="75" xr:uid="{00000000-0005-0000-0000-000051000000}"/>
    <cellStyle name="Moneda 2 2 2 4 2" xfId="177" xr:uid="{00000000-0005-0000-0000-000052000000}"/>
    <cellStyle name="Moneda 2 2 2 4 2 2" xfId="372" xr:uid="{00000000-0005-0000-0000-000053000000}"/>
    <cellStyle name="Moneda 2 2 2 4 2 2 2" xfId="762" xr:uid="{00000000-0005-0000-0000-000054000000}"/>
    <cellStyle name="Moneda 2 2 2 4 2 3" xfId="567" xr:uid="{00000000-0005-0000-0000-000055000000}"/>
    <cellStyle name="Moneda 2 2 2 4 3" xfId="270" xr:uid="{00000000-0005-0000-0000-000056000000}"/>
    <cellStyle name="Moneda 2 2 2 4 3 2" xfId="660" xr:uid="{00000000-0005-0000-0000-000057000000}"/>
    <cellStyle name="Moneda 2 2 2 4 4" xfId="465" xr:uid="{00000000-0005-0000-0000-000058000000}"/>
    <cellStyle name="Moneda 2 2 2 5" xfId="145" xr:uid="{00000000-0005-0000-0000-000059000000}"/>
    <cellStyle name="Moneda 2 2 2 5 2" xfId="340" xr:uid="{00000000-0005-0000-0000-00005A000000}"/>
    <cellStyle name="Moneda 2 2 2 5 2 2" xfId="730" xr:uid="{00000000-0005-0000-0000-00005B000000}"/>
    <cellStyle name="Moneda 2 2 2 5 3" xfId="535" xr:uid="{00000000-0005-0000-0000-00005C000000}"/>
    <cellStyle name="Moneda 2 2 2 6" xfId="238" xr:uid="{00000000-0005-0000-0000-00005D000000}"/>
    <cellStyle name="Moneda 2 2 2 6 2" xfId="628" xr:uid="{00000000-0005-0000-0000-00005E000000}"/>
    <cellStyle name="Moneda 2 2 2 7" xfId="433" xr:uid="{00000000-0005-0000-0000-00005F000000}"/>
    <cellStyle name="Moneda 2 2 3" xfId="47" xr:uid="{00000000-0005-0000-0000-000060000000}"/>
    <cellStyle name="Moneda 2 2 3 2" xfId="63" xr:uid="{00000000-0005-0000-0000-000061000000}"/>
    <cellStyle name="Moneda 2 2 3 2 2" xfId="95" xr:uid="{00000000-0005-0000-0000-000062000000}"/>
    <cellStyle name="Moneda 2 2 3 2 2 2" xfId="197" xr:uid="{00000000-0005-0000-0000-000063000000}"/>
    <cellStyle name="Moneda 2 2 3 2 2 2 2" xfId="392" xr:uid="{00000000-0005-0000-0000-000064000000}"/>
    <cellStyle name="Moneda 2 2 3 2 2 2 2 2" xfId="782" xr:uid="{00000000-0005-0000-0000-000065000000}"/>
    <cellStyle name="Moneda 2 2 3 2 2 2 3" xfId="587" xr:uid="{00000000-0005-0000-0000-000066000000}"/>
    <cellStyle name="Moneda 2 2 3 2 2 3" xfId="290" xr:uid="{00000000-0005-0000-0000-000067000000}"/>
    <cellStyle name="Moneda 2 2 3 2 2 3 2" xfId="680" xr:uid="{00000000-0005-0000-0000-000068000000}"/>
    <cellStyle name="Moneda 2 2 3 2 2 4" xfId="485" xr:uid="{00000000-0005-0000-0000-000069000000}"/>
    <cellStyle name="Moneda 2 2 3 2 3" xfId="165" xr:uid="{00000000-0005-0000-0000-00006A000000}"/>
    <cellStyle name="Moneda 2 2 3 2 3 2" xfId="360" xr:uid="{00000000-0005-0000-0000-00006B000000}"/>
    <cellStyle name="Moneda 2 2 3 2 3 2 2" xfId="750" xr:uid="{00000000-0005-0000-0000-00006C000000}"/>
    <cellStyle name="Moneda 2 2 3 2 3 3" xfId="555" xr:uid="{00000000-0005-0000-0000-00006D000000}"/>
    <cellStyle name="Moneda 2 2 3 2 4" xfId="258" xr:uid="{00000000-0005-0000-0000-00006E000000}"/>
    <cellStyle name="Moneda 2 2 3 2 4 2" xfId="648" xr:uid="{00000000-0005-0000-0000-00006F000000}"/>
    <cellStyle name="Moneda 2 2 3 2 5" xfId="453" xr:uid="{00000000-0005-0000-0000-000070000000}"/>
    <cellStyle name="Moneda 2 2 3 3" xfId="79" xr:uid="{00000000-0005-0000-0000-000071000000}"/>
    <cellStyle name="Moneda 2 2 3 3 2" xfId="181" xr:uid="{00000000-0005-0000-0000-000072000000}"/>
    <cellStyle name="Moneda 2 2 3 3 2 2" xfId="376" xr:uid="{00000000-0005-0000-0000-000073000000}"/>
    <cellStyle name="Moneda 2 2 3 3 2 2 2" xfId="766" xr:uid="{00000000-0005-0000-0000-000074000000}"/>
    <cellStyle name="Moneda 2 2 3 3 2 3" xfId="571" xr:uid="{00000000-0005-0000-0000-000075000000}"/>
    <cellStyle name="Moneda 2 2 3 3 3" xfId="274" xr:uid="{00000000-0005-0000-0000-000076000000}"/>
    <cellStyle name="Moneda 2 2 3 3 3 2" xfId="664" xr:uid="{00000000-0005-0000-0000-000077000000}"/>
    <cellStyle name="Moneda 2 2 3 3 4" xfId="469" xr:uid="{00000000-0005-0000-0000-000078000000}"/>
    <cellStyle name="Moneda 2 2 3 4" xfId="149" xr:uid="{00000000-0005-0000-0000-000079000000}"/>
    <cellStyle name="Moneda 2 2 3 4 2" xfId="344" xr:uid="{00000000-0005-0000-0000-00007A000000}"/>
    <cellStyle name="Moneda 2 2 3 4 2 2" xfId="734" xr:uid="{00000000-0005-0000-0000-00007B000000}"/>
    <cellStyle name="Moneda 2 2 3 4 3" xfId="539" xr:uid="{00000000-0005-0000-0000-00007C000000}"/>
    <cellStyle name="Moneda 2 2 3 5" xfId="242" xr:uid="{00000000-0005-0000-0000-00007D000000}"/>
    <cellStyle name="Moneda 2 2 3 5 2" xfId="632" xr:uid="{00000000-0005-0000-0000-00007E000000}"/>
    <cellStyle name="Moneda 2 2 3 6" xfId="437" xr:uid="{00000000-0005-0000-0000-00007F000000}"/>
    <cellStyle name="Moneda 2 2 4" xfId="55" xr:uid="{00000000-0005-0000-0000-000080000000}"/>
    <cellStyle name="Moneda 2 2 4 2" xfId="87" xr:uid="{00000000-0005-0000-0000-000081000000}"/>
    <cellStyle name="Moneda 2 2 4 2 2" xfId="189" xr:uid="{00000000-0005-0000-0000-000082000000}"/>
    <cellStyle name="Moneda 2 2 4 2 2 2" xfId="384" xr:uid="{00000000-0005-0000-0000-000083000000}"/>
    <cellStyle name="Moneda 2 2 4 2 2 2 2" xfId="774" xr:uid="{00000000-0005-0000-0000-000084000000}"/>
    <cellStyle name="Moneda 2 2 4 2 2 3" xfId="579" xr:uid="{00000000-0005-0000-0000-000085000000}"/>
    <cellStyle name="Moneda 2 2 4 2 3" xfId="282" xr:uid="{00000000-0005-0000-0000-000086000000}"/>
    <cellStyle name="Moneda 2 2 4 2 3 2" xfId="672" xr:uid="{00000000-0005-0000-0000-000087000000}"/>
    <cellStyle name="Moneda 2 2 4 2 4" xfId="477" xr:uid="{00000000-0005-0000-0000-000088000000}"/>
    <cellStyle name="Moneda 2 2 4 3" xfId="157" xr:uid="{00000000-0005-0000-0000-000089000000}"/>
    <cellStyle name="Moneda 2 2 4 3 2" xfId="352" xr:uid="{00000000-0005-0000-0000-00008A000000}"/>
    <cellStyle name="Moneda 2 2 4 3 2 2" xfId="742" xr:uid="{00000000-0005-0000-0000-00008B000000}"/>
    <cellStyle name="Moneda 2 2 4 3 3" xfId="547" xr:uid="{00000000-0005-0000-0000-00008C000000}"/>
    <cellStyle name="Moneda 2 2 4 4" xfId="250" xr:uid="{00000000-0005-0000-0000-00008D000000}"/>
    <cellStyle name="Moneda 2 2 4 4 2" xfId="640" xr:uid="{00000000-0005-0000-0000-00008E000000}"/>
    <cellStyle name="Moneda 2 2 4 5" xfId="445" xr:uid="{00000000-0005-0000-0000-00008F000000}"/>
    <cellStyle name="Moneda 2 2 5" xfId="71" xr:uid="{00000000-0005-0000-0000-000090000000}"/>
    <cellStyle name="Moneda 2 2 5 2" xfId="173" xr:uid="{00000000-0005-0000-0000-000091000000}"/>
    <cellStyle name="Moneda 2 2 5 2 2" xfId="368" xr:uid="{00000000-0005-0000-0000-000092000000}"/>
    <cellStyle name="Moneda 2 2 5 2 2 2" xfId="758" xr:uid="{00000000-0005-0000-0000-000093000000}"/>
    <cellStyle name="Moneda 2 2 5 2 3" xfId="563" xr:uid="{00000000-0005-0000-0000-000094000000}"/>
    <cellStyle name="Moneda 2 2 5 3" xfId="266" xr:uid="{00000000-0005-0000-0000-000095000000}"/>
    <cellStyle name="Moneda 2 2 5 3 2" xfId="656" xr:uid="{00000000-0005-0000-0000-000096000000}"/>
    <cellStyle name="Moneda 2 2 5 4" xfId="461" xr:uid="{00000000-0005-0000-0000-000097000000}"/>
    <cellStyle name="Moneda 2 2 6" xfId="39" xr:uid="{00000000-0005-0000-0000-000098000000}"/>
    <cellStyle name="Moneda 2 2 6 2" xfId="141" xr:uid="{00000000-0005-0000-0000-000099000000}"/>
    <cellStyle name="Moneda 2 2 6 2 2" xfId="336" xr:uid="{00000000-0005-0000-0000-00009A000000}"/>
    <cellStyle name="Moneda 2 2 6 2 2 2" xfId="726" xr:uid="{00000000-0005-0000-0000-00009B000000}"/>
    <cellStyle name="Moneda 2 2 6 2 3" xfId="531" xr:uid="{00000000-0005-0000-0000-00009C000000}"/>
    <cellStyle name="Moneda 2 2 6 3" xfId="234" xr:uid="{00000000-0005-0000-0000-00009D000000}"/>
    <cellStyle name="Moneda 2 2 6 3 2" xfId="624" xr:uid="{00000000-0005-0000-0000-00009E000000}"/>
    <cellStyle name="Moneda 2 2 6 4" xfId="429" xr:uid="{00000000-0005-0000-0000-00009F000000}"/>
    <cellStyle name="Moneda 2 2 7" xfId="103" xr:uid="{00000000-0005-0000-0000-0000A0000000}"/>
    <cellStyle name="Moneda 2 2 7 2" xfId="205" xr:uid="{00000000-0005-0000-0000-0000A1000000}"/>
    <cellStyle name="Moneda 2 2 7 2 2" xfId="400" xr:uid="{00000000-0005-0000-0000-0000A2000000}"/>
    <cellStyle name="Moneda 2 2 7 2 2 2" xfId="790" xr:uid="{00000000-0005-0000-0000-0000A3000000}"/>
    <cellStyle name="Moneda 2 2 7 2 3" xfId="595" xr:uid="{00000000-0005-0000-0000-0000A4000000}"/>
    <cellStyle name="Moneda 2 2 7 3" xfId="298" xr:uid="{00000000-0005-0000-0000-0000A5000000}"/>
    <cellStyle name="Moneda 2 2 7 3 2" xfId="688" xr:uid="{00000000-0005-0000-0000-0000A6000000}"/>
    <cellStyle name="Moneda 2 2 7 4" xfId="493" xr:uid="{00000000-0005-0000-0000-0000A7000000}"/>
    <cellStyle name="Moneda 2 2 8" xfId="115" xr:uid="{00000000-0005-0000-0000-0000A8000000}"/>
    <cellStyle name="Moneda 2 2 8 2" xfId="310" xr:uid="{00000000-0005-0000-0000-0000A9000000}"/>
    <cellStyle name="Moneda 2 2 8 2 2" xfId="700" xr:uid="{00000000-0005-0000-0000-0000AA000000}"/>
    <cellStyle name="Moneda 2 2 8 3" xfId="505" xr:uid="{00000000-0005-0000-0000-0000AB000000}"/>
    <cellStyle name="Moneda 2 2 9" xfId="127" xr:uid="{00000000-0005-0000-0000-0000AC000000}"/>
    <cellStyle name="Moneda 2 2 9 2" xfId="322" xr:uid="{00000000-0005-0000-0000-0000AD000000}"/>
    <cellStyle name="Moneda 2 2 9 2 2" xfId="712" xr:uid="{00000000-0005-0000-0000-0000AE000000}"/>
    <cellStyle name="Moneda 2 2 9 3" xfId="517" xr:uid="{00000000-0005-0000-0000-0000AF000000}"/>
    <cellStyle name="Moneda 2 3" xfId="28" xr:uid="{00000000-0005-0000-0000-0000B0000000}"/>
    <cellStyle name="Moneda 2 3 10" xfId="418" xr:uid="{00000000-0005-0000-0000-0000B1000000}"/>
    <cellStyle name="Moneda 2 3 2" xfId="49" xr:uid="{00000000-0005-0000-0000-0000B2000000}"/>
    <cellStyle name="Moneda 2 3 2 2" xfId="65" xr:uid="{00000000-0005-0000-0000-0000B3000000}"/>
    <cellStyle name="Moneda 2 3 2 2 2" xfId="97" xr:uid="{00000000-0005-0000-0000-0000B4000000}"/>
    <cellStyle name="Moneda 2 3 2 2 2 2" xfId="199" xr:uid="{00000000-0005-0000-0000-0000B5000000}"/>
    <cellStyle name="Moneda 2 3 2 2 2 2 2" xfId="394" xr:uid="{00000000-0005-0000-0000-0000B6000000}"/>
    <cellStyle name="Moneda 2 3 2 2 2 2 2 2" xfId="784" xr:uid="{00000000-0005-0000-0000-0000B7000000}"/>
    <cellStyle name="Moneda 2 3 2 2 2 2 3" xfId="589" xr:uid="{00000000-0005-0000-0000-0000B8000000}"/>
    <cellStyle name="Moneda 2 3 2 2 2 3" xfId="292" xr:uid="{00000000-0005-0000-0000-0000B9000000}"/>
    <cellStyle name="Moneda 2 3 2 2 2 3 2" xfId="682" xr:uid="{00000000-0005-0000-0000-0000BA000000}"/>
    <cellStyle name="Moneda 2 3 2 2 2 4" xfId="487" xr:uid="{00000000-0005-0000-0000-0000BB000000}"/>
    <cellStyle name="Moneda 2 3 2 2 3" xfId="167" xr:uid="{00000000-0005-0000-0000-0000BC000000}"/>
    <cellStyle name="Moneda 2 3 2 2 3 2" xfId="362" xr:uid="{00000000-0005-0000-0000-0000BD000000}"/>
    <cellStyle name="Moneda 2 3 2 2 3 2 2" xfId="752" xr:uid="{00000000-0005-0000-0000-0000BE000000}"/>
    <cellStyle name="Moneda 2 3 2 2 3 3" xfId="557" xr:uid="{00000000-0005-0000-0000-0000BF000000}"/>
    <cellStyle name="Moneda 2 3 2 2 4" xfId="260" xr:uid="{00000000-0005-0000-0000-0000C0000000}"/>
    <cellStyle name="Moneda 2 3 2 2 4 2" xfId="650" xr:uid="{00000000-0005-0000-0000-0000C1000000}"/>
    <cellStyle name="Moneda 2 3 2 2 5" xfId="455" xr:uid="{00000000-0005-0000-0000-0000C2000000}"/>
    <cellStyle name="Moneda 2 3 2 3" xfId="81" xr:uid="{00000000-0005-0000-0000-0000C3000000}"/>
    <cellStyle name="Moneda 2 3 2 3 2" xfId="183" xr:uid="{00000000-0005-0000-0000-0000C4000000}"/>
    <cellStyle name="Moneda 2 3 2 3 2 2" xfId="378" xr:uid="{00000000-0005-0000-0000-0000C5000000}"/>
    <cellStyle name="Moneda 2 3 2 3 2 2 2" xfId="768" xr:uid="{00000000-0005-0000-0000-0000C6000000}"/>
    <cellStyle name="Moneda 2 3 2 3 2 3" xfId="573" xr:uid="{00000000-0005-0000-0000-0000C7000000}"/>
    <cellStyle name="Moneda 2 3 2 3 3" xfId="276" xr:uid="{00000000-0005-0000-0000-0000C8000000}"/>
    <cellStyle name="Moneda 2 3 2 3 3 2" xfId="666" xr:uid="{00000000-0005-0000-0000-0000C9000000}"/>
    <cellStyle name="Moneda 2 3 2 3 4" xfId="471" xr:uid="{00000000-0005-0000-0000-0000CA000000}"/>
    <cellStyle name="Moneda 2 3 2 4" xfId="151" xr:uid="{00000000-0005-0000-0000-0000CB000000}"/>
    <cellStyle name="Moneda 2 3 2 4 2" xfId="346" xr:uid="{00000000-0005-0000-0000-0000CC000000}"/>
    <cellStyle name="Moneda 2 3 2 4 2 2" xfId="736" xr:uid="{00000000-0005-0000-0000-0000CD000000}"/>
    <cellStyle name="Moneda 2 3 2 4 3" xfId="541" xr:uid="{00000000-0005-0000-0000-0000CE000000}"/>
    <cellStyle name="Moneda 2 3 2 5" xfId="244" xr:uid="{00000000-0005-0000-0000-0000CF000000}"/>
    <cellStyle name="Moneda 2 3 2 5 2" xfId="634" xr:uid="{00000000-0005-0000-0000-0000D0000000}"/>
    <cellStyle name="Moneda 2 3 2 6" xfId="439" xr:uid="{00000000-0005-0000-0000-0000D1000000}"/>
    <cellStyle name="Moneda 2 3 3" xfId="57" xr:uid="{00000000-0005-0000-0000-0000D2000000}"/>
    <cellStyle name="Moneda 2 3 3 2" xfId="89" xr:uid="{00000000-0005-0000-0000-0000D3000000}"/>
    <cellStyle name="Moneda 2 3 3 2 2" xfId="191" xr:uid="{00000000-0005-0000-0000-0000D4000000}"/>
    <cellStyle name="Moneda 2 3 3 2 2 2" xfId="386" xr:uid="{00000000-0005-0000-0000-0000D5000000}"/>
    <cellStyle name="Moneda 2 3 3 2 2 2 2" xfId="776" xr:uid="{00000000-0005-0000-0000-0000D6000000}"/>
    <cellStyle name="Moneda 2 3 3 2 2 3" xfId="581" xr:uid="{00000000-0005-0000-0000-0000D7000000}"/>
    <cellStyle name="Moneda 2 3 3 2 3" xfId="284" xr:uid="{00000000-0005-0000-0000-0000D8000000}"/>
    <cellStyle name="Moneda 2 3 3 2 3 2" xfId="674" xr:uid="{00000000-0005-0000-0000-0000D9000000}"/>
    <cellStyle name="Moneda 2 3 3 2 4" xfId="479" xr:uid="{00000000-0005-0000-0000-0000DA000000}"/>
    <cellStyle name="Moneda 2 3 3 3" xfId="159" xr:uid="{00000000-0005-0000-0000-0000DB000000}"/>
    <cellStyle name="Moneda 2 3 3 3 2" xfId="354" xr:uid="{00000000-0005-0000-0000-0000DC000000}"/>
    <cellStyle name="Moneda 2 3 3 3 2 2" xfId="744" xr:uid="{00000000-0005-0000-0000-0000DD000000}"/>
    <cellStyle name="Moneda 2 3 3 3 3" xfId="549" xr:uid="{00000000-0005-0000-0000-0000DE000000}"/>
    <cellStyle name="Moneda 2 3 3 4" xfId="252" xr:uid="{00000000-0005-0000-0000-0000DF000000}"/>
    <cellStyle name="Moneda 2 3 3 4 2" xfId="642" xr:uid="{00000000-0005-0000-0000-0000E0000000}"/>
    <cellStyle name="Moneda 2 3 3 5" xfId="447" xr:uid="{00000000-0005-0000-0000-0000E1000000}"/>
    <cellStyle name="Moneda 2 3 4" xfId="73" xr:uid="{00000000-0005-0000-0000-0000E2000000}"/>
    <cellStyle name="Moneda 2 3 4 2" xfId="175" xr:uid="{00000000-0005-0000-0000-0000E3000000}"/>
    <cellStyle name="Moneda 2 3 4 2 2" xfId="370" xr:uid="{00000000-0005-0000-0000-0000E4000000}"/>
    <cellStyle name="Moneda 2 3 4 2 2 2" xfId="760" xr:uid="{00000000-0005-0000-0000-0000E5000000}"/>
    <cellStyle name="Moneda 2 3 4 2 3" xfId="565" xr:uid="{00000000-0005-0000-0000-0000E6000000}"/>
    <cellStyle name="Moneda 2 3 4 3" xfId="268" xr:uid="{00000000-0005-0000-0000-0000E7000000}"/>
    <cellStyle name="Moneda 2 3 4 3 2" xfId="658" xr:uid="{00000000-0005-0000-0000-0000E8000000}"/>
    <cellStyle name="Moneda 2 3 4 4" xfId="463" xr:uid="{00000000-0005-0000-0000-0000E9000000}"/>
    <cellStyle name="Moneda 2 3 5" xfId="41" xr:uid="{00000000-0005-0000-0000-0000EA000000}"/>
    <cellStyle name="Moneda 2 3 5 2" xfId="143" xr:uid="{00000000-0005-0000-0000-0000EB000000}"/>
    <cellStyle name="Moneda 2 3 5 2 2" xfId="338" xr:uid="{00000000-0005-0000-0000-0000EC000000}"/>
    <cellStyle name="Moneda 2 3 5 2 2 2" xfId="728" xr:uid="{00000000-0005-0000-0000-0000ED000000}"/>
    <cellStyle name="Moneda 2 3 5 2 3" xfId="533" xr:uid="{00000000-0005-0000-0000-0000EE000000}"/>
    <cellStyle name="Moneda 2 3 5 3" xfId="236" xr:uid="{00000000-0005-0000-0000-0000EF000000}"/>
    <cellStyle name="Moneda 2 3 5 3 2" xfId="626" xr:uid="{00000000-0005-0000-0000-0000F0000000}"/>
    <cellStyle name="Moneda 2 3 5 4" xfId="431" xr:uid="{00000000-0005-0000-0000-0000F1000000}"/>
    <cellStyle name="Moneda 2 3 6" xfId="106" xr:uid="{00000000-0005-0000-0000-0000F2000000}"/>
    <cellStyle name="Moneda 2 3 6 2" xfId="208" xr:uid="{00000000-0005-0000-0000-0000F3000000}"/>
    <cellStyle name="Moneda 2 3 6 2 2" xfId="403" xr:uid="{00000000-0005-0000-0000-0000F4000000}"/>
    <cellStyle name="Moneda 2 3 6 2 2 2" xfId="793" xr:uid="{00000000-0005-0000-0000-0000F5000000}"/>
    <cellStyle name="Moneda 2 3 6 2 3" xfId="598" xr:uid="{00000000-0005-0000-0000-0000F6000000}"/>
    <cellStyle name="Moneda 2 3 6 3" xfId="301" xr:uid="{00000000-0005-0000-0000-0000F7000000}"/>
    <cellStyle name="Moneda 2 3 6 3 2" xfId="691" xr:uid="{00000000-0005-0000-0000-0000F8000000}"/>
    <cellStyle name="Moneda 2 3 6 4" xfId="496" xr:uid="{00000000-0005-0000-0000-0000F9000000}"/>
    <cellStyle name="Moneda 2 3 7" xfId="118" xr:uid="{00000000-0005-0000-0000-0000FA000000}"/>
    <cellStyle name="Moneda 2 3 7 2" xfId="313" xr:uid="{00000000-0005-0000-0000-0000FB000000}"/>
    <cellStyle name="Moneda 2 3 7 2 2" xfId="703" xr:uid="{00000000-0005-0000-0000-0000FC000000}"/>
    <cellStyle name="Moneda 2 3 7 3" xfId="508" xr:uid="{00000000-0005-0000-0000-0000FD000000}"/>
    <cellStyle name="Moneda 2 3 8" xfId="130" xr:uid="{00000000-0005-0000-0000-0000FE000000}"/>
    <cellStyle name="Moneda 2 3 8 2" xfId="325" xr:uid="{00000000-0005-0000-0000-0000FF000000}"/>
    <cellStyle name="Moneda 2 3 8 2 2" xfId="715" xr:uid="{00000000-0005-0000-0000-000000010000}"/>
    <cellStyle name="Moneda 2 3 8 3" xfId="520" xr:uid="{00000000-0005-0000-0000-000001010000}"/>
    <cellStyle name="Moneda 2 3 9" xfId="223" xr:uid="{00000000-0005-0000-0000-000002010000}"/>
    <cellStyle name="Moneda 2 3 9 2" xfId="613" xr:uid="{00000000-0005-0000-0000-000003010000}"/>
    <cellStyle name="Moneda 2 4" xfId="31" xr:uid="{00000000-0005-0000-0000-000004010000}"/>
    <cellStyle name="Moneda 2 4 2" xfId="61" xr:uid="{00000000-0005-0000-0000-000005010000}"/>
    <cellStyle name="Moneda 2 4 2 2" xfId="93" xr:uid="{00000000-0005-0000-0000-000006010000}"/>
    <cellStyle name="Moneda 2 4 2 2 2" xfId="195" xr:uid="{00000000-0005-0000-0000-000007010000}"/>
    <cellStyle name="Moneda 2 4 2 2 2 2" xfId="390" xr:uid="{00000000-0005-0000-0000-000008010000}"/>
    <cellStyle name="Moneda 2 4 2 2 2 2 2" xfId="780" xr:uid="{00000000-0005-0000-0000-000009010000}"/>
    <cellStyle name="Moneda 2 4 2 2 2 3" xfId="585" xr:uid="{00000000-0005-0000-0000-00000A010000}"/>
    <cellStyle name="Moneda 2 4 2 2 3" xfId="288" xr:uid="{00000000-0005-0000-0000-00000B010000}"/>
    <cellStyle name="Moneda 2 4 2 2 3 2" xfId="678" xr:uid="{00000000-0005-0000-0000-00000C010000}"/>
    <cellStyle name="Moneda 2 4 2 2 4" xfId="483" xr:uid="{00000000-0005-0000-0000-00000D010000}"/>
    <cellStyle name="Moneda 2 4 2 3" xfId="163" xr:uid="{00000000-0005-0000-0000-00000E010000}"/>
    <cellStyle name="Moneda 2 4 2 3 2" xfId="358" xr:uid="{00000000-0005-0000-0000-00000F010000}"/>
    <cellStyle name="Moneda 2 4 2 3 2 2" xfId="748" xr:uid="{00000000-0005-0000-0000-000010010000}"/>
    <cellStyle name="Moneda 2 4 2 3 3" xfId="553" xr:uid="{00000000-0005-0000-0000-000011010000}"/>
    <cellStyle name="Moneda 2 4 2 4" xfId="256" xr:uid="{00000000-0005-0000-0000-000012010000}"/>
    <cellStyle name="Moneda 2 4 2 4 2" xfId="646" xr:uid="{00000000-0005-0000-0000-000013010000}"/>
    <cellStyle name="Moneda 2 4 2 5" xfId="451" xr:uid="{00000000-0005-0000-0000-000014010000}"/>
    <cellStyle name="Moneda 2 4 3" xfId="77" xr:uid="{00000000-0005-0000-0000-000015010000}"/>
    <cellStyle name="Moneda 2 4 3 2" xfId="179" xr:uid="{00000000-0005-0000-0000-000016010000}"/>
    <cellStyle name="Moneda 2 4 3 2 2" xfId="374" xr:uid="{00000000-0005-0000-0000-000017010000}"/>
    <cellStyle name="Moneda 2 4 3 2 2 2" xfId="764" xr:uid="{00000000-0005-0000-0000-000018010000}"/>
    <cellStyle name="Moneda 2 4 3 2 3" xfId="569" xr:uid="{00000000-0005-0000-0000-000019010000}"/>
    <cellStyle name="Moneda 2 4 3 3" xfId="272" xr:uid="{00000000-0005-0000-0000-00001A010000}"/>
    <cellStyle name="Moneda 2 4 3 3 2" xfId="662" xr:uid="{00000000-0005-0000-0000-00001B010000}"/>
    <cellStyle name="Moneda 2 4 3 4" xfId="467" xr:uid="{00000000-0005-0000-0000-00001C010000}"/>
    <cellStyle name="Moneda 2 4 4" xfId="45" xr:uid="{00000000-0005-0000-0000-00001D010000}"/>
    <cellStyle name="Moneda 2 4 4 2" xfId="147" xr:uid="{00000000-0005-0000-0000-00001E010000}"/>
    <cellStyle name="Moneda 2 4 4 2 2" xfId="342" xr:uid="{00000000-0005-0000-0000-00001F010000}"/>
    <cellStyle name="Moneda 2 4 4 2 2 2" xfId="732" xr:uid="{00000000-0005-0000-0000-000020010000}"/>
    <cellStyle name="Moneda 2 4 4 2 3" xfId="537" xr:uid="{00000000-0005-0000-0000-000021010000}"/>
    <cellStyle name="Moneda 2 4 4 3" xfId="240" xr:uid="{00000000-0005-0000-0000-000022010000}"/>
    <cellStyle name="Moneda 2 4 4 3 2" xfId="630" xr:uid="{00000000-0005-0000-0000-000023010000}"/>
    <cellStyle name="Moneda 2 4 4 4" xfId="435" xr:uid="{00000000-0005-0000-0000-000024010000}"/>
    <cellStyle name="Moneda 2 4 5" xfId="109" xr:uid="{00000000-0005-0000-0000-000025010000}"/>
    <cellStyle name="Moneda 2 4 5 2" xfId="211" xr:uid="{00000000-0005-0000-0000-000026010000}"/>
    <cellStyle name="Moneda 2 4 5 2 2" xfId="406" xr:uid="{00000000-0005-0000-0000-000027010000}"/>
    <cellStyle name="Moneda 2 4 5 2 2 2" xfId="796" xr:uid="{00000000-0005-0000-0000-000028010000}"/>
    <cellStyle name="Moneda 2 4 5 2 3" xfId="601" xr:uid="{00000000-0005-0000-0000-000029010000}"/>
    <cellStyle name="Moneda 2 4 5 3" xfId="304" xr:uid="{00000000-0005-0000-0000-00002A010000}"/>
    <cellStyle name="Moneda 2 4 5 3 2" xfId="694" xr:uid="{00000000-0005-0000-0000-00002B010000}"/>
    <cellStyle name="Moneda 2 4 5 4" xfId="499" xr:uid="{00000000-0005-0000-0000-00002C010000}"/>
    <cellStyle name="Moneda 2 4 6" xfId="121" xr:uid="{00000000-0005-0000-0000-00002D010000}"/>
    <cellStyle name="Moneda 2 4 6 2" xfId="316" xr:uid="{00000000-0005-0000-0000-00002E010000}"/>
    <cellStyle name="Moneda 2 4 6 2 2" xfId="706" xr:uid="{00000000-0005-0000-0000-00002F010000}"/>
    <cellStyle name="Moneda 2 4 6 3" xfId="511" xr:uid="{00000000-0005-0000-0000-000030010000}"/>
    <cellStyle name="Moneda 2 4 7" xfId="133" xr:uid="{00000000-0005-0000-0000-000031010000}"/>
    <cellStyle name="Moneda 2 4 7 2" xfId="328" xr:uid="{00000000-0005-0000-0000-000032010000}"/>
    <cellStyle name="Moneda 2 4 7 2 2" xfId="718" xr:uid="{00000000-0005-0000-0000-000033010000}"/>
    <cellStyle name="Moneda 2 4 7 3" xfId="523" xr:uid="{00000000-0005-0000-0000-000034010000}"/>
    <cellStyle name="Moneda 2 4 8" xfId="226" xr:uid="{00000000-0005-0000-0000-000035010000}"/>
    <cellStyle name="Moneda 2 4 8 2" xfId="616" xr:uid="{00000000-0005-0000-0000-000036010000}"/>
    <cellStyle name="Moneda 2 4 9" xfId="421" xr:uid="{00000000-0005-0000-0000-000037010000}"/>
    <cellStyle name="Moneda 2 5" xfId="34" xr:uid="{00000000-0005-0000-0000-000038010000}"/>
    <cellStyle name="Moneda 2 5 2" xfId="85" xr:uid="{00000000-0005-0000-0000-000039010000}"/>
    <cellStyle name="Moneda 2 5 2 2" xfId="187" xr:uid="{00000000-0005-0000-0000-00003A010000}"/>
    <cellStyle name="Moneda 2 5 2 2 2" xfId="382" xr:uid="{00000000-0005-0000-0000-00003B010000}"/>
    <cellStyle name="Moneda 2 5 2 2 2 2" xfId="772" xr:uid="{00000000-0005-0000-0000-00003C010000}"/>
    <cellStyle name="Moneda 2 5 2 2 3" xfId="577" xr:uid="{00000000-0005-0000-0000-00003D010000}"/>
    <cellStyle name="Moneda 2 5 2 3" xfId="280" xr:uid="{00000000-0005-0000-0000-00003E010000}"/>
    <cellStyle name="Moneda 2 5 2 3 2" xfId="670" xr:uid="{00000000-0005-0000-0000-00003F010000}"/>
    <cellStyle name="Moneda 2 5 2 4" xfId="475" xr:uid="{00000000-0005-0000-0000-000040010000}"/>
    <cellStyle name="Moneda 2 5 3" xfId="53" xr:uid="{00000000-0005-0000-0000-000041010000}"/>
    <cellStyle name="Moneda 2 5 3 2" xfId="155" xr:uid="{00000000-0005-0000-0000-000042010000}"/>
    <cellStyle name="Moneda 2 5 3 2 2" xfId="350" xr:uid="{00000000-0005-0000-0000-000043010000}"/>
    <cellStyle name="Moneda 2 5 3 2 2 2" xfId="740" xr:uid="{00000000-0005-0000-0000-000044010000}"/>
    <cellStyle name="Moneda 2 5 3 2 3" xfId="545" xr:uid="{00000000-0005-0000-0000-000045010000}"/>
    <cellStyle name="Moneda 2 5 3 3" xfId="248" xr:uid="{00000000-0005-0000-0000-000046010000}"/>
    <cellStyle name="Moneda 2 5 3 3 2" xfId="638" xr:uid="{00000000-0005-0000-0000-000047010000}"/>
    <cellStyle name="Moneda 2 5 3 4" xfId="443" xr:uid="{00000000-0005-0000-0000-000048010000}"/>
    <cellStyle name="Moneda 2 5 4" xfId="136" xr:uid="{00000000-0005-0000-0000-000049010000}"/>
    <cellStyle name="Moneda 2 5 4 2" xfId="331" xr:uid="{00000000-0005-0000-0000-00004A010000}"/>
    <cellStyle name="Moneda 2 5 4 2 2" xfId="721" xr:uid="{00000000-0005-0000-0000-00004B010000}"/>
    <cellStyle name="Moneda 2 5 4 3" xfId="526" xr:uid="{00000000-0005-0000-0000-00004C010000}"/>
    <cellStyle name="Moneda 2 5 5" xfId="229" xr:uid="{00000000-0005-0000-0000-00004D010000}"/>
    <cellStyle name="Moneda 2 5 5 2" xfId="619" xr:uid="{00000000-0005-0000-0000-00004E010000}"/>
    <cellStyle name="Moneda 2 5 6" xfId="424" xr:uid="{00000000-0005-0000-0000-00004F010000}"/>
    <cellStyle name="Moneda 2 6" xfId="69" xr:uid="{00000000-0005-0000-0000-000050010000}"/>
    <cellStyle name="Moneda 2 6 2" xfId="171" xr:uid="{00000000-0005-0000-0000-000051010000}"/>
    <cellStyle name="Moneda 2 6 2 2" xfId="366" xr:uid="{00000000-0005-0000-0000-000052010000}"/>
    <cellStyle name="Moneda 2 6 2 2 2" xfId="756" xr:uid="{00000000-0005-0000-0000-000053010000}"/>
    <cellStyle name="Moneda 2 6 2 3" xfId="561" xr:uid="{00000000-0005-0000-0000-000054010000}"/>
    <cellStyle name="Moneda 2 6 3" xfId="264" xr:uid="{00000000-0005-0000-0000-000055010000}"/>
    <cellStyle name="Moneda 2 6 3 2" xfId="654" xr:uid="{00000000-0005-0000-0000-000056010000}"/>
    <cellStyle name="Moneda 2 6 4" xfId="459" xr:uid="{00000000-0005-0000-0000-000057010000}"/>
    <cellStyle name="Moneda 2 7" xfId="37" xr:uid="{00000000-0005-0000-0000-000058010000}"/>
    <cellStyle name="Moneda 2 7 2" xfId="139" xr:uid="{00000000-0005-0000-0000-000059010000}"/>
    <cellStyle name="Moneda 2 7 2 2" xfId="334" xr:uid="{00000000-0005-0000-0000-00005A010000}"/>
    <cellStyle name="Moneda 2 7 2 2 2" xfId="724" xr:uid="{00000000-0005-0000-0000-00005B010000}"/>
    <cellStyle name="Moneda 2 7 2 3" xfId="529" xr:uid="{00000000-0005-0000-0000-00005C010000}"/>
    <cellStyle name="Moneda 2 7 3" xfId="232" xr:uid="{00000000-0005-0000-0000-00005D010000}"/>
    <cellStyle name="Moneda 2 7 3 2" xfId="622" xr:uid="{00000000-0005-0000-0000-00005E010000}"/>
    <cellStyle name="Moneda 2 7 4" xfId="427" xr:uid="{00000000-0005-0000-0000-00005F010000}"/>
    <cellStyle name="Moneda 2 8" xfId="100" xr:uid="{00000000-0005-0000-0000-000060010000}"/>
    <cellStyle name="Moneda 2 8 2" xfId="202" xr:uid="{00000000-0005-0000-0000-000061010000}"/>
    <cellStyle name="Moneda 2 8 2 2" xfId="397" xr:uid="{00000000-0005-0000-0000-000062010000}"/>
    <cellStyle name="Moneda 2 8 2 2 2" xfId="787" xr:uid="{00000000-0005-0000-0000-000063010000}"/>
    <cellStyle name="Moneda 2 8 2 3" xfId="592" xr:uid="{00000000-0005-0000-0000-000064010000}"/>
    <cellStyle name="Moneda 2 8 3" xfId="295" xr:uid="{00000000-0005-0000-0000-000065010000}"/>
    <cellStyle name="Moneda 2 8 3 2" xfId="685" xr:uid="{00000000-0005-0000-0000-000066010000}"/>
    <cellStyle name="Moneda 2 8 4" xfId="490" xr:uid="{00000000-0005-0000-0000-000067010000}"/>
    <cellStyle name="Moneda 2 9" xfId="112" xr:uid="{00000000-0005-0000-0000-000068010000}"/>
    <cellStyle name="Moneda 2 9 2" xfId="307" xr:uid="{00000000-0005-0000-0000-000069010000}"/>
    <cellStyle name="Moneda 2 9 2 2" xfId="697" xr:uid="{00000000-0005-0000-0000-00006A010000}"/>
    <cellStyle name="Moneda 2 9 3" xfId="502" xr:uid="{00000000-0005-0000-0000-00006B010000}"/>
    <cellStyle name="Moneda 3" xfId="14" xr:uid="{00000000-0005-0000-0000-00006C010000}"/>
    <cellStyle name="Moneda 3 10" xfId="125" xr:uid="{00000000-0005-0000-0000-00006D010000}"/>
    <cellStyle name="Moneda 3 10 2" xfId="320" xr:uid="{00000000-0005-0000-0000-00006E010000}"/>
    <cellStyle name="Moneda 3 10 2 2" xfId="710" xr:uid="{00000000-0005-0000-0000-00006F010000}"/>
    <cellStyle name="Moneda 3 10 3" xfId="515" xr:uid="{00000000-0005-0000-0000-000070010000}"/>
    <cellStyle name="Moneda 3 11" xfId="215" xr:uid="{00000000-0005-0000-0000-000071010000}"/>
    <cellStyle name="Moneda 3 11 2" xfId="410" xr:uid="{00000000-0005-0000-0000-000072010000}"/>
    <cellStyle name="Moneda 3 11 2 2" xfId="800" xr:uid="{00000000-0005-0000-0000-000073010000}"/>
    <cellStyle name="Moneda 3 11 3" xfId="605" xr:uid="{00000000-0005-0000-0000-000074010000}"/>
    <cellStyle name="Moneda 3 12" xfId="218" xr:uid="{00000000-0005-0000-0000-000075010000}"/>
    <cellStyle name="Moneda 3 12 2" xfId="608" xr:uid="{00000000-0005-0000-0000-000076010000}"/>
    <cellStyle name="Moneda 3 13" xfId="413" xr:uid="{00000000-0005-0000-0000-000077010000}"/>
    <cellStyle name="Moneda 3 2" xfId="26" xr:uid="{00000000-0005-0000-0000-000078010000}"/>
    <cellStyle name="Moneda 3 2 10" xfId="221" xr:uid="{00000000-0005-0000-0000-000079010000}"/>
    <cellStyle name="Moneda 3 2 10 2" xfId="611" xr:uid="{00000000-0005-0000-0000-00007A010000}"/>
    <cellStyle name="Moneda 3 2 11" xfId="416" xr:uid="{00000000-0005-0000-0000-00007B010000}"/>
    <cellStyle name="Moneda 3 2 2" xfId="42" xr:uid="{00000000-0005-0000-0000-00007C010000}"/>
    <cellStyle name="Moneda 3 2 2 2" xfId="50" xr:uid="{00000000-0005-0000-0000-00007D010000}"/>
    <cellStyle name="Moneda 3 2 2 2 2" xfId="66" xr:uid="{00000000-0005-0000-0000-00007E010000}"/>
    <cellStyle name="Moneda 3 2 2 2 2 2" xfId="98" xr:uid="{00000000-0005-0000-0000-00007F010000}"/>
    <cellStyle name="Moneda 3 2 2 2 2 2 2" xfId="200" xr:uid="{00000000-0005-0000-0000-000080010000}"/>
    <cellStyle name="Moneda 3 2 2 2 2 2 2 2" xfId="395" xr:uid="{00000000-0005-0000-0000-000081010000}"/>
    <cellStyle name="Moneda 3 2 2 2 2 2 2 2 2" xfId="785" xr:uid="{00000000-0005-0000-0000-000082010000}"/>
    <cellStyle name="Moneda 3 2 2 2 2 2 2 3" xfId="590" xr:uid="{00000000-0005-0000-0000-000083010000}"/>
    <cellStyle name="Moneda 3 2 2 2 2 2 3" xfId="293" xr:uid="{00000000-0005-0000-0000-000084010000}"/>
    <cellStyle name="Moneda 3 2 2 2 2 2 3 2" xfId="683" xr:uid="{00000000-0005-0000-0000-000085010000}"/>
    <cellStyle name="Moneda 3 2 2 2 2 2 4" xfId="488" xr:uid="{00000000-0005-0000-0000-000086010000}"/>
    <cellStyle name="Moneda 3 2 2 2 2 3" xfId="168" xr:uid="{00000000-0005-0000-0000-000087010000}"/>
    <cellStyle name="Moneda 3 2 2 2 2 3 2" xfId="363" xr:uid="{00000000-0005-0000-0000-000088010000}"/>
    <cellStyle name="Moneda 3 2 2 2 2 3 2 2" xfId="753" xr:uid="{00000000-0005-0000-0000-000089010000}"/>
    <cellStyle name="Moneda 3 2 2 2 2 3 3" xfId="558" xr:uid="{00000000-0005-0000-0000-00008A010000}"/>
    <cellStyle name="Moneda 3 2 2 2 2 4" xfId="261" xr:uid="{00000000-0005-0000-0000-00008B010000}"/>
    <cellStyle name="Moneda 3 2 2 2 2 4 2" xfId="651" xr:uid="{00000000-0005-0000-0000-00008C010000}"/>
    <cellStyle name="Moneda 3 2 2 2 2 5" xfId="456" xr:uid="{00000000-0005-0000-0000-00008D010000}"/>
    <cellStyle name="Moneda 3 2 2 2 3" xfId="82" xr:uid="{00000000-0005-0000-0000-00008E010000}"/>
    <cellStyle name="Moneda 3 2 2 2 3 2" xfId="184" xr:uid="{00000000-0005-0000-0000-00008F010000}"/>
    <cellStyle name="Moneda 3 2 2 2 3 2 2" xfId="379" xr:uid="{00000000-0005-0000-0000-000090010000}"/>
    <cellStyle name="Moneda 3 2 2 2 3 2 2 2" xfId="769" xr:uid="{00000000-0005-0000-0000-000091010000}"/>
    <cellStyle name="Moneda 3 2 2 2 3 2 3" xfId="574" xr:uid="{00000000-0005-0000-0000-000092010000}"/>
    <cellStyle name="Moneda 3 2 2 2 3 3" xfId="277" xr:uid="{00000000-0005-0000-0000-000093010000}"/>
    <cellStyle name="Moneda 3 2 2 2 3 3 2" xfId="667" xr:uid="{00000000-0005-0000-0000-000094010000}"/>
    <cellStyle name="Moneda 3 2 2 2 3 4" xfId="472" xr:uid="{00000000-0005-0000-0000-000095010000}"/>
    <cellStyle name="Moneda 3 2 2 2 4" xfId="152" xr:uid="{00000000-0005-0000-0000-000096010000}"/>
    <cellStyle name="Moneda 3 2 2 2 4 2" xfId="347" xr:uid="{00000000-0005-0000-0000-000097010000}"/>
    <cellStyle name="Moneda 3 2 2 2 4 2 2" xfId="737" xr:uid="{00000000-0005-0000-0000-000098010000}"/>
    <cellStyle name="Moneda 3 2 2 2 4 3" xfId="542" xr:uid="{00000000-0005-0000-0000-000099010000}"/>
    <cellStyle name="Moneda 3 2 2 2 5" xfId="245" xr:uid="{00000000-0005-0000-0000-00009A010000}"/>
    <cellStyle name="Moneda 3 2 2 2 5 2" xfId="635" xr:uid="{00000000-0005-0000-0000-00009B010000}"/>
    <cellStyle name="Moneda 3 2 2 2 6" xfId="440" xr:uid="{00000000-0005-0000-0000-00009C010000}"/>
    <cellStyle name="Moneda 3 2 2 3" xfId="58" xr:uid="{00000000-0005-0000-0000-00009D010000}"/>
    <cellStyle name="Moneda 3 2 2 3 2" xfId="90" xr:uid="{00000000-0005-0000-0000-00009E010000}"/>
    <cellStyle name="Moneda 3 2 2 3 2 2" xfId="192" xr:uid="{00000000-0005-0000-0000-00009F010000}"/>
    <cellStyle name="Moneda 3 2 2 3 2 2 2" xfId="387" xr:uid="{00000000-0005-0000-0000-0000A0010000}"/>
    <cellStyle name="Moneda 3 2 2 3 2 2 2 2" xfId="777" xr:uid="{00000000-0005-0000-0000-0000A1010000}"/>
    <cellStyle name="Moneda 3 2 2 3 2 2 3" xfId="582" xr:uid="{00000000-0005-0000-0000-0000A2010000}"/>
    <cellStyle name="Moneda 3 2 2 3 2 3" xfId="285" xr:uid="{00000000-0005-0000-0000-0000A3010000}"/>
    <cellStyle name="Moneda 3 2 2 3 2 3 2" xfId="675" xr:uid="{00000000-0005-0000-0000-0000A4010000}"/>
    <cellStyle name="Moneda 3 2 2 3 2 4" xfId="480" xr:uid="{00000000-0005-0000-0000-0000A5010000}"/>
    <cellStyle name="Moneda 3 2 2 3 3" xfId="160" xr:uid="{00000000-0005-0000-0000-0000A6010000}"/>
    <cellStyle name="Moneda 3 2 2 3 3 2" xfId="355" xr:uid="{00000000-0005-0000-0000-0000A7010000}"/>
    <cellStyle name="Moneda 3 2 2 3 3 2 2" xfId="745" xr:uid="{00000000-0005-0000-0000-0000A8010000}"/>
    <cellStyle name="Moneda 3 2 2 3 3 3" xfId="550" xr:uid="{00000000-0005-0000-0000-0000A9010000}"/>
    <cellStyle name="Moneda 3 2 2 3 4" xfId="253" xr:uid="{00000000-0005-0000-0000-0000AA010000}"/>
    <cellStyle name="Moneda 3 2 2 3 4 2" xfId="643" xr:uid="{00000000-0005-0000-0000-0000AB010000}"/>
    <cellStyle name="Moneda 3 2 2 3 5" xfId="448" xr:uid="{00000000-0005-0000-0000-0000AC010000}"/>
    <cellStyle name="Moneda 3 2 2 4" xfId="74" xr:uid="{00000000-0005-0000-0000-0000AD010000}"/>
    <cellStyle name="Moneda 3 2 2 4 2" xfId="176" xr:uid="{00000000-0005-0000-0000-0000AE010000}"/>
    <cellStyle name="Moneda 3 2 2 4 2 2" xfId="371" xr:uid="{00000000-0005-0000-0000-0000AF010000}"/>
    <cellStyle name="Moneda 3 2 2 4 2 2 2" xfId="761" xr:uid="{00000000-0005-0000-0000-0000B0010000}"/>
    <cellStyle name="Moneda 3 2 2 4 2 3" xfId="566" xr:uid="{00000000-0005-0000-0000-0000B1010000}"/>
    <cellStyle name="Moneda 3 2 2 4 3" xfId="269" xr:uid="{00000000-0005-0000-0000-0000B2010000}"/>
    <cellStyle name="Moneda 3 2 2 4 3 2" xfId="659" xr:uid="{00000000-0005-0000-0000-0000B3010000}"/>
    <cellStyle name="Moneda 3 2 2 4 4" xfId="464" xr:uid="{00000000-0005-0000-0000-0000B4010000}"/>
    <cellStyle name="Moneda 3 2 2 5" xfId="144" xr:uid="{00000000-0005-0000-0000-0000B5010000}"/>
    <cellStyle name="Moneda 3 2 2 5 2" xfId="339" xr:uid="{00000000-0005-0000-0000-0000B6010000}"/>
    <cellStyle name="Moneda 3 2 2 5 2 2" xfId="729" xr:uid="{00000000-0005-0000-0000-0000B7010000}"/>
    <cellStyle name="Moneda 3 2 2 5 3" xfId="534" xr:uid="{00000000-0005-0000-0000-0000B8010000}"/>
    <cellStyle name="Moneda 3 2 2 6" xfId="237" xr:uid="{00000000-0005-0000-0000-0000B9010000}"/>
    <cellStyle name="Moneda 3 2 2 6 2" xfId="627" xr:uid="{00000000-0005-0000-0000-0000BA010000}"/>
    <cellStyle name="Moneda 3 2 2 7" xfId="432" xr:uid="{00000000-0005-0000-0000-0000BB010000}"/>
    <cellStyle name="Moneda 3 2 3" xfId="46" xr:uid="{00000000-0005-0000-0000-0000BC010000}"/>
    <cellStyle name="Moneda 3 2 3 2" xfId="62" xr:uid="{00000000-0005-0000-0000-0000BD010000}"/>
    <cellStyle name="Moneda 3 2 3 2 2" xfId="94" xr:uid="{00000000-0005-0000-0000-0000BE010000}"/>
    <cellStyle name="Moneda 3 2 3 2 2 2" xfId="196" xr:uid="{00000000-0005-0000-0000-0000BF010000}"/>
    <cellStyle name="Moneda 3 2 3 2 2 2 2" xfId="391" xr:uid="{00000000-0005-0000-0000-0000C0010000}"/>
    <cellStyle name="Moneda 3 2 3 2 2 2 2 2" xfId="781" xr:uid="{00000000-0005-0000-0000-0000C1010000}"/>
    <cellStyle name="Moneda 3 2 3 2 2 2 3" xfId="586" xr:uid="{00000000-0005-0000-0000-0000C2010000}"/>
    <cellStyle name="Moneda 3 2 3 2 2 3" xfId="289" xr:uid="{00000000-0005-0000-0000-0000C3010000}"/>
    <cellStyle name="Moneda 3 2 3 2 2 3 2" xfId="679" xr:uid="{00000000-0005-0000-0000-0000C4010000}"/>
    <cellStyle name="Moneda 3 2 3 2 2 4" xfId="484" xr:uid="{00000000-0005-0000-0000-0000C5010000}"/>
    <cellStyle name="Moneda 3 2 3 2 3" xfId="164" xr:uid="{00000000-0005-0000-0000-0000C6010000}"/>
    <cellStyle name="Moneda 3 2 3 2 3 2" xfId="359" xr:uid="{00000000-0005-0000-0000-0000C7010000}"/>
    <cellStyle name="Moneda 3 2 3 2 3 2 2" xfId="749" xr:uid="{00000000-0005-0000-0000-0000C8010000}"/>
    <cellStyle name="Moneda 3 2 3 2 3 3" xfId="554" xr:uid="{00000000-0005-0000-0000-0000C9010000}"/>
    <cellStyle name="Moneda 3 2 3 2 4" xfId="257" xr:uid="{00000000-0005-0000-0000-0000CA010000}"/>
    <cellStyle name="Moneda 3 2 3 2 4 2" xfId="647" xr:uid="{00000000-0005-0000-0000-0000CB010000}"/>
    <cellStyle name="Moneda 3 2 3 2 5" xfId="452" xr:uid="{00000000-0005-0000-0000-0000CC010000}"/>
    <cellStyle name="Moneda 3 2 3 3" xfId="78" xr:uid="{00000000-0005-0000-0000-0000CD010000}"/>
    <cellStyle name="Moneda 3 2 3 3 2" xfId="180" xr:uid="{00000000-0005-0000-0000-0000CE010000}"/>
    <cellStyle name="Moneda 3 2 3 3 2 2" xfId="375" xr:uid="{00000000-0005-0000-0000-0000CF010000}"/>
    <cellStyle name="Moneda 3 2 3 3 2 2 2" xfId="765" xr:uid="{00000000-0005-0000-0000-0000D0010000}"/>
    <cellStyle name="Moneda 3 2 3 3 2 3" xfId="570" xr:uid="{00000000-0005-0000-0000-0000D1010000}"/>
    <cellStyle name="Moneda 3 2 3 3 3" xfId="273" xr:uid="{00000000-0005-0000-0000-0000D2010000}"/>
    <cellStyle name="Moneda 3 2 3 3 3 2" xfId="663" xr:uid="{00000000-0005-0000-0000-0000D3010000}"/>
    <cellStyle name="Moneda 3 2 3 3 4" xfId="468" xr:uid="{00000000-0005-0000-0000-0000D4010000}"/>
    <cellStyle name="Moneda 3 2 3 4" xfId="148" xr:uid="{00000000-0005-0000-0000-0000D5010000}"/>
    <cellStyle name="Moneda 3 2 3 4 2" xfId="343" xr:uid="{00000000-0005-0000-0000-0000D6010000}"/>
    <cellStyle name="Moneda 3 2 3 4 2 2" xfId="733" xr:uid="{00000000-0005-0000-0000-0000D7010000}"/>
    <cellStyle name="Moneda 3 2 3 4 3" xfId="538" xr:uid="{00000000-0005-0000-0000-0000D8010000}"/>
    <cellStyle name="Moneda 3 2 3 5" xfId="241" xr:uid="{00000000-0005-0000-0000-0000D9010000}"/>
    <cellStyle name="Moneda 3 2 3 5 2" xfId="631" xr:uid="{00000000-0005-0000-0000-0000DA010000}"/>
    <cellStyle name="Moneda 3 2 3 6" xfId="436" xr:uid="{00000000-0005-0000-0000-0000DB010000}"/>
    <cellStyle name="Moneda 3 2 4" xfId="54" xr:uid="{00000000-0005-0000-0000-0000DC010000}"/>
    <cellStyle name="Moneda 3 2 4 2" xfId="86" xr:uid="{00000000-0005-0000-0000-0000DD010000}"/>
    <cellStyle name="Moneda 3 2 4 2 2" xfId="188" xr:uid="{00000000-0005-0000-0000-0000DE010000}"/>
    <cellStyle name="Moneda 3 2 4 2 2 2" xfId="383" xr:uid="{00000000-0005-0000-0000-0000DF010000}"/>
    <cellStyle name="Moneda 3 2 4 2 2 2 2" xfId="773" xr:uid="{00000000-0005-0000-0000-0000E0010000}"/>
    <cellStyle name="Moneda 3 2 4 2 2 3" xfId="578" xr:uid="{00000000-0005-0000-0000-0000E1010000}"/>
    <cellStyle name="Moneda 3 2 4 2 3" xfId="281" xr:uid="{00000000-0005-0000-0000-0000E2010000}"/>
    <cellStyle name="Moneda 3 2 4 2 3 2" xfId="671" xr:uid="{00000000-0005-0000-0000-0000E3010000}"/>
    <cellStyle name="Moneda 3 2 4 2 4" xfId="476" xr:uid="{00000000-0005-0000-0000-0000E4010000}"/>
    <cellStyle name="Moneda 3 2 4 3" xfId="156" xr:uid="{00000000-0005-0000-0000-0000E5010000}"/>
    <cellStyle name="Moneda 3 2 4 3 2" xfId="351" xr:uid="{00000000-0005-0000-0000-0000E6010000}"/>
    <cellStyle name="Moneda 3 2 4 3 2 2" xfId="741" xr:uid="{00000000-0005-0000-0000-0000E7010000}"/>
    <cellStyle name="Moneda 3 2 4 3 3" xfId="546" xr:uid="{00000000-0005-0000-0000-0000E8010000}"/>
    <cellStyle name="Moneda 3 2 4 4" xfId="249" xr:uid="{00000000-0005-0000-0000-0000E9010000}"/>
    <cellStyle name="Moneda 3 2 4 4 2" xfId="639" xr:uid="{00000000-0005-0000-0000-0000EA010000}"/>
    <cellStyle name="Moneda 3 2 4 5" xfId="444" xr:uid="{00000000-0005-0000-0000-0000EB010000}"/>
    <cellStyle name="Moneda 3 2 5" xfId="70" xr:uid="{00000000-0005-0000-0000-0000EC010000}"/>
    <cellStyle name="Moneda 3 2 5 2" xfId="172" xr:uid="{00000000-0005-0000-0000-0000ED010000}"/>
    <cellStyle name="Moneda 3 2 5 2 2" xfId="367" xr:uid="{00000000-0005-0000-0000-0000EE010000}"/>
    <cellStyle name="Moneda 3 2 5 2 2 2" xfId="757" xr:uid="{00000000-0005-0000-0000-0000EF010000}"/>
    <cellStyle name="Moneda 3 2 5 2 3" xfId="562" xr:uid="{00000000-0005-0000-0000-0000F0010000}"/>
    <cellStyle name="Moneda 3 2 5 3" xfId="265" xr:uid="{00000000-0005-0000-0000-0000F1010000}"/>
    <cellStyle name="Moneda 3 2 5 3 2" xfId="655" xr:uid="{00000000-0005-0000-0000-0000F2010000}"/>
    <cellStyle name="Moneda 3 2 5 4" xfId="460" xr:uid="{00000000-0005-0000-0000-0000F3010000}"/>
    <cellStyle name="Moneda 3 2 6" xfId="38" xr:uid="{00000000-0005-0000-0000-0000F4010000}"/>
    <cellStyle name="Moneda 3 2 6 2" xfId="140" xr:uid="{00000000-0005-0000-0000-0000F5010000}"/>
    <cellStyle name="Moneda 3 2 6 2 2" xfId="335" xr:uid="{00000000-0005-0000-0000-0000F6010000}"/>
    <cellStyle name="Moneda 3 2 6 2 2 2" xfId="725" xr:uid="{00000000-0005-0000-0000-0000F7010000}"/>
    <cellStyle name="Moneda 3 2 6 2 3" xfId="530" xr:uid="{00000000-0005-0000-0000-0000F8010000}"/>
    <cellStyle name="Moneda 3 2 6 3" xfId="233" xr:uid="{00000000-0005-0000-0000-0000F9010000}"/>
    <cellStyle name="Moneda 3 2 6 3 2" xfId="623" xr:uid="{00000000-0005-0000-0000-0000FA010000}"/>
    <cellStyle name="Moneda 3 2 6 4" xfId="428" xr:uid="{00000000-0005-0000-0000-0000FB010000}"/>
    <cellStyle name="Moneda 3 2 7" xfId="104" xr:uid="{00000000-0005-0000-0000-0000FC010000}"/>
    <cellStyle name="Moneda 3 2 7 2" xfId="206" xr:uid="{00000000-0005-0000-0000-0000FD010000}"/>
    <cellStyle name="Moneda 3 2 7 2 2" xfId="401" xr:uid="{00000000-0005-0000-0000-0000FE010000}"/>
    <cellStyle name="Moneda 3 2 7 2 2 2" xfId="791" xr:uid="{00000000-0005-0000-0000-0000FF010000}"/>
    <cellStyle name="Moneda 3 2 7 2 3" xfId="596" xr:uid="{00000000-0005-0000-0000-000000020000}"/>
    <cellStyle name="Moneda 3 2 7 3" xfId="299" xr:uid="{00000000-0005-0000-0000-000001020000}"/>
    <cellStyle name="Moneda 3 2 7 3 2" xfId="689" xr:uid="{00000000-0005-0000-0000-000002020000}"/>
    <cellStyle name="Moneda 3 2 7 4" xfId="494" xr:uid="{00000000-0005-0000-0000-000003020000}"/>
    <cellStyle name="Moneda 3 2 8" xfId="116" xr:uid="{00000000-0005-0000-0000-000004020000}"/>
    <cellStyle name="Moneda 3 2 8 2" xfId="311" xr:uid="{00000000-0005-0000-0000-000005020000}"/>
    <cellStyle name="Moneda 3 2 8 2 2" xfId="701" xr:uid="{00000000-0005-0000-0000-000006020000}"/>
    <cellStyle name="Moneda 3 2 8 3" xfId="506" xr:uid="{00000000-0005-0000-0000-000007020000}"/>
    <cellStyle name="Moneda 3 2 9" xfId="128" xr:uid="{00000000-0005-0000-0000-000008020000}"/>
    <cellStyle name="Moneda 3 2 9 2" xfId="323" xr:uid="{00000000-0005-0000-0000-000009020000}"/>
    <cellStyle name="Moneda 3 2 9 2 2" xfId="713" xr:uid="{00000000-0005-0000-0000-00000A020000}"/>
    <cellStyle name="Moneda 3 2 9 3" xfId="518" xr:uid="{00000000-0005-0000-0000-00000B020000}"/>
    <cellStyle name="Moneda 3 3" xfId="29" xr:uid="{00000000-0005-0000-0000-00000C020000}"/>
    <cellStyle name="Moneda 3 3 10" xfId="419" xr:uid="{00000000-0005-0000-0000-00000D020000}"/>
    <cellStyle name="Moneda 3 3 2" xfId="48" xr:uid="{00000000-0005-0000-0000-00000E020000}"/>
    <cellStyle name="Moneda 3 3 2 2" xfId="64" xr:uid="{00000000-0005-0000-0000-00000F020000}"/>
    <cellStyle name="Moneda 3 3 2 2 2" xfId="96" xr:uid="{00000000-0005-0000-0000-000010020000}"/>
    <cellStyle name="Moneda 3 3 2 2 2 2" xfId="198" xr:uid="{00000000-0005-0000-0000-000011020000}"/>
    <cellStyle name="Moneda 3 3 2 2 2 2 2" xfId="393" xr:uid="{00000000-0005-0000-0000-000012020000}"/>
    <cellStyle name="Moneda 3 3 2 2 2 2 2 2" xfId="783" xr:uid="{00000000-0005-0000-0000-000013020000}"/>
    <cellStyle name="Moneda 3 3 2 2 2 2 3" xfId="588" xr:uid="{00000000-0005-0000-0000-000014020000}"/>
    <cellStyle name="Moneda 3 3 2 2 2 3" xfId="291" xr:uid="{00000000-0005-0000-0000-000015020000}"/>
    <cellStyle name="Moneda 3 3 2 2 2 3 2" xfId="681" xr:uid="{00000000-0005-0000-0000-000016020000}"/>
    <cellStyle name="Moneda 3 3 2 2 2 4" xfId="486" xr:uid="{00000000-0005-0000-0000-000017020000}"/>
    <cellStyle name="Moneda 3 3 2 2 3" xfId="166" xr:uid="{00000000-0005-0000-0000-000018020000}"/>
    <cellStyle name="Moneda 3 3 2 2 3 2" xfId="361" xr:uid="{00000000-0005-0000-0000-000019020000}"/>
    <cellStyle name="Moneda 3 3 2 2 3 2 2" xfId="751" xr:uid="{00000000-0005-0000-0000-00001A020000}"/>
    <cellStyle name="Moneda 3 3 2 2 3 3" xfId="556" xr:uid="{00000000-0005-0000-0000-00001B020000}"/>
    <cellStyle name="Moneda 3 3 2 2 4" xfId="259" xr:uid="{00000000-0005-0000-0000-00001C020000}"/>
    <cellStyle name="Moneda 3 3 2 2 4 2" xfId="649" xr:uid="{00000000-0005-0000-0000-00001D020000}"/>
    <cellStyle name="Moneda 3 3 2 2 5" xfId="454" xr:uid="{00000000-0005-0000-0000-00001E020000}"/>
    <cellStyle name="Moneda 3 3 2 3" xfId="80" xr:uid="{00000000-0005-0000-0000-00001F020000}"/>
    <cellStyle name="Moneda 3 3 2 3 2" xfId="182" xr:uid="{00000000-0005-0000-0000-000020020000}"/>
    <cellStyle name="Moneda 3 3 2 3 2 2" xfId="377" xr:uid="{00000000-0005-0000-0000-000021020000}"/>
    <cellStyle name="Moneda 3 3 2 3 2 2 2" xfId="767" xr:uid="{00000000-0005-0000-0000-000022020000}"/>
    <cellStyle name="Moneda 3 3 2 3 2 3" xfId="572" xr:uid="{00000000-0005-0000-0000-000023020000}"/>
    <cellStyle name="Moneda 3 3 2 3 3" xfId="275" xr:uid="{00000000-0005-0000-0000-000024020000}"/>
    <cellStyle name="Moneda 3 3 2 3 3 2" xfId="665" xr:uid="{00000000-0005-0000-0000-000025020000}"/>
    <cellStyle name="Moneda 3 3 2 3 4" xfId="470" xr:uid="{00000000-0005-0000-0000-000026020000}"/>
    <cellStyle name="Moneda 3 3 2 4" xfId="150" xr:uid="{00000000-0005-0000-0000-000027020000}"/>
    <cellStyle name="Moneda 3 3 2 4 2" xfId="345" xr:uid="{00000000-0005-0000-0000-000028020000}"/>
    <cellStyle name="Moneda 3 3 2 4 2 2" xfId="735" xr:uid="{00000000-0005-0000-0000-000029020000}"/>
    <cellStyle name="Moneda 3 3 2 4 3" xfId="540" xr:uid="{00000000-0005-0000-0000-00002A020000}"/>
    <cellStyle name="Moneda 3 3 2 5" xfId="243" xr:uid="{00000000-0005-0000-0000-00002B020000}"/>
    <cellStyle name="Moneda 3 3 2 5 2" xfId="633" xr:uid="{00000000-0005-0000-0000-00002C020000}"/>
    <cellStyle name="Moneda 3 3 2 6" xfId="438" xr:uid="{00000000-0005-0000-0000-00002D020000}"/>
    <cellStyle name="Moneda 3 3 3" xfId="56" xr:uid="{00000000-0005-0000-0000-00002E020000}"/>
    <cellStyle name="Moneda 3 3 3 2" xfId="88" xr:uid="{00000000-0005-0000-0000-00002F020000}"/>
    <cellStyle name="Moneda 3 3 3 2 2" xfId="190" xr:uid="{00000000-0005-0000-0000-000030020000}"/>
    <cellStyle name="Moneda 3 3 3 2 2 2" xfId="385" xr:uid="{00000000-0005-0000-0000-000031020000}"/>
    <cellStyle name="Moneda 3 3 3 2 2 2 2" xfId="775" xr:uid="{00000000-0005-0000-0000-000032020000}"/>
    <cellStyle name="Moneda 3 3 3 2 2 3" xfId="580" xr:uid="{00000000-0005-0000-0000-000033020000}"/>
    <cellStyle name="Moneda 3 3 3 2 3" xfId="283" xr:uid="{00000000-0005-0000-0000-000034020000}"/>
    <cellStyle name="Moneda 3 3 3 2 3 2" xfId="673" xr:uid="{00000000-0005-0000-0000-000035020000}"/>
    <cellStyle name="Moneda 3 3 3 2 4" xfId="478" xr:uid="{00000000-0005-0000-0000-000036020000}"/>
    <cellStyle name="Moneda 3 3 3 3" xfId="158" xr:uid="{00000000-0005-0000-0000-000037020000}"/>
    <cellStyle name="Moneda 3 3 3 3 2" xfId="353" xr:uid="{00000000-0005-0000-0000-000038020000}"/>
    <cellStyle name="Moneda 3 3 3 3 2 2" xfId="743" xr:uid="{00000000-0005-0000-0000-000039020000}"/>
    <cellStyle name="Moneda 3 3 3 3 3" xfId="548" xr:uid="{00000000-0005-0000-0000-00003A020000}"/>
    <cellStyle name="Moneda 3 3 3 4" xfId="251" xr:uid="{00000000-0005-0000-0000-00003B020000}"/>
    <cellStyle name="Moneda 3 3 3 4 2" xfId="641" xr:uid="{00000000-0005-0000-0000-00003C020000}"/>
    <cellStyle name="Moneda 3 3 3 5" xfId="446" xr:uid="{00000000-0005-0000-0000-00003D020000}"/>
    <cellStyle name="Moneda 3 3 4" xfId="72" xr:uid="{00000000-0005-0000-0000-00003E020000}"/>
    <cellStyle name="Moneda 3 3 4 2" xfId="174" xr:uid="{00000000-0005-0000-0000-00003F020000}"/>
    <cellStyle name="Moneda 3 3 4 2 2" xfId="369" xr:uid="{00000000-0005-0000-0000-000040020000}"/>
    <cellStyle name="Moneda 3 3 4 2 2 2" xfId="759" xr:uid="{00000000-0005-0000-0000-000041020000}"/>
    <cellStyle name="Moneda 3 3 4 2 3" xfId="564" xr:uid="{00000000-0005-0000-0000-000042020000}"/>
    <cellStyle name="Moneda 3 3 4 3" xfId="267" xr:uid="{00000000-0005-0000-0000-000043020000}"/>
    <cellStyle name="Moneda 3 3 4 3 2" xfId="657" xr:uid="{00000000-0005-0000-0000-000044020000}"/>
    <cellStyle name="Moneda 3 3 4 4" xfId="462" xr:uid="{00000000-0005-0000-0000-000045020000}"/>
    <cellStyle name="Moneda 3 3 5" xfId="40" xr:uid="{00000000-0005-0000-0000-000046020000}"/>
    <cellStyle name="Moneda 3 3 5 2" xfId="142" xr:uid="{00000000-0005-0000-0000-000047020000}"/>
    <cellStyle name="Moneda 3 3 5 2 2" xfId="337" xr:uid="{00000000-0005-0000-0000-000048020000}"/>
    <cellStyle name="Moneda 3 3 5 2 2 2" xfId="727" xr:uid="{00000000-0005-0000-0000-000049020000}"/>
    <cellStyle name="Moneda 3 3 5 2 3" xfId="532" xr:uid="{00000000-0005-0000-0000-00004A020000}"/>
    <cellStyle name="Moneda 3 3 5 3" xfId="235" xr:uid="{00000000-0005-0000-0000-00004B020000}"/>
    <cellStyle name="Moneda 3 3 5 3 2" xfId="625" xr:uid="{00000000-0005-0000-0000-00004C020000}"/>
    <cellStyle name="Moneda 3 3 5 4" xfId="430" xr:uid="{00000000-0005-0000-0000-00004D020000}"/>
    <cellStyle name="Moneda 3 3 6" xfId="107" xr:uid="{00000000-0005-0000-0000-00004E020000}"/>
    <cellStyle name="Moneda 3 3 6 2" xfId="209" xr:uid="{00000000-0005-0000-0000-00004F020000}"/>
    <cellStyle name="Moneda 3 3 6 2 2" xfId="404" xr:uid="{00000000-0005-0000-0000-000050020000}"/>
    <cellStyle name="Moneda 3 3 6 2 2 2" xfId="794" xr:uid="{00000000-0005-0000-0000-000051020000}"/>
    <cellStyle name="Moneda 3 3 6 2 3" xfId="599" xr:uid="{00000000-0005-0000-0000-000052020000}"/>
    <cellStyle name="Moneda 3 3 6 3" xfId="302" xr:uid="{00000000-0005-0000-0000-000053020000}"/>
    <cellStyle name="Moneda 3 3 6 3 2" xfId="692" xr:uid="{00000000-0005-0000-0000-000054020000}"/>
    <cellStyle name="Moneda 3 3 6 4" xfId="497" xr:uid="{00000000-0005-0000-0000-000055020000}"/>
    <cellStyle name="Moneda 3 3 7" xfId="119" xr:uid="{00000000-0005-0000-0000-000056020000}"/>
    <cellStyle name="Moneda 3 3 7 2" xfId="314" xr:uid="{00000000-0005-0000-0000-000057020000}"/>
    <cellStyle name="Moneda 3 3 7 2 2" xfId="704" xr:uid="{00000000-0005-0000-0000-000058020000}"/>
    <cellStyle name="Moneda 3 3 7 3" xfId="509" xr:uid="{00000000-0005-0000-0000-000059020000}"/>
    <cellStyle name="Moneda 3 3 8" xfId="131" xr:uid="{00000000-0005-0000-0000-00005A020000}"/>
    <cellStyle name="Moneda 3 3 8 2" xfId="326" xr:uid="{00000000-0005-0000-0000-00005B020000}"/>
    <cellStyle name="Moneda 3 3 8 2 2" xfId="716" xr:uid="{00000000-0005-0000-0000-00005C020000}"/>
    <cellStyle name="Moneda 3 3 8 3" xfId="521" xr:uid="{00000000-0005-0000-0000-00005D020000}"/>
    <cellStyle name="Moneda 3 3 9" xfId="224" xr:uid="{00000000-0005-0000-0000-00005E020000}"/>
    <cellStyle name="Moneda 3 3 9 2" xfId="614" xr:uid="{00000000-0005-0000-0000-00005F020000}"/>
    <cellStyle name="Moneda 3 4" xfId="32" xr:uid="{00000000-0005-0000-0000-000060020000}"/>
    <cellStyle name="Moneda 3 4 2" xfId="60" xr:uid="{00000000-0005-0000-0000-000061020000}"/>
    <cellStyle name="Moneda 3 4 2 2" xfId="92" xr:uid="{00000000-0005-0000-0000-000062020000}"/>
    <cellStyle name="Moneda 3 4 2 2 2" xfId="194" xr:uid="{00000000-0005-0000-0000-000063020000}"/>
    <cellStyle name="Moneda 3 4 2 2 2 2" xfId="389" xr:uid="{00000000-0005-0000-0000-000064020000}"/>
    <cellStyle name="Moneda 3 4 2 2 2 2 2" xfId="779" xr:uid="{00000000-0005-0000-0000-000065020000}"/>
    <cellStyle name="Moneda 3 4 2 2 2 3" xfId="584" xr:uid="{00000000-0005-0000-0000-000066020000}"/>
    <cellStyle name="Moneda 3 4 2 2 3" xfId="287" xr:uid="{00000000-0005-0000-0000-000067020000}"/>
    <cellStyle name="Moneda 3 4 2 2 3 2" xfId="677" xr:uid="{00000000-0005-0000-0000-000068020000}"/>
    <cellStyle name="Moneda 3 4 2 2 4" xfId="482" xr:uid="{00000000-0005-0000-0000-000069020000}"/>
    <cellStyle name="Moneda 3 4 2 3" xfId="162" xr:uid="{00000000-0005-0000-0000-00006A020000}"/>
    <cellStyle name="Moneda 3 4 2 3 2" xfId="357" xr:uid="{00000000-0005-0000-0000-00006B020000}"/>
    <cellStyle name="Moneda 3 4 2 3 2 2" xfId="747" xr:uid="{00000000-0005-0000-0000-00006C020000}"/>
    <cellStyle name="Moneda 3 4 2 3 3" xfId="552" xr:uid="{00000000-0005-0000-0000-00006D020000}"/>
    <cellStyle name="Moneda 3 4 2 4" xfId="255" xr:uid="{00000000-0005-0000-0000-00006E020000}"/>
    <cellStyle name="Moneda 3 4 2 4 2" xfId="645" xr:uid="{00000000-0005-0000-0000-00006F020000}"/>
    <cellStyle name="Moneda 3 4 2 5" xfId="450" xr:uid="{00000000-0005-0000-0000-000070020000}"/>
    <cellStyle name="Moneda 3 4 3" xfId="76" xr:uid="{00000000-0005-0000-0000-000071020000}"/>
    <cellStyle name="Moneda 3 4 3 2" xfId="178" xr:uid="{00000000-0005-0000-0000-000072020000}"/>
    <cellStyle name="Moneda 3 4 3 2 2" xfId="373" xr:uid="{00000000-0005-0000-0000-000073020000}"/>
    <cellStyle name="Moneda 3 4 3 2 2 2" xfId="763" xr:uid="{00000000-0005-0000-0000-000074020000}"/>
    <cellStyle name="Moneda 3 4 3 2 3" xfId="568" xr:uid="{00000000-0005-0000-0000-000075020000}"/>
    <cellStyle name="Moneda 3 4 3 3" xfId="271" xr:uid="{00000000-0005-0000-0000-000076020000}"/>
    <cellStyle name="Moneda 3 4 3 3 2" xfId="661" xr:uid="{00000000-0005-0000-0000-000077020000}"/>
    <cellStyle name="Moneda 3 4 3 4" xfId="466" xr:uid="{00000000-0005-0000-0000-000078020000}"/>
    <cellStyle name="Moneda 3 4 4" xfId="44" xr:uid="{00000000-0005-0000-0000-000079020000}"/>
    <cellStyle name="Moneda 3 4 4 2" xfId="146" xr:uid="{00000000-0005-0000-0000-00007A020000}"/>
    <cellStyle name="Moneda 3 4 4 2 2" xfId="341" xr:uid="{00000000-0005-0000-0000-00007B020000}"/>
    <cellStyle name="Moneda 3 4 4 2 2 2" xfId="731" xr:uid="{00000000-0005-0000-0000-00007C020000}"/>
    <cellStyle name="Moneda 3 4 4 2 3" xfId="536" xr:uid="{00000000-0005-0000-0000-00007D020000}"/>
    <cellStyle name="Moneda 3 4 4 3" xfId="239" xr:uid="{00000000-0005-0000-0000-00007E020000}"/>
    <cellStyle name="Moneda 3 4 4 3 2" xfId="629" xr:uid="{00000000-0005-0000-0000-00007F020000}"/>
    <cellStyle name="Moneda 3 4 4 4" xfId="434" xr:uid="{00000000-0005-0000-0000-000080020000}"/>
    <cellStyle name="Moneda 3 4 5" xfId="110" xr:uid="{00000000-0005-0000-0000-000081020000}"/>
    <cellStyle name="Moneda 3 4 5 2" xfId="212" xr:uid="{00000000-0005-0000-0000-000082020000}"/>
    <cellStyle name="Moneda 3 4 5 2 2" xfId="407" xr:uid="{00000000-0005-0000-0000-000083020000}"/>
    <cellStyle name="Moneda 3 4 5 2 2 2" xfId="797" xr:uid="{00000000-0005-0000-0000-000084020000}"/>
    <cellStyle name="Moneda 3 4 5 2 3" xfId="602" xr:uid="{00000000-0005-0000-0000-000085020000}"/>
    <cellStyle name="Moneda 3 4 5 3" xfId="305" xr:uid="{00000000-0005-0000-0000-000086020000}"/>
    <cellStyle name="Moneda 3 4 5 3 2" xfId="695" xr:uid="{00000000-0005-0000-0000-000087020000}"/>
    <cellStyle name="Moneda 3 4 5 4" xfId="500" xr:uid="{00000000-0005-0000-0000-000088020000}"/>
    <cellStyle name="Moneda 3 4 6" xfId="122" xr:uid="{00000000-0005-0000-0000-000089020000}"/>
    <cellStyle name="Moneda 3 4 6 2" xfId="317" xr:uid="{00000000-0005-0000-0000-00008A020000}"/>
    <cellStyle name="Moneda 3 4 6 2 2" xfId="707" xr:uid="{00000000-0005-0000-0000-00008B020000}"/>
    <cellStyle name="Moneda 3 4 6 3" xfId="512" xr:uid="{00000000-0005-0000-0000-00008C020000}"/>
    <cellStyle name="Moneda 3 4 7" xfId="134" xr:uid="{00000000-0005-0000-0000-00008D020000}"/>
    <cellStyle name="Moneda 3 4 7 2" xfId="329" xr:uid="{00000000-0005-0000-0000-00008E020000}"/>
    <cellStyle name="Moneda 3 4 7 2 2" xfId="719" xr:uid="{00000000-0005-0000-0000-00008F020000}"/>
    <cellStyle name="Moneda 3 4 7 3" xfId="524" xr:uid="{00000000-0005-0000-0000-000090020000}"/>
    <cellStyle name="Moneda 3 4 8" xfId="227" xr:uid="{00000000-0005-0000-0000-000091020000}"/>
    <cellStyle name="Moneda 3 4 8 2" xfId="617" xr:uid="{00000000-0005-0000-0000-000092020000}"/>
    <cellStyle name="Moneda 3 4 9" xfId="422" xr:uid="{00000000-0005-0000-0000-000093020000}"/>
    <cellStyle name="Moneda 3 5" xfId="35" xr:uid="{00000000-0005-0000-0000-000094020000}"/>
    <cellStyle name="Moneda 3 5 2" xfId="84" xr:uid="{00000000-0005-0000-0000-000095020000}"/>
    <cellStyle name="Moneda 3 5 2 2" xfId="186" xr:uid="{00000000-0005-0000-0000-000096020000}"/>
    <cellStyle name="Moneda 3 5 2 2 2" xfId="381" xr:uid="{00000000-0005-0000-0000-000097020000}"/>
    <cellStyle name="Moneda 3 5 2 2 2 2" xfId="771" xr:uid="{00000000-0005-0000-0000-000098020000}"/>
    <cellStyle name="Moneda 3 5 2 2 3" xfId="576" xr:uid="{00000000-0005-0000-0000-000099020000}"/>
    <cellStyle name="Moneda 3 5 2 3" xfId="279" xr:uid="{00000000-0005-0000-0000-00009A020000}"/>
    <cellStyle name="Moneda 3 5 2 3 2" xfId="669" xr:uid="{00000000-0005-0000-0000-00009B020000}"/>
    <cellStyle name="Moneda 3 5 2 4" xfId="474" xr:uid="{00000000-0005-0000-0000-00009C020000}"/>
    <cellStyle name="Moneda 3 5 3" xfId="52" xr:uid="{00000000-0005-0000-0000-00009D020000}"/>
    <cellStyle name="Moneda 3 5 3 2" xfId="154" xr:uid="{00000000-0005-0000-0000-00009E020000}"/>
    <cellStyle name="Moneda 3 5 3 2 2" xfId="349" xr:uid="{00000000-0005-0000-0000-00009F020000}"/>
    <cellStyle name="Moneda 3 5 3 2 2 2" xfId="739" xr:uid="{00000000-0005-0000-0000-0000A0020000}"/>
    <cellStyle name="Moneda 3 5 3 2 3" xfId="544" xr:uid="{00000000-0005-0000-0000-0000A1020000}"/>
    <cellStyle name="Moneda 3 5 3 3" xfId="247" xr:uid="{00000000-0005-0000-0000-0000A2020000}"/>
    <cellStyle name="Moneda 3 5 3 3 2" xfId="637" xr:uid="{00000000-0005-0000-0000-0000A3020000}"/>
    <cellStyle name="Moneda 3 5 3 4" xfId="442" xr:uid="{00000000-0005-0000-0000-0000A4020000}"/>
    <cellStyle name="Moneda 3 5 4" xfId="137" xr:uid="{00000000-0005-0000-0000-0000A5020000}"/>
    <cellStyle name="Moneda 3 5 4 2" xfId="332" xr:uid="{00000000-0005-0000-0000-0000A6020000}"/>
    <cellStyle name="Moneda 3 5 4 2 2" xfId="722" xr:uid="{00000000-0005-0000-0000-0000A7020000}"/>
    <cellStyle name="Moneda 3 5 4 3" xfId="527" xr:uid="{00000000-0005-0000-0000-0000A8020000}"/>
    <cellStyle name="Moneda 3 5 5" xfId="230" xr:uid="{00000000-0005-0000-0000-0000A9020000}"/>
    <cellStyle name="Moneda 3 5 5 2" xfId="620" xr:uid="{00000000-0005-0000-0000-0000AA020000}"/>
    <cellStyle name="Moneda 3 5 6" xfId="425" xr:uid="{00000000-0005-0000-0000-0000AB020000}"/>
    <cellStyle name="Moneda 3 6" xfId="68" xr:uid="{00000000-0005-0000-0000-0000AC020000}"/>
    <cellStyle name="Moneda 3 6 2" xfId="170" xr:uid="{00000000-0005-0000-0000-0000AD020000}"/>
    <cellStyle name="Moneda 3 6 2 2" xfId="365" xr:uid="{00000000-0005-0000-0000-0000AE020000}"/>
    <cellStyle name="Moneda 3 6 2 2 2" xfId="755" xr:uid="{00000000-0005-0000-0000-0000AF020000}"/>
    <cellStyle name="Moneda 3 6 2 3" xfId="560" xr:uid="{00000000-0005-0000-0000-0000B0020000}"/>
    <cellStyle name="Moneda 3 6 3" xfId="263" xr:uid="{00000000-0005-0000-0000-0000B1020000}"/>
    <cellStyle name="Moneda 3 6 3 2" xfId="653" xr:uid="{00000000-0005-0000-0000-0000B2020000}"/>
    <cellStyle name="Moneda 3 6 4" xfId="458" xr:uid="{00000000-0005-0000-0000-0000B3020000}"/>
    <cellStyle name="Moneda 3 7" xfId="36" xr:uid="{00000000-0005-0000-0000-0000B4020000}"/>
    <cellStyle name="Moneda 3 7 2" xfId="138" xr:uid="{00000000-0005-0000-0000-0000B5020000}"/>
    <cellStyle name="Moneda 3 7 2 2" xfId="333" xr:uid="{00000000-0005-0000-0000-0000B6020000}"/>
    <cellStyle name="Moneda 3 7 2 2 2" xfId="723" xr:uid="{00000000-0005-0000-0000-0000B7020000}"/>
    <cellStyle name="Moneda 3 7 2 3" xfId="528" xr:uid="{00000000-0005-0000-0000-0000B8020000}"/>
    <cellStyle name="Moneda 3 7 3" xfId="231" xr:uid="{00000000-0005-0000-0000-0000B9020000}"/>
    <cellStyle name="Moneda 3 7 3 2" xfId="621" xr:uid="{00000000-0005-0000-0000-0000BA020000}"/>
    <cellStyle name="Moneda 3 7 4" xfId="426" xr:uid="{00000000-0005-0000-0000-0000BB020000}"/>
    <cellStyle name="Moneda 3 8" xfId="101" xr:uid="{00000000-0005-0000-0000-0000BC020000}"/>
    <cellStyle name="Moneda 3 8 2" xfId="203" xr:uid="{00000000-0005-0000-0000-0000BD020000}"/>
    <cellStyle name="Moneda 3 8 2 2" xfId="398" xr:uid="{00000000-0005-0000-0000-0000BE020000}"/>
    <cellStyle name="Moneda 3 8 2 2 2" xfId="788" xr:uid="{00000000-0005-0000-0000-0000BF020000}"/>
    <cellStyle name="Moneda 3 8 2 3" xfId="593" xr:uid="{00000000-0005-0000-0000-0000C0020000}"/>
    <cellStyle name="Moneda 3 8 3" xfId="296" xr:uid="{00000000-0005-0000-0000-0000C1020000}"/>
    <cellStyle name="Moneda 3 8 3 2" xfId="686" xr:uid="{00000000-0005-0000-0000-0000C2020000}"/>
    <cellStyle name="Moneda 3 8 4" xfId="491" xr:uid="{00000000-0005-0000-0000-0000C3020000}"/>
    <cellStyle name="Moneda 3 9" xfId="113" xr:uid="{00000000-0005-0000-0000-0000C4020000}"/>
    <cellStyle name="Moneda 3 9 2" xfId="308" xr:uid="{00000000-0005-0000-0000-0000C5020000}"/>
    <cellStyle name="Moneda 3 9 2 2" xfId="698" xr:uid="{00000000-0005-0000-0000-0000C6020000}"/>
    <cellStyle name="Moneda 3 9 3" xfId="503" xr:uid="{00000000-0005-0000-0000-0000C7020000}"/>
    <cellStyle name="Moneda 4" xfId="24" xr:uid="{00000000-0005-0000-0000-0000C8020000}"/>
    <cellStyle name="Moneda 4 2" xfId="102" xr:uid="{00000000-0005-0000-0000-0000C9020000}"/>
    <cellStyle name="Moneda 4 2 2" xfId="204" xr:uid="{00000000-0005-0000-0000-0000CA020000}"/>
    <cellStyle name="Moneda 4 2 2 2" xfId="399" xr:uid="{00000000-0005-0000-0000-0000CB020000}"/>
    <cellStyle name="Moneda 4 2 2 2 2" xfId="789" xr:uid="{00000000-0005-0000-0000-0000CC020000}"/>
    <cellStyle name="Moneda 4 2 2 3" xfId="594" xr:uid="{00000000-0005-0000-0000-0000CD020000}"/>
    <cellStyle name="Moneda 4 2 3" xfId="297" xr:uid="{00000000-0005-0000-0000-0000CE020000}"/>
    <cellStyle name="Moneda 4 2 3 2" xfId="687" xr:uid="{00000000-0005-0000-0000-0000CF020000}"/>
    <cellStyle name="Moneda 4 2 4" xfId="492" xr:uid="{00000000-0005-0000-0000-0000D0020000}"/>
    <cellStyle name="Moneda 4 3" xfId="114" xr:uid="{00000000-0005-0000-0000-0000D1020000}"/>
    <cellStyle name="Moneda 4 3 2" xfId="309" xr:uid="{00000000-0005-0000-0000-0000D2020000}"/>
    <cellStyle name="Moneda 4 3 2 2" xfId="699" xr:uid="{00000000-0005-0000-0000-0000D3020000}"/>
    <cellStyle name="Moneda 4 3 3" xfId="504" xr:uid="{00000000-0005-0000-0000-0000D4020000}"/>
    <cellStyle name="Moneda 4 4" xfId="126" xr:uid="{00000000-0005-0000-0000-0000D5020000}"/>
    <cellStyle name="Moneda 4 4 2" xfId="321" xr:uid="{00000000-0005-0000-0000-0000D6020000}"/>
    <cellStyle name="Moneda 4 4 2 2" xfId="711" xr:uid="{00000000-0005-0000-0000-0000D7020000}"/>
    <cellStyle name="Moneda 4 4 3" xfId="516" xr:uid="{00000000-0005-0000-0000-0000D8020000}"/>
    <cellStyle name="Moneda 4 5" xfId="219" xr:uid="{00000000-0005-0000-0000-0000D9020000}"/>
    <cellStyle name="Moneda 4 5 2" xfId="609" xr:uid="{00000000-0005-0000-0000-0000DA020000}"/>
    <cellStyle name="Moneda 4 6" xfId="414" xr:uid="{00000000-0005-0000-0000-0000DB020000}"/>
    <cellStyle name="Moneda 5" xfId="27" xr:uid="{00000000-0005-0000-0000-0000DC020000}"/>
    <cellStyle name="Moneda 5 2" xfId="105" xr:uid="{00000000-0005-0000-0000-0000DD020000}"/>
    <cellStyle name="Moneda 5 2 2" xfId="207" xr:uid="{00000000-0005-0000-0000-0000DE020000}"/>
    <cellStyle name="Moneda 5 2 2 2" xfId="402" xr:uid="{00000000-0005-0000-0000-0000DF020000}"/>
    <cellStyle name="Moneda 5 2 2 2 2" xfId="792" xr:uid="{00000000-0005-0000-0000-0000E0020000}"/>
    <cellStyle name="Moneda 5 2 2 3" xfId="597" xr:uid="{00000000-0005-0000-0000-0000E1020000}"/>
    <cellStyle name="Moneda 5 2 3" xfId="300" xr:uid="{00000000-0005-0000-0000-0000E2020000}"/>
    <cellStyle name="Moneda 5 2 3 2" xfId="690" xr:uid="{00000000-0005-0000-0000-0000E3020000}"/>
    <cellStyle name="Moneda 5 2 4" xfId="495" xr:uid="{00000000-0005-0000-0000-0000E4020000}"/>
    <cellStyle name="Moneda 5 3" xfId="117" xr:uid="{00000000-0005-0000-0000-0000E5020000}"/>
    <cellStyle name="Moneda 5 3 2" xfId="312" xr:uid="{00000000-0005-0000-0000-0000E6020000}"/>
    <cellStyle name="Moneda 5 3 2 2" xfId="702" xr:uid="{00000000-0005-0000-0000-0000E7020000}"/>
    <cellStyle name="Moneda 5 3 3" xfId="507" xr:uid="{00000000-0005-0000-0000-0000E8020000}"/>
    <cellStyle name="Moneda 5 4" xfId="129" xr:uid="{00000000-0005-0000-0000-0000E9020000}"/>
    <cellStyle name="Moneda 5 4 2" xfId="324" xr:uid="{00000000-0005-0000-0000-0000EA020000}"/>
    <cellStyle name="Moneda 5 4 2 2" xfId="714" xr:uid="{00000000-0005-0000-0000-0000EB020000}"/>
    <cellStyle name="Moneda 5 4 3" xfId="519" xr:uid="{00000000-0005-0000-0000-0000EC020000}"/>
    <cellStyle name="Moneda 5 5" xfId="222" xr:uid="{00000000-0005-0000-0000-0000ED020000}"/>
    <cellStyle name="Moneda 5 5 2" xfId="612" xr:uid="{00000000-0005-0000-0000-0000EE020000}"/>
    <cellStyle name="Moneda 5 6" xfId="417" xr:uid="{00000000-0005-0000-0000-0000EF020000}"/>
    <cellStyle name="Moneda 6" xfId="30" xr:uid="{00000000-0005-0000-0000-0000F0020000}"/>
    <cellStyle name="Moneda 6 2" xfId="108" xr:uid="{00000000-0005-0000-0000-0000F1020000}"/>
    <cellStyle name="Moneda 6 2 2" xfId="210" xr:uid="{00000000-0005-0000-0000-0000F2020000}"/>
    <cellStyle name="Moneda 6 2 2 2" xfId="405" xr:uid="{00000000-0005-0000-0000-0000F3020000}"/>
    <cellStyle name="Moneda 6 2 2 2 2" xfId="795" xr:uid="{00000000-0005-0000-0000-0000F4020000}"/>
    <cellStyle name="Moneda 6 2 2 3" xfId="600" xr:uid="{00000000-0005-0000-0000-0000F5020000}"/>
    <cellStyle name="Moneda 6 2 3" xfId="303" xr:uid="{00000000-0005-0000-0000-0000F6020000}"/>
    <cellStyle name="Moneda 6 2 3 2" xfId="693" xr:uid="{00000000-0005-0000-0000-0000F7020000}"/>
    <cellStyle name="Moneda 6 2 4" xfId="498" xr:uid="{00000000-0005-0000-0000-0000F8020000}"/>
    <cellStyle name="Moneda 6 3" xfId="120" xr:uid="{00000000-0005-0000-0000-0000F9020000}"/>
    <cellStyle name="Moneda 6 3 2" xfId="315" xr:uid="{00000000-0005-0000-0000-0000FA020000}"/>
    <cellStyle name="Moneda 6 3 2 2" xfId="705" xr:uid="{00000000-0005-0000-0000-0000FB020000}"/>
    <cellStyle name="Moneda 6 3 3" xfId="510" xr:uid="{00000000-0005-0000-0000-0000FC020000}"/>
    <cellStyle name="Moneda 6 4" xfId="132" xr:uid="{00000000-0005-0000-0000-0000FD020000}"/>
    <cellStyle name="Moneda 6 4 2" xfId="327" xr:uid="{00000000-0005-0000-0000-0000FE020000}"/>
    <cellStyle name="Moneda 6 4 2 2" xfId="717" xr:uid="{00000000-0005-0000-0000-0000FF020000}"/>
    <cellStyle name="Moneda 6 4 3" xfId="522" xr:uid="{00000000-0005-0000-0000-000000030000}"/>
    <cellStyle name="Moneda 6 5" xfId="225" xr:uid="{00000000-0005-0000-0000-000001030000}"/>
    <cellStyle name="Moneda 6 5 2" xfId="615" xr:uid="{00000000-0005-0000-0000-000002030000}"/>
    <cellStyle name="Moneda 6 6" xfId="420" xr:uid="{00000000-0005-0000-0000-000003030000}"/>
    <cellStyle name="Moneda 7" xfId="33" xr:uid="{00000000-0005-0000-0000-000004030000}"/>
    <cellStyle name="Moneda 7 2" xfId="135" xr:uid="{00000000-0005-0000-0000-000005030000}"/>
    <cellStyle name="Moneda 7 2 2" xfId="330" xr:uid="{00000000-0005-0000-0000-000006030000}"/>
    <cellStyle name="Moneda 7 2 2 2" xfId="720" xr:uid="{00000000-0005-0000-0000-000007030000}"/>
    <cellStyle name="Moneda 7 2 3" xfId="525" xr:uid="{00000000-0005-0000-0000-000008030000}"/>
    <cellStyle name="Moneda 7 3" xfId="228" xr:uid="{00000000-0005-0000-0000-000009030000}"/>
    <cellStyle name="Moneda 7 3 2" xfId="618" xr:uid="{00000000-0005-0000-0000-00000A030000}"/>
    <cellStyle name="Moneda 7 4" xfId="423" xr:uid="{00000000-0005-0000-0000-00000B030000}"/>
    <cellStyle name="Moneda 8" xfId="111" xr:uid="{00000000-0005-0000-0000-00000C030000}"/>
    <cellStyle name="Moneda 8 2" xfId="306" xr:uid="{00000000-0005-0000-0000-00000D030000}"/>
    <cellStyle name="Moneda 8 2 2" xfId="696" xr:uid="{00000000-0005-0000-0000-00000E030000}"/>
    <cellStyle name="Moneda 8 3" xfId="501" xr:uid="{00000000-0005-0000-0000-00000F030000}"/>
    <cellStyle name="Moneda 9" xfId="123" xr:uid="{00000000-0005-0000-0000-000010030000}"/>
    <cellStyle name="Moneda 9 2" xfId="318" xr:uid="{00000000-0005-0000-0000-000011030000}"/>
    <cellStyle name="Moneda 9 2 2" xfId="708" xr:uid="{00000000-0005-0000-0000-000012030000}"/>
    <cellStyle name="Moneda 9 3" xfId="513" xr:uid="{00000000-0005-0000-0000-000013030000}"/>
    <cellStyle name="Normal" xfId="0" builtinId="0"/>
    <cellStyle name="Normal 10" xfId="22" xr:uid="{00000000-0005-0000-0000-000015030000}"/>
    <cellStyle name="Normal 2" xfId="2" xr:uid="{00000000-0005-0000-0000-000016030000}"/>
    <cellStyle name="Normal 2 2" xfId="12" xr:uid="{00000000-0005-0000-0000-000017030000}"/>
    <cellStyle name="Normal 2 3" xfId="19" xr:uid="{00000000-0005-0000-0000-000018030000}"/>
    <cellStyle name="Normal 3" xfId="3" xr:uid="{00000000-0005-0000-0000-000019030000}"/>
    <cellStyle name="Normal 3 2" xfId="13" xr:uid="{00000000-0005-0000-0000-00001A030000}"/>
    <cellStyle name="Normal 3 2 2" xfId="21" xr:uid="{00000000-0005-0000-0000-00001B030000}"/>
    <cellStyle name="Normal 4" xfId="4" xr:uid="{00000000-0005-0000-0000-00001C030000}"/>
    <cellStyle name="Normal 5" xfId="5" xr:uid="{00000000-0005-0000-0000-00001D030000}"/>
    <cellStyle name="Normal 6" xfId="6" xr:uid="{00000000-0005-0000-0000-00001E030000}"/>
    <cellStyle name="Normal 7" xfId="16" xr:uid="{00000000-0005-0000-0000-00001F030000}"/>
    <cellStyle name="Normal 7 2" xfId="18" xr:uid="{00000000-0005-0000-0000-000020030000}"/>
    <cellStyle name="Normal 8" xfId="7" xr:uid="{00000000-0005-0000-0000-000021030000}"/>
    <cellStyle name="Normal 9" xfId="23" xr:uid="{00000000-0005-0000-0000-000022030000}"/>
  </cellStyles>
  <dxfs count="0"/>
  <tableStyles count="0" defaultTableStyle="TableStyleMedium9"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7">
    <tabColor rgb="FFFFC000"/>
  </sheetPr>
  <dimension ref="A1:XFD4474"/>
  <sheetViews>
    <sheetView tabSelected="1" zoomScale="90" zoomScaleNormal="90" workbookViewId="0">
      <selection activeCell="D5" sqref="D5"/>
    </sheetView>
  </sheetViews>
  <sheetFormatPr baseColWidth="10" defaultColWidth="11.5" defaultRowHeight="13" x14ac:dyDescent="0.15"/>
  <cols>
    <col min="1" max="1" width="38.5" style="273" customWidth="1"/>
    <col min="2" max="2" width="6.83203125" style="173" customWidth="1"/>
    <col min="3" max="3" width="20" style="2" customWidth="1"/>
    <col min="4" max="4" width="69.1640625" style="173" customWidth="1"/>
    <col min="5" max="5" width="38.6640625" style="225" customWidth="1"/>
    <col min="6" max="6" width="8.6640625" style="2" customWidth="1"/>
    <col min="7" max="7" width="6.5" style="2" customWidth="1"/>
    <col min="8" max="8" width="7.33203125" style="2" customWidth="1"/>
    <col min="9" max="9" width="8.5" style="2" customWidth="1"/>
    <col min="10" max="10" width="7.83203125" style="2" customWidth="1"/>
    <col min="11" max="11" width="9.5" style="2" customWidth="1"/>
    <col min="12" max="12" width="8.1640625" style="2" customWidth="1"/>
    <col min="13" max="13" width="7.1640625" style="2" customWidth="1"/>
    <col min="14" max="14" width="78.83203125" style="2" customWidth="1"/>
    <col min="15" max="15" width="23.33203125" style="225" customWidth="1"/>
    <col min="16" max="16" width="28.1640625" style="225" customWidth="1"/>
    <col min="17" max="17" width="25.5" style="225" customWidth="1"/>
    <col min="18" max="18" width="22.1640625" style="225" customWidth="1"/>
    <col min="19" max="19" width="30" style="225" customWidth="1"/>
    <col min="20" max="20" width="16.1640625" style="2" customWidth="1"/>
    <col min="21" max="21" width="9.1640625" style="2" customWidth="1"/>
    <col min="22" max="16384" width="11.5" style="2"/>
  </cols>
  <sheetData>
    <row r="1" spans="1:21" ht="22.5" customHeight="1" x14ac:dyDescent="0.2">
      <c r="A1" s="254"/>
      <c r="C1" s="28"/>
      <c r="D1" s="575" t="s">
        <v>4965</v>
      </c>
      <c r="E1" s="233"/>
      <c r="F1" s="251"/>
    </row>
    <row r="2" spans="1:21" ht="22.5" customHeight="1" x14ac:dyDescent="0.2">
      <c r="A2" s="254"/>
      <c r="C2" s="28"/>
      <c r="D2" s="576" t="s">
        <v>8440</v>
      </c>
      <c r="E2" s="233"/>
      <c r="F2" s="251"/>
    </row>
    <row r="3" spans="1:21" ht="22.5" customHeight="1" x14ac:dyDescent="0.2">
      <c r="A3" s="254"/>
      <c r="C3" s="28"/>
      <c r="D3" s="577" t="s">
        <v>4677</v>
      </c>
      <c r="E3" s="233"/>
      <c r="F3" s="251"/>
    </row>
    <row r="4" spans="1:21" ht="28.5" customHeight="1" x14ac:dyDescent="0.2">
      <c r="A4" s="214"/>
      <c r="B4" s="142"/>
      <c r="C4" s="142"/>
      <c r="D4" s="188" t="s">
        <v>4402</v>
      </c>
      <c r="E4" s="188"/>
      <c r="F4" s="142"/>
      <c r="G4" s="142"/>
      <c r="H4" s="142"/>
      <c r="I4" s="142"/>
      <c r="J4" s="142"/>
      <c r="K4" s="142"/>
      <c r="L4" s="142"/>
      <c r="M4" s="142"/>
      <c r="N4" s="142"/>
      <c r="O4" s="142"/>
      <c r="P4" s="142"/>
      <c r="Q4" s="142"/>
      <c r="R4" s="142"/>
      <c r="S4" s="142"/>
      <c r="T4" s="142"/>
      <c r="U4" s="142"/>
    </row>
    <row r="5" spans="1:21" s="313" customFormat="1" ht="49.5" customHeight="1" x14ac:dyDescent="0.15">
      <c r="A5" s="505" t="s">
        <v>4386</v>
      </c>
      <c r="B5" s="369" t="s">
        <v>0</v>
      </c>
      <c r="C5" s="368" t="s">
        <v>71</v>
      </c>
      <c r="D5" s="369" t="s">
        <v>50</v>
      </c>
      <c r="E5" s="369" t="s">
        <v>72</v>
      </c>
      <c r="F5" s="369" t="s">
        <v>73</v>
      </c>
      <c r="G5" s="383" t="s">
        <v>51</v>
      </c>
      <c r="H5" s="383" t="s">
        <v>5998</v>
      </c>
      <c r="I5" s="383" t="s">
        <v>5999</v>
      </c>
      <c r="J5" s="383" t="s">
        <v>6000</v>
      </c>
      <c r="K5" s="383" t="s">
        <v>8431</v>
      </c>
      <c r="L5" s="507" t="s">
        <v>7600</v>
      </c>
      <c r="M5" s="507" t="s">
        <v>13491</v>
      </c>
      <c r="N5" s="512" t="s">
        <v>17</v>
      </c>
      <c r="O5" s="371" t="s">
        <v>19</v>
      </c>
      <c r="P5" s="512" t="s">
        <v>74</v>
      </c>
      <c r="Q5" s="512" t="s">
        <v>4389</v>
      </c>
      <c r="R5" s="505" t="s">
        <v>81</v>
      </c>
      <c r="S5" s="383" t="s">
        <v>1214</v>
      </c>
      <c r="T5" s="371" t="s">
        <v>10168</v>
      </c>
      <c r="U5" s="371" t="s">
        <v>10112</v>
      </c>
    </row>
    <row r="6" spans="1:21" ht="66" customHeight="1" x14ac:dyDescent="0.15">
      <c r="A6" s="255" t="s">
        <v>313</v>
      </c>
      <c r="B6" s="24">
        <v>1</v>
      </c>
      <c r="C6" s="49" t="s">
        <v>6098</v>
      </c>
      <c r="D6" s="296" t="s">
        <v>76</v>
      </c>
      <c r="E6" s="296" t="s">
        <v>75</v>
      </c>
      <c r="F6" s="122">
        <v>2010</v>
      </c>
      <c r="G6" s="122">
        <v>1</v>
      </c>
      <c r="H6" s="122">
        <v>1</v>
      </c>
      <c r="I6" s="137"/>
      <c r="J6" s="137"/>
      <c r="K6" s="137"/>
      <c r="L6" s="48"/>
      <c r="M6" s="296"/>
      <c r="N6" s="296" t="s">
        <v>79</v>
      </c>
      <c r="O6" s="295" t="s">
        <v>4683</v>
      </c>
      <c r="P6" s="296" t="s">
        <v>4682</v>
      </c>
      <c r="Q6" s="296"/>
      <c r="R6" s="296" t="s">
        <v>82</v>
      </c>
      <c r="S6" s="261" t="s">
        <v>8088</v>
      </c>
      <c r="T6" s="627" t="s">
        <v>38</v>
      </c>
      <c r="U6" s="627" t="s">
        <v>10184</v>
      </c>
    </row>
    <row r="7" spans="1:21" ht="42" x14ac:dyDescent="0.15">
      <c r="A7" s="56"/>
      <c r="B7" s="24">
        <v>2</v>
      </c>
      <c r="C7" s="60" t="s">
        <v>4717</v>
      </c>
      <c r="D7" s="325" t="s">
        <v>78</v>
      </c>
      <c r="E7" s="325" t="s">
        <v>77</v>
      </c>
      <c r="F7" s="122">
        <v>2010</v>
      </c>
      <c r="G7" s="122">
        <v>1</v>
      </c>
      <c r="H7" s="122">
        <v>1</v>
      </c>
      <c r="I7" s="137"/>
      <c r="J7" s="137"/>
      <c r="K7" s="137"/>
      <c r="L7" s="48"/>
      <c r="M7" s="296"/>
      <c r="N7" s="296" t="s">
        <v>80</v>
      </c>
      <c r="O7" s="295" t="s">
        <v>4684</v>
      </c>
      <c r="P7" s="296" t="s">
        <v>4681</v>
      </c>
      <c r="Q7" s="296" t="s">
        <v>4719</v>
      </c>
      <c r="R7" s="110"/>
      <c r="S7" s="261" t="s">
        <v>8088</v>
      </c>
      <c r="T7" s="627" t="s">
        <v>38</v>
      </c>
      <c r="U7" s="627"/>
    </row>
    <row r="8" spans="1:21" ht="66.75" customHeight="1" x14ac:dyDescent="0.15">
      <c r="A8" s="56"/>
      <c r="B8" s="24">
        <v>3</v>
      </c>
      <c r="C8" s="228" t="s">
        <v>4718</v>
      </c>
      <c r="D8" s="321" t="s">
        <v>4678</v>
      </c>
      <c r="E8" s="321" t="s">
        <v>4679</v>
      </c>
      <c r="F8" s="122">
        <v>2011</v>
      </c>
      <c r="G8" s="122">
        <v>1</v>
      </c>
      <c r="H8" s="122">
        <v>1</v>
      </c>
      <c r="I8" s="137"/>
      <c r="J8" s="137"/>
      <c r="K8" s="137"/>
      <c r="L8" s="224"/>
      <c r="M8" s="613"/>
      <c r="N8" s="613" t="s">
        <v>4680</v>
      </c>
      <c r="O8" s="613" t="s">
        <v>4685</v>
      </c>
      <c r="P8" s="613" t="s">
        <v>4682</v>
      </c>
      <c r="Q8" s="296"/>
      <c r="R8" s="110"/>
      <c r="S8" s="261" t="s">
        <v>8088</v>
      </c>
      <c r="T8" s="613" t="s">
        <v>4715</v>
      </c>
      <c r="U8" s="247" t="s">
        <v>12085</v>
      </c>
    </row>
    <row r="9" spans="1:21" ht="36" customHeight="1" x14ac:dyDescent="0.15">
      <c r="A9" s="56"/>
      <c r="B9" s="398">
        <v>4</v>
      </c>
      <c r="C9" s="60" t="s">
        <v>4959</v>
      </c>
      <c r="D9" s="325" t="s">
        <v>4961</v>
      </c>
      <c r="E9" s="325" t="s">
        <v>4960</v>
      </c>
      <c r="F9" s="1">
        <v>2012</v>
      </c>
      <c r="G9" s="122">
        <v>1</v>
      </c>
      <c r="H9" s="122">
        <v>1</v>
      </c>
      <c r="I9" s="137"/>
      <c r="J9" s="137"/>
      <c r="K9" s="137"/>
      <c r="L9" s="227"/>
      <c r="M9" s="544"/>
      <c r="N9" s="544" t="s">
        <v>4962</v>
      </c>
      <c r="O9" s="613" t="s">
        <v>4963</v>
      </c>
      <c r="P9" s="544" t="s">
        <v>4964</v>
      </c>
      <c r="Q9" s="544" t="s">
        <v>4776</v>
      </c>
      <c r="R9" s="296" t="s">
        <v>82</v>
      </c>
      <c r="S9" s="261" t="s">
        <v>8088</v>
      </c>
      <c r="T9" s="613" t="s">
        <v>5014</v>
      </c>
      <c r="U9" s="615" t="s">
        <v>10302</v>
      </c>
    </row>
    <row r="10" spans="1:21" ht="57.75" customHeight="1" x14ac:dyDescent="0.15">
      <c r="A10" s="56"/>
      <c r="B10" s="398">
        <v>5</v>
      </c>
      <c r="C10" s="333" t="s">
        <v>7054</v>
      </c>
      <c r="D10" s="325" t="s">
        <v>7056</v>
      </c>
      <c r="E10" s="325" t="s">
        <v>7055</v>
      </c>
      <c r="F10" s="1">
        <v>2013</v>
      </c>
      <c r="G10" s="293">
        <v>1</v>
      </c>
      <c r="H10" s="324">
        <v>1</v>
      </c>
      <c r="I10" s="137"/>
      <c r="J10" s="137"/>
      <c r="K10" s="137"/>
      <c r="L10" s="325"/>
      <c r="M10" s="544"/>
      <c r="N10" s="544" t="s">
        <v>7058</v>
      </c>
      <c r="O10" s="613" t="s">
        <v>7059</v>
      </c>
      <c r="P10" s="544" t="s">
        <v>7057</v>
      </c>
      <c r="Q10" s="544"/>
      <c r="R10" s="296"/>
      <c r="S10" s="261" t="s">
        <v>8088</v>
      </c>
      <c r="T10" s="613" t="s">
        <v>6285</v>
      </c>
      <c r="U10" s="615" t="s">
        <v>10281</v>
      </c>
    </row>
    <row r="11" spans="1:21" ht="87" customHeight="1" x14ac:dyDescent="0.15">
      <c r="A11" s="56"/>
      <c r="B11" s="398">
        <v>6</v>
      </c>
      <c r="C11" s="333" t="s">
        <v>8082</v>
      </c>
      <c r="D11" s="325" t="s">
        <v>8083</v>
      </c>
      <c r="E11" s="325" t="s">
        <v>8084</v>
      </c>
      <c r="F11" s="1">
        <v>2013</v>
      </c>
      <c r="G11" s="293">
        <v>1</v>
      </c>
      <c r="H11" s="324">
        <v>1</v>
      </c>
      <c r="I11" s="137"/>
      <c r="J11" s="137"/>
      <c r="K11" s="137"/>
      <c r="L11" s="325"/>
      <c r="M11" s="544"/>
      <c r="N11" s="544" t="s">
        <v>8085</v>
      </c>
      <c r="O11" s="613" t="s">
        <v>8086</v>
      </c>
      <c r="P11" s="544" t="s">
        <v>8087</v>
      </c>
      <c r="Q11" s="544"/>
      <c r="R11" s="296"/>
      <c r="S11" s="261" t="s">
        <v>8088</v>
      </c>
      <c r="T11" s="613" t="s">
        <v>7601</v>
      </c>
      <c r="U11" s="615" t="s">
        <v>10233</v>
      </c>
    </row>
    <row r="12" spans="1:21" ht="51.75" customHeight="1" x14ac:dyDescent="0.15">
      <c r="A12" s="56"/>
      <c r="B12" s="398">
        <v>7</v>
      </c>
      <c r="C12" s="319" t="s">
        <v>8142</v>
      </c>
      <c r="D12" s="64" t="s">
        <v>8143</v>
      </c>
      <c r="E12" s="64" t="s">
        <v>8144</v>
      </c>
      <c r="F12" s="1">
        <v>2014</v>
      </c>
      <c r="G12" s="293">
        <v>1</v>
      </c>
      <c r="H12" s="293">
        <v>1</v>
      </c>
      <c r="I12" s="137"/>
      <c r="J12" s="137"/>
      <c r="K12" s="137"/>
      <c r="L12" s="319"/>
      <c r="M12" s="607"/>
      <c r="N12" s="607" t="s">
        <v>9497</v>
      </c>
      <c r="O12" s="607" t="s">
        <v>8145</v>
      </c>
      <c r="P12" s="607" t="s">
        <v>9496</v>
      </c>
      <c r="Q12" s="544"/>
      <c r="R12" s="296"/>
      <c r="S12" s="261" t="s">
        <v>8088</v>
      </c>
      <c r="T12" s="607" t="s">
        <v>7601</v>
      </c>
      <c r="U12" s="626" t="s">
        <v>11694</v>
      </c>
    </row>
    <row r="13" spans="1:21" ht="109.5" customHeight="1" x14ac:dyDescent="0.15">
      <c r="A13" s="56"/>
      <c r="B13" s="558">
        <v>8</v>
      </c>
      <c r="C13" s="277" t="s">
        <v>9499</v>
      </c>
      <c r="D13" s="420" t="s">
        <v>9500</v>
      </c>
      <c r="E13" s="420" t="s">
        <v>9501</v>
      </c>
      <c r="F13" s="424">
        <v>2014</v>
      </c>
      <c r="G13" s="198">
        <v>1</v>
      </c>
      <c r="H13" s="198">
        <v>1</v>
      </c>
      <c r="I13" s="137"/>
      <c r="J13" s="137"/>
      <c r="K13" s="420"/>
      <c r="L13" s="420"/>
      <c r="M13" s="607"/>
      <c r="N13" s="607" t="s">
        <v>9502</v>
      </c>
      <c r="O13" s="607" t="s">
        <v>632</v>
      </c>
      <c r="P13" s="607" t="s">
        <v>9503</v>
      </c>
      <c r="Q13" s="296"/>
      <c r="R13" s="296"/>
      <c r="S13" s="261" t="s">
        <v>8088</v>
      </c>
      <c r="T13" s="607" t="s">
        <v>8274</v>
      </c>
      <c r="U13" s="607" t="s">
        <v>10280</v>
      </c>
    </row>
    <row r="14" spans="1:21" ht="70.5" customHeight="1" x14ac:dyDescent="0.15">
      <c r="A14" s="56"/>
      <c r="B14" s="558">
        <v>9</v>
      </c>
      <c r="C14" s="277" t="s">
        <v>7043</v>
      </c>
      <c r="D14" s="420" t="s">
        <v>9504</v>
      </c>
      <c r="E14" s="420" t="s">
        <v>9505</v>
      </c>
      <c r="F14" s="424">
        <v>2014</v>
      </c>
      <c r="G14" s="198">
        <v>1</v>
      </c>
      <c r="H14" s="198">
        <v>1</v>
      </c>
      <c r="I14" s="137"/>
      <c r="J14" s="137"/>
      <c r="K14" s="420"/>
      <c r="L14" s="420"/>
      <c r="M14" s="607"/>
      <c r="N14" s="607" t="s">
        <v>9506</v>
      </c>
      <c r="O14" s="496" t="s">
        <v>9507</v>
      </c>
      <c r="P14" s="607" t="s">
        <v>9508</v>
      </c>
      <c r="Q14" s="296"/>
      <c r="R14" s="296"/>
      <c r="S14" s="261" t="s">
        <v>8088</v>
      </c>
      <c r="T14" s="607" t="s">
        <v>8274</v>
      </c>
      <c r="U14" s="607" t="s">
        <v>10359</v>
      </c>
    </row>
    <row r="15" spans="1:21" ht="85.5" customHeight="1" x14ac:dyDescent="0.15">
      <c r="A15" s="56"/>
      <c r="B15" s="558">
        <v>10</v>
      </c>
      <c r="C15" s="277" t="s">
        <v>9509</v>
      </c>
      <c r="D15" s="420" t="s">
        <v>9510</v>
      </c>
      <c r="E15" s="420" t="s">
        <v>9511</v>
      </c>
      <c r="F15" s="424">
        <v>2014</v>
      </c>
      <c r="G15" s="198">
        <v>1</v>
      </c>
      <c r="H15" s="198">
        <v>1</v>
      </c>
      <c r="I15" s="137"/>
      <c r="J15" s="137"/>
      <c r="K15" s="420"/>
      <c r="L15" s="420"/>
      <c r="M15" s="607"/>
      <c r="N15" s="607" t="s">
        <v>9512</v>
      </c>
      <c r="O15" s="607" t="s">
        <v>632</v>
      </c>
      <c r="P15" s="607" t="s">
        <v>9513</v>
      </c>
      <c r="Q15" s="296"/>
      <c r="R15" s="296"/>
      <c r="S15" s="261" t="s">
        <v>8088</v>
      </c>
      <c r="T15" s="607" t="s">
        <v>8274</v>
      </c>
      <c r="U15" s="607" t="s">
        <v>10291</v>
      </c>
    </row>
    <row r="16" spans="1:21" ht="92.25" customHeight="1" x14ac:dyDescent="0.15">
      <c r="A16" s="56"/>
      <c r="B16" s="558">
        <v>11</v>
      </c>
      <c r="C16" s="277" t="s">
        <v>9514</v>
      </c>
      <c r="D16" s="420" t="s">
        <v>9515</v>
      </c>
      <c r="E16" s="420" t="s">
        <v>9516</v>
      </c>
      <c r="F16" s="424">
        <v>2014</v>
      </c>
      <c r="G16" s="198">
        <v>1</v>
      </c>
      <c r="H16" s="198">
        <v>1</v>
      </c>
      <c r="I16" s="137"/>
      <c r="J16" s="137"/>
      <c r="K16" s="420"/>
      <c r="L16" s="420"/>
      <c r="M16" s="607"/>
      <c r="N16" s="607" t="s">
        <v>9517</v>
      </c>
      <c r="O16" s="496" t="s">
        <v>9518</v>
      </c>
      <c r="P16" s="607"/>
      <c r="Q16" s="296"/>
      <c r="R16" s="296"/>
      <c r="S16" s="261" t="s">
        <v>8088</v>
      </c>
      <c r="T16" s="607" t="s">
        <v>8504</v>
      </c>
      <c r="U16" s="607" t="s">
        <v>10185</v>
      </c>
    </row>
    <row r="17" spans="1:23" ht="83.25" customHeight="1" x14ac:dyDescent="0.15">
      <c r="A17" s="56"/>
      <c r="B17" s="558">
        <v>12</v>
      </c>
      <c r="C17" s="277" t="s">
        <v>9519</v>
      </c>
      <c r="D17" s="64" t="s">
        <v>9520</v>
      </c>
      <c r="E17" s="64" t="s">
        <v>9521</v>
      </c>
      <c r="F17" s="424">
        <v>2014</v>
      </c>
      <c r="G17" s="198">
        <v>1</v>
      </c>
      <c r="H17" s="198">
        <v>1</v>
      </c>
      <c r="I17" s="137"/>
      <c r="J17" s="137"/>
      <c r="K17" s="420"/>
      <c r="L17" s="420"/>
      <c r="M17" s="607"/>
      <c r="N17" s="607" t="s">
        <v>9522</v>
      </c>
      <c r="O17" s="496" t="s">
        <v>9523</v>
      </c>
      <c r="P17" s="607" t="s">
        <v>9513</v>
      </c>
      <c r="Q17" s="296"/>
      <c r="R17" s="296"/>
      <c r="S17" s="261" t="s">
        <v>8088</v>
      </c>
      <c r="T17" s="607" t="s">
        <v>8504</v>
      </c>
      <c r="U17" s="624" t="s">
        <v>11719</v>
      </c>
    </row>
    <row r="18" spans="1:23" ht="70.5" customHeight="1" x14ac:dyDescent="0.15">
      <c r="A18" s="56"/>
      <c r="B18" s="558">
        <v>13</v>
      </c>
      <c r="C18" s="277" t="s">
        <v>7448</v>
      </c>
      <c r="D18" s="64" t="s">
        <v>9524</v>
      </c>
      <c r="E18" s="64" t="s">
        <v>9525</v>
      </c>
      <c r="F18" s="424">
        <v>2014</v>
      </c>
      <c r="G18" s="198">
        <v>1</v>
      </c>
      <c r="H18" s="198">
        <v>1</v>
      </c>
      <c r="I18" s="452"/>
      <c r="J18" s="452"/>
      <c r="K18" s="420"/>
      <c r="L18" s="420"/>
      <c r="M18" s="607"/>
      <c r="N18" s="607" t="s">
        <v>9526</v>
      </c>
      <c r="O18" s="496" t="s">
        <v>9527</v>
      </c>
      <c r="P18" s="496" t="s">
        <v>9528</v>
      </c>
      <c r="Q18" s="296"/>
      <c r="R18" s="296"/>
      <c r="S18" s="261" t="s">
        <v>8088</v>
      </c>
      <c r="T18" s="607" t="s">
        <v>8504</v>
      </c>
      <c r="U18" s="624" t="s">
        <v>11928</v>
      </c>
    </row>
    <row r="19" spans="1:23" ht="83.25" customHeight="1" x14ac:dyDescent="0.15">
      <c r="A19" s="56"/>
      <c r="B19" s="484">
        <v>14</v>
      </c>
      <c r="C19" s="104" t="s">
        <v>10743</v>
      </c>
      <c r="D19" s="106" t="s">
        <v>10744</v>
      </c>
      <c r="E19" s="106" t="s">
        <v>10745</v>
      </c>
      <c r="F19" s="495">
        <v>2015</v>
      </c>
      <c r="G19" s="498">
        <v>1</v>
      </c>
      <c r="H19" s="498">
        <v>1</v>
      </c>
      <c r="I19" s="482"/>
      <c r="J19" s="624"/>
      <c r="K19" s="497"/>
      <c r="L19" s="497"/>
      <c r="M19" s="607"/>
      <c r="N19" s="607" t="s">
        <v>10746</v>
      </c>
      <c r="O19" s="496" t="s">
        <v>10747</v>
      </c>
      <c r="P19" s="496" t="s">
        <v>10748</v>
      </c>
      <c r="Q19" s="296"/>
      <c r="R19" s="296"/>
      <c r="S19" s="261" t="s">
        <v>8088</v>
      </c>
      <c r="T19" s="607" t="s">
        <v>9594</v>
      </c>
      <c r="U19" s="624" t="s">
        <v>10197</v>
      </c>
    </row>
    <row r="20" spans="1:23" ht="90.75" customHeight="1" x14ac:dyDescent="0.15">
      <c r="A20" s="56"/>
      <c r="B20" s="558">
        <v>15</v>
      </c>
      <c r="C20" s="482" t="s">
        <v>10749</v>
      </c>
      <c r="D20" s="496" t="s">
        <v>10750</v>
      </c>
      <c r="E20" s="496" t="s">
        <v>10751</v>
      </c>
      <c r="F20" s="495">
        <v>2015</v>
      </c>
      <c r="G20" s="498">
        <v>1</v>
      </c>
      <c r="H20" s="498">
        <v>1</v>
      </c>
      <c r="I20" s="452"/>
      <c r="J20" s="452"/>
      <c r="K20" s="497"/>
      <c r="L20" s="497"/>
      <c r="M20" s="607"/>
      <c r="N20" s="607" t="s">
        <v>10753</v>
      </c>
      <c r="O20" s="496" t="s">
        <v>10752</v>
      </c>
      <c r="P20" s="496" t="s">
        <v>9800</v>
      </c>
      <c r="Q20" s="296"/>
      <c r="R20" s="296"/>
      <c r="S20" s="261" t="s">
        <v>8088</v>
      </c>
      <c r="T20" s="607" t="s">
        <v>10588</v>
      </c>
      <c r="U20" s="624" t="s">
        <v>10429</v>
      </c>
    </row>
    <row r="21" spans="1:23" ht="82.5" customHeight="1" x14ac:dyDescent="0.15">
      <c r="A21" s="56"/>
      <c r="B21" s="550">
        <v>16</v>
      </c>
      <c r="C21" s="551" t="s">
        <v>14663</v>
      </c>
      <c r="D21" s="551" t="s">
        <v>14664</v>
      </c>
      <c r="E21" s="551" t="s">
        <v>14665</v>
      </c>
      <c r="F21" s="550">
        <v>2017</v>
      </c>
      <c r="G21" s="550">
        <v>1</v>
      </c>
      <c r="H21" s="550">
        <v>1</v>
      </c>
      <c r="I21" s="551"/>
      <c r="J21" s="551"/>
      <c r="K21" s="551"/>
      <c r="L21" s="551"/>
      <c r="M21" s="551"/>
      <c r="N21" s="551" t="s">
        <v>14666</v>
      </c>
      <c r="O21" s="551" t="s">
        <v>14667</v>
      </c>
      <c r="P21" s="551" t="s">
        <v>13141</v>
      </c>
      <c r="Q21" s="551"/>
      <c r="R21" s="551"/>
      <c r="S21" s="551" t="s">
        <v>8088</v>
      </c>
      <c r="T21" s="551" t="s">
        <v>14577</v>
      </c>
      <c r="U21" s="551" t="s">
        <v>10345</v>
      </c>
      <c r="V21" s="599"/>
      <c r="W21" s="94"/>
    </row>
    <row r="22" spans="1:23" ht="180.75" customHeight="1" x14ac:dyDescent="0.15">
      <c r="A22" s="56"/>
      <c r="B22" s="423">
        <v>17</v>
      </c>
      <c r="C22" s="408" t="s">
        <v>17781</v>
      </c>
      <c r="D22" s="551" t="s">
        <v>17782</v>
      </c>
      <c r="E22" s="551" t="s">
        <v>17783</v>
      </c>
      <c r="F22" s="550">
        <v>2017</v>
      </c>
      <c r="G22" s="550">
        <v>1</v>
      </c>
      <c r="H22" s="550">
        <v>1</v>
      </c>
      <c r="I22" s="551"/>
      <c r="J22" s="551"/>
      <c r="K22" s="551"/>
      <c r="L22" s="551"/>
      <c r="M22" s="551"/>
      <c r="N22" s="551" t="s">
        <v>17784</v>
      </c>
      <c r="O22" s="551" t="s">
        <v>17785</v>
      </c>
      <c r="P22" s="551" t="s">
        <v>17786</v>
      </c>
      <c r="Q22" s="551" t="s">
        <v>17787</v>
      </c>
      <c r="R22" s="551"/>
      <c r="S22" s="551" t="s">
        <v>8088</v>
      </c>
      <c r="T22" s="551" t="s">
        <v>16768</v>
      </c>
      <c r="U22" s="551" t="s">
        <v>10138</v>
      </c>
      <c r="V22" s="599"/>
      <c r="W22" s="94"/>
    </row>
    <row r="23" spans="1:23" s="173" customFormat="1" ht="96" customHeight="1" x14ac:dyDescent="0.15">
      <c r="A23" s="56"/>
      <c r="B23" s="423">
        <v>18</v>
      </c>
      <c r="C23" s="408" t="s">
        <v>17912</v>
      </c>
      <c r="D23" s="551" t="s">
        <v>17913</v>
      </c>
      <c r="E23" s="551" t="s">
        <v>17914</v>
      </c>
      <c r="F23" s="550">
        <v>2017</v>
      </c>
      <c r="G23" s="550">
        <v>1</v>
      </c>
      <c r="H23" s="550">
        <v>1</v>
      </c>
      <c r="I23" s="551"/>
      <c r="J23" s="551"/>
      <c r="K23" s="551" t="s">
        <v>10</v>
      </c>
      <c r="L23" s="551"/>
      <c r="M23" s="551"/>
      <c r="N23" s="551" t="s">
        <v>17915</v>
      </c>
      <c r="O23" s="551" t="s">
        <v>17916</v>
      </c>
      <c r="P23" s="551" t="s">
        <v>17786</v>
      </c>
      <c r="Q23" s="551" t="s">
        <v>17917</v>
      </c>
      <c r="R23" s="551"/>
      <c r="S23" s="551" t="s">
        <v>8088</v>
      </c>
      <c r="T23" s="551" t="s">
        <v>17918</v>
      </c>
      <c r="U23" s="551" t="s">
        <v>10340</v>
      </c>
    </row>
    <row r="24" spans="1:23" s="173" customFormat="1" ht="150.75" customHeight="1" x14ac:dyDescent="0.15">
      <c r="A24" s="56"/>
      <c r="B24" s="423">
        <v>19</v>
      </c>
      <c r="C24" s="408" t="s">
        <v>17919</v>
      </c>
      <c r="D24" s="551" t="s">
        <v>18664</v>
      </c>
      <c r="E24" s="551" t="s">
        <v>17920</v>
      </c>
      <c r="F24" s="550">
        <v>2018</v>
      </c>
      <c r="G24" s="550">
        <v>1</v>
      </c>
      <c r="H24" s="550">
        <v>1</v>
      </c>
      <c r="I24" s="551"/>
      <c r="J24" s="551"/>
      <c r="K24" s="551"/>
      <c r="L24" s="551"/>
      <c r="M24" s="551"/>
      <c r="N24" s="451" t="s">
        <v>17921</v>
      </c>
      <c r="O24" s="551" t="s">
        <v>17922</v>
      </c>
      <c r="P24" s="551" t="s">
        <v>17923</v>
      </c>
      <c r="Q24" s="551" t="s">
        <v>17924</v>
      </c>
      <c r="R24" s="551"/>
      <c r="S24" s="551" t="s">
        <v>8088</v>
      </c>
      <c r="T24" s="551" t="s">
        <v>17918</v>
      </c>
      <c r="U24" s="551" t="s">
        <v>10405</v>
      </c>
    </row>
    <row r="25" spans="1:23" s="173" customFormat="1" ht="70.5" customHeight="1" x14ac:dyDescent="0.15">
      <c r="A25" s="56"/>
      <c r="B25" s="423">
        <v>20</v>
      </c>
      <c r="C25" s="408" t="s">
        <v>17925</v>
      </c>
      <c r="D25" s="551" t="s">
        <v>17926</v>
      </c>
      <c r="E25" s="551" t="s">
        <v>17927</v>
      </c>
      <c r="F25" s="550">
        <v>2018</v>
      </c>
      <c r="G25" s="550">
        <v>1</v>
      </c>
      <c r="H25" s="550">
        <v>1</v>
      </c>
      <c r="I25" s="551"/>
      <c r="J25" s="551"/>
      <c r="K25" s="551"/>
      <c r="L25" s="551"/>
      <c r="M25" s="551"/>
      <c r="N25" s="551" t="s">
        <v>17928</v>
      </c>
      <c r="O25" s="551" t="s">
        <v>17929</v>
      </c>
      <c r="P25" s="551" t="s">
        <v>17930</v>
      </c>
      <c r="Q25" s="551" t="s">
        <v>17931</v>
      </c>
      <c r="R25" s="551"/>
      <c r="S25" s="551" t="s">
        <v>8088</v>
      </c>
      <c r="T25" s="551" t="s">
        <v>17918</v>
      </c>
      <c r="U25" s="407" t="s">
        <v>10171</v>
      </c>
    </row>
    <row r="26" spans="1:23" s="655" customFormat="1" ht="59.25" customHeight="1" x14ac:dyDescent="0.15">
      <c r="A26" s="736"/>
      <c r="B26" s="423">
        <v>21</v>
      </c>
      <c r="C26" s="408" t="s">
        <v>17932</v>
      </c>
      <c r="D26" s="551" t="s">
        <v>17933</v>
      </c>
      <c r="E26" s="551" t="s">
        <v>17934</v>
      </c>
      <c r="F26" s="550">
        <v>2018</v>
      </c>
      <c r="G26" s="550">
        <v>1</v>
      </c>
      <c r="H26" s="550">
        <v>1</v>
      </c>
      <c r="I26" s="551"/>
      <c r="J26" s="551"/>
      <c r="K26" s="551"/>
      <c r="L26" s="551"/>
      <c r="M26" s="551"/>
      <c r="N26" s="551" t="s">
        <v>17935</v>
      </c>
      <c r="O26" s="551" t="s">
        <v>632</v>
      </c>
      <c r="P26" s="551"/>
      <c r="Q26" s="551"/>
      <c r="R26" s="551"/>
      <c r="S26" s="551" t="s">
        <v>8088</v>
      </c>
      <c r="T26" s="551" t="s">
        <v>17918</v>
      </c>
      <c r="U26" s="407">
        <v>30</v>
      </c>
    </row>
    <row r="27" spans="1:23" s="655" customFormat="1" ht="71.25" customHeight="1" x14ac:dyDescent="0.15">
      <c r="A27" s="736"/>
      <c r="B27" s="423">
        <v>22</v>
      </c>
      <c r="C27" s="408" t="s">
        <v>17936</v>
      </c>
      <c r="D27" s="551" t="s">
        <v>17937</v>
      </c>
      <c r="E27" s="551" t="s">
        <v>17938</v>
      </c>
      <c r="F27" s="550">
        <v>2018</v>
      </c>
      <c r="G27" s="550">
        <v>1</v>
      </c>
      <c r="H27" s="550">
        <v>1</v>
      </c>
      <c r="I27" s="551"/>
      <c r="J27" s="551"/>
      <c r="K27" s="551"/>
      <c r="L27" s="551"/>
      <c r="M27" s="551"/>
      <c r="N27" s="551" t="s">
        <v>17939</v>
      </c>
      <c r="O27" s="551" t="s">
        <v>632</v>
      </c>
      <c r="P27" s="551" t="s">
        <v>17940</v>
      </c>
      <c r="Q27" s="551" t="s">
        <v>17941</v>
      </c>
      <c r="R27" s="551"/>
      <c r="S27" s="551" t="s">
        <v>8088</v>
      </c>
      <c r="T27" s="551" t="s">
        <v>17911</v>
      </c>
      <c r="U27" s="407" t="s">
        <v>10181</v>
      </c>
    </row>
    <row r="28" spans="1:23" s="655" customFormat="1" ht="80.25" customHeight="1" x14ac:dyDescent="0.15">
      <c r="A28" s="736"/>
      <c r="B28" s="423">
        <v>23</v>
      </c>
      <c r="C28" s="408" t="s">
        <v>18478</v>
      </c>
      <c r="D28" s="551" t="s">
        <v>18543</v>
      </c>
      <c r="E28" s="551" t="s">
        <v>18479</v>
      </c>
      <c r="F28" s="550">
        <v>2018</v>
      </c>
      <c r="G28" s="550">
        <v>1</v>
      </c>
      <c r="H28" s="550">
        <v>1</v>
      </c>
      <c r="I28" s="551"/>
      <c r="J28" s="551"/>
      <c r="K28" s="551"/>
      <c r="L28" s="551"/>
      <c r="M28" s="551"/>
      <c r="N28" s="551" t="s">
        <v>18480</v>
      </c>
      <c r="O28" s="551" t="s">
        <v>18481</v>
      </c>
      <c r="P28" s="551" t="s">
        <v>18482</v>
      </c>
      <c r="Q28" s="551" t="s">
        <v>18483</v>
      </c>
      <c r="R28" s="551"/>
      <c r="S28" s="551" t="s">
        <v>8088</v>
      </c>
      <c r="T28" s="551" t="s">
        <v>18310</v>
      </c>
      <c r="U28" s="407" t="s">
        <v>10340</v>
      </c>
    </row>
    <row r="29" spans="1:23" ht="29.25" customHeight="1" x14ac:dyDescent="0.15">
      <c r="A29" s="56"/>
      <c r="B29" s="57"/>
      <c r="C29" s="57"/>
      <c r="D29" s="7"/>
      <c r="E29" s="154" t="s">
        <v>13</v>
      </c>
      <c r="F29" s="180"/>
      <c r="G29" s="180">
        <f>SUM(G6:G28)</f>
        <v>23</v>
      </c>
      <c r="H29" s="180">
        <f t="shared" ref="H29:M29" si="0">SUM(H6:H28)</f>
        <v>23</v>
      </c>
      <c r="I29" s="180">
        <f t="shared" si="0"/>
        <v>0</v>
      </c>
      <c r="J29" s="180">
        <f t="shared" si="0"/>
        <v>0</v>
      </c>
      <c r="K29" s="180">
        <f t="shared" si="0"/>
        <v>0</v>
      </c>
      <c r="L29" s="180">
        <f t="shared" si="0"/>
        <v>0</v>
      </c>
      <c r="M29" s="180">
        <f t="shared" si="0"/>
        <v>0</v>
      </c>
      <c r="N29" s="130"/>
      <c r="O29" s="179"/>
      <c r="P29" s="130"/>
      <c r="Q29" s="130"/>
      <c r="R29" s="56"/>
      <c r="S29" s="7"/>
    </row>
    <row r="30" spans="1:23" s="313" customFormat="1" ht="51.75" customHeight="1" x14ac:dyDescent="0.15">
      <c r="A30" s="667" t="s">
        <v>9875</v>
      </c>
      <c r="B30" s="369" t="s">
        <v>0</v>
      </c>
      <c r="C30" s="368" t="s">
        <v>71</v>
      </c>
      <c r="D30" s="369" t="s">
        <v>50</v>
      </c>
      <c r="E30" s="369" t="s">
        <v>72</v>
      </c>
      <c r="F30" s="369" t="s">
        <v>73</v>
      </c>
      <c r="G30" s="383" t="s">
        <v>51</v>
      </c>
      <c r="H30" s="383" t="s">
        <v>5998</v>
      </c>
      <c r="I30" s="383" t="s">
        <v>5999</v>
      </c>
      <c r="J30" s="383" t="s">
        <v>6000</v>
      </c>
      <c r="K30" s="383" t="s">
        <v>8431</v>
      </c>
      <c r="L30" s="507" t="s">
        <v>7600</v>
      </c>
      <c r="M30" s="507" t="s">
        <v>13491</v>
      </c>
      <c r="N30" s="512" t="s">
        <v>17</v>
      </c>
      <c r="O30" s="371" t="s">
        <v>19</v>
      </c>
      <c r="P30" s="512" t="s">
        <v>74</v>
      </c>
      <c r="Q30" s="512" t="s">
        <v>4389</v>
      </c>
      <c r="R30" s="505" t="s">
        <v>81</v>
      </c>
      <c r="S30" s="383" t="s">
        <v>1214</v>
      </c>
      <c r="T30" s="371" t="s">
        <v>10168</v>
      </c>
      <c r="U30" s="371" t="s">
        <v>10112</v>
      </c>
    </row>
    <row r="31" spans="1:23" ht="59.25" customHeight="1" x14ac:dyDescent="0.15">
      <c r="A31" s="56"/>
      <c r="B31" s="293">
        <v>1</v>
      </c>
      <c r="C31" s="49" t="s">
        <v>10754</v>
      </c>
      <c r="D31" s="296" t="s">
        <v>10755</v>
      </c>
      <c r="E31" s="296" t="s">
        <v>10756</v>
      </c>
      <c r="F31" s="293">
        <v>2015</v>
      </c>
      <c r="G31" s="293">
        <v>1</v>
      </c>
      <c r="H31" s="293">
        <v>1</v>
      </c>
      <c r="I31" s="296"/>
      <c r="J31" s="296"/>
      <c r="K31" s="296"/>
      <c r="L31" s="296"/>
      <c r="M31" s="296"/>
      <c r="N31" s="296" t="s">
        <v>10757</v>
      </c>
      <c r="O31" s="295" t="s">
        <v>10758</v>
      </c>
      <c r="P31" s="296" t="s">
        <v>9496</v>
      </c>
      <c r="Q31" s="296"/>
      <c r="R31" s="110"/>
      <c r="S31" s="261" t="s">
        <v>8088</v>
      </c>
      <c r="T31" s="549" t="s">
        <v>9985</v>
      </c>
      <c r="U31" s="549">
        <v>63</v>
      </c>
    </row>
    <row r="32" spans="1:23" ht="72.75" customHeight="1" x14ac:dyDescent="0.15">
      <c r="A32" s="56"/>
      <c r="B32" s="398">
        <v>2</v>
      </c>
      <c r="C32" s="60" t="s">
        <v>10759</v>
      </c>
      <c r="D32" s="404" t="s">
        <v>10760</v>
      </c>
      <c r="E32" s="404" t="s">
        <v>10761</v>
      </c>
      <c r="F32" s="293">
        <v>2015</v>
      </c>
      <c r="G32" s="293">
        <v>1</v>
      </c>
      <c r="H32" s="293">
        <v>1</v>
      </c>
      <c r="I32" s="296"/>
      <c r="J32" s="296"/>
      <c r="K32" s="296"/>
      <c r="L32" s="296"/>
      <c r="M32" s="296"/>
      <c r="N32" s="296" t="s">
        <v>10762</v>
      </c>
      <c r="O32" s="295" t="s">
        <v>10763</v>
      </c>
      <c r="P32" s="296" t="s">
        <v>10764</v>
      </c>
      <c r="Q32" s="296"/>
      <c r="R32" s="110"/>
      <c r="S32" s="261" t="s">
        <v>8088</v>
      </c>
      <c r="T32" s="549" t="s">
        <v>9985</v>
      </c>
      <c r="U32" s="549" t="s">
        <v>10291</v>
      </c>
    </row>
    <row r="33" spans="1:21" ht="57.75" customHeight="1" x14ac:dyDescent="0.15">
      <c r="A33" s="56"/>
      <c r="B33" s="491">
        <v>3</v>
      </c>
      <c r="C33" s="247" t="s">
        <v>10765</v>
      </c>
      <c r="D33" s="399" t="s">
        <v>10766</v>
      </c>
      <c r="E33" s="463" t="s">
        <v>10767</v>
      </c>
      <c r="F33" s="293">
        <v>2015</v>
      </c>
      <c r="G33" s="293">
        <v>1</v>
      </c>
      <c r="H33" s="293">
        <v>1</v>
      </c>
      <c r="I33" s="491"/>
      <c r="J33" s="622"/>
      <c r="K33" s="399"/>
      <c r="L33" s="399"/>
      <c r="M33" s="613"/>
      <c r="N33" s="613" t="s">
        <v>10768</v>
      </c>
      <c r="O33" s="295" t="s">
        <v>10769</v>
      </c>
      <c r="P33" s="296" t="s">
        <v>9496</v>
      </c>
      <c r="Q33" s="296"/>
      <c r="R33" s="110"/>
      <c r="S33" s="261" t="s">
        <v>8088</v>
      </c>
      <c r="T33" s="549" t="s">
        <v>9985</v>
      </c>
      <c r="U33" s="247" t="s">
        <v>11923</v>
      </c>
    </row>
    <row r="34" spans="1:21" ht="57.75" customHeight="1" x14ac:dyDescent="0.15">
      <c r="A34" s="56"/>
      <c r="B34" s="491">
        <v>4</v>
      </c>
      <c r="C34" s="247" t="s">
        <v>10798</v>
      </c>
      <c r="D34" s="399" t="s">
        <v>10799</v>
      </c>
      <c r="E34" s="463" t="s">
        <v>10800</v>
      </c>
      <c r="F34" s="293">
        <v>2015</v>
      </c>
      <c r="G34" s="293">
        <v>1</v>
      </c>
      <c r="H34" s="293">
        <v>1</v>
      </c>
      <c r="I34" s="491"/>
      <c r="J34" s="622"/>
      <c r="K34" s="491"/>
      <c r="L34" s="399"/>
      <c r="M34" s="613"/>
      <c r="N34" s="613" t="s">
        <v>10801</v>
      </c>
      <c r="O34" s="295" t="s">
        <v>10802</v>
      </c>
      <c r="P34" s="296" t="s">
        <v>10803</v>
      </c>
      <c r="Q34" s="296"/>
      <c r="R34" s="110"/>
      <c r="S34" s="261" t="s">
        <v>8088</v>
      </c>
      <c r="T34" s="549" t="s">
        <v>9985</v>
      </c>
      <c r="U34" s="247" t="s">
        <v>11923</v>
      </c>
    </row>
    <row r="35" spans="1:21" ht="75" customHeight="1" x14ac:dyDescent="0.15">
      <c r="A35" s="56"/>
      <c r="B35" s="605">
        <v>5</v>
      </c>
      <c r="C35" s="613" t="s">
        <v>13110</v>
      </c>
      <c r="D35" s="613" t="s">
        <v>13111</v>
      </c>
      <c r="E35" s="613" t="s">
        <v>13112</v>
      </c>
      <c r="F35" s="605">
        <v>2016</v>
      </c>
      <c r="G35" s="605">
        <v>1</v>
      </c>
      <c r="H35" s="605">
        <v>1</v>
      </c>
      <c r="I35" s="613"/>
      <c r="J35" s="613"/>
      <c r="K35" s="613"/>
      <c r="L35" s="613"/>
      <c r="M35" s="613"/>
      <c r="N35" s="613" t="s">
        <v>13113</v>
      </c>
      <c r="O35" s="613" t="s">
        <v>13114</v>
      </c>
      <c r="P35" s="613" t="s">
        <v>13115</v>
      </c>
      <c r="Q35" s="296" t="s">
        <v>9496</v>
      </c>
      <c r="R35" s="613"/>
      <c r="S35" s="613" t="s">
        <v>8088</v>
      </c>
      <c r="T35" s="613" t="s">
        <v>11762</v>
      </c>
      <c r="U35" s="613" t="s">
        <v>12094</v>
      </c>
    </row>
    <row r="36" spans="1:21" ht="87" customHeight="1" x14ac:dyDescent="0.15">
      <c r="A36" s="56"/>
      <c r="B36" s="622">
        <v>6</v>
      </c>
      <c r="C36" s="615" t="s">
        <v>13116</v>
      </c>
      <c r="D36" s="613" t="s">
        <v>13117</v>
      </c>
      <c r="E36" s="615" t="s">
        <v>13118</v>
      </c>
      <c r="F36" s="605">
        <v>2016</v>
      </c>
      <c r="G36" s="605">
        <v>1</v>
      </c>
      <c r="H36" s="605">
        <v>1</v>
      </c>
      <c r="I36" s="615"/>
      <c r="J36" s="615"/>
      <c r="K36" s="615"/>
      <c r="L36" s="613"/>
      <c r="M36" s="613"/>
      <c r="N36" s="613" t="s">
        <v>13119</v>
      </c>
      <c r="O36" s="613" t="s">
        <v>13120</v>
      </c>
      <c r="P36" s="613" t="s">
        <v>13121</v>
      </c>
      <c r="Q36" s="296" t="s">
        <v>13122</v>
      </c>
      <c r="R36" s="615"/>
      <c r="S36" s="613" t="s">
        <v>8088</v>
      </c>
      <c r="T36" s="613" t="s">
        <v>11762</v>
      </c>
      <c r="U36" s="602" t="s">
        <v>12090</v>
      </c>
    </row>
    <row r="37" spans="1:21" ht="57.75" customHeight="1" x14ac:dyDescent="0.15">
      <c r="A37" s="56"/>
      <c r="B37" s="622">
        <v>7</v>
      </c>
      <c r="C37" s="615" t="s">
        <v>13123</v>
      </c>
      <c r="D37" s="613" t="s">
        <v>13124</v>
      </c>
      <c r="E37" s="613" t="s">
        <v>13125</v>
      </c>
      <c r="F37" s="605">
        <v>2016</v>
      </c>
      <c r="G37" s="605">
        <v>1</v>
      </c>
      <c r="H37" s="605">
        <v>1</v>
      </c>
      <c r="I37" s="615"/>
      <c r="J37" s="615"/>
      <c r="K37" s="615"/>
      <c r="L37" s="613"/>
      <c r="M37" s="613"/>
      <c r="N37" s="613" t="s">
        <v>13147</v>
      </c>
      <c r="O37" s="613" t="s">
        <v>13126</v>
      </c>
      <c r="P37" s="613" t="s">
        <v>13127</v>
      </c>
      <c r="Q37" s="615"/>
      <c r="R37" s="615"/>
      <c r="S37" s="613" t="s">
        <v>8088</v>
      </c>
      <c r="T37" s="613" t="s">
        <v>11762</v>
      </c>
      <c r="U37" s="602" t="s">
        <v>10181</v>
      </c>
    </row>
    <row r="38" spans="1:21" ht="118.5" customHeight="1" x14ac:dyDescent="0.15">
      <c r="A38" s="56"/>
      <c r="B38" s="622">
        <v>8</v>
      </c>
      <c r="C38" s="615" t="s">
        <v>13128</v>
      </c>
      <c r="D38" s="613" t="s">
        <v>13129</v>
      </c>
      <c r="E38" s="615" t="s">
        <v>13130</v>
      </c>
      <c r="F38" s="605">
        <v>2016</v>
      </c>
      <c r="G38" s="605">
        <v>1</v>
      </c>
      <c r="H38" s="605">
        <v>1</v>
      </c>
      <c r="I38" s="615"/>
      <c r="J38" s="615"/>
      <c r="K38" s="615"/>
      <c r="L38" s="613"/>
      <c r="M38" s="613"/>
      <c r="N38" s="613" t="s">
        <v>13131</v>
      </c>
      <c r="O38" s="613" t="s">
        <v>13132</v>
      </c>
      <c r="P38" s="613" t="s">
        <v>13133</v>
      </c>
      <c r="Q38" s="615" t="s">
        <v>9809</v>
      </c>
      <c r="R38" s="615"/>
      <c r="S38" s="613" t="s">
        <v>8088</v>
      </c>
      <c r="T38" s="613" t="s">
        <v>11762</v>
      </c>
      <c r="U38" s="602" t="s">
        <v>10345</v>
      </c>
    </row>
    <row r="39" spans="1:21" ht="111.75" customHeight="1" x14ac:dyDescent="0.15">
      <c r="A39" s="56"/>
      <c r="B39" s="622">
        <v>9</v>
      </c>
      <c r="C39" s="615" t="s">
        <v>13145</v>
      </c>
      <c r="D39" s="613" t="s">
        <v>13134</v>
      </c>
      <c r="E39" s="615" t="s">
        <v>13135</v>
      </c>
      <c r="F39" s="605">
        <v>2016</v>
      </c>
      <c r="G39" s="605">
        <v>1</v>
      </c>
      <c r="H39" s="605">
        <v>1</v>
      </c>
      <c r="I39" s="615"/>
      <c r="J39" s="615"/>
      <c r="K39" s="615"/>
      <c r="L39" s="607"/>
      <c r="M39" s="607"/>
      <c r="N39" s="607" t="s">
        <v>13146</v>
      </c>
      <c r="O39" s="613" t="s">
        <v>13136</v>
      </c>
      <c r="P39" s="613" t="s">
        <v>13127</v>
      </c>
      <c r="Q39" s="615"/>
      <c r="R39" s="615"/>
      <c r="S39" s="613" t="s">
        <v>8088</v>
      </c>
      <c r="T39" s="613" t="s">
        <v>11762</v>
      </c>
      <c r="U39" s="602" t="s">
        <v>10196</v>
      </c>
    </row>
    <row r="40" spans="1:21" ht="94.5" customHeight="1" x14ac:dyDescent="0.15">
      <c r="A40" s="56"/>
      <c r="B40" s="605">
        <v>10</v>
      </c>
      <c r="C40" s="613" t="s">
        <v>13137</v>
      </c>
      <c r="D40" s="613" t="s">
        <v>13138</v>
      </c>
      <c r="E40" s="613" t="s">
        <v>13139</v>
      </c>
      <c r="F40" s="605">
        <v>2016</v>
      </c>
      <c r="G40" s="605">
        <v>1</v>
      </c>
      <c r="H40" s="605">
        <v>1</v>
      </c>
      <c r="I40" s="613"/>
      <c r="J40" s="613"/>
      <c r="K40" s="613"/>
      <c r="L40" s="613"/>
      <c r="M40" s="613"/>
      <c r="N40" s="613" t="s">
        <v>13144</v>
      </c>
      <c r="O40" s="613" t="s">
        <v>13140</v>
      </c>
      <c r="P40" s="613" t="s">
        <v>13141</v>
      </c>
      <c r="Q40" s="615"/>
      <c r="R40" s="615"/>
      <c r="S40" s="613" t="s">
        <v>8088</v>
      </c>
      <c r="T40" s="613" t="s">
        <v>12136</v>
      </c>
      <c r="U40" s="602" t="s">
        <v>10183</v>
      </c>
    </row>
    <row r="41" spans="1:21" ht="106.5" customHeight="1" x14ac:dyDescent="0.15">
      <c r="A41" s="56"/>
      <c r="B41" s="605">
        <v>11</v>
      </c>
      <c r="C41" s="613" t="s">
        <v>13731</v>
      </c>
      <c r="D41" s="613" t="s">
        <v>13732</v>
      </c>
      <c r="E41" s="613" t="s">
        <v>13733</v>
      </c>
      <c r="F41" s="605">
        <v>2016</v>
      </c>
      <c r="G41" s="605">
        <v>1</v>
      </c>
      <c r="H41" s="605">
        <v>1</v>
      </c>
      <c r="I41" s="613"/>
      <c r="J41" s="613"/>
      <c r="K41" s="613"/>
      <c r="L41" s="613"/>
      <c r="M41" s="613"/>
      <c r="N41" s="613" t="s">
        <v>13734</v>
      </c>
      <c r="O41" s="613" t="s">
        <v>13735</v>
      </c>
      <c r="P41" s="613" t="s">
        <v>13736</v>
      </c>
      <c r="Q41" s="613" t="s">
        <v>13737</v>
      </c>
      <c r="R41" s="615"/>
      <c r="S41" s="613" t="s">
        <v>8088</v>
      </c>
      <c r="T41" s="613" t="s">
        <v>13652</v>
      </c>
      <c r="U41" s="602" t="s">
        <v>10347</v>
      </c>
    </row>
    <row r="42" spans="1:21" ht="94.5" customHeight="1" x14ac:dyDescent="0.15">
      <c r="A42" s="56"/>
      <c r="B42" s="605">
        <v>12</v>
      </c>
      <c r="C42" s="613" t="s">
        <v>13738</v>
      </c>
      <c r="D42" s="613" t="s">
        <v>13739</v>
      </c>
      <c r="E42" s="613" t="s">
        <v>13740</v>
      </c>
      <c r="F42" s="605">
        <v>2016</v>
      </c>
      <c r="G42" s="605">
        <v>1</v>
      </c>
      <c r="H42" s="605">
        <v>1</v>
      </c>
      <c r="I42" s="613"/>
      <c r="J42" s="613"/>
      <c r="K42" s="613"/>
      <c r="L42" s="613"/>
      <c r="M42" s="613"/>
      <c r="N42" s="613" t="s">
        <v>13741</v>
      </c>
      <c r="O42" s="613" t="s">
        <v>13742</v>
      </c>
      <c r="P42" s="613" t="s">
        <v>9496</v>
      </c>
      <c r="Q42" s="615"/>
      <c r="R42" s="615"/>
      <c r="S42" s="613" t="s">
        <v>8088</v>
      </c>
      <c r="T42" s="613" t="s">
        <v>13652</v>
      </c>
      <c r="U42" s="602" t="s">
        <v>10197</v>
      </c>
    </row>
    <row r="43" spans="1:21" ht="126.75" customHeight="1" x14ac:dyDescent="0.15">
      <c r="A43" s="56"/>
      <c r="B43" s="605">
        <v>13</v>
      </c>
      <c r="C43" s="613" t="s">
        <v>13743</v>
      </c>
      <c r="D43" s="613" t="s">
        <v>15516</v>
      </c>
      <c r="E43" s="602" t="s">
        <v>13744</v>
      </c>
      <c r="F43" s="605">
        <v>2016</v>
      </c>
      <c r="G43" s="605">
        <v>1</v>
      </c>
      <c r="H43" s="605">
        <v>1</v>
      </c>
      <c r="I43" s="613"/>
      <c r="J43" s="613"/>
      <c r="K43" s="613"/>
      <c r="L43" s="613"/>
      <c r="M43" s="613"/>
      <c r="N43" s="613" t="s">
        <v>15517</v>
      </c>
      <c r="O43" s="613" t="s">
        <v>13745</v>
      </c>
      <c r="P43" s="613" t="s">
        <v>13746</v>
      </c>
      <c r="Q43" s="615"/>
      <c r="R43" s="613"/>
      <c r="S43" s="613" t="s">
        <v>8088</v>
      </c>
      <c r="T43" s="613" t="s">
        <v>13652</v>
      </c>
      <c r="U43" s="602" t="s">
        <v>12101</v>
      </c>
    </row>
    <row r="44" spans="1:21" ht="93" customHeight="1" x14ac:dyDescent="0.15">
      <c r="A44" s="56"/>
      <c r="B44" s="605">
        <v>14</v>
      </c>
      <c r="C44" s="613" t="s">
        <v>14668</v>
      </c>
      <c r="D44" s="613" t="s">
        <v>14669</v>
      </c>
      <c r="E44" s="602" t="s">
        <v>14670</v>
      </c>
      <c r="F44" s="605">
        <v>2017</v>
      </c>
      <c r="G44" s="605">
        <v>1</v>
      </c>
      <c r="H44" s="605">
        <v>1</v>
      </c>
      <c r="I44" s="613"/>
      <c r="J44" s="613"/>
      <c r="K44" s="613"/>
      <c r="L44" s="613"/>
      <c r="M44" s="613"/>
      <c r="N44" s="613" t="s">
        <v>14673</v>
      </c>
      <c r="O44" s="613" t="s">
        <v>14671</v>
      </c>
      <c r="P44" s="496" t="s">
        <v>14672</v>
      </c>
      <c r="Q44" s="615"/>
      <c r="R44" s="613"/>
      <c r="S44" s="613" t="s">
        <v>8088</v>
      </c>
      <c r="T44" s="613" t="s">
        <v>14577</v>
      </c>
      <c r="U44" s="602" t="s">
        <v>12096</v>
      </c>
    </row>
    <row r="45" spans="1:21" ht="171.75" customHeight="1" x14ac:dyDescent="0.15">
      <c r="A45" s="56"/>
      <c r="B45" s="423">
        <v>15</v>
      </c>
      <c r="C45" s="408" t="s">
        <v>17788</v>
      </c>
      <c r="D45" s="551" t="s">
        <v>17789</v>
      </c>
      <c r="E45" s="551" t="s">
        <v>17790</v>
      </c>
      <c r="F45" s="550">
        <v>2017</v>
      </c>
      <c r="G45" s="550">
        <v>1</v>
      </c>
      <c r="H45" s="550">
        <v>1</v>
      </c>
      <c r="I45" s="551"/>
      <c r="J45" s="551"/>
      <c r="K45" s="551"/>
      <c r="L45" s="551"/>
      <c r="M45" s="551"/>
      <c r="N45" s="551" t="s">
        <v>17791</v>
      </c>
      <c r="O45" s="551" t="s">
        <v>17792</v>
      </c>
      <c r="P45" s="551" t="s">
        <v>17793</v>
      </c>
      <c r="Q45" s="551" t="s">
        <v>17787</v>
      </c>
      <c r="R45" s="551"/>
      <c r="S45" s="551" t="s">
        <v>8088</v>
      </c>
      <c r="T45" s="551" t="s">
        <v>16768</v>
      </c>
      <c r="U45" s="551" t="s">
        <v>55</v>
      </c>
    </row>
    <row r="46" spans="1:21" ht="181.5" customHeight="1" x14ac:dyDescent="0.15">
      <c r="A46" s="56"/>
      <c r="B46" s="423">
        <v>16</v>
      </c>
      <c r="C46" s="408" t="s">
        <v>17794</v>
      </c>
      <c r="D46" s="551" t="s">
        <v>17795</v>
      </c>
      <c r="E46" s="551" t="s">
        <v>17796</v>
      </c>
      <c r="F46" s="550">
        <v>2017</v>
      </c>
      <c r="G46" s="550">
        <v>1</v>
      </c>
      <c r="H46" s="550">
        <v>1</v>
      </c>
      <c r="I46" s="551"/>
      <c r="J46" s="551"/>
      <c r="K46" s="551"/>
      <c r="L46" s="551"/>
      <c r="M46" s="551"/>
      <c r="N46" s="551" t="s">
        <v>17797</v>
      </c>
      <c r="O46" s="551" t="s">
        <v>17798</v>
      </c>
      <c r="P46" s="551" t="s">
        <v>17799</v>
      </c>
      <c r="Q46" s="551" t="s">
        <v>17800</v>
      </c>
      <c r="R46" s="551"/>
      <c r="S46" s="551" t="s">
        <v>8088</v>
      </c>
      <c r="T46" s="551" t="s">
        <v>16768</v>
      </c>
      <c r="U46" s="551" t="s">
        <v>10275</v>
      </c>
    </row>
    <row r="47" spans="1:21" ht="141.75" customHeight="1" x14ac:dyDescent="0.15">
      <c r="A47" s="56"/>
      <c r="B47" s="423">
        <v>17</v>
      </c>
      <c r="C47" s="408" t="s">
        <v>17801</v>
      </c>
      <c r="D47" s="551" t="s">
        <v>17802</v>
      </c>
      <c r="E47" s="551" t="s">
        <v>17803</v>
      </c>
      <c r="F47" s="550">
        <v>2017</v>
      </c>
      <c r="G47" s="550">
        <v>1</v>
      </c>
      <c r="H47" s="550">
        <v>1</v>
      </c>
      <c r="I47" s="551"/>
      <c r="J47" s="551"/>
      <c r="K47" s="551"/>
      <c r="L47" s="551"/>
      <c r="M47" s="551"/>
      <c r="N47" s="551" t="s">
        <v>17804</v>
      </c>
      <c r="O47" s="551" t="s">
        <v>17806</v>
      </c>
      <c r="P47" s="551" t="s">
        <v>17812</v>
      </c>
      <c r="Q47" s="551" t="s">
        <v>17805</v>
      </c>
      <c r="R47" s="551"/>
      <c r="S47" s="551" t="s">
        <v>8088</v>
      </c>
      <c r="T47" s="551" t="s">
        <v>16768</v>
      </c>
      <c r="U47" s="551" t="s">
        <v>11719</v>
      </c>
    </row>
    <row r="48" spans="1:21" ht="153" customHeight="1" x14ac:dyDescent="0.15">
      <c r="A48" s="56"/>
      <c r="B48" s="423">
        <v>18</v>
      </c>
      <c r="C48" s="408" t="s">
        <v>17807</v>
      </c>
      <c r="D48" s="551" t="s">
        <v>17808</v>
      </c>
      <c r="E48" s="551" t="s">
        <v>17809</v>
      </c>
      <c r="F48" s="550">
        <v>2017</v>
      </c>
      <c r="G48" s="550">
        <v>1</v>
      </c>
      <c r="H48" s="550">
        <v>1</v>
      </c>
      <c r="I48" s="551"/>
      <c r="J48" s="551"/>
      <c r="K48" s="551"/>
      <c r="L48" s="551"/>
      <c r="M48" s="551"/>
      <c r="N48" s="551" t="s">
        <v>17810</v>
      </c>
      <c r="O48" s="551" t="s">
        <v>17811</v>
      </c>
      <c r="P48" s="551" t="s">
        <v>17812</v>
      </c>
      <c r="Q48" s="551"/>
      <c r="R48" s="551"/>
      <c r="S48" s="551" t="s">
        <v>8088</v>
      </c>
      <c r="T48" s="551" t="s">
        <v>16768</v>
      </c>
      <c r="U48" s="551" t="s">
        <v>10253</v>
      </c>
    </row>
    <row r="49" spans="1:23" s="173" customFormat="1" ht="80.25" customHeight="1" x14ac:dyDescent="0.2">
      <c r="A49" s="56"/>
      <c r="B49" s="550">
        <v>19</v>
      </c>
      <c r="C49" s="551" t="s">
        <v>17942</v>
      </c>
      <c r="D49" s="551" t="s">
        <v>17943</v>
      </c>
      <c r="E49" s="551" t="s">
        <v>17944</v>
      </c>
      <c r="F49" s="550">
        <v>2018</v>
      </c>
      <c r="G49" s="550">
        <v>1</v>
      </c>
      <c r="H49" s="550">
        <v>1</v>
      </c>
      <c r="I49" s="551"/>
      <c r="J49" s="551"/>
      <c r="K49" s="551"/>
      <c r="L49" s="551"/>
      <c r="M49" s="551"/>
      <c r="N49" s="551" t="s">
        <v>17945</v>
      </c>
      <c r="O49" s="551" t="s">
        <v>17946</v>
      </c>
      <c r="P49" s="551" t="s">
        <v>17786</v>
      </c>
      <c r="Q49" s="551" t="s">
        <v>17947</v>
      </c>
      <c r="R49" s="551"/>
      <c r="S49" s="551" t="s">
        <v>8088</v>
      </c>
      <c r="T49" s="551" t="s">
        <v>17918</v>
      </c>
      <c r="U49" s="551" t="s">
        <v>10181</v>
      </c>
      <c r="V49" s="458"/>
    </row>
    <row r="50" spans="1:23" s="173" customFormat="1" ht="79.5" customHeight="1" x14ac:dyDescent="0.2">
      <c r="A50" s="56"/>
      <c r="B50" s="550">
        <v>20</v>
      </c>
      <c r="C50" s="551" t="s">
        <v>17948</v>
      </c>
      <c r="D50" s="551" t="s">
        <v>17949</v>
      </c>
      <c r="E50" s="551" t="s">
        <v>17950</v>
      </c>
      <c r="F50" s="550">
        <v>2018</v>
      </c>
      <c r="G50" s="550">
        <v>1</v>
      </c>
      <c r="H50" s="550">
        <v>1</v>
      </c>
      <c r="I50" s="551"/>
      <c r="J50" s="551"/>
      <c r="K50" s="551"/>
      <c r="L50" s="551"/>
      <c r="M50" s="551"/>
      <c r="N50" s="551" t="s">
        <v>17951</v>
      </c>
      <c r="O50" s="551" t="s">
        <v>17952</v>
      </c>
      <c r="P50" s="551" t="s">
        <v>9802</v>
      </c>
      <c r="Q50" s="551" t="s">
        <v>17953</v>
      </c>
      <c r="R50" s="551"/>
      <c r="S50" s="551" t="s">
        <v>8088</v>
      </c>
      <c r="T50" s="551" t="s">
        <v>17918</v>
      </c>
      <c r="U50" s="551" t="s">
        <v>10154</v>
      </c>
      <c r="V50" s="458"/>
    </row>
    <row r="51" spans="1:23" s="173" customFormat="1" ht="144.75" customHeight="1" x14ac:dyDescent="0.2">
      <c r="A51" s="56"/>
      <c r="B51" s="423">
        <v>21</v>
      </c>
      <c r="C51" s="408" t="s">
        <v>18665</v>
      </c>
      <c r="D51" s="551" t="s">
        <v>18666</v>
      </c>
      <c r="E51" s="551" t="s">
        <v>18667</v>
      </c>
      <c r="F51" s="550">
        <v>2018</v>
      </c>
      <c r="G51" s="550">
        <v>1</v>
      </c>
      <c r="H51" s="550">
        <v>1</v>
      </c>
      <c r="I51" s="551"/>
      <c r="J51" s="551"/>
      <c r="K51" s="551"/>
      <c r="L51" s="551"/>
      <c r="M51" s="551"/>
      <c r="N51" s="551" t="s">
        <v>18668</v>
      </c>
      <c r="O51" s="551" t="s">
        <v>18669</v>
      </c>
      <c r="P51" s="551" t="s">
        <v>18670</v>
      </c>
      <c r="Q51" s="551" t="s">
        <v>18671</v>
      </c>
      <c r="R51" s="551"/>
      <c r="S51" s="551" t="s">
        <v>8088</v>
      </c>
      <c r="T51" s="551" t="s">
        <v>18310</v>
      </c>
      <c r="U51" s="551" t="s">
        <v>10141</v>
      </c>
      <c r="V51" s="458"/>
    </row>
    <row r="52" spans="1:23" s="173" customFormat="1" ht="79.5" customHeight="1" x14ac:dyDescent="0.2">
      <c r="A52" s="56"/>
      <c r="B52" s="423">
        <v>22</v>
      </c>
      <c r="C52" s="408" t="s">
        <v>18672</v>
      </c>
      <c r="D52" s="551" t="s">
        <v>18673</v>
      </c>
      <c r="E52" s="551" t="s">
        <v>18674</v>
      </c>
      <c r="F52" s="550">
        <v>2018</v>
      </c>
      <c r="G52" s="550">
        <v>1</v>
      </c>
      <c r="H52" s="550">
        <v>1</v>
      </c>
      <c r="I52" s="551"/>
      <c r="J52" s="551"/>
      <c r="K52" s="551"/>
      <c r="L52" s="551"/>
      <c r="M52" s="551"/>
      <c r="N52" s="551" t="s">
        <v>18675</v>
      </c>
      <c r="O52" s="551" t="s">
        <v>18676</v>
      </c>
      <c r="P52" s="551" t="s">
        <v>18677</v>
      </c>
      <c r="Q52" s="551" t="s">
        <v>18678</v>
      </c>
      <c r="R52" s="551"/>
      <c r="S52" s="551" t="s">
        <v>8088</v>
      </c>
      <c r="T52" s="551" t="s">
        <v>18310</v>
      </c>
      <c r="U52" s="407" t="s">
        <v>12803</v>
      </c>
      <c r="V52" s="458"/>
    </row>
    <row r="53" spans="1:23" s="173" customFormat="1" ht="79.5" customHeight="1" x14ac:dyDescent="0.2">
      <c r="A53" s="56"/>
      <c r="B53" s="72"/>
      <c r="C53" s="78"/>
      <c r="D53" s="78"/>
      <c r="E53" s="78"/>
      <c r="F53" s="72"/>
      <c r="G53" s="72"/>
      <c r="H53" s="72"/>
      <c r="I53" s="78"/>
      <c r="J53" s="78"/>
      <c r="K53" s="78"/>
      <c r="L53" s="78"/>
      <c r="M53" s="78"/>
      <c r="N53" s="78"/>
      <c r="O53" s="78"/>
      <c r="P53" s="78"/>
      <c r="Q53" s="78"/>
      <c r="R53" s="78"/>
      <c r="S53" s="78"/>
      <c r="T53" s="78"/>
      <c r="U53" s="78"/>
      <c r="V53" s="458"/>
    </row>
    <row r="54" spans="1:23" s="173" customFormat="1" ht="79.5" customHeight="1" x14ac:dyDescent="0.2">
      <c r="A54" s="56"/>
      <c r="B54" s="72"/>
      <c r="C54" s="78"/>
      <c r="D54" s="78"/>
      <c r="E54" s="78"/>
      <c r="F54" s="72"/>
      <c r="G54" s="72"/>
      <c r="H54" s="72"/>
      <c r="I54" s="78"/>
      <c r="J54" s="78"/>
      <c r="K54" s="78"/>
      <c r="L54" s="78"/>
      <c r="M54" s="78"/>
      <c r="N54" s="78"/>
      <c r="O54" s="78"/>
      <c r="P54" s="78"/>
      <c r="Q54" s="78"/>
      <c r="R54" s="78"/>
      <c r="S54" s="78"/>
      <c r="T54" s="78"/>
      <c r="U54" s="78"/>
      <c r="V54" s="458"/>
    </row>
    <row r="55" spans="1:23" s="173" customFormat="1" ht="79.5" customHeight="1" x14ac:dyDescent="0.2">
      <c r="A55" s="56"/>
      <c r="B55" s="72"/>
      <c r="C55" s="78"/>
      <c r="D55" s="78"/>
      <c r="E55" s="78"/>
      <c r="F55" s="72"/>
      <c r="G55" s="72"/>
      <c r="H55" s="72"/>
      <c r="I55" s="78"/>
      <c r="J55" s="78"/>
      <c r="K55" s="78"/>
      <c r="L55" s="78"/>
      <c r="M55" s="78"/>
      <c r="N55" s="78"/>
      <c r="O55" s="78"/>
      <c r="P55" s="78"/>
      <c r="Q55" s="78"/>
      <c r="R55" s="78"/>
      <c r="S55" s="78"/>
      <c r="T55" s="78"/>
      <c r="U55" s="78"/>
      <c r="V55" s="458"/>
    </row>
    <row r="56" spans="1:23" s="173" customFormat="1" ht="79.5" customHeight="1" x14ac:dyDescent="0.2">
      <c r="A56" s="56"/>
      <c r="B56" s="72"/>
      <c r="C56" s="78"/>
      <c r="D56" s="78"/>
      <c r="E56" s="78"/>
      <c r="F56" s="72"/>
      <c r="G56" s="72"/>
      <c r="H56" s="72"/>
      <c r="I56" s="78"/>
      <c r="J56" s="78"/>
      <c r="K56" s="78"/>
      <c r="L56" s="78"/>
      <c r="M56" s="78"/>
      <c r="N56" s="78"/>
      <c r="O56" s="78"/>
      <c r="P56" s="78"/>
      <c r="Q56" s="78"/>
      <c r="R56" s="78"/>
      <c r="S56" s="78"/>
      <c r="T56" s="78"/>
      <c r="U56" s="78"/>
      <c r="V56" s="458"/>
    </row>
    <row r="57" spans="1:23" s="6" customFormat="1" ht="32.25" customHeight="1" x14ac:dyDescent="0.15">
      <c r="A57" s="56"/>
      <c r="B57" s="403"/>
      <c r="C57" s="291"/>
      <c r="D57" s="596"/>
      <c r="E57" s="154" t="s">
        <v>13</v>
      </c>
      <c r="F57" s="268"/>
      <c r="G57" s="180">
        <f>SUM(G31:G56)</f>
        <v>22</v>
      </c>
      <c r="H57" s="180">
        <f t="shared" ref="H57:M57" si="1">SUM(H31:H56)</f>
        <v>22</v>
      </c>
      <c r="I57" s="180">
        <f t="shared" si="1"/>
        <v>0</v>
      </c>
      <c r="J57" s="180">
        <f t="shared" si="1"/>
        <v>0</v>
      </c>
      <c r="K57" s="180">
        <f t="shared" si="1"/>
        <v>0</v>
      </c>
      <c r="L57" s="180">
        <f t="shared" si="1"/>
        <v>0</v>
      </c>
      <c r="M57" s="180">
        <f t="shared" si="1"/>
        <v>0</v>
      </c>
      <c r="N57" s="288"/>
      <c r="O57" s="130"/>
      <c r="P57" s="130"/>
      <c r="Q57" s="130"/>
      <c r="R57" s="56"/>
      <c r="S57" s="7"/>
    </row>
    <row r="58" spans="1:23" s="313" customFormat="1" ht="51.75" customHeight="1" x14ac:dyDescent="0.15">
      <c r="A58" s="667" t="s">
        <v>84</v>
      </c>
      <c r="B58" s="369" t="s">
        <v>0</v>
      </c>
      <c r="C58" s="368" t="s">
        <v>71</v>
      </c>
      <c r="D58" s="369" t="s">
        <v>50</v>
      </c>
      <c r="E58" s="369" t="s">
        <v>72</v>
      </c>
      <c r="F58" s="369" t="s">
        <v>73</v>
      </c>
      <c r="G58" s="383" t="s">
        <v>51</v>
      </c>
      <c r="H58" s="383" t="s">
        <v>5998</v>
      </c>
      <c r="I58" s="383" t="s">
        <v>5999</v>
      </c>
      <c r="J58" s="383" t="s">
        <v>6000</v>
      </c>
      <c r="K58" s="383" t="s">
        <v>8431</v>
      </c>
      <c r="L58" s="507" t="s">
        <v>7600</v>
      </c>
      <c r="M58" s="507" t="s">
        <v>13491</v>
      </c>
      <c r="N58" s="512" t="s">
        <v>17</v>
      </c>
      <c r="O58" s="371" t="s">
        <v>19</v>
      </c>
      <c r="P58" s="512" t="s">
        <v>74</v>
      </c>
      <c r="Q58" s="512" t="s">
        <v>4389</v>
      </c>
      <c r="R58" s="505" t="s">
        <v>81</v>
      </c>
      <c r="S58" s="383" t="s">
        <v>1214</v>
      </c>
      <c r="T58" s="371" t="s">
        <v>10168</v>
      </c>
      <c r="U58" s="371" t="s">
        <v>10112</v>
      </c>
    </row>
    <row r="59" spans="1:23" ht="51.75" customHeight="1" x14ac:dyDescent="0.15">
      <c r="A59" s="255"/>
      <c r="B59" s="24">
        <v>2</v>
      </c>
      <c r="C59" s="98" t="s">
        <v>59</v>
      </c>
      <c r="D59" s="325" t="s">
        <v>61</v>
      </c>
      <c r="E59" s="325" t="s">
        <v>60</v>
      </c>
      <c r="F59" s="147">
        <v>2010</v>
      </c>
      <c r="G59" s="147">
        <v>1</v>
      </c>
      <c r="H59" s="147">
        <v>1</v>
      </c>
      <c r="I59" s="17"/>
      <c r="J59" s="544"/>
      <c r="K59" s="325"/>
      <c r="L59" s="17"/>
      <c r="M59" s="544"/>
      <c r="N59" s="544" t="s">
        <v>66</v>
      </c>
      <c r="O59" s="544" t="s">
        <v>8080</v>
      </c>
      <c r="P59" s="544" t="s">
        <v>69</v>
      </c>
      <c r="Q59" s="544"/>
      <c r="R59" s="110"/>
      <c r="S59" s="544" t="s">
        <v>8089</v>
      </c>
      <c r="T59" s="544" t="s">
        <v>38</v>
      </c>
      <c r="U59" s="544" t="s">
        <v>10185</v>
      </c>
    </row>
    <row r="60" spans="1:23" ht="45" customHeight="1" x14ac:dyDescent="0.15">
      <c r="A60" s="56"/>
      <c r="B60" s="24">
        <v>7</v>
      </c>
      <c r="C60" s="20" t="s">
        <v>5298</v>
      </c>
      <c r="D60" s="325" t="s">
        <v>64</v>
      </c>
      <c r="E60" s="325" t="s">
        <v>63</v>
      </c>
      <c r="F60" s="122">
        <v>2010</v>
      </c>
      <c r="G60" s="122">
        <v>1</v>
      </c>
      <c r="H60" s="122">
        <v>1</v>
      </c>
      <c r="I60" s="48"/>
      <c r="J60" s="296"/>
      <c r="K60" s="296"/>
      <c r="L60" s="17"/>
      <c r="M60" s="544"/>
      <c r="N60" s="544" t="s">
        <v>67</v>
      </c>
      <c r="O60" s="544" t="s">
        <v>8081</v>
      </c>
      <c r="P60" s="296" t="s">
        <v>70</v>
      </c>
      <c r="Q60" s="296"/>
      <c r="R60" s="110"/>
      <c r="S60" s="261" t="s">
        <v>8088</v>
      </c>
      <c r="T60" s="296" t="s">
        <v>38</v>
      </c>
      <c r="U60" s="545" t="s">
        <v>10246</v>
      </c>
    </row>
    <row r="61" spans="1:23" ht="27" customHeight="1" x14ac:dyDescent="0.15">
      <c r="A61" s="56"/>
      <c r="B61" s="57"/>
      <c r="C61" s="178"/>
      <c r="D61" s="56"/>
      <c r="E61" s="154" t="s">
        <v>13</v>
      </c>
      <c r="F61" s="180"/>
      <c r="G61" s="180">
        <f t="shared" ref="G61:M61" si="2">SUM(G59:G60)</f>
        <v>2</v>
      </c>
      <c r="H61" s="180">
        <f t="shared" si="2"/>
        <v>2</v>
      </c>
      <c r="I61" s="180">
        <f t="shared" si="2"/>
        <v>0</v>
      </c>
      <c r="J61" s="180">
        <f t="shared" si="2"/>
        <v>0</v>
      </c>
      <c r="K61" s="180">
        <f t="shared" si="2"/>
        <v>0</v>
      </c>
      <c r="L61" s="180">
        <f t="shared" si="2"/>
        <v>0</v>
      </c>
      <c r="M61" s="180">
        <f t="shared" si="2"/>
        <v>0</v>
      </c>
      <c r="N61" s="7"/>
      <c r="O61" s="179"/>
      <c r="P61" s="130"/>
      <c r="Q61" s="130"/>
      <c r="R61" s="56"/>
      <c r="S61" s="7"/>
    </row>
    <row r="62" spans="1:23" s="313" customFormat="1" ht="60" customHeight="1" x14ac:dyDescent="0.15">
      <c r="A62" s="661" t="s">
        <v>4714</v>
      </c>
      <c r="B62" s="369" t="s">
        <v>0</v>
      </c>
      <c r="C62" s="368" t="s">
        <v>71</v>
      </c>
      <c r="D62" s="369" t="s">
        <v>50</v>
      </c>
      <c r="E62" s="369" t="s">
        <v>72</v>
      </c>
      <c r="F62" s="369" t="s">
        <v>73</v>
      </c>
      <c r="G62" s="383" t="s">
        <v>51</v>
      </c>
      <c r="H62" s="383" t="s">
        <v>5998</v>
      </c>
      <c r="I62" s="383" t="s">
        <v>5999</v>
      </c>
      <c r="J62" s="383" t="s">
        <v>6000</v>
      </c>
      <c r="K62" s="383" t="s">
        <v>8431</v>
      </c>
      <c r="L62" s="507" t="s">
        <v>7600</v>
      </c>
      <c r="M62" s="507" t="s">
        <v>13491</v>
      </c>
      <c r="N62" s="512" t="s">
        <v>17</v>
      </c>
      <c r="O62" s="371" t="s">
        <v>19</v>
      </c>
      <c r="P62" s="512" t="s">
        <v>74</v>
      </c>
      <c r="Q62" s="512" t="s">
        <v>4389</v>
      </c>
      <c r="R62" s="505" t="s">
        <v>81</v>
      </c>
      <c r="S62" s="383" t="s">
        <v>1214</v>
      </c>
      <c r="T62" s="371" t="s">
        <v>10168</v>
      </c>
      <c r="U62" s="507" t="s">
        <v>10112</v>
      </c>
      <c r="V62" s="681"/>
      <c r="W62" s="682"/>
    </row>
    <row r="63" spans="1:23" ht="54" customHeight="1" x14ac:dyDescent="0.15">
      <c r="A63" s="56"/>
      <c r="B63" s="398">
        <v>1</v>
      </c>
      <c r="C63" s="19" t="s">
        <v>17893</v>
      </c>
      <c r="D63" s="325" t="s">
        <v>4687</v>
      </c>
      <c r="E63" s="325" t="s">
        <v>4686</v>
      </c>
      <c r="F63" s="1">
        <v>2011</v>
      </c>
      <c r="G63" s="1">
        <v>1</v>
      </c>
      <c r="H63" s="1">
        <v>1</v>
      </c>
      <c r="I63" s="1"/>
      <c r="J63" s="398"/>
      <c r="K63" s="1"/>
      <c r="L63" s="227"/>
      <c r="M63" s="544"/>
      <c r="N63" s="544" t="s">
        <v>4688</v>
      </c>
      <c r="O63" s="544" t="s">
        <v>4689</v>
      </c>
      <c r="P63" s="544"/>
      <c r="Q63" s="60"/>
      <c r="R63" s="286"/>
      <c r="S63" s="261" t="s">
        <v>8088</v>
      </c>
      <c r="T63" s="613" t="s">
        <v>4715</v>
      </c>
      <c r="U63" s="247">
        <v>22</v>
      </c>
      <c r="V63" s="6"/>
      <c r="W63" s="6"/>
    </row>
    <row r="64" spans="1:23" ht="63.75" customHeight="1" x14ac:dyDescent="0.15">
      <c r="A64" s="56"/>
      <c r="B64" s="398">
        <v>2</v>
      </c>
      <c r="C64" s="19" t="s">
        <v>4721</v>
      </c>
      <c r="D64" s="325" t="s">
        <v>4691</v>
      </c>
      <c r="E64" s="325" t="s">
        <v>4690</v>
      </c>
      <c r="F64" s="1">
        <v>2011</v>
      </c>
      <c r="G64" s="1">
        <v>1</v>
      </c>
      <c r="H64" s="1">
        <v>1</v>
      </c>
      <c r="I64" s="1"/>
      <c r="J64" s="398"/>
      <c r="K64" s="1"/>
      <c r="L64" s="227"/>
      <c r="M64" s="544"/>
      <c r="N64" s="544" t="s">
        <v>4692</v>
      </c>
      <c r="O64" s="544" t="s">
        <v>632</v>
      </c>
      <c r="P64" s="544"/>
      <c r="Q64" s="60"/>
      <c r="R64" s="286"/>
      <c r="S64" s="261" t="s">
        <v>8088</v>
      </c>
      <c r="T64" s="613" t="s">
        <v>4715</v>
      </c>
      <c r="U64" s="247">
        <v>24</v>
      </c>
      <c r="V64" s="6"/>
      <c r="W64" s="6"/>
    </row>
    <row r="65" spans="1:23" ht="62.25" customHeight="1" x14ac:dyDescent="0.15">
      <c r="A65" s="56"/>
      <c r="B65" s="398">
        <v>3</v>
      </c>
      <c r="C65" s="19" t="s">
        <v>4722</v>
      </c>
      <c r="D65" s="325" t="s">
        <v>4694</v>
      </c>
      <c r="E65" s="325" t="s">
        <v>4693</v>
      </c>
      <c r="F65" s="1">
        <v>2011</v>
      </c>
      <c r="G65" s="1">
        <v>1</v>
      </c>
      <c r="H65" s="1">
        <v>1</v>
      </c>
      <c r="I65" s="1"/>
      <c r="J65" s="398"/>
      <c r="K65" s="1"/>
      <c r="L65" s="227"/>
      <c r="M65" s="544"/>
      <c r="N65" s="544" t="s">
        <v>4695</v>
      </c>
      <c r="O65" s="544" t="s">
        <v>4696</v>
      </c>
      <c r="P65" s="544"/>
      <c r="Q65" s="60"/>
      <c r="R65" s="286"/>
      <c r="S65" s="261" t="s">
        <v>8088</v>
      </c>
      <c r="T65" s="613" t="s">
        <v>4715</v>
      </c>
      <c r="U65" s="247">
        <v>28</v>
      </c>
      <c r="V65" s="6"/>
      <c r="W65" s="6"/>
    </row>
    <row r="66" spans="1:23" ht="54" customHeight="1" x14ac:dyDescent="0.15">
      <c r="A66" s="56"/>
      <c r="B66" s="398">
        <v>4</v>
      </c>
      <c r="C66" s="19" t="s">
        <v>4723</v>
      </c>
      <c r="D66" s="325" t="s">
        <v>4698</v>
      </c>
      <c r="E66" s="325" t="s">
        <v>4697</v>
      </c>
      <c r="F66" s="1">
        <v>2011</v>
      </c>
      <c r="G66" s="1">
        <v>1</v>
      </c>
      <c r="H66" s="1">
        <v>1</v>
      </c>
      <c r="I66" s="1"/>
      <c r="J66" s="398"/>
      <c r="K66" s="1"/>
      <c r="L66" s="227"/>
      <c r="M66" s="544"/>
      <c r="N66" s="544" t="s">
        <v>4699</v>
      </c>
      <c r="O66" s="544" t="s">
        <v>4700</v>
      </c>
      <c r="P66" s="544"/>
      <c r="Q66" s="60"/>
      <c r="R66" s="286"/>
      <c r="S66" s="261" t="s">
        <v>8088</v>
      </c>
      <c r="T66" s="613" t="s">
        <v>4715</v>
      </c>
      <c r="U66" s="247" t="s">
        <v>12093</v>
      </c>
      <c r="V66" s="6"/>
      <c r="W66" s="6"/>
    </row>
    <row r="67" spans="1:23" ht="54" customHeight="1" x14ac:dyDescent="0.15">
      <c r="A67" s="56"/>
      <c r="B67" s="398">
        <v>5</v>
      </c>
      <c r="C67" s="19" t="s">
        <v>4724</v>
      </c>
      <c r="D67" s="325" t="s">
        <v>4702</v>
      </c>
      <c r="E67" s="325" t="s">
        <v>4701</v>
      </c>
      <c r="F67" s="1">
        <v>2011</v>
      </c>
      <c r="G67" s="1">
        <v>1</v>
      </c>
      <c r="H67" s="1">
        <v>1</v>
      </c>
      <c r="I67" s="1"/>
      <c r="J67" s="398"/>
      <c r="K67" s="1"/>
      <c r="L67" s="227"/>
      <c r="M67" s="544"/>
      <c r="N67" s="544" t="s">
        <v>4703</v>
      </c>
      <c r="O67" s="544" t="s">
        <v>4704</v>
      </c>
      <c r="P67" s="544"/>
      <c r="Q67" s="60"/>
      <c r="R67" s="286"/>
      <c r="S67" s="261" t="s">
        <v>8088</v>
      </c>
      <c r="T67" s="613" t="s">
        <v>4715</v>
      </c>
      <c r="U67" s="247" t="s">
        <v>12112</v>
      </c>
      <c r="V67" s="6"/>
      <c r="W67" s="6"/>
    </row>
    <row r="68" spans="1:23" ht="54" customHeight="1" x14ac:dyDescent="0.15">
      <c r="A68" s="56"/>
      <c r="B68" s="398">
        <v>6</v>
      </c>
      <c r="C68" s="19" t="s">
        <v>17892</v>
      </c>
      <c r="D68" s="325" t="s">
        <v>4706</v>
      </c>
      <c r="E68" s="325" t="s">
        <v>4705</v>
      </c>
      <c r="F68" s="1">
        <v>2011</v>
      </c>
      <c r="G68" s="1">
        <v>1</v>
      </c>
      <c r="H68" s="1">
        <v>1</v>
      </c>
      <c r="I68" s="1"/>
      <c r="J68" s="398"/>
      <c r="K68" s="1"/>
      <c r="L68" s="227"/>
      <c r="M68" s="544"/>
      <c r="N68" s="544" t="s">
        <v>4707</v>
      </c>
      <c r="O68" s="544" t="s">
        <v>4708</v>
      </c>
      <c r="P68" s="544"/>
      <c r="Q68" s="60"/>
      <c r="R68" s="286"/>
      <c r="S68" s="261" t="s">
        <v>8088</v>
      </c>
      <c r="T68" s="613" t="s">
        <v>4715</v>
      </c>
      <c r="U68" s="247" t="s">
        <v>12889</v>
      </c>
      <c r="V68" s="6"/>
      <c r="W68" s="6"/>
    </row>
    <row r="69" spans="1:23" ht="54" customHeight="1" x14ac:dyDescent="0.15">
      <c r="A69" s="56"/>
      <c r="B69" s="398">
        <v>7</v>
      </c>
      <c r="C69" s="19" t="s">
        <v>4725</v>
      </c>
      <c r="D69" s="325" t="s">
        <v>4710</v>
      </c>
      <c r="E69" s="325" t="s">
        <v>4709</v>
      </c>
      <c r="F69" s="1">
        <v>2011</v>
      </c>
      <c r="G69" s="1">
        <v>1</v>
      </c>
      <c r="H69" s="1">
        <v>1</v>
      </c>
      <c r="I69" s="1"/>
      <c r="J69" s="398"/>
      <c r="K69" s="1"/>
      <c r="L69" s="227"/>
      <c r="M69" s="544"/>
      <c r="N69" s="544" t="s">
        <v>10831</v>
      </c>
      <c r="O69" s="544" t="s">
        <v>4711</v>
      </c>
      <c r="P69" s="544"/>
      <c r="Q69" s="60"/>
      <c r="R69" s="286"/>
      <c r="S69" s="261" t="s">
        <v>8088</v>
      </c>
      <c r="T69" s="613" t="s">
        <v>4715</v>
      </c>
      <c r="U69" s="247" t="s">
        <v>12893</v>
      </c>
      <c r="V69" s="6"/>
      <c r="W69" s="6"/>
    </row>
    <row r="70" spans="1:23" ht="54" customHeight="1" x14ac:dyDescent="0.15">
      <c r="A70" s="56"/>
      <c r="B70" s="398">
        <v>8</v>
      </c>
      <c r="C70" s="19" t="s">
        <v>4726</v>
      </c>
      <c r="D70" s="325" t="s">
        <v>4720</v>
      </c>
      <c r="E70" s="325" t="s">
        <v>4791</v>
      </c>
      <c r="F70" s="1">
        <v>2011</v>
      </c>
      <c r="G70" s="1">
        <v>1</v>
      </c>
      <c r="H70" s="1">
        <v>1</v>
      </c>
      <c r="I70" s="1"/>
      <c r="J70" s="398"/>
      <c r="K70" s="1"/>
      <c r="L70" s="227"/>
      <c r="M70" s="544"/>
      <c r="N70" s="544" t="s">
        <v>4712</v>
      </c>
      <c r="O70" s="544" t="s">
        <v>4713</v>
      </c>
      <c r="P70" s="544"/>
      <c r="Q70" s="60"/>
      <c r="R70" s="286"/>
      <c r="S70" s="261" t="s">
        <v>8088</v>
      </c>
      <c r="T70" s="613" t="s">
        <v>4715</v>
      </c>
      <c r="U70" s="247" t="s">
        <v>12096</v>
      </c>
      <c r="V70" s="6"/>
      <c r="W70" s="6"/>
    </row>
    <row r="71" spans="1:23" ht="33" customHeight="1" x14ac:dyDescent="0.15">
      <c r="A71" s="56"/>
      <c r="B71" s="57"/>
      <c r="C71" s="178"/>
      <c r="D71" s="56"/>
      <c r="E71" s="154" t="s">
        <v>13</v>
      </c>
      <c r="F71" s="180"/>
      <c r="G71" s="180">
        <f t="shared" ref="G71:M71" si="3">SUM(G63:G70)</f>
        <v>8</v>
      </c>
      <c r="H71" s="180">
        <f t="shared" si="3"/>
        <v>8</v>
      </c>
      <c r="I71" s="180">
        <f t="shared" si="3"/>
        <v>0</v>
      </c>
      <c r="J71" s="180">
        <f t="shared" si="3"/>
        <v>0</v>
      </c>
      <c r="K71" s="180">
        <f t="shared" si="3"/>
        <v>0</v>
      </c>
      <c r="L71" s="180">
        <f t="shared" si="3"/>
        <v>0</v>
      </c>
      <c r="M71" s="180">
        <f t="shared" si="3"/>
        <v>0</v>
      </c>
      <c r="N71" s="7"/>
      <c r="O71" s="179"/>
      <c r="P71" s="130"/>
      <c r="Q71" s="130"/>
      <c r="R71" s="56"/>
      <c r="S71" s="7"/>
    </row>
    <row r="72" spans="1:23" s="134" customFormat="1" ht="52.5" customHeight="1" x14ac:dyDescent="0.15">
      <c r="A72" s="511" t="s">
        <v>5116</v>
      </c>
      <c r="B72" s="369" t="s">
        <v>0</v>
      </c>
      <c r="C72" s="368" t="s">
        <v>71</v>
      </c>
      <c r="D72" s="369" t="s">
        <v>50</v>
      </c>
      <c r="E72" s="369" t="s">
        <v>72</v>
      </c>
      <c r="F72" s="662" t="s">
        <v>73</v>
      </c>
      <c r="G72" s="662" t="s">
        <v>51</v>
      </c>
      <c r="H72" s="383" t="s">
        <v>5998</v>
      </c>
      <c r="I72" s="383" t="s">
        <v>5999</v>
      </c>
      <c r="J72" s="383" t="s">
        <v>6000</v>
      </c>
      <c r="K72" s="383" t="s">
        <v>8431</v>
      </c>
      <c r="L72" s="507" t="s">
        <v>7600</v>
      </c>
      <c r="M72" s="507" t="s">
        <v>13491</v>
      </c>
      <c r="N72" s="663" t="s">
        <v>17</v>
      </c>
      <c r="O72" s="664" t="s">
        <v>19</v>
      </c>
      <c r="P72" s="512" t="s">
        <v>74</v>
      </c>
      <c r="Q72" s="512" t="s">
        <v>4389</v>
      </c>
      <c r="R72" s="505" t="s">
        <v>81</v>
      </c>
      <c r="S72" s="370" t="s">
        <v>65</v>
      </c>
      <c r="T72" s="371" t="s">
        <v>10168</v>
      </c>
      <c r="U72" s="507" t="s">
        <v>10112</v>
      </c>
    </row>
    <row r="73" spans="1:23" s="269" customFormat="1" ht="42" customHeight="1" x14ac:dyDescent="0.2">
      <c r="A73" s="273"/>
      <c r="B73" s="550">
        <v>2</v>
      </c>
      <c r="C73" s="272" t="s">
        <v>5633</v>
      </c>
      <c r="D73" s="261" t="s">
        <v>5132</v>
      </c>
      <c r="E73" s="262" t="s">
        <v>5131</v>
      </c>
      <c r="F73" s="263">
        <v>2012</v>
      </c>
      <c r="G73" s="263">
        <v>1</v>
      </c>
      <c r="H73" s="263">
        <v>1</v>
      </c>
      <c r="I73" s="261"/>
      <c r="J73" s="261"/>
      <c r="K73" s="261"/>
      <c r="L73" s="261"/>
      <c r="M73" s="261"/>
      <c r="N73" s="261" t="s">
        <v>5133</v>
      </c>
      <c r="O73" s="261" t="s">
        <v>5134</v>
      </c>
      <c r="P73" s="261" t="s">
        <v>5634</v>
      </c>
      <c r="Q73" s="464"/>
      <c r="R73" s="553"/>
      <c r="S73" s="261" t="s">
        <v>8088</v>
      </c>
      <c r="T73" s="308" t="s">
        <v>5103</v>
      </c>
      <c r="U73" s="641" t="s">
        <v>12077</v>
      </c>
    </row>
    <row r="74" spans="1:23" s="269" customFormat="1" ht="49.5" customHeight="1" x14ac:dyDescent="0.2">
      <c r="A74" s="273"/>
      <c r="B74" s="491">
        <v>4</v>
      </c>
      <c r="C74" s="272" t="s">
        <v>5635</v>
      </c>
      <c r="D74" s="325" t="s">
        <v>5636</v>
      </c>
      <c r="E74" s="321" t="s">
        <v>5637</v>
      </c>
      <c r="F74" s="1">
        <v>2012</v>
      </c>
      <c r="G74" s="1">
        <v>1</v>
      </c>
      <c r="H74" s="1">
        <v>1</v>
      </c>
      <c r="I74" s="272"/>
      <c r="J74" s="544"/>
      <c r="K74" s="325"/>
      <c r="L74" s="272"/>
      <c r="M74" s="544"/>
      <c r="N74" s="544" t="s">
        <v>5638</v>
      </c>
      <c r="O74" s="544" t="s">
        <v>5639</v>
      </c>
      <c r="P74" s="544" t="s">
        <v>5640</v>
      </c>
      <c r="Q74" s="60"/>
      <c r="R74" s="286"/>
      <c r="S74" s="261" t="s">
        <v>8088</v>
      </c>
      <c r="T74" s="631" t="s">
        <v>5511</v>
      </c>
      <c r="U74" s="247" t="s">
        <v>12098</v>
      </c>
    </row>
    <row r="75" spans="1:23" s="269" customFormat="1" ht="52.5" customHeight="1" x14ac:dyDescent="0.2">
      <c r="A75" s="273"/>
      <c r="B75" s="491">
        <v>5</v>
      </c>
      <c r="C75" s="272" t="s">
        <v>5641</v>
      </c>
      <c r="D75" s="325" t="s">
        <v>5642</v>
      </c>
      <c r="E75" s="321" t="s">
        <v>5643</v>
      </c>
      <c r="F75" s="1">
        <v>2012</v>
      </c>
      <c r="G75" s="1">
        <v>1</v>
      </c>
      <c r="H75" s="1">
        <v>1</v>
      </c>
      <c r="I75" s="272"/>
      <c r="J75" s="544"/>
      <c r="K75" s="325"/>
      <c r="L75" s="272"/>
      <c r="M75" s="544"/>
      <c r="N75" s="544" t="s">
        <v>5644</v>
      </c>
      <c r="O75" s="544" t="s">
        <v>5645</v>
      </c>
      <c r="P75" s="544" t="s">
        <v>5640</v>
      </c>
      <c r="Q75" s="60"/>
      <c r="R75" s="286"/>
      <c r="S75" s="261" t="s">
        <v>8088</v>
      </c>
      <c r="T75" s="631" t="s">
        <v>5511</v>
      </c>
      <c r="U75" s="247" t="s">
        <v>12119</v>
      </c>
    </row>
    <row r="76" spans="1:23" s="269" customFormat="1" ht="56.25" customHeight="1" x14ac:dyDescent="0.2">
      <c r="A76" s="273"/>
      <c r="B76" s="491">
        <v>6</v>
      </c>
      <c r="C76" s="272" t="s">
        <v>5646</v>
      </c>
      <c r="D76" s="325" t="s">
        <v>5647</v>
      </c>
      <c r="E76" s="321" t="s">
        <v>5648</v>
      </c>
      <c r="F76" s="1">
        <v>2012</v>
      </c>
      <c r="G76" s="1">
        <v>1</v>
      </c>
      <c r="H76" s="1">
        <v>1</v>
      </c>
      <c r="I76" s="272"/>
      <c r="J76" s="544"/>
      <c r="K76" s="325"/>
      <c r="L76" s="272"/>
      <c r="M76" s="544"/>
      <c r="N76" s="544" t="s">
        <v>5649</v>
      </c>
      <c r="O76" s="544" t="s">
        <v>5650</v>
      </c>
      <c r="P76" s="544" t="s">
        <v>5640</v>
      </c>
      <c r="Q76" s="60"/>
      <c r="R76" s="286"/>
      <c r="S76" s="261" t="s">
        <v>8088</v>
      </c>
      <c r="T76" s="631" t="s">
        <v>5511</v>
      </c>
      <c r="U76" s="247" t="s">
        <v>12093</v>
      </c>
    </row>
    <row r="77" spans="1:23" s="269" customFormat="1" ht="56.25" customHeight="1" x14ac:dyDescent="0.2">
      <c r="A77" s="273"/>
      <c r="B77" s="491">
        <v>7</v>
      </c>
      <c r="C77" s="272" t="s">
        <v>5651</v>
      </c>
      <c r="D77" s="325" t="s">
        <v>5652</v>
      </c>
      <c r="E77" s="321" t="s">
        <v>5653</v>
      </c>
      <c r="F77" s="1">
        <v>2012</v>
      </c>
      <c r="G77" s="1">
        <v>1</v>
      </c>
      <c r="H77" s="1">
        <v>1</v>
      </c>
      <c r="I77" s="272"/>
      <c r="J77" s="544"/>
      <c r="K77" s="325"/>
      <c r="L77" s="272"/>
      <c r="M77" s="544"/>
      <c r="N77" s="544" t="s">
        <v>17894</v>
      </c>
      <c r="O77" s="544" t="s">
        <v>5654</v>
      </c>
      <c r="P77" s="544" t="s">
        <v>5640</v>
      </c>
      <c r="Q77" s="60"/>
      <c r="R77" s="286"/>
      <c r="S77" s="261" t="s">
        <v>8088</v>
      </c>
      <c r="T77" s="631" t="s">
        <v>5511</v>
      </c>
      <c r="U77" s="247" t="s">
        <v>10532</v>
      </c>
    </row>
    <row r="78" spans="1:23" s="269" customFormat="1" ht="53.25" customHeight="1" x14ac:dyDescent="0.2">
      <c r="A78" s="273"/>
      <c r="B78" s="491">
        <v>8</v>
      </c>
      <c r="C78" s="283" t="s">
        <v>5655</v>
      </c>
      <c r="D78" s="321" t="s">
        <v>5656</v>
      </c>
      <c r="E78" s="321" t="s">
        <v>5657</v>
      </c>
      <c r="F78" s="270">
        <v>2012</v>
      </c>
      <c r="G78" s="270">
        <v>1</v>
      </c>
      <c r="H78" s="270">
        <v>1</v>
      </c>
      <c r="I78" s="283"/>
      <c r="J78" s="613"/>
      <c r="K78" s="321"/>
      <c r="L78" s="283"/>
      <c r="M78" s="613"/>
      <c r="N78" s="613" t="s">
        <v>11926</v>
      </c>
      <c r="O78" s="613" t="s">
        <v>5658</v>
      </c>
      <c r="P78" s="544" t="s">
        <v>5640</v>
      </c>
      <c r="Q78" s="247"/>
      <c r="R78" s="602"/>
      <c r="S78" s="613" t="s">
        <v>5659</v>
      </c>
      <c r="T78" s="631" t="s">
        <v>5511</v>
      </c>
      <c r="U78" s="247" t="s">
        <v>12077</v>
      </c>
    </row>
    <row r="79" spans="1:23" s="269" customFormat="1" ht="60" customHeight="1" x14ac:dyDescent="0.2">
      <c r="A79" s="273"/>
      <c r="B79" s="491">
        <v>9</v>
      </c>
      <c r="C79" s="272" t="s">
        <v>5660</v>
      </c>
      <c r="D79" s="325" t="s">
        <v>5661</v>
      </c>
      <c r="E79" s="321" t="s">
        <v>5662</v>
      </c>
      <c r="F79" s="1">
        <v>2012</v>
      </c>
      <c r="G79" s="1">
        <v>1</v>
      </c>
      <c r="H79" s="1">
        <v>1</v>
      </c>
      <c r="I79" s="272"/>
      <c r="J79" s="544"/>
      <c r="K79" s="325"/>
      <c r="L79" s="272"/>
      <c r="M79" s="544"/>
      <c r="N79" s="544" t="s">
        <v>17895</v>
      </c>
      <c r="O79" s="544" t="s">
        <v>5663</v>
      </c>
      <c r="P79" s="544" t="s">
        <v>5640</v>
      </c>
      <c r="Q79" s="60"/>
      <c r="R79" s="286"/>
      <c r="S79" s="261" t="s">
        <v>8088</v>
      </c>
      <c r="T79" s="631" t="s">
        <v>5511</v>
      </c>
      <c r="U79" s="247" t="s">
        <v>12889</v>
      </c>
    </row>
    <row r="80" spans="1:23" s="269" customFormat="1" ht="37.5" customHeight="1" x14ac:dyDescent="0.2">
      <c r="A80" s="273"/>
      <c r="B80" s="72"/>
      <c r="C80" s="7"/>
      <c r="D80" s="265"/>
      <c r="E80" s="154" t="s">
        <v>13</v>
      </c>
      <c r="F80" s="266"/>
      <c r="G80" s="290">
        <f t="shared" ref="G80:M80" si="4">SUM(G73:G79)</f>
        <v>7</v>
      </c>
      <c r="H80" s="290">
        <f t="shared" si="4"/>
        <v>7</v>
      </c>
      <c r="I80" s="290">
        <f t="shared" si="4"/>
        <v>0</v>
      </c>
      <c r="J80" s="290"/>
      <c r="K80" s="290">
        <f t="shared" si="4"/>
        <v>0</v>
      </c>
      <c r="L80" s="290">
        <f t="shared" si="4"/>
        <v>0</v>
      </c>
      <c r="M80" s="290">
        <f t="shared" si="4"/>
        <v>0</v>
      </c>
      <c r="N80" s="265"/>
      <c r="O80" s="265"/>
      <c r="P80" s="265"/>
      <c r="Q80" s="119"/>
      <c r="R80" s="118"/>
      <c r="S80" s="7"/>
      <c r="T80" s="458"/>
      <c r="U80" s="458"/>
    </row>
    <row r="81" spans="1:21" s="313" customFormat="1" ht="50.25" customHeight="1" x14ac:dyDescent="0.15">
      <c r="A81" s="683" t="s">
        <v>7042</v>
      </c>
      <c r="B81" s="369" t="s">
        <v>0</v>
      </c>
      <c r="C81" s="368" t="s">
        <v>71</v>
      </c>
      <c r="D81" s="369" t="s">
        <v>50</v>
      </c>
      <c r="E81" s="369" t="s">
        <v>72</v>
      </c>
      <c r="F81" s="369" t="s">
        <v>73</v>
      </c>
      <c r="G81" s="383" t="s">
        <v>51</v>
      </c>
      <c r="H81" s="383" t="s">
        <v>5998</v>
      </c>
      <c r="I81" s="383" t="s">
        <v>5999</v>
      </c>
      <c r="J81" s="383" t="s">
        <v>6000</v>
      </c>
      <c r="K81" s="383" t="s">
        <v>8431</v>
      </c>
      <c r="L81" s="507" t="s">
        <v>7600</v>
      </c>
      <c r="M81" s="507" t="s">
        <v>13491</v>
      </c>
      <c r="N81" s="512" t="s">
        <v>17</v>
      </c>
      <c r="O81" s="512" t="s">
        <v>19</v>
      </c>
      <c r="P81" s="512" t="s">
        <v>74</v>
      </c>
      <c r="Q81" s="512" t="s">
        <v>4389</v>
      </c>
      <c r="R81" s="505" t="s">
        <v>81</v>
      </c>
      <c r="S81" s="383" t="s">
        <v>1214</v>
      </c>
      <c r="T81" s="643" t="s">
        <v>10168</v>
      </c>
      <c r="U81" s="643" t="s">
        <v>10112</v>
      </c>
    </row>
    <row r="82" spans="1:21" ht="57" customHeight="1" x14ac:dyDescent="0.15">
      <c r="B82" s="550">
        <v>1</v>
      </c>
      <c r="C82" s="325" t="s">
        <v>7043</v>
      </c>
      <c r="D82" s="261" t="s">
        <v>7045</v>
      </c>
      <c r="E82" s="262" t="s">
        <v>7044</v>
      </c>
      <c r="F82" s="349">
        <v>2013</v>
      </c>
      <c r="G82" s="349">
        <v>1</v>
      </c>
      <c r="H82" s="384">
        <v>1</v>
      </c>
      <c r="I82" s="349"/>
      <c r="J82" s="349"/>
      <c r="K82" s="349"/>
      <c r="L82" s="261"/>
      <c r="M82" s="261"/>
      <c r="N82" s="261" t="s">
        <v>7050</v>
      </c>
      <c r="O82" s="261" t="s">
        <v>7052</v>
      </c>
      <c r="P82" s="261" t="s">
        <v>7049</v>
      </c>
      <c r="Q82" s="551"/>
      <c r="R82" s="544"/>
      <c r="S82" s="261" t="s">
        <v>8088</v>
      </c>
      <c r="T82" s="305" t="s">
        <v>13142</v>
      </c>
      <c r="U82" s="644">
        <v>15</v>
      </c>
    </row>
    <row r="83" spans="1:21" ht="43.5" customHeight="1" x14ac:dyDescent="0.15">
      <c r="B83" s="24">
        <v>2</v>
      </c>
      <c r="C83" s="325" t="s">
        <v>7047</v>
      </c>
      <c r="D83" s="325" t="s">
        <v>7046</v>
      </c>
      <c r="E83" s="325" t="s">
        <v>7048</v>
      </c>
      <c r="F83" s="349">
        <v>2013</v>
      </c>
      <c r="G83" s="349">
        <v>1</v>
      </c>
      <c r="H83" s="384">
        <v>1</v>
      </c>
      <c r="I83" s="349"/>
      <c r="J83" s="349"/>
      <c r="K83" s="349"/>
      <c r="L83" s="325"/>
      <c r="M83" s="544"/>
      <c r="N83" s="544" t="s">
        <v>7051</v>
      </c>
      <c r="O83" s="261" t="s">
        <v>7053</v>
      </c>
      <c r="P83" s="261" t="s">
        <v>7049</v>
      </c>
      <c r="Q83" s="551"/>
      <c r="R83" s="544"/>
      <c r="S83" s="261" t="s">
        <v>8088</v>
      </c>
      <c r="T83" s="305" t="s">
        <v>13142</v>
      </c>
      <c r="U83" s="644">
        <v>15</v>
      </c>
    </row>
    <row r="84" spans="1:21" ht="57" customHeight="1" x14ac:dyDescent="0.2">
      <c r="B84" s="275">
        <v>3</v>
      </c>
      <c r="C84" s="321" t="s">
        <v>8036</v>
      </c>
      <c r="D84" s="321" t="s">
        <v>8037</v>
      </c>
      <c r="E84" s="321" t="s">
        <v>8038</v>
      </c>
      <c r="F84" s="349">
        <v>2013</v>
      </c>
      <c r="G84" s="349">
        <v>1</v>
      </c>
      <c r="H84" s="384">
        <v>1</v>
      </c>
      <c r="I84" s="386"/>
      <c r="J84" s="386"/>
      <c r="K84" s="386"/>
      <c r="L84" s="321"/>
      <c r="M84" s="613"/>
      <c r="N84" s="613" t="s">
        <v>8039</v>
      </c>
      <c r="O84" s="613" t="s">
        <v>8040</v>
      </c>
      <c r="P84" s="261" t="s">
        <v>7049</v>
      </c>
      <c r="Q84" s="387"/>
      <c r="R84" s="387"/>
      <c r="S84" s="261" t="s">
        <v>8088</v>
      </c>
      <c r="T84" s="642" t="s">
        <v>13143</v>
      </c>
      <c r="U84" s="602">
        <v>17</v>
      </c>
    </row>
    <row r="85" spans="1:21" ht="76.5" customHeight="1" x14ac:dyDescent="0.2">
      <c r="B85" s="275">
        <v>4</v>
      </c>
      <c r="C85" s="399" t="s">
        <v>9750</v>
      </c>
      <c r="D85" s="321" t="s">
        <v>8041</v>
      </c>
      <c r="E85" s="321" t="s">
        <v>15303</v>
      </c>
      <c r="F85" s="349">
        <v>2013</v>
      </c>
      <c r="G85" s="349">
        <v>1</v>
      </c>
      <c r="H85" s="384">
        <v>1</v>
      </c>
      <c r="I85" s="386"/>
      <c r="J85" s="386"/>
      <c r="K85" s="386"/>
      <c r="L85" s="321"/>
      <c r="M85" s="613"/>
      <c r="N85" s="613" t="s">
        <v>8042</v>
      </c>
      <c r="O85" s="613" t="s">
        <v>8043</v>
      </c>
      <c r="P85" s="261" t="s">
        <v>7049</v>
      </c>
      <c r="Q85" s="387"/>
      <c r="R85" s="387"/>
      <c r="S85" s="261" t="s">
        <v>8088</v>
      </c>
      <c r="T85" s="642" t="s">
        <v>13143</v>
      </c>
      <c r="U85" s="602">
        <v>22</v>
      </c>
    </row>
    <row r="86" spans="1:21" ht="57" customHeight="1" x14ac:dyDescent="0.2">
      <c r="B86" s="275">
        <v>5</v>
      </c>
      <c r="C86" s="321" t="s">
        <v>8044</v>
      </c>
      <c r="D86" s="321" t="s">
        <v>8045</v>
      </c>
      <c r="E86" s="321" t="s">
        <v>15302</v>
      </c>
      <c r="F86" s="349">
        <v>2013</v>
      </c>
      <c r="G86" s="349">
        <v>1</v>
      </c>
      <c r="H86" s="384">
        <v>1</v>
      </c>
      <c r="I86" s="386"/>
      <c r="J86" s="386"/>
      <c r="K86" s="386"/>
      <c r="L86" s="321"/>
      <c r="M86" s="613"/>
      <c r="N86" s="613" t="s">
        <v>8046</v>
      </c>
      <c r="O86" s="613" t="s">
        <v>8047</v>
      </c>
      <c r="P86" s="261" t="s">
        <v>7049</v>
      </c>
      <c r="Q86" s="387"/>
      <c r="R86" s="387"/>
      <c r="S86" s="261" t="s">
        <v>8088</v>
      </c>
      <c r="T86" s="642" t="s">
        <v>13143</v>
      </c>
      <c r="U86" s="602" t="s">
        <v>12119</v>
      </c>
    </row>
    <row r="87" spans="1:21" ht="46.5" customHeight="1" x14ac:dyDescent="0.2">
      <c r="B87" s="275">
        <v>6</v>
      </c>
      <c r="C87" s="321" t="s">
        <v>8048</v>
      </c>
      <c r="D87" s="321" t="s">
        <v>8049</v>
      </c>
      <c r="E87" s="321" t="s">
        <v>8050</v>
      </c>
      <c r="F87" s="349">
        <v>2013</v>
      </c>
      <c r="G87" s="349">
        <v>1</v>
      </c>
      <c r="H87" s="384">
        <v>1</v>
      </c>
      <c r="I87" s="386"/>
      <c r="J87" s="386"/>
      <c r="K87" s="386"/>
      <c r="L87" s="321"/>
      <c r="M87" s="613"/>
      <c r="N87" s="613" t="s">
        <v>8051</v>
      </c>
      <c r="O87" s="613" t="s">
        <v>8052</v>
      </c>
      <c r="P87" s="261" t="s">
        <v>7049</v>
      </c>
      <c r="Q87" s="387"/>
      <c r="R87" s="387"/>
      <c r="S87" s="261" t="s">
        <v>8088</v>
      </c>
      <c r="T87" s="642" t="s">
        <v>13143</v>
      </c>
      <c r="U87" s="602">
        <v>19</v>
      </c>
    </row>
    <row r="88" spans="1:21" ht="40.5" customHeight="1" x14ac:dyDescent="0.2">
      <c r="B88" s="275">
        <v>7</v>
      </c>
      <c r="C88" s="321" t="s">
        <v>8053</v>
      </c>
      <c r="D88" s="321" t="s">
        <v>8054</v>
      </c>
      <c r="E88" s="321" t="s">
        <v>15301</v>
      </c>
      <c r="F88" s="349">
        <v>2013</v>
      </c>
      <c r="G88" s="349">
        <v>1</v>
      </c>
      <c r="H88" s="384">
        <v>1</v>
      </c>
      <c r="I88" s="386"/>
      <c r="J88" s="386"/>
      <c r="K88" s="386"/>
      <c r="L88" s="321"/>
      <c r="M88" s="613"/>
      <c r="N88" s="613" t="s">
        <v>8055</v>
      </c>
      <c r="O88" s="613" t="s">
        <v>8056</v>
      </c>
      <c r="P88" s="261" t="s">
        <v>7049</v>
      </c>
      <c r="Q88" s="387"/>
      <c r="R88" s="387"/>
      <c r="S88" s="261" t="s">
        <v>8088</v>
      </c>
      <c r="T88" s="642" t="s">
        <v>13143</v>
      </c>
      <c r="U88" s="602">
        <v>22</v>
      </c>
    </row>
    <row r="89" spans="1:21" ht="57" customHeight="1" x14ac:dyDescent="0.2">
      <c r="B89" s="275">
        <v>8</v>
      </c>
      <c r="C89" s="321" t="s">
        <v>8057</v>
      </c>
      <c r="D89" s="321" t="s">
        <v>8058</v>
      </c>
      <c r="E89" s="321" t="s">
        <v>8059</v>
      </c>
      <c r="F89" s="349">
        <v>2013</v>
      </c>
      <c r="G89" s="349">
        <v>1</v>
      </c>
      <c r="H89" s="384">
        <v>1</v>
      </c>
      <c r="I89" s="386"/>
      <c r="J89" s="386"/>
      <c r="K89" s="386"/>
      <c r="L89" s="321"/>
      <c r="M89" s="613"/>
      <c r="N89" s="613" t="s">
        <v>8060</v>
      </c>
      <c r="O89" s="613" t="s">
        <v>8061</v>
      </c>
      <c r="P89" s="261" t="s">
        <v>7049</v>
      </c>
      <c r="Q89" s="387"/>
      <c r="R89" s="387"/>
      <c r="S89" s="261" t="s">
        <v>8088</v>
      </c>
      <c r="T89" s="642" t="s">
        <v>13143</v>
      </c>
      <c r="U89" s="602">
        <v>25</v>
      </c>
    </row>
    <row r="90" spans="1:21" ht="51" customHeight="1" x14ac:dyDescent="0.2">
      <c r="B90" s="491">
        <v>9</v>
      </c>
      <c r="C90" s="321" t="s">
        <v>8062</v>
      </c>
      <c r="D90" s="321" t="s">
        <v>8063</v>
      </c>
      <c r="E90" s="321" t="s">
        <v>15300</v>
      </c>
      <c r="F90" s="349">
        <v>2013</v>
      </c>
      <c r="G90" s="349">
        <v>1</v>
      </c>
      <c r="H90" s="384">
        <v>1</v>
      </c>
      <c r="I90" s="386"/>
      <c r="J90" s="386"/>
      <c r="K90" s="386"/>
      <c r="L90" s="321"/>
      <c r="M90" s="613"/>
      <c r="N90" s="613" t="s">
        <v>8064</v>
      </c>
      <c r="O90" s="613" t="s">
        <v>8065</v>
      </c>
      <c r="P90" s="261" t="s">
        <v>7049</v>
      </c>
      <c r="Q90" s="387"/>
      <c r="R90" s="387"/>
      <c r="S90" s="261" t="s">
        <v>8088</v>
      </c>
      <c r="T90" s="642" t="s">
        <v>13143</v>
      </c>
      <c r="U90" s="602">
        <v>20</v>
      </c>
    </row>
    <row r="91" spans="1:21" ht="57" customHeight="1" x14ac:dyDescent="0.2">
      <c r="B91" s="275">
        <v>10</v>
      </c>
      <c r="C91" s="321" t="s">
        <v>8066</v>
      </c>
      <c r="D91" s="321" t="s">
        <v>8067</v>
      </c>
      <c r="E91" s="321" t="s">
        <v>15299</v>
      </c>
      <c r="F91" s="349">
        <v>2013</v>
      </c>
      <c r="G91" s="349">
        <v>1</v>
      </c>
      <c r="H91" s="384">
        <v>1</v>
      </c>
      <c r="I91" s="386"/>
      <c r="J91" s="386"/>
      <c r="K91" s="386"/>
      <c r="L91" s="321"/>
      <c r="M91" s="613"/>
      <c r="N91" s="613" t="s">
        <v>8068</v>
      </c>
      <c r="O91" s="613" t="s">
        <v>8069</v>
      </c>
      <c r="P91" s="261" t="s">
        <v>7049</v>
      </c>
      <c r="Q91" s="387"/>
      <c r="R91" s="387"/>
      <c r="S91" s="261" t="s">
        <v>8088</v>
      </c>
      <c r="T91" s="642" t="s">
        <v>13143</v>
      </c>
      <c r="U91" s="602">
        <v>21</v>
      </c>
    </row>
    <row r="92" spans="1:21" ht="57" customHeight="1" x14ac:dyDescent="0.2">
      <c r="B92" s="275">
        <v>11</v>
      </c>
      <c r="C92" s="321" t="s">
        <v>8070</v>
      </c>
      <c r="D92" s="321" t="s">
        <v>8071</v>
      </c>
      <c r="E92" s="321" t="s">
        <v>8072</v>
      </c>
      <c r="F92" s="349">
        <v>2013</v>
      </c>
      <c r="G92" s="349">
        <v>1</v>
      </c>
      <c r="H92" s="384">
        <v>1</v>
      </c>
      <c r="I92" s="386"/>
      <c r="J92" s="386"/>
      <c r="K92" s="386"/>
      <c r="L92" s="321"/>
      <c r="M92" s="613"/>
      <c r="N92" s="613" t="s">
        <v>8073</v>
      </c>
      <c r="O92" s="613" t="s">
        <v>8074</v>
      </c>
      <c r="P92" s="261" t="s">
        <v>7049</v>
      </c>
      <c r="Q92" s="387"/>
      <c r="R92" s="387"/>
      <c r="S92" s="261" t="s">
        <v>8088</v>
      </c>
      <c r="T92" s="642" t="s">
        <v>13143</v>
      </c>
      <c r="U92" s="602" t="s">
        <v>10532</v>
      </c>
    </row>
    <row r="93" spans="1:21" ht="51" customHeight="1" x14ac:dyDescent="0.2">
      <c r="B93" s="275">
        <v>12</v>
      </c>
      <c r="C93" s="321" t="s">
        <v>8075</v>
      </c>
      <c r="D93" s="321" t="s">
        <v>8076</v>
      </c>
      <c r="E93" s="321" t="s">
        <v>8077</v>
      </c>
      <c r="F93" s="349">
        <v>2013</v>
      </c>
      <c r="G93" s="349">
        <v>1</v>
      </c>
      <c r="H93" s="384">
        <v>1</v>
      </c>
      <c r="I93" s="386"/>
      <c r="J93" s="386"/>
      <c r="K93" s="386"/>
      <c r="L93" s="325"/>
      <c r="M93" s="544"/>
      <c r="N93" s="544" t="s">
        <v>8078</v>
      </c>
      <c r="O93" s="613" t="s">
        <v>8079</v>
      </c>
      <c r="P93" s="261" t="s">
        <v>7049</v>
      </c>
      <c r="Q93" s="387"/>
      <c r="R93" s="387"/>
      <c r="S93" s="261" t="s">
        <v>8088</v>
      </c>
      <c r="T93" s="544" t="s">
        <v>13143</v>
      </c>
      <c r="U93" s="286" t="s">
        <v>12889</v>
      </c>
    </row>
    <row r="94" spans="1:21" ht="51" customHeight="1" x14ac:dyDescent="0.2">
      <c r="B94" s="558">
        <v>13</v>
      </c>
      <c r="C94" s="399" t="s">
        <v>8869</v>
      </c>
      <c r="D94" s="411" t="s">
        <v>8871</v>
      </c>
      <c r="E94" s="411" t="s">
        <v>8870</v>
      </c>
      <c r="F94" s="349">
        <v>2014</v>
      </c>
      <c r="G94" s="349">
        <v>1</v>
      </c>
      <c r="H94" s="384">
        <v>1</v>
      </c>
      <c r="I94" s="386"/>
      <c r="J94" s="386"/>
      <c r="K94" s="386"/>
      <c r="L94" s="397"/>
      <c r="M94" s="607"/>
      <c r="N94" s="607" t="s">
        <v>8879</v>
      </c>
      <c r="O94" s="607" t="s">
        <v>8899</v>
      </c>
      <c r="P94" s="261"/>
      <c r="Q94" s="387"/>
      <c r="R94" s="387"/>
      <c r="S94" s="261" t="s">
        <v>8088</v>
      </c>
      <c r="T94" s="607" t="s">
        <v>8504</v>
      </c>
      <c r="U94" s="623" t="s">
        <v>11923</v>
      </c>
    </row>
    <row r="95" spans="1:21" ht="51" customHeight="1" x14ac:dyDescent="0.2">
      <c r="B95" s="558">
        <v>14</v>
      </c>
      <c r="C95" s="399" t="s">
        <v>8872</v>
      </c>
      <c r="D95" s="64" t="s">
        <v>8874</v>
      </c>
      <c r="E95" s="64" t="s">
        <v>8873</v>
      </c>
      <c r="F95" s="349">
        <v>2014</v>
      </c>
      <c r="G95" s="349">
        <v>1</v>
      </c>
      <c r="H95" s="384">
        <v>1</v>
      </c>
      <c r="I95" s="386"/>
      <c r="J95" s="386"/>
      <c r="K95" s="386"/>
      <c r="L95" s="397"/>
      <c r="M95" s="607"/>
      <c r="N95" s="607" t="s">
        <v>8880</v>
      </c>
      <c r="O95" s="607" t="s">
        <v>8900</v>
      </c>
      <c r="P95" s="261"/>
      <c r="Q95" s="387"/>
      <c r="R95" s="387"/>
      <c r="S95" s="261" t="s">
        <v>8088</v>
      </c>
      <c r="T95" s="607" t="s">
        <v>8504</v>
      </c>
      <c r="U95" s="623" t="s">
        <v>12889</v>
      </c>
    </row>
    <row r="96" spans="1:21" ht="36" customHeight="1" x14ac:dyDescent="0.2">
      <c r="B96" s="558"/>
      <c r="C96" s="399"/>
      <c r="D96" s="381" t="s">
        <v>18908</v>
      </c>
      <c r="E96" s="125"/>
      <c r="F96" s="460"/>
      <c r="G96" s="460"/>
      <c r="H96" s="460"/>
      <c r="I96" s="386"/>
      <c r="J96" s="386"/>
      <c r="K96" s="386"/>
      <c r="L96" s="420"/>
      <c r="M96" s="607"/>
      <c r="N96" s="607"/>
      <c r="O96" s="607"/>
      <c r="P96" s="261"/>
      <c r="Q96" s="465"/>
      <c r="R96" s="465"/>
      <c r="S96" s="265"/>
      <c r="T96" s="607"/>
      <c r="U96" s="623"/>
    </row>
    <row r="97" spans="1:21" ht="51" customHeight="1" x14ac:dyDescent="0.2">
      <c r="A97" s="771"/>
      <c r="B97" s="316">
        <v>15</v>
      </c>
      <c r="C97" s="399" t="s">
        <v>9751</v>
      </c>
      <c r="D97" s="401" t="s">
        <v>9752</v>
      </c>
      <c r="E97" s="420" t="s">
        <v>9753</v>
      </c>
      <c r="F97" s="316">
        <v>2014</v>
      </c>
      <c r="G97" s="460">
        <v>1</v>
      </c>
      <c r="H97" s="460">
        <v>1</v>
      </c>
      <c r="I97" s="386"/>
      <c r="J97" s="386"/>
      <c r="K97" s="386"/>
      <c r="L97" s="401"/>
      <c r="M97" s="401"/>
      <c r="N97" s="401" t="s">
        <v>9794</v>
      </c>
      <c r="O97" s="401" t="s">
        <v>18906</v>
      </c>
      <c r="P97" s="401" t="s">
        <v>9795</v>
      </c>
      <c r="Q97" s="466"/>
      <c r="R97" s="261"/>
      <c r="S97" s="544" t="s">
        <v>8088</v>
      </c>
      <c r="T97" s="401" t="s">
        <v>9594</v>
      </c>
      <c r="U97" s="317">
        <v>18</v>
      </c>
    </row>
    <row r="98" spans="1:21" ht="51" customHeight="1" x14ac:dyDescent="0.2">
      <c r="B98" s="274"/>
      <c r="C98" s="399" t="s">
        <v>9751</v>
      </c>
      <c r="D98" s="399" t="s">
        <v>9754</v>
      </c>
      <c r="E98" s="420" t="s">
        <v>9755</v>
      </c>
      <c r="F98" s="400">
        <v>2014</v>
      </c>
      <c r="G98" s="460">
        <v>1</v>
      </c>
      <c r="H98" s="460">
        <v>1</v>
      </c>
      <c r="I98" s="386"/>
      <c r="J98" s="386"/>
      <c r="K98" s="386"/>
      <c r="L98" s="399"/>
      <c r="M98" s="613"/>
      <c r="N98" s="613" t="s">
        <v>9796</v>
      </c>
      <c r="O98" s="401" t="s">
        <v>18906</v>
      </c>
      <c r="P98" s="613"/>
      <c r="Q98" s="466"/>
      <c r="R98" s="261"/>
      <c r="S98" s="544" t="s">
        <v>8088</v>
      </c>
      <c r="T98" s="613" t="s">
        <v>9594</v>
      </c>
      <c r="U98" s="247" t="s">
        <v>12112</v>
      </c>
    </row>
    <row r="99" spans="1:21" ht="51" customHeight="1" x14ac:dyDescent="0.2">
      <c r="B99" s="274"/>
      <c r="C99" s="399" t="s">
        <v>9751</v>
      </c>
      <c r="D99" s="399" t="s">
        <v>9756</v>
      </c>
      <c r="E99" s="420" t="s">
        <v>9757</v>
      </c>
      <c r="F99" s="400">
        <v>2014</v>
      </c>
      <c r="G99" s="460">
        <v>1</v>
      </c>
      <c r="H99" s="460">
        <v>1</v>
      </c>
      <c r="I99" s="386"/>
      <c r="J99" s="386"/>
      <c r="K99" s="386"/>
      <c r="L99" s="399"/>
      <c r="M99" s="613"/>
      <c r="N99" s="613" t="s">
        <v>9797</v>
      </c>
      <c r="O99" s="401" t="s">
        <v>18906</v>
      </c>
      <c r="P99" s="613" t="s">
        <v>9798</v>
      </c>
      <c r="Q99" s="466"/>
      <c r="R99" s="261"/>
      <c r="S99" s="544" t="s">
        <v>8088</v>
      </c>
      <c r="T99" s="613" t="s">
        <v>9594</v>
      </c>
      <c r="U99" s="247">
        <v>18</v>
      </c>
    </row>
    <row r="100" spans="1:21" ht="51" customHeight="1" x14ac:dyDescent="0.2">
      <c r="B100" s="274"/>
      <c r="C100" s="399" t="s">
        <v>9751</v>
      </c>
      <c r="D100" s="399" t="s">
        <v>9758</v>
      </c>
      <c r="E100" s="420" t="s">
        <v>9759</v>
      </c>
      <c r="F100" s="400">
        <v>2014</v>
      </c>
      <c r="G100" s="460">
        <v>1</v>
      </c>
      <c r="H100" s="460">
        <v>1</v>
      </c>
      <c r="I100" s="386"/>
      <c r="J100" s="386"/>
      <c r="K100" s="386"/>
      <c r="L100" s="399"/>
      <c r="M100" s="613"/>
      <c r="N100" s="613" t="s">
        <v>9799</v>
      </c>
      <c r="O100" s="401" t="s">
        <v>18906</v>
      </c>
      <c r="P100" s="613" t="s">
        <v>9800</v>
      </c>
      <c r="Q100" s="466"/>
      <c r="R100" s="261"/>
      <c r="S100" s="544" t="s">
        <v>8088</v>
      </c>
      <c r="T100" s="613" t="s">
        <v>9594</v>
      </c>
      <c r="U100" s="247">
        <v>20</v>
      </c>
    </row>
    <row r="101" spans="1:21" ht="71.25" customHeight="1" x14ac:dyDescent="0.2">
      <c r="B101" s="274"/>
      <c r="C101" s="399" t="s">
        <v>9751</v>
      </c>
      <c r="D101" s="399" t="s">
        <v>9760</v>
      </c>
      <c r="E101" s="420" t="s">
        <v>9761</v>
      </c>
      <c r="F101" s="400">
        <v>2014</v>
      </c>
      <c r="G101" s="460">
        <v>1</v>
      </c>
      <c r="H101" s="460">
        <v>1</v>
      </c>
      <c r="I101" s="386"/>
      <c r="J101" s="386"/>
      <c r="K101" s="386"/>
      <c r="L101" s="399"/>
      <c r="M101" s="613"/>
      <c r="N101" s="613" t="s">
        <v>9801</v>
      </c>
      <c r="O101" s="401" t="s">
        <v>18906</v>
      </c>
      <c r="P101" s="613" t="s">
        <v>9802</v>
      </c>
      <c r="Q101" s="466"/>
      <c r="R101" s="261"/>
      <c r="S101" s="544" t="s">
        <v>8088</v>
      </c>
      <c r="T101" s="613" t="s">
        <v>9594</v>
      </c>
      <c r="U101" s="247">
        <v>24</v>
      </c>
    </row>
    <row r="102" spans="1:21" ht="51" customHeight="1" x14ac:dyDescent="0.2">
      <c r="B102" s="274"/>
      <c r="C102" s="399" t="s">
        <v>9751</v>
      </c>
      <c r="D102" s="399" t="s">
        <v>9762</v>
      </c>
      <c r="E102" s="420" t="s">
        <v>9763</v>
      </c>
      <c r="F102" s="400">
        <v>2014</v>
      </c>
      <c r="G102" s="460">
        <v>1</v>
      </c>
      <c r="H102" s="460">
        <v>1</v>
      </c>
      <c r="I102" s="386"/>
      <c r="J102" s="386"/>
      <c r="K102" s="386"/>
      <c r="L102" s="399"/>
      <c r="M102" s="613"/>
      <c r="N102" s="613" t="s">
        <v>9803</v>
      </c>
      <c r="O102" s="401" t="s">
        <v>18906</v>
      </c>
      <c r="P102" s="613" t="s">
        <v>9804</v>
      </c>
      <c r="Q102" s="466"/>
      <c r="R102" s="261"/>
      <c r="S102" s="544" t="s">
        <v>8088</v>
      </c>
      <c r="T102" s="613" t="s">
        <v>9594</v>
      </c>
      <c r="U102" s="247">
        <v>17</v>
      </c>
    </row>
    <row r="103" spans="1:21" ht="51" customHeight="1" x14ac:dyDescent="0.2">
      <c r="B103" s="274"/>
      <c r="C103" s="399" t="s">
        <v>9751</v>
      </c>
      <c r="D103" s="399" t="s">
        <v>9764</v>
      </c>
      <c r="E103" s="420" t="s">
        <v>9765</v>
      </c>
      <c r="F103" s="400">
        <v>2014</v>
      </c>
      <c r="G103" s="460">
        <v>1</v>
      </c>
      <c r="H103" s="460">
        <v>1</v>
      </c>
      <c r="I103" s="386"/>
      <c r="J103" s="386"/>
      <c r="K103" s="386"/>
      <c r="L103" s="399"/>
      <c r="M103" s="613"/>
      <c r="N103" s="613" t="s">
        <v>9805</v>
      </c>
      <c r="O103" s="401" t="s">
        <v>18906</v>
      </c>
      <c r="P103" s="613"/>
      <c r="Q103" s="466"/>
      <c r="R103" s="261"/>
      <c r="S103" s="544" t="s">
        <v>8088</v>
      </c>
      <c r="T103" s="613" t="s">
        <v>9594</v>
      </c>
      <c r="U103" s="247">
        <v>11</v>
      </c>
    </row>
    <row r="104" spans="1:21" ht="38.25" customHeight="1" x14ac:dyDescent="0.2">
      <c r="B104" s="274"/>
      <c r="C104" s="399" t="s">
        <v>9751</v>
      </c>
      <c r="D104" s="399" t="s">
        <v>9766</v>
      </c>
      <c r="E104" s="420" t="s">
        <v>9767</v>
      </c>
      <c r="F104" s="400">
        <v>2014</v>
      </c>
      <c r="G104" s="460">
        <v>1</v>
      </c>
      <c r="H104" s="460">
        <v>1</v>
      </c>
      <c r="I104" s="386"/>
      <c r="J104" s="386"/>
      <c r="K104" s="386"/>
      <c r="L104" s="399"/>
      <c r="M104" s="613"/>
      <c r="N104" s="613" t="s">
        <v>9806</v>
      </c>
      <c r="O104" s="401" t="s">
        <v>18906</v>
      </c>
      <c r="P104" s="613"/>
      <c r="Q104" s="466"/>
      <c r="R104" s="261"/>
      <c r="S104" s="544" t="s">
        <v>8088</v>
      </c>
      <c r="T104" s="613" t="s">
        <v>9594</v>
      </c>
      <c r="U104" s="247">
        <v>15</v>
      </c>
    </row>
    <row r="105" spans="1:21" ht="41.25" customHeight="1" x14ac:dyDescent="0.2">
      <c r="B105" s="274"/>
      <c r="C105" s="399" t="s">
        <v>9751</v>
      </c>
      <c r="D105" s="64" t="s">
        <v>8878</v>
      </c>
      <c r="E105" s="64" t="s">
        <v>8877</v>
      </c>
      <c r="F105" s="460">
        <v>2014</v>
      </c>
      <c r="G105" s="460">
        <v>1</v>
      </c>
      <c r="H105" s="460">
        <v>1</v>
      </c>
      <c r="I105" s="386"/>
      <c r="J105" s="386"/>
      <c r="K105" s="386"/>
      <c r="L105" s="420"/>
      <c r="M105" s="607"/>
      <c r="N105" s="607" t="s">
        <v>8882</v>
      </c>
      <c r="O105" s="401" t="s">
        <v>18907</v>
      </c>
      <c r="P105" s="609"/>
      <c r="Q105" s="466"/>
      <c r="R105" s="261"/>
      <c r="S105" s="544" t="s">
        <v>8088</v>
      </c>
      <c r="T105" s="607" t="s">
        <v>7274</v>
      </c>
      <c r="U105" s="623" t="s">
        <v>12112</v>
      </c>
    </row>
    <row r="106" spans="1:21" ht="51" customHeight="1" x14ac:dyDescent="0.2">
      <c r="B106" s="274"/>
      <c r="C106" s="399" t="s">
        <v>9751</v>
      </c>
      <c r="D106" s="399" t="s">
        <v>9768</v>
      </c>
      <c r="E106" s="420" t="s">
        <v>9769</v>
      </c>
      <c r="F106" s="400">
        <v>2014</v>
      </c>
      <c r="G106" s="460">
        <v>1</v>
      </c>
      <c r="H106" s="460">
        <v>1</v>
      </c>
      <c r="I106" s="386"/>
      <c r="J106" s="386"/>
      <c r="K106" s="386"/>
      <c r="L106" s="399"/>
      <c r="M106" s="613"/>
      <c r="N106" s="613" t="s">
        <v>9807</v>
      </c>
      <c r="O106" s="401" t="s">
        <v>18906</v>
      </c>
      <c r="P106" s="613"/>
      <c r="Q106" s="466"/>
      <c r="R106" s="261"/>
      <c r="S106" s="544" t="s">
        <v>8088</v>
      </c>
      <c r="T106" s="613" t="s">
        <v>9594</v>
      </c>
      <c r="U106" s="247" t="s">
        <v>11923</v>
      </c>
    </row>
    <row r="107" spans="1:21" ht="51" customHeight="1" x14ac:dyDescent="0.2">
      <c r="B107" s="482"/>
      <c r="C107" s="399" t="s">
        <v>9751</v>
      </c>
      <c r="D107" s="420" t="s">
        <v>9770</v>
      </c>
      <c r="E107" s="420" t="s">
        <v>9771</v>
      </c>
      <c r="F107" s="460">
        <v>2014</v>
      </c>
      <c r="G107" s="460">
        <v>1</v>
      </c>
      <c r="H107" s="460">
        <v>1</v>
      </c>
      <c r="I107" s="386"/>
      <c r="J107" s="386"/>
      <c r="K107" s="386"/>
      <c r="L107" s="420"/>
      <c r="M107" s="607"/>
      <c r="N107" s="607" t="s">
        <v>9808</v>
      </c>
      <c r="O107" s="401" t="s">
        <v>18906</v>
      </c>
      <c r="P107" s="607" t="s">
        <v>9809</v>
      </c>
      <c r="Q107" s="466"/>
      <c r="R107" s="261"/>
      <c r="S107" s="544" t="s">
        <v>8088</v>
      </c>
      <c r="T107" s="607" t="s">
        <v>9594</v>
      </c>
      <c r="U107" s="623" t="s">
        <v>12077</v>
      </c>
    </row>
    <row r="108" spans="1:21" ht="33.75" customHeight="1" x14ac:dyDescent="0.2">
      <c r="B108" s="558"/>
      <c r="C108" s="399" t="s">
        <v>9751</v>
      </c>
      <c r="D108" s="64" t="s">
        <v>8876</v>
      </c>
      <c r="E108" s="64" t="s">
        <v>8875</v>
      </c>
      <c r="F108" s="460">
        <v>2014</v>
      </c>
      <c r="G108" s="460">
        <v>1</v>
      </c>
      <c r="H108" s="460">
        <v>1</v>
      </c>
      <c r="I108" s="386"/>
      <c r="J108" s="386"/>
      <c r="K108" s="386"/>
      <c r="L108" s="420"/>
      <c r="M108" s="607"/>
      <c r="N108" s="607" t="s">
        <v>8881</v>
      </c>
      <c r="O108" s="401" t="s">
        <v>18906</v>
      </c>
      <c r="P108" s="609"/>
      <c r="Q108" s="466"/>
      <c r="R108" s="261"/>
      <c r="S108" s="544" t="s">
        <v>8088</v>
      </c>
      <c r="T108" s="607" t="s">
        <v>7274</v>
      </c>
      <c r="U108" s="623" t="s">
        <v>12067</v>
      </c>
    </row>
    <row r="109" spans="1:21" ht="51" customHeight="1" x14ac:dyDescent="0.2">
      <c r="B109" s="482"/>
      <c r="C109" s="399" t="s">
        <v>9751</v>
      </c>
      <c r="D109" s="420" t="s">
        <v>9772</v>
      </c>
      <c r="E109" s="420" t="s">
        <v>9773</v>
      </c>
      <c r="F109" s="460">
        <v>2014</v>
      </c>
      <c r="G109" s="460">
        <v>1</v>
      </c>
      <c r="H109" s="460">
        <v>1</v>
      </c>
      <c r="I109" s="386"/>
      <c r="J109" s="386"/>
      <c r="K109" s="386"/>
      <c r="L109" s="420"/>
      <c r="M109" s="607"/>
      <c r="N109" s="607" t="s">
        <v>9810</v>
      </c>
      <c r="O109" s="401" t="s">
        <v>18906</v>
      </c>
      <c r="P109" s="607"/>
      <c r="Q109" s="466"/>
      <c r="R109" s="261"/>
      <c r="S109" s="544" t="s">
        <v>8088</v>
      </c>
      <c r="T109" s="607" t="s">
        <v>9594</v>
      </c>
      <c r="U109" s="623" t="s">
        <v>12100</v>
      </c>
    </row>
    <row r="110" spans="1:21" ht="46.5" customHeight="1" x14ac:dyDescent="0.2">
      <c r="B110" s="274"/>
      <c r="C110" s="399" t="s">
        <v>9751</v>
      </c>
      <c r="D110" s="399" t="s">
        <v>9774</v>
      </c>
      <c r="E110" s="420" t="s">
        <v>9775</v>
      </c>
      <c r="F110" s="400">
        <v>2014</v>
      </c>
      <c r="G110" s="460">
        <v>1</v>
      </c>
      <c r="H110" s="460">
        <v>1</v>
      </c>
      <c r="I110" s="386"/>
      <c r="J110" s="386"/>
      <c r="K110" s="386"/>
      <c r="L110" s="399"/>
      <c r="M110" s="613"/>
      <c r="N110" s="613" t="s">
        <v>9811</v>
      </c>
      <c r="O110" s="401" t="s">
        <v>18906</v>
      </c>
      <c r="P110" s="613" t="s">
        <v>9812</v>
      </c>
      <c r="Q110" s="466"/>
      <c r="R110" s="261"/>
      <c r="S110" s="544" t="s">
        <v>8088</v>
      </c>
      <c r="T110" s="613" t="s">
        <v>9594</v>
      </c>
      <c r="U110" s="247">
        <v>11</v>
      </c>
    </row>
    <row r="111" spans="1:21" ht="41.25" customHeight="1" x14ac:dyDescent="0.2">
      <c r="B111" s="482"/>
      <c r="C111" s="399" t="s">
        <v>9751</v>
      </c>
      <c r="D111" s="420" t="s">
        <v>9776</v>
      </c>
      <c r="E111" s="420" t="s">
        <v>9777</v>
      </c>
      <c r="F111" s="460">
        <v>2014</v>
      </c>
      <c r="G111" s="460">
        <v>1</v>
      </c>
      <c r="H111" s="460">
        <v>1</v>
      </c>
      <c r="I111" s="386"/>
      <c r="J111" s="386"/>
      <c r="K111" s="386"/>
      <c r="L111" s="420"/>
      <c r="M111" s="607"/>
      <c r="N111" s="607" t="s">
        <v>9813</v>
      </c>
      <c r="O111" s="401" t="s">
        <v>18906</v>
      </c>
      <c r="P111" s="607" t="s">
        <v>9814</v>
      </c>
      <c r="Q111" s="466"/>
      <c r="R111" s="261"/>
      <c r="S111" s="544" t="s">
        <v>8088</v>
      </c>
      <c r="T111" s="607" t="s">
        <v>9594</v>
      </c>
      <c r="U111" s="623">
        <v>15</v>
      </c>
    </row>
    <row r="112" spans="1:21" ht="35.25" customHeight="1" x14ac:dyDescent="0.2">
      <c r="B112" s="482"/>
      <c r="C112" s="399" t="s">
        <v>9751</v>
      </c>
      <c r="D112" s="420" t="s">
        <v>9778</v>
      </c>
      <c r="E112" s="420" t="s">
        <v>9779</v>
      </c>
      <c r="F112" s="460">
        <v>2014</v>
      </c>
      <c r="G112" s="460">
        <v>1</v>
      </c>
      <c r="H112" s="460">
        <v>1</v>
      </c>
      <c r="I112" s="386"/>
      <c r="J112" s="386"/>
      <c r="K112" s="386"/>
      <c r="L112" s="420"/>
      <c r="M112" s="607"/>
      <c r="N112" s="607" t="s">
        <v>9815</v>
      </c>
      <c r="O112" s="401" t="s">
        <v>18906</v>
      </c>
      <c r="P112" s="607"/>
      <c r="Q112" s="466"/>
      <c r="R112" s="261"/>
      <c r="S112" s="544" t="s">
        <v>8088</v>
      </c>
      <c r="T112" s="607" t="s">
        <v>9594</v>
      </c>
      <c r="U112" s="623">
        <v>15</v>
      </c>
    </row>
    <row r="113" spans="1:23" ht="38.25" customHeight="1" x14ac:dyDescent="0.2">
      <c r="B113" s="482"/>
      <c r="C113" s="399" t="s">
        <v>9751</v>
      </c>
      <c r="D113" s="420" t="s">
        <v>9780</v>
      </c>
      <c r="E113" s="420" t="s">
        <v>9781</v>
      </c>
      <c r="F113" s="460">
        <v>2014</v>
      </c>
      <c r="G113" s="460">
        <v>1</v>
      </c>
      <c r="H113" s="460">
        <v>1</v>
      </c>
      <c r="I113" s="386"/>
      <c r="J113" s="386"/>
      <c r="K113" s="386"/>
      <c r="L113" s="420"/>
      <c r="M113" s="607"/>
      <c r="N113" s="607" t="s">
        <v>9816</v>
      </c>
      <c r="O113" s="401" t="s">
        <v>18906</v>
      </c>
      <c r="P113" s="624" t="s">
        <v>9817</v>
      </c>
      <c r="Q113" s="466"/>
      <c r="R113" s="261"/>
      <c r="S113" s="544" t="s">
        <v>8088</v>
      </c>
      <c r="T113" s="607" t="s">
        <v>9594</v>
      </c>
      <c r="U113" s="623">
        <v>18</v>
      </c>
    </row>
    <row r="114" spans="1:23" ht="37.5" customHeight="1" x14ac:dyDescent="0.2">
      <c r="B114" s="482"/>
      <c r="C114" s="399" t="s">
        <v>9751</v>
      </c>
      <c r="D114" s="420" t="s">
        <v>9782</v>
      </c>
      <c r="E114" s="420" t="s">
        <v>9783</v>
      </c>
      <c r="F114" s="460">
        <v>2014</v>
      </c>
      <c r="G114" s="460">
        <v>1</v>
      </c>
      <c r="H114" s="460">
        <v>1</v>
      </c>
      <c r="I114" s="386"/>
      <c r="J114" s="386"/>
      <c r="K114" s="386"/>
      <c r="L114" s="420"/>
      <c r="M114" s="607"/>
      <c r="N114" s="607" t="s">
        <v>9818</v>
      </c>
      <c r="O114" s="401" t="s">
        <v>18906</v>
      </c>
      <c r="P114" s="607" t="s">
        <v>9819</v>
      </c>
      <c r="Q114" s="466"/>
      <c r="R114" s="261"/>
      <c r="S114" s="544" t="s">
        <v>8088</v>
      </c>
      <c r="T114" s="607" t="s">
        <v>9594</v>
      </c>
      <c r="U114" s="623">
        <v>15</v>
      </c>
    </row>
    <row r="115" spans="1:23" ht="51" customHeight="1" x14ac:dyDescent="0.2">
      <c r="B115" s="482"/>
      <c r="C115" s="399" t="s">
        <v>9751</v>
      </c>
      <c r="D115" s="420" t="s">
        <v>9784</v>
      </c>
      <c r="E115" s="420" t="s">
        <v>9785</v>
      </c>
      <c r="F115" s="460">
        <v>2014</v>
      </c>
      <c r="G115" s="460">
        <v>1</v>
      </c>
      <c r="H115" s="460">
        <v>1</v>
      </c>
      <c r="I115" s="386"/>
      <c r="J115" s="386"/>
      <c r="K115" s="386"/>
      <c r="L115" s="420"/>
      <c r="M115" s="607"/>
      <c r="N115" s="607" t="s">
        <v>9820</v>
      </c>
      <c r="O115" s="401" t="s">
        <v>18906</v>
      </c>
      <c r="P115" s="607" t="s">
        <v>9821</v>
      </c>
      <c r="Q115" s="466"/>
      <c r="R115" s="261"/>
      <c r="S115" s="544" t="s">
        <v>8088</v>
      </c>
      <c r="T115" s="607" t="s">
        <v>9594</v>
      </c>
      <c r="U115" s="623"/>
    </row>
    <row r="116" spans="1:23" ht="45.75" customHeight="1" x14ac:dyDescent="0.2">
      <c r="B116" s="482"/>
      <c r="C116" s="399" t="s">
        <v>9751</v>
      </c>
      <c r="D116" s="420" t="s">
        <v>9786</v>
      </c>
      <c r="E116" s="420" t="s">
        <v>9787</v>
      </c>
      <c r="F116" s="460">
        <v>2014</v>
      </c>
      <c r="G116" s="460">
        <v>1</v>
      </c>
      <c r="H116" s="460">
        <v>1</v>
      </c>
      <c r="I116" s="386"/>
      <c r="J116" s="386"/>
      <c r="K116" s="386"/>
      <c r="L116" s="420"/>
      <c r="M116" s="607"/>
      <c r="N116" s="607" t="s">
        <v>10892</v>
      </c>
      <c r="O116" s="401" t="s">
        <v>18906</v>
      </c>
      <c r="P116" s="607" t="s">
        <v>9822</v>
      </c>
      <c r="Q116" s="466"/>
      <c r="R116" s="261"/>
      <c r="S116" s="544" t="s">
        <v>8088</v>
      </c>
      <c r="T116" s="607" t="s">
        <v>9594</v>
      </c>
      <c r="U116" s="623">
        <v>18</v>
      </c>
    </row>
    <row r="117" spans="1:23" ht="51" customHeight="1" x14ac:dyDescent="0.2">
      <c r="B117" s="482"/>
      <c r="C117" s="399" t="s">
        <v>9751</v>
      </c>
      <c r="D117" s="420" t="s">
        <v>9788</v>
      </c>
      <c r="E117" s="420" t="s">
        <v>9789</v>
      </c>
      <c r="F117" s="460">
        <v>2014</v>
      </c>
      <c r="G117" s="460">
        <v>1</v>
      </c>
      <c r="H117" s="460">
        <v>1</v>
      </c>
      <c r="I117" s="386"/>
      <c r="J117" s="386"/>
      <c r="K117" s="386"/>
      <c r="L117" s="420"/>
      <c r="M117" s="607"/>
      <c r="N117" s="607" t="s">
        <v>13109</v>
      </c>
      <c r="O117" s="401" t="s">
        <v>18906</v>
      </c>
      <c r="P117" s="607" t="s">
        <v>9823</v>
      </c>
      <c r="Q117" s="466"/>
      <c r="R117" s="261"/>
      <c r="S117" s="544" t="s">
        <v>8088</v>
      </c>
      <c r="T117" s="607" t="s">
        <v>9594</v>
      </c>
      <c r="U117" s="623" t="s">
        <v>12078</v>
      </c>
    </row>
    <row r="118" spans="1:23" ht="39" customHeight="1" x14ac:dyDescent="0.2">
      <c r="B118" s="482"/>
      <c r="C118" s="399" t="s">
        <v>9751</v>
      </c>
      <c r="D118" s="420" t="s">
        <v>9790</v>
      </c>
      <c r="E118" s="420" t="s">
        <v>9791</v>
      </c>
      <c r="F118" s="460">
        <v>2014</v>
      </c>
      <c r="G118" s="460">
        <v>1</v>
      </c>
      <c r="H118" s="460">
        <v>1</v>
      </c>
      <c r="I118" s="386"/>
      <c r="J118" s="386"/>
      <c r="K118" s="386"/>
      <c r="L118" s="420"/>
      <c r="M118" s="607"/>
      <c r="N118" s="607" t="s">
        <v>9824</v>
      </c>
      <c r="O118" s="401" t="s">
        <v>18906</v>
      </c>
      <c r="P118" s="624" t="s">
        <v>9825</v>
      </c>
      <c r="Q118" s="466"/>
      <c r="R118" s="261"/>
      <c r="S118" s="544" t="s">
        <v>8088</v>
      </c>
      <c r="T118" s="607" t="s">
        <v>9594</v>
      </c>
      <c r="U118" s="623">
        <v>14</v>
      </c>
    </row>
    <row r="119" spans="1:23" ht="37.5" customHeight="1" x14ac:dyDescent="0.15">
      <c r="B119" s="482"/>
      <c r="C119" s="399" t="s">
        <v>9751</v>
      </c>
      <c r="D119" s="420" t="s">
        <v>9792</v>
      </c>
      <c r="E119" s="420" t="s">
        <v>9793</v>
      </c>
      <c r="F119" s="460">
        <v>2014</v>
      </c>
      <c r="G119" s="460">
        <v>1</v>
      </c>
      <c r="H119" s="460">
        <v>1</v>
      </c>
      <c r="I119" s="89"/>
      <c r="J119" s="89"/>
      <c r="K119" s="89"/>
      <c r="L119" s="429"/>
      <c r="M119" s="494"/>
      <c r="N119" s="494" t="s">
        <v>9826</v>
      </c>
      <c r="O119" s="401" t="s">
        <v>18906</v>
      </c>
      <c r="P119" s="494" t="s">
        <v>9827</v>
      </c>
      <c r="Q119" s="261"/>
      <c r="R119" s="261"/>
      <c r="S119" s="544" t="s">
        <v>8088</v>
      </c>
      <c r="T119" s="607" t="s">
        <v>9594</v>
      </c>
      <c r="U119" s="623">
        <v>16</v>
      </c>
    </row>
    <row r="120" spans="1:23" s="458" customFormat="1" ht="29.25" customHeight="1" x14ac:dyDescent="0.2">
      <c r="A120" s="771"/>
      <c r="G120" s="144">
        <f>SUM(G97:G119)</f>
        <v>23</v>
      </c>
      <c r="H120" s="144">
        <f>SUM(H97:H119)</f>
        <v>23</v>
      </c>
      <c r="L120" s="772"/>
      <c r="M120" s="27"/>
      <c r="P120" s="27"/>
      <c r="Q120" s="27"/>
      <c r="R120" s="27"/>
      <c r="S120" s="773"/>
      <c r="T120" s="773"/>
      <c r="V120" s="23"/>
      <c r="W120" s="23"/>
    </row>
    <row r="121" spans="1:23" ht="29.25" customHeight="1" x14ac:dyDescent="0.2">
      <c r="B121" s="458"/>
      <c r="C121" s="458"/>
      <c r="D121" s="775" t="s">
        <v>19007</v>
      </c>
      <c r="E121" s="775"/>
      <c r="F121" s="458"/>
      <c r="G121" s="458"/>
      <c r="H121" s="458"/>
      <c r="I121" s="458"/>
      <c r="J121" s="458"/>
      <c r="K121" s="458"/>
      <c r="L121" s="458"/>
      <c r="M121" s="458"/>
      <c r="N121" s="772"/>
      <c r="O121" s="27"/>
      <c r="P121" s="458"/>
      <c r="Q121" s="458"/>
      <c r="R121" s="27"/>
      <c r="S121" s="27"/>
      <c r="T121" s="27"/>
      <c r="U121" s="773"/>
    </row>
    <row r="122" spans="1:23" ht="51" customHeight="1" x14ac:dyDescent="0.15">
      <c r="A122" s="771" t="s">
        <v>18909</v>
      </c>
      <c r="B122" s="423">
        <v>16</v>
      </c>
      <c r="C122" s="408" t="s">
        <v>18989</v>
      </c>
      <c r="D122" s="551" t="s">
        <v>18990</v>
      </c>
      <c r="E122" s="84" t="s">
        <v>18991</v>
      </c>
      <c r="F122" s="550">
        <v>2017</v>
      </c>
      <c r="G122" s="550">
        <v>1</v>
      </c>
      <c r="H122" s="550">
        <v>1</v>
      </c>
      <c r="I122" s="551"/>
      <c r="J122" s="551"/>
      <c r="K122" s="551"/>
      <c r="L122" s="551"/>
      <c r="M122" s="551"/>
      <c r="N122" s="551" t="s">
        <v>18992</v>
      </c>
      <c r="O122" s="401" t="s">
        <v>19006</v>
      </c>
      <c r="P122" s="551" t="s">
        <v>18993</v>
      </c>
      <c r="Q122" s="551" t="s">
        <v>17941</v>
      </c>
      <c r="R122" s="551"/>
      <c r="S122" s="551" t="s">
        <v>8088</v>
      </c>
      <c r="T122" s="407" t="s">
        <v>17911</v>
      </c>
      <c r="U122" s="407">
        <v>18</v>
      </c>
    </row>
    <row r="123" spans="1:23" ht="42.75" customHeight="1" x14ac:dyDescent="0.15">
      <c r="B123" s="408"/>
      <c r="C123" s="408" t="s">
        <v>18989</v>
      </c>
      <c r="D123" s="551" t="s">
        <v>18994</v>
      </c>
      <c r="E123" s="551" t="s">
        <v>18995</v>
      </c>
      <c r="F123" s="550">
        <v>2017</v>
      </c>
      <c r="G123" s="550">
        <v>1</v>
      </c>
      <c r="H123" s="550">
        <v>1</v>
      </c>
      <c r="I123" s="551"/>
      <c r="J123" s="551"/>
      <c r="K123" s="551"/>
      <c r="L123" s="551"/>
      <c r="M123" s="551"/>
      <c r="N123" s="551" t="s">
        <v>18996</v>
      </c>
      <c r="O123" s="401" t="s">
        <v>19006</v>
      </c>
      <c r="P123" s="551" t="s">
        <v>18993</v>
      </c>
      <c r="Q123" s="551" t="s">
        <v>17941</v>
      </c>
      <c r="R123" s="551"/>
      <c r="S123" s="551" t="s">
        <v>8088</v>
      </c>
      <c r="T123" s="407" t="s">
        <v>17911</v>
      </c>
      <c r="U123" s="407">
        <v>15</v>
      </c>
    </row>
    <row r="124" spans="1:23" ht="49.5" customHeight="1" x14ac:dyDescent="0.15">
      <c r="B124" s="408"/>
      <c r="C124" s="408" t="s">
        <v>18989</v>
      </c>
      <c r="D124" s="551" t="s">
        <v>18997</v>
      </c>
      <c r="E124" s="551" t="s">
        <v>18998</v>
      </c>
      <c r="F124" s="550">
        <v>2017</v>
      </c>
      <c r="G124" s="550">
        <v>1</v>
      </c>
      <c r="H124" s="550">
        <v>1</v>
      </c>
      <c r="I124" s="551"/>
      <c r="J124" s="551"/>
      <c r="K124" s="551"/>
      <c r="L124" s="551"/>
      <c r="M124" s="551"/>
      <c r="N124" s="551" t="s">
        <v>18999</v>
      </c>
      <c r="O124" s="401" t="s">
        <v>19006</v>
      </c>
      <c r="P124" s="551" t="s">
        <v>18993</v>
      </c>
      <c r="Q124" s="551" t="s">
        <v>17941</v>
      </c>
      <c r="R124" s="551"/>
      <c r="S124" s="551" t="s">
        <v>8088</v>
      </c>
      <c r="T124" s="407" t="s">
        <v>17911</v>
      </c>
      <c r="U124" s="407">
        <v>19</v>
      </c>
    </row>
    <row r="125" spans="1:23" ht="81" customHeight="1" x14ac:dyDescent="0.15">
      <c r="B125" s="408"/>
      <c r="C125" s="408" t="s">
        <v>18989</v>
      </c>
      <c r="D125" s="551" t="s">
        <v>19000</v>
      </c>
      <c r="E125" s="551" t="s">
        <v>19001</v>
      </c>
      <c r="F125" s="550">
        <v>2017</v>
      </c>
      <c r="G125" s="550">
        <v>1</v>
      </c>
      <c r="H125" s="550">
        <v>1</v>
      </c>
      <c r="I125" s="551"/>
      <c r="J125" s="551"/>
      <c r="K125" s="551"/>
      <c r="L125" s="551"/>
      <c r="M125" s="551"/>
      <c r="N125" s="551" t="s">
        <v>19002</v>
      </c>
      <c r="O125" s="401" t="s">
        <v>19006</v>
      </c>
      <c r="P125" s="551" t="s">
        <v>18993</v>
      </c>
      <c r="Q125" s="551" t="s">
        <v>17941</v>
      </c>
      <c r="R125" s="551"/>
      <c r="S125" s="551" t="s">
        <v>8088</v>
      </c>
      <c r="T125" s="407" t="s">
        <v>17911</v>
      </c>
      <c r="U125" s="407">
        <v>18</v>
      </c>
    </row>
    <row r="126" spans="1:23" ht="79.5" customHeight="1" x14ac:dyDescent="0.15">
      <c r="B126" s="408"/>
      <c r="C126" s="408" t="s">
        <v>18989</v>
      </c>
      <c r="D126" s="551" t="s">
        <v>19003</v>
      </c>
      <c r="E126" s="551" t="s">
        <v>19004</v>
      </c>
      <c r="F126" s="550">
        <v>2017</v>
      </c>
      <c r="G126" s="550">
        <v>1</v>
      </c>
      <c r="H126" s="550">
        <v>1</v>
      </c>
      <c r="I126" s="551"/>
      <c r="J126" s="551"/>
      <c r="K126" s="551"/>
      <c r="L126" s="551"/>
      <c r="M126" s="551"/>
      <c r="N126" s="551" t="s">
        <v>19005</v>
      </c>
      <c r="O126" s="401" t="s">
        <v>19006</v>
      </c>
      <c r="P126" s="551" t="s">
        <v>18993</v>
      </c>
      <c r="Q126" s="551" t="s">
        <v>17941</v>
      </c>
      <c r="R126" s="551"/>
      <c r="S126" s="551" t="s">
        <v>8088</v>
      </c>
      <c r="T126" s="407" t="s">
        <v>17911</v>
      </c>
      <c r="U126" s="407">
        <v>18</v>
      </c>
    </row>
    <row r="127" spans="1:23" ht="63.75" customHeight="1" x14ac:dyDescent="0.15">
      <c r="B127" s="408"/>
      <c r="C127" s="408" t="s">
        <v>18989</v>
      </c>
      <c r="D127" s="551" t="s">
        <v>19009</v>
      </c>
      <c r="E127" s="551" t="s">
        <v>19010</v>
      </c>
      <c r="F127" s="550">
        <v>2017</v>
      </c>
      <c r="G127" s="550">
        <v>1</v>
      </c>
      <c r="H127" s="550">
        <v>1</v>
      </c>
      <c r="I127" s="551"/>
      <c r="J127" s="551"/>
      <c r="K127" s="551"/>
      <c r="L127" s="551"/>
      <c r="M127" s="551"/>
      <c r="N127" s="551" t="s">
        <v>19011</v>
      </c>
      <c r="O127" s="401" t="s">
        <v>19006</v>
      </c>
      <c r="P127" s="551" t="s">
        <v>18993</v>
      </c>
      <c r="Q127" s="551" t="s">
        <v>17941</v>
      </c>
      <c r="R127" s="551"/>
      <c r="S127" s="551" t="s">
        <v>8088</v>
      </c>
      <c r="T127" s="407" t="s">
        <v>17911</v>
      </c>
      <c r="U127" s="407" t="s">
        <v>12112</v>
      </c>
    </row>
    <row r="128" spans="1:23" ht="105" customHeight="1" x14ac:dyDescent="0.15">
      <c r="B128" s="408"/>
      <c r="C128" s="408" t="s">
        <v>18989</v>
      </c>
      <c r="D128" s="551" t="s">
        <v>19012</v>
      </c>
      <c r="E128" s="551" t="s">
        <v>19013</v>
      </c>
      <c r="F128" s="550">
        <v>2017</v>
      </c>
      <c r="G128" s="550">
        <v>1</v>
      </c>
      <c r="H128" s="550">
        <v>1</v>
      </c>
      <c r="I128" s="551"/>
      <c r="J128" s="551"/>
      <c r="K128" s="551"/>
      <c r="L128" s="551"/>
      <c r="M128" s="551"/>
      <c r="N128" s="551" t="s">
        <v>19014</v>
      </c>
      <c r="O128" s="401" t="s">
        <v>19006</v>
      </c>
      <c r="P128" s="551" t="s">
        <v>18993</v>
      </c>
      <c r="Q128" s="551" t="s">
        <v>17941</v>
      </c>
      <c r="R128" s="551"/>
      <c r="S128" s="551" t="s">
        <v>8088</v>
      </c>
      <c r="T128" s="407" t="s">
        <v>17911</v>
      </c>
      <c r="U128" s="407">
        <v>26</v>
      </c>
    </row>
    <row r="129" spans="1:23" ht="79.5" customHeight="1" x14ac:dyDescent="0.15">
      <c r="B129" s="408"/>
      <c r="C129" s="408" t="s">
        <v>18989</v>
      </c>
      <c r="D129" s="551" t="s">
        <v>19015</v>
      </c>
      <c r="E129" s="551" t="s">
        <v>19016</v>
      </c>
      <c r="F129" s="550">
        <v>2017</v>
      </c>
      <c r="G129" s="550">
        <v>1</v>
      </c>
      <c r="H129" s="550">
        <v>1</v>
      </c>
      <c r="I129" s="551"/>
      <c r="J129" s="551"/>
      <c r="K129" s="551"/>
      <c r="L129" s="551"/>
      <c r="M129" s="551"/>
      <c r="N129" s="551" t="s">
        <v>19017</v>
      </c>
      <c r="O129" s="401" t="s">
        <v>19006</v>
      </c>
      <c r="P129" s="551" t="s">
        <v>18993</v>
      </c>
      <c r="Q129" s="551" t="s">
        <v>17941</v>
      </c>
      <c r="R129" s="551"/>
      <c r="S129" s="551" t="s">
        <v>8088</v>
      </c>
      <c r="T129" s="407" t="s">
        <v>17911</v>
      </c>
      <c r="U129" s="407">
        <v>30</v>
      </c>
    </row>
    <row r="130" spans="1:23" ht="47.25" customHeight="1" x14ac:dyDescent="0.15">
      <c r="B130" s="408"/>
      <c r="C130" s="408" t="s">
        <v>18989</v>
      </c>
      <c r="D130" s="551" t="s">
        <v>19018</v>
      </c>
      <c r="E130" s="551" t="s">
        <v>19019</v>
      </c>
      <c r="F130" s="550">
        <v>2017</v>
      </c>
      <c r="G130" s="550">
        <v>1</v>
      </c>
      <c r="H130" s="550">
        <v>1</v>
      </c>
      <c r="I130" s="551"/>
      <c r="J130" s="551"/>
      <c r="K130" s="551"/>
      <c r="L130" s="551"/>
      <c r="M130" s="551"/>
      <c r="N130" s="551" t="s">
        <v>19020</v>
      </c>
      <c r="O130" s="401" t="s">
        <v>19006</v>
      </c>
      <c r="P130" s="551" t="s">
        <v>19021</v>
      </c>
      <c r="Q130" s="551" t="s">
        <v>17941</v>
      </c>
      <c r="R130" s="551"/>
      <c r="S130" s="551" t="s">
        <v>8088</v>
      </c>
      <c r="T130" s="407" t="s">
        <v>17911</v>
      </c>
      <c r="U130" s="407">
        <v>21</v>
      </c>
    </row>
    <row r="131" spans="1:23" ht="59.25" customHeight="1" x14ac:dyDescent="0.15">
      <c r="B131" s="408"/>
      <c r="C131" s="408" t="s">
        <v>18989</v>
      </c>
      <c r="D131" s="551" t="s">
        <v>19022</v>
      </c>
      <c r="E131" s="551" t="s">
        <v>19023</v>
      </c>
      <c r="F131" s="550">
        <v>2017</v>
      </c>
      <c r="G131" s="550">
        <v>1</v>
      </c>
      <c r="H131" s="550">
        <v>1</v>
      </c>
      <c r="I131" s="551"/>
      <c r="J131" s="551"/>
      <c r="K131" s="551"/>
      <c r="L131" s="551"/>
      <c r="M131" s="551"/>
      <c r="N131" s="551" t="s">
        <v>19024</v>
      </c>
      <c r="O131" s="401" t="s">
        <v>19006</v>
      </c>
      <c r="P131" s="551" t="s">
        <v>18993</v>
      </c>
      <c r="Q131" s="551" t="s">
        <v>17941</v>
      </c>
      <c r="R131" s="551"/>
      <c r="S131" s="551" t="s">
        <v>8088</v>
      </c>
      <c r="T131" s="407" t="s">
        <v>17911</v>
      </c>
      <c r="U131" s="407">
        <v>20</v>
      </c>
    </row>
    <row r="132" spans="1:23" ht="54" customHeight="1" x14ac:dyDescent="0.15">
      <c r="B132" s="408"/>
      <c r="C132" s="408" t="s">
        <v>18989</v>
      </c>
      <c r="D132" s="551" t="s">
        <v>19025</v>
      </c>
      <c r="E132" s="551" t="s">
        <v>19026</v>
      </c>
      <c r="F132" s="550">
        <v>2017</v>
      </c>
      <c r="G132" s="550">
        <v>1</v>
      </c>
      <c r="H132" s="550">
        <v>1</v>
      </c>
      <c r="I132" s="551"/>
      <c r="J132" s="551"/>
      <c r="K132" s="551"/>
      <c r="L132" s="551"/>
      <c r="M132" s="551"/>
      <c r="N132" s="551" t="s">
        <v>19027</v>
      </c>
      <c r="O132" s="401" t="s">
        <v>19006</v>
      </c>
      <c r="P132" s="551" t="s">
        <v>18993</v>
      </c>
      <c r="Q132" s="551" t="s">
        <v>17941</v>
      </c>
      <c r="R132" s="551"/>
      <c r="S132" s="551" t="s">
        <v>8088</v>
      </c>
      <c r="T132" s="407" t="s">
        <v>17911</v>
      </c>
      <c r="U132" s="407">
        <v>23</v>
      </c>
    </row>
    <row r="133" spans="1:23" ht="41.25" customHeight="1" x14ac:dyDescent="0.15">
      <c r="B133" s="408"/>
      <c r="C133" s="408" t="s">
        <v>18989</v>
      </c>
      <c r="D133" s="551" t="s">
        <v>19028</v>
      </c>
      <c r="E133" s="551" t="s">
        <v>19029</v>
      </c>
      <c r="F133" s="550">
        <v>2017</v>
      </c>
      <c r="G133" s="550">
        <v>1</v>
      </c>
      <c r="H133" s="550">
        <v>1</v>
      </c>
      <c r="I133" s="551"/>
      <c r="J133" s="551"/>
      <c r="K133" s="551"/>
      <c r="L133" s="551"/>
      <c r="M133" s="551"/>
      <c r="N133" s="551" t="s">
        <v>19030</v>
      </c>
      <c r="O133" s="401" t="s">
        <v>19006</v>
      </c>
      <c r="P133" s="551" t="s">
        <v>18993</v>
      </c>
      <c r="Q133" s="551" t="s">
        <v>17941</v>
      </c>
      <c r="R133" s="551"/>
      <c r="S133" s="551" t="s">
        <v>8088</v>
      </c>
      <c r="T133" s="407" t="s">
        <v>17911</v>
      </c>
      <c r="U133" s="407">
        <v>18</v>
      </c>
    </row>
    <row r="134" spans="1:23" ht="54.75" customHeight="1" x14ac:dyDescent="0.15">
      <c r="B134" s="408"/>
      <c r="C134" s="408" t="s">
        <v>18989</v>
      </c>
      <c r="D134" s="551" t="s">
        <v>19031</v>
      </c>
      <c r="E134" s="551" t="s">
        <v>19032</v>
      </c>
      <c r="F134" s="550">
        <v>2017</v>
      </c>
      <c r="G134" s="550">
        <v>1</v>
      </c>
      <c r="H134" s="550">
        <v>1</v>
      </c>
      <c r="I134" s="551"/>
      <c r="J134" s="551"/>
      <c r="K134" s="551"/>
      <c r="L134" s="551"/>
      <c r="M134" s="551"/>
      <c r="N134" s="551" t="s">
        <v>19033</v>
      </c>
      <c r="O134" s="401" t="s">
        <v>19006</v>
      </c>
      <c r="P134" s="551" t="s">
        <v>18993</v>
      </c>
      <c r="Q134" s="551" t="s">
        <v>17941</v>
      </c>
      <c r="R134" s="551"/>
      <c r="S134" s="551" t="s">
        <v>8088</v>
      </c>
      <c r="T134" s="407" t="s">
        <v>17911</v>
      </c>
      <c r="U134" s="407" t="s">
        <v>12893</v>
      </c>
    </row>
    <row r="135" spans="1:23" ht="54.75" customHeight="1" x14ac:dyDescent="0.15">
      <c r="B135" s="408"/>
      <c r="C135" s="408" t="s">
        <v>18989</v>
      </c>
      <c r="D135" s="551" t="s">
        <v>19034</v>
      </c>
      <c r="E135" s="551" t="s">
        <v>19035</v>
      </c>
      <c r="F135" s="550">
        <v>2017</v>
      </c>
      <c r="G135" s="550">
        <v>1</v>
      </c>
      <c r="H135" s="550">
        <v>1</v>
      </c>
      <c r="I135" s="551"/>
      <c r="J135" s="551"/>
      <c r="K135" s="551"/>
      <c r="L135" s="551"/>
      <c r="M135" s="551"/>
      <c r="N135" s="551" t="s">
        <v>19036</v>
      </c>
      <c r="O135" s="401" t="s">
        <v>19006</v>
      </c>
      <c r="P135" s="551" t="s">
        <v>18993</v>
      </c>
      <c r="Q135" s="551" t="s">
        <v>17941</v>
      </c>
      <c r="R135" s="551"/>
      <c r="S135" s="551" t="s">
        <v>8088</v>
      </c>
      <c r="T135" s="407" t="s">
        <v>17911</v>
      </c>
      <c r="U135" s="407" t="s">
        <v>12893</v>
      </c>
    </row>
    <row r="136" spans="1:23" ht="66.75" customHeight="1" x14ac:dyDescent="0.15">
      <c r="B136" s="408"/>
      <c r="C136" s="408" t="s">
        <v>18989</v>
      </c>
      <c r="D136" s="551" t="s">
        <v>19037</v>
      </c>
      <c r="E136" s="551" t="s">
        <v>19038</v>
      </c>
      <c r="F136" s="550">
        <v>2017</v>
      </c>
      <c r="G136" s="550">
        <v>1</v>
      </c>
      <c r="H136" s="550">
        <v>1</v>
      </c>
      <c r="I136" s="551"/>
      <c r="J136" s="551"/>
      <c r="K136" s="551"/>
      <c r="L136" s="551"/>
      <c r="M136" s="551"/>
      <c r="N136" s="551" t="s">
        <v>19039</v>
      </c>
      <c r="O136" s="401" t="s">
        <v>19006</v>
      </c>
      <c r="P136" s="551" t="s">
        <v>18993</v>
      </c>
      <c r="Q136" s="551" t="s">
        <v>17941</v>
      </c>
      <c r="R136" s="551"/>
      <c r="S136" s="551" t="s">
        <v>8088</v>
      </c>
      <c r="T136" s="407" t="s">
        <v>17911</v>
      </c>
      <c r="U136" s="407" t="s">
        <v>12112</v>
      </c>
    </row>
    <row r="137" spans="1:23" ht="54.75" customHeight="1" x14ac:dyDescent="0.15">
      <c r="B137" s="408"/>
      <c r="C137" s="408" t="s">
        <v>18989</v>
      </c>
      <c r="D137" s="551" t="s">
        <v>19040</v>
      </c>
      <c r="E137" s="551" t="s">
        <v>19041</v>
      </c>
      <c r="F137" s="550">
        <v>2017</v>
      </c>
      <c r="G137" s="550">
        <v>1</v>
      </c>
      <c r="H137" s="550">
        <v>1</v>
      </c>
      <c r="I137" s="551"/>
      <c r="J137" s="551"/>
      <c r="K137" s="551"/>
      <c r="L137" s="551"/>
      <c r="M137" s="551"/>
      <c r="N137" s="551" t="s">
        <v>19042</v>
      </c>
      <c r="O137" s="401" t="s">
        <v>19006</v>
      </c>
      <c r="P137" s="551" t="s">
        <v>18993</v>
      </c>
      <c r="Q137" s="551" t="s">
        <v>17941</v>
      </c>
      <c r="R137" s="551"/>
      <c r="S137" s="551" t="s">
        <v>8088</v>
      </c>
      <c r="T137" s="407" t="s">
        <v>17911</v>
      </c>
      <c r="U137" s="407" t="s">
        <v>11923</v>
      </c>
    </row>
    <row r="138" spans="1:23" ht="54.75" customHeight="1" x14ac:dyDescent="0.15">
      <c r="B138" s="408"/>
      <c r="C138" s="408" t="s">
        <v>18989</v>
      </c>
      <c r="D138" s="551" t="s">
        <v>19043</v>
      </c>
      <c r="E138" s="551" t="s">
        <v>19044</v>
      </c>
      <c r="F138" s="550">
        <v>2017</v>
      </c>
      <c r="G138" s="550">
        <v>1</v>
      </c>
      <c r="H138" s="550">
        <v>1</v>
      </c>
      <c r="I138" s="551"/>
      <c r="J138" s="551"/>
      <c r="K138" s="551"/>
      <c r="L138" s="551"/>
      <c r="M138" s="551"/>
      <c r="N138" s="551" t="s">
        <v>19045</v>
      </c>
      <c r="O138" s="401" t="s">
        <v>19006</v>
      </c>
      <c r="P138" s="551" t="s">
        <v>18993</v>
      </c>
      <c r="Q138" s="551" t="s">
        <v>17941</v>
      </c>
      <c r="R138" s="551"/>
      <c r="S138" s="551" t="s">
        <v>8088</v>
      </c>
      <c r="T138" s="407" t="s">
        <v>17911</v>
      </c>
      <c r="U138" s="407">
        <v>15</v>
      </c>
    </row>
    <row r="139" spans="1:23" ht="72" customHeight="1" x14ac:dyDescent="0.15">
      <c r="B139" s="408"/>
      <c r="C139" s="408" t="s">
        <v>18989</v>
      </c>
      <c r="D139" s="551" t="s">
        <v>19046</v>
      </c>
      <c r="E139" s="551" t="s">
        <v>19047</v>
      </c>
      <c r="F139" s="550">
        <v>2017</v>
      </c>
      <c r="G139" s="550">
        <v>1</v>
      </c>
      <c r="H139" s="550">
        <v>1</v>
      </c>
      <c r="I139" s="551"/>
      <c r="J139" s="551"/>
      <c r="K139" s="551"/>
      <c r="L139" s="551"/>
      <c r="M139" s="551"/>
      <c r="N139" s="551" t="s">
        <v>19048</v>
      </c>
      <c r="O139" s="401" t="s">
        <v>19006</v>
      </c>
      <c r="P139" s="551" t="s">
        <v>18993</v>
      </c>
      <c r="Q139" s="551" t="s">
        <v>17941</v>
      </c>
      <c r="R139" s="551"/>
      <c r="S139" s="551" t="s">
        <v>8088</v>
      </c>
      <c r="T139" s="407" t="s">
        <v>17911</v>
      </c>
      <c r="U139" s="407">
        <v>15</v>
      </c>
    </row>
    <row r="140" spans="1:23" ht="92.25" customHeight="1" x14ac:dyDescent="0.15">
      <c r="B140" s="408"/>
      <c r="C140" s="408" t="s">
        <v>18989</v>
      </c>
      <c r="D140" s="551" t="s">
        <v>19049</v>
      </c>
      <c r="E140" s="551" t="s">
        <v>19050</v>
      </c>
      <c r="F140" s="550">
        <v>2017</v>
      </c>
      <c r="G140" s="550">
        <v>1</v>
      </c>
      <c r="H140" s="550">
        <v>1</v>
      </c>
      <c r="I140" s="551"/>
      <c r="J140" s="551"/>
      <c r="K140" s="551"/>
      <c r="L140" s="551"/>
      <c r="M140" s="551"/>
      <c r="N140" s="551" t="s">
        <v>19051</v>
      </c>
      <c r="O140" s="401" t="s">
        <v>19006</v>
      </c>
      <c r="P140" s="551" t="s">
        <v>18993</v>
      </c>
      <c r="Q140" s="551" t="s">
        <v>17941</v>
      </c>
      <c r="R140" s="551"/>
      <c r="S140" s="551" t="s">
        <v>8088</v>
      </c>
      <c r="T140" s="407" t="s">
        <v>17911</v>
      </c>
      <c r="U140" s="407" t="s">
        <v>12118</v>
      </c>
    </row>
    <row r="141" spans="1:23" ht="26.25" customHeight="1" x14ac:dyDescent="0.15">
      <c r="B141" s="163"/>
      <c r="C141" s="163"/>
      <c r="D141" s="78"/>
      <c r="E141" s="78"/>
      <c r="F141" s="72"/>
      <c r="G141" s="45">
        <f>SUM(G122:G140)</f>
        <v>19</v>
      </c>
      <c r="H141" s="45">
        <f>SUM(H122:H140)</f>
        <v>19</v>
      </c>
      <c r="I141" s="78"/>
      <c r="J141" s="78"/>
      <c r="K141" s="78"/>
      <c r="L141" s="78"/>
      <c r="M141" s="78"/>
      <c r="N141" s="78"/>
      <c r="O141" s="37"/>
      <c r="P141" s="78"/>
      <c r="Q141" s="78"/>
      <c r="R141" s="78"/>
      <c r="S141" s="78"/>
      <c r="T141" s="161"/>
      <c r="U141" s="161"/>
    </row>
    <row r="142" spans="1:23" s="458" customFormat="1" ht="29.25" customHeight="1" x14ac:dyDescent="0.2">
      <c r="A142" s="771"/>
      <c r="D142" s="775" t="s">
        <v>19008</v>
      </c>
      <c r="G142" s="405"/>
      <c r="H142" s="405"/>
      <c r="L142" s="772"/>
      <c r="M142" s="27"/>
      <c r="P142" s="27"/>
      <c r="Q142" s="27"/>
      <c r="R142" s="27"/>
      <c r="S142" s="773"/>
      <c r="T142" s="773"/>
      <c r="V142" s="23"/>
      <c r="W142" s="23"/>
    </row>
    <row r="143" spans="1:23" s="219" customFormat="1" ht="51.75" customHeight="1" x14ac:dyDescent="0.15">
      <c r="A143" s="771" t="s">
        <v>18909</v>
      </c>
      <c r="B143" s="369" t="s">
        <v>0</v>
      </c>
      <c r="C143" s="368" t="s">
        <v>71</v>
      </c>
      <c r="D143" s="774" t="s">
        <v>50</v>
      </c>
      <c r="E143" s="369" t="s">
        <v>72</v>
      </c>
      <c r="F143" s="368" t="s">
        <v>16529</v>
      </c>
      <c r="G143" s="512" t="s">
        <v>51</v>
      </c>
      <c r="H143" s="383" t="s">
        <v>5998</v>
      </c>
      <c r="I143" s="383" t="s">
        <v>5999</v>
      </c>
      <c r="J143" s="371" t="s">
        <v>6000</v>
      </c>
      <c r="K143" s="383" t="s">
        <v>8431</v>
      </c>
      <c r="L143" s="507" t="s">
        <v>7600</v>
      </c>
      <c r="M143" s="507" t="s">
        <v>13491</v>
      </c>
      <c r="N143" s="512" t="s">
        <v>17</v>
      </c>
      <c r="O143" s="512" t="s">
        <v>19</v>
      </c>
      <c r="P143" s="512" t="s">
        <v>74</v>
      </c>
      <c r="Q143" s="512" t="s">
        <v>4389</v>
      </c>
      <c r="R143" s="505" t="s">
        <v>81</v>
      </c>
      <c r="S143" s="383" t="s">
        <v>1214</v>
      </c>
      <c r="T143" s="643" t="s">
        <v>10168</v>
      </c>
      <c r="U143" s="643" t="s">
        <v>10112</v>
      </c>
    </row>
    <row r="144" spans="1:23" s="304" customFormat="1" ht="83.25" customHeight="1" x14ac:dyDescent="0.2">
      <c r="A144" s="737"/>
      <c r="B144" s="423">
        <v>17</v>
      </c>
      <c r="C144" s="408" t="s">
        <v>7454</v>
      </c>
      <c r="D144" s="551" t="s">
        <v>18910</v>
      </c>
      <c r="E144" s="551" t="s">
        <v>18911</v>
      </c>
      <c r="F144" s="550">
        <v>2017</v>
      </c>
      <c r="G144" s="550">
        <v>1</v>
      </c>
      <c r="H144" s="550">
        <v>1</v>
      </c>
      <c r="I144" s="551"/>
      <c r="J144" s="551"/>
      <c r="K144" s="551"/>
      <c r="L144" s="551"/>
      <c r="M144" s="551"/>
      <c r="N144" s="551" t="s">
        <v>18912</v>
      </c>
      <c r="O144" s="401" t="s">
        <v>18913</v>
      </c>
      <c r="P144" s="551" t="s">
        <v>18914</v>
      </c>
      <c r="Q144" s="551" t="s">
        <v>17941</v>
      </c>
      <c r="R144" s="551"/>
      <c r="S144" s="551" t="s">
        <v>8088</v>
      </c>
      <c r="T144" s="407" t="s">
        <v>17911</v>
      </c>
      <c r="U144" s="407">
        <v>20</v>
      </c>
      <c r="V144" s="599"/>
      <c r="W144" s="606"/>
    </row>
    <row r="145" spans="1:23" s="304" customFormat="1" ht="61.5" customHeight="1" x14ac:dyDescent="0.2">
      <c r="A145" s="737"/>
      <c r="B145" s="408"/>
      <c r="C145" s="408" t="s">
        <v>7454</v>
      </c>
      <c r="D145" s="551" t="s">
        <v>18915</v>
      </c>
      <c r="E145" s="551" t="s">
        <v>18916</v>
      </c>
      <c r="F145" s="550">
        <v>2017</v>
      </c>
      <c r="G145" s="550">
        <v>1</v>
      </c>
      <c r="H145" s="550">
        <v>1</v>
      </c>
      <c r="I145" s="551"/>
      <c r="J145" s="551"/>
      <c r="K145" s="551"/>
      <c r="L145" s="551"/>
      <c r="M145" s="551"/>
      <c r="N145" s="551" t="s">
        <v>18917</v>
      </c>
      <c r="O145" s="401" t="s">
        <v>18913</v>
      </c>
      <c r="P145" s="551" t="s">
        <v>18914</v>
      </c>
      <c r="Q145" s="551" t="s">
        <v>17941</v>
      </c>
      <c r="R145" s="551"/>
      <c r="S145" s="551" t="s">
        <v>8088</v>
      </c>
      <c r="T145" s="407" t="s">
        <v>17911</v>
      </c>
      <c r="U145" s="407">
        <v>25</v>
      </c>
      <c r="V145" s="599"/>
      <c r="W145" s="606"/>
    </row>
    <row r="146" spans="1:23" s="304" customFormat="1" ht="88.5" customHeight="1" x14ac:dyDescent="0.2">
      <c r="A146" s="737"/>
      <c r="B146" s="408"/>
      <c r="C146" s="408" t="s">
        <v>7454</v>
      </c>
      <c r="D146" s="551" t="s">
        <v>18918</v>
      </c>
      <c r="E146" s="551" t="s">
        <v>18919</v>
      </c>
      <c r="F146" s="550">
        <v>2017</v>
      </c>
      <c r="G146" s="550">
        <v>1</v>
      </c>
      <c r="H146" s="550">
        <v>1</v>
      </c>
      <c r="I146" s="551"/>
      <c r="J146" s="551"/>
      <c r="K146" s="551"/>
      <c r="L146" s="551"/>
      <c r="M146" s="551"/>
      <c r="N146" s="551" t="s">
        <v>18920</v>
      </c>
      <c r="O146" s="401" t="s">
        <v>18913</v>
      </c>
      <c r="P146" s="551" t="s">
        <v>18914</v>
      </c>
      <c r="Q146" s="551" t="s">
        <v>17941</v>
      </c>
      <c r="R146" s="551"/>
      <c r="S146" s="551" t="s">
        <v>8088</v>
      </c>
      <c r="T146" s="407" t="s">
        <v>17911</v>
      </c>
      <c r="U146" s="407">
        <v>20</v>
      </c>
      <c r="V146" s="599"/>
      <c r="W146" s="606"/>
    </row>
    <row r="147" spans="1:23" s="304" customFormat="1" ht="64.5" customHeight="1" x14ac:dyDescent="0.2">
      <c r="A147" s="737"/>
      <c r="B147" s="408"/>
      <c r="C147" s="408" t="s">
        <v>7454</v>
      </c>
      <c r="D147" s="551" t="s">
        <v>18921</v>
      </c>
      <c r="E147" s="551" t="s">
        <v>18922</v>
      </c>
      <c r="F147" s="550">
        <v>2017</v>
      </c>
      <c r="G147" s="550">
        <v>1</v>
      </c>
      <c r="H147" s="550">
        <v>1</v>
      </c>
      <c r="I147" s="551"/>
      <c r="J147" s="551"/>
      <c r="K147" s="551"/>
      <c r="L147" s="551"/>
      <c r="M147" s="551"/>
      <c r="N147" s="551" t="s">
        <v>18923</v>
      </c>
      <c r="O147" s="401" t="s">
        <v>18913</v>
      </c>
      <c r="P147" s="551" t="s">
        <v>18914</v>
      </c>
      <c r="Q147" s="551" t="s">
        <v>17941</v>
      </c>
      <c r="R147" s="551"/>
      <c r="S147" s="551" t="s">
        <v>8088</v>
      </c>
      <c r="T147" s="407" t="s">
        <v>17911</v>
      </c>
      <c r="U147" s="407">
        <v>16</v>
      </c>
      <c r="V147" s="599"/>
      <c r="W147" s="606"/>
    </row>
    <row r="148" spans="1:23" s="304" customFormat="1" ht="65.25" customHeight="1" x14ac:dyDescent="0.2">
      <c r="A148" s="737"/>
      <c r="B148" s="408"/>
      <c r="C148" s="408" t="s">
        <v>7454</v>
      </c>
      <c r="D148" s="551" t="s">
        <v>18924</v>
      </c>
      <c r="E148" s="551" t="s">
        <v>18925</v>
      </c>
      <c r="F148" s="550">
        <v>2017</v>
      </c>
      <c r="G148" s="550">
        <v>1</v>
      </c>
      <c r="H148" s="550">
        <v>1</v>
      </c>
      <c r="I148" s="551"/>
      <c r="J148" s="551"/>
      <c r="K148" s="551"/>
      <c r="L148" s="551"/>
      <c r="M148" s="551"/>
      <c r="N148" s="551" t="s">
        <v>18926</v>
      </c>
      <c r="O148" s="401" t="s">
        <v>18913</v>
      </c>
      <c r="P148" s="551" t="s">
        <v>18914</v>
      </c>
      <c r="Q148" s="551" t="s">
        <v>17941</v>
      </c>
      <c r="R148" s="551"/>
      <c r="S148" s="551" t="s">
        <v>8088</v>
      </c>
      <c r="T148" s="407" t="s">
        <v>17911</v>
      </c>
      <c r="U148" s="407">
        <v>16</v>
      </c>
      <c r="V148" s="599"/>
      <c r="W148" s="606"/>
    </row>
    <row r="149" spans="1:23" s="304" customFormat="1" ht="72" customHeight="1" x14ac:dyDescent="0.2">
      <c r="A149" s="737"/>
      <c r="B149" s="408"/>
      <c r="C149" s="408" t="s">
        <v>7454</v>
      </c>
      <c r="D149" s="551" t="s">
        <v>18927</v>
      </c>
      <c r="E149" s="551" t="s">
        <v>18928</v>
      </c>
      <c r="F149" s="550">
        <v>2017</v>
      </c>
      <c r="G149" s="550">
        <v>1</v>
      </c>
      <c r="H149" s="550">
        <v>1</v>
      </c>
      <c r="I149" s="551"/>
      <c r="J149" s="551"/>
      <c r="K149" s="551"/>
      <c r="L149" s="551"/>
      <c r="M149" s="551"/>
      <c r="N149" s="551" t="s">
        <v>18929</v>
      </c>
      <c r="O149" s="401" t="s">
        <v>18913</v>
      </c>
      <c r="P149" s="551" t="s">
        <v>18914</v>
      </c>
      <c r="Q149" s="551" t="s">
        <v>17941</v>
      </c>
      <c r="R149" s="551"/>
      <c r="S149" s="551" t="s">
        <v>8088</v>
      </c>
      <c r="T149" s="407" t="s">
        <v>17911</v>
      </c>
      <c r="U149" s="407">
        <v>18</v>
      </c>
      <c r="V149" s="599"/>
      <c r="W149" s="606"/>
    </row>
    <row r="150" spans="1:23" s="304" customFormat="1" ht="59.25" customHeight="1" x14ac:dyDescent="0.2">
      <c r="A150" s="737"/>
      <c r="B150" s="408"/>
      <c r="C150" s="408" t="s">
        <v>7454</v>
      </c>
      <c r="D150" s="551" t="s">
        <v>18930</v>
      </c>
      <c r="E150" s="551" t="s">
        <v>18931</v>
      </c>
      <c r="F150" s="550">
        <v>2017</v>
      </c>
      <c r="G150" s="550">
        <v>1</v>
      </c>
      <c r="H150" s="550">
        <v>1</v>
      </c>
      <c r="I150" s="551"/>
      <c r="J150" s="551"/>
      <c r="K150" s="551"/>
      <c r="L150" s="551"/>
      <c r="M150" s="551"/>
      <c r="N150" s="551" t="s">
        <v>18932</v>
      </c>
      <c r="O150" s="401" t="s">
        <v>18913</v>
      </c>
      <c r="P150" s="551" t="s">
        <v>18914</v>
      </c>
      <c r="Q150" s="551" t="s">
        <v>17941</v>
      </c>
      <c r="R150" s="551"/>
      <c r="S150" s="551" t="s">
        <v>8088</v>
      </c>
      <c r="T150" s="407" t="s">
        <v>17911</v>
      </c>
      <c r="U150" s="407">
        <v>14</v>
      </c>
      <c r="V150" s="599"/>
      <c r="W150" s="606"/>
    </row>
    <row r="151" spans="1:23" s="304" customFormat="1" ht="117.75" customHeight="1" x14ac:dyDescent="0.2">
      <c r="A151" s="737"/>
      <c r="B151" s="408"/>
      <c r="C151" s="408" t="s">
        <v>7454</v>
      </c>
      <c r="D151" s="551" t="s">
        <v>18933</v>
      </c>
      <c r="E151" s="551" t="s">
        <v>18934</v>
      </c>
      <c r="F151" s="550">
        <v>2017</v>
      </c>
      <c r="G151" s="550">
        <v>1</v>
      </c>
      <c r="H151" s="550">
        <v>1</v>
      </c>
      <c r="I151" s="551"/>
      <c r="J151" s="551"/>
      <c r="K151" s="551"/>
      <c r="L151" s="551"/>
      <c r="M151" s="551"/>
      <c r="N151" s="551" t="s">
        <v>18935</v>
      </c>
      <c r="O151" s="401" t="s">
        <v>18913</v>
      </c>
      <c r="P151" s="551" t="s">
        <v>18914</v>
      </c>
      <c r="Q151" s="551" t="s">
        <v>17941</v>
      </c>
      <c r="R151" s="551"/>
      <c r="S151" s="551" t="s">
        <v>8088</v>
      </c>
      <c r="T151" s="407" t="s">
        <v>17911</v>
      </c>
      <c r="U151" s="407">
        <v>18</v>
      </c>
      <c r="V151" s="599"/>
      <c r="W151" s="606"/>
    </row>
    <row r="152" spans="1:23" s="304" customFormat="1" ht="66" customHeight="1" x14ac:dyDescent="0.2">
      <c r="A152" s="737"/>
      <c r="B152" s="408"/>
      <c r="C152" s="408" t="s">
        <v>7454</v>
      </c>
      <c r="D152" s="551" t="s">
        <v>18936</v>
      </c>
      <c r="E152" s="551" t="s">
        <v>18937</v>
      </c>
      <c r="F152" s="550">
        <v>2017</v>
      </c>
      <c r="G152" s="550">
        <v>1</v>
      </c>
      <c r="H152" s="550">
        <v>1</v>
      </c>
      <c r="I152" s="551"/>
      <c r="J152" s="551"/>
      <c r="K152" s="551"/>
      <c r="L152" s="551"/>
      <c r="M152" s="551"/>
      <c r="N152" s="551" t="s">
        <v>18938</v>
      </c>
      <c r="O152" s="401" t="s">
        <v>18913</v>
      </c>
      <c r="P152" s="551" t="s">
        <v>18914</v>
      </c>
      <c r="Q152" s="551" t="s">
        <v>17941</v>
      </c>
      <c r="R152" s="551"/>
      <c r="S152" s="551" t="s">
        <v>8088</v>
      </c>
      <c r="T152" s="407" t="s">
        <v>17911</v>
      </c>
      <c r="U152" s="407">
        <v>15</v>
      </c>
      <c r="V152" s="599"/>
      <c r="W152" s="606"/>
    </row>
    <row r="153" spans="1:23" s="304" customFormat="1" ht="56.25" customHeight="1" x14ac:dyDescent="0.2">
      <c r="A153" s="737"/>
      <c r="B153" s="408"/>
      <c r="C153" s="408" t="s">
        <v>7454</v>
      </c>
      <c r="D153" s="551" t="s">
        <v>18939</v>
      </c>
      <c r="E153" s="551" t="s">
        <v>18940</v>
      </c>
      <c r="F153" s="550">
        <v>2017</v>
      </c>
      <c r="G153" s="550">
        <v>1</v>
      </c>
      <c r="H153" s="550">
        <v>1</v>
      </c>
      <c r="I153" s="551"/>
      <c r="J153" s="551"/>
      <c r="K153" s="551"/>
      <c r="L153" s="551"/>
      <c r="M153" s="551"/>
      <c r="N153" s="551" t="s">
        <v>18941</v>
      </c>
      <c r="O153" s="401" t="s">
        <v>18913</v>
      </c>
      <c r="P153" s="551" t="s">
        <v>18914</v>
      </c>
      <c r="Q153" s="551" t="s">
        <v>17941</v>
      </c>
      <c r="R153" s="551"/>
      <c r="S153" s="551" t="s">
        <v>8088</v>
      </c>
      <c r="T153" s="407" t="s">
        <v>17911</v>
      </c>
      <c r="U153" s="407">
        <v>18</v>
      </c>
      <c r="V153" s="599"/>
      <c r="W153" s="606"/>
    </row>
    <row r="154" spans="1:23" s="304" customFormat="1" ht="78" customHeight="1" x14ac:dyDescent="0.2">
      <c r="A154" s="737"/>
      <c r="B154" s="408"/>
      <c r="C154" s="408" t="s">
        <v>7454</v>
      </c>
      <c r="D154" s="551" t="s">
        <v>18942</v>
      </c>
      <c r="E154" s="551" t="s">
        <v>18943</v>
      </c>
      <c r="F154" s="550">
        <v>2017</v>
      </c>
      <c r="G154" s="550">
        <v>1</v>
      </c>
      <c r="H154" s="550">
        <v>1</v>
      </c>
      <c r="I154" s="551"/>
      <c r="J154" s="551"/>
      <c r="K154" s="551"/>
      <c r="L154" s="551"/>
      <c r="M154" s="551"/>
      <c r="N154" s="551" t="s">
        <v>18944</v>
      </c>
      <c r="O154" s="401" t="s">
        <v>18913</v>
      </c>
      <c r="P154" s="551" t="s">
        <v>18914</v>
      </c>
      <c r="Q154" s="551" t="s">
        <v>17941</v>
      </c>
      <c r="R154" s="551"/>
      <c r="S154" s="551" t="s">
        <v>8088</v>
      </c>
      <c r="T154" s="407" t="s">
        <v>17911</v>
      </c>
      <c r="U154" s="407">
        <v>15</v>
      </c>
      <c r="V154" s="599"/>
      <c r="W154" s="606"/>
    </row>
    <row r="155" spans="1:23" s="304" customFormat="1" ht="45" customHeight="1" x14ac:dyDescent="0.2">
      <c r="A155" s="737"/>
      <c r="B155" s="408"/>
      <c r="C155" s="408" t="s">
        <v>7454</v>
      </c>
      <c r="D155" s="551" t="s">
        <v>18945</v>
      </c>
      <c r="E155" s="551" t="s">
        <v>18946</v>
      </c>
      <c r="F155" s="550">
        <v>2017</v>
      </c>
      <c r="G155" s="550">
        <v>1</v>
      </c>
      <c r="H155" s="550">
        <v>1</v>
      </c>
      <c r="I155" s="551"/>
      <c r="J155" s="551"/>
      <c r="K155" s="551"/>
      <c r="L155" s="551"/>
      <c r="M155" s="551"/>
      <c r="N155" s="551" t="s">
        <v>18947</v>
      </c>
      <c r="O155" s="401" t="s">
        <v>18913</v>
      </c>
      <c r="P155" s="551" t="s">
        <v>18914</v>
      </c>
      <c r="Q155" s="551" t="s">
        <v>17941</v>
      </c>
      <c r="R155" s="551"/>
      <c r="S155" s="551" t="s">
        <v>8088</v>
      </c>
      <c r="T155" s="407" t="s">
        <v>17911</v>
      </c>
      <c r="U155" s="407">
        <v>11</v>
      </c>
      <c r="V155" s="599"/>
      <c r="W155" s="606"/>
    </row>
    <row r="156" spans="1:23" s="304" customFormat="1" ht="57" customHeight="1" x14ac:dyDescent="0.2">
      <c r="A156" s="737"/>
      <c r="B156" s="408"/>
      <c r="C156" s="408" t="s">
        <v>7454</v>
      </c>
      <c r="D156" s="551" t="s">
        <v>18948</v>
      </c>
      <c r="E156" s="551" t="s">
        <v>18949</v>
      </c>
      <c r="F156" s="550">
        <v>2017</v>
      </c>
      <c r="G156" s="550">
        <v>1</v>
      </c>
      <c r="H156" s="550">
        <v>1</v>
      </c>
      <c r="I156" s="551"/>
      <c r="J156" s="551"/>
      <c r="K156" s="551"/>
      <c r="L156" s="551"/>
      <c r="M156" s="551"/>
      <c r="N156" s="551" t="s">
        <v>18977</v>
      </c>
      <c r="O156" s="401" t="s">
        <v>18913</v>
      </c>
      <c r="P156" s="551" t="s">
        <v>18914</v>
      </c>
      <c r="Q156" s="551" t="s">
        <v>17941</v>
      </c>
      <c r="R156" s="551"/>
      <c r="S156" s="551" t="s">
        <v>8088</v>
      </c>
      <c r="T156" s="407" t="s">
        <v>17911</v>
      </c>
      <c r="U156" s="407">
        <v>17</v>
      </c>
      <c r="V156" s="599"/>
      <c r="W156" s="606"/>
    </row>
    <row r="157" spans="1:23" s="304" customFormat="1" ht="62.25" customHeight="1" x14ac:dyDescent="0.2">
      <c r="A157" s="737"/>
      <c r="B157" s="408"/>
      <c r="C157" s="408" t="s">
        <v>7454</v>
      </c>
      <c r="D157" s="551" t="s">
        <v>18950</v>
      </c>
      <c r="E157" s="551" t="s">
        <v>18951</v>
      </c>
      <c r="F157" s="550">
        <v>2017</v>
      </c>
      <c r="G157" s="550">
        <v>1</v>
      </c>
      <c r="H157" s="550">
        <v>1</v>
      </c>
      <c r="I157" s="551"/>
      <c r="J157" s="551"/>
      <c r="K157" s="551"/>
      <c r="L157" s="551"/>
      <c r="M157" s="551"/>
      <c r="N157" s="551" t="s">
        <v>18952</v>
      </c>
      <c r="O157" s="401" t="s">
        <v>18913</v>
      </c>
      <c r="P157" s="551" t="s">
        <v>18914</v>
      </c>
      <c r="Q157" s="551" t="s">
        <v>17941</v>
      </c>
      <c r="R157" s="551"/>
      <c r="S157" s="551" t="s">
        <v>8088</v>
      </c>
      <c r="T157" s="407" t="s">
        <v>17911</v>
      </c>
      <c r="U157" s="407">
        <v>17</v>
      </c>
      <c r="V157" s="599"/>
      <c r="W157" s="606"/>
    </row>
    <row r="158" spans="1:23" s="304" customFormat="1" ht="54.75" customHeight="1" x14ac:dyDescent="0.2">
      <c r="A158" s="737"/>
      <c r="B158" s="408"/>
      <c r="C158" s="408" t="s">
        <v>7454</v>
      </c>
      <c r="D158" s="551" t="s">
        <v>18971</v>
      </c>
      <c r="E158" s="551" t="s">
        <v>18972</v>
      </c>
      <c r="F158" s="550">
        <v>2017</v>
      </c>
      <c r="G158" s="550">
        <v>1</v>
      </c>
      <c r="H158" s="550">
        <v>1</v>
      </c>
      <c r="I158" s="551"/>
      <c r="J158" s="551"/>
      <c r="K158" s="551"/>
      <c r="L158" s="551"/>
      <c r="M158" s="551"/>
      <c r="N158" s="551" t="s">
        <v>18973</v>
      </c>
      <c r="O158" s="401" t="s">
        <v>18913</v>
      </c>
      <c r="P158" s="551" t="s">
        <v>18914</v>
      </c>
      <c r="Q158" s="551" t="s">
        <v>17941</v>
      </c>
      <c r="R158" s="551"/>
      <c r="S158" s="551" t="s">
        <v>8088</v>
      </c>
      <c r="T158" s="407" t="s">
        <v>17911</v>
      </c>
      <c r="U158" s="407">
        <v>16</v>
      </c>
      <c r="V158" s="599"/>
      <c r="W158" s="606"/>
    </row>
    <row r="159" spans="1:23" s="304" customFormat="1" ht="70.5" customHeight="1" x14ac:dyDescent="0.2">
      <c r="A159" s="737"/>
      <c r="B159" s="408"/>
      <c r="C159" s="408" t="s">
        <v>7454</v>
      </c>
      <c r="D159" s="551" t="s">
        <v>18974</v>
      </c>
      <c r="E159" s="551" t="s">
        <v>18975</v>
      </c>
      <c r="F159" s="550">
        <v>2017</v>
      </c>
      <c r="G159" s="550">
        <v>1</v>
      </c>
      <c r="H159" s="550">
        <v>1</v>
      </c>
      <c r="I159" s="551"/>
      <c r="J159" s="551"/>
      <c r="K159" s="551"/>
      <c r="L159" s="551"/>
      <c r="M159" s="551"/>
      <c r="N159" s="551" t="s">
        <v>18976</v>
      </c>
      <c r="O159" s="401" t="s">
        <v>18913</v>
      </c>
      <c r="P159" s="551" t="s">
        <v>18914</v>
      </c>
      <c r="Q159" s="551" t="s">
        <v>17941</v>
      </c>
      <c r="R159" s="551"/>
      <c r="S159" s="551" t="s">
        <v>8088</v>
      </c>
      <c r="T159" s="407" t="s">
        <v>17911</v>
      </c>
      <c r="U159" s="407">
        <v>14</v>
      </c>
      <c r="V159" s="7"/>
      <c r="W159" s="6"/>
    </row>
    <row r="160" spans="1:23" s="304" customFormat="1" ht="92.25" customHeight="1" x14ac:dyDescent="0.2">
      <c r="A160" s="737"/>
      <c r="B160" s="408"/>
      <c r="C160" s="408" t="s">
        <v>7454</v>
      </c>
      <c r="D160" s="551" t="s">
        <v>18978</v>
      </c>
      <c r="E160" s="551" t="s">
        <v>18979</v>
      </c>
      <c r="F160" s="550">
        <v>2017</v>
      </c>
      <c r="G160" s="550">
        <v>1</v>
      </c>
      <c r="H160" s="550">
        <v>1</v>
      </c>
      <c r="I160" s="551"/>
      <c r="J160" s="551"/>
      <c r="K160" s="551"/>
      <c r="L160" s="551"/>
      <c r="M160" s="551"/>
      <c r="N160" s="551" t="s">
        <v>18980</v>
      </c>
      <c r="O160" s="401" t="s">
        <v>18913</v>
      </c>
      <c r="P160" s="551" t="s">
        <v>18914</v>
      </c>
      <c r="Q160" s="551" t="s">
        <v>17941</v>
      </c>
      <c r="R160" s="551"/>
      <c r="S160" s="551" t="s">
        <v>8088</v>
      </c>
      <c r="T160" s="407" t="s">
        <v>17911</v>
      </c>
      <c r="U160" s="407" t="s">
        <v>11919</v>
      </c>
      <c r="V160" s="161"/>
      <c r="W160" s="6"/>
    </row>
    <row r="161" spans="1:23" s="304" customFormat="1" ht="48" customHeight="1" x14ac:dyDescent="0.2">
      <c r="A161" s="737"/>
      <c r="B161" s="408"/>
      <c r="C161" s="408" t="s">
        <v>7454</v>
      </c>
      <c r="D161" s="551" t="s">
        <v>18981</v>
      </c>
      <c r="E161" s="551" t="s">
        <v>18982</v>
      </c>
      <c r="F161" s="550">
        <v>2017</v>
      </c>
      <c r="G161" s="550">
        <v>1</v>
      </c>
      <c r="H161" s="550">
        <v>1</v>
      </c>
      <c r="I161" s="551"/>
      <c r="J161" s="551"/>
      <c r="K161" s="551"/>
      <c r="L161" s="551"/>
      <c r="M161" s="551"/>
      <c r="N161" s="551" t="s">
        <v>18983</v>
      </c>
      <c r="O161" s="401" t="s">
        <v>18913</v>
      </c>
      <c r="P161" s="551" t="s">
        <v>18914</v>
      </c>
      <c r="Q161" s="551" t="s">
        <v>17941</v>
      </c>
      <c r="R161" s="551"/>
      <c r="S161" s="551" t="s">
        <v>8088</v>
      </c>
      <c r="T161" s="407" t="s">
        <v>17911</v>
      </c>
      <c r="U161" s="407">
        <v>20</v>
      </c>
      <c r="V161" s="161"/>
      <c r="W161" s="6"/>
    </row>
    <row r="162" spans="1:23" s="304" customFormat="1" ht="75.75" customHeight="1" x14ac:dyDescent="0.2">
      <c r="A162" s="737"/>
      <c r="B162" s="408"/>
      <c r="C162" s="408" t="s">
        <v>7454</v>
      </c>
      <c r="D162" s="551" t="s">
        <v>9770</v>
      </c>
      <c r="E162" s="551" t="s">
        <v>18984</v>
      </c>
      <c r="F162" s="550">
        <v>2017</v>
      </c>
      <c r="G162" s="550">
        <v>1</v>
      </c>
      <c r="H162" s="550">
        <v>1</v>
      </c>
      <c r="I162" s="551"/>
      <c r="J162" s="551"/>
      <c r="K162" s="551"/>
      <c r="L162" s="551"/>
      <c r="M162" s="551"/>
      <c r="N162" s="551" t="s">
        <v>18985</v>
      </c>
      <c r="O162" s="401" t="s">
        <v>18913</v>
      </c>
      <c r="P162" s="551" t="s">
        <v>18914</v>
      </c>
      <c r="Q162" s="551" t="s">
        <v>17941</v>
      </c>
      <c r="R162" s="551"/>
      <c r="S162" s="551" t="s">
        <v>8088</v>
      </c>
      <c r="T162" s="407" t="s">
        <v>17911</v>
      </c>
      <c r="U162" s="407">
        <v>16</v>
      </c>
      <c r="V162" s="161"/>
      <c r="W162" s="6"/>
    </row>
    <row r="163" spans="1:23" s="304" customFormat="1" ht="61.5" customHeight="1" x14ac:dyDescent="0.2">
      <c r="A163" s="737"/>
      <c r="B163" s="408"/>
      <c r="C163" s="408" t="s">
        <v>7454</v>
      </c>
      <c r="D163" s="551" t="s">
        <v>18986</v>
      </c>
      <c r="E163" s="551" t="s">
        <v>18987</v>
      </c>
      <c r="F163" s="550">
        <v>2017</v>
      </c>
      <c r="G163" s="550">
        <v>1</v>
      </c>
      <c r="H163" s="550">
        <v>1</v>
      </c>
      <c r="I163" s="551"/>
      <c r="J163" s="551"/>
      <c r="K163" s="551"/>
      <c r="L163" s="551"/>
      <c r="M163" s="551"/>
      <c r="N163" s="551" t="s">
        <v>18988</v>
      </c>
      <c r="O163" s="401" t="s">
        <v>18913</v>
      </c>
      <c r="P163" s="551" t="s">
        <v>18914</v>
      </c>
      <c r="Q163" s="551" t="s">
        <v>17941</v>
      </c>
      <c r="R163" s="551"/>
      <c r="S163" s="551" t="s">
        <v>8088</v>
      </c>
      <c r="T163" s="407" t="s">
        <v>17911</v>
      </c>
      <c r="U163" s="407">
        <v>20</v>
      </c>
      <c r="V163" s="161"/>
      <c r="W163" s="6"/>
    </row>
    <row r="164" spans="1:23" s="304" customFormat="1" ht="29.25" customHeight="1" x14ac:dyDescent="0.2">
      <c r="A164" s="737"/>
      <c r="B164" s="163"/>
      <c r="C164" s="163"/>
      <c r="D164" s="163"/>
      <c r="E164" s="163"/>
      <c r="F164" s="72"/>
      <c r="G164" s="45">
        <f>SUM(G144:G163)</f>
        <v>20</v>
      </c>
      <c r="H164" s="45">
        <f>SUM(H144:H163)</f>
        <v>20</v>
      </c>
      <c r="I164" s="78"/>
      <c r="J164" s="78"/>
      <c r="K164" s="78"/>
      <c r="L164" s="78"/>
      <c r="M164" s="78"/>
      <c r="N164" s="78"/>
      <c r="O164" s="37"/>
      <c r="P164" s="78"/>
      <c r="Q164" s="78"/>
      <c r="R164" s="78"/>
      <c r="S164" s="78"/>
      <c r="T164" s="161"/>
      <c r="U164" s="161"/>
      <c r="V164" s="7"/>
      <c r="W164" s="6"/>
    </row>
    <row r="165" spans="1:23" ht="29.25" customHeight="1" x14ac:dyDescent="0.15">
      <c r="B165" s="94"/>
      <c r="C165" s="596"/>
      <c r="D165" s="596"/>
      <c r="E165" s="596"/>
      <c r="F165" s="612"/>
      <c r="G165" s="612"/>
      <c r="H165" s="612"/>
      <c r="I165" s="171"/>
      <c r="J165" s="171"/>
      <c r="K165" s="171"/>
      <c r="L165" s="599"/>
      <c r="M165" s="599"/>
      <c r="N165" s="599"/>
      <c r="O165" s="37"/>
      <c r="P165" s="599"/>
      <c r="Q165" s="265"/>
      <c r="R165" s="265"/>
      <c r="S165" s="7"/>
    </row>
    <row r="166" spans="1:23" s="304" customFormat="1" ht="38.25" customHeight="1" x14ac:dyDescent="0.2">
      <c r="A166" s="667" t="s">
        <v>17954</v>
      </c>
      <c r="B166" s="512" t="s">
        <v>0</v>
      </c>
      <c r="C166" s="507" t="s">
        <v>71</v>
      </c>
      <c r="D166" s="512" t="s">
        <v>50</v>
      </c>
      <c r="E166" s="512" t="s">
        <v>72</v>
      </c>
      <c r="F166" s="512" t="s">
        <v>73</v>
      </c>
      <c r="G166" s="512" t="s">
        <v>51</v>
      </c>
      <c r="H166" s="383" t="s">
        <v>5998</v>
      </c>
      <c r="I166" s="383" t="s">
        <v>5999</v>
      </c>
      <c r="J166" s="371" t="s">
        <v>6000</v>
      </c>
      <c r="K166" s="383" t="s">
        <v>8431</v>
      </c>
      <c r="L166" s="507" t="s">
        <v>7600</v>
      </c>
      <c r="M166" s="507" t="s">
        <v>13491</v>
      </c>
      <c r="N166" s="512" t="s">
        <v>17</v>
      </c>
      <c r="O166" s="371" t="s">
        <v>19</v>
      </c>
      <c r="P166" s="512" t="s">
        <v>74</v>
      </c>
      <c r="Q166" s="512" t="s">
        <v>4389</v>
      </c>
      <c r="R166" s="371" t="s">
        <v>81</v>
      </c>
      <c r="S166" s="512" t="s">
        <v>65</v>
      </c>
      <c r="T166" s="371" t="s">
        <v>10168</v>
      </c>
      <c r="U166" s="507" t="s">
        <v>10112</v>
      </c>
    </row>
    <row r="167" spans="1:23" s="304" customFormat="1" ht="82.5" customHeight="1" x14ac:dyDescent="0.2">
      <c r="A167" s="737"/>
      <c r="B167" s="483">
        <v>1</v>
      </c>
      <c r="C167" s="619" t="s">
        <v>17955</v>
      </c>
      <c r="D167" s="427" t="s">
        <v>17956</v>
      </c>
      <c r="E167" s="494" t="s">
        <v>17957</v>
      </c>
      <c r="F167" s="483">
        <v>2016</v>
      </c>
      <c r="G167" s="483">
        <v>1</v>
      </c>
      <c r="H167" s="483">
        <v>1</v>
      </c>
      <c r="I167" s="483"/>
      <c r="J167" s="738"/>
      <c r="K167" s="494"/>
      <c r="L167" s="53"/>
      <c r="M167" s="105"/>
      <c r="N167" s="494" t="s">
        <v>17958</v>
      </c>
      <c r="O167" s="260" t="s">
        <v>17959</v>
      </c>
      <c r="P167" s="84" t="s">
        <v>17812</v>
      </c>
      <c r="Q167" s="494" t="s">
        <v>9513</v>
      </c>
      <c r="R167" s="494"/>
      <c r="S167" s="494" t="s">
        <v>8088</v>
      </c>
      <c r="T167" s="494" t="s">
        <v>17911</v>
      </c>
      <c r="U167" s="623" t="s">
        <v>12804</v>
      </c>
    </row>
    <row r="168" spans="1:23" s="304" customFormat="1" ht="60" customHeight="1" x14ac:dyDescent="0.2">
      <c r="A168" s="737"/>
      <c r="B168" s="609">
        <v>2</v>
      </c>
      <c r="C168" s="613" t="s">
        <v>17955</v>
      </c>
      <c r="D168" s="631" t="s">
        <v>17960</v>
      </c>
      <c r="E168" s="607" t="s">
        <v>17961</v>
      </c>
      <c r="F168" s="609">
        <v>2016</v>
      </c>
      <c r="G168" s="609">
        <v>1</v>
      </c>
      <c r="H168" s="609">
        <v>1</v>
      </c>
      <c r="I168" s="609"/>
      <c r="J168" s="634"/>
      <c r="K168" s="607"/>
      <c r="L168" s="401"/>
      <c r="M168" s="624"/>
      <c r="N168" s="607" t="s">
        <v>17962</v>
      </c>
      <c r="O168" s="260" t="s">
        <v>17959</v>
      </c>
      <c r="P168" s="551" t="s">
        <v>17812</v>
      </c>
      <c r="Q168" s="607" t="s">
        <v>9513</v>
      </c>
      <c r="R168" s="607"/>
      <c r="S168" s="607" t="s">
        <v>8088</v>
      </c>
      <c r="T168" s="607" t="s">
        <v>17911</v>
      </c>
      <c r="U168" s="623">
        <v>9</v>
      </c>
    </row>
    <row r="169" spans="1:23" s="304" customFormat="1" ht="72" customHeight="1" x14ac:dyDescent="0.2">
      <c r="A169" s="737"/>
      <c r="B169" s="609">
        <v>3</v>
      </c>
      <c r="C169" s="613" t="s">
        <v>17955</v>
      </c>
      <c r="D169" s="631" t="s">
        <v>17963</v>
      </c>
      <c r="E169" s="607" t="s">
        <v>17964</v>
      </c>
      <c r="F169" s="609">
        <v>2016</v>
      </c>
      <c r="G169" s="609">
        <v>1</v>
      </c>
      <c r="H169" s="609">
        <v>1</v>
      </c>
      <c r="I169" s="609"/>
      <c r="J169" s="634"/>
      <c r="K169" s="607"/>
      <c r="L169" s="401"/>
      <c r="M169" s="624"/>
      <c r="N169" s="607" t="s">
        <v>17965</v>
      </c>
      <c r="O169" s="260" t="s">
        <v>17959</v>
      </c>
      <c r="P169" s="551" t="s">
        <v>17812</v>
      </c>
      <c r="Q169" s="607" t="s">
        <v>9513</v>
      </c>
      <c r="R169" s="607"/>
      <c r="S169" s="607" t="s">
        <v>8088</v>
      </c>
      <c r="T169" s="607" t="s">
        <v>17911</v>
      </c>
      <c r="U169" s="623" t="s">
        <v>12119</v>
      </c>
    </row>
    <row r="170" spans="1:23" s="304" customFormat="1" ht="81" customHeight="1" x14ac:dyDescent="0.2">
      <c r="A170" s="737"/>
      <c r="B170" s="609">
        <v>4</v>
      </c>
      <c r="C170" s="613" t="s">
        <v>17955</v>
      </c>
      <c r="D170" s="631" t="s">
        <v>17966</v>
      </c>
      <c r="E170" s="607" t="s">
        <v>17967</v>
      </c>
      <c r="F170" s="609">
        <v>2016</v>
      </c>
      <c r="G170" s="609">
        <v>1</v>
      </c>
      <c r="H170" s="609">
        <v>1</v>
      </c>
      <c r="I170" s="609"/>
      <c r="J170" s="634"/>
      <c r="K170" s="607"/>
      <c r="L170" s="401"/>
      <c r="M170" s="624"/>
      <c r="N170" s="607" t="s">
        <v>17968</v>
      </c>
      <c r="O170" s="260" t="s">
        <v>17959</v>
      </c>
      <c r="P170" s="551" t="s">
        <v>17812</v>
      </c>
      <c r="Q170" s="607" t="s">
        <v>9513</v>
      </c>
      <c r="R170" s="607"/>
      <c r="S170" s="607" t="s">
        <v>8088</v>
      </c>
      <c r="T170" s="607" t="s">
        <v>17911</v>
      </c>
      <c r="U170" s="623">
        <v>13</v>
      </c>
    </row>
    <row r="171" spans="1:23" s="304" customFormat="1" ht="46.5" customHeight="1" x14ac:dyDescent="0.2">
      <c r="A171" s="737"/>
      <c r="B171" s="609">
        <v>5</v>
      </c>
      <c r="C171" s="613" t="s">
        <v>17955</v>
      </c>
      <c r="D171" s="631" t="s">
        <v>17969</v>
      </c>
      <c r="E171" s="607" t="s">
        <v>17970</v>
      </c>
      <c r="F171" s="609">
        <v>2016</v>
      </c>
      <c r="G171" s="609">
        <v>1</v>
      </c>
      <c r="H171" s="609">
        <v>1</v>
      </c>
      <c r="I171" s="609"/>
      <c r="J171" s="634"/>
      <c r="K171" s="607"/>
      <c r="L171" s="401"/>
      <c r="M171" s="624"/>
      <c r="N171" s="607" t="s">
        <v>17971</v>
      </c>
      <c r="O171" s="260" t="s">
        <v>17959</v>
      </c>
      <c r="P171" s="551" t="s">
        <v>17812</v>
      </c>
      <c r="Q171" s="607" t="s">
        <v>9513</v>
      </c>
      <c r="R171" s="607"/>
      <c r="S171" s="607" t="s">
        <v>8088</v>
      </c>
      <c r="T171" s="607" t="s">
        <v>17911</v>
      </c>
      <c r="U171" s="623">
        <v>22</v>
      </c>
    </row>
    <row r="172" spans="1:23" s="304" customFormat="1" ht="58.5" customHeight="1" x14ac:dyDescent="0.2">
      <c r="A172" s="737"/>
      <c r="B172" s="609">
        <v>6</v>
      </c>
      <c r="C172" s="613" t="s">
        <v>17955</v>
      </c>
      <c r="D172" s="631" t="s">
        <v>17972</v>
      </c>
      <c r="E172" s="607" t="s">
        <v>17973</v>
      </c>
      <c r="F172" s="609">
        <v>2016</v>
      </c>
      <c r="G172" s="609">
        <v>1</v>
      </c>
      <c r="H172" s="609">
        <v>1</v>
      </c>
      <c r="I172" s="609"/>
      <c r="J172" s="634"/>
      <c r="K172" s="607"/>
      <c r="L172" s="401"/>
      <c r="M172" s="624"/>
      <c r="N172" s="607" t="s">
        <v>17974</v>
      </c>
      <c r="O172" s="260" t="s">
        <v>17959</v>
      </c>
      <c r="P172" s="551" t="s">
        <v>17812</v>
      </c>
      <c r="Q172" s="607" t="s">
        <v>9513</v>
      </c>
      <c r="R172" s="607"/>
      <c r="S172" s="607" t="s">
        <v>8088</v>
      </c>
      <c r="T172" s="607" t="s">
        <v>17911</v>
      </c>
      <c r="U172" s="623">
        <v>17</v>
      </c>
    </row>
    <row r="173" spans="1:23" s="304" customFormat="1" ht="70.5" customHeight="1" x14ac:dyDescent="0.2">
      <c r="A173" s="737"/>
      <c r="B173" s="609">
        <v>7</v>
      </c>
      <c r="C173" s="613" t="s">
        <v>17955</v>
      </c>
      <c r="D173" s="631" t="s">
        <v>17975</v>
      </c>
      <c r="E173" s="607" t="s">
        <v>17976</v>
      </c>
      <c r="F173" s="609">
        <v>2016</v>
      </c>
      <c r="G173" s="609">
        <v>1</v>
      </c>
      <c r="H173" s="609">
        <v>1</v>
      </c>
      <c r="I173" s="609"/>
      <c r="J173" s="634"/>
      <c r="K173" s="607"/>
      <c r="L173" s="401"/>
      <c r="M173" s="624"/>
      <c r="N173" s="607" t="s">
        <v>17977</v>
      </c>
      <c r="O173" s="260" t="s">
        <v>17959</v>
      </c>
      <c r="P173" s="551" t="s">
        <v>17812</v>
      </c>
      <c r="Q173" s="607" t="s">
        <v>9513</v>
      </c>
      <c r="R173" s="415"/>
      <c r="S173" s="607" t="s">
        <v>8088</v>
      </c>
      <c r="T173" s="607" t="s">
        <v>17911</v>
      </c>
      <c r="U173" s="631">
        <v>15</v>
      </c>
    </row>
    <row r="174" spans="1:23" s="304" customFormat="1" ht="57" customHeight="1" x14ac:dyDescent="0.2">
      <c r="A174" s="737"/>
      <c r="B174" s="609">
        <v>8</v>
      </c>
      <c r="C174" s="613" t="s">
        <v>17955</v>
      </c>
      <c r="D174" s="631" t="s">
        <v>17978</v>
      </c>
      <c r="E174" s="607" t="s">
        <v>17979</v>
      </c>
      <c r="F174" s="609">
        <v>2016</v>
      </c>
      <c r="G174" s="609">
        <v>1</v>
      </c>
      <c r="H174" s="609">
        <v>1</v>
      </c>
      <c r="I174" s="609"/>
      <c r="J174" s="634"/>
      <c r="K174" s="607"/>
      <c r="L174" s="401"/>
      <c r="M174" s="624"/>
      <c r="N174" s="607" t="s">
        <v>17980</v>
      </c>
      <c r="O174" s="260" t="s">
        <v>17959</v>
      </c>
      <c r="P174" s="551" t="s">
        <v>17812</v>
      </c>
      <c r="Q174" s="607" t="s">
        <v>9513</v>
      </c>
      <c r="R174" s="415"/>
      <c r="S174" s="607" t="s">
        <v>8088</v>
      </c>
      <c r="T174" s="607" t="s">
        <v>17911</v>
      </c>
      <c r="U174" s="631">
        <v>20</v>
      </c>
    </row>
    <row r="175" spans="1:23" s="304" customFormat="1" ht="48" customHeight="1" x14ac:dyDescent="0.2">
      <c r="A175" s="737"/>
      <c r="B175" s="609">
        <v>9</v>
      </c>
      <c r="C175" s="613" t="s">
        <v>17955</v>
      </c>
      <c r="D175" s="631" t="s">
        <v>17981</v>
      </c>
      <c r="E175" s="607" t="s">
        <v>17982</v>
      </c>
      <c r="F175" s="609">
        <v>2016</v>
      </c>
      <c r="G175" s="609">
        <v>1</v>
      </c>
      <c r="H175" s="609">
        <v>1</v>
      </c>
      <c r="I175" s="609"/>
      <c r="J175" s="634"/>
      <c r="K175" s="607"/>
      <c r="L175" s="401"/>
      <c r="M175" s="624"/>
      <c r="N175" s="607" t="s">
        <v>17983</v>
      </c>
      <c r="O175" s="260" t="s">
        <v>17959</v>
      </c>
      <c r="P175" s="551" t="s">
        <v>17812</v>
      </c>
      <c r="Q175" s="607" t="s">
        <v>9513</v>
      </c>
      <c r="R175" s="415"/>
      <c r="S175" s="607" t="s">
        <v>8088</v>
      </c>
      <c r="T175" s="607" t="s">
        <v>17911</v>
      </c>
      <c r="U175" s="631" t="s">
        <v>12804</v>
      </c>
    </row>
    <row r="176" spans="1:23" s="304" customFormat="1" ht="48" customHeight="1" x14ac:dyDescent="0.2">
      <c r="A176" s="737"/>
      <c r="B176" s="612"/>
      <c r="C176" s="596"/>
      <c r="D176" s="606"/>
      <c r="E176" s="599"/>
      <c r="F176" s="612"/>
      <c r="G176" s="612"/>
      <c r="H176" s="612"/>
      <c r="I176" s="612"/>
      <c r="J176" s="9"/>
      <c r="K176" s="599"/>
      <c r="L176" s="37"/>
      <c r="M176" s="94"/>
      <c r="N176" s="599"/>
      <c r="O176" s="222"/>
      <c r="P176" s="78"/>
      <c r="Q176" s="599"/>
      <c r="R176" s="739"/>
      <c r="S176" s="599"/>
      <c r="T176" s="599"/>
      <c r="U176" s="606"/>
    </row>
    <row r="177" spans="1:21" s="140" customFormat="1" ht="36" customHeight="1" x14ac:dyDescent="0.2">
      <c r="A177" s="214"/>
      <c r="B177" s="142"/>
      <c r="C177" s="142"/>
      <c r="D177" s="131" t="s">
        <v>4401</v>
      </c>
      <c r="E177" s="131"/>
      <c r="F177" s="142"/>
      <c r="G177" s="142"/>
      <c r="H177" s="142"/>
      <c r="I177" s="142"/>
      <c r="J177" s="142"/>
      <c r="K177" s="142"/>
      <c r="L177" s="142"/>
      <c r="M177" s="142"/>
      <c r="N177" s="142"/>
      <c r="O177" s="142"/>
      <c r="P177" s="142"/>
      <c r="Q177" s="142"/>
      <c r="R177" s="142"/>
      <c r="S177" s="142"/>
    </row>
    <row r="178" spans="1:21" s="313" customFormat="1" ht="50.25" customHeight="1" x14ac:dyDescent="0.15">
      <c r="A178" s="667" t="s">
        <v>313</v>
      </c>
      <c r="B178" s="369" t="s">
        <v>0</v>
      </c>
      <c r="C178" s="368" t="s">
        <v>71</v>
      </c>
      <c r="D178" s="369" t="s">
        <v>50</v>
      </c>
      <c r="E178" s="369" t="s">
        <v>72</v>
      </c>
      <c r="F178" s="369" t="s">
        <v>73</v>
      </c>
      <c r="G178" s="383" t="s">
        <v>51</v>
      </c>
      <c r="H178" s="383" t="s">
        <v>5998</v>
      </c>
      <c r="I178" s="383" t="s">
        <v>5999</v>
      </c>
      <c r="J178" s="383" t="s">
        <v>6000</v>
      </c>
      <c r="K178" s="383" t="s">
        <v>8431</v>
      </c>
      <c r="L178" s="507" t="s">
        <v>7600</v>
      </c>
      <c r="M178" s="507" t="s">
        <v>13491</v>
      </c>
      <c r="N178" s="512" t="s">
        <v>17</v>
      </c>
      <c r="O178" s="512" t="s">
        <v>19</v>
      </c>
      <c r="P178" s="512" t="s">
        <v>74</v>
      </c>
      <c r="Q178" s="512" t="s">
        <v>4389</v>
      </c>
      <c r="R178" s="505" t="s">
        <v>81</v>
      </c>
      <c r="S178" s="383" t="s">
        <v>1214</v>
      </c>
      <c r="T178" s="643" t="s">
        <v>10168</v>
      </c>
      <c r="U178" s="643" t="s">
        <v>10112</v>
      </c>
    </row>
    <row r="179" spans="1:21" ht="57" customHeight="1" x14ac:dyDescent="0.15">
      <c r="B179" s="550">
        <v>1</v>
      </c>
      <c r="C179" s="29" t="s">
        <v>85</v>
      </c>
      <c r="D179" s="206" t="s">
        <v>86</v>
      </c>
      <c r="E179" s="603" t="s">
        <v>16651</v>
      </c>
      <c r="F179" s="203">
        <v>1989</v>
      </c>
      <c r="G179" s="609">
        <v>2</v>
      </c>
      <c r="H179" s="609">
        <v>2</v>
      </c>
      <c r="I179" s="202"/>
      <c r="J179" s="550"/>
      <c r="K179" s="202"/>
      <c r="L179" s="285"/>
      <c r="M179" s="407"/>
      <c r="N179" s="407" t="s">
        <v>6959</v>
      </c>
      <c r="O179" s="607" t="s">
        <v>632</v>
      </c>
      <c r="P179" s="551" t="s">
        <v>6583</v>
      </c>
      <c r="Q179" s="551"/>
      <c r="R179" s="544"/>
      <c r="S179" s="261" t="s">
        <v>1</v>
      </c>
      <c r="T179" s="607" t="s">
        <v>13161</v>
      </c>
      <c r="U179" s="623" t="s">
        <v>10302</v>
      </c>
    </row>
    <row r="180" spans="1:21" ht="36" customHeight="1" x14ac:dyDescent="0.15">
      <c r="B180" s="550">
        <v>2</v>
      </c>
      <c r="C180" s="29" t="s">
        <v>5015</v>
      </c>
      <c r="D180" s="206" t="s">
        <v>87</v>
      </c>
      <c r="E180" s="603" t="s">
        <v>16652</v>
      </c>
      <c r="F180" s="203">
        <v>1989</v>
      </c>
      <c r="G180" s="609">
        <v>2</v>
      </c>
      <c r="H180" s="609">
        <v>2</v>
      </c>
      <c r="I180" s="202"/>
      <c r="J180" s="550"/>
      <c r="K180" s="202"/>
      <c r="L180" s="29"/>
      <c r="M180" s="546"/>
      <c r="N180" s="546" t="s">
        <v>16047</v>
      </c>
      <c r="O180" s="607" t="s">
        <v>632</v>
      </c>
      <c r="P180" s="551" t="s">
        <v>6584</v>
      </c>
      <c r="Q180" s="551"/>
      <c r="R180" s="544"/>
      <c r="S180" s="261" t="s">
        <v>1</v>
      </c>
      <c r="T180" s="603" t="s">
        <v>13161</v>
      </c>
      <c r="U180" s="623" t="s">
        <v>12102</v>
      </c>
    </row>
    <row r="181" spans="1:21" ht="48" customHeight="1" x14ac:dyDescent="0.15">
      <c r="B181" s="550">
        <v>3</v>
      </c>
      <c r="C181" s="29" t="s">
        <v>5016</v>
      </c>
      <c r="D181" s="206" t="s">
        <v>88</v>
      </c>
      <c r="E181" s="603" t="s">
        <v>16654</v>
      </c>
      <c r="F181" s="203">
        <v>1989</v>
      </c>
      <c r="G181" s="609">
        <v>2</v>
      </c>
      <c r="H181" s="609">
        <v>2</v>
      </c>
      <c r="I181" s="202"/>
      <c r="J181" s="550"/>
      <c r="K181" s="202"/>
      <c r="L181" s="205"/>
      <c r="M181" s="551"/>
      <c r="N181" s="551" t="s">
        <v>6960</v>
      </c>
      <c r="O181" s="607" t="s">
        <v>632</v>
      </c>
      <c r="P181" s="551" t="s">
        <v>6585</v>
      </c>
      <c r="Q181" s="551"/>
      <c r="R181" s="544"/>
      <c r="S181" s="261" t="s">
        <v>1</v>
      </c>
      <c r="T181" s="218" t="s">
        <v>13161</v>
      </c>
      <c r="U181" s="620" t="s">
        <v>10155</v>
      </c>
    </row>
    <row r="182" spans="1:21" ht="54.75" customHeight="1" x14ac:dyDescent="0.15">
      <c r="B182" s="550">
        <v>4</v>
      </c>
      <c r="C182" s="29" t="s">
        <v>89</v>
      </c>
      <c r="D182" s="206" t="s">
        <v>90</v>
      </c>
      <c r="E182" s="603" t="s">
        <v>16653</v>
      </c>
      <c r="F182" s="203">
        <v>1989</v>
      </c>
      <c r="G182" s="609">
        <v>2</v>
      </c>
      <c r="H182" s="609">
        <v>2</v>
      </c>
      <c r="I182" s="202"/>
      <c r="J182" s="550"/>
      <c r="K182" s="202"/>
      <c r="L182" s="205"/>
      <c r="M182" s="551"/>
      <c r="N182" s="551" t="s">
        <v>7031</v>
      </c>
      <c r="O182" s="607" t="s">
        <v>632</v>
      </c>
      <c r="P182" s="551" t="s">
        <v>7073</v>
      </c>
      <c r="Q182" s="551"/>
      <c r="R182" s="544"/>
      <c r="S182" s="261" t="s">
        <v>1</v>
      </c>
      <c r="T182" s="218" t="s">
        <v>13161</v>
      </c>
      <c r="U182" s="623" t="s">
        <v>10171</v>
      </c>
    </row>
    <row r="183" spans="1:21" ht="57.75" customHeight="1" x14ac:dyDescent="0.15">
      <c r="B183" s="550">
        <v>5</v>
      </c>
      <c r="C183" s="29" t="s">
        <v>5017</v>
      </c>
      <c r="D183" s="206" t="s">
        <v>92</v>
      </c>
      <c r="E183" s="603" t="s">
        <v>91</v>
      </c>
      <c r="F183" s="203">
        <v>1990</v>
      </c>
      <c r="G183" s="609">
        <v>2</v>
      </c>
      <c r="H183" s="609">
        <v>2</v>
      </c>
      <c r="I183" s="202"/>
      <c r="J183" s="550"/>
      <c r="K183" s="202"/>
      <c r="L183" s="205"/>
      <c r="M183" s="551"/>
      <c r="N183" s="551" t="s">
        <v>6961</v>
      </c>
      <c r="O183" s="607" t="s">
        <v>632</v>
      </c>
      <c r="P183" s="551" t="s">
        <v>6586</v>
      </c>
      <c r="Q183" s="551"/>
      <c r="R183" s="544"/>
      <c r="S183" s="261" t="s">
        <v>1</v>
      </c>
      <c r="T183" s="607" t="s">
        <v>13161</v>
      </c>
      <c r="U183" s="623" t="s">
        <v>10244</v>
      </c>
    </row>
    <row r="184" spans="1:21" ht="48" customHeight="1" x14ac:dyDescent="0.15">
      <c r="B184" s="550">
        <v>6</v>
      </c>
      <c r="C184" s="29" t="s">
        <v>16656</v>
      </c>
      <c r="D184" s="206" t="s">
        <v>93</v>
      </c>
      <c r="E184" s="603" t="s">
        <v>16650</v>
      </c>
      <c r="F184" s="203">
        <v>1990</v>
      </c>
      <c r="G184" s="609">
        <v>2</v>
      </c>
      <c r="H184" s="609">
        <v>2</v>
      </c>
      <c r="I184" s="202"/>
      <c r="J184" s="550"/>
      <c r="K184" s="202"/>
      <c r="L184" s="205"/>
      <c r="M184" s="551"/>
      <c r="N184" s="551" t="s">
        <v>6962</v>
      </c>
      <c r="O184" s="607" t="s">
        <v>632</v>
      </c>
      <c r="P184" s="551" t="s">
        <v>6587</v>
      </c>
      <c r="Q184" s="551"/>
      <c r="R184" s="544"/>
      <c r="S184" s="261" t="s">
        <v>1</v>
      </c>
      <c r="T184" s="607" t="s">
        <v>13161</v>
      </c>
      <c r="U184" s="623" t="s">
        <v>10189</v>
      </c>
    </row>
    <row r="185" spans="1:21" ht="48" customHeight="1" x14ac:dyDescent="0.15">
      <c r="B185" s="550">
        <v>7</v>
      </c>
      <c r="C185" s="29" t="s">
        <v>5018</v>
      </c>
      <c r="D185" s="206" t="s">
        <v>95</v>
      </c>
      <c r="E185" s="603" t="s">
        <v>94</v>
      </c>
      <c r="F185" s="203">
        <v>1990</v>
      </c>
      <c r="G185" s="609">
        <v>2</v>
      </c>
      <c r="H185" s="609">
        <v>2</v>
      </c>
      <c r="I185" s="202"/>
      <c r="J185" s="550"/>
      <c r="K185" s="202"/>
      <c r="L185" s="205"/>
      <c r="M185" s="551"/>
      <c r="N185" s="551" t="s">
        <v>6963</v>
      </c>
      <c r="O185" s="607" t="s">
        <v>632</v>
      </c>
      <c r="P185" s="551" t="s">
        <v>6588</v>
      </c>
      <c r="Q185" s="551"/>
      <c r="R185" s="544"/>
      <c r="S185" s="261" t="s">
        <v>1</v>
      </c>
      <c r="T185" s="607" t="s">
        <v>13161</v>
      </c>
      <c r="U185" s="623" t="s">
        <v>10191</v>
      </c>
    </row>
    <row r="186" spans="1:21" ht="58.5" customHeight="1" x14ac:dyDescent="0.15">
      <c r="B186" s="550">
        <v>8</v>
      </c>
      <c r="C186" s="29" t="s">
        <v>5019</v>
      </c>
      <c r="D186" s="206" t="s">
        <v>97</v>
      </c>
      <c r="E186" s="603" t="s">
        <v>96</v>
      </c>
      <c r="F186" s="203">
        <v>1990</v>
      </c>
      <c r="G186" s="609">
        <v>2</v>
      </c>
      <c r="H186" s="609">
        <v>2</v>
      </c>
      <c r="I186" s="202"/>
      <c r="J186" s="550"/>
      <c r="K186" s="202"/>
      <c r="L186" s="205"/>
      <c r="M186" s="551"/>
      <c r="N186" s="551" t="s">
        <v>6964</v>
      </c>
      <c r="O186" s="607" t="s">
        <v>632</v>
      </c>
      <c r="P186" s="551" t="s">
        <v>6589</v>
      </c>
      <c r="Q186" s="551"/>
      <c r="R186" s="544"/>
      <c r="S186" s="261" t="s">
        <v>1</v>
      </c>
      <c r="T186" s="607" t="s">
        <v>13161</v>
      </c>
      <c r="U186" s="623" t="s">
        <v>10131</v>
      </c>
    </row>
    <row r="187" spans="1:21" ht="48" customHeight="1" x14ac:dyDescent="0.15">
      <c r="B187" s="550">
        <v>9</v>
      </c>
      <c r="C187" s="326" t="s">
        <v>6562</v>
      </c>
      <c r="D187" s="64" t="s">
        <v>99</v>
      </c>
      <c r="E187" s="603" t="s">
        <v>98</v>
      </c>
      <c r="F187" s="198">
        <v>1990</v>
      </c>
      <c r="G187" s="609">
        <v>2</v>
      </c>
      <c r="H187" s="609">
        <v>2</v>
      </c>
      <c r="I187" s="202"/>
      <c r="J187" s="550"/>
      <c r="K187" s="202"/>
      <c r="L187" s="319"/>
      <c r="M187" s="607"/>
      <c r="N187" s="607" t="s">
        <v>6965</v>
      </c>
      <c r="O187" s="607" t="s">
        <v>10690</v>
      </c>
      <c r="P187" s="607" t="s">
        <v>6590</v>
      </c>
      <c r="Q187" s="607"/>
      <c r="R187" s="544"/>
      <c r="S187" s="261" t="s">
        <v>1</v>
      </c>
      <c r="T187" s="607" t="s">
        <v>12388</v>
      </c>
      <c r="U187" s="623">
        <v>36</v>
      </c>
    </row>
    <row r="188" spans="1:21" ht="48" customHeight="1" x14ac:dyDescent="0.15">
      <c r="B188" s="550">
        <v>10</v>
      </c>
      <c r="C188" s="603" t="s">
        <v>16787</v>
      </c>
      <c r="D188" s="206" t="s">
        <v>101</v>
      </c>
      <c r="E188" s="603" t="s">
        <v>100</v>
      </c>
      <c r="F188" s="203">
        <v>1990</v>
      </c>
      <c r="G188" s="609">
        <v>2</v>
      </c>
      <c r="H188" s="609">
        <v>2</v>
      </c>
      <c r="I188" s="202"/>
      <c r="J188" s="550"/>
      <c r="K188" s="202"/>
      <c r="L188" s="205"/>
      <c r="M188" s="551"/>
      <c r="N188" s="607" t="s">
        <v>16788</v>
      </c>
      <c r="O188" s="607" t="s">
        <v>10690</v>
      </c>
      <c r="P188" s="551" t="s">
        <v>6591</v>
      </c>
      <c r="Q188" s="551"/>
      <c r="R188" s="544"/>
      <c r="S188" s="261" t="s">
        <v>1</v>
      </c>
      <c r="T188" s="607" t="s">
        <v>12388</v>
      </c>
      <c r="U188" s="623">
        <v>105</v>
      </c>
    </row>
    <row r="189" spans="1:21" ht="48" customHeight="1" x14ac:dyDescent="0.15">
      <c r="B189" s="550">
        <v>11</v>
      </c>
      <c r="C189" s="29" t="s">
        <v>5020</v>
      </c>
      <c r="D189" s="206" t="s">
        <v>102</v>
      </c>
      <c r="E189" s="603" t="s">
        <v>16649</v>
      </c>
      <c r="F189" s="203">
        <v>1990</v>
      </c>
      <c r="G189" s="609">
        <v>2</v>
      </c>
      <c r="H189" s="609">
        <v>2</v>
      </c>
      <c r="I189" s="202"/>
      <c r="J189" s="550"/>
      <c r="K189" s="202"/>
      <c r="L189" s="205"/>
      <c r="M189" s="551"/>
      <c r="N189" s="551" t="s">
        <v>6576</v>
      </c>
      <c r="O189" s="607" t="s">
        <v>632</v>
      </c>
      <c r="P189" s="551" t="s">
        <v>6592</v>
      </c>
      <c r="Q189" s="551"/>
      <c r="R189" s="544"/>
      <c r="S189" s="261" t="s">
        <v>1</v>
      </c>
      <c r="T189" s="607" t="s">
        <v>12388</v>
      </c>
      <c r="U189" s="623">
        <v>84</v>
      </c>
    </row>
    <row r="190" spans="1:21" ht="67.5" customHeight="1" x14ac:dyDescent="0.15">
      <c r="B190" s="550">
        <v>12</v>
      </c>
      <c r="C190" s="29" t="s">
        <v>5021</v>
      </c>
      <c r="D190" s="206" t="s">
        <v>103</v>
      </c>
      <c r="E190" s="603" t="s">
        <v>16647</v>
      </c>
      <c r="F190" s="203">
        <v>1990</v>
      </c>
      <c r="G190" s="609">
        <v>2</v>
      </c>
      <c r="H190" s="609">
        <v>2</v>
      </c>
      <c r="I190" s="202"/>
      <c r="J190" s="550"/>
      <c r="K190" s="202"/>
      <c r="L190" s="205"/>
      <c r="M190" s="551"/>
      <c r="N190" s="551" t="s">
        <v>17127</v>
      </c>
      <c r="O190" s="607" t="s">
        <v>16149</v>
      </c>
      <c r="P190" s="551" t="s">
        <v>6593</v>
      </c>
      <c r="Q190" s="551"/>
      <c r="R190" s="544"/>
      <c r="S190" s="261" t="s">
        <v>1</v>
      </c>
      <c r="T190" s="607" t="s">
        <v>12388</v>
      </c>
      <c r="U190" s="623" t="s">
        <v>13162</v>
      </c>
    </row>
    <row r="191" spans="1:21" ht="48" customHeight="1" x14ac:dyDescent="0.15">
      <c r="B191" s="550">
        <v>13</v>
      </c>
      <c r="C191" s="29" t="s">
        <v>5022</v>
      </c>
      <c r="D191" s="206" t="s">
        <v>6568</v>
      </c>
      <c r="E191" s="603" t="s">
        <v>16648</v>
      </c>
      <c r="F191" s="203">
        <v>1990</v>
      </c>
      <c r="G191" s="609">
        <v>2</v>
      </c>
      <c r="H191" s="609">
        <v>2</v>
      </c>
      <c r="I191" s="202"/>
      <c r="J191" s="550"/>
      <c r="K191" s="202"/>
      <c r="L191" s="205"/>
      <c r="M191" s="551"/>
      <c r="N191" s="551" t="s">
        <v>17125</v>
      </c>
      <c r="O191" s="607" t="s">
        <v>632</v>
      </c>
      <c r="P191" s="551" t="s">
        <v>6594</v>
      </c>
      <c r="Q191" s="551"/>
      <c r="R191" s="544"/>
      <c r="S191" s="261" t="s">
        <v>1</v>
      </c>
      <c r="T191" s="607" t="s">
        <v>12388</v>
      </c>
      <c r="U191" s="623" t="s">
        <v>10338</v>
      </c>
    </row>
    <row r="192" spans="1:21" ht="50.25" customHeight="1" x14ac:dyDescent="0.15">
      <c r="B192" s="550">
        <v>14</v>
      </c>
      <c r="C192" s="29" t="s">
        <v>5023</v>
      </c>
      <c r="D192" s="206" t="s">
        <v>105</v>
      </c>
      <c r="E192" s="603" t="s">
        <v>104</v>
      </c>
      <c r="F192" s="203">
        <v>1990</v>
      </c>
      <c r="G192" s="609">
        <v>2</v>
      </c>
      <c r="H192" s="609">
        <v>2</v>
      </c>
      <c r="I192" s="202"/>
      <c r="J192" s="550"/>
      <c r="K192" s="202"/>
      <c r="L192" s="205"/>
      <c r="M192" s="551"/>
      <c r="N192" s="551" t="s">
        <v>17126</v>
      </c>
      <c r="O192" s="607" t="s">
        <v>10690</v>
      </c>
      <c r="P192" s="551" t="s">
        <v>6595</v>
      </c>
      <c r="Q192" s="551"/>
      <c r="R192" s="544"/>
      <c r="S192" s="261" t="s">
        <v>1</v>
      </c>
      <c r="T192" s="607" t="s">
        <v>12388</v>
      </c>
      <c r="U192" s="623" t="s">
        <v>10141</v>
      </c>
    </row>
    <row r="193" spans="2:21" ht="54" customHeight="1" x14ac:dyDescent="0.15">
      <c r="B193" s="550">
        <v>15</v>
      </c>
      <c r="C193" s="29" t="s">
        <v>5024</v>
      </c>
      <c r="D193" s="206" t="s">
        <v>107</v>
      </c>
      <c r="E193" s="29" t="s">
        <v>106</v>
      </c>
      <c r="F193" s="203">
        <v>1990</v>
      </c>
      <c r="G193" s="609">
        <v>2</v>
      </c>
      <c r="H193" s="609">
        <v>2</v>
      </c>
      <c r="I193" s="202"/>
      <c r="J193" s="550"/>
      <c r="K193" s="202"/>
      <c r="L193" s="205"/>
      <c r="M193" s="551"/>
      <c r="N193" s="551" t="s">
        <v>17122</v>
      </c>
      <c r="O193" s="607" t="s">
        <v>632</v>
      </c>
      <c r="P193" s="551" t="s">
        <v>6596</v>
      </c>
      <c r="Q193" s="551"/>
      <c r="R193" s="544"/>
      <c r="S193" s="261" t="s">
        <v>1</v>
      </c>
      <c r="T193" s="607" t="s">
        <v>13163</v>
      </c>
      <c r="U193" s="623">
        <v>235</v>
      </c>
    </row>
    <row r="194" spans="2:21" ht="56.25" customHeight="1" x14ac:dyDescent="0.15">
      <c r="B194" s="550">
        <v>16</v>
      </c>
      <c r="C194" s="326" t="s">
        <v>6563</v>
      </c>
      <c r="D194" s="64" t="s">
        <v>109</v>
      </c>
      <c r="E194" s="326" t="s">
        <v>108</v>
      </c>
      <c r="F194" s="198">
        <v>1990</v>
      </c>
      <c r="G194" s="609">
        <v>2</v>
      </c>
      <c r="H194" s="609">
        <v>2</v>
      </c>
      <c r="I194" s="202"/>
      <c r="J194" s="550"/>
      <c r="K194" s="202"/>
      <c r="L194" s="319"/>
      <c r="M194" s="607"/>
      <c r="N194" s="607" t="s">
        <v>17121</v>
      </c>
      <c r="O194" s="607" t="s">
        <v>10690</v>
      </c>
      <c r="P194" s="607" t="s">
        <v>6597</v>
      </c>
      <c r="Q194" s="607"/>
      <c r="R194" s="544"/>
      <c r="S194" s="261" t="s">
        <v>1</v>
      </c>
      <c r="T194" s="607" t="s">
        <v>12388</v>
      </c>
      <c r="U194" s="623" t="s">
        <v>10340</v>
      </c>
    </row>
    <row r="195" spans="2:21" ht="48" customHeight="1" x14ac:dyDescent="0.15">
      <c r="B195" s="550">
        <v>17</v>
      </c>
      <c r="C195" s="29" t="s">
        <v>110</v>
      </c>
      <c r="D195" s="206" t="s">
        <v>112</v>
      </c>
      <c r="E195" s="29" t="s">
        <v>111</v>
      </c>
      <c r="F195" s="203">
        <v>1990</v>
      </c>
      <c r="G195" s="609">
        <v>2</v>
      </c>
      <c r="H195" s="609">
        <v>2</v>
      </c>
      <c r="I195" s="202"/>
      <c r="J195" s="550"/>
      <c r="K195" s="202"/>
      <c r="L195" s="285"/>
      <c r="M195" s="407"/>
      <c r="N195" s="407" t="s">
        <v>17123</v>
      </c>
      <c r="O195" s="607" t="s">
        <v>632</v>
      </c>
      <c r="P195" s="551" t="s">
        <v>6996</v>
      </c>
      <c r="Q195" s="551" t="s">
        <v>6598</v>
      </c>
      <c r="R195" s="544"/>
      <c r="S195" s="261" t="s">
        <v>1</v>
      </c>
      <c r="T195" s="607" t="s">
        <v>13161</v>
      </c>
      <c r="U195" s="623" t="s">
        <v>10199</v>
      </c>
    </row>
    <row r="196" spans="2:21" ht="50.25" customHeight="1" x14ac:dyDescent="0.15">
      <c r="B196" s="550">
        <v>18</v>
      </c>
      <c r="C196" s="29" t="s">
        <v>5025</v>
      </c>
      <c r="D196" s="206" t="s">
        <v>114</v>
      </c>
      <c r="E196" s="29" t="s">
        <v>113</v>
      </c>
      <c r="F196" s="203">
        <v>1990</v>
      </c>
      <c r="G196" s="609">
        <v>2</v>
      </c>
      <c r="H196" s="609">
        <v>2</v>
      </c>
      <c r="I196" s="202"/>
      <c r="J196" s="550"/>
      <c r="K196" s="202"/>
      <c r="L196" s="285"/>
      <c r="M196" s="407"/>
      <c r="N196" s="407" t="s">
        <v>17124</v>
      </c>
      <c r="O196" s="607" t="s">
        <v>632</v>
      </c>
      <c r="P196" s="551" t="s">
        <v>6598</v>
      </c>
      <c r="Q196" s="551" t="s">
        <v>6599</v>
      </c>
      <c r="R196" s="544"/>
      <c r="S196" s="261" t="s">
        <v>1</v>
      </c>
      <c r="T196" s="607" t="s">
        <v>13161</v>
      </c>
      <c r="U196" s="623" t="s">
        <v>10192</v>
      </c>
    </row>
    <row r="197" spans="2:21" ht="51" customHeight="1" x14ac:dyDescent="0.15">
      <c r="B197" s="550">
        <v>19</v>
      </c>
      <c r="C197" s="29" t="s">
        <v>16657</v>
      </c>
      <c r="D197" s="206" t="s">
        <v>115</v>
      </c>
      <c r="E197" s="603" t="s">
        <v>16644</v>
      </c>
      <c r="F197" s="203">
        <v>1990</v>
      </c>
      <c r="G197" s="609">
        <v>2</v>
      </c>
      <c r="H197" s="609">
        <v>2</v>
      </c>
      <c r="I197" s="202"/>
      <c r="J197" s="550"/>
      <c r="K197" s="202"/>
      <c r="L197" s="205"/>
      <c r="M197" s="551"/>
      <c r="N197" s="551" t="s">
        <v>17128</v>
      </c>
      <c r="O197" s="607" t="s">
        <v>632</v>
      </c>
      <c r="P197" s="551" t="s">
        <v>6600</v>
      </c>
      <c r="Q197" s="551"/>
      <c r="R197" s="544"/>
      <c r="S197" s="261" t="s">
        <v>1</v>
      </c>
      <c r="T197" s="607" t="s">
        <v>13161</v>
      </c>
      <c r="U197" s="623" t="s">
        <v>10344</v>
      </c>
    </row>
    <row r="198" spans="2:21" ht="63" customHeight="1" x14ac:dyDescent="0.15">
      <c r="B198" s="550">
        <v>20</v>
      </c>
      <c r="C198" s="29" t="s">
        <v>5026</v>
      </c>
      <c r="D198" s="206" t="s">
        <v>6569</v>
      </c>
      <c r="E198" s="603" t="s">
        <v>16645</v>
      </c>
      <c r="F198" s="203">
        <v>1990</v>
      </c>
      <c r="G198" s="609">
        <v>2</v>
      </c>
      <c r="H198" s="609">
        <v>2</v>
      </c>
      <c r="I198" s="202"/>
      <c r="J198" s="550"/>
      <c r="K198" s="202"/>
      <c r="L198" s="205"/>
      <c r="M198" s="551"/>
      <c r="N198" s="607" t="s">
        <v>17129</v>
      </c>
      <c r="O198" s="607" t="s">
        <v>632</v>
      </c>
      <c r="P198" s="551" t="s">
        <v>6601</v>
      </c>
      <c r="Q198" s="551"/>
      <c r="R198" s="544"/>
      <c r="S198" s="261" t="s">
        <v>1</v>
      </c>
      <c r="T198" s="607" t="s">
        <v>13161</v>
      </c>
      <c r="U198" s="623" t="s">
        <v>13164</v>
      </c>
    </row>
    <row r="199" spans="2:21" ht="52.5" customHeight="1" x14ac:dyDescent="0.15">
      <c r="B199" s="550">
        <v>21</v>
      </c>
      <c r="C199" s="29" t="s">
        <v>5027</v>
      </c>
      <c r="D199" s="206" t="s">
        <v>6570</v>
      </c>
      <c r="E199" s="603" t="s">
        <v>16646</v>
      </c>
      <c r="F199" s="203">
        <v>1990</v>
      </c>
      <c r="G199" s="609">
        <v>2</v>
      </c>
      <c r="H199" s="609">
        <v>2</v>
      </c>
      <c r="I199" s="202"/>
      <c r="J199" s="550"/>
      <c r="K199" s="202"/>
      <c r="L199" s="205"/>
      <c r="M199" s="551"/>
      <c r="N199" s="607" t="s">
        <v>6577</v>
      </c>
      <c r="O199" s="607" t="s">
        <v>632</v>
      </c>
      <c r="P199" s="551" t="s">
        <v>6602</v>
      </c>
      <c r="Q199" s="551"/>
      <c r="R199" s="544"/>
      <c r="S199" s="261" t="s">
        <v>1</v>
      </c>
      <c r="T199" s="607" t="s">
        <v>13165</v>
      </c>
      <c r="U199" s="623" t="s">
        <v>10346</v>
      </c>
    </row>
    <row r="200" spans="2:21" ht="62.25" customHeight="1" x14ac:dyDescent="0.15">
      <c r="B200" s="550">
        <v>22</v>
      </c>
      <c r="C200" s="326" t="s">
        <v>6564</v>
      </c>
      <c r="D200" s="64" t="s">
        <v>7150</v>
      </c>
      <c r="E200" s="326" t="s">
        <v>7149</v>
      </c>
      <c r="F200" s="198">
        <v>1990</v>
      </c>
      <c r="G200" s="609">
        <v>2</v>
      </c>
      <c r="H200" s="609">
        <v>2</v>
      </c>
      <c r="I200" s="202"/>
      <c r="J200" s="550"/>
      <c r="K200" s="202"/>
      <c r="L200" s="319"/>
      <c r="M200" s="607"/>
      <c r="N200" s="607" t="s">
        <v>17130</v>
      </c>
      <c r="O200" s="607" t="s">
        <v>632</v>
      </c>
      <c r="P200" s="551" t="s">
        <v>7029</v>
      </c>
      <c r="Q200" s="607"/>
      <c r="R200" s="544"/>
      <c r="S200" s="261" t="s">
        <v>1</v>
      </c>
      <c r="T200" s="607" t="s">
        <v>13161</v>
      </c>
      <c r="U200" s="623" t="s">
        <v>10450</v>
      </c>
    </row>
    <row r="201" spans="2:21" ht="48" customHeight="1" x14ac:dyDescent="0.15">
      <c r="B201" s="550">
        <v>23</v>
      </c>
      <c r="C201" s="29" t="s">
        <v>5028</v>
      </c>
      <c r="D201" s="206" t="s">
        <v>117</v>
      </c>
      <c r="E201" s="29" t="s">
        <v>116</v>
      </c>
      <c r="F201" s="203">
        <v>1990</v>
      </c>
      <c r="G201" s="609">
        <v>2</v>
      </c>
      <c r="H201" s="609">
        <v>2</v>
      </c>
      <c r="I201" s="202"/>
      <c r="J201" s="550"/>
      <c r="K201" s="202"/>
      <c r="L201" s="205"/>
      <c r="M201" s="551"/>
      <c r="N201" s="607" t="s">
        <v>17131</v>
      </c>
      <c r="O201" s="607" t="s">
        <v>632</v>
      </c>
      <c r="P201" s="551" t="s">
        <v>6603</v>
      </c>
      <c r="Q201" s="551" t="s">
        <v>6604</v>
      </c>
      <c r="R201" s="544"/>
      <c r="S201" s="261" t="s">
        <v>1</v>
      </c>
      <c r="T201" s="607" t="s">
        <v>13161</v>
      </c>
      <c r="U201" s="623" t="s">
        <v>10291</v>
      </c>
    </row>
    <row r="202" spans="2:21" ht="51" customHeight="1" x14ac:dyDescent="0.15">
      <c r="B202" s="550">
        <v>24</v>
      </c>
      <c r="C202" s="29" t="s">
        <v>5029</v>
      </c>
      <c r="D202" s="206" t="s">
        <v>119</v>
      </c>
      <c r="E202" s="29" t="s">
        <v>118</v>
      </c>
      <c r="F202" s="203">
        <v>1990</v>
      </c>
      <c r="G202" s="609">
        <v>2</v>
      </c>
      <c r="H202" s="609">
        <v>2</v>
      </c>
      <c r="I202" s="202"/>
      <c r="J202" s="550"/>
      <c r="K202" s="202"/>
      <c r="L202" s="205"/>
      <c r="M202" s="551"/>
      <c r="N202" s="551" t="s">
        <v>17132</v>
      </c>
      <c r="O202" s="607" t="s">
        <v>632</v>
      </c>
      <c r="P202" s="551" t="s">
        <v>6605</v>
      </c>
      <c r="Q202" s="551" t="s">
        <v>6606</v>
      </c>
      <c r="R202" s="544"/>
      <c r="S202" s="261" t="s">
        <v>1</v>
      </c>
      <c r="T202" s="607" t="s">
        <v>13161</v>
      </c>
      <c r="U202" s="623" t="s">
        <v>10183</v>
      </c>
    </row>
    <row r="203" spans="2:21" ht="48" customHeight="1" x14ac:dyDescent="0.15">
      <c r="B203" s="550">
        <v>25</v>
      </c>
      <c r="C203" s="29" t="s">
        <v>5030</v>
      </c>
      <c r="D203" s="206" t="s">
        <v>121</v>
      </c>
      <c r="E203" s="29" t="s">
        <v>120</v>
      </c>
      <c r="F203" s="203">
        <v>1990</v>
      </c>
      <c r="G203" s="609">
        <v>2</v>
      </c>
      <c r="H203" s="609">
        <v>2</v>
      </c>
      <c r="I203" s="202"/>
      <c r="J203" s="550"/>
      <c r="K203" s="202"/>
      <c r="L203" s="205"/>
      <c r="M203" s="551"/>
      <c r="N203" s="551" t="s">
        <v>17133</v>
      </c>
      <c r="O203" s="607" t="s">
        <v>632</v>
      </c>
      <c r="P203" s="551" t="s">
        <v>6607</v>
      </c>
      <c r="Q203" s="551"/>
      <c r="R203" s="544"/>
      <c r="S203" s="261" t="s">
        <v>1</v>
      </c>
      <c r="T203" s="607" t="s">
        <v>13163</v>
      </c>
      <c r="U203" s="623" t="s">
        <v>10169</v>
      </c>
    </row>
    <row r="204" spans="2:21" ht="57.75" customHeight="1" x14ac:dyDescent="0.15">
      <c r="B204" s="550">
        <v>26</v>
      </c>
      <c r="C204" s="603" t="s">
        <v>16201</v>
      </c>
      <c r="D204" s="206" t="s">
        <v>122</v>
      </c>
      <c r="E204" s="29" t="s">
        <v>6566</v>
      </c>
      <c r="F204" s="203">
        <v>1991</v>
      </c>
      <c r="G204" s="609">
        <v>2</v>
      </c>
      <c r="H204" s="609">
        <v>2</v>
      </c>
      <c r="I204" s="202"/>
      <c r="J204" s="550"/>
      <c r="K204" s="202"/>
      <c r="L204" s="205"/>
      <c r="M204" s="551"/>
      <c r="N204" s="551" t="s">
        <v>17134</v>
      </c>
      <c r="O204" s="607" t="s">
        <v>10690</v>
      </c>
      <c r="P204" s="551" t="s">
        <v>6608</v>
      </c>
      <c r="Q204" s="551"/>
      <c r="R204" s="544"/>
      <c r="S204" s="261" t="s">
        <v>1</v>
      </c>
      <c r="T204" s="607" t="s">
        <v>12395</v>
      </c>
      <c r="U204" s="623" t="s">
        <v>10256</v>
      </c>
    </row>
    <row r="205" spans="2:21" ht="48" customHeight="1" x14ac:dyDescent="0.15">
      <c r="B205" s="550">
        <v>27</v>
      </c>
      <c r="C205" s="29" t="s">
        <v>5031</v>
      </c>
      <c r="D205" s="206" t="s">
        <v>6571</v>
      </c>
      <c r="E205" s="29" t="s">
        <v>123</v>
      </c>
      <c r="F205" s="203">
        <v>1991</v>
      </c>
      <c r="G205" s="609">
        <v>2</v>
      </c>
      <c r="H205" s="609">
        <v>2</v>
      </c>
      <c r="I205" s="202"/>
      <c r="J205" s="550"/>
      <c r="K205" s="202"/>
      <c r="L205" s="205"/>
      <c r="M205" s="551"/>
      <c r="N205" s="551" t="s">
        <v>6625</v>
      </c>
      <c r="O205" s="607" t="s">
        <v>10690</v>
      </c>
      <c r="P205" s="551" t="s">
        <v>6609</v>
      </c>
      <c r="Q205" s="551"/>
      <c r="R205" s="544"/>
      <c r="S205" s="261" t="s">
        <v>1</v>
      </c>
      <c r="T205" s="607" t="s">
        <v>13166</v>
      </c>
      <c r="U205" s="623" t="s">
        <v>10192</v>
      </c>
    </row>
    <row r="206" spans="2:21" ht="58.5" customHeight="1" x14ac:dyDescent="0.15">
      <c r="B206" s="550">
        <v>28</v>
      </c>
      <c r="C206" s="29" t="s">
        <v>5032</v>
      </c>
      <c r="D206" s="206" t="s">
        <v>6572</v>
      </c>
      <c r="E206" s="29" t="s">
        <v>124</v>
      </c>
      <c r="F206" s="203">
        <v>1991</v>
      </c>
      <c r="G206" s="609">
        <v>2</v>
      </c>
      <c r="H206" s="609">
        <v>2</v>
      </c>
      <c r="I206" s="202"/>
      <c r="J206" s="550"/>
      <c r="K206" s="202"/>
      <c r="L206" s="205"/>
      <c r="M206" s="551"/>
      <c r="N206" s="551" t="s">
        <v>17135</v>
      </c>
      <c r="O206" s="607" t="s">
        <v>632</v>
      </c>
      <c r="P206" s="551" t="s">
        <v>6610</v>
      </c>
      <c r="Q206" s="551"/>
      <c r="R206" s="544"/>
      <c r="S206" s="261" t="s">
        <v>1</v>
      </c>
      <c r="T206" s="607" t="s">
        <v>13167</v>
      </c>
      <c r="U206" s="623" t="s">
        <v>13168</v>
      </c>
    </row>
    <row r="207" spans="2:21" ht="57" customHeight="1" x14ac:dyDescent="0.15">
      <c r="B207" s="550">
        <v>29</v>
      </c>
      <c r="C207" s="29" t="s">
        <v>5033</v>
      </c>
      <c r="D207" s="206" t="s">
        <v>6573</v>
      </c>
      <c r="E207" s="29" t="s">
        <v>125</v>
      </c>
      <c r="F207" s="203">
        <v>1991</v>
      </c>
      <c r="G207" s="609">
        <v>1</v>
      </c>
      <c r="H207" s="609">
        <v>1</v>
      </c>
      <c r="I207" s="202"/>
      <c r="J207" s="550"/>
      <c r="K207" s="202"/>
      <c r="L207" s="205"/>
      <c r="M207" s="551"/>
      <c r="N207" s="551" t="s">
        <v>6966</v>
      </c>
      <c r="O207" s="607" t="s">
        <v>10690</v>
      </c>
      <c r="P207" s="551" t="s">
        <v>6997</v>
      </c>
      <c r="Q207" s="551"/>
      <c r="R207" s="544"/>
      <c r="S207" s="261" t="s">
        <v>1</v>
      </c>
      <c r="T207" s="607" t="s">
        <v>12392</v>
      </c>
      <c r="U207" s="623" t="s">
        <v>10194</v>
      </c>
    </row>
    <row r="208" spans="2:21" ht="48" customHeight="1" x14ac:dyDescent="0.15">
      <c r="B208" s="550">
        <v>30</v>
      </c>
      <c r="C208" s="29" t="s">
        <v>126</v>
      </c>
      <c r="D208" s="206" t="s">
        <v>6574</v>
      </c>
      <c r="E208" s="29" t="s">
        <v>6624</v>
      </c>
      <c r="F208" s="203">
        <v>1991</v>
      </c>
      <c r="G208" s="609">
        <v>2</v>
      </c>
      <c r="H208" s="609">
        <v>2</v>
      </c>
      <c r="I208" s="202"/>
      <c r="J208" s="550"/>
      <c r="K208" s="202"/>
      <c r="L208" s="205"/>
      <c r="M208" s="551"/>
      <c r="N208" s="551" t="s">
        <v>17136</v>
      </c>
      <c r="O208" s="607" t="s">
        <v>10690</v>
      </c>
      <c r="P208" s="551" t="s">
        <v>6611</v>
      </c>
      <c r="Q208" s="551" t="s">
        <v>6612</v>
      </c>
      <c r="R208" s="544"/>
      <c r="S208" s="261" t="s">
        <v>1</v>
      </c>
      <c r="T208" s="607" t="s">
        <v>12392</v>
      </c>
      <c r="U208" s="623" t="s">
        <v>10429</v>
      </c>
    </row>
    <row r="209" spans="2:21" ht="49.5" customHeight="1" x14ac:dyDescent="0.15">
      <c r="B209" s="550">
        <v>31</v>
      </c>
      <c r="C209" s="29" t="s">
        <v>5034</v>
      </c>
      <c r="D209" s="206" t="s">
        <v>128</v>
      </c>
      <c r="E209" s="29" t="s">
        <v>127</v>
      </c>
      <c r="F209" s="203">
        <v>1991</v>
      </c>
      <c r="G209" s="609">
        <v>2</v>
      </c>
      <c r="H209" s="609">
        <v>2</v>
      </c>
      <c r="I209" s="202"/>
      <c r="J209" s="550"/>
      <c r="K209" s="202"/>
      <c r="L209" s="205"/>
      <c r="M209" s="551"/>
      <c r="N209" s="551" t="s">
        <v>6967</v>
      </c>
      <c r="O209" s="607" t="s">
        <v>632</v>
      </c>
      <c r="P209" s="551" t="s">
        <v>6613</v>
      </c>
      <c r="Q209" s="551"/>
      <c r="R209" s="544"/>
      <c r="S209" s="261" t="s">
        <v>1</v>
      </c>
      <c r="T209" s="607" t="s">
        <v>13167</v>
      </c>
      <c r="U209" s="623" t="s">
        <v>10132</v>
      </c>
    </row>
    <row r="210" spans="2:21" ht="48" customHeight="1" x14ac:dyDescent="0.15">
      <c r="B210" s="550">
        <v>32</v>
      </c>
      <c r="C210" s="29" t="s">
        <v>5035</v>
      </c>
      <c r="D210" s="206" t="s">
        <v>130</v>
      </c>
      <c r="E210" s="29" t="s">
        <v>129</v>
      </c>
      <c r="F210" s="203">
        <v>1991</v>
      </c>
      <c r="G210" s="609">
        <v>2</v>
      </c>
      <c r="H210" s="609">
        <v>2</v>
      </c>
      <c r="I210" s="202"/>
      <c r="J210" s="550"/>
      <c r="K210" s="202"/>
      <c r="L210" s="205"/>
      <c r="M210" s="551"/>
      <c r="N210" s="551" t="s">
        <v>6968</v>
      </c>
      <c r="O210" s="607" t="s">
        <v>10690</v>
      </c>
      <c r="P210" s="551" t="s">
        <v>6614</v>
      </c>
      <c r="Q210" s="551"/>
      <c r="R210" s="544"/>
      <c r="S210" s="261" t="s">
        <v>1</v>
      </c>
      <c r="T210" s="607" t="s">
        <v>13169</v>
      </c>
      <c r="U210" s="623" t="s">
        <v>10297</v>
      </c>
    </row>
    <row r="211" spans="2:21" ht="48" customHeight="1" x14ac:dyDescent="0.15">
      <c r="B211" s="550">
        <v>33</v>
      </c>
      <c r="C211" s="29" t="s">
        <v>5036</v>
      </c>
      <c r="D211" s="206" t="s">
        <v>132</v>
      </c>
      <c r="E211" s="29" t="s">
        <v>131</v>
      </c>
      <c r="F211" s="203">
        <v>1991</v>
      </c>
      <c r="G211" s="609">
        <v>1</v>
      </c>
      <c r="H211" s="609">
        <v>1</v>
      </c>
      <c r="I211" s="202"/>
      <c r="J211" s="550"/>
      <c r="K211" s="202"/>
      <c r="L211" s="205"/>
      <c r="M211" s="551"/>
      <c r="N211" s="551" t="s">
        <v>6969</v>
      </c>
      <c r="O211" s="607" t="s">
        <v>10690</v>
      </c>
      <c r="P211" s="551" t="s">
        <v>6998</v>
      </c>
      <c r="Q211" s="551"/>
      <c r="R211" s="544"/>
      <c r="S211" s="261" t="s">
        <v>1</v>
      </c>
      <c r="T211" s="607" t="s">
        <v>13166</v>
      </c>
      <c r="U211" s="623" t="s">
        <v>10197</v>
      </c>
    </row>
    <row r="212" spans="2:21" ht="48" customHeight="1" x14ac:dyDescent="0.15">
      <c r="B212" s="550">
        <v>34</v>
      </c>
      <c r="C212" s="29" t="s">
        <v>5037</v>
      </c>
      <c r="D212" s="206" t="s">
        <v>134</v>
      </c>
      <c r="E212" s="29" t="s">
        <v>133</v>
      </c>
      <c r="F212" s="203">
        <v>1991</v>
      </c>
      <c r="G212" s="609">
        <v>2</v>
      </c>
      <c r="H212" s="609">
        <v>2</v>
      </c>
      <c r="I212" s="202"/>
      <c r="J212" s="550"/>
      <c r="K212" s="202"/>
      <c r="L212" s="205"/>
      <c r="M212" s="551"/>
      <c r="N212" s="551" t="s">
        <v>6970</v>
      </c>
      <c r="O212" s="607" t="s">
        <v>10690</v>
      </c>
      <c r="P212" s="551" t="s">
        <v>6615</v>
      </c>
      <c r="Q212" s="551"/>
      <c r="R212" s="544"/>
      <c r="S212" s="261" t="s">
        <v>1</v>
      </c>
      <c r="T212" s="607" t="s">
        <v>13170</v>
      </c>
      <c r="U212" s="623" t="s">
        <v>10340</v>
      </c>
    </row>
    <row r="213" spans="2:21" ht="54" customHeight="1" x14ac:dyDescent="0.15">
      <c r="B213" s="550">
        <v>35</v>
      </c>
      <c r="C213" s="29" t="s">
        <v>17006</v>
      </c>
      <c r="D213" s="206" t="s">
        <v>6575</v>
      </c>
      <c r="E213" s="29" t="s">
        <v>135</v>
      </c>
      <c r="F213" s="203">
        <v>1991</v>
      </c>
      <c r="G213" s="609">
        <v>2</v>
      </c>
      <c r="H213" s="609">
        <v>2</v>
      </c>
      <c r="I213" s="202"/>
      <c r="J213" s="550"/>
      <c r="K213" s="202"/>
      <c r="L213" s="205"/>
      <c r="M213" s="551"/>
      <c r="N213" s="551" t="s">
        <v>17005</v>
      </c>
      <c r="O213" s="607" t="s">
        <v>10690</v>
      </c>
      <c r="P213" s="551" t="s">
        <v>6614</v>
      </c>
      <c r="Q213" s="551"/>
      <c r="R213" s="544"/>
      <c r="S213" s="261" t="s">
        <v>1</v>
      </c>
      <c r="T213" s="607" t="s">
        <v>13166</v>
      </c>
      <c r="U213" s="623" t="s">
        <v>10238</v>
      </c>
    </row>
    <row r="214" spans="2:21" ht="53.25" customHeight="1" x14ac:dyDescent="0.15">
      <c r="B214" s="550">
        <v>36</v>
      </c>
      <c r="C214" s="29" t="s">
        <v>5038</v>
      </c>
      <c r="D214" s="206" t="s">
        <v>137</v>
      </c>
      <c r="E214" s="29" t="s">
        <v>136</v>
      </c>
      <c r="F214" s="203">
        <v>1991</v>
      </c>
      <c r="G214" s="609">
        <v>2</v>
      </c>
      <c r="H214" s="609">
        <v>2</v>
      </c>
      <c r="I214" s="202"/>
      <c r="J214" s="550"/>
      <c r="K214" s="202"/>
      <c r="L214" s="205"/>
      <c r="M214" s="551"/>
      <c r="N214" s="551" t="s">
        <v>6971</v>
      </c>
      <c r="O214" s="607" t="s">
        <v>10690</v>
      </c>
      <c r="P214" s="551" t="s">
        <v>6999</v>
      </c>
      <c r="Q214" s="551"/>
      <c r="R214" s="544"/>
      <c r="S214" s="261" t="s">
        <v>1</v>
      </c>
      <c r="T214" s="607" t="s">
        <v>13166</v>
      </c>
      <c r="U214" s="623">
        <v>248</v>
      </c>
    </row>
    <row r="215" spans="2:21" ht="48" customHeight="1" x14ac:dyDescent="0.15">
      <c r="B215" s="550">
        <v>37</v>
      </c>
      <c r="C215" s="29" t="s">
        <v>5039</v>
      </c>
      <c r="D215" s="206" t="s">
        <v>139</v>
      </c>
      <c r="E215" s="29" t="s">
        <v>138</v>
      </c>
      <c r="F215" s="203">
        <v>1991</v>
      </c>
      <c r="G215" s="609">
        <v>2</v>
      </c>
      <c r="H215" s="609">
        <v>2</v>
      </c>
      <c r="I215" s="202"/>
      <c r="J215" s="550"/>
      <c r="K215" s="202"/>
      <c r="L215" s="205"/>
      <c r="M215" s="551"/>
      <c r="N215" s="551" t="s">
        <v>6972</v>
      </c>
      <c r="O215" s="607" t="s">
        <v>10690</v>
      </c>
      <c r="P215" s="551" t="s">
        <v>6609</v>
      </c>
      <c r="Q215" s="551"/>
      <c r="R215" s="544"/>
      <c r="S215" s="261" t="s">
        <v>1</v>
      </c>
      <c r="T215" s="607" t="s">
        <v>13166</v>
      </c>
      <c r="U215" s="623" t="s">
        <v>44</v>
      </c>
    </row>
    <row r="216" spans="2:21" ht="55.5" customHeight="1" x14ac:dyDescent="0.15">
      <c r="B216" s="550">
        <v>38</v>
      </c>
      <c r="C216" s="29" t="s">
        <v>6935</v>
      </c>
      <c r="D216" s="206" t="s">
        <v>141</v>
      </c>
      <c r="E216" s="29" t="s">
        <v>140</v>
      </c>
      <c r="F216" s="203">
        <v>1992</v>
      </c>
      <c r="G216" s="609">
        <v>2</v>
      </c>
      <c r="H216" s="609">
        <v>2</v>
      </c>
      <c r="I216" s="202"/>
      <c r="J216" s="550"/>
      <c r="K216" s="202"/>
      <c r="L216" s="205"/>
      <c r="M216" s="551"/>
      <c r="N216" s="551" t="s">
        <v>6578</v>
      </c>
      <c r="O216" s="607" t="s">
        <v>632</v>
      </c>
      <c r="P216" s="551" t="s">
        <v>6616</v>
      </c>
      <c r="Q216" s="551"/>
      <c r="R216" s="544"/>
      <c r="S216" s="261" t="s">
        <v>1</v>
      </c>
      <c r="T216" s="607" t="s">
        <v>13171</v>
      </c>
      <c r="U216" s="623" t="s">
        <v>13172</v>
      </c>
    </row>
    <row r="217" spans="2:21" ht="48" customHeight="1" x14ac:dyDescent="0.15">
      <c r="B217" s="550">
        <v>39</v>
      </c>
      <c r="C217" s="29" t="s">
        <v>5040</v>
      </c>
      <c r="D217" s="206" t="s">
        <v>143</v>
      </c>
      <c r="E217" s="29" t="s">
        <v>142</v>
      </c>
      <c r="F217" s="203">
        <v>1992</v>
      </c>
      <c r="G217" s="609">
        <v>2</v>
      </c>
      <c r="H217" s="609">
        <v>2</v>
      </c>
      <c r="I217" s="202"/>
      <c r="J217" s="550"/>
      <c r="K217" s="202"/>
      <c r="L217" s="205"/>
      <c r="M217" s="551"/>
      <c r="N217" s="551" t="s">
        <v>6579</v>
      </c>
      <c r="O217" s="607" t="s">
        <v>632</v>
      </c>
      <c r="P217" s="551" t="s">
        <v>6617</v>
      </c>
      <c r="Q217" s="551"/>
      <c r="R217" s="544"/>
      <c r="S217" s="261" t="s">
        <v>1</v>
      </c>
      <c r="T217" s="607" t="s">
        <v>13170</v>
      </c>
      <c r="U217" s="623">
        <v>54</v>
      </c>
    </row>
    <row r="218" spans="2:21" ht="51" customHeight="1" x14ac:dyDescent="0.15">
      <c r="B218" s="550">
        <v>40</v>
      </c>
      <c r="C218" s="29" t="s">
        <v>5041</v>
      </c>
      <c r="D218" s="206" t="s">
        <v>145</v>
      </c>
      <c r="E218" s="29" t="s">
        <v>144</v>
      </c>
      <c r="F218" s="203">
        <v>1992</v>
      </c>
      <c r="G218" s="609">
        <v>1</v>
      </c>
      <c r="H218" s="609">
        <v>1</v>
      </c>
      <c r="I218" s="202"/>
      <c r="J218" s="550"/>
      <c r="K218" s="202"/>
      <c r="L218" s="205"/>
      <c r="M218" s="551"/>
      <c r="N218" s="551" t="s">
        <v>6580</v>
      </c>
      <c r="O218" s="607" t="s">
        <v>10690</v>
      </c>
      <c r="P218" s="551" t="s">
        <v>7070</v>
      </c>
      <c r="Q218" s="551"/>
      <c r="R218" s="544"/>
      <c r="S218" s="261" t="s">
        <v>1</v>
      </c>
      <c r="T218" s="607" t="s">
        <v>13170</v>
      </c>
      <c r="U218" s="623" t="s">
        <v>10237</v>
      </c>
    </row>
    <row r="219" spans="2:21" ht="63" customHeight="1" x14ac:dyDescent="0.15">
      <c r="B219" s="550">
        <v>41</v>
      </c>
      <c r="C219" s="29" t="s">
        <v>5042</v>
      </c>
      <c r="D219" s="206" t="s">
        <v>146</v>
      </c>
      <c r="E219" s="29" t="s">
        <v>6567</v>
      </c>
      <c r="F219" s="203">
        <v>1992</v>
      </c>
      <c r="G219" s="609">
        <v>2</v>
      </c>
      <c r="H219" s="609">
        <v>2</v>
      </c>
      <c r="I219" s="202"/>
      <c r="J219" s="550"/>
      <c r="K219" s="202"/>
      <c r="L219" s="205"/>
      <c r="M219" s="551"/>
      <c r="N219" s="551" t="s">
        <v>6973</v>
      </c>
      <c r="O219" s="607" t="s">
        <v>10690</v>
      </c>
      <c r="P219" s="551" t="s">
        <v>6618</v>
      </c>
      <c r="Q219" s="551"/>
      <c r="R219" s="544"/>
      <c r="S219" s="261" t="s">
        <v>1</v>
      </c>
      <c r="T219" s="607" t="s">
        <v>13171</v>
      </c>
      <c r="U219" s="623" t="s">
        <v>54</v>
      </c>
    </row>
    <row r="220" spans="2:21" ht="48" customHeight="1" x14ac:dyDescent="0.15">
      <c r="B220" s="550">
        <v>42</v>
      </c>
      <c r="C220" s="603" t="s">
        <v>16789</v>
      </c>
      <c r="D220" s="496" t="s">
        <v>16790</v>
      </c>
      <c r="E220" s="603" t="s">
        <v>147</v>
      </c>
      <c r="F220" s="609">
        <v>1992</v>
      </c>
      <c r="G220" s="609">
        <v>2</v>
      </c>
      <c r="H220" s="609">
        <v>2</v>
      </c>
      <c r="I220" s="609"/>
      <c r="J220" s="609"/>
      <c r="K220" s="609"/>
      <c r="L220" s="609"/>
      <c r="M220" s="609"/>
      <c r="N220" s="607" t="s">
        <v>16791</v>
      </c>
      <c r="O220" s="607" t="s">
        <v>10690</v>
      </c>
      <c r="P220" s="551" t="s">
        <v>7069</v>
      </c>
      <c r="Q220" s="551"/>
      <c r="R220" s="544"/>
      <c r="S220" s="261" t="s">
        <v>1</v>
      </c>
      <c r="T220" s="607" t="s">
        <v>12411</v>
      </c>
      <c r="U220" s="623" t="s">
        <v>10155</v>
      </c>
    </row>
    <row r="221" spans="2:21" ht="48" customHeight="1" x14ac:dyDescent="0.15">
      <c r="B221" s="550">
        <v>43</v>
      </c>
      <c r="C221" s="29" t="s">
        <v>5043</v>
      </c>
      <c r="D221" s="206" t="s">
        <v>148</v>
      </c>
      <c r="E221" s="603" t="s">
        <v>16642</v>
      </c>
      <c r="F221" s="203">
        <v>1993</v>
      </c>
      <c r="G221" s="609">
        <v>2</v>
      </c>
      <c r="H221" s="609">
        <v>2</v>
      </c>
      <c r="I221" s="202"/>
      <c r="J221" s="550"/>
      <c r="K221" s="202"/>
      <c r="L221" s="205"/>
      <c r="M221" s="551"/>
      <c r="N221" s="551" t="s">
        <v>6974</v>
      </c>
      <c r="O221" s="607" t="s">
        <v>10690</v>
      </c>
      <c r="P221" s="551" t="s">
        <v>7068</v>
      </c>
      <c r="Q221" s="551"/>
      <c r="R221" s="544"/>
      <c r="S221" s="261" t="s">
        <v>1</v>
      </c>
      <c r="T221" s="607" t="s">
        <v>12403</v>
      </c>
      <c r="U221" s="623" t="s">
        <v>10272</v>
      </c>
    </row>
    <row r="222" spans="2:21" ht="64.5" customHeight="1" x14ac:dyDescent="0.15">
      <c r="B222" s="550">
        <v>44</v>
      </c>
      <c r="C222" s="29" t="s">
        <v>6099</v>
      </c>
      <c r="D222" s="206" t="s">
        <v>149</v>
      </c>
      <c r="E222" s="603" t="s">
        <v>16643</v>
      </c>
      <c r="F222" s="203">
        <v>1993</v>
      </c>
      <c r="G222" s="609">
        <v>2</v>
      </c>
      <c r="H222" s="609">
        <v>2</v>
      </c>
      <c r="I222" s="202"/>
      <c r="J222" s="550"/>
      <c r="K222" s="202"/>
      <c r="L222" s="205"/>
      <c r="M222" s="551"/>
      <c r="N222" s="551" t="s">
        <v>6581</v>
      </c>
      <c r="O222" s="607" t="s">
        <v>10690</v>
      </c>
      <c r="P222" s="551" t="s">
        <v>6619</v>
      </c>
      <c r="Q222" s="551"/>
      <c r="R222" s="544"/>
      <c r="S222" s="261" t="s">
        <v>1</v>
      </c>
      <c r="T222" s="607" t="s">
        <v>12403</v>
      </c>
      <c r="U222" s="623" t="s">
        <v>10155</v>
      </c>
    </row>
    <row r="223" spans="2:21" ht="48" customHeight="1" x14ac:dyDescent="0.15">
      <c r="B223" s="550">
        <v>45</v>
      </c>
      <c r="C223" s="29" t="s">
        <v>5044</v>
      </c>
      <c r="D223" s="206" t="s">
        <v>151</v>
      </c>
      <c r="E223" s="603" t="s">
        <v>150</v>
      </c>
      <c r="F223" s="203">
        <v>1993</v>
      </c>
      <c r="G223" s="609">
        <v>2</v>
      </c>
      <c r="H223" s="609">
        <v>2</v>
      </c>
      <c r="I223" s="202"/>
      <c r="J223" s="550"/>
      <c r="K223" s="202"/>
      <c r="L223" s="205"/>
      <c r="M223" s="551"/>
      <c r="N223" s="551" t="s">
        <v>6975</v>
      </c>
      <c r="O223" s="607" t="s">
        <v>632</v>
      </c>
      <c r="P223" s="551" t="s">
        <v>6620</v>
      </c>
      <c r="Q223" s="551"/>
      <c r="R223" s="544"/>
      <c r="S223" s="261" t="s">
        <v>1</v>
      </c>
      <c r="T223" s="607" t="s">
        <v>13173</v>
      </c>
      <c r="U223" s="623" t="s">
        <v>13174</v>
      </c>
    </row>
    <row r="224" spans="2:21" ht="48" customHeight="1" x14ac:dyDescent="0.15">
      <c r="B224" s="550">
        <v>46</v>
      </c>
      <c r="C224" s="29" t="s">
        <v>6100</v>
      </c>
      <c r="D224" s="206" t="s">
        <v>152</v>
      </c>
      <c r="E224" s="603" t="s">
        <v>16641</v>
      </c>
      <c r="F224" s="203">
        <v>1993</v>
      </c>
      <c r="G224" s="609">
        <v>2</v>
      </c>
      <c r="H224" s="609">
        <v>2</v>
      </c>
      <c r="I224" s="202"/>
      <c r="J224" s="550"/>
      <c r="K224" s="202"/>
      <c r="L224" s="205"/>
      <c r="M224" s="551"/>
      <c r="N224" s="551" t="s">
        <v>6582</v>
      </c>
      <c r="O224" s="607" t="s">
        <v>16150</v>
      </c>
      <c r="P224" s="551" t="s">
        <v>7072</v>
      </c>
      <c r="Q224" s="551" t="s">
        <v>6621</v>
      </c>
      <c r="R224" s="544"/>
      <c r="S224" s="261" t="s">
        <v>1</v>
      </c>
      <c r="T224" s="607" t="s">
        <v>13175</v>
      </c>
      <c r="U224" s="623" t="s">
        <v>10169</v>
      </c>
    </row>
    <row r="225" spans="2:21" ht="71.25" customHeight="1" x14ac:dyDescent="0.15">
      <c r="B225" s="550">
        <v>47</v>
      </c>
      <c r="C225" s="29" t="s">
        <v>4975</v>
      </c>
      <c r="D225" s="206" t="s">
        <v>154</v>
      </c>
      <c r="E225" s="29" t="s">
        <v>153</v>
      </c>
      <c r="F225" s="203">
        <v>1993</v>
      </c>
      <c r="G225" s="609">
        <v>2</v>
      </c>
      <c r="H225" s="609">
        <v>2</v>
      </c>
      <c r="I225" s="202"/>
      <c r="J225" s="550"/>
      <c r="K225" s="202"/>
      <c r="L225" s="205"/>
      <c r="M225" s="551"/>
      <c r="N225" s="551" t="s">
        <v>6976</v>
      </c>
      <c r="O225" s="607" t="s">
        <v>10690</v>
      </c>
      <c r="P225" s="551" t="s">
        <v>7071</v>
      </c>
      <c r="Q225" s="551"/>
      <c r="R225" s="544"/>
      <c r="S225" s="261" t="s">
        <v>1</v>
      </c>
      <c r="T225" s="450" t="s">
        <v>12403</v>
      </c>
      <c r="U225" s="623" t="s">
        <v>10195</v>
      </c>
    </row>
    <row r="226" spans="2:21" ht="58.5" customHeight="1" x14ac:dyDescent="0.15">
      <c r="B226" s="550">
        <v>48</v>
      </c>
      <c r="C226" s="29" t="s">
        <v>4976</v>
      </c>
      <c r="D226" s="206" t="s">
        <v>156</v>
      </c>
      <c r="E226" s="29" t="s">
        <v>155</v>
      </c>
      <c r="F226" s="203">
        <v>1993</v>
      </c>
      <c r="G226" s="609">
        <v>2</v>
      </c>
      <c r="H226" s="609">
        <v>2</v>
      </c>
      <c r="I226" s="202"/>
      <c r="J226" s="550"/>
      <c r="K226" s="202"/>
      <c r="L226" s="205"/>
      <c r="M226" s="551"/>
      <c r="N226" s="551" t="s">
        <v>6977</v>
      </c>
      <c r="O226" s="607" t="s">
        <v>10690</v>
      </c>
      <c r="P226" s="551" t="s">
        <v>6622</v>
      </c>
      <c r="Q226" s="551"/>
      <c r="R226" s="544"/>
      <c r="S226" s="261" t="s">
        <v>1</v>
      </c>
      <c r="T226" s="607" t="s">
        <v>13175</v>
      </c>
      <c r="U226" s="623" t="s">
        <v>10533</v>
      </c>
    </row>
    <row r="227" spans="2:21" ht="58.5" customHeight="1" x14ac:dyDescent="0.15">
      <c r="B227" s="550">
        <v>49</v>
      </c>
      <c r="C227" s="29" t="s">
        <v>4977</v>
      </c>
      <c r="D227" s="206" t="s">
        <v>158</v>
      </c>
      <c r="E227" s="29" t="s">
        <v>157</v>
      </c>
      <c r="F227" s="203">
        <v>1993</v>
      </c>
      <c r="G227" s="609">
        <v>2</v>
      </c>
      <c r="H227" s="609">
        <v>2</v>
      </c>
      <c r="I227" s="202"/>
      <c r="J227" s="550"/>
      <c r="K227" s="202"/>
      <c r="L227" s="205"/>
      <c r="M227" s="551"/>
      <c r="N227" s="551" t="s">
        <v>6978</v>
      </c>
      <c r="O227" s="607" t="s">
        <v>10690</v>
      </c>
      <c r="P227" s="551" t="s">
        <v>6623</v>
      </c>
      <c r="Q227" s="551"/>
      <c r="R227" s="544"/>
      <c r="S227" s="261" t="s">
        <v>1</v>
      </c>
      <c r="T227" s="607" t="s">
        <v>12403</v>
      </c>
      <c r="U227" s="623">
        <v>166</v>
      </c>
    </row>
    <row r="228" spans="2:21" ht="48" customHeight="1" x14ac:dyDescent="0.15">
      <c r="B228" s="550">
        <v>50</v>
      </c>
      <c r="C228" s="29" t="s">
        <v>4978</v>
      </c>
      <c r="D228" s="206" t="s">
        <v>160</v>
      </c>
      <c r="E228" s="29" t="s">
        <v>159</v>
      </c>
      <c r="F228" s="203">
        <v>1993</v>
      </c>
      <c r="G228" s="609">
        <v>2</v>
      </c>
      <c r="H228" s="609">
        <v>2</v>
      </c>
      <c r="I228" s="202"/>
      <c r="J228" s="550"/>
      <c r="K228" s="202"/>
      <c r="L228" s="205"/>
      <c r="M228" s="551"/>
      <c r="N228" s="551" t="s">
        <v>6979</v>
      </c>
      <c r="O228" s="607" t="s">
        <v>10690</v>
      </c>
      <c r="P228" s="551" t="s">
        <v>6619</v>
      </c>
      <c r="Q228" s="551"/>
      <c r="R228" s="544"/>
      <c r="S228" s="261" t="s">
        <v>1</v>
      </c>
      <c r="T228" s="607" t="s">
        <v>12404</v>
      </c>
      <c r="U228" s="623" t="s">
        <v>10338</v>
      </c>
    </row>
    <row r="229" spans="2:21" ht="48" customHeight="1" x14ac:dyDescent="0.15">
      <c r="B229" s="550">
        <v>51</v>
      </c>
      <c r="C229" s="29" t="s">
        <v>5045</v>
      </c>
      <c r="D229" s="206" t="s">
        <v>162</v>
      </c>
      <c r="E229" s="29" t="s">
        <v>161</v>
      </c>
      <c r="F229" s="203">
        <v>1993</v>
      </c>
      <c r="G229" s="609">
        <v>2</v>
      </c>
      <c r="H229" s="609">
        <v>2</v>
      </c>
      <c r="I229" s="203"/>
      <c r="J229" s="423"/>
      <c r="K229" s="203"/>
      <c r="L229" s="205"/>
      <c r="M229" s="551"/>
      <c r="N229" s="551" t="s">
        <v>6980</v>
      </c>
      <c r="O229" s="607" t="s">
        <v>10690</v>
      </c>
      <c r="P229" s="551" t="s">
        <v>6627</v>
      </c>
      <c r="Q229" s="551"/>
      <c r="R229" s="544"/>
      <c r="S229" s="261" t="s">
        <v>1</v>
      </c>
      <c r="T229" s="624" t="s">
        <v>13175</v>
      </c>
      <c r="U229" s="623" t="s">
        <v>10228</v>
      </c>
    </row>
    <row r="230" spans="2:21" ht="48" customHeight="1" x14ac:dyDescent="0.15">
      <c r="B230" s="550">
        <v>52</v>
      </c>
      <c r="C230" s="29" t="s">
        <v>4979</v>
      </c>
      <c r="D230" s="206" t="s">
        <v>164</v>
      </c>
      <c r="E230" s="29" t="s">
        <v>163</v>
      </c>
      <c r="F230" s="203">
        <v>1993</v>
      </c>
      <c r="G230" s="609">
        <v>2</v>
      </c>
      <c r="H230" s="609">
        <v>2</v>
      </c>
      <c r="I230" s="203"/>
      <c r="J230" s="423"/>
      <c r="K230" s="203"/>
      <c r="L230" s="205"/>
      <c r="M230" s="551"/>
      <c r="N230" s="551" t="s">
        <v>10829</v>
      </c>
      <c r="O230" s="607" t="s">
        <v>10690</v>
      </c>
      <c r="P230" s="551" t="s">
        <v>6628</v>
      </c>
      <c r="Q230" s="551"/>
      <c r="R230" s="544"/>
      <c r="S230" s="261" t="s">
        <v>1</v>
      </c>
      <c r="T230" s="607" t="s">
        <v>12403</v>
      </c>
      <c r="U230" s="623" t="s">
        <v>10187</v>
      </c>
    </row>
    <row r="231" spans="2:21" ht="53.25" customHeight="1" x14ac:dyDescent="0.15">
      <c r="B231" s="550">
        <v>53</v>
      </c>
      <c r="C231" s="29" t="s">
        <v>4980</v>
      </c>
      <c r="D231" s="206" t="s">
        <v>166</v>
      </c>
      <c r="E231" s="29" t="s">
        <v>165</v>
      </c>
      <c r="F231" s="203">
        <v>1993</v>
      </c>
      <c r="G231" s="609">
        <v>2</v>
      </c>
      <c r="H231" s="609">
        <v>2</v>
      </c>
      <c r="I231" s="203"/>
      <c r="J231" s="423"/>
      <c r="K231" s="203"/>
      <c r="L231" s="205"/>
      <c r="M231" s="551"/>
      <c r="N231" s="551" t="s">
        <v>6981</v>
      </c>
      <c r="O231" s="607" t="s">
        <v>10690</v>
      </c>
      <c r="P231" s="551" t="s">
        <v>6628</v>
      </c>
      <c r="Q231" s="551"/>
      <c r="R231" s="544"/>
      <c r="S231" s="261" t="s">
        <v>1</v>
      </c>
      <c r="T231" s="624" t="s">
        <v>13175</v>
      </c>
      <c r="U231" s="623" t="s">
        <v>10290</v>
      </c>
    </row>
    <row r="232" spans="2:21" ht="48" customHeight="1" x14ac:dyDescent="0.15">
      <c r="B232" s="550">
        <v>54</v>
      </c>
      <c r="C232" s="29" t="s">
        <v>4974</v>
      </c>
      <c r="D232" s="206" t="s">
        <v>168</v>
      </c>
      <c r="E232" s="29" t="s">
        <v>167</v>
      </c>
      <c r="F232" s="203">
        <v>1993</v>
      </c>
      <c r="G232" s="609">
        <v>2</v>
      </c>
      <c r="H232" s="609">
        <v>2</v>
      </c>
      <c r="I232" s="203"/>
      <c r="J232" s="423"/>
      <c r="K232" s="203"/>
      <c r="L232" s="205"/>
      <c r="M232" s="551"/>
      <c r="N232" s="551" t="s">
        <v>6982</v>
      </c>
      <c r="O232" s="607" t="s">
        <v>10690</v>
      </c>
      <c r="P232" s="551" t="s">
        <v>6629</v>
      </c>
      <c r="Q232" s="551"/>
      <c r="R232" s="544"/>
      <c r="S232" s="261" t="s">
        <v>1</v>
      </c>
      <c r="T232" s="607" t="s">
        <v>12403</v>
      </c>
      <c r="U232" s="623" t="s">
        <v>10276</v>
      </c>
    </row>
    <row r="233" spans="2:21" ht="48" customHeight="1" x14ac:dyDescent="0.15">
      <c r="B233" s="550">
        <v>55</v>
      </c>
      <c r="C233" s="29" t="s">
        <v>4973</v>
      </c>
      <c r="D233" s="206" t="s">
        <v>170</v>
      </c>
      <c r="E233" s="29" t="s">
        <v>169</v>
      </c>
      <c r="F233" s="203">
        <v>1993</v>
      </c>
      <c r="G233" s="609">
        <v>2</v>
      </c>
      <c r="H233" s="609">
        <v>2</v>
      </c>
      <c r="I233" s="203"/>
      <c r="J233" s="423"/>
      <c r="K233" s="203"/>
      <c r="L233" s="205"/>
      <c r="M233" s="551"/>
      <c r="N233" s="551" t="s">
        <v>6983</v>
      </c>
      <c r="O233" s="607" t="s">
        <v>10690</v>
      </c>
      <c r="P233" s="551" t="s">
        <v>6630</v>
      </c>
      <c r="Q233" s="551" t="s">
        <v>6637</v>
      </c>
      <c r="R233" s="544"/>
      <c r="S233" s="261" t="s">
        <v>1</v>
      </c>
      <c r="T233" s="607" t="s">
        <v>12403</v>
      </c>
      <c r="U233" s="623" t="s">
        <v>10114</v>
      </c>
    </row>
    <row r="234" spans="2:21" ht="48" customHeight="1" x14ac:dyDescent="0.15">
      <c r="B234" s="550">
        <v>56</v>
      </c>
      <c r="C234" s="29" t="s">
        <v>6631</v>
      </c>
      <c r="D234" s="206" t="s">
        <v>6632</v>
      </c>
      <c r="E234" s="29" t="s">
        <v>171</v>
      </c>
      <c r="F234" s="203">
        <v>1993</v>
      </c>
      <c r="G234" s="609">
        <v>2</v>
      </c>
      <c r="H234" s="609">
        <v>2</v>
      </c>
      <c r="I234" s="203"/>
      <c r="J234" s="423"/>
      <c r="K234" s="203"/>
      <c r="L234" s="205"/>
      <c r="M234" s="551"/>
      <c r="N234" s="551" t="s">
        <v>6633</v>
      </c>
      <c r="O234" s="607" t="s">
        <v>10690</v>
      </c>
      <c r="P234" s="551" t="s">
        <v>6634</v>
      </c>
      <c r="Q234" s="551"/>
      <c r="R234" s="544"/>
      <c r="S234" s="261" t="s">
        <v>1</v>
      </c>
      <c r="T234" s="607" t="s">
        <v>12403</v>
      </c>
      <c r="U234" s="623" t="s">
        <v>10265</v>
      </c>
    </row>
    <row r="235" spans="2:21" ht="48" customHeight="1" x14ac:dyDescent="0.15">
      <c r="B235" s="550">
        <v>57</v>
      </c>
      <c r="C235" s="29" t="s">
        <v>4972</v>
      </c>
      <c r="D235" s="206" t="s">
        <v>173</v>
      </c>
      <c r="E235" s="29" t="s">
        <v>172</v>
      </c>
      <c r="F235" s="203">
        <v>1993</v>
      </c>
      <c r="G235" s="609">
        <v>1</v>
      </c>
      <c r="H235" s="609">
        <v>1</v>
      </c>
      <c r="I235" s="203"/>
      <c r="J235" s="423"/>
      <c r="K235" s="203"/>
      <c r="L235" s="205"/>
      <c r="M235" s="551"/>
      <c r="N235" s="551" t="s">
        <v>6635</v>
      </c>
      <c r="O235" s="607" t="s">
        <v>10690</v>
      </c>
      <c r="P235" s="551" t="s">
        <v>6636</v>
      </c>
      <c r="Q235" s="551"/>
      <c r="R235" s="544"/>
      <c r="S235" s="261" t="s">
        <v>1</v>
      </c>
      <c r="T235" s="607" t="s">
        <v>12403</v>
      </c>
      <c r="U235" s="623" t="s">
        <v>12102</v>
      </c>
    </row>
    <row r="236" spans="2:21" ht="48" customHeight="1" x14ac:dyDescent="0.15">
      <c r="B236" s="550">
        <v>58</v>
      </c>
      <c r="C236" s="29" t="s">
        <v>4971</v>
      </c>
      <c r="D236" s="206" t="s">
        <v>175</v>
      </c>
      <c r="E236" s="29" t="s">
        <v>174</v>
      </c>
      <c r="F236" s="203">
        <v>1993</v>
      </c>
      <c r="G236" s="609">
        <v>2</v>
      </c>
      <c r="H236" s="609">
        <v>2</v>
      </c>
      <c r="I236" s="203"/>
      <c r="J236" s="423"/>
      <c r="K236" s="203"/>
      <c r="L236" s="205"/>
      <c r="M236" s="551"/>
      <c r="N236" s="551" t="s">
        <v>6984</v>
      </c>
      <c r="O236" s="607" t="s">
        <v>10690</v>
      </c>
      <c r="P236" s="551" t="s">
        <v>6637</v>
      </c>
      <c r="Q236" s="551"/>
      <c r="R236" s="544"/>
      <c r="S236" s="261" t="s">
        <v>1</v>
      </c>
      <c r="T236" s="607" t="s">
        <v>13176</v>
      </c>
      <c r="U236" s="623" t="s">
        <v>13177</v>
      </c>
    </row>
    <row r="237" spans="2:21" ht="58.5" customHeight="1" x14ac:dyDescent="0.15">
      <c r="B237" s="550">
        <v>59</v>
      </c>
      <c r="C237" s="29" t="s">
        <v>5046</v>
      </c>
      <c r="D237" s="206" t="s">
        <v>177</v>
      </c>
      <c r="E237" s="29" t="s">
        <v>176</v>
      </c>
      <c r="F237" s="203">
        <v>1993</v>
      </c>
      <c r="G237" s="609">
        <v>2</v>
      </c>
      <c r="H237" s="609">
        <v>2</v>
      </c>
      <c r="I237" s="203"/>
      <c r="J237" s="423"/>
      <c r="K237" s="203"/>
      <c r="L237" s="205"/>
      <c r="M237" s="551"/>
      <c r="N237" s="551" t="s">
        <v>6638</v>
      </c>
      <c r="O237" s="607" t="s">
        <v>10690</v>
      </c>
      <c r="P237" s="551" t="s">
        <v>6639</v>
      </c>
      <c r="Q237" s="551"/>
      <c r="R237" s="544"/>
      <c r="S237" s="261" t="s">
        <v>1</v>
      </c>
      <c r="T237" s="607" t="s">
        <v>12403</v>
      </c>
      <c r="U237" s="623">
        <v>60</v>
      </c>
    </row>
    <row r="238" spans="2:21" ht="48" customHeight="1" x14ac:dyDescent="0.15">
      <c r="B238" s="550" t="s">
        <v>178</v>
      </c>
      <c r="C238" s="29" t="s">
        <v>6936</v>
      </c>
      <c r="D238" s="206" t="s">
        <v>16452</v>
      </c>
      <c r="E238" s="29" t="s">
        <v>179</v>
      </c>
      <c r="F238" s="203">
        <v>1993</v>
      </c>
      <c r="G238" s="609">
        <v>2</v>
      </c>
      <c r="H238" s="609">
        <v>2</v>
      </c>
      <c r="I238" s="203"/>
      <c r="J238" s="423"/>
      <c r="K238" s="203"/>
      <c r="L238" s="205"/>
      <c r="M238" s="551"/>
      <c r="N238" s="551" t="s">
        <v>6640</v>
      </c>
      <c r="O238" s="607" t="s">
        <v>10690</v>
      </c>
      <c r="P238" s="551" t="s">
        <v>6634</v>
      </c>
      <c r="Q238" s="551"/>
      <c r="R238" s="544"/>
      <c r="S238" s="261" t="s">
        <v>1</v>
      </c>
      <c r="T238" s="607" t="s">
        <v>13178</v>
      </c>
      <c r="U238" s="623" t="s">
        <v>12114</v>
      </c>
    </row>
    <row r="239" spans="2:21" ht="48" customHeight="1" x14ac:dyDescent="0.15">
      <c r="B239" s="550">
        <v>60</v>
      </c>
      <c r="C239" s="29" t="s">
        <v>5047</v>
      </c>
      <c r="D239" s="206" t="s">
        <v>180</v>
      </c>
      <c r="E239" s="29" t="s">
        <v>16453</v>
      </c>
      <c r="F239" s="203">
        <v>1993</v>
      </c>
      <c r="G239" s="609">
        <v>2</v>
      </c>
      <c r="H239" s="609">
        <v>2</v>
      </c>
      <c r="I239" s="203"/>
      <c r="J239" s="423"/>
      <c r="K239" s="203"/>
      <c r="L239" s="205"/>
      <c r="M239" s="551"/>
      <c r="N239" s="551" t="s">
        <v>6985</v>
      </c>
      <c r="O239" s="607" t="s">
        <v>10690</v>
      </c>
      <c r="P239" s="551" t="s">
        <v>6641</v>
      </c>
      <c r="Q239" s="551"/>
      <c r="R239" s="544"/>
      <c r="S239" s="261" t="s">
        <v>1</v>
      </c>
      <c r="T239" s="624" t="s">
        <v>13175</v>
      </c>
      <c r="U239" s="623" t="s">
        <v>10184</v>
      </c>
    </row>
    <row r="240" spans="2:21" ht="48" customHeight="1" x14ac:dyDescent="0.15">
      <c r="B240" s="550">
        <v>61</v>
      </c>
      <c r="C240" s="29" t="s">
        <v>6642</v>
      </c>
      <c r="D240" s="206" t="s">
        <v>182</v>
      </c>
      <c r="E240" s="29" t="s">
        <v>181</v>
      </c>
      <c r="F240" s="203">
        <v>1993</v>
      </c>
      <c r="G240" s="609">
        <v>2</v>
      </c>
      <c r="H240" s="609">
        <v>2</v>
      </c>
      <c r="I240" s="203"/>
      <c r="J240" s="423"/>
      <c r="K240" s="203"/>
      <c r="L240" s="205"/>
      <c r="M240" s="551"/>
      <c r="N240" s="551" t="s">
        <v>6643</v>
      </c>
      <c r="O240" s="607" t="s">
        <v>10690</v>
      </c>
      <c r="P240" s="551" t="s">
        <v>6644</v>
      </c>
      <c r="Q240" s="551"/>
      <c r="R240" s="544"/>
      <c r="S240" s="261" t="s">
        <v>1</v>
      </c>
      <c r="T240" s="624" t="s">
        <v>13175</v>
      </c>
      <c r="U240" s="623" t="s">
        <v>10276</v>
      </c>
    </row>
    <row r="241" spans="2:21" ht="68.25" customHeight="1" x14ac:dyDescent="0.15">
      <c r="B241" s="550">
        <v>62</v>
      </c>
      <c r="C241" s="29" t="s">
        <v>5048</v>
      </c>
      <c r="D241" s="206" t="s">
        <v>183</v>
      </c>
      <c r="E241" s="603" t="s">
        <v>16639</v>
      </c>
      <c r="F241" s="203">
        <v>1994</v>
      </c>
      <c r="G241" s="609">
        <v>2</v>
      </c>
      <c r="H241" s="609">
        <v>2</v>
      </c>
      <c r="I241" s="203"/>
      <c r="J241" s="423"/>
      <c r="K241" s="203"/>
      <c r="L241" s="205"/>
      <c r="M241" s="551"/>
      <c r="N241" s="551" t="s">
        <v>6986</v>
      </c>
      <c r="O241" s="607" t="s">
        <v>10690</v>
      </c>
      <c r="P241" s="551" t="s">
        <v>6645</v>
      </c>
      <c r="Q241" s="551"/>
      <c r="R241" s="544"/>
      <c r="S241" s="261" t="s">
        <v>1</v>
      </c>
      <c r="T241" s="607" t="s">
        <v>12410</v>
      </c>
      <c r="U241" s="623" t="s">
        <v>10232</v>
      </c>
    </row>
    <row r="242" spans="2:21" ht="48" customHeight="1" x14ac:dyDescent="0.15">
      <c r="B242" s="550">
        <v>63</v>
      </c>
      <c r="C242" s="29" t="s">
        <v>5049</v>
      </c>
      <c r="D242" s="206" t="s">
        <v>6646</v>
      </c>
      <c r="E242" s="603" t="s">
        <v>16640</v>
      </c>
      <c r="F242" s="203">
        <v>1994</v>
      </c>
      <c r="G242" s="609">
        <v>2</v>
      </c>
      <c r="H242" s="609">
        <v>2</v>
      </c>
      <c r="I242" s="203"/>
      <c r="J242" s="423"/>
      <c r="K242" s="203"/>
      <c r="L242" s="205"/>
      <c r="M242" s="551"/>
      <c r="N242" s="551" t="s">
        <v>6987</v>
      </c>
      <c r="O242" s="607" t="s">
        <v>632</v>
      </c>
      <c r="P242" s="551" t="s">
        <v>6647</v>
      </c>
      <c r="Q242" s="551"/>
      <c r="R242" s="544"/>
      <c r="S242" s="261" t="s">
        <v>1</v>
      </c>
      <c r="T242" s="607" t="s">
        <v>13179</v>
      </c>
      <c r="U242" s="623" t="s">
        <v>10503</v>
      </c>
    </row>
    <row r="243" spans="2:21" ht="53.25" customHeight="1" x14ac:dyDescent="0.15">
      <c r="B243" s="550">
        <v>64</v>
      </c>
      <c r="C243" s="29" t="s">
        <v>5050</v>
      </c>
      <c r="D243" s="206" t="s">
        <v>184</v>
      </c>
      <c r="E243" s="603" t="s">
        <v>16637</v>
      </c>
      <c r="F243" s="203">
        <v>1994</v>
      </c>
      <c r="G243" s="609">
        <v>2</v>
      </c>
      <c r="H243" s="609">
        <v>2</v>
      </c>
      <c r="I243" s="203"/>
      <c r="J243" s="423"/>
      <c r="K243" s="203"/>
      <c r="L243" s="205"/>
      <c r="M243" s="551"/>
      <c r="N243" s="551" t="s">
        <v>6988</v>
      </c>
      <c r="O243" s="607" t="s">
        <v>10690</v>
      </c>
      <c r="P243" s="551" t="s">
        <v>6648</v>
      </c>
      <c r="Q243" s="551"/>
      <c r="R243" s="544"/>
      <c r="S243" s="261" t="s">
        <v>1</v>
      </c>
      <c r="T243" s="607" t="s">
        <v>12409</v>
      </c>
      <c r="U243" s="623" t="s">
        <v>10176</v>
      </c>
    </row>
    <row r="244" spans="2:21" ht="55.5" customHeight="1" x14ac:dyDescent="0.15">
      <c r="B244" s="550">
        <v>65</v>
      </c>
      <c r="C244" s="29" t="s">
        <v>5051</v>
      </c>
      <c r="D244" s="206" t="s">
        <v>186</v>
      </c>
      <c r="E244" s="603" t="s">
        <v>185</v>
      </c>
      <c r="F244" s="203">
        <v>1994</v>
      </c>
      <c r="G244" s="609">
        <v>2</v>
      </c>
      <c r="H244" s="609">
        <v>2</v>
      </c>
      <c r="I244" s="203"/>
      <c r="J244" s="423"/>
      <c r="K244" s="203"/>
      <c r="L244" s="205"/>
      <c r="M244" s="551"/>
      <c r="N244" s="551" t="s">
        <v>6989</v>
      </c>
      <c r="O244" s="607" t="s">
        <v>10690</v>
      </c>
      <c r="P244" s="551" t="s">
        <v>6649</v>
      </c>
      <c r="Q244" s="551"/>
      <c r="R244" s="544"/>
      <c r="S244" s="261" t="s">
        <v>1</v>
      </c>
      <c r="T244" s="607" t="s">
        <v>12417</v>
      </c>
      <c r="U244" s="623" t="s">
        <v>10198</v>
      </c>
    </row>
    <row r="245" spans="2:21" ht="48" customHeight="1" x14ac:dyDescent="0.15">
      <c r="B245" s="550">
        <v>66</v>
      </c>
      <c r="C245" s="29" t="s">
        <v>5052</v>
      </c>
      <c r="D245" s="206" t="s">
        <v>187</v>
      </c>
      <c r="E245" s="603" t="s">
        <v>16638</v>
      </c>
      <c r="F245" s="203">
        <v>1994</v>
      </c>
      <c r="G245" s="609">
        <v>2</v>
      </c>
      <c r="H245" s="609">
        <v>2</v>
      </c>
      <c r="I245" s="203"/>
      <c r="J245" s="423"/>
      <c r="K245" s="203"/>
      <c r="L245" s="205"/>
      <c r="M245" s="551"/>
      <c r="N245" s="551" t="s">
        <v>6990</v>
      </c>
      <c r="O245" s="607" t="s">
        <v>632</v>
      </c>
      <c r="P245" s="551" t="s">
        <v>6650</v>
      </c>
      <c r="Q245" s="551"/>
      <c r="R245" s="544"/>
      <c r="S245" s="261" t="s">
        <v>1</v>
      </c>
      <c r="T245" s="624" t="s">
        <v>13180</v>
      </c>
      <c r="U245" s="623" t="s">
        <v>10278</v>
      </c>
    </row>
    <row r="246" spans="2:21" ht="58.5" customHeight="1" x14ac:dyDescent="0.15">
      <c r="B246" s="550">
        <v>67</v>
      </c>
      <c r="C246" s="29" t="s">
        <v>5053</v>
      </c>
      <c r="D246" s="206" t="s">
        <v>16634</v>
      </c>
      <c r="E246" s="603" t="s">
        <v>16635</v>
      </c>
      <c r="F246" s="203">
        <v>1994</v>
      </c>
      <c r="G246" s="609">
        <v>2</v>
      </c>
      <c r="H246" s="609">
        <v>2</v>
      </c>
      <c r="I246" s="203"/>
      <c r="J246" s="423"/>
      <c r="K246" s="203"/>
      <c r="L246" s="205"/>
      <c r="M246" s="551"/>
      <c r="N246" s="551" t="s">
        <v>6991</v>
      </c>
      <c r="O246" s="607" t="s">
        <v>10690</v>
      </c>
      <c r="P246" s="551" t="s">
        <v>6651</v>
      </c>
      <c r="Q246" s="551"/>
      <c r="R246" s="544"/>
      <c r="S246" s="261" t="s">
        <v>1</v>
      </c>
      <c r="T246" s="607" t="s">
        <v>12409</v>
      </c>
      <c r="U246" s="623" t="s">
        <v>10340</v>
      </c>
    </row>
    <row r="247" spans="2:21" ht="48" customHeight="1" x14ac:dyDescent="0.15">
      <c r="B247" s="550">
        <v>68</v>
      </c>
      <c r="C247" s="29" t="s">
        <v>5054</v>
      </c>
      <c r="D247" s="206" t="s">
        <v>6652</v>
      </c>
      <c r="E247" s="603" t="s">
        <v>188</v>
      </c>
      <c r="F247" s="203">
        <v>1994</v>
      </c>
      <c r="G247" s="609">
        <v>2</v>
      </c>
      <c r="H247" s="609">
        <v>2</v>
      </c>
      <c r="I247" s="203"/>
      <c r="J247" s="423"/>
      <c r="K247" s="203"/>
      <c r="L247" s="205"/>
      <c r="M247" s="551"/>
      <c r="N247" s="551" t="s">
        <v>6992</v>
      </c>
      <c r="O247" s="607" t="s">
        <v>10690</v>
      </c>
      <c r="P247" s="551" t="s">
        <v>7000</v>
      </c>
      <c r="Q247" s="551"/>
      <c r="R247" s="544"/>
      <c r="S247" s="261" t="s">
        <v>1</v>
      </c>
      <c r="T247" s="624" t="s">
        <v>13181</v>
      </c>
      <c r="U247" s="623" t="s">
        <v>11719</v>
      </c>
    </row>
    <row r="248" spans="2:21" ht="54" customHeight="1" x14ac:dyDescent="0.15">
      <c r="B248" s="550">
        <v>69</v>
      </c>
      <c r="C248" s="29" t="s">
        <v>5055</v>
      </c>
      <c r="D248" s="206" t="s">
        <v>189</v>
      </c>
      <c r="E248" s="603" t="s">
        <v>16636</v>
      </c>
      <c r="F248" s="203">
        <v>1994</v>
      </c>
      <c r="G248" s="609">
        <v>2</v>
      </c>
      <c r="H248" s="609">
        <v>2</v>
      </c>
      <c r="I248" s="203"/>
      <c r="J248" s="423"/>
      <c r="K248" s="203"/>
      <c r="L248" s="205"/>
      <c r="M248" s="551"/>
      <c r="N248" s="551" t="s">
        <v>9435</v>
      </c>
      <c r="O248" s="607" t="s">
        <v>10690</v>
      </c>
      <c r="P248" s="551" t="s">
        <v>6627</v>
      </c>
      <c r="Q248" s="551"/>
      <c r="R248" s="544"/>
      <c r="S248" s="261" t="s">
        <v>1</v>
      </c>
      <c r="T248" s="624" t="s">
        <v>13181</v>
      </c>
      <c r="U248" s="623" t="s">
        <v>10189</v>
      </c>
    </row>
    <row r="249" spans="2:21" ht="57" customHeight="1" x14ac:dyDescent="0.15">
      <c r="B249" s="550">
        <v>70</v>
      </c>
      <c r="C249" s="29" t="s">
        <v>5056</v>
      </c>
      <c r="D249" s="206" t="s">
        <v>191</v>
      </c>
      <c r="E249" s="29" t="s">
        <v>190</v>
      </c>
      <c r="F249" s="203">
        <v>1994</v>
      </c>
      <c r="G249" s="609">
        <v>2</v>
      </c>
      <c r="H249" s="609">
        <v>2</v>
      </c>
      <c r="I249" s="203"/>
      <c r="J249" s="423"/>
      <c r="K249" s="203"/>
      <c r="L249" s="205"/>
      <c r="M249" s="551"/>
      <c r="N249" s="551" t="s">
        <v>6653</v>
      </c>
      <c r="O249" s="607" t="s">
        <v>10690</v>
      </c>
      <c r="P249" s="551" t="s">
        <v>6654</v>
      </c>
      <c r="Q249" s="551"/>
      <c r="R249" s="544"/>
      <c r="S249" s="261" t="s">
        <v>1</v>
      </c>
      <c r="T249" s="624" t="s">
        <v>13182</v>
      </c>
      <c r="U249" s="623" t="s">
        <v>10153</v>
      </c>
    </row>
    <row r="250" spans="2:21" ht="48" customHeight="1" x14ac:dyDescent="0.15">
      <c r="B250" s="550">
        <v>71</v>
      </c>
      <c r="C250" s="326" t="s">
        <v>5057</v>
      </c>
      <c r="D250" s="64" t="s">
        <v>192</v>
      </c>
      <c r="E250" s="337" t="s">
        <v>14593</v>
      </c>
      <c r="F250" s="202">
        <v>1994</v>
      </c>
      <c r="G250" s="609">
        <v>2</v>
      </c>
      <c r="H250" s="609">
        <v>2</v>
      </c>
      <c r="I250" s="202"/>
      <c r="J250" s="550"/>
      <c r="K250" s="202"/>
      <c r="L250" s="319"/>
      <c r="M250" s="607"/>
      <c r="N250" s="607" t="s">
        <v>16163</v>
      </c>
      <c r="O250" s="607" t="s">
        <v>10690</v>
      </c>
      <c r="P250" s="607" t="s">
        <v>7001</v>
      </c>
      <c r="Q250" s="607"/>
      <c r="R250" s="544"/>
      <c r="S250" s="261" t="s">
        <v>1</v>
      </c>
      <c r="T250" s="607" t="s">
        <v>12408</v>
      </c>
      <c r="U250" s="623" t="s">
        <v>10189</v>
      </c>
    </row>
    <row r="251" spans="2:21" ht="48" customHeight="1" x14ac:dyDescent="0.15">
      <c r="B251" s="550">
        <v>72</v>
      </c>
      <c r="C251" s="326" t="s">
        <v>6937</v>
      </c>
      <c r="D251" s="64" t="s">
        <v>194</v>
      </c>
      <c r="E251" s="64" t="s">
        <v>193</v>
      </c>
      <c r="F251" s="202">
        <v>1994</v>
      </c>
      <c r="G251" s="609">
        <v>1</v>
      </c>
      <c r="H251" s="609">
        <v>1</v>
      </c>
      <c r="I251" s="202"/>
      <c r="J251" s="550"/>
      <c r="K251" s="202"/>
      <c r="L251" s="319"/>
      <c r="M251" s="607"/>
      <c r="N251" s="607" t="s">
        <v>17079</v>
      </c>
      <c r="O251" s="607" t="s">
        <v>10690</v>
      </c>
      <c r="P251" s="607" t="s">
        <v>7002</v>
      </c>
      <c r="Q251" s="607"/>
      <c r="R251" s="544"/>
      <c r="S251" s="261" t="s">
        <v>1</v>
      </c>
      <c r="T251" s="607" t="s">
        <v>12410</v>
      </c>
      <c r="U251" s="623" t="s">
        <v>10289</v>
      </c>
    </row>
    <row r="252" spans="2:21" ht="38.25" customHeight="1" x14ac:dyDescent="0.15">
      <c r="B252" s="550">
        <v>73</v>
      </c>
      <c r="C252" s="29" t="s">
        <v>5058</v>
      </c>
      <c r="D252" s="206" t="s">
        <v>196</v>
      </c>
      <c r="E252" s="206" t="s">
        <v>195</v>
      </c>
      <c r="F252" s="202">
        <v>1994</v>
      </c>
      <c r="G252" s="609">
        <v>2</v>
      </c>
      <c r="H252" s="609">
        <v>2</v>
      </c>
      <c r="I252" s="202"/>
      <c r="J252" s="550"/>
      <c r="K252" s="202"/>
      <c r="L252" s="205"/>
      <c r="M252" s="551"/>
      <c r="N252" s="607" t="s">
        <v>17080</v>
      </c>
      <c r="O252" s="607" t="s">
        <v>10690</v>
      </c>
      <c r="P252" s="551" t="s">
        <v>7003</v>
      </c>
      <c r="Q252" s="551"/>
      <c r="R252" s="544"/>
      <c r="S252" s="261" t="s">
        <v>1</v>
      </c>
      <c r="T252" s="607" t="s">
        <v>13182</v>
      </c>
      <c r="U252" s="623" t="s">
        <v>10461</v>
      </c>
    </row>
    <row r="253" spans="2:21" ht="55.5" customHeight="1" x14ac:dyDescent="0.15">
      <c r="B253" s="550">
        <v>74</v>
      </c>
      <c r="C253" s="603" t="s">
        <v>16162</v>
      </c>
      <c r="D253" s="206" t="s">
        <v>6938</v>
      </c>
      <c r="E253" s="206" t="s">
        <v>197</v>
      </c>
      <c r="F253" s="202">
        <v>1994</v>
      </c>
      <c r="G253" s="609">
        <v>2</v>
      </c>
      <c r="H253" s="609">
        <v>2</v>
      </c>
      <c r="I253" s="202"/>
      <c r="J253" s="550"/>
      <c r="K253" s="202"/>
      <c r="L253" s="205"/>
      <c r="M253" s="551"/>
      <c r="N253" s="607" t="s">
        <v>17081</v>
      </c>
      <c r="O253" s="607" t="s">
        <v>10690</v>
      </c>
      <c r="P253" s="551" t="s">
        <v>7004</v>
      </c>
      <c r="Q253" s="551"/>
      <c r="R253" s="544"/>
      <c r="S253" s="261" t="s">
        <v>1</v>
      </c>
      <c r="T253" s="607" t="s">
        <v>12408</v>
      </c>
      <c r="U253" s="623" t="s">
        <v>10110</v>
      </c>
    </row>
    <row r="254" spans="2:21" ht="52.5" customHeight="1" x14ac:dyDescent="0.15">
      <c r="B254" s="550">
        <v>75</v>
      </c>
      <c r="C254" s="29" t="s">
        <v>5059</v>
      </c>
      <c r="D254" s="206" t="s">
        <v>198</v>
      </c>
      <c r="E254" s="285" t="s">
        <v>14594</v>
      </c>
      <c r="F254" s="202">
        <v>1995</v>
      </c>
      <c r="G254" s="609">
        <v>2</v>
      </c>
      <c r="H254" s="609">
        <v>2</v>
      </c>
      <c r="I254" s="202"/>
      <c r="J254" s="550"/>
      <c r="K254" s="202"/>
      <c r="L254" s="205"/>
      <c r="M254" s="551"/>
      <c r="N254" s="607" t="s">
        <v>17082</v>
      </c>
      <c r="O254" s="607" t="s">
        <v>10690</v>
      </c>
      <c r="P254" s="551" t="s">
        <v>7005</v>
      </c>
      <c r="Q254" s="551"/>
      <c r="R254" s="544"/>
      <c r="S254" s="261" t="s">
        <v>1</v>
      </c>
      <c r="T254" s="607" t="s">
        <v>12415</v>
      </c>
      <c r="U254" s="623" t="s">
        <v>10278</v>
      </c>
    </row>
    <row r="255" spans="2:21" ht="73.5" customHeight="1" x14ac:dyDescent="0.15">
      <c r="B255" s="550">
        <v>76</v>
      </c>
      <c r="C255" s="29" t="s">
        <v>199</v>
      </c>
      <c r="D255" s="206" t="s">
        <v>201</v>
      </c>
      <c r="E255" s="207" t="s">
        <v>200</v>
      </c>
      <c r="F255" s="202">
        <v>1995</v>
      </c>
      <c r="G255" s="609">
        <v>2</v>
      </c>
      <c r="H255" s="609">
        <v>2</v>
      </c>
      <c r="I255" s="202"/>
      <c r="J255" s="550"/>
      <c r="K255" s="202"/>
      <c r="L255" s="205"/>
      <c r="M255" s="551"/>
      <c r="N255" s="607" t="s">
        <v>17083</v>
      </c>
      <c r="O255" s="607" t="s">
        <v>632</v>
      </c>
      <c r="P255" s="551" t="s">
        <v>7006</v>
      </c>
      <c r="Q255" s="551"/>
      <c r="R255" s="544"/>
      <c r="S255" s="261" t="s">
        <v>1</v>
      </c>
      <c r="T255" s="607" t="s">
        <v>12415</v>
      </c>
      <c r="U255" s="623" t="s">
        <v>10298</v>
      </c>
    </row>
    <row r="256" spans="2:21" ht="54.75" customHeight="1" x14ac:dyDescent="0.15">
      <c r="B256" s="550">
        <v>77</v>
      </c>
      <c r="C256" s="603" t="s">
        <v>16160</v>
      </c>
      <c r="D256" s="206" t="s">
        <v>6939</v>
      </c>
      <c r="E256" s="206" t="s">
        <v>14595</v>
      </c>
      <c r="F256" s="202">
        <v>1995</v>
      </c>
      <c r="G256" s="609">
        <v>2</v>
      </c>
      <c r="H256" s="609">
        <v>2</v>
      </c>
      <c r="I256" s="202"/>
      <c r="J256" s="550"/>
      <c r="K256" s="202"/>
      <c r="L256" s="205"/>
      <c r="M256" s="551"/>
      <c r="N256" s="607" t="s">
        <v>16161</v>
      </c>
      <c r="O256" s="607" t="s">
        <v>10690</v>
      </c>
      <c r="P256" s="551" t="s">
        <v>7007</v>
      </c>
      <c r="Q256" s="551"/>
      <c r="R256" s="544"/>
      <c r="S256" s="261" t="s">
        <v>1</v>
      </c>
      <c r="T256" s="607" t="s">
        <v>13182</v>
      </c>
      <c r="U256" s="623" t="s">
        <v>10233</v>
      </c>
    </row>
    <row r="257" spans="2:21" ht="53.25" customHeight="1" x14ac:dyDescent="0.15">
      <c r="B257" s="550">
        <v>78</v>
      </c>
      <c r="C257" s="29" t="s">
        <v>5060</v>
      </c>
      <c r="D257" s="206" t="s">
        <v>6940</v>
      </c>
      <c r="E257" s="206" t="s">
        <v>14596</v>
      </c>
      <c r="F257" s="202">
        <v>1995</v>
      </c>
      <c r="G257" s="609">
        <v>2</v>
      </c>
      <c r="H257" s="609">
        <v>2</v>
      </c>
      <c r="I257" s="202"/>
      <c r="J257" s="550"/>
      <c r="K257" s="202"/>
      <c r="L257" s="205"/>
      <c r="M257" s="551"/>
      <c r="N257" s="607" t="s">
        <v>17084</v>
      </c>
      <c r="O257" s="607" t="s">
        <v>10690</v>
      </c>
      <c r="P257" s="551" t="s">
        <v>7008</v>
      </c>
      <c r="Q257" s="551"/>
      <c r="R257" s="544"/>
      <c r="S257" s="261" t="s">
        <v>1</v>
      </c>
      <c r="T257" s="607" t="s">
        <v>12415</v>
      </c>
      <c r="U257" s="623" t="s">
        <v>10184</v>
      </c>
    </row>
    <row r="258" spans="2:21" ht="66.75" customHeight="1" x14ac:dyDescent="0.15">
      <c r="B258" s="550">
        <v>79</v>
      </c>
      <c r="C258" s="29" t="s">
        <v>5061</v>
      </c>
      <c r="D258" s="206" t="s">
        <v>202</v>
      </c>
      <c r="E258" s="603" t="s">
        <v>16631</v>
      </c>
      <c r="F258" s="202">
        <v>1995</v>
      </c>
      <c r="G258" s="609">
        <v>2</v>
      </c>
      <c r="H258" s="609">
        <v>2</v>
      </c>
      <c r="I258" s="202"/>
      <c r="J258" s="550"/>
      <c r="K258" s="202"/>
      <c r="L258" s="205"/>
      <c r="M258" s="551"/>
      <c r="N258" s="551" t="s">
        <v>17085</v>
      </c>
      <c r="O258" s="607" t="s">
        <v>10690</v>
      </c>
      <c r="P258" s="551" t="s">
        <v>7009</v>
      </c>
      <c r="Q258" s="551"/>
      <c r="R258" s="544"/>
      <c r="S258" s="261" t="s">
        <v>1</v>
      </c>
      <c r="T258" s="607" t="s">
        <v>12414</v>
      </c>
      <c r="U258" s="623" t="s">
        <v>10358</v>
      </c>
    </row>
    <row r="259" spans="2:21" ht="66.75" customHeight="1" x14ac:dyDescent="0.15">
      <c r="B259" s="550">
        <v>80</v>
      </c>
      <c r="C259" s="29" t="s">
        <v>5062</v>
      </c>
      <c r="D259" s="206" t="s">
        <v>203</v>
      </c>
      <c r="E259" s="603" t="s">
        <v>16632</v>
      </c>
      <c r="F259" s="202">
        <v>1995</v>
      </c>
      <c r="G259" s="609">
        <v>2</v>
      </c>
      <c r="H259" s="609">
        <v>2</v>
      </c>
      <c r="I259" s="202"/>
      <c r="J259" s="550"/>
      <c r="K259" s="202"/>
      <c r="L259" s="205"/>
      <c r="M259" s="551"/>
      <c r="N259" s="551" t="s">
        <v>17086</v>
      </c>
      <c r="O259" s="607" t="s">
        <v>10690</v>
      </c>
      <c r="P259" s="551" t="s">
        <v>7066</v>
      </c>
      <c r="Q259" s="551"/>
      <c r="R259" s="544"/>
      <c r="S259" s="261" t="s">
        <v>1</v>
      </c>
      <c r="T259" s="607" t="s">
        <v>13183</v>
      </c>
      <c r="U259" s="623" t="s">
        <v>13184</v>
      </c>
    </row>
    <row r="260" spans="2:21" ht="48" customHeight="1" x14ac:dyDescent="0.15">
      <c r="B260" s="550">
        <v>81</v>
      </c>
      <c r="C260" s="29" t="s">
        <v>5063</v>
      </c>
      <c r="D260" s="206" t="s">
        <v>204</v>
      </c>
      <c r="E260" s="603" t="s">
        <v>16633</v>
      </c>
      <c r="F260" s="202">
        <v>1995</v>
      </c>
      <c r="G260" s="609">
        <v>2</v>
      </c>
      <c r="H260" s="609">
        <v>2</v>
      </c>
      <c r="I260" s="202"/>
      <c r="J260" s="550"/>
      <c r="K260" s="202"/>
      <c r="L260" s="205"/>
      <c r="M260" s="551"/>
      <c r="N260" s="551" t="s">
        <v>17087</v>
      </c>
      <c r="O260" s="607" t="s">
        <v>10690</v>
      </c>
      <c r="P260" s="551" t="s">
        <v>7067</v>
      </c>
      <c r="Q260" s="551"/>
      <c r="R260" s="544"/>
      <c r="S260" s="261" t="s">
        <v>1</v>
      </c>
      <c r="T260" s="607" t="s">
        <v>13180</v>
      </c>
      <c r="U260" s="623" t="s">
        <v>10431</v>
      </c>
    </row>
    <row r="261" spans="2:21" ht="48" customHeight="1" x14ac:dyDescent="0.15">
      <c r="B261" s="550">
        <v>82</v>
      </c>
      <c r="C261" s="29" t="s">
        <v>5064</v>
      </c>
      <c r="D261" s="206" t="s">
        <v>206</v>
      </c>
      <c r="E261" s="206" t="s">
        <v>205</v>
      </c>
      <c r="F261" s="202">
        <v>1995</v>
      </c>
      <c r="G261" s="609">
        <v>2</v>
      </c>
      <c r="H261" s="609">
        <v>2</v>
      </c>
      <c r="I261" s="202"/>
      <c r="J261" s="550"/>
      <c r="K261" s="202"/>
      <c r="L261" s="205"/>
      <c r="M261" s="551"/>
      <c r="N261" s="551" t="s">
        <v>17088</v>
      </c>
      <c r="O261" s="607" t="s">
        <v>632</v>
      </c>
      <c r="P261" s="551" t="s">
        <v>7011</v>
      </c>
      <c r="Q261" s="551"/>
      <c r="R261" s="544"/>
      <c r="S261" s="261" t="s">
        <v>1</v>
      </c>
      <c r="T261" s="607" t="s">
        <v>12415</v>
      </c>
      <c r="U261" s="623" t="s">
        <v>10238</v>
      </c>
    </row>
    <row r="262" spans="2:21" ht="38.25" customHeight="1" x14ac:dyDescent="0.15">
      <c r="B262" s="550">
        <v>83</v>
      </c>
      <c r="C262" s="29" t="s">
        <v>5065</v>
      </c>
      <c r="D262" s="206" t="s">
        <v>208</v>
      </c>
      <c r="E262" s="206" t="s">
        <v>207</v>
      </c>
      <c r="F262" s="202">
        <v>1995</v>
      </c>
      <c r="G262" s="609">
        <v>2</v>
      </c>
      <c r="H262" s="609">
        <v>2</v>
      </c>
      <c r="I262" s="202"/>
      <c r="J262" s="550"/>
      <c r="K262" s="202"/>
      <c r="L262" s="205"/>
      <c r="M262" s="551"/>
      <c r="N262" s="551" t="s">
        <v>17089</v>
      </c>
      <c r="O262" s="607" t="s">
        <v>16151</v>
      </c>
      <c r="P262" s="551" t="s">
        <v>7011</v>
      </c>
      <c r="Q262" s="551"/>
      <c r="R262" s="544"/>
      <c r="S262" s="261" t="s">
        <v>1</v>
      </c>
      <c r="T262" s="607" t="s">
        <v>12414</v>
      </c>
      <c r="U262" s="623" t="s">
        <v>10506</v>
      </c>
    </row>
    <row r="263" spans="2:21" ht="60.75" customHeight="1" x14ac:dyDescent="0.15">
      <c r="B263" s="550">
        <v>84</v>
      </c>
      <c r="C263" s="29" t="s">
        <v>5066</v>
      </c>
      <c r="D263" s="206" t="s">
        <v>209</v>
      </c>
      <c r="E263" s="603" t="s">
        <v>16629</v>
      </c>
      <c r="F263" s="202">
        <v>1995</v>
      </c>
      <c r="G263" s="609">
        <v>2</v>
      </c>
      <c r="H263" s="609">
        <v>2</v>
      </c>
      <c r="I263" s="202"/>
      <c r="J263" s="550"/>
      <c r="K263" s="202"/>
      <c r="L263" s="205"/>
      <c r="M263" s="551"/>
      <c r="N263" s="551" t="s">
        <v>17090</v>
      </c>
      <c r="O263" s="607" t="s">
        <v>10690</v>
      </c>
      <c r="P263" s="551" t="s">
        <v>7012</v>
      </c>
      <c r="Q263" s="551"/>
      <c r="R263" s="544"/>
      <c r="S263" s="261" t="s">
        <v>1</v>
      </c>
      <c r="T263" s="607" t="s">
        <v>12415</v>
      </c>
      <c r="U263" s="623" t="s">
        <v>10170</v>
      </c>
    </row>
    <row r="264" spans="2:21" ht="48" customHeight="1" x14ac:dyDescent="0.15">
      <c r="B264" s="550">
        <v>85</v>
      </c>
      <c r="C264" s="29" t="s">
        <v>16200</v>
      </c>
      <c r="D264" s="206" t="s">
        <v>210</v>
      </c>
      <c r="E264" s="603" t="s">
        <v>16630</v>
      </c>
      <c r="F264" s="202">
        <v>1995</v>
      </c>
      <c r="G264" s="609">
        <v>2</v>
      </c>
      <c r="H264" s="609">
        <v>2</v>
      </c>
      <c r="I264" s="202"/>
      <c r="J264" s="550"/>
      <c r="K264" s="202"/>
      <c r="L264" s="205"/>
      <c r="M264" s="551"/>
      <c r="N264" s="607" t="s">
        <v>17091</v>
      </c>
      <c r="O264" s="607" t="s">
        <v>10690</v>
      </c>
      <c r="P264" s="551" t="s">
        <v>7013</v>
      </c>
      <c r="Q264" s="551"/>
      <c r="R264" s="544"/>
      <c r="S264" s="261" t="s">
        <v>1</v>
      </c>
      <c r="T264" s="607" t="s">
        <v>13185</v>
      </c>
      <c r="U264" s="623" t="s">
        <v>10454</v>
      </c>
    </row>
    <row r="265" spans="2:21" ht="48" customHeight="1" x14ac:dyDescent="0.15">
      <c r="B265" s="550">
        <v>86</v>
      </c>
      <c r="C265" s="29" t="s">
        <v>5067</v>
      </c>
      <c r="D265" s="206" t="s">
        <v>6941</v>
      </c>
      <c r="E265" s="603" t="s">
        <v>16628</v>
      </c>
      <c r="F265" s="202">
        <v>1995</v>
      </c>
      <c r="G265" s="609">
        <v>2</v>
      </c>
      <c r="H265" s="609">
        <v>2</v>
      </c>
      <c r="I265" s="202"/>
      <c r="J265" s="550"/>
      <c r="K265" s="202"/>
      <c r="L265" s="205"/>
      <c r="M265" s="551"/>
      <c r="N265" s="607" t="s">
        <v>17092</v>
      </c>
      <c r="O265" s="607" t="s">
        <v>632</v>
      </c>
      <c r="P265" s="551" t="s">
        <v>7064</v>
      </c>
      <c r="Q265" s="551"/>
      <c r="R265" s="544"/>
      <c r="S265" s="261" t="s">
        <v>1</v>
      </c>
      <c r="T265" s="607" t="s">
        <v>13186</v>
      </c>
      <c r="U265" s="623" t="s">
        <v>10355</v>
      </c>
    </row>
    <row r="266" spans="2:21" ht="48" customHeight="1" x14ac:dyDescent="0.15">
      <c r="B266" s="550">
        <v>87</v>
      </c>
      <c r="C266" s="29" t="s">
        <v>16202</v>
      </c>
      <c r="D266" s="206" t="s">
        <v>6942</v>
      </c>
      <c r="E266" s="206" t="s">
        <v>211</v>
      </c>
      <c r="F266" s="202">
        <v>1995</v>
      </c>
      <c r="G266" s="609">
        <v>2</v>
      </c>
      <c r="H266" s="609">
        <v>2</v>
      </c>
      <c r="I266" s="202"/>
      <c r="J266" s="550"/>
      <c r="K266" s="202"/>
      <c r="L266" s="205"/>
      <c r="M266" s="551"/>
      <c r="N266" s="551" t="s">
        <v>17093</v>
      </c>
      <c r="O266" s="607" t="s">
        <v>10690</v>
      </c>
      <c r="P266" s="551" t="s">
        <v>7014</v>
      </c>
      <c r="Q266" s="551"/>
      <c r="R266" s="544"/>
      <c r="S266" s="261" t="s">
        <v>1</v>
      </c>
      <c r="T266" s="607" t="s">
        <v>12415</v>
      </c>
      <c r="U266" s="623" t="s">
        <v>10256</v>
      </c>
    </row>
    <row r="267" spans="2:21" ht="60" customHeight="1" x14ac:dyDescent="0.15">
      <c r="B267" s="550">
        <v>88</v>
      </c>
      <c r="C267" s="29" t="s">
        <v>5068</v>
      </c>
      <c r="D267" s="206" t="s">
        <v>5408</v>
      </c>
      <c r="E267" s="206" t="s">
        <v>212</v>
      </c>
      <c r="F267" s="202">
        <v>1995</v>
      </c>
      <c r="G267" s="609">
        <v>2</v>
      </c>
      <c r="H267" s="609">
        <v>2</v>
      </c>
      <c r="I267" s="202"/>
      <c r="J267" s="550"/>
      <c r="K267" s="202"/>
      <c r="L267" s="205"/>
      <c r="M267" s="551"/>
      <c r="N267" s="607" t="s">
        <v>17094</v>
      </c>
      <c r="O267" s="607" t="s">
        <v>10690</v>
      </c>
      <c r="P267" s="551" t="s">
        <v>7015</v>
      </c>
      <c r="Q267" s="551"/>
      <c r="R267" s="544"/>
      <c r="S267" s="261" t="s">
        <v>1</v>
      </c>
      <c r="T267" s="607" t="s">
        <v>12418</v>
      </c>
      <c r="U267" s="623" t="s">
        <v>10151</v>
      </c>
    </row>
    <row r="268" spans="2:21" ht="48" customHeight="1" x14ac:dyDescent="0.15">
      <c r="B268" s="550">
        <v>89</v>
      </c>
      <c r="C268" s="29" t="s">
        <v>6943</v>
      </c>
      <c r="D268" s="206" t="s">
        <v>6944</v>
      </c>
      <c r="E268" s="206" t="s">
        <v>213</v>
      </c>
      <c r="F268" s="202">
        <v>1995</v>
      </c>
      <c r="G268" s="609">
        <v>2</v>
      </c>
      <c r="H268" s="609">
        <v>2</v>
      </c>
      <c r="I268" s="202"/>
      <c r="J268" s="550"/>
      <c r="K268" s="202"/>
      <c r="L268" s="205"/>
      <c r="M268" s="551"/>
      <c r="N268" s="607" t="s">
        <v>17095</v>
      </c>
      <c r="O268" s="607" t="s">
        <v>10690</v>
      </c>
      <c r="P268" s="551" t="s">
        <v>7065</v>
      </c>
      <c r="Q268" s="551"/>
      <c r="R268" s="544"/>
      <c r="S268" s="261" t="s">
        <v>1</v>
      </c>
      <c r="T268" s="607" t="s">
        <v>13180</v>
      </c>
      <c r="U268" s="623" t="s">
        <v>10170</v>
      </c>
    </row>
    <row r="269" spans="2:21" ht="72" customHeight="1" x14ac:dyDescent="0.15">
      <c r="B269" s="550">
        <v>90</v>
      </c>
      <c r="C269" s="29" t="s">
        <v>6565</v>
      </c>
      <c r="D269" s="206" t="s">
        <v>6945</v>
      </c>
      <c r="E269" s="206" t="s">
        <v>17098</v>
      </c>
      <c r="F269" s="202">
        <v>1995</v>
      </c>
      <c r="G269" s="609">
        <v>2</v>
      </c>
      <c r="H269" s="609">
        <v>2</v>
      </c>
      <c r="I269" s="202"/>
      <c r="J269" s="550"/>
      <c r="K269" s="202"/>
      <c r="L269" s="205"/>
      <c r="M269" s="551"/>
      <c r="N269" s="607" t="s">
        <v>17096</v>
      </c>
      <c r="O269" s="607" t="s">
        <v>16152</v>
      </c>
      <c r="P269" s="551" t="s">
        <v>7016</v>
      </c>
      <c r="Q269" s="551"/>
      <c r="R269" s="544"/>
      <c r="S269" s="261" t="s">
        <v>1</v>
      </c>
      <c r="T269" s="607" t="s">
        <v>13182</v>
      </c>
      <c r="U269" s="623">
        <v>111</v>
      </c>
    </row>
    <row r="270" spans="2:21" ht="66" customHeight="1" x14ac:dyDescent="0.15">
      <c r="B270" s="550">
        <v>91</v>
      </c>
      <c r="C270" s="29" t="s">
        <v>5069</v>
      </c>
      <c r="D270" s="206" t="s">
        <v>215</v>
      </c>
      <c r="E270" s="206" t="s">
        <v>214</v>
      </c>
      <c r="F270" s="202">
        <v>1996</v>
      </c>
      <c r="G270" s="609">
        <v>2</v>
      </c>
      <c r="H270" s="609">
        <v>2</v>
      </c>
      <c r="I270" s="202"/>
      <c r="J270" s="550"/>
      <c r="K270" s="202"/>
      <c r="L270" s="205"/>
      <c r="M270" s="551"/>
      <c r="N270" s="607" t="s">
        <v>17097</v>
      </c>
      <c r="O270" s="607" t="s">
        <v>632</v>
      </c>
      <c r="P270" s="551" t="s">
        <v>7063</v>
      </c>
      <c r="Q270" s="551"/>
      <c r="R270" s="544"/>
      <c r="S270" s="261" t="s">
        <v>1</v>
      </c>
      <c r="T270" s="607" t="s">
        <v>13187</v>
      </c>
      <c r="U270" s="623" t="s">
        <v>10192</v>
      </c>
    </row>
    <row r="271" spans="2:21" ht="63" customHeight="1" x14ac:dyDescent="0.15">
      <c r="B271" s="550">
        <v>93</v>
      </c>
      <c r="C271" s="29" t="s">
        <v>216</v>
      </c>
      <c r="D271" s="206" t="s">
        <v>6946</v>
      </c>
      <c r="E271" s="206" t="s">
        <v>217</v>
      </c>
      <c r="F271" s="202">
        <v>1996</v>
      </c>
      <c r="G271" s="609">
        <v>2</v>
      </c>
      <c r="H271" s="609">
        <v>2</v>
      </c>
      <c r="I271" s="202"/>
      <c r="J271" s="550"/>
      <c r="K271" s="202"/>
      <c r="L271" s="205"/>
      <c r="M271" s="551"/>
      <c r="N271" s="607" t="s">
        <v>17099</v>
      </c>
      <c r="O271" s="607" t="s">
        <v>10690</v>
      </c>
      <c r="P271" s="551" t="s">
        <v>7017</v>
      </c>
      <c r="Q271" s="551"/>
      <c r="R271" s="544"/>
      <c r="S271" s="261" t="s">
        <v>1</v>
      </c>
      <c r="T271" s="607" t="s">
        <v>12418</v>
      </c>
      <c r="U271" s="623" t="s">
        <v>10278</v>
      </c>
    </row>
    <row r="272" spans="2:21" ht="57.75" customHeight="1" x14ac:dyDescent="0.15">
      <c r="B272" s="550">
        <v>94</v>
      </c>
      <c r="C272" s="29" t="s">
        <v>5070</v>
      </c>
      <c r="D272" s="206" t="s">
        <v>218</v>
      </c>
      <c r="E272" s="603" t="s">
        <v>16627</v>
      </c>
      <c r="F272" s="202">
        <v>1996</v>
      </c>
      <c r="G272" s="609">
        <v>2</v>
      </c>
      <c r="H272" s="609">
        <v>2</v>
      </c>
      <c r="I272" s="202"/>
      <c r="J272" s="550"/>
      <c r="K272" s="202"/>
      <c r="L272" s="205"/>
      <c r="M272" s="551"/>
      <c r="N272" s="607" t="s">
        <v>17100</v>
      </c>
      <c r="O272" s="607" t="s">
        <v>10690</v>
      </c>
      <c r="P272" s="551"/>
      <c r="Q272" s="551"/>
      <c r="R272" s="544"/>
      <c r="S272" s="261" t="s">
        <v>1</v>
      </c>
      <c r="T272" s="607" t="s">
        <v>12418</v>
      </c>
      <c r="U272" s="623" t="s">
        <v>10302</v>
      </c>
    </row>
    <row r="273" spans="2:21" ht="48" customHeight="1" x14ac:dyDescent="0.15">
      <c r="B273" s="550">
        <v>95</v>
      </c>
      <c r="C273" s="29" t="s">
        <v>5071</v>
      </c>
      <c r="D273" s="206" t="s">
        <v>220</v>
      </c>
      <c r="E273" s="206" t="s">
        <v>219</v>
      </c>
      <c r="F273" s="202">
        <v>1996</v>
      </c>
      <c r="G273" s="609">
        <v>2</v>
      </c>
      <c r="H273" s="609">
        <v>2</v>
      </c>
      <c r="I273" s="202"/>
      <c r="J273" s="550"/>
      <c r="K273" s="202"/>
      <c r="L273" s="319"/>
      <c r="M273" s="607"/>
      <c r="N273" s="607" t="s">
        <v>17101</v>
      </c>
      <c r="O273" s="607" t="s">
        <v>10690</v>
      </c>
      <c r="P273" s="551" t="s">
        <v>7018</v>
      </c>
      <c r="Q273" s="551"/>
      <c r="R273" s="544"/>
      <c r="S273" s="261" t="s">
        <v>1</v>
      </c>
      <c r="T273" s="607" t="s">
        <v>12417</v>
      </c>
      <c r="U273" s="623" t="s">
        <v>10338</v>
      </c>
    </row>
    <row r="274" spans="2:21" ht="58.5" customHeight="1" x14ac:dyDescent="0.15">
      <c r="B274" s="550">
        <v>96</v>
      </c>
      <c r="C274" s="29" t="s">
        <v>6947</v>
      </c>
      <c r="D274" s="206" t="s">
        <v>222</v>
      </c>
      <c r="E274" s="206" t="s">
        <v>221</v>
      </c>
      <c r="F274" s="202">
        <v>1996</v>
      </c>
      <c r="G274" s="609">
        <v>2</v>
      </c>
      <c r="H274" s="609">
        <v>2</v>
      </c>
      <c r="I274" s="202"/>
      <c r="J274" s="550"/>
      <c r="K274" s="202"/>
      <c r="L274" s="205"/>
      <c r="M274" s="551"/>
      <c r="N274" s="607" t="s">
        <v>17102</v>
      </c>
      <c r="O274" s="607" t="s">
        <v>10690</v>
      </c>
      <c r="P274" s="551" t="s">
        <v>7019</v>
      </c>
      <c r="Q274" s="551"/>
      <c r="R274" s="544"/>
      <c r="S274" s="261" t="s">
        <v>1</v>
      </c>
      <c r="T274" s="607" t="s">
        <v>12417</v>
      </c>
      <c r="U274" s="623" t="s">
        <v>13188</v>
      </c>
    </row>
    <row r="275" spans="2:21" ht="48" customHeight="1" x14ac:dyDescent="0.15">
      <c r="B275" s="550">
        <v>97</v>
      </c>
      <c r="C275" s="29" t="s">
        <v>5072</v>
      </c>
      <c r="D275" s="206" t="s">
        <v>224</v>
      </c>
      <c r="E275" s="206" t="s">
        <v>223</v>
      </c>
      <c r="F275" s="202">
        <v>1996</v>
      </c>
      <c r="G275" s="609">
        <v>2</v>
      </c>
      <c r="H275" s="609">
        <v>2</v>
      </c>
      <c r="I275" s="202"/>
      <c r="J275" s="550"/>
      <c r="K275" s="202"/>
      <c r="L275" s="205"/>
      <c r="M275" s="551"/>
      <c r="N275" s="607" t="s">
        <v>6993</v>
      </c>
      <c r="O275" s="607" t="s">
        <v>10690</v>
      </c>
      <c r="P275" s="551" t="s">
        <v>7005</v>
      </c>
      <c r="Q275" s="551"/>
      <c r="R275" s="544"/>
      <c r="S275" s="261" t="s">
        <v>1</v>
      </c>
      <c r="T275" s="607" t="s">
        <v>13189</v>
      </c>
      <c r="U275" s="623" t="s">
        <v>12102</v>
      </c>
    </row>
    <row r="276" spans="2:21" ht="65.25" customHeight="1" x14ac:dyDescent="0.15">
      <c r="B276" s="550">
        <v>98</v>
      </c>
      <c r="C276" s="29" t="s">
        <v>5073</v>
      </c>
      <c r="D276" s="206" t="s">
        <v>226</v>
      </c>
      <c r="E276" s="206" t="s">
        <v>225</v>
      </c>
      <c r="F276" s="202">
        <v>1996</v>
      </c>
      <c r="G276" s="609">
        <v>2</v>
      </c>
      <c r="H276" s="609">
        <v>2</v>
      </c>
      <c r="I276" s="202"/>
      <c r="J276" s="550"/>
      <c r="K276" s="202"/>
      <c r="L276" s="205"/>
      <c r="M276" s="551"/>
      <c r="N276" s="607" t="s">
        <v>17103</v>
      </c>
      <c r="O276" s="607" t="s">
        <v>10690</v>
      </c>
      <c r="P276" s="551" t="s">
        <v>7005</v>
      </c>
      <c r="Q276" s="551"/>
      <c r="R276" s="544"/>
      <c r="S276" s="261" t="s">
        <v>1</v>
      </c>
      <c r="T276" s="607" t="s">
        <v>12417</v>
      </c>
      <c r="U276" s="623" t="s">
        <v>10292</v>
      </c>
    </row>
    <row r="277" spans="2:21" ht="48" customHeight="1" x14ac:dyDescent="0.15">
      <c r="B277" s="550">
        <v>99</v>
      </c>
      <c r="C277" s="29" t="s">
        <v>227</v>
      </c>
      <c r="D277" s="206" t="s">
        <v>229</v>
      </c>
      <c r="E277" s="206" t="s">
        <v>228</v>
      </c>
      <c r="F277" s="202">
        <v>1996</v>
      </c>
      <c r="G277" s="609">
        <v>2</v>
      </c>
      <c r="H277" s="609">
        <v>2</v>
      </c>
      <c r="I277" s="202"/>
      <c r="J277" s="550"/>
      <c r="K277" s="202"/>
      <c r="L277" s="205"/>
      <c r="M277" s="551"/>
      <c r="N277" s="607" t="s">
        <v>17104</v>
      </c>
      <c r="O277" s="607" t="s">
        <v>10690</v>
      </c>
      <c r="P277" s="551" t="s">
        <v>7020</v>
      </c>
      <c r="Q277" s="551"/>
      <c r="R277" s="544"/>
      <c r="S277" s="261" t="s">
        <v>1</v>
      </c>
      <c r="T277" s="607" t="s">
        <v>12418</v>
      </c>
      <c r="U277" s="623" t="s">
        <v>10178</v>
      </c>
    </row>
    <row r="278" spans="2:21" ht="48" customHeight="1" x14ac:dyDescent="0.15">
      <c r="B278" s="550">
        <v>100</v>
      </c>
      <c r="C278" s="29" t="s">
        <v>5074</v>
      </c>
      <c r="D278" s="206" t="s">
        <v>6948</v>
      </c>
      <c r="E278" s="206" t="s">
        <v>230</v>
      </c>
      <c r="F278" s="202">
        <v>1996</v>
      </c>
      <c r="G278" s="609">
        <v>2</v>
      </c>
      <c r="H278" s="609">
        <v>2</v>
      </c>
      <c r="I278" s="202"/>
      <c r="J278" s="550"/>
      <c r="K278" s="202"/>
      <c r="L278" s="205"/>
      <c r="M278" s="551"/>
      <c r="N278" s="607" t="s">
        <v>17105</v>
      </c>
      <c r="O278" s="607" t="s">
        <v>10690</v>
      </c>
      <c r="P278" s="551" t="s">
        <v>7021</v>
      </c>
      <c r="Q278" s="551"/>
      <c r="R278" s="544"/>
      <c r="S278" s="261" t="s">
        <v>1</v>
      </c>
      <c r="T278" s="607" t="s">
        <v>13190</v>
      </c>
      <c r="U278" s="623" t="s">
        <v>10510</v>
      </c>
    </row>
    <row r="279" spans="2:21" ht="48" customHeight="1" x14ac:dyDescent="0.15">
      <c r="B279" s="550">
        <v>101</v>
      </c>
      <c r="C279" s="29" t="s">
        <v>5075</v>
      </c>
      <c r="D279" s="206" t="s">
        <v>232</v>
      </c>
      <c r="E279" s="206" t="s">
        <v>231</v>
      </c>
      <c r="F279" s="202">
        <v>1996</v>
      </c>
      <c r="G279" s="609">
        <v>2</v>
      </c>
      <c r="H279" s="609">
        <v>2</v>
      </c>
      <c r="I279" s="202"/>
      <c r="J279" s="550"/>
      <c r="K279" s="202"/>
      <c r="L279" s="205"/>
      <c r="M279" s="551"/>
      <c r="N279" s="551" t="s">
        <v>17106</v>
      </c>
      <c r="O279" s="607" t="s">
        <v>10690</v>
      </c>
      <c r="P279" s="551" t="s">
        <v>7022</v>
      </c>
      <c r="Q279" s="551"/>
      <c r="R279" s="544"/>
      <c r="S279" s="261" t="s">
        <v>1</v>
      </c>
      <c r="T279" s="607" t="s">
        <v>13190</v>
      </c>
      <c r="U279" s="623" t="s">
        <v>10183</v>
      </c>
    </row>
    <row r="280" spans="2:21" ht="58.5" customHeight="1" x14ac:dyDescent="0.15">
      <c r="B280" s="550">
        <v>102</v>
      </c>
      <c r="C280" s="29" t="s">
        <v>5076</v>
      </c>
      <c r="D280" s="206" t="s">
        <v>234</v>
      </c>
      <c r="E280" s="206" t="s">
        <v>233</v>
      </c>
      <c r="F280" s="202">
        <v>1997</v>
      </c>
      <c r="G280" s="609">
        <v>2</v>
      </c>
      <c r="H280" s="609">
        <v>2</v>
      </c>
      <c r="I280" s="202"/>
      <c r="J280" s="550"/>
      <c r="K280" s="202"/>
      <c r="L280" s="205"/>
      <c r="M280" s="551"/>
      <c r="N280" s="551" t="s">
        <v>17107</v>
      </c>
      <c r="O280" s="607" t="s">
        <v>632</v>
      </c>
      <c r="P280" s="551" t="s">
        <v>7017</v>
      </c>
      <c r="Q280" s="551"/>
      <c r="R280" s="544"/>
      <c r="S280" s="261" t="s">
        <v>1</v>
      </c>
      <c r="T280" s="607" t="s">
        <v>12426</v>
      </c>
      <c r="U280" s="623" t="s">
        <v>10184</v>
      </c>
    </row>
    <row r="281" spans="2:21" ht="55.5" customHeight="1" x14ac:dyDescent="0.15">
      <c r="B281" s="550">
        <v>103</v>
      </c>
      <c r="C281" s="29" t="s">
        <v>5077</v>
      </c>
      <c r="D281" s="206" t="s">
        <v>236</v>
      </c>
      <c r="E281" s="407" t="s">
        <v>235</v>
      </c>
      <c r="F281" s="202">
        <v>1997</v>
      </c>
      <c r="G281" s="609">
        <v>2</v>
      </c>
      <c r="H281" s="609">
        <v>2</v>
      </c>
      <c r="I281" s="202"/>
      <c r="J281" s="550"/>
      <c r="K281" s="202"/>
      <c r="L281" s="205"/>
      <c r="M281" s="551"/>
      <c r="N281" s="551" t="s">
        <v>17108</v>
      </c>
      <c r="O281" s="607" t="s">
        <v>10690</v>
      </c>
      <c r="P281" s="551" t="s">
        <v>7023</v>
      </c>
      <c r="Q281" s="551"/>
      <c r="R281" s="544"/>
      <c r="S281" s="261" t="s">
        <v>1</v>
      </c>
      <c r="T281" s="607" t="s">
        <v>12422</v>
      </c>
      <c r="U281" s="623" t="s">
        <v>10275</v>
      </c>
    </row>
    <row r="282" spans="2:21" ht="48" customHeight="1" x14ac:dyDescent="0.15">
      <c r="B282" s="550">
        <v>104</v>
      </c>
      <c r="C282" s="603" t="s">
        <v>16158</v>
      </c>
      <c r="D282" s="206" t="s">
        <v>5410</v>
      </c>
      <c r="E282" s="407" t="s">
        <v>15304</v>
      </c>
      <c r="F282" s="202">
        <v>1997</v>
      </c>
      <c r="G282" s="609">
        <v>2</v>
      </c>
      <c r="H282" s="609">
        <v>2</v>
      </c>
      <c r="I282" s="202"/>
      <c r="J282" s="550"/>
      <c r="K282" s="202"/>
      <c r="L282" s="205"/>
      <c r="M282" s="551"/>
      <c r="N282" s="607" t="s">
        <v>16159</v>
      </c>
      <c r="O282" s="607" t="s">
        <v>10690</v>
      </c>
      <c r="P282" s="551" t="s">
        <v>7005</v>
      </c>
      <c r="Q282" s="551"/>
      <c r="R282" s="544"/>
      <c r="S282" s="261" t="s">
        <v>1</v>
      </c>
      <c r="T282" s="607" t="s">
        <v>12421</v>
      </c>
      <c r="U282" s="623" t="s">
        <v>10169</v>
      </c>
    </row>
    <row r="283" spans="2:21" ht="55.5" customHeight="1" x14ac:dyDescent="0.15">
      <c r="B283" s="550">
        <v>105</v>
      </c>
      <c r="C283" s="29" t="s">
        <v>5078</v>
      </c>
      <c r="D283" s="206" t="s">
        <v>6949</v>
      </c>
      <c r="E283" s="206" t="s">
        <v>237</v>
      </c>
      <c r="F283" s="202">
        <v>1997</v>
      </c>
      <c r="G283" s="609">
        <v>2</v>
      </c>
      <c r="H283" s="609">
        <v>2</v>
      </c>
      <c r="I283" s="202"/>
      <c r="J283" s="550"/>
      <c r="K283" s="202"/>
      <c r="L283" s="205"/>
      <c r="M283" s="551"/>
      <c r="N283" s="551" t="s">
        <v>17109</v>
      </c>
      <c r="O283" s="607" t="s">
        <v>10690</v>
      </c>
      <c r="P283" s="551" t="s">
        <v>7062</v>
      </c>
      <c r="Q283" s="551"/>
      <c r="R283" s="544"/>
      <c r="S283" s="261" t="s">
        <v>1</v>
      </c>
      <c r="T283" s="607" t="s">
        <v>12493</v>
      </c>
      <c r="U283" s="623" t="s">
        <v>10189</v>
      </c>
    </row>
    <row r="284" spans="2:21" ht="63" customHeight="1" x14ac:dyDescent="0.15">
      <c r="B284" s="550">
        <v>106</v>
      </c>
      <c r="C284" s="603" t="s">
        <v>16155</v>
      </c>
      <c r="D284" s="206" t="s">
        <v>5409</v>
      </c>
      <c r="E284" s="206" t="s">
        <v>16156</v>
      </c>
      <c r="F284" s="202">
        <v>1997</v>
      </c>
      <c r="G284" s="609">
        <v>2</v>
      </c>
      <c r="H284" s="609">
        <v>2</v>
      </c>
      <c r="I284" s="202"/>
      <c r="J284" s="550"/>
      <c r="K284" s="202"/>
      <c r="L284" s="205"/>
      <c r="M284" s="551"/>
      <c r="N284" s="607" t="s">
        <v>16157</v>
      </c>
      <c r="O284" s="607" t="s">
        <v>10690</v>
      </c>
      <c r="P284" s="551" t="s">
        <v>7005</v>
      </c>
      <c r="Q284" s="551"/>
      <c r="R284" s="544"/>
      <c r="S284" s="261" t="s">
        <v>1</v>
      </c>
      <c r="T284" s="607" t="s">
        <v>12421</v>
      </c>
      <c r="U284" s="623" t="s">
        <v>10171</v>
      </c>
    </row>
    <row r="285" spans="2:21" ht="60.75" customHeight="1" x14ac:dyDescent="0.15">
      <c r="B285" s="550">
        <v>107</v>
      </c>
      <c r="C285" s="29" t="s">
        <v>5079</v>
      </c>
      <c r="D285" s="206" t="s">
        <v>6950</v>
      </c>
      <c r="E285" s="206" t="s">
        <v>238</v>
      </c>
      <c r="F285" s="202">
        <v>1997</v>
      </c>
      <c r="G285" s="609">
        <v>2</v>
      </c>
      <c r="H285" s="609">
        <v>2</v>
      </c>
      <c r="I285" s="202"/>
      <c r="J285" s="550"/>
      <c r="K285" s="202"/>
      <c r="L285" s="205"/>
      <c r="M285" s="551"/>
      <c r="N285" s="551" t="s">
        <v>6994</v>
      </c>
      <c r="O285" s="607" t="s">
        <v>10690</v>
      </c>
      <c r="P285" s="551" t="s">
        <v>7010</v>
      </c>
      <c r="Q285" s="551"/>
      <c r="R285" s="544"/>
      <c r="S285" s="261" t="s">
        <v>1</v>
      </c>
      <c r="T285" s="607" t="s">
        <v>12424</v>
      </c>
      <c r="U285" s="623" t="s">
        <v>10229</v>
      </c>
    </row>
    <row r="286" spans="2:21" ht="53.25" customHeight="1" x14ac:dyDescent="0.15">
      <c r="B286" s="550">
        <v>108</v>
      </c>
      <c r="C286" s="29" t="s">
        <v>5080</v>
      </c>
      <c r="D286" s="206" t="s">
        <v>6951</v>
      </c>
      <c r="E286" s="206" t="s">
        <v>239</v>
      </c>
      <c r="F286" s="202">
        <v>1997</v>
      </c>
      <c r="G286" s="609">
        <v>2</v>
      </c>
      <c r="H286" s="609">
        <v>2</v>
      </c>
      <c r="I286" s="202"/>
      <c r="J286" s="550"/>
      <c r="K286" s="202"/>
      <c r="L286" s="205"/>
      <c r="M286" s="551"/>
      <c r="N286" s="607" t="s">
        <v>6995</v>
      </c>
      <c r="O286" s="607" t="s">
        <v>10690</v>
      </c>
      <c r="P286" s="551" t="s">
        <v>7024</v>
      </c>
      <c r="Q286" s="551"/>
      <c r="R286" s="544"/>
      <c r="S286" s="261" t="s">
        <v>1</v>
      </c>
      <c r="T286" s="607" t="s">
        <v>12422</v>
      </c>
      <c r="U286" s="623" t="s">
        <v>10110</v>
      </c>
    </row>
    <row r="287" spans="2:21" ht="33.75" customHeight="1" x14ac:dyDescent="0.15">
      <c r="B287" s="550">
        <v>109</v>
      </c>
      <c r="C287" s="29" t="s">
        <v>5081</v>
      </c>
      <c r="D287" s="206" t="s">
        <v>241</v>
      </c>
      <c r="E287" s="206" t="s">
        <v>240</v>
      </c>
      <c r="F287" s="202">
        <v>1997</v>
      </c>
      <c r="G287" s="609">
        <v>2</v>
      </c>
      <c r="H287" s="609">
        <v>2</v>
      </c>
      <c r="I287" s="202"/>
      <c r="J287" s="550"/>
      <c r="K287" s="202"/>
      <c r="L287" s="205"/>
      <c r="M287" s="551"/>
      <c r="N287" s="607" t="s">
        <v>17110</v>
      </c>
      <c r="O287" s="607" t="s">
        <v>10690</v>
      </c>
      <c r="P287" s="551" t="s">
        <v>7061</v>
      </c>
      <c r="Q287" s="551"/>
      <c r="R287" s="544"/>
      <c r="S287" s="261" t="s">
        <v>1</v>
      </c>
      <c r="T287" s="607" t="s">
        <v>12424</v>
      </c>
      <c r="U287" s="623" t="s">
        <v>10185</v>
      </c>
    </row>
    <row r="288" spans="2:21" ht="60.75" customHeight="1" x14ac:dyDescent="0.15">
      <c r="B288" s="550">
        <v>110</v>
      </c>
      <c r="C288" s="29" t="s">
        <v>5082</v>
      </c>
      <c r="D288" s="206" t="s">
        <v>243</v>
      </c>
      <c r="E288" s="206" t="s">
        <v>242</v>
      </c>
      <c r="F288" s="202">
        <v>1998</v>
      </c>
      <c r="G288" s="609">
        <v>2</v>
      </c>
      <c r="H288" s="609">
        <v>2</v>
      </c>
      <c r="I288" s="202"/>
      <c r="J288" s="550"/>
      <c r="K288" s="202"/>
      <c r="L288" s="205"/>
      <c r="M288" s="551"/>
      <c r="N288" s="551" t="s">
        <v>17111</v>
      </c>
      <c r="O288" s="607" t="s">
        <v>10690</v>
      </c>
      <c r="P288" s="551" t="s">
        <v>7021</v>
      </c>
      <c r="Q288" s="551"/>
      <c r="R288" s="544"/>
      <c r="S288" s="261" t="s">
        <v>1</v>
      </c>
      <c r="T288" s="607" t="s">
        <v>13191</v>
      </c>
      <c r="U288" s="623" t="s">
        <v>10142</v>
      </c>
    </row>
    <row r="289" spans="2:21" ht="64.5" customHeight="1" x14ac:dyDescent="0.15">
      <c r="B289" s="550">
        <v>111</v>
      </c>
      <c r="C289" s="29" t="s">
        <v>5083</v>
      </c>
      <c r="D289" s="206" t="s">
        <v>6952</v>
      </c>
      <c r="E289" s="603" t="s">
        <v>16622</v>
      </c>
      <c r="F289" s="202">
        <v>1998</v>
      </c>
      <c r="G289" s="609">
        <v>2</v>
      </c>
      <c r="H289" s="609">
        <v>2</v>
      </c>
      <c r="I289" s="202"/>
      <c r="J289" s="550"/>
      <c r="K289" s="202"/>
      <c r="L289" s="462"/>
      <c r="M289" s="551"/>
      <c r="N289" s="607" t="s">
        <v>17112</v>
      </c>
      <c r="O289" s="607" t="s">
        <v>632</v>
      </c>
      <c r="P289" s="551" t="s">
        <v>7025</v>
      </c>
      <c r="Q289" s="551"/>
      <c r="R289" s="544"/>
      <c r="S289" s="261" t="s">
        <v>1</v>
      </c>
      <c r="T289" s="607" t="s">
        <v>13192</v>
      </c>
      <c r="U289" s="623" t="s">
        <v>10122</v>
      </c>
    </row>
    <row r="290" spans="2:21" ht="53.25" customHeight="1" x14ac:dyDescent="0.15">
      <c r="B290" s="550">
        <v>112</v>
      </c>
      <c r="C290" s="29" t="s">
        <v>6953</v>
      </c>
      <c r="D290" s="206" t="s">
        <v>245</v>
      </c>
      <c r="E290" s="206" t="s">
        <v>244</v>
      </c>
      <c r="F290" s="202">
        <v>1998</v>
      </c>
      <c r="G290" s="609">
        <v>2</v>
      </c>
      <c r="H290" s="609">
        <v>2</v>
      </c>
      <c r="I290" s="202"/>
      <c r="J290" s="550"/>
      <c r="K290" s="202"/>
      <c r="L290" s="205"/>
      <c r="M290" s="551"/>
      <c r="N290" s="607" t="s">
        <v>17113</v>
      </c>
      <c r="O290" s="607" t="s">
        <v>10690</v>
      </c>
      <c r="P290" s="551" t="s">
        <v>7026</v>
      </c>
      <c r="Q290" s="551" t="s">
        <v>7027</v>
      </c>
      <c r="R290" s="544"/>
      <c r="S290" s="261" t="s">
        <v>1</v>
      </c>
      <c r="T290" s="607" t="s">
        <v>13193</v>
      </c>
      <c r="U290" s="623" t="s">
        <v>10144</v>
      </c>
    </row>
    <row r="291" spans="2:21" ht="48" customHeight="1" x14ac:dyDescent="0.15">
      <c r="B291" s="550">
        <v>113</v>
      </c>
      <c r="C291" s="29" t="s">
        <v>246</v>
      </c>
      <c r="D291" s="206" t="s">
        <v>247</v>
      </c>
      <c r="E291" s="603" t="s">
        <v>16623</v>
      </c>
      <c r="F291" s="202">
        <v>1999</v>
      </c>
      <c r="G291" s="609">
        <v>1</v>
      </c>
      <c r="H291" s="609">
        <v>1</v>
      </c>
      <c r="I291" s="202"/>
      <c r="J291" s="550"/>
      <c r="K291" s="202"/>
      <c r="L291" s="205"/>
      <c r="M291" s="551"/>
      <c r="N291" s="607" t="s">
        <v>17114</v>
      </c>
      <c r="O291" s="607" t="s">
        <v>10690</v>
      </c>
      <c r="P291" s="551" t="s">
        <v>7021</v>
      </c>
      <c r="Q291" s="551"/>
      <c r="R291" s="544"/>
      <c r="S291" s="261" t="s">
        <v>1</v>
      </c>
      <c r="T291" s="607" t="s">
        <v>13194</v>
      </c>
      <c r="U291" s="623" t="s">
        <v>10183</v>
      </c>
    </row>
    <row r="292" spans="2:21" ht="51" customHeight="1" x14ac:dyDescent="0.15">
      <c r="B292" s="550">
        <v>114</v>
      </c>
      <c r="C292" s="29" t="s">
        <v>6954</v>
      </c>
      <c r="D292" s="206" t="s">
        <v>6955</v>
      </c>
      <c r="E292" s="603" t="s">
        <v>16624</v>
      </c>
      <c r="F292" s="202">
        <v>1999</v>
      </c>
      <c r="G292" s="609">
        <v>2</v>
      </c>
      <c r="H292" s="609">
        <v>2</v>
      </c>
      <c r="I292" s="202"/>
      <c r="J292" s="550"/>
      <c r="K292" s="202"/>
      <c r="L292" s="205"/>
      <c r="M292" s="551"/>
      <c r="N292" s="607" t="s">
        <v>17115</v>
      </c>
      <c r="O292" s="607" t="s">
        <v>10690</v>
      </c>
      <c r="P292" s="551" t="s">
        <v>7021</v>
      </c>
      <c r="Q292" s="551"/>
      <c r="R292" s="544"/>
      <c r="S292" s="261" t="s">
        <v>1</v>
      </c>
      <c r="T292" s="607" t="s">
        <v>13194</v>
      </c>
      <c r="U292" s="623" t="s">
        <v>10292</v>
      </c>
    </row>
    <row r="293" spans="2:21" ht="60" customHeight="1" x14ac:dyDescent="0.15">
      <c r="B293" s="550">
        <v>115</v>
      </c>
      <c r="C293" s="29" t="s">
        <v>248</v>
      </c>
      <c r="D293" s="206" t="s">
        <v>6956</v>
      </c>
      <c r="E293" s="603" t="s">
        <v>16625</v>
      </c>
      <c r="F293" s="202">
        <v>1999</v>
      </c>
      <c r="G293" s="609">
        <v>1</v>
      </c>
      <c r="H293" s="609">
        <v>1</v>
      </c>
      <c r="I293" s="202"/>
      <c r="J293" s="550"/>
      <c r="K293" s="202"/>
      <c r="L293" s="205"/>
      <c r="M293" s="551"/>
      <c r="N293" s="607" t="s">
        <v>17116</v>
      </c>
      <c r="O293" s="607" t="s">
        <v>10690</v>
      </c>
      <c r="P293" s="551" t="s">
        <v>7028</v>
      </c>
      <c r="Q293" s="551"/>
      <c r="R293" s="544"/>
      <c r="S293" s="261" t="s">
        <v>1</v>
      </c>
      <c r="T293" s="607" t="s">
        <v>13194</v>
      </c>
      <c r="U293" s="623" t="s">
        <v>10232</v>
      </c>
    </row>
    <row r="294" spans="2:21" ht="55.5" customHeight="1" x14ac:dyDescent="0.15">
      <c r="B294" s="550">
        <v>116</v>
      </c>
      <c r="C294" s="29" t="s">
        <v>6958</v>
      </c>
      <c r="D294" s="206" t="s">
        <v>8501</v>
      </c>
      <c r="E294" s="603" t="s">
        <v>249</v>
      </c>
      <c r="F294" s="202">
        <v>1999</v>
      </c>
      <c r="G294" s="609">
        <v>1</v>
      </c>
      <c r="H294" s="609">
        <v>1</v>
      </c>
      <c r="I294" s="202"/>
      <c r="J294" s="550"/>
      <c r="K294" s="202"/>
      <c r="L294" s="205"/>
      <c r="M294" s="551"/>
      <c r="N294" s="607" t="s">
        <v>17117</v>
      </c>
      <c r="O294" s="607" t="s">
        <v>10690</v>
      </c>
      <c r="P294" s="551" t="s">
        <v>7029</v>
      </c>
      <c r="Q294" s="551"/>
      <c r="R294" s="544"/>
      <c r="S294" s="261" t="s">
        <v>1</v>
      </c>
      <c r="T294" s="607" t="s">
        <v>10430</v>
      </c>
      <c r="U294" s="623" t="s">
        <v>10140</v>
      </c>
    </row>
    <row r="295" spans="2:21" ht="56" x14ac:dyDescent="0.15">
      <c r="B295" s="550">
        <v>117</v>
      </c>
      <c r="C295" s="206" t="s">
        <v>6957</v>
      </c>
      <c r="D295" s="206" t="s">
        <v>250</v>
      </c>
      <c r="E295" s="603" t="s">
        <v>16626</v>
      </c>
      <c r="F295" s="202">
        <v>1999</v>
      </c>
      <c r="G295" s="609">
        <v>1</v>
      </c>
      <c r="H295" s="609">
        <v>1</v>
      </c>
      <c r="I295" s="202"/>
      <c r="J295" s="550"/>
      <c r="K295" s="202"/>
      <c r="L295" s="205"/>
      <c r="M295" s="551"/>
      <c r="N295" s="607" t="s">
        <v>17118</v>
      </c>
      <c r="O295" s="607" t="s">
        <v>10690</v>
      </c>
      <c r="P295" s="551" t="s">
        <v>7030</v>
      </c>
      <c r="Q295" s="551"/>
      <c r="R295" s="544"/>
      <c r="S295" s="261" t="s">
        <v>1</v>
      </c>
      <c r="T295" s="607" t="s">
        <v>10432</v>
      </c>
      <c r="U295" s="623" t="s">
        <v>10175</v>
      </c>
    </row>
    <row r="296" spans="2:21" ht="38.25" customHeight="1" x14ac:dyDescent="0.15">
      <c r="B296" s="550">
        <v>118</v>
      </c>
      <c r="C296" s="603" t="s">
        <v>16046</v>
      </c>
      <c r="D296" s="496" t="s">
        <v>252</v>
      </c>
      <c r="E296" s="603" t="s">
        <v>251</v>
      </c>
      <c r="F296" s="609">
        <v>2000</v>
      </c>
      <c r="G296" s="609">
        <v>1</v>
      </c>
      <c r="H296" s="609">
        <v>1</v>
      </c>
      <c r="I296" s="609"/>
      <c r="J296" s="609"/>
      <c r="K296" s="609"/>
      <c r="L296" s="609"/>
      <c r="M296" s="609"/>
      <c r="N296" s="607" t="s">
        <v>17119</v>
      </c>
      <c r="O296" s="607" t="s">
        <v>10690</v>
      </c>
      <c r="P296" s="607" t="s">
        <v>7030</v>
      </c>
      <c r="Q296" s="607"/>
      <c r="R296" s="544"/>
      <c r="S296" s="261" t="s">
        <v>1</v>
      </c>
      <c r="T296" s="607" t="s">
        <v>10437</v>
      </c>
      <c r="U296" s="623" t="s">
        <v>10204</v>
      </c>
    </row>
    <row r="297" spans="2:21" ht="47.25" customHeight="1" x14ac:dyDescent="0.15">
      <c r="B297" s="550">
        <v>119</v>
      </c>
      <c r="C297" s="546" t="s">
        <v>16048</v>
      </c>
      <c r="D297" s="496" t="s">
        <v>9532</v>
      </c>
      <c r="E297" s="603" t="s">
        <v>16049</v>
      </c>
      <c r="F297" s="609">
        <v>2000</v>
      </c>
      <c r="G297" s="609">
        <v>1</v>
      </c>
      <c r="H297" s="609">
        <v>1</v>
      </c>
      <c r="I297" s="609"/>
      <c r="J297" s="609"/>
      <c r="K297" s="609"/>
      <c r="L297" s="609"/>
      <c r="M297" s="609"/>
      <c r="N297" s="607" t="s">
        <v>17120</v>
      </c>
      <c r="O297" s="607" t="s">
        <v>10690</v>
      </c>
      <c r="P297" s="607" t="s">
        <v>7021</v>
      </c>
      <c r="Q297" s="607"/>
      <c r="R297" s="544"/>
      <c r="S297" s="261" t="s">
        <v>1</v>
      </c>
      <c r="T297" s="607" t="s">
        <v>10449</v>
      </c>
      <c r="U297" s="623" t="s">
        <v>10256</v>
      </c>
    </row>
    <row r="298" spans="2:21" ht="35.25" customHeight="1" x14ac:dyDescent="0.15">
      <c r="B298" s="550">
        <v>120</v>
      </c>
      <c r="C298" s="546" t="s">
        <v>16050</v>
      </c>
      <c r="D298" s="496" t="s">
        <v>16051</v>
      </c>
      <c r="E298" s="603" t="s">
        <v>253</v>
      </c>
      <c r="F298" s="609">
        <v>2000</v>
      </c>
      <c r="G298" s="609">
        <v>1</v>
      </c>
      <c r="H298" s="609">
        <v>1</v>
      </c>
      <c r="I298" s="609"/>
      <c r="J298" s="609"/>
      <c r="K298" s="609"/>
      <c r="L298" s="609"/>
      <c r="M298" s="609"/>
      <c r="N298" s="607" t="s">
        <v>16052</v>
      </c>
      <c r="O298" s="607" t="s">
        <v>10690</v>
      </c>
      <c r="P298" s="607"/>
      <c r="Q298" s="607"/>
      <c r="R298" s="544"/>
      <c r="S298" s="261" t="s">
        <v>1</v>
      </c>
      <c r="T298" s="607" t="s">
        <v>10449</v>
      </c>
      <c r="U298" s="623" t="s">
        <v>10151</v>
      </c>
    </row>
    <row r="299" spans="2:21" ht="44.25" customHeight="1" x14ac:dyDescent="0.15">
      <c r="B299" s="550">
        <v>121</v>
      </c>
      <c r="C299" s="546" t="s">
        <v>16053</v>
      </c>
      <c r="D299" s="496" t="s">
        <v>254</v>
      </c>
      <c r="E299" s="631" t="s">
        <v>16054</v>
      </c>
      <c r="F299" s="609">
        <v>2000</v>
      </c>
      <c r="G299" s="609">
        <v>1</v>
      </c>
      <c r="H299" s="609">
        <v>1</v>
      </c>
      <c r="I299" s="609"/>
      <c r="J299" s="609"/>
      <c r="K299" s="609"/>
      <c r="L299" s="609"/>
      <c r="M299" s="609"/>
      <c r="N299" s="607" t="s">
        <v>16055</v>
      </c>
      <c r="O299" s="607" t="s">
        <v>10690</v>
      </c>
      <c r="P299" s="607" t="s">
        <v>7033</v>
      </c>
      <c r="Q299" s="607" t="s">
        <v>16056</v>
      </c>
      <c r="R299" s="544"/>
      <c r="S299" s="261" t="s">
        <v>1</v>
      </c>
      <c r="T299" s="607" t="s">
        <v>10449</v>
      </c>
      <c r="U299" s="623" t="s">
        <v>10122</v>
      </c>
    </row>
    <row r="300" spans="2:21" ht="42" x14ac:dyDescent="0.15">
      <c r="B300" s="550">
        <v>122</v>
      </c>
      <c r="C300" s="546" t="s">
        <v>16057</v>
      </c>
      <c r="D300" s="496" t="s">
        <v>16058</v>
      </c>
      <c r="E300" s="603" t="s">
        <v>255</v>
      </c>
      <c r="F300" s="609">
        <v>2000</v>
      </c>
      <c r="G300" s="609">
        <v>1</v>
      </c>
      <c r="H300" s="609">
        <v>1</v>
      </c>
      <c r="I300" s="609"/>
      <c r="J300" s="609"/>
      <c r="K300" s="609"/>
      <c r="L300" s="609"/>
      <c r="M300" s="609"/>
      <c r="N300" s="607" t="s">
        <v>16059</v>
      </c>
      <c r="O300" s="607" t="s">
        <v>10690</v>
      </c>
      <c r="P300" s="607" t="s">
        <v>7034</v>
      </c>
      <c r="Q300" s="607"/>
      <c r="R300" s="544"/>
      <c r="S300" s="261" t="s">
        <v>1</v>
      </c>
      <c r="T300" s="607" t="s">
        <v>10449</v>
      </c>
      <c r="U300" s="623" t="s">
        <v>10286</v>
      </c>
    </row>
    <row r="301" spans="2:21" ht="46.5" customHeight="1" x14ac:dyDescent="0.15">
      <c r="B301" s="550">
        <v>123</v>
      </c>
      <c r="C301" s="546" t="s">
        <v>16060</v>
      </c>
      <c r="D301" s="496" t="s">
        <v>257</v>
      </c>
      <c r="E301" s="603" t="s">
        <v>256</v>
      </c>
      <c r="F301" s="609">
        <v>2000</v>
      </c>
      <c r="G301" s="609">
        <v>1</v>
      </c>
      <c r="H301" s="609">
        <v>1</v>
      </c>
      <c r="I301" s="609"/>
      <c r="J301" s="609"/>
      <c r="K301" s="609"/>
      <c r="L301" s="609"/>
      <c r="M301" s="609"/>
      <c r="N301" s="607" t="s">
        <v>16061</v>
      </c>
      <c r="O301" s="607" t="s">
        <v>10690</v>
      </c>
      <c r="P301" s="607" t="s">
        <v>7029</v>
      </c>
      <c r="Q301" s="607" t="s">
        <v>16062</v>
      </c>
      <c r="R301" s="544"/>
      <c r="S301" s="261" t="s">
        <v>1</v>
      </c>
      <c r="T301" s="607" t="s">
        <v>13195</v>
      </c>
      <c r="U301" s="623" t="s">
        <v>10181</v>
      </c>
    </row>
    <row r="302" spans="2:21" ht="42" x14ac:dyDescent="0.15">
      <c r="B302" s="550">
        <v>124</v>
      </c>
      <c r="C302" s="546" t="s">
        <v>16063</v>
      </c>
      <c r="D302" s="496" t="s">
        <v>16064</v>
      </c>
      <c r="E302" s="603" t="s">
        <v>16065</v>
      </c>
      <c r="F302" s="609">
        <v>2000</v>
      </c>
      <c r="G302" s="609">
        <v>1</v>
      </c>
      <c r="H302" s="609">
        <v>1</v>
      </c>
      <c r="I302" s="609"/>
      <c r="J302" s="609"/>
      <c r="K302" s="609"/>
      <c r="L302" s="609"/>
      <c r="M302" s="609"/>
      <c r="N302" s="607" t="s">
        <v>16066</v>
      </c>
      <c r="O302" s="607" t="s">
        <v>10690</v>
      </c>
      <c r="P302" s="607" t="s">
        <v>16067</v>
      </c>
      <c r="Q302" s="607"/>
      <c r="R302" s="544"/>
      <c r="S302" s="261" t="s">
        <v>1</v>
      </c>
      <c r="T302" s="607" t="s">
        <v>10443</v>
      </c>
      <c r="U302" s="623" t="s">
        <v>10450</v>
      </c>
    </row>
    <row r="303" spans="2:21" ht="56" x14ac:dyDescent="0.15">
      <c r="B303" s="550">
        <v>125</v>
      </c>
      <c r="C303" s="546" t="s">
        <v>16068</v>
      </c>
      <c r="D303" s="496" t="s">
        <v>16069</v>
      </c>
      <c r="E303" s="603" t="s">
        <v>16070</v>
      </c>
      <c r="F303" s="609">
        <v>2000</v>
      </c>
      <c r="G303" s="609">
        <v>1</v>
      </c>
      <c r="H303" s="609">
        <v>1</v>
      </c>
      <c r="I303" s="609"/>
      <c r="J303" s="609"/>
      <c r="K303" s="609"/>
      <c r="L303" s="609"/>
      <c r="M303" s="609"/>
      <c r="N303" s="607" t="s">
        <v>16071</v>
      </c>
      <c r="O303" s="607" t="s">
        <v>10690</v>
      </c>
      <c r="P303" s="607" t="s">
        <v>7035</v>
      </c>
      <c r="Q303" s="607"/>
      <c r="R303" s="544"/>
      <c r="S303" s="261" t="s">
        <v>1</v>
      </c>
      <c r="T303" s="607" t="s">
        <v>10443</v>
      </c>
      <c r="U303" s="623" t="s">
        <v>54</v>
      </c>
    </row>
    <row r="304" spans="2:21" ht="28" x14ac:dyDescent="0.15">
      <c r="B304" s="550">
        <v>126</v>
      </c>
      <c r="C304" s="546" t="s">
        <v>16072</v>
      </c>
      <c r="D304" s="496" t="s">
        <v>259</v>
      </c>
      <c r="E304" s="603" t="s">
        <v>258</v>
      </c>
      <c r="F304" s="609">
        <v>2000</v>
      </c>
      <c r="G304" s="609">
        <v>1</v>
      </c>
      <c r="H304" s="609">
        <v>1</v>
      </c>
      <c r="I304" s="609"/>
      <c r="J304" s="609"/>
      <c r="K304" s="609"/>
      <c r="L304" s="609"/>
      <c r="M304" s="609"/>
      <c r="N304" s="607" t="s">
        <v>16073</v>
      </c>
      <c r="O304" s="607" t="s">
        <v>10690</v>
      </c>
      <c r="P304" s="607" t="s">
        <v>7036</v>
      </c>
      <c r="Q304" s="607"/>
      <c r="R304" s="544"/>
      <c r="S304" s="261" t="s">
        <v>1</v>
      </c>
      <c r="T304" s="450" t="s">
        <v>10443</v>
      </c>
      <c r="U304" s="623" t="s">
        <v>10291</v>
      </c>
    </row>
    <row r="305" spans="2:21" ht="42" x14ac:dyDescent="0.15">
      <c r="B305" s="550">
        <v>127</v>
      </c>
      <c r="C305" s="546" t="s">
        <v>16074</v>
      </c>
      <c r="D305" s="496" t="s">
        <v>16075</v>
      </c>
      <c r="E305" s="603" t="s">
        <v>16076</v>
      </c>
      <c r="F305" s="609">
        <v>2000</v>
      </c>
      <c r="G305" s="609">
        <v>1</v>
      </c>
      <c r="H305" s="609">
        <v>1</v>
      </c>
      <c r="I305" s="609"/>
      <c r="J305" s="609"/>
      <c r="K305" s="609"/>
      <c r="L305" s="609"/>
      <c r="M305" s="609"/>
      <c r="N305" s="607" t="s">
        <v>16077</v>
      </c>
      <c r="O305" s="607" t="s">
        <v>10690</v>
      </c>
      <c r="P305" s="607" t="s">
        <v>7030</v>
      </c>
      <c r="Q305" s="607"/>
      <c r="R305" s="544"/>
      <c r="S305" s="261" t="s">
        <v>1</v>
      </c>
      <c r="T305" s="607" t="s">
        <v>12120</v>
      </c>
      <c r="U305" s="623" t="s">
        <v>10221</v>
      </c>
    </row>
    <row r="306" spans="2:21" ht="48.75" customHeight="1" x14ac:dyDescent="0.15">
      <c r="B306" s="550">
        <v>128</v>
      </c>
      <c r="C306" s="546" t="s">
        <v>16078</v>
      </c>
      <c r="D306" s="496" t="s">
        <v>7082</v>
      </c>
      <c r="E306" s="603" t="s">
        <v>260</v>
      </c>
      <c r="F306" s="609">
        <v>2000</v>
      </c>
      <c r="G306" s="609">
        <v>1</v>
      </c>
      <c r="H306" s="609">
        <v>1</v>
      </c>
      <c r="I306" s="609"/>
      <c r="J306" s="609"/>
      <c r="K306" s="609"/>
      <c r="L306" s="609"/>
      <c r="M306" s="609"/>
      <c r="N306" s="607" t="s">
        <v>16079</v>
      </c>
      <c r="O306" s="607" t="s">
        <v>10690</v>
      </c>
      <c r="P306" s="607" t="s">
        <v>7083</v>
      </c>
      <c r="Q306" s="607"/>
      <c r="R306" s="544"/>
      <c r="S306" s="261" t="s">
        <v>1</v>
      </c>
      <c r="T306" s="607" t="s">
        <v>10449</v>
      </c>
      <c r="U306" s="623" t="s">
        <v>10510</v>
      </c>
    </row>
    <row r="307" spans="2:21" ht="59.25" customHeight="1" x14ac:dyDescent="0.15">
      <c r="B307" s="550">
        <v>129</v>
      </c>
      <c r="C307" s="546" t="s">
        <v>16080</v>
      </c>
      <c r="D307" s="496" t="s">
        <v>16081</v>
      </c>
      <c r="E307" s="603" t="s">
        <v>16082</v>
      </c>
      <c r="F307" s="609">
        <v>2001</v>
      </c>
      <c r="G307" s="609">
        <v>1</v>
      </c>
      <c r="H307" s="609">
        <v>1</v>
      </c>
      <c r="I307" s="609"/>
      <c r="J307" s="609"/>
      <c r="K307" s="609"/>
      <c r="L307" s="609"/>
      <c r="M307" s="609"/>
      <c r="N307" s="607" t="s">
        <v>16083</v>
      </c>
      <c r="O307" s="607" t="s">
        <v>10690</v>
      </c>
      <c r="P307" s="607" t="s">
        <v>16084</v>
      </c>
      <c r="Q307" s="607"/>
      <c r="R307" s="544"/>
      <c r="S307" s="261" t="s">
        <v>1</v>
      </c>
      <c r="T307" s="607" t="s">
        <v>10456</v>
      </c>
      <c r="U307" s="623" t="s">
        <v>10288</v>
      </c>
    </row>
    <row r="308" spans="2:21" ht="47.25" customHeight="1" x14ac:dyDescent="0.15">
      <c r="B308" s="550">
        <v>130</v>
      </c>
      <c r="C308" s="546" t="s">
        <v>16085</v>
      </c>
      <c r="D308" s="496" t="s">
        <v>16086</v>
      </c>
      <c r="E308" s="603" t="s">
        <v>261</v>
      </c>
      <c r="F308" s="609">
        <v>2001</v>
      </c>
      <c r="G308" s="609">
        <v>1</v>
      </c>
      <c r="H308" s="609">
        <v>1</v>
      </c>
      <c r="I308" s="609"/>
      <c r="J308" s="609"/>
      <c r="K308" s="609"/>
      <c r="L308" s="609"/>
      <c r="M308" s="609"/>
      <c r="N308" s="607" t="s">
        <v>16087</v>
      </c>
      <c r="O308" s="607" t="s">
        <v>10690</v>
      </c>
      <c r="P308" s="607" t="s">
        <v>7084</v>
      </c>
      <c r="Q308" s="607"/>
      <c r="R308" s="544"/>
      <c r="S308" s="261" t="s">
        <v>1</v>
      </c>
      <c r="T308" s="607" t="s">
        <v>13196</v>
      </c>
      <c r="U308" s="623" t="s">
        <v>10179</v>
      </c>
    </row>
    <row r="309" spans="2:21" ht="45.75" customHeight="1" x14ac:dyDescent="0.15">
      <c r="B309" s="550">
        <v>131</v>
      </c>
      <c r="C309" s="546" t="s">
        <v>16088</v>
      </c>
      <c r="D309" s="496" t="s">
        <v>16089</v>
      </c>
      <c r="E309" s="603" t="s">
        <v>7078</v>
      </c>
      <c r="F309" s="609">
        <v>2001</v>
      </c>
      <c r="G309" s="609">
        <v>1</v>
      </c>
      <c r="H309" s="609">
        <v>1</v>
      </c>
      <c r="I309" s="609"/>
      <c r="J309" s="609"/>
      <c r="K309" s="609"/>
      <c r="L309" s="609"/>
      <c r="M309" s="609"/>
      <c r="N309" s="607" t="s">
        <v>16090</v>
      </c>
      <c r="O309" s="607" t="s">
        <v>10690</v>
      </c>
      <c r="P309" s="607" t="s">
        <v>16091</v>
      </c>
      <c r="Q309" s="546"/>
      <c r="R309" s="544"/>
      <c r="S309" s="261" t="s">
        <v>1</v>
      </c>
      <c r="T309" s="607" t="s">
        <v>10213</v>
      </c>
      <c r="U309" s="623" t="s">
        <v>10244</v>
      </c>
    </row>
    <row r="310" spans="2:21" ht="57.75" customHeight="1" x14ac:dyDescent="0.15">
      <c r="B310" s="550">
        <v>132</v>
      </c>
      <c r="C310" s="496" t="s">
        <v>16092</v>
      </c>
      <c r="D310" s="496" t="s">
        <v>16093</v>
      </c>
      <c r="E310" s="603" t="s">
        <v>262</v>
      </c>
      <c r="F310" s="609">
        <v>2001</v>
      </c>
      <c r="G310" s="609">
        <v>1</v>
      </c>
      <c r="H310" s="609">
        <v>1</v>
      </c>
      <c r="I310" s="609"/>
      <c r="J310" s="609"/>
      <c r="K310" s="609"/>
      <c r="L310" s="609"/>
      <c r="M310" s="609"/>
      <c r="N310" s="607" t="s">
        <v>16094</v>
      </c>
      <c r="O310" s="607" t="s">
        <v>10690</v>
      </c>
      <c r="P310" s="607" t="s">
        <v>16095</v>
      </c>
      <c r="Q310" s="607"/>
      <c r="R310" s="544"/>
      <c r="S310" s="261" t="s">
        <v>1</v>
      </c>
      <c r="T310" s="607" t="s">
        <v>10213</v>
      </c>
      <c r="U310" s="623" t="s">
        <v>10238</v>
      </c>
    </row>
    <row r="311" spans="2:21" ht="42" x14ac:dyDescent="0.15">
      <c r="B311" s="550">
        <v>133</v>
      </c>
      <c r="C311" s="496" t="s">
        <v>16096</v>
      </c>
      <c r="D311" s="496" t="s">
        <v>7095</v>
      </c>
      <c r="E311" s="631" t="s">
        <v>263</v>
      </c>
      <c r="F311" s="609">
        <v>2001</v>
      </c>
      <c r="G311" s="609">
        <v>1</v>
      </c>
      <c r="H311" s="609">
        <v>1</v>
      </c>
      <c r="I311" s="609"/>
      <c r="J311" s="609"/>
      <c r="K311" s="609"/>
      <c r="L311" s="609"/>
      <c r="M311" s="609"/>
      <c r="N311" s="607" t="s">
        <v>16454</v>
      </c>
      <c r="O311" s="607" t="s">
        <v>10690</v>
      </c>
      <c r="P311" s="607" t="s">
        <v>7086</v>
      </c>
      <c r="Q311" s="607"/>
      <c r="R311" s="544"/>
      <c r="S311" s="261" t="s">
        <v>1</v>
      </c>
      <c r="T311" s="607" t="s">
        <v>10213</v>
      </c>
      <c r="U311" s="623" t="s">
        <v>10407</v>
      </c>
    </row>
    <row r="312" spans="2:21" ht="52.5" customHeight="1" x14ac:dyDescent="0.15">
      <c r="B312" s="550">
        <v>134</v>
      </c>
      <c r="C312" s="496" t="s">
        <v>16097</v>
      </c>
      <c r="D312" s="496" t="s">
        <v>16098</v>
      </c>
      <c r="E312" s="603" t="s">
        <v>7079</v>
      </c>
      <c r="F312" s="609">
        <v>2001</v>
      </c>
      <c r="G312" s="609">
        <v>1</v>
      </c>
      <c r="H312" s="609">
        <v>1</v>
      </c>
      <c r="I312" s="609"/>
      <c r="J312" s="609"/>
      <c r="K312" s="609"/>
      <c r="L312" s="609"/>
      <c r="M312" s="609"/>
      <c r="N312" s="607" t="s">
        <v>16099</v>
      </c>
      <c r="O312" s="607" t="s">
        <v>10690</v>
      </c>
      <c r="P312" s="607" t="s">
        <v>9542</v>
      </c>
      <c r="Q312" s="607"/>
      <c r="R312" s="544"/>
      <c r="S312" s="261" t="s">
        <v>1</v>
      </c>
      <c r="T312" s="607" t="s">
        <v>12441</v>
      </c>
      <c r="U312" s="623" t="s">
        <v>10194</v>
      </c>
    </row>
    <row r="313" spans="2:21" ht="56" x14ac:dyDescent="0.15">
      <c r="B313" s="550">
        <v>135</v>
      </c>
      <c r="C313" s="496" t="s">
        <v>16100</v>
      </c>
      <c r="D313" s="496" t="s">
        <v>16101</v>
      </c>
      <c r="E313" s="603" t="s">
        <v>264</v>
      </c>
      <c r="F313" s="609">
        <v>2001</v>
      </c>
      <c r="G313" s="609">
        <v>1</v>
      </c>
      <c r="H313" s="609">
        <v>1</v>
      </c>
      <c r="I313" s="609"/>
      <c r="J313" s="609"/>
      <c r="K313" s="609"/>
      <c r="L313" s="609"/>
      <c r="M313" s="609"/>
      <c r="N313" s="607" t="s">
        <v>16102</v>
      </c>
      <c r="O313" s="607" t="s">
        <v>16103</v>
      </c>
      <c r="P313" s="607" t="s">
        <v>7087</v>
      </c>
      <c r="Q313" s="607"/>
      <c r="R313" s="544"/>
      <c r="S313" s="261" t="s">
        <v>1</v>
      </c>
      <c r="T313" s="607" t="s">
        <v>10216</v>
      </c>
      <c r="U313" s="623" t="s">
        <v>10184</v>
      </c>
    </row>
    <row r="314" spans="2:21" ht="48.75" customHeight="1" x14ac:dyDescent="0.15">
      <c r="B314" s="550">
        <v>136</v>
      </c>
      <c r="C314" s="496" t="s">
        <v>16104</v>
      </c>
      <c r="D314" s="496" t="s">
        <v>266</v>
      </c>
      <c r="E314" s="603" t="s">
        <v>265</v>
      </c>
      <c r="F314" s="609">
        <v>2002</v>
      </c>
      <c r="G314" s="609">
        <v>1</v>
      </c>
      <c r="H314" s="609">
        <v>1</v>
      </c>
      <c r="I314" s="609"/>
      <c r="J314" s="609"/>
      <c r="K314" s="609"/>
      <c r="L314" s="609"/>
      <c r="M314" s="609"/>
      <c r="N314" s="607" t="s">
        <v>16105</v>
      </c>
      <c r="O314" s="607" t="s">
        <v>16106</v>
      </c>
      <c r="P314" s="607" t="s">
        <v>7021</v>
      </c>
      <c r="Q314" s="607"/>
      <c r="R314" s="544"/>
      <c r="S314" s="261" t="s">
        <v>1</v>
      </c>
      <c r="T314" s="607" t="s">
        <v>10216</v>
      </c>
      <c r="U314" s="623" t="s">
        <v>10141</v>
      </c>
    </row>
    <row r="315" spans="2:21" ht="60" customHeight="1" x14ac:dyDescent="0.15">
      <c r="B315" s="550">
        <v>137</v>
      </c>
      <c r="C315" s="496" t="s">
        <v>16107</v>
      </c>
      <c r="D315" s="496" t="s">
        <v>16108</v>
      </c>
      <c r="E315" s="603" t="s">
        <v>7080</v>
      </c>
      <c r="F315" s="609">
        <v>2002</v>
      </c>
      <c r="G315" s="609">
        <v>1</v>
      </c>
      <c r="H315" s="609">
        <v>1</v>
      </c>
      <c r="I315" s="609"/>
      <c r="J315" s="609"/>
      <c r="K315" s="609"/>
      <c r="L315" s="609"/>
      <c r="M315" s="609"/>
      <c r="N315" s="607" t="s">
        <v>16109</v>
      </c>
      <c r="O315" s="607" t="s">
        <v>16110</v>
      </c>
      <c r="P315" s="607" t="s">
        <v>6637</v>
      </c>
      <c r="Q315" s="607"/>
      <c r="R315" s="544"/>
      <c r="S315" s="261" t="s">
        <v>1</v>
      </c>
      <c r="T315" s="607" t="s">
        <v>10219</v>
      </c>
      <c r="U315" s="623" t="s">
        <v>10130</v>
      </c>
    </row>
    <row r="316" spans="2:21" ht="57.75" customHeight="1" x14ac:dyDescent="0.15">
      <c r="B316" s="550">
        <v>138</v>
      </c>
      <c r="C316" s="496" t="s">
        <v>16148</v>
      </c>
      <c r="D316" s="496" t="s">
        <v>16111</v>
      </c>
      <c r="E316" s="603" t="s">
        <v>267</v>
      </c>
      <c r="F316" s="609">
        <v>2002</v>
      </c>
      <c r="G316" s="609">
        <v>1</v>
      </c>
      <c r="H316" s="609">
        <v>1</v>
      </c>
      <c r="I316" s="609"/>
      <c r="J316" s="609"/>
      <c r="K316" s="609"/>
      <c r="L316" s="609"/>
      <c r="M316" s="609"/>
      <c r="N316" s="607" t="s">
        <v>16112</v>
      </c>
      <c r="O316" s="607" t="s">
        <v>16113</v>
      </c>
      <c r="P316" s="607" t="s">
        <v>1234</v>
      </c>
      <c r="Q316" s="607"/>
      <c r="R316" s="544"/>
      <c r="S316" s="261" t="s">
        <v>1</v>
      </c>
      <c r="T316" s="607" t="s">
        <v>10219</v>
      </c>
      <c r="U316" s="623" t="s">
        <v>10232</v>
      </c>
    </row>
    <row r="317" spans="2:21" ht="57.75" customHeight="1" x14ac:dyDescent="0.15">
      <c r="B317" s="550">
        <v>139</v>
      </c>
      <c r="C317" s="496" t="s">
        <v>16114</v>
      </c>
      <c r="D317" s="496" t="s">
        <v>269</v>
      </c>
      <c r="E317" s="631" t="s">
        <v>268</v>
      </c>
      <c r="F317" s="609">
        <v>2000</v>
      </c>
      <c r="G317" s="609">
        <v>1</v>
      </c>
      <c r="H317" s="609">
        <v>1</v>
      </c>
      <c r="I317" s="609"/>
      <c r="J317" s="609"/>
      <c r="K317" s="609"/>
      <c r="L317" s="609"/>
      <c r="M317" s="609"/>
      <c r="N317" s="607" t="s">
        <v>16115</v>
      </c>
      <c r="O317" s="624" t="s">
        <v>10690</v>
      </c>
      <c r="P317" s="607" t="s">
        <v>7085</v>
      </c>
      <c r="Q317" s="607"/>
      <c r="R317" s="544"/>
      <c r="S317" s="261" t="s">
        <v>1</v>
      </c>
      <c r="T317" s="607" t="s">
        <v>10434</v>
      </c>
      <c r="U317" s="623" t="s">
        <v>10274</v>
      </c>
    </row>
    <row r="318" spans="2:21" ht="64.5" customHeight="1" x14ac:dyDescent="0.15">
      <c r="B318" s="550">
        <v>140</v>
      </c>
      <c r="C318" s="496" t="s">
        <v>16116</v>
      </c>
      <c r="D318" s="496" t="s">
        <v>16117</v>
      </c>
      <c r="E318" s="603" t="s">
        <v>270</v>
      </c>
      <c r="F318" s="609">
        <v>2002</v>
      </c>
      <c r="G318" s="609">
        <v>1</v>
      </c>
      <c r="H318" s="609">
        <v>1</v>
      </c>
      <c r="I318" s="609"/>
      <c r="J318" s="609"/>
      <c r="K318" s="609"/>
      <c r="L318" s="609"/>
      <c r="M318" s="609"/>
      <c r="N318" s="607" t="s">
        <v>16118</v>
      </c>
      <c r="O318" s="607" t="s">
        <v>16119</v>
      </c>
      <c r="P318" s="607" t="s">
        <v>7088</v>
      </c>
      <c r="Q318" s="607"/>
      <c r="R318" s="544"/>
      <c r="S318" s="261" t="s">
        <v>1</v>
      </c>
      <c r="T318" s="607" t="s">
        <v>10478</v>
      </c>
      <c r="U318" s="623" t="s">
        <v>10172</v>
      </c>
    </row>
    <row r="319" spans="2:21" ht="48.75" customHeight="1" x14ac:dyDescent="0.15">
      <c r="B319" s="550">
        <v>141</v>
      </c>
      <c r="C319" s="496" t="s">
        <v>16120</v>
      </c>
      <c r="D319" s="496" t="s">
        <v>16121</v>
      </c>
      <c r="E319" s="603" t="s">
        <v>7081</v>
      </c>
      <c r="F319" s="609">
        <v>2002</v>
      </c>
      <c r="G319" s="609">
        <v>1</v>
      </c>
      <c r="H319" s="609">
        <v>1</v>
      </c>
      <c r="I319" s="609"/>
      <c r="J319" s="609"/>
      <c r="K319" s="609"/>
      <c r="L319" s="609"/>
      <c r="M319" s="609"/>
      <c r="N319" s="607" t="s">
        <v>16769</v>
      </c>
      <c r="O319" s="624" t="s">
        <v>10690</v>
      </c>
      <c r="P319" s="607" t="s">
        <v>7036</v>
      </c>
      <c r="Q319" s="607"/>
      <c r="R319" s="544"/>
      <c r="S319" s="261" t="s">
        <v>1</v>
      </c>
      <c r="T319" s="607" t="s">
        <v>10478</v>
      </c>
      <c r="U319" s="623" t="s">
        <v>10254</v>
      </c>
    </row>
    <row r="320" spans="2:21" ht="54.75" customHeight="1" x14ac:dyDescent="0.15">
      <c r="B320" s="550">
        <v>142</v>
      </c>
      <c r="C320" s="496" t="s">
        <v>16122</v>
      </c>
      <c r="D320" s="496" t="s">
        <v>16123</v>
      </c>
      <c r="E320" s="603" t="s">
        <v>271</v>
      </c>
      <c r="F320" s="609">
        <v>2002</v>
      </c>
      <c r="G320" s="609">
        <v>1</v>
      </c>
      <c r="H320" s="609">
        <v>1</v>
      </c>
      <c r="I320" s="609"/>
      <c r="J320" s="609"/>
      <c r="K320" s="609"/>
      <c r="L320" s="609"/>
      <c r="M320" s="609"/>
      <c r="N320" s="607" t="s">
        <v>16124</v>
      </c>
      <c r="O320" s="607" t="s">
        <v>16125</v>
      </c>
      <c r="P320" s="607" t="s">
        <v>7089</v>
      </c>
      <c r="Q320" s="607"/>
      <c r="R320" s="544"/>
      <c r="S320" s="261" t="s">
        <v>1</v>
      </c>
      <c r="T320" s="607" t="s">
        <v>10485</v>
      </c>
      <c r="U320" s="623" t="s">
        <v>10195</v>
      </c>
    </row>
    <row r="321" spans="2:21" ht="60.75" customHeight="1" x14ac:dyDescent="0.15">
      <c r="B321" s="550">
        <v>143</v>
      </c>
      <c r="C321" s="496" t="s">
        <v>16126</v>
      </c>
      <c r="D321" s="496" t="s">
        <v>272</v>
      </c>
      <c r="E321" s="631" t="s">
        <v>16127</v>
      </c>
      <c r="F321" s="609">
        <v>2002</v>
      </c>
      <c r="G321" s="609">
        <v>1</v>
      </c>
      <c r="H321" s="609">
        <v>1</v>
      </c>
      <c r="I321" s="609"/>
      <c r="J321" s="609"/>
      <c r="K321" s="609"/>
      <c r="L321" s="609"/>
      <c r="M321" s="609"/>
      <c r="N321" s="607" t="s">
        <v>16128</v>
      </c>
      <c r="O321" s="607" t="s">
        <v>16129</v>
      </c>
      <c r="P321" s="607" t="s">
        <v>16095</v>
      </c>
      <c r="Q321" s="607"/>
      <c r="R321" s="544"/>
      <c r="S321" s="261" t="s">
        <v>1</v>
      </c>
      <c r="T321" s="607" t="s">
        <v>10485</v>
      </c>
      <c r="U321" s="623" t="s">
        <v>10177</v>
      </c>
    </row>
    <row r="322" spans="2:21" ht="44.25" customHeight="1" x14ac:dyDescent="0.15">
      <c r="B322" s="550">
        <v>144</v>
      </c>
      <c r="C322" s="496" t="s">
        <v>16130</v>
      </c>
      <c r="D322" s="496" t="s">
        <v>273</v>
      </c>
      <c r="E322" s="603" t="s">
        <v>16131</v>
      </c>
      <c r="F322" s="609">
        <v>2002</v>
      </c>
      <c r="G322" s="609">
        <v>1</v>
      </c>
      <c r="H322" s="609">
        <v>1</v>
      </c>
      <c r="I322" s="609"/>
      <c r="J322" s="609"/>
      <c r="K322" s="609"/>
      <c r="L322" s="609"/>
      <c r="M322" s="609"/>
      <c r="N322" s="607" t="s">
        <v>16132</v>
      </c>
      <c r="O322" s="607" t="s">
        <v>16133</v>
      </c>
      <c r="P322" s="607" t="s">
        <v>7090</v>
      </c>
      <c r="Q322" s="607"/>
      <c r="R322" s="544"/>
      <c r="S322" s="261" t="s">
        <v>1</v>
      </c>
      <c r="T322" s="607" t="s">
        <v>10224</v>
      </c>
      <c r="U322" s="623" t="s">
        <v>10280</v>
      </c>
    </row>
    <row r="323" spans="2:21" ht="61.5" customHeight="1" x14ac:dyDescent="0.15">
      <c r="B323" s="550">
        <v>145</v>
      </c>
      <c r="C323" s="496" t="s">
        <v>16134</v>
      </c>
      <c r="D323" s="496" t="s">
        <v>16135</v>
      </c>
      <c r="E323" s="603" t="s">
        <v>16136</v>
      </c>
      <c r="F323" s="609">
        <v>2002</v>
      </c>
      <c r="G323" s="609">
        <v>1</v>
      </c>
      <c r="H323" s="609">
        <v>1</v>
      </c>
      <c r="I323" s="609"/>
      <c r="J323" s="609"/>
      <c r="K323" s="609"/>
      <c r="L323" s="609"/>
      <c r="M323" s="609"/>
      <c r="N323" s="607" t="s">
        <v>16137</v>
      </c>
      <c r="O323" s="624" t="s">
        <v>10690</v>
      </c>
      <c r="P323" s="607" t="s">
        <v>16138</v>
      </c>
      <c r="Q323" s="607"/>
      <c r="R323" s="544"/>
      <c r="S323" s="261" t="s">
        <v>1</v>
      </c>
      <c r="T323" s="607" t="s">
        <v>10224</v>
      </c>
      <c r="U323" s="623" t="s">
        <v>10338</v>
      </c>
    </row>
    <row r="324" spans="2:21" ht="53.25" customHeight="1" x14ac:dyDescent="0.15">
      <c r="B324" s="550">
        <v>146</v>
      </c>
      <c r="C324" s="496" t="s">
        <v>16139</v>
      </c>
      <c r="D324" s="496" t="s">
        <v>16140</v>
      </c>
      <c r="E324" s="603" t="s">
        <v>16141</v>
      </c>
      <c r="F324" s="609">
        <v>2002</v>
      </c>
      <c r="G324" s="609">
        <v>1</v>
      </c>
      <c r="H324" s="609">
        <v>1</v>
      </c>
      <c r="I324" s="609"/>
      <c r="J324" s="609"/>
      <c r="K324" s="609"/>
      <c r="L324" s="609"/>
      <c r="M324" s="609"/>
      <c r="N324" s="607" t="s">
        <v>16153</v>
      </c>
      <c r="O324" s="624" t="s">
        <v>10690</v>
      </c>
      <c r="P324" s="607" t="s">
        <v>1234</v>
      </c>
      <c r="Q324" s="607"/>
      <c r="R324" s="544"/>
      <c r="S324" s="261" t="s">
        <v>1</v>
      </c>
      <c r="T324" s="607" t="s">
        <v>10224</v>
      </c>
      <c r="U324" s="623" t="s">
        <v>10185</v>
      </c>
    </row>
    <row r="325" spans="2:21" ht="45" customHeight="1" x14ac:dyDescent="0.15">
      <c r="B325" s="550">
        <v>147</v>
      </c>
      <c r="C325" s="496" t="s">
        <v>16142</v>
      </c>
      <c r="D325" s="496" t="s">
        <v>16143</v>
      </c>
      <c r="E325" s="603" t="s">
        <v>16144</v>
      </c>
      <c r="F325" s="609">
        <v>2002</v>
      </c>
      <c r="G325" s="609">
        <v>1</v>
      </c>
      <c r="H325" s="609">
        <v>1</v>
      </c>
      <c r="I325" s="609"/>
      <c r="J325" s="609"/>
      <c r="K325" s="609"/>
      <c r="L325" s="609"/>
      <c r="M325" s="609"/>
      <c r="N325" s="607" t="s">
        <v>16145</v>
      </c>
      <c r="O325" s="607" t="s">
        <v>16146</v>
      </c>
      <c r="P325" s="607" t="s">
        <v>7091</v>
      </c>
      <c r="Q325" s="607"/>
      <c r="R325" s="544"/>
      <c r="S325" s="261" t="s">
        <v>1</v>
      </c>
      <c r="T325" s="607" t="s">
        <v>10224</v>
      </c>
      <c r="U325" s="623" t="s">
        <v>10192</v>
      </c>
    </row>
    <row r="326" spans="2:21" ht="66" customHeight="1" x14ac:dyDescent="0.15">
      <c r="B326" s="550">
        <v>148</v>
      </c>
      <c r="C326" s="496" t="s">
        <v>14668</v>
      </c>
      <c r="D326" s="496" t="s">
        <v>16147</v>
      </c>
      <c r="E326" s="603" t="s">
        <v>16164</v>
      </c>
      <c r="F326" s="609">
        <v>2002</v>
      </c>
      <c r="G326" s="609">
        <v>1</v>
      </c>
      <c r="H326" s="609">
        <v>1</v>
      </c>
      <c r="I326" s="609"/>
      <c r="J326" s="609"/>
      <c r="K326" s="609"/>
      <c r="L326" s="609"/>
      <c r="M326" s="609"/>
      <c r="N326" s="607" t="s">
        <v>16165</v>
      </c>
      <c r="O326" s="544" t="s">
        <v>632</v>
      </c>
      <c r="P326" s="607" t="s">
        <v>7036</v>
      </c>
      <c r="Q326" s="544"/>
      <c r="R326" s="544"/>
      <c r="S326" s="261" t="s">
        <v>1</v>
      </c>
      <c r="T326" s="607" t="s">
        <v>10224</v>
      </c>
      <c r="U326" s="623" t="s">
        <v>10185</v>
      </c>
    </row>
    <row r="327" spans="2:21" ht="51.75" customHeight="1" x14ac:dyDescent="0.15">
      <c r="B327" s="550">
        <v>149</v>
      </c>
      <c r="C327" s="496" t="s">
        <v>16166</v>
      </c>
      <c r="D327" s="496" t="s">
        <v>16167</v>
      </c>
      <c r="E327" s="603" t="s">
        <v>16168</v>
      </c>
      <c r="F327" s="609">
        <v>2003</v>
      </c>
      <c r="G327" s="609">
        <v>1</v>
      </c>
      <c r="H327" s="609">
        <v>1</v>
      </c>
      <c r="I327" s="609"/>
      <c r="J327" s="609"/>
      <c r="K327" s="609"/>
      <c r="L327" s="609"/>
      <c r="M327" s="609"/>
      <c r="N327" s="607" t="s">
        <v>16169</v>
      </c>
      <c r="O327" s="544" t="s">
        <v>632</v>
      </c>
      <c r="P327" s="607" t="s">
        <v>7092</v>
      </c>
      <c r="Q327" s="544"/>
      <c r="R327" s="544"/>
      <c r="S327" s="261" t="s">
        <v>1</v>
      </c>
      <c r="T327" s="607" t="s">
        <v>10226</v>
      </c>
      <c r="U327" s="623" t="s">
        <v>10338</v>
      </c>
    </row>
    <row r="328" spans="2:21" ht="51.75" customHeight="1" x14ac:dyDescent="0.15">
      <c r="B328" s="550">
        <v>150</v>
      </c>
      <c r="C328" s="496" t="s">
        <v>16170</v>
      </c>
      <c r="D328" s="496" t="s">
        <v>16171</v>
      </c>
      <c r="E328" s="603" t="s">
        <v>274</v>
      </c>
      <c r="F328" s="609">
        <v>2003</v>
      </c>
      <c r="G328" s="609">
        <v>1</v>
      </c>
      <c r="H328" s="609">
        <v>1</v>
      </c>
      <c r="I328" s="609"/>
      <c r="J328" s="609"/>
      <c r="K328" s="609"/>
      <c r="L328" s="609"/>
      <c r="M328" s="609"/>
      <c r="N328" s="607" t="s">
        <v>16172</v>
      </c>
      <c r="O328" s="544" t="s">
        <v>632</v>
      </c>
      <c r="P328" s="607" t="s">
        <v>7093</v>
      </c>
      <c r="Q328" s="544"/>
      <c r="R328" s="544"/>
      <c r="S328" s="261" t="s">
        <v>1</v>
      </c>
      <c r="T328" s="607" t="s">
        <v>40</v>
      </c>
      <c r="U328" s="623" t="s">
        <v>10193</v>
      </c>
    </row>
    <row r="329" spans="2:21" ht="45.75" customHeight="1" x14ac:dyDescent="0.15">
      <c r="B329" s="550">
        <v>151</v>
      </c>
      <c r="C329" s="496" t="s">
        <v>16173</v>
      </c>
      <c r="D329" s="496" t="s">
        <v>16174</v>
      </c>
      <c r="E329" s="603" t="s">
        <v>16175</v>
      </c>
      <c r="F329" s="609">
        <v>2003</v>
      </c>
      <c r="G329" s="609">
        <v>1</v>
      </c>
      <c r="H329" s="609">
        <v>1</v>
      </c>
      <c r="I329" s="609"/>
      <c r="J329" s="609"/>
      <c r="K329" s="609"/>
      <c r="L329" s="609"/>
      <c r="M329" s="609"/>
      <c r="N329" s="607" t="s">
        <v>16176</v>
      </c>
      <c r="O329" s="544" t="s">
        <v>632</v>
      </c>
      <c r="P329" s="607" t="s">
        <v>7094</v>
      </c>
      <c r="Q329" s="544"/>
      <c r="R329" s="544"/>
      <c r="S329" s="261" t="s">
        <v>1</v>
      </c>
      <c r="T329" s="607" t="s">
        <v>10143</v>
      </c>
      <c r="U329" s="623" t="s">
        <v>10500</v>
      </c>
    </row>
    <row r="330" spans="2:21" ht="56" x14ac:dyDescent="0.15">
      <c r="B330" s="550">
        <v>152</v>
      </c>
      <c r="C330" s="496" t="s">
        <v>16177</v>
      </c>
      <c r="D330" s="496" t="s">
        <v>16178</v>
      </c>
      <c r="E330" s="603" t="s">
        <v>16179</v>
      </c>
      <c r="F330" s="609">
        <v>2003</v>
      </c>
      <c r="G330" s="609">
        <v>1</v>
      </c>
      <c r="H330" s="609">
        <v>1</v>
      </c>
      <c r="I330" s="609"/>
      <c r="J330" s="609"/>
      <c r="K330" s="609"/>
      <c r="L330" s="609"/>
      <c r="M330" s="609"/>
      <c r="N330" s="607" t="s">
        <v>16180</v>
      </c>
      <c r="O330" s="544" t="s">
        <v>632</v>
      </c>
      <c r="P330" s="607" t="s">
        <v>7093</v>
      </c>
      <c r="Q330" s="544"/>
      <c r="R330" s="544"/>
      <c r="S330" s="261" t="s">
        <v>1</v>
      </c>
      <c r="T330" s="607" t="s">
        <v>10143</v>
      </c>
      <c r="U330" s="623" t="s">
        <v>10503</v>
      </c>
    </row>
    <row r="331" spans="2:21" ht="46.5" customHeight="1" x14ac:dyDescent="0.15">
      <c r="B331" s="550">
        <v>153</v>
      </c>
      <c r="C331" s="496" t="s">
        <v>16181</v>
      </c>
      <c r="D331" s="496" t="s">
        <v>16182</v>
      </c>
      <c r="E331" s="603" t="s">
        <v>16183</v>
      </c>
      <c r="F331" s="609">
        <v>2003</v>
      </c>
      <c r="G331" s="609">
        <v>1</v>
      </c>
      <c r="H331" s="609">
        <v>1</v>
      </c>
      <c r="I331" s="609"/>
      <c r="J331" s="609"/>
      <c r="K331" s="609"/>
      <c r="L331" s="609"/>
      <c r="M331" s="609"/>
      <c r="N331" s="607" t="s">
        <v>16184</v>
      </c>
      <c r="O331" s="544" t="s">
        <v>632</v>
      </c>
      <c r="P331" s="607" t="s">
        <v>1234</v>
      </c>
      <c r="Q331" s="544"/>
      <c r="R331" s="544"/>
      <c r="S331" s="261" t="s">
        <v>1</v>
      </c>
      <c r="T331" s="607" t="s">
        <v>10145</v>
      </c>
      <c r="U331" s="623" t="s">
        <v>10355</v>
      </c>
    </row>
    <row r="332" spans="2:21" ht="33" customHeight="1" x14ac:dyDescent="0.15">
      <c r="B332" s="550">
        <v>154</v>
      </c>
      <c r="C332" s="496" t="s">
        <v>16185</v>
      </c>
      <c r="D332" s="496" t="s">
        <v>16186</v>
      </c>
      <c r="E332" s="603" t="s">
        <v>16187</v>
      </c>
      <c r="F332" s="609">
        <v>2003</v>
      </c>
      <c r="G332" s="609">
        <v>1</v>
      </c>
      <c r="H332" s="609">
        <v>1</v>
      </c>
      <c r="I332" s="609"/>
      <c r="J332" s="609"/>
      <c r="K332" s="609"/>
      <c r="L332" s="609"/>
      <c r="M332" s="609"/>
      <c r="N332" s="607" t="s">
        <v>16188</v>
      </c>
      <c r="O332" s="544" t="s">
        <v>632</v>
      </c>
      <c r="P332" s="607" t="s">
        <v>7093</v>
      </c>
      <c r="Q332" s="544"/>
      <c r="R332" s="544"/>
      <c r="S332" s="261" t="s">
        <v>1</v>
      </c>
      <c r="T332" s="607" t="s">
        <v>10145</v>
      </c>
      <c r="U332" s="623" t="s">
        <v>10182</v>
      </c>
    </row>
    <row r="333" spans="2:21" ht="56.25" customHeight="1" x14ac:dyDescent="0.15">
      <c r="B333" s="550">
        <v>155</v>
      </c>
      <c r="C333" s="496" t="s">
        <v>16189</v>
      </c>
      <c r="D333" s="496" t="s">
        <v>16190</v>
      </c>
      <c r="E333" s="603" t="s">
        <v>16191</v>
      </c>
      <c r="F333" s="609">
        <v>2003</v>
      </c>
      <c r="G333" s="609">
        <v>1</v>
      </c>
      <c r="H333" s="609">
        <v>1</v>
      </c>
      <c r="I333" s="609"/>
      <c r="J333" s="609"/>
      <c r="K333" s="609"/>
      <c r="L333" s="609"/>
      <c r="M333" s="609"/>
      <c r="N333" s="607" t="s">
        <v>16192</v>
      </c>
      <c r="O333" s="544" t="s">
        <v>632</v>
      </c>
      <c r="P333" s="607" t="s">
        <v>1234</v>
      </c>
      <c r="Q333" s="544"/>
      <c r="R333" s="544"/>
      <c r="S333" s="261" t="s">
        <v>1</v>
      </c>
      <c r="T333" s="607" t="s">
        <v>10145</v>
      </c>
      <c r="U333" s="623" t="s">
        <v>12102</v>
      </c>
    </row>
    <row r="334" spans="2:21" ht="59.25" customHeight="1" x14ac:dyDescent="0.15">
      <c r="B334" s="550">
        <v>156</v>
      </c>
      <c r="C334" s="496" t="s">
        <v>16193</v>
      </c>
      <c r="D334" s="496" t="s">
        <v>16194</v>
      </c>
      <c r="E334" s="603" t="s">
        <v>16195</v>
      </c>
      <c r="F334" s="609">
        <v>2003</v>
      </c>
      <c r="G334" s="609">
        <v>1</v>
      </c>
      <c r="H334" s="609">
        <v>1</v>
      </c>
      <c r="I334" s="609"/>
      <c r="J334" s="609"/>
      <c r="K334" s="609"/>
      <c r="L334" s="609"/>
      <c r="M334" s="609"/>
      <c r="N334" s="607" t="s">
        <v>16196</v>
      </c>
      <c r="O334" s="544" t="s">
        <v>632</v>
      </c>
      <c r="P334" s="607"/>
      <c r="Q334" s="544"/>
      <c r="R334" s="544"/>
      <c r="S334" s="261" t="s">
        <v>1</v>
      </c>
      <c r="T334" s="607" t="s">
        <v>10145</v>
      </c>
      <c r="U334" s="623" t="s">
        <v>10129</v>
      </c>
    </row>
    <row r="335" spans="2:21" ht="66" customHeight="1" x14ac:dyDescent="0.15">
      <c r="B335" s="550">
        <v>157</v>
      </c>
      <c r="C335" s="496" t="s">
        <v>16197</v>
      </c>
      <c r="D335" s="496" t="s">
        <v>7040</v>
      </c>
      <c r="E335" s="631" t="s">
        <v>16198</v>
      </c>
      <c r="F335" s="609">
        <v>2001</v>
      </c>
      <c r="G335" s="609">
        <v>1</v>
      </c>
      <c r="H335" s="609">
        <v>1</v>
      </c>
      <c r="I335" s="609"/>
      <c r="J335" s="609"/>
      <c r="K335" s="609"/>
      <c r="L335" s="609"/>
      <c r="M335" s="609"/>
      <c r="N335" s="607" t="s">
        <v>16199</v>
      </c>
      <c r="O335" s="544" t="s">
        <v>632</v>
      </c>
      <c r="P335" s="607" t="s">
        <v>7029</v>
      </c>
      <c r="Q335" s="544"/>
      <c r="R335" s="544"/>
      <c r="S335" s="261" t="s">
        <v>1</v>
      </c>
      <c r="T335" s="607" t="s">
        <v>12115</v>
      </c>
      <c r="U335" s="623" t="s">
        <v>10417</v>
      </c>
    </row>
    <row r="336" spans="2:21" ht="53.25" customHeight="1" x14ac:dyDescent="0.15">
      <c r="B336" s="550">
        <v>158</v>
      </c>
      <c r="C336" s="496" t="s">
        <v>16203</v>
      </c>
      <c r="D336" s="496" t="s">
        <v>275</v>
      </c>
      <c r="E336" s="631" t="s">
        <v>16204</v>
      </c>
      <c r="F336" s="609">
        <v>2004</v>
      </c>
      <c r="G336" s="609">
        <v>1</v>
      </c>
      <c r="H336" s="609">
        <v>1</v>
      </c>
      <c r="I336" s="609"/>
      <c r="J336" s="609"/>
      <c r="K336" s="609"/>
      <c r="L336" s="609"/>
      <c r="M336" s="609"/>
      <c r="N336" s="607" t="s">
        <v>16205</v>
      </c>
      <c r="O336" s="544" t="s">
        <v>632</v>
      </c>
      <c r="P336" s="546" t="s">
        <v>7106</v>
      </c>
      <c r="Q336" s="546"/>
      <c r="R336" s="544"/>
      <c r="S336" s="261" t="s">
        <v>1</v>
      </c>
      <c r="T336" s="607" t="s">
        <v>13197</v>
      </c>
      <c r="U336" s="623" t="s">
        <v>10153</v>
      </c>
    </row>
    <row r="337" spans="2:21" ht="56.25" customHeight="1" x14ac:dyDescent="0.15">
      <c r="B337" s="550">
        <v>159</v>
      </c>
      <c r="C337" s="496" t="s">
        <v>16206</v>
      </c>
      <c r="D337" s="496" t="s">
        <v>16207</v>
      </c>
      <c r="E337" s="631" t="s">
        <v>16208</v>
      </c>
      <c r="F337" s="609">
        <v>2004</v>
      </c>
      <c r="G337" s="609">
        <v>1</v>
      </c>
      <c r="H337" s="609">
        <v>1</v>
      </c>
      <c r="I337" s="609"/>
      <c r="J337" s="609"/>
      <c r="K337" s="609"/>
      <c r="L337" s="609"/>
      <c r="M337" s="609"/>
      <c r="N337" s="607" t="s">
        <v>16209</v>
      </c>
      <c r="O337" s="544" t="s">
        <v>632</v>
      </c>
      <c r="P337" s="546" t="s">
        <v>7107</v>
      </c>
      <c r="Q337" s="546"/>
      <c r="R337" s="544"/>
      <c r="S337" s="261" t="s">
        <v>1</v>
      </c>
      <c r="T337" s="607" t="s">
        <v>10124</v>
      </c>
      <c r="U337" s="623" t="s">
        <v>10536</v>
      </c>
    </row>
    <row r="338" spans="2:21" ht="60" customHeight="1" x14ac:dyDescent="0.15">
      <c r="B338" s="550">
        <v>160</v>
      </c>
      <c r="C338" s="496" t="s">
        <v>16210</v>
      </c>
      <c r="D338" s="496" t="s">
        <v>276</v>
      </c>
      <c r="E338" s="603" t="s">
        <v>16211</v>
      </c>
      <c r="F338" s="609">
        <v>2004</v>
      </c>
      <c r="G338" s="609">
        <v>1</v>
      </c>
      <c r="H338" s="609">
        <v>1</v>
      </c>
      <c r="I338" s="609"/>
      <c r="J338" s="609"/>
      <c r="K338" s="609"/>
      <c r="L338" s="609"/>
      <c r="M338" s="609"/>
      <c r="N338" s="607" t="s">
        <v>16212</v>
      </c>
      <c r="O338" s="206" t="s">
        <v>7118</v>
      </c>
      <c r="P338" s="546" t="s">
        <v>7108</v>
      </c>
      <c r="Q338" s="546"/>
      <c r="R338" s="544"/>
      <c r="S338" s="261" t="s">
        <v>1</v>
      </c>
      <c r="T338" s="607" t="s">
        <v>10125</v>
      </c>
      <c r="U338" s="623" t="s">
        <v>10122</v>
      </c>
    </row>
    <row r="339" spans="2:21" ht="49.5" customHeight="1" x14ac:dyDescent="0.15">
      <c r="B339" s="550">
        <v>161</v>
      </c>
      <c r="C339" s="623" t="s">
        <v>16213</v>
      </c>
      <c r="D339" s="496" t="s">
        <v>277</v>
      </c>
      <c r="E339" s="603" t="s">
        <v>16214</v>
      </c>
      <c r="F339" s="609">
        <v>2005</v>
      </c>
      <c r="G339" s="609">
        <v>1</v>
      </c>
      <c r="H339" s="609">
        <v>1</v>
      </c>
      <c r="I339" s="609"/>
      <c r="J339" s="609"/>
      <c r="K339" s="609"/>
      <c r="L339" s="609"/>
      <c r="M339" s="609"/>
      <c r="N339" s="607" t="s">
        <v>16215</v>
      </c>
      <c r="O339" s="206" t="s">
        <v>7119</v>
      </c>
      <c r="P339" s="551" t="s">
        <v>7109</v>
      </c>
      <c r="Q339" s="546"/>
      <c r="R339" s="544"/>
      <c r="S339" s="261" t="s">
        <v>1</v>
      </c>
      <c r="T339" s="607" t="s">
        <v>10520</v>
      </c>
      <c r="U339" s="623" t="s">
        <v>10184</v>
      </c>
    </row>
    <row r="340" spans="2:21" ht="42" x14ac:dyDescent="0.15">
      <c r="B340" s="550">
        <v>162</v>
      </c>
      <c r="C340" s="623" t="s">
        <v>16216</v>
      </c>
      <c r="D340" s="496" t="s">
        <v>279</v>
      </c>
      <c r="E340" s="631" t="s">
        <v>278</v>
      </c>
      <c r="F340" s="609">
        <v>2005</v>
      </c>
      <c r="G340" s="609">
        <v>1</v>
      </c>
      <c r="H340" s="609">
        <v>1</v>
      </c>
      <c r="I340" s="609"/>
      <c r="J340" s="609"/>
      <c r="K340" s="609"/>
      <c r="L340" s="609"/>
      <c r="M340" s="609"/>
      <c r="N340" s="607" t="s">
        <v>16217</v>
      </c>
      <c r="O340" s="206" t="s">
        <v>7120</v>
      </c>
      <c r="P340" s="546" t="s">
        <v>7110</v>
      </c>
      <c r="Q340" s="546"/>
      <c r="R340" s="544"/>
      <c r="S340" s="261" t="s">
        <v>1</v>
      </c>
      <c r="T340" s="607" t="s">
        <v>10520</v>
      </c>
      <c r="U340" s="623" t="s">
        <v>10346</v>
      </c>
    </row>
    <row r="341" spans="2:21" ht="52.5" customHeight="1" x14ac:dyDescent="0.15">
      <c r="B341" s="550">
        <v>163</v>
      </c>
      <c r="C341" s="623" t="s">
        <v>16218</v>
      </c>
      <c r="D341" s="496" t="s">
        <v>281</v>
      </c>
      <c r="E341" s="631" t="s">
        <v>280</v>
      </c>
      <c r="F341" s="609">
        <v>2005</v>
      </c>
      <c r="G341" s="609">
        <v>1</v>
      </c>
      <c r="H341" s="609">
        <v>1</v>
      </c>
      <c r="I341" s="609"/>
      <c r="J341" s="609"/>
      <c r="K341" s="609"/>
      <c r="L341" s="609"/>
      <c r="M341" s="609"/>
      <c r="N341" s="607" t="s">
        <v>16219</v>
      </c>
      <c r="O341" s="206" t="s">
        <v>7121</v>
      </c>
      <c r="P341" s="551" t="s">
        <v>7030</v>
      </c>
      <c r="Q341" s="546"/>
      <c r="R341" s="544"/>
      <c r="S341" s="261" t="s">
        <v>1</v>
      </c>
      <c r="T341" s="607" t="s">
        <v>10252</v>
      </c>
      <c r="U341" s="623" t="s">
        <v>10342</v>
      </c>
    </row>
    <row r="342" spans="2:21" ht="41.25" customHeight="1" x14ac:dyDescent="0.15">
      <c r="B342" s="550">
        <v>164</v>
      </c>
      <c r="C342" s="623" t="s">
        <v>16220</v>
      </c>
      <c r="D342" s="496" t="s">
        <v>283</v>
      </c>
      <c r="E342" s="603" t="s">
        <v>282</v>
      </c>
      <c r="F342" s="609">
        <v>2006</v>
      </c>
      <c r="G342" s="609">
        <v>1</v>
      </c>
      <c r="H342" s="609">
        <v>1</v>
      </c>
      <c r="I342" s="609"/>
      <c r="J342" s="609"/>
      <c r="K342" s="609"/>
      <c r="L342" s="609"/>
      <c r="M342" s="609"/>
      <c r="N342" s="551" t="s">
        <v>16221</v>
      </c>
      <c r="O342" s="206" t="s">
        <v>13056</v>
      </c>
      <c r="P342" s="546"/>
      <c r="Q342" s="546" t="s">
        <v>2919</v>
      </c>
      <c r="R342" s="544"/>
      <c r="S342" s="261" t="s">
        <v>1</v>
      </c>
      <c r="T342" s="607" t="s">
        <v>10252</v>
      </c>
      <c r="U342" s="623">
        <v>89</v>
      </c>
    </row>
    <row r="343" spans="2:21" ht="45" customHeight="1" x14ac:dyDescent="0.15">
      <c r="B343" s="550">
        <v>165</v>
      </c>
      <c r="C343" s="623" t="s">
        <v>16222</v>
      </c>
      <c r="D343" s="496" t="s">
        <v>16223</v>
      </c>
      <c r="E343" s="603" t="s">
        <v>284</v>
      </c>
      <c r="F343" s="609">
        <v>2007</v>
      </c>
      <c r="G343" s="609">
        <v>1</v>
      </c>
      <c r="H343" s="609">
        <v>1</v>
      </c>
      <c r="I343" s="609"/>
      <c r="J343" s="609"/>
      <c r="K343" s="609"/>
      <c r="L343" s="609"/>
      <c r="M343" s="609"/>
      <c r="N343" s="607" t="s">
        <v>16224</v>
      </c>
      <c r="O343" s="206" t="s">
        <v>7122</v>
      </c>
      <c r="P343" s="546" t="s">
        <v>634</v>
      </c>
      <c r="Q343" s="546"/>
      <c r="R343" s="544"/>
      <c r="S343" s="261" t="s">
        <v>1</v>
      </c>
      <c r="T343" s="607" t="s">
        <v>10113</v>
      </c>
      <c r="U343" s="623" t="s">
        <v>10286</v>
      </c>
    </row>
    <row r="344" spans="2:21" ht="40.5" customHeight="1" x14ac:dyDescent="0.15">
      <c r="B344" s="548">
        <v>166</v>
      </c>
      <c r="C344" s="623" t="s">
        <v>16225</v>
      </c>
      <c r="D344" s="496" t="s">
        <v>16226</v>
      </c>
      <c r="E344" s="603" t="s">
        <v>285</v>
      </c>
      <c r="F344" s="609">
        <v>2008</v>
      </c>
      <c r="G344" s="609">
        <v>1</v>
      </c>
      <c r="H344" s="609">
        <v>1</v>
      </c>
      <c r="I344" s="609"/>
      <c r="J344" s="609"/>
      <c r="K344" s="609"/>
      <c r="L344" s="609"/>
      <c r="M344" s="609"/>
      <c r="N344" s="607" t="s">
        <v>16227</v>
      </c>
      <c r="O344" s="206" t="s">
        <v>7123</v>
      </c>
      <c r="P344" s="603" t="s">
        <v>4736</v>
      </c>
      <c r="Q344" s="603"/>
      <c r="R344" s="544"/>
      <c r="S344" s="261" t="s">
        <v>1</v>
      </c>
      <c r="T344" s="607" t="s">
        <v>5107</v>
      </c>
      <c r="U344" s="623">
        <v>68</v>
      </c>
    </row>
    <row r="345" spans="2:21" ht="50.25" customHeight="1" x14ac:dyDescent="0.15">
      <c r="B345" s="548">
        <v>167</v>
      </c>
      <c r="C345" s="623" t="s">
        <v>16228</v>
      </c>
      <c r="D345" s="496" t="s">
        <v>16229</v>
      </c>
      <c r="E345" s="603" t="s">
        <v>286</v>
      </c>
      <c r="F345" s="609">
        <v>2008</v>
      </c>
      <c r="G345" s="609">
        <v>1</v>
      </c>
      <c r="H345" s="609">
        <v>1</v>
      </c>
      <c r="I345" s="609"/>
      <c r="J345" s="609"/>
      <c r="K345" s="609"/>
      <c r="L345" s="609"/>
      <c r="M345" s="609"/>
      <c r="N345" s="607" t="s">
        <v>16230</v>
      </c>
      <c r="O345" s="206" t="s">
        <v>7124</v>
      </c>
      <c r="P345" s="603" t="s">
        <v>7111</v>
      </c>
      <c r="Q345" s="603"/>
      <c r="R345" s="544"/>
      <c r="S345" s="261" t="s">
        <v>1</v>
      </c>
      <c r="T345" s="607" t="s">
        <v>10271</v>
      </c>
      <c r="U345" s="623" t="s">
        <v>10234</v>
      </c>
    </row>
    <row r="346" spans="2:21" ht="71.25" customHeight="1" x14ac:dyDescent="0.15">
      <c r="B346" s="550">
        <v>168</v>
      </c>
      <c r="C346" s="623" t="s">
        <v>16231</v>
      </c>
      <c r="D346" s="15" t="s">
        <v>288</v>
      </c>
      <c r="E346" s="607" t="s">
        <v>287</v>
      </c>
      <c r="F346" s="609">
        <v>2008</v>
      </c>
      <c r="G346" s="609">
        <v>1</v>
      </c>
      <c r="H346" s="609">
        <v>1</v>
      </c>
      <c r="I346" s="609"/>
      <c r="J346" s="609"/>
      <c r="K346" s="609"/>
      <c r="L346" s="609"/>
      <c r="M346" s="609"/>
      <c r="N346" s="607" t="s">
        <v>16232</v>
      </c>
      <c r="O346" s="206" t="s">
        <v>7125</v>
      </c>
      <c r="P346" s="551" t="s">
        <v>7109</v>
      </c>
      <c r="Q346" s="551"/>
      <c r="R346" s="544"/>
      <c r="S346" s="261" t="s">
        <v>1</v>
      </c>
      <c r="T346" s="607" t="s">
        <v>10271</v>
      </c>
      <c r="U346" s="623" t="s">
        <v>10128</v>
      </c>
    </row>
    <row r="347" spans="2:21" ht="43.5" customHeight="1" x14ac:dyDescent="0.15">
      <c r="B347" s="550">
        <v>169</v>
      </c>
      <c r="C347" s="623" t="s">
        <v>16233</v>
      </c>
      <c r="D347" s="15" t="s">
        <v>16234</v>
      </c>
      <c r="E347" s="496" t="s">
        <v>7465</v>
      </c>
      <c r="F347" s="609">
        <v>2008</v>
      </c>
      <c r="G347" s="609">
        <v>1</v>
      </c>
      <c r="H347" s="609">
        <v>1</v>
      </c>
      <c r="I347" s="609"/>
      <c r="J347" s="609"/>
      <c r="K347" s="609"/>
      <c r="L347" s="609"/>
      <c r="M347" s="609"/>
      <c r="N347" s="607" t="s">
        <v>16235</v>
      </c>
      <c r="O347" s="206" t="s">
        <v>7126</v>
      </c>
      <c r="P347" s="603" t="s">
        <v>4736</v>
      </c>
      <c r="Q347" s="603"/>
      <c r="R347" s="544"/>
      <c r="S347" s="261" t="s">
        <v>1</v>
      </c>
      <c r="T347" s="607" t="s">
        <v>48</v>
      </c>
      <c r="U347" s="623" t="s">
        <v>10178</v>
      </c>
    </row>
    <row r="348" spans="2:21" ht="51" customHeight="1" x14ac:dyDescent="0.15">
      <c r="B348" s="550">
        <v>170</v>
      </c>
      <c r="C348" s="623" t="s">
        <v>16236</v>
      </c>
      <c r="D348" s="15" t="s">
        <v>290</v>
      </c>
      <c r="E348" s="496" t="s">
        <v>289</v>
      </c>
      <c r="F348" s="609">
        <v>2008</v>
      </c>
      <c r="G348" s="609">
        <v>1</v>
      </c>
      <c r="H348" s="609">
        <v>1</v>
      </c>
      <c r="I348" s="609"/>
      <c r="J348" s="609"/>
      <c r="K348" s="609"/>
      <c r="L348" s="609"/>
      <c r="M348" s="609"/>
      <c r="N348" s="607" t="s">
        <v>16237</v>
      </c>
      <c r="O348" s="206" t="s">
        <v>7127</v>
      </c>
      <c r="P348" s="603" t="s">
        <v>4736</v>
      </c>
      <c r="Q348" s="603"/>
      <c r="R348" s="544"/>
      <c r="S348" s="261" t="s">
        <v>1</v>
      </c>
      <c r="T348" s="607" t="s">
        <v>48</v>
      </c>
      <c r="U348" s="623" t="s">
        <v>10218</v>
      </c>
    </row>
    <row r="349" spans="2:21" ht="53.25" customHeight="1" x14ac:dyDescent="0.15">
      <c r="B349" s="550">
        <v>171</v>
      </c>
      <c r="C349" s="623" t="s">
        <v>15500</v>
      </c>
      <c r="D349" s="15" t="s">
        <v>292</v>
      </c>
      <c r="E349" s="496" t="s">
        <v>291</v>
      </c>
      <c r="F349" s="609">
        <v>2008</v>
      </c>
      <c r="G349" s="609">
        <v>1</v>
      </c>
      <c r="H349" s="609">
        <v>1</v>
      </c>
      <c r="I349" s="609"/>
      <c r="J349" s="609"/>
      <c r="K349" s="609"/>
      <c r="L349" s="609"/>
      <c r="M349" s="609"/>
      <c r="N349" s="607" t="s">
        <v>16238</v>
      </c>
      <c r="O349" s="206" t="s">
        <v>7128</v>
      </c>
      <c r="P349" s="546" t="s">
        <v>634</v>
      </c>
      <c r="Q349" s="546"/>
      <c r="R349" s="544"/>
      <c r="S349" s="261" t="s">
        <v>1</v>
      </c>
      <c r="T349" s="607" t="s">
        <v>48</v>
      </c>
      <c r="U349" s="623" t="s">
        <v>10183</v>
      </c>
    </row>
    <row r="350" spans="2:21" ht="53.25" customHeight="1" x14ac:dyDescent="0.15">
      <c r="B350" s="550">
        <v>172</v>
      </c>
      <c r="C350" s="623" t="s">
        <v>16239</v>
      </c>
      <c r="D350" s="15" t="s">
        <v>16240</v>
      </c>
      <c r="E350" s="603" t="s">
        <v>293</v>
      </c>
      <c r="F350" s="609">
        <v>2008</v>
      </c>
      <c r="G350" s="609">
        <v>1</v>
      </c>
      <c r="H350" s="609">
        <v>1</v>
      </c>
      <c r="I350" s="609"/>
      <c r="J350" s="609"/>
      <c r="K350" s="609"/>
      <c r="L350" s="609"/>
      <c r="M350" s="609"/>
      <c r="N350" s="607" t="s">
        <v>16241</v>
      </c>
      <c r="O350" s="206" t="s">
        <v>7129</v>
      </c>
      <c r="P350" s="603" t="s">
        <v>7112</v>
      </c>
      <c r="Q350" s="603"/>
      <c r="R350" s="544"/>
      <c r="S350" s="261" t="s">
        <v>1</v>
      </c>
      <c r="T350" s="607" t="s">
        <v>48</v>
      </c>
      <c r="U350" s="624" t="s">
        <v>10233</v>
      </c>
    </row>
    <row r="351" spans="2:21" ht="53.25" customHeight="1" x14ac:dyDescent="0.15">
      <c r="B351" s="550">
        <v>173</v>
      </c>
      <c r="C351" s="623" t="s">
        <v>16242</v>
      </c>
      <c r="D351" s="15" t="s">
        <v>16243</v>
      </c>
      <c r="E351" s="603" t="s">
        <v>294</v>
      </c>
      <c r="F351" s="609">
        <v>2008</v>
      </c>
      <c r="G351" s="609">
        <v>1</v>
      </c>
      <c r="H351" s="609">
        <v>1</v>
      </c>
      <c r="I351" s="609"/>
      <c r="J351" s="609"/>
      <c r="K351" s="609"/>
      <c r="L351" s="609"/>
      <c r="M351" s="609"/>
      <c r="N351" s="607" t="s">
        <v>16244</v>
      </c>
      <c r="O351" s="206" t="s">
        <v>7130</v>
      </c>
      <c r="P351" s="603" t="s">
        <v>7113</v>
      </c>
      <c r="Q351" s="603"/>
      <c r="R351" s="544"/>
      <c r="S351" s="261" t="s">
        <v>1</v>
      </c>
      <c r="T351" s="607" t="s">
        <v>49</v>
      </c>
      <c r="U351" s="624" t="s">
        <v>13198</v>
      </c>
    </row>
    <row r="352" spans="2:21" ht="53.25" customHeight="1" x14ac:dyDescent="0.15">
      <c r="B352" s="550">
        <v>174</v>
      </c>
      <c r="C352" s="722" t="s">
        <v>16245</v>
      </c>
      <c r="D352" s="15" t="s">
        <v>296</v>
      </c>
      <c r="E352" s="603" t="s">
        <v>295</v>
      </c>
      <c r="F352" s="609">
        <v>2008</v>
      </c>
      <c r="G352" s="609">
        <v>1</v>
      </c>
      <c r="H352" s="609">
        <v>1</v>
      </c>
      <c r="I352" s="624"/>
      <c r="J352" s="624"/>
      <c r="K352" s="624"/>
      <c r="L352" s="624"/>
      <c r="M352" s="624"/>
      <c r="N352" s="607" t="s">
        <v>16246</v>
      </c>
      <c r="O352" s="206" t="s">
        <v>7131</v>
      </c>
      <c r="P352" s="546" t="s">
        <v>634</v>
      </c>
      <c r="Q352" s="546"/>
      <c r="R352" s="544"/>
      <c r="S352" s="261" t="s">
        <v>1</v>
      </c>
      <c r="T352" s="607" t="s">
        <v>49</v>
      </c>
      <c r="U352" s="624" t="s">
        <v>10400</v>
      </c>
    </row>
    <row r="353" spans="2:21" ht="53.25" customHeight="1" x14ac:dyDescent="0.15">
      <c r="B353" s="550">
        <v>175</v>
      </c>
      <c r="C353" s="623" t="s">
        <v>16247</v>
      </c>
      <c r="D353" s="607" t="s">
        <v>16248</v>
      </c>
      <c r="E353" s="607" t="s">
        <v>297</v>
      </c>
      <c r="F353" s="601">
        <v>2008</v>
      </c>
      <c r="G353" s="601">
        <v>1</v>
      </c>
      <c r="H353" s="601">
        <v>1</v>
      </c>
      <c r="I353" s="607"/>
      <c r="J353" s="607"/>
      <c r="K353" s="607"/>
      <c r="L353" s="607"/>
      <c r="M353" s="607"/>
      <c r="N353" s="607" t="s">
        <v>16249</v>
      </c>
      <c r="O353" s="206" t="s">
        <v>7132</v>
      </c>
      <c r="P353" s="551" t="s">
        <v>7114</v>
      </c>
      <c r="Q353" s="551"/>
      <c r="R353" s="544"/>
      <c r="S353" s="261" t="s">
        <v>1</v>
      </c>
      <c r="T353" s="607" t="s">
        <v>23</v>
      </c>
      <c r="U353" s="607" t="s">
        <v>12075</v>
      </c>
    </row>
    <row r="354" spans="2:21" ht="42.75" customHeight="1" x14ac:dyDescent="0.15">
      <c r="B354" s="550">
        <v>176</v>
      </c>
      <c r="C354" s="631" t="s">
        <v>15987</v>
      </c>
      <c r="D354" s="607" t="s">
        <v>10795</v>
      </c>
      <c r="E354" s="607" t="s">
        <v>16250</v>
      </c>
      <c r="F354" s="601">
        <v>2008</v>
      </c>
      <c r="G354" s="601">
        <v>1</v>
      </c>
      <c r="H354" s="601">
        <v>1</v>
      </c>
      <c r="I354" s="607"/>
      <c r="J354" s="607"/>
      <c r="K354" s="607"/>
      <c r="L354" s="607"/>
      <c r="M354" s="607"/>
      <c r="N354" s="607" t="s">
        <v>16251</v>
      </c>
      <c r="O354" s="206" t="s">
        <v>7133</v>
      </c>
      <c r="P354" s="603" t="s">
        <v>7112</v>
      </c>
      <c r="Q354" s="603"/>
      <c r="R354" s="544"/>
      <c r="S354" s="544" t="s">
        <v>7602</v>
      </c>
      <c r="T354" s="607" t="s">
        <v>23</v>
      </c>
      <c r="U354" s="607" t="s">
        <v>10422</v>
      </c>
    </row>
    <row r="355" spans="2:21" ht="53.25" customHeight="1" x14ac:dyDescent="0.15">
      <c r="B355" s="550">
        <v>177</v>
      </c>
      <c r="C355" s="624" t="s">
        <v>16252</v>
      </c>
      <c r="D355" s="607" t="s">
        <v>16253</v>
      </c>
      <c r="E355" s="607" t="s">
        <v>298</v>
      </c>
      <c r="F355" s="601">
        <v>2008</v>
      </c>
      <c r="G355" s="601">
        <v>1</v>
      </c>
      <c r="H355" s="601">
        <v>1</v>
      </c>
      <c r="I355" s="607"/>
      <c r="J355" s="607"/>
      <c r="K355" s="607"/>
      <c r="L355" s="607"/>
      <c r="M355" s="607"/>
      <c r="N355" s="607" t="s">
        <v>16254</v>
      </c>
      <c r="O355" s="206" t="s">
        <v>7134</v>
      </c>
      <c r="P355" s="546" t="s">
        <v>634</v>
      </c>
      <c r="Q355" s="546"/>
      <c r="R355" s="544"/>
      <c r="S355" s="261" t="s">
        <v>1</v>
      </c>
      <c r="T355" s="607" t="s">
        <v>23</v>
      </c>
      <c r="U355" s="631" t="s">
        <v>10185</v>
      </c>
    </row>
    <row r="356" spans="2:21" ht="48" customHeight="1" x14ac:dyDescent="0.15">
      <c r="B356" s="550">
        <v>178</v>
      </c>
      <c r="C356" s="624" t="s">
        <v>16255</v>
      </c>
      <c r="D356" s="607" t="s">
        <v>16256</v>
      </c>
      <c r="E356" s="607" t="s">
        <v>299</v>
      </c>
      <c r="F356" s="601">
        <v>2008</v>
      </c>
      <c r="G356" s="601">
        <v>1</v>
      </c>
      <c r="H356" s="601">
        <v>1</v>
      </c>
      <c r="I356" s="607"/>
      <c r="J356" s="607"/>
      <c r="K356" s="607"/>
      <c r="L356" s="607"/>
      <c r="M356" s="607"/>
      <c r="N356" s="607" t="s">
        <v>16257</v>
      </c>
      <c r="O356" s="206" t="s">
        <v>7135</v>
      </c>
      <c r="P356" s="603" t="s">
        <v>7111</v>
      </c>
      <c r="Q356" s="603"/>
      <c r="R356" s="544"/>
      <c r="S356" s="261" t="s">
        <v>1</v>
      </c>
      <c r="T356" s="607" t="s">
        <v>23</v>
      </c>
      <c r="U356" s="631" t="s">
        <v>10275</v>
      </c>
    </row>
    <row r="357" spans="2:21" ht="42" x14ac:dyDescent="0.15">
      <c r="B357" s="550">
        <v>179</v>
      </c>
      <c r="C357" s="624" t="s">
        <v>16258</v>
      </c>
      <c r="D357" s="607" t="s">
        <v>16259</v>
      </c>
      <c r="E357" s="607" t="s">
        <v>300</v>
      </c>
      <c r="F357" s="601">
        <v>2009</v>
      </c>
      <c r="G357" s="601">
        <v>1</v>
      </c>
      <c r="H357" s="601">
        <v>1</v>
      </c>
      <c r="I357" s="607"/>
      <c r="J357" s="607"/>
      <c r="K357" s="607"/>
      <c r="L357" s="607"/>
      <c r="M357" s="607"/>
      <c r="N357" s="607" t="s">
        <v>16260</v>
      </c>
      <c r="O357" s="206" t="s">
        <v>7136</v>
      </c>
      <c r="P357" s="546" t="s">
        <v>634</v>
      </c>
      <c r="Q357" s="546"/>
      <c r="R357" s="544"/>
      <c r="S357" s="261" t="s">
        <v>1</v>
      </c>
      <c r="T357" s="607" t="s">
        <v>46</v>
      </c>
      <c r="U357" s="631" t="s">
        <v>10254</v>
      </c>
    </row>
    <row r="358" spans="2:21" ht="41.25" customHeight="1" x14ac:dyDescent="0.15">
      <c r="B358" s="550">
        <v>180</v>
      </c>
      <c r="C358" s="624" t="s">
        <v>18679</v>
      </c>
      <c r="D358" s="607" t="s">
        <v>16261</v>
      </c>
      <c r="E358" s="607" t="s">
        <v>301</v>
      </c>
      <c r="F358" s="601">
        <v>2008</v>
      </c>
      <c r="G358" s="601">
        <v>1</v>
      </c>
      <c r="H358" s="601">
        <v>1</v>
      </c>
      <c r="I358" s="607"/>
      <c r="J358" s="607"/>
      <c r="K358" s="607"/>
      <c r="L358" s="607"/>
      <c r="M358" s="607"/>
      <c r="N358" s="607" t="s">
        <v>16262</v>
      </c>
      <c r="O358" s="206" t="s">
        <v>7137</v>
      </c>
      <c r="P358" s="603" t="s">
        <v>7111</v>
      </c>
      <c r="Q358" s="603"/>
      <c r="R358" s="544"/>
      <c r="S358" s="261" t="s">
        <v>1</v>
      </c>
      <c r="T358" s="607" t="s">
        <v>46</v>
      </c>
      <c r="U358" s="631" t="s">
        <v>10192</v>
      </c>
    </row>
    <row r="359" spans="2:21" ht="41.25" customHeight="1" x14ac:dyDescent="0.15">
      <c r="B359" s="550">
        <v>181</v>
      </c>
      <c r="C359" s="624" t="s">
        <v>16263</v>
      </c>
      <c r="D359" s="607" t="s">
        <v>16264</v>
      </c>
      <c r="E359" s="607" t="s">
        <v>302</v>
      </c>
      <c r="F359" s="601">
        <v>2009</v>
      </c>
      <c r="G359" s="601">
        <v>1</v>
      </c>
      <c r="H359" s="601">
        <v>1</v>
      </c>
      <c r="I359" s="607"/>
      <c r="J359" s="607"/>
      <c r="K359" s="607"/>
      <c r="L359" s="607"/>
      <c r="M359" s="607"/>
      <c r="N359" s="607" t="s">
        <v>16265</v>
      </c>
      <c r="O359" s="206" t="s">
        <v>7138</v>
      </c>
      <c r="P359" s="546" t="s">
        <v>634</v>
      </c>
      <c r="Q359" s="546"/>
      <c r="R359" s="544"/>
      <c r="S359" s="261" t="s">
        <v>1</v>
      </c>
      <c r="T359" s="607" t="s">
        <v>26</v>
      </c>
      <c r="U359" s="631" t="s">
        <v>10239</v>
      </c>
    </row>
    <row r="360" spans="2:21" ht="41.25" customHeight="1" x14ac:dyDescent="0.15">
      <c r="B360" s="550">
        <v>182</v>
      </c>
      <c r="C360" s="624" t="s">
        <v>16266</v>
      </c>
      <c r="D360" s="607" t="s">
        <v>16267</v>
      </c>
      <c r="E360" s="607" t="s">
        <v>303</v>
      </c>
      <c r="F360" s="601">
        <v>2009</v>
      </c>
      <c r="G360" s="601">
        <v>1</v>
      </c>
      <c r="H360" s="601">
        <v>1</v>
      </c>
      <c r="I360" s="607"/>
      <c r="J360" s="607"/>
      <c r="K360" s="607"/>
      <c r="L360" s="607"/>
      <c r="M360" s="607"/>
      <c r="N360" s="607" t="s">
        <v>16268</v>
      </c>
      <c r="O360" s="206" t="s">
        <v>7139</v>
      </c>
      <c r="P360" s="603" t="s">
        <v>4736</v>
      </c>
      <c r="Q360" s="546"/>
      <c r="R360" s="544"/>
      <c r="S360" s="261" t="s">
        <v>1</v>
      </c>
      <c r="T360" s="607" t="s">
        <v>30</v>
      </c>
      <c r="U360" s="631" t="s">
        <v>12049</v>
      </c>
    </row>
    <row r="361" spans="2:21" ht="41.25" customHeight="1" x14ac:dyDescent="0.15">
      <c r="B361" s="550">
        <v>183</v>
      </c>
      <c r="C361" s="624" t="s">
        <v>16269</v>
      </c>
      <c r="D361" s="607" t="s">
        <v>305</v>
      </c>
      <c r="E361" s="631" t="s">
        <v>304</v>
      </c>
      <c r="F361" s="601">
        <v>2009</v>
      </c>
      <c r="G361" s="601">
        <v>1</v>
      </c>
      <c r="H361" s="601">
        <v>1</v>
      </c>
      <c r="I361" s="607"/>
      <c r="J361" s="607"/>
      <c r="K361" s="607"/>
      <c r="L361" s="607"/>
      <c r="M361" s="607"/>
      <c r="N361" s="607" t="s">
        <v>16270</v>
      </c>
      <c r="O361" s="206" t="s">
        <v>7140</v>
      </c>
      <c r="P361" s="551" t="s">
        <v>7115</v>
      </c>
      <c r="Q361" s="551"/>
      <c r="R361" s="544"/>
      <c r="S361" s="261" t="s">
        <v>1</v>
      </c>
      <c r="T361" s="607" t="s">
        <v>22</v>
      </c>
      <c r="U361" s="631" t="s">
        <v>12049</v>
      </c>
    </row>
    <row r="362" spans="2:21" ht="41.25" customHeight="1" x14ac:dyDescent="0.15">
      <c r="B362" s="550">
        <v>184</v>
      </c>
      <c r="C362" s="624" t="s">
        <v>16271</v>
      </c>
      <c r="D362" s="607" t="s">
        <v>307</v>
      </c>
      <c r="E362" s="607" t="s">
        <v>306</v>
      </c>
      <c r="F362" s="601">
        <v>2009</v>
      </c>
      <c r="G362" s="601">
        <v>1</v>
      </c>
      <c r="H362" s="601">
        <v>1</v>
      </c>
      <c r="I362" s="607"/>
      <c r="J362" s="607"/>
      <c r="K362" s="607"/>
      <c r="L362" s="607"/>
      <c r="M362" s="607"/>
      <c r="N362" s="607" t="s">
        <v>16272</v>
      </c>
      <c r="O362" s="206" t="s">
        <v>7141</v>
      </c>
      <c r="P362" s="551"/>
      <c r="Q362" s="551"/>
      <c r="R362" s="544"/>
      <c r="S362" s="261" t="s">
        <v>1</v>
      </c>
      <c r="T362" s="607" t="s">
        <v>22</v>
      </c>
      <c r="U362" s="631" t="s">
        <v>10139</v>
      </c>
    </row>
    <row r="363" spans="2:21" ht="48" customHeight="1" x14ac:dyDescent="0.15">
      <c r="B363" s="24">
        <v>185</v>
      </c>
      <c r="C363" s="624" t="s">
        <v>16273</v>
      </c>
      <c r="D363" s="613" t="s">
        <v>309</v>
      </c>
      <c r="E363" s="613" t="s">
        <v>308</v>
      </c>
      <c r="F363" s="601">
        <v>2009</v>
      </c>
      <c r="G363" s="601">
        <v>1</v>
      </c>
      <c r="H363" s="601">
        <v>1</v>
      </c>
      <c r="I363" s="613"/>
      <c r="J363" s="613"/>
      <c r="K363" s="613"/>
      <c r="L363" s="613"/>
      <c r="M363" s="613"/>
      <c r="N363" s="607" t="s">
        <v>16274</v>
      </c>
      <c r="O363" s="206" t="s">
        <v>7142</v>
      </c>
      <c r="P363" s="546" t="s">
        <v>634</v>
      </c>
      <c r="Q363" s="546"/>
      <c r="R363" s="544"/>
      <c r="S363" s="261" t="s">
        <v>1</v>
      </c>
      <c r="T363" s="613" t="s">
        <v>33</v>
      </c>
      <c r="U363" s="602" t="s">
        <v>10189</v>
      </c>
    </row>
    <row r="364" spans="2:21" ht="48" customHeight="1" x14ac:dyDescent="0.15">
      <c r="B364" s="24">
        <v>186</v>
      </c>
      <c r="C364" s="624" t="s">
        <v>16275</v>
      </c>
      <c r="D364" s="607" t="s">
        <v>311</v>
      </c>
      <c r="E364" s="613" t="s">
        <v>310</v>
      </c>
      <c r="F364" s="605">
        <v>2010</v>
      </c>
      <c r="G364" s="601">
        <v>1</v>
      </c>
      <c r="H364" s="601">
        <v>1</v>
      </c>
      <c r="I364" s="613"/>
      <c r="J364" s="613"/>
      <c r="K364" s="613"/>
      <c r="L364" s="613"/>
      <c r="M364" s="613"/>
      <c r="N364" s="613" t="s">
        <v>16276</v>
      </c>
      <c r="O364" s="206" t="s">
        <v>7143</v>
      </c>
      <c r="P364" s="546" t="s">
        <v>634</v>
      </c>
      <c r="Q364" s="546"/>
      <c r="R364" s="544"/>
      <c r="S364" s="261" t="s">
        <v>1</v>
      </c>
      <c r="T364" s="613" t="s">
        <v>33</v>
      </c>
      <c r="U364" s="613" t="s">
        <v>10155</v>
      </c>
    </row>
    <row r="365" spans="2:21" ht="48" customHeight="1" x14ac:dyDescent="0.15">
      <c r="B365" s="24">
        <v>187</v>
      </c>
      <c r="C365" s="624" t="s">
        <v>16277</v>
      </c>
      <c r="D365" s="607" t="s">
        <v>16755</v>
      </c>
      <c r="E365" s="613" t="s">
        <v>312</v>
      </c>
      <c r="F365" s="605">
        <v>2010</v>
      </c>
      <c r="G365" s="601">
        <v>1</v>
      </c>
      <c r="H365" s="601">
        <v>1</v>
      </c>
      <c r="I365" s="613"/>
      <c r="J365" s="613"/>
      <c r="K365" s="613"/>
      <c r="L365" s="613"/>
      <c r="M365" s="613"/>
      <c r="N365" s="613" t="s">
        <v>16278</v>
      </c>
      <c r="O365" s="206" t="s">
        <v>7144</v>
      </c>
      <c r="P365" s="551" t="s">
        <v>1234</v>
      </c>
      <c r="Q365" s="544"/>
      <c r="R365" s="544"/>
      <c r="S365" s="261" t="s">
        <v>1</v>
      </c>
      <c r="T365" s="613" t="s">
        <v>38</v>
      </c>
      <c r="U365" s="613" t="s">
        <v>10151</v>
      </c>
    </row>
    <row r="366" spans="2:21" ht="48" customHeight="1" x14ac:dyDescent="0.15">
      <c r="B366" s="24">
        <v>188</v>
      </c>
      <c r="C366" s="624" t="s">
        <v>16279</v>
      </c>
      <c r="D366" s="607" t="s">
        <v>16280</v>
      </c>
      <c r="E366" s="607" t="s">
        <v>4619</v>
      </c>
      <c r="F366" s="605">
        <v>2011</v>
      </c>
      <c r="G366" s="601">
        <v>1</v>
      </c>
      <c r="H366" s="601">
        <v>1</v>
      </c>
      <c r="I366" s="613"/>
      <c r="J366" s="613"/>
      <c r="K366" s="613"/>
      <c r="L366" s="613"/>
      <c r="M366" s="613"/>
      <c r="N366" s="607" t="s">
        <v>16281</v>
      </c>
      <c r="O366" s="206" t="s">
        <v>7145</v>
      </c>
      <c r="P366" s="603" t="s">
        <v>4736</v>
      </c>
      <c r="Q366" s="544"/>
      <c r="R366" s="544"/>
      <c r="S366" s="261" t="s">
        <v>1</v>
      </c>
      <c r="T366" s="613" t="s">
        <v>4618</v>
      </c>
      <c r="U366" s="607" t="s">
        <v>10142</v>
      </c>
    </row>
    <row r="367" spans="2:21" ht="50.25" customHeight="1" x14ac:dyDescent="0.15">
      <c r="B367" s="24">
        <v>189</v>
      </c>
      <c r="C367" s="104" t="s">
        <v>16282</v>
      </c>
      <c r="D367" s="544" t="s">
        <v>5009</v>
      </c>
      <c r="E367" s="379" t="s">
        <v>5011</v>
      </c>
      <c r="F367" s="253">
        <v>2010</v>
      </c>
      <c r="G367" s="601">
        <v>1</v>
      </c>
      <c r="H367" s="601">
        <v>1</v>
      </c>
      <c r="I367" s="379"/>
      <c r="J367" s="379"/>
      <c r="K367" s="379"/>
      <c r="L367" s="379"/>
      <c r="M367" s="379"/>
      <c r="N367" s="422" t="s">
        <v>16283</v>
      </c>
      <c r="O367" s="206" t="s">
        <v>632</v>
      </c>
      <c r="P367" s="101"/>
      <c r="Q367" s="544"/>
      <c r="R367" s="544"/>
      <c r="S367" s="261" t="s">
        <v>1</v>
      </c>
      <c r="T367" s="379" t="s">
        <v>5013</v>
      </c>
      <c r="U367" s="640" t="s">
        <v>12090</v>
      </c>
    </row>
    <row r="368" spans="2:21" ht="42" x14ac:dyDescent="0.15">
      <c r="B368" s="24">
        <v>190</v>
      </c>
      <c r="C368" s="624" t="s">
        <v>16284</v>
      </c>
      <c r="D368" s="607" t="s">
        <v>5010</v>
      </c>
      <c r="E368" s="607" t="s">
        <v>5012</v>
      </c>
      <c r="F368" s="605">
        <v>2012</v>
      </c>
      <c r="G368" s="601">
        <v>1</v>
      </c>
      <c r="H368" s="601">
        <v>1</v>
      </c>
      <c r="I368" s="613"/>
      <c r="J368" s="613"/>
      <c r="K368" s="613"/>
      <c r="L368" s="613"/>
      <c r="M368" s="613"/>
      <c r="N368" s="607" t="s">
        <v>16285</v>
      </c>
      <c r="O368" s="206" t="s">
        <v>7146</v>
      </c>
      <c r="P368" s="551" t="s">
        <v>9434</v>
      </c>
      <c r="Q368" s="544"/>
      <c r="R368" s="544"/>
      <c r="S368" s="261" t="s">
        <v>1</v>
      </c>
      <c r="T368" s="631" t="s">
        <v>4966</v>
      </c>
      <c r="U368" s="631" t="s">
        <v>10503</v>
      </c>
    </row>
    <row r="369" spans="2:22" ht="45.75" customHeight="1" x14ac:dyDescent="0.15">
      <c r="B369" s="24">
        <v>191</v>
      </c>
      <c r="C369" s="624" t="s">
        <v>16286</v>
      </c>
      <c r="D369" s="607" t="s">
        <v>16287</v>
      </c>
      <c r="E369" s="607" t="s">
        <v>5110</v>
      </c>
      <c r="F369" s="605">
        <v>2012</v>
      </c>
      <c r="G369" s="601">
        <v>1</v>
      </c>
      <c r="H369" s="601">
        <v>1</v>
      </c>
      <c r="I369" s="605"/>
      <c r="J369" s="605"/>
      <c r="K369" s="605"/>
      <c r="L369" s="605"/>
      <c r="M369" s="605"/>
      <c r="N369" s="607" t="s">
        <v>16288</v>
      </c>
      <c r="O369" s="206" t="s">
        <v>7147</v>
      </c>
      <c r="P369" s="551" t="s">
        <v>7117</v>
      </c>
      <c r="Q369" s="544"/>
      <c r="R369" s="544"/>
      <c r="S369" s="261" t="s">
        <v>1</v>
      </c>
      <c r="T369" s="613" t="s">
        <v>5103</v>
      </c>
      <c r="U369" s="613" t="s">
        <v>10355</v>
      </c>
    </row>
    <row r="370" spans="2:22" ht="48.75" customHeight="1" x14ac:dyDescent="0.15">
      <c r="B370" s="563">
        <v>192</v>
      </c>
      <c r="C370" s="624" t="s">
        <v>16289</v>
      </c>
      <c r="D370" s="607" t="s">
        <v>9531</v>
      </c>
      <c r="E370" s="613" t="s">
        <v>5163</v>
      </c>
      <c r="F370" s="605">
        <v>2012</v>
      </c>
      <c r="G370" s="601">
        <v>1</v>
      </c>
      <c r="H370" s="601">
        <v>1</v>
      </c>
      <c r="I370" s="605"/>
      <c r="J370" s="605"/>
      <c r="K370" s="605"/>
      <c r="L370" s="605"/>
      <c r="M370" s="605"/>
      <c r="N370" s="607" t="s">
        <v>16290</v>
      </c>
      <c r="O370" s="206" t="s">
        <v>7148</v>
      </c>
      <c r="P370" s="603" t="s">
        <v>4736</v>
      </c>
      <c r="Q370" s="544" t="s">
        <v>7116</v>
      </c>
      <c r="R370" s="280"/>
      <c r="S370" s="261" t="s">
        <v>1</v>
      </c>
      <c r="T370" s="613" t="s">
        <v>13199</v>
      </c>
      <c r="U370" s="607" t="s">
        <v>10286</v>
      </c>
      <c r="V370" s="6"/>
    </row>
    <row r="371" spans="2:22" ht="96.75" customHeight="1" x14ac:dyDescent="0.15">
      <c r="B371" s="491">
        <v>193</v>
      </c>
      <c r="C371" s="408" t="s">
        <v>16291</v>
      </c>
      <c r="D371" s="551" t="s">
        <v>9535</v>
      </c>
      <c r="E371" s="551" t="s">
        <v>16292</v>
      </c>
      <c r="F371" s="24">
        <v>2014</v>
      </c>
      <c r="G371" s="601">
        <v>1</v>
      </c>
      <c r="H371" s="601">
        <v>1</v>
      </c>
      <c r="I371" s="544"/>
      <c r="J371" s="544"/>
      <c r="K371" s="544"/>
      <c r="L371" s="544"/>
      <c r="M371" s="544"/>
      <c r="N371" s="551" t="s">
        <v>16293</v>
      </c>
      <c r="O371" s="206" t="s">
        <v>9537</v>
      </c>
      <c r="P371" s="551" t="s">
        <v>9538</v>
      </c>
      <c r="Q371" s="551" t="s">
        <v>9539</v>
      </c>
      <c r="R371" s="454"/>
      <c r="S371" s="261" t="s">
        <v>1</v>
      </c>
      <c r="T371" s="551" t="s">
        <v>8796</v>
      </c>
      <c r="U371" s="551" t="s">
        <v>10285</v>
      </c>
      <c r="V371" s="6"/>
    </row>
    <row r="372" spans="2:22" ht="71.25" customHeight="1" x14ac:dyDescent="0.15">
      <c r="B372" s="398">
        <v>194</v>
      </c>
      <c r="C372" s="408" t="s">
        <v>16294</v>
      </c>
      <c r="D372" s="551" t="s">
        <v>10572</v>
      </c>
      <c r="E372" s="551" t="s">
        <v>16295</v>
      </c>
      <c r="F372" s="24">
        <v>2015</v>
      </c>
      <c r="G372" s="601">
        <v>1</v>
      </c>
      <c r="H372" s="601">
        <v>1</v>
      </c>
      <c r="I372" s="544"/>
      <c r="J372" s="544"/>
      <c r="K372" s="544"/>
      <c r="L372" s="544"/>
      <c r="M372" s="544"/>
      <c r="N372" s="551" t="s">
        <v>16296</v>
      </c>
      <c r="O372" s="206" t="s">
        <v>10573</v>
      </c>
      <c r="P372" s="551" t="s">
        <v>10574</v>
      </c>
      <c r="Q372" s="551" t="s">
        <v>9442</v>
      </c>
      <c r="R372" s="454"/>
      <c r="S372" s="261" t="s">
        <v>1</v>
      </c>
      <c r="T372" s="551" t="s">
        <v>9593</v>
      </c>
      <c r="U372" s="551" t="s">
        <v>12809</v>
      </c>
      <c r="V372" s="6"/>
    </row>
    <row r="373" spans="2:22" ht="84.75" customHeight="1" x14ac:dyDescent="0.15">
      <c r="B373" s="423">
        <v>195</v>
      </c>
      <c r="C373" s="408" t="s">
        <v>16297</v>
      </c>
      <c r="D373" s="551" t="s">
        <v>10575</v>
      </c>
      <c r="E373" s="551" t="s">
        <v>10576</v>
      </c>
      <c r="F373" s="550">
        <v>2015</v>
      </c>
      <c r="G373" s="601">
        <v>1</v>
      </c>
      <c r="H373" s="601">
        <v>1</v>
      </c>
      <c r="I373" s="551"/>
      <c r="J373" s="551"/>
      <c r="K373" s="551"/>
      <c r="L373" s="551"/>
      <c r="M373" s="551"/>
      <c r="N373" s="551" t="s">
        <v>16826</v>
      </c>
      <c r="O373" s="206" t="s">
        <v>10577</v>
      </c>
      <c r="P373" s="551" t="s">
        <v>9538</v>
      </c>
      <c r="Q373" s="551" t="s">
        <v>10578</v>
      </c>
      <c r="R373" s="454"/>
      <c r="S373" s="261" t="s">
        <v>1</v>
      </c>
      <c r="T373" s="551" t="s">
        <v>10035</v>
      </c>
      <c r="U373" s="551" t="s">
        <v>10122</v>
      </c>
      <c r="V373" s="6"/>
    </row>
    <row r="374" spans="2:22" ht="96.75" customHeight="1" x14ac:dyDescent="0.15">
      <c r="B374" s="398">
        <v>196</v>
      </c>
      <c r="C374" s="408" t="s">
        <v>16298</v>
      </c>
      <c r="D374" s="551" t="s">
        <v>10582</v>
      </c>
      <c r="E374" s="408" t="s">
        <v>10579</v>
      </c>
      <c r="F374" s="550">
        <v>2015</v>
      </c>
      <c r="G374" s="550">
        <v>1</v>
      </c>
      <c r="H374" s="550">
        <v>1</v>
      </c>
      <c r="I374" s="544"/>
      <c r="J374" s="544"/>
      <c r="K374" s="544"/>
      <c r="L374" s="544"/>
      <c r="M374" s="544"/>
      <c r="N374" s="551" t="s">
        <v>16299</v>
      </c>
      <c r="O374" s="206" t="s">
        <v>10580</v>
      </c>
      <c r="P374" s="551" t="s">
        <v>10581</v>
      </c>
      <c r="Q374" s="515"/>
      <c r="R374" s="454"/>
      <c r="S374" s="261" t="s">
        <v>1</v>
      </c>
      <c r="T374" s="551" t="s">
        <v>10035</v>
      </c>
      <c r="U374" s="551" t="s">
        <v>10181</v>
      </c>
      <c r="V374" s="6"/>
    </row>
    <row r="375" spans="2:22" ht="96.75" customHeight="1" x14ac:dyDescent="0.15">
      <c r="B375" s="564">
        <v>197</v>
      </c>
      <c r="C375" s="723" t="s">
        <v>16300</v>
      </c>
      <c r="D375" s="182" t="s">
        <v>10791</v>
      </c>
      <c r="E375" s="182" t="s">
        <v>10792</v>
      </c>
      <c r="F375" s="724">
        <v>2015</v>
      </c>
      <c r="G375" s="522">
        <v>1</v>
      </c>
      <c r="H375" s="522">
        <v>1</v>
      </c>
      <c r="I375" s="724"/>
      <c r="J375" s="724"/>
      <c r="K375" s="724"/>
      <c r="L375" s="724"/>
      <c r="M375" s="724"/>
      <c r="N375" s="182" t="s">
        <v>16301</v>
      </c>
      <c r="O375" s="523" t="s">
        <v>10793</v>
      </c>
      <c r="P375" s="182" t="s">
        <v>9538</v>
      </c>
      <c r="Q375" s="551" t="s">
        <v>10794</v>
      </c>
      <c r="R375" s="454"/>
      <c r="S375" s="261" t="s">
        <v>1</v>
      </c>
      <c r="T375" s="521" t="s">
        <v>10776</v>
      </c>
      <c r="U375" s="521" t="s">
        <v>10199</v>
      </c>
      <c r="V375" s="6"/>
    </row>
    <row r="376" spans="2:22" ht="117.75" customHeight="1" x14ac:dyDescent="0.15">
      <c r="B376" s="564">
        <v>198</v>
      </c>
      <c r="C376" s="520" t="s">
        <v>17374</v>
      </c>
      <c r="D376" s="521" t="s">
        <v>10877</v>
      </c>
      <c r="E376" s="521" t="s">
        <v>10878</v>
      </c>
      <c r="F376" s="522">
        <v>2015</v>
      </c>
      <c r="G376" s="522">
        <v>1</v>
      </c>
      <c r="H376" s="522">
        <v>1</v>
      </c>
      <c r="I376" s="522"/>
      <c r="J376" s="522"/>
      <c r="K376" s="522"/>
      <c r="L376" s="521"/>
      <c r="M376" s="521"/>
      <c r="N376" s="521" t="s">
        <v>10879</v>
      </c>
      <c r="O376" s="523" t="s">
        <v>10880</v>
      </c>
      <c r="P376" s="551" t="s">
        <v>10881</v>
      </c>
      <c r="Q376" s="551" t="s">
        <v>10882</v>
      </c>
      <c r="R376" s="454"/>
      <c r="S376" s="261" t="s">
        <v>1</v>
      </c>
      <c r="T376" s="521" t="s">
        <v>10776</v>
      </c>
      <c r="U376" s="521" t="s">
        <v>10114</v>
      </c>
      <c r="V376" s="6"/>
    </row>
    <row r="377" spans="2:22" ht="102" customHeight="1" x14ac:dyDescent="0.15">
      <c r="B377" s="558">
        <v>199</v>
      </c>
      <c r="C377" s="408" t="s">
        <v>11726</v>
      </c>
      <c r="D377" s="551" t="s">
        <v>11727</v>
      </c>
      <c r="E377" s="551" t="s">
        <v>11728</v>
      </c>
      <c r="F377" s="550">
        <v>2015</v>
      </c>
      <c r="G377" s="550">
        <v>1</v>
      </c>
      <c r="H377" s="550">
        <v>1</v>
      </c>
      <c r="I377" s="551"/>
      <c r="J377" s="551"/>
      <c r="K377" s="551"/>
      <c r="L377" s="551"/>
      <c r="M377" s="551"/>
      <c r="N377" s="551" t="s">
        <v>16659</v>
      </c>
      <c r="O377" s="551" t="s">
        <v>11729</v>
      </c>
      <c r="P377" s="551" t="s">
        <v>11730</v>
      </c>
      <c r="Q377" s="551"/>
      <c r="R377" s="454"/>
      <c r="S377" s="261" t="s">
        <v>1</v>
      </c>
      <c r="T377" s="551" t="s">
        <v>10953</v>
      </c>
      <c r="U377" s="551" t="s">
        <v>10153</v>
      </c>
      <c r="V377" s="6"/>
    </row>
    <row r="378" spans="2:22" ht="117.75" customHeight="1" x14ac:dyDescent="0.15">
      <c r="B378" s="558">
        <v>200</v>
      </c>
      <c r="C378" s="408" t="s">
        <v>11731</v>
      </c>
      <c r="D378" s="551" t="s">
        <v>11732</v>
      </c>
      <c r="E378" s="551" t="s">
        <v>11736</v>
      </c>
      <c r="F378" s="550">
        <v>2015</v>
      </c>
      <c r="G378" s="550">
        <v>1</v>
      </c>
      <c r="H378" s="550">
        <v>1</v>
      </c>
      <c r="I378" s="551"/>
      <c r="J378" s="551"/>
      <c r="K378" s="551"/>
      <c r="L378" s="551"/>
      <c r="M378" s="551"/>
      <c r="N378" s="551" t="s">
        <v>11733</v>
      </c>
      <c r="O378" s="551" t="s">
        <v>11734</v>
      </c>
      <c r="P378" s="551" t="s">
        <v>11735</v>
      </c>
      <c r="Q378" s="551"/>
      <c r="R378" s="454"/>
      <c r="S378" s="261" t="s">
        <v>1</v>
      </c>
      <c r="T378" s="551" t="s">
        <v>10953</v>
      </c>
      <c r="U378" s="551" t="s">
        <v>10185</v>
      </c>
      <c r="V378" s="6"/>
    </row>
    <row r="379" spans="2:22" ht="85.5" customHeight="1" x14ac:dyDescent="0.15">
      <c r="B379" s="558">
        <v>201</v>
      </c>
      <c r="C379" s="408" t="s">
        <v>11737</v>
      </c>
      <c r="D379" s="540" t="s">
        <v>11738</v>
      </c>
      <c r="E379" s="551" t="s">
        <v>11739</v>
      </c>
      <c r="F379" s="548">
        <v>2015</v>
      </c>
      <c r="G379" s="601">
        <v>1</v>
      </c>
      <c r="H379" s="601">
        <v>1</v>
      </c>
      <c r="I379" s="408"/>
      <c r="J379" s="408"/>
      <c r="K379" s="540"/>
      <c r="L379" s="540"/>
      <c r="M379" s="607"/>
      <c r="N379" s="607" t="s">
        <v>11740</v>
      </c>
      <c r="O379" s="551" t="s">
        <v>11741</v>
      </c>
      <c r="P379" s="607" t="s">
        <v>11742</v>
      </c>
      <c r="Q379" s="551"/>
      <c r="R379" s="454"/>
      <c r="S379" s="261" t="s">
        <v>1</v>
      </c>
      <c r="T379" s="551" t="s">
        <v>10953</v>
      </c>
      <c r="U379" s="408" t="s">
        <v>10140</v>
      </c>
      <c r="V379" s="6"/>
    </row>
    <row r="380" spans="2:22" ht="110.25" customHeight="1" x14ac:dyDescent="0.15">
      <c r="B380" s="550">
        <v>202</v>
      </c>
      <c r="C380" s="551" t="s">
        <v>11743</v>
      </c>
      <c r="D380" s="551" t="s">
        <v>11744</v>
      </c>
      <c r="E380" s="551" t="s">
        <v>11745</v>
      </c>
      <c r="F380" s="550">
        <v>2015</v>
      </c>
      <c r="G380" s="601">
        <v>1</v>
      </c>
      <c r="H380" s="601">
        <v>1</v>
      </c>
      <c r="I380" s="551"/>
      <c r="J380" s="551"/>
      <c r="K380" s="551"/>
      <c r="L380" s="551"/>
      <c r="M380" s="551"/>
      <c r="N380" s="551" t="s">
        <v>11746</v>
      </c>
      <c r="O380" s="551" t="s">
        <v>11747</v>
      </c>
      <c r="P380" s="551" t="s">
        <v>11748</v>
      </c>
      <c r="Q380" s="551"/>
      <c r="R380" s="454"/>
      <c r="S380" s="261" t="s">
        <v>1</v>
      </c>
      <c r="T380" s="551" t="s">
        <v>10953</v>
      </c>
      <c r="U380" s="407" t="s">
        <v>10182</v>
      </c>
      <c r="V380" s="6"/>
    </row>
    <row r="381" spans="2:22" ht="112.5" customHeight="1" x14ac:dyDescent="0.15">
      <c r="B381" s="550">
        <v>203</v>
      </c>
      <c r="C381" s="551" t="s">
        <v>11749</v>
      </c>
      <c r="D381" s="551" t="s">
        <v>11750</v>
      </c>
      <c r="E381" s="551" t="s">
        <v>11751</v>
      </c>
      <c r="F381" s="550">
        <v>2015</v>
      </c>
      <c r="G381" s="601">
        <v>1</v>
      </c>
      <c r="H381" s="601">
        <v>1</v>
      </c>
      <c r="I381" s="551"/>
      <c r="J381" s="551"/>
      <c r="K381" s="551"/>
      <c r="L381" s="551"/>
      <c r="M381" s="551"/>
      <c r="N381" s="551" t="s">
        <v>14345</v>
      </c>
      <c r="O381" s="551" t="s">
        <v>11752</v>
      </c>
      <c r="P381" s="551" t="s">
        <v>11748</v>
      </c>
      <c r="Q381" s="551"/>
      <c r="R381" s="454"/>
      <c r="S381" s="261" t="s">
        <v>1</v>
      </c>
      <c r="T381" s="551" t="s">
        <v>10953</v>
      </c>
      <c r="U381" s="407" t="s">
        <v>10177</v>
      </c>
      <c r="V381" s="6"/>
    </row>
    <row r="382" spans="2:22" ht="110.25" customHeight="1" x14ac:dyDescent="0.15">
      <c r="B382" s="550">
        <v>204</v>
      </c>
      <c r="C382" s="551" t="s">
        <v>12644</v>
      </c>
      <c r="D382" s="551" t="s">
        <v>12645</v>
      </c>
      <c r="E382" s="551" t="s">
        <v>12646</v>
      </c>
      <c r="F382" s="550">
        <v>2016</v>
      </c>
      <c r="G382" s="601">
        <v>1</v>
      </c>
      <c r="H382" s="601">
        <v>1</v>
      </c>
      <c r="I382" s="551"/>
      <c r="J382" s="551"/>
      <c r="K382" s="551"/>
      <c r="L382" s="551"/>
      <c r="M382" s="551"/>
      <c r="N382" s="551" t="s">
        <v>12647</v>
      </c>
      <c r="O382" s="551" t="s">
        <v>12648</v>
      </c>
      <c r="P382" s="551" t="s">
        <v>12649</v>
      </c>
      <c r="Q382" s="551"/>
      <c r="R382" s="454"/>
      <c r="S382" s="261" t="s">
        <v>1</v>
      </c>
      <c r="T382" s="551" t="s">
        <v>12136</v>
      </c>
      <c r="U382" s="407" t="s">
        <v>10189</v>
      </c>
      <c r="V382" s="6"/>
    </row>
    <row r="383" spans="2:22" ht="225" customHeight="1" x14ac:dyDescent="0.15">
      <c r="B383" s="601">
        <v>205</v>
      </c>
      <c r="C383" s="607" t="s">
        <v>13148</v>
      </c>
      <c r="D383" s="613" t="s">
        <v>13149</v>
      </c>
      <c r="E383" s="607" t="s">
        <v>13150</v>
      </c>
      <c r="F383" s="550">
        <v>2016</v>
      </c>
      <c r="G383" s="601">
        <v>1</v>
      </c>
      <c r="H383" s="601">
        <v>1</v>
      </c>
      <c r="I383" s="607"/>
      <c r="J383" s="607"/>
      <c r="K383" s="607"/>
      <c r="L383" s="607"/>
      <c r="M383" s="607"/>
      <c r="N383" s="607" t="s">
        <v>13151</v>
      </c>
      <c r="O383" s="607" t="s">
        <v>13152</v>
      </c>
      <c r="P383" s="607" t="s">
        <v>13153</v>
      </c>
      <c r="Q383" s="607" t="s">
        <v>13154</v>
      </c>
      <c r="R383" s="607"/>
      <c r="S383" s="261" t="s">
        <v>1</v>
      </c>
      <c r="T383" s="607" t="s">
        <v>12808</v>
      </c>
      <c r="U383" s="631" t="s">
        <v>10178</v>
      </c>
      <c r="V383" s="6"/>
    </row>
    <row r="384" spans="2:22" ht="110.25" customHeight="1" x14ac:dyDescent="0.15">
      <c r="B384" s="601">
        <v>206</v>
      </c>
      <c r="C384" s="607" t="s">
        <v>13155</v>
      </c>
      <c r="D384" s="613" t="s">
        <v>13156</v>
      </c>
      <c r="E384" s="607" t="s">
        <v>13157</v>
      </c>
      <c r="F384" s="550">
        <v>2016</v>
      </c>
      <c r="G384" s="601">
        <v>1</v>
      </c>
      <c r="H384" s="601">
        <v>1</v>
      </c>
      <c r="I384" s="607"/>
      <c r="J384" s="607"/>
      <c r="K384" s="607"/>
      <c r="L384" s="607"/>
      <c r="M384" s="607"/>
      <c r="N384" s="607" t="s">
        <v>13158</v>
      </c>
      <c r="O384" s="607" t="s">
        <v>13159</v>
      </c>
      <c r="P384" s="607" t="s">
        <v>13160</v>
      </c>
      <c r="Q384" s="607"/>
      <c r="R384" s="607"/>
      <c r="S384" s="261" t="s">
        <v>1</v>
      </c>
      <c r="T384" s="607" t="s">
        <v>12808</v>
      </c>
      <c r="U384" s="631" t="s">
        <v>10196</v>
      </c>
      <c r="V384" s="6"/>
    </row>
    <row r="385" spans="1:22" ht="110.25" customHeight="1" x14ac:dyDescent="0.15">
      <c r="B385" s="601">
        <v>207</v>
      </c>
      <c r="C385" s="607" t="s">
        <v>14346</v>
      </c>
      <c r="D385" s="613" t="s">
        <v>14347</v>
      </c>
      <c r="E385" s="607" t="s">
        <v>14348</v>
      </c>
      <c r="F385" s="550">
        <v>2016</v>
      </c>
      <c r="G385" s="601">
        <v>1</v>
      </c>
      <c r="H385" s="601">
        <v>1</v>
      </c>
      <c r="I385" s="607"/>
      <c r="J385" s="607"/>
      <c r="K385" s="607"/>
      <c r="L385" s="607"/>
      <c r="M385" s="607"/>
      <c r="N385" s="607" t="s">
        <v>14349</v>
      </c>
      <c r="O385" s="607" t="s">
        <v>14350</v>
      </c>
      <c r="P385" s="607" t="s">
        <v>14351</v>
      </c>
      <c r="Q385" s="607"/>
      <c r="R385" s="607"/>
      <c r="S385" s="261" t="s">
        <v>1</v>
      </c>
      <c r="T385" s="551" t="s">
        <v>13547</v>
      </c>
      <c r="U385" s="408" t="s">
        <v>10181</v>
      </c>
      <c r="V385" s="6"/>
    </row>
    <row r="386" spans="1:22" ht="80.25" customHeight="1" x14ac:dyDescent="0.15">
      <c r="B386" s="423">
        <v>208</v>
      </c>
      <c r="C386" s="408" t="s">
        <v>14352</v>
      </c>
      <c r="D386" s="551" t="s">
        <v>14353</v>
      </c>
      <c r="E386" s="551" t="s">
        <v>14354</v>
      </c>
      <c r="F386" s="423">
        <v>2016</v>
      </c>
      <c r="G386" s="423">
        <v>1</v>
      </c>
      <c r="H386" s="423">
        <v>1</v>
      </c>
      <c r="I386" s="408"/>
      <c r="J386" s="408"/>
      <c r="K386" s="408"/>
      <c r="L386" s="551"/>
      <c r="M386" s="551"/>
      <c r="N386" s="551" t="s">
        <v>14355</v>
      </c>
      <c r="O386" s="551" t="s">
        <v>14356</v>
      </c>
      <c r="P386" s="551" t="s">
        <v>14357</v>
      </c>
      <c r="Q386" s="408"/>
      <c r="R386" s="408"/>
      <c r="S386" s="261" t="s">
        <v>1</v>
      </c>
      <c r="T386" s="551" t="s">
        <v>13547</v>
      </c>
      <c r="U386" s="408" t="s">
        <v>11694</v>
      </c>
      <c r="V386" s="6"/>
    </row>
    <row r="387" spans="1:22" ht="117.75" customHeight="1" x14ac:dyDescent="0.15">
      <c r="B387" s="423">
        <v>209</v>
      </c>
      <c r="C387" s="408" t="s">
        <v>14651</v>
      </c>
      <c r="D387" s="551" t="s">
        <v>14652</v>
      </c>
      <c r="E387" s="551" t="s">
        <v>14653</v>
      </c>
      <c r="F387" s="423">
        <v>2017</v>
      </c>
      <c r="G387" s="423">
        <v>1</v>
      </c>
      <c r="H387" s="423">
        <v>1</v>
      </c>
      <c r="I387" s="408"/>
      <c r="J387" s="408"/>
      <c r="K387" s="408"/>
      <c r="L387" s="551"/>
      <c r="M387" s="551"/>
      <c r="N387" s="551" t="s">
        <v>14654</v>
      </c>
      <c r="O387" s="551" t="s">
        <v>14655</v>
      </c>
      <c r="P387" s="551" t="s">
        <v>14656</v>
      </c>
      <c r="Q387" s="408"/>
      <c r="R387" s="408"/>
      <c r="S387" s="261" t="s">
        <v>1</v>
      </c>
      <c r="T387" s="551" t="s">
        <v>14577</v>
      </c>
      <c r="U387" s="207" t="s">
        <v>10191</v>
      </c>
      <c r="V387" s="6"/>
    </row>
    <row r="388" spans="1:22" ht="111" customHeight="1" x14ac:dyDescent="0.15">
      <c r="B388" s="550">
        <v>210</v>
      </c>
      <c r="C388" s="551" t="s">
        <v>14657</v>
      </c>
      <c r="D388" s="551" t="s">
        <v>14658</v>
      </c>
      <c r="E388" s="551" t="s">
        <v>14659</v>
      </c>
      <c r="F388" s="550">
        <v>2017</v>
      </c>
      <c r="G388" s="423">
        <v>1</v>
      </c>
      <c r="H388" s="423">
        <v>1</v>
      </c>
      <c r="I388" s="408"/>
      <c r="J388" s="408"/>
      <c r="K388" s="408"/>
      <c r="L388" s="551"/>
      <c r="M388" s="551"/>
      <c r="N388" s="551" t="s">
        <v>14660</v>
      </c>
      <c r="O388" s="551" t="s">
        <v>14661</v>
      </c>
      <c r="P388" s="551"/>
      <c r="Q388" s="551"/>
      <c r="R388" s="551"/>
      <c r="S388" s="261" t="s">
        <v>1</v>
      </c>
      <c r="T388" s="551" t="s">
        <v>14586</v>
      </c>
      <c r="U388" s="407" t="s">
        <v>14662</v>
      </c>
      <c r="V388" s="6"/>
    </row>
    <row r="389" spans="1:22" ht="69.75" customHeight="1" x14ac:dyDescent="0.15">
      <c r="B389" s="423">
        <v>211</v>
      </c>
      <c r="C389" s="408" t="s">
        <v>16446</v>
      </c>
      <c r="D389" s="551" t="s">
        <v>16447</v>
      </c>
      <c r="E389" s="551" t="s">
        <v>16448</v>
      </c>
      <c r="F389" s="423">
        <v>2017</v>
      </c>
      <c r="G389" s="423">
        <v>1</v>
      </c>
      <c r="H389" s="423">
        <v>1</v>
      </c>
      <c r="I389" s="408"/>
      <c r="J389" s="408"/>
      <c r="K389" s="408"/>
      <c r="L389" s="551"/>
      <c r="M389" s="408"/>
      <c r="N389" s="551" t="s">
        <v>17137</v>
      </c>
      <c r="O389" s="551" t="s">
        <v>16449</v>
      </c>
      <c r="P389" s="551" t="s">
        <v>16450</v>
      </c>
      <c r="Q389" s="551" t="s">
        <v>13154</v>
      </c>
      <c r="R389" s="408"/>
      <c r="S389" s="261" t="s">
        <v>1</v>
      </c>
      <c r="T389" s="551" t="s">
        <v>15990</v>
      </c>
      <c r="U389" s="408" t="s">
        <v>12114</v>
      </c>
      <c r="V389" s="6"/>
    </row>
    <row r="390" spans="1:22" ht="69.75" customHeight="1" x14ac:dyDescent="0.15">
      <c r="B390" s="423">
        <v>212</v>
      </c>
      <c r="C390" s="408" t="s">
        <v>17138</v>
      </c>
      <c r="D390" s="551" t="s">
        <v>17139</v>
      </c>
      <c r="E390" s="551" t="s">
        <v>17229</v>
      </c>
      <c r="F390" s="423">
        <v>2017</v>
      </c>
      <c r="G390" s="423">
        <v>1</v>
      </c>
      <c r="H390" s="423">
        <v>1</v>
      </c>
      <c r="I390" s="408"/>
      <c r="J390" s="408"/>
      <c r="K390" s="408"/>
      <c r="L390" s="551"/>
      <c r="M390" s="408"/>
      <c r="N390" s="551" t="s">
        <v>17140</v>
      </c>
      <c r="O390" s="551" t="s">
        <v>17141</v>
      </c>
      <c r="P390" s="551" t="s">
        <v>14357</v>
      </c>
      <c r="Q390" s="551" t="s">
        <v>11730</v>
      </c>
      <c r="R390" s="408"/>
      <c r="S390" s="261" t="s">
        <v>1</v>
      </c>
      <c r="T390" s="551" t="s">
        <v>16768</v>
      </c>
      <c r="U390" s="408" t="s">
        <v>12094</v>
      </c>
      <c r="V390" s="6"/>
    </row>
    <row r="391" spans="1:22" ht="168" customHeight="1" x14ac:dyDescent="0.15">
      <c r="B391" s="423">
        <v>213</v>
      </c>
      <c r="C391" s="653" t="s">
        <v>18606</v>
      </c>
      <c r="D391" s="551" t="s">
        <v>18607</v>
      </c>
      <c r="E391" s="551" t="s">
        <v>18608</v>
      </c>
      <c r="F391" s="423">
        <v>2018</v>
      </c>
      <c r="G391" s="423">
        <v>1</v>
      </c>
      <c r="H391" s="423">
        <v>1</v>
      </c>
      <c r="I391" s="408"/>
      <c r="J391" s="408"/>
      <c r="K391" s="551"/>
      <c r="L391" s="408"/>
      <c r="M391" s="760"/>
      <c r="N391" s="760" t="s">
        <v>18609</v>
      </c>
      <c r="O391" s="551" t="s">
        <v>18610</v>
      </c>
      <c r="P391" s="551" t="s">
        <v>18611</v>
      </c>
      <c r="Q391" s="551" t="s">
        <v>18612</v>
      </c>
      <c r="R391" s="408"/>
      <c r="S391" s="261" t="s">
        <v>1</v>
      </c>
      <c r="T391" s="408" t="s">
        <v>17911</v>
      </c>
      <c r="U391" s="408" t="s">
        <v>10342</v>
      </c>
      <c r="V391" s="163"/>
    </row>
    <row r="392" spans="1:22" ht="102" customHeight="1" x14ac:dyDescent="0.15">
      <c r="B392" s="423">
        <v>214</v>
      </c>
      <c r="C392" s="653" t="s">
        <v>18613</v>
      </c>
      <c r="D392" s="551" t="s">
        <v>18614</v>
      </c>
      <c r="E392" s="551" t="s">
        <v>18615</v>
      </c>
      <c r="F392" s="423">
        <v>2018</v>
      </c>
      <c r="G392" s="423">
        <v>1</v>
      </c>
      <c r="H392" s="423">
        <v>1</v>
      </c>
      <c r="I392" s="408"/>
      <c r="J392" s="408"/>
      <c r="K392" s="408"/>
      <c r="L392" s="408"/>
      <c r="M392" s="551"/>
      <c r="N392" s="551" t="s">
        <v>18616</v>
      </c>
      <c r="O392" s="551" t="s">
        <v>18617</v>
      </c>
      <c r="P392" s="551" t="s">
        <v>18618</v>
      </c>
      <c r="Q392" s="551" t="s">
        <v>18619</v>
      </c>
      <c r="R392" s="408"/>
      <c r="S392" s="261" t="s">
        <v>1</v>
      </c>
      <c r="T392" s="408" t="s">
        <v>17911</v>
      </c>
      <c r="U392" s="408" t="s">
        <v>10265</v>
      </c>
      <c r="V392" s="163"/>
    </row>
    <row r="393" spans="1:22" ht="117" customHeight="1" x14ac:dyDescent="0.15">
      <c r="B393" s="423">
        <v>215</v>
      </c>
      <c r="C393" s="653" t="s">
        <v>18620</v>
      </c>
      <c r="D393" s="551" t="s">
        <v>18621</v>
      </c>
      <c r="E393" s="551" t="s">
        <v>18622</v>
      </c>
      <c r="F393" s="423">
        <v>2018</v>
      </c>
      <c r="G393" s="423">
        <v>1</v>
      </c>
      <c r="H393" s="423">
        <v>1</v>
      </c>
      <c r="I393" s="408"/>
      <c r="J393" s="408"/>
      <c r="K393" s="551"/>
      <c r="L393" s="408"/>
      <c r="M393" s="760"/>
      <c r="N393" s="760" t="s">
        <v>18623</v>
      </c>
      <c r="O393" s="551" t="s">
        <v>18624</v>
      </c>
      <c r="P393" s="551" t="s">
        <v>18625</v>
      </c>
      <c r="Q393" s="551" t="s">
        <v>18626</v>
      </c>
      <c r="R393" s="408"/>
      <c r="S393" s="261" t="s">
        <v>1</v>
      </c>
      <c r="T393" s="408" t="s">
        <v>17911</v>
      </c>
      <c r="U393" s="408" t="s">
        <v>10139</v>
      </c>
      <c r="V393" s="163"/>
    </row>
    <row r="394" spans="1:22" ht="82.5" customHeight="1" x14ac:dyDescent="0.15">
      <c r="B394" s="423">
        <v>216</v>
      </c>
      <c r="C394" s="653" t="s">
        <v>18627</v>
      </c>
      <c r="D394" s="551" t="s">
        <v>18628</v>
      </c>
      <c r="E394" s="551" t="s">
        <v>18629</v>
      </c>
      <c r="F394" s="423">
        <v>2018</v>
      </c>
      <c r="G394" s="423">
        <v>1</v>
      </c>
      <c r="H394" s="423">
        <v>1</v>
      </c>
      <c r="I394" s="408"/>
      <c r="J394" s="408"/>
      <c r="K394" s="408"/>
      <c r="L394" s="408"/>
      <c r="M394" s="551"/>
      <c r="N394" s="551" t="s">
        <v>18630</v>
      </c>
      <c r="O394" s="551" t="s">
        <v>18631</v>
      </c>
      <c r="P394" s="551" t="s">
        <v>18632</v>
      </c>
      <c r="Q394" s="551" t="s">
        <v>18633</v>
      </c>
      <c r="R394" s="408"/>
      <c r="S394" s="261" t="s">
        <v>1</v>
      </c>
      <c r="T394" s="408" t="s">
        <v>17911</v>
      </c>
      <c r="U394" s="408" t="s">
        <v>10345</v>
      </c>
      <c r="V394" s="163"/>
    </row>
    <row r="395" spans="1:22" ht="105.75" customHeight="1" x14ac:dyDescent="0.15">
      <c r="B395" s="423">
        <v>217</v>
      </c>
      <c r="C395" s="653" t="s">
        <v>18634</v>
      </c>
      <c r="D395" s="551" t="s">
        <v>18635</v>
      </c>
      <c r="E395" s="551" t="s">
        <v>18636</v>
      </c>
      <c r="F395" s="423">
        <v>2018</v>
      </c>
      <c r="G395" s="423">
        <v>1</v>
      </c>
      <c r="H395" s="423">
        <v>1</v>
      </c>
      <c r="I395" s="408"/>
      <c r="J395" s="408"/>
      <c r="K395" s="408"/>
      <c r="L395" s="408"/>
      <c r="M395" s="551"/>
      <c r="N395" s="551" t="s">
        <v>18637</v>
      </c>
      <c r="O395" s="551" t="s">
        <v>18638</v>
      </c>
      <c r="P395" s="551" t="s">
        <v>18639</v>
      </c>
      <c r="Q395" s="551" t="s">
        <v>18640</v>
      </c>
      <c r="R395" s="408"/>
      <c r="S395" s="261" t="s">
        <v>1</v>
      </c>
      <c r="T395" s="551" t="s">
        <v>17911</v>
      </c>
      <c r="U395" s="408" t="s">
        <v>12114</v>
      </c>
      <c r="V395" s="6"/>
    </row>
    <row r="396" spans="1:22" ht="82.5" customHeight="1" x14ac:dyDescent="0.15">
      <c r="B396" s="609">
        <v>218</v>
      </c>
      <c r="C396" s="653" t="s">
        <v>18651</v>
      </c>
      <c r="D396" s="551" t="s">
        <v>18652</v>
      </c>
      <c r="E396" s="551" t="s">
        <v>18653</v>
      </c>
      <c r="F396" s="423">
        <v>2018</v>
      </c>
      <c r="G396" s="423">
        <v>1</v>
      </c>
      <c r="H396" s="423">
        <v>1</v>
      </c>
      <c r="I396" s="408"/>
      <c r="J396" s="408"/>
      <c r="K396" s="408"/>
      <c r="L396" s="408"/>
      <c r="M396" s="408"/>
      <c r="N396" s="551" t="s">
        <v>18654</v>
      </c>
      <c r="O396" s="551" t="s">
        <v>18655</v>
      </c>
      <c r="P396" s="551" t="s">
        <v>18656</v>
      </c>
      <c r="Q396" s="551" t="s">
        <v>11730</v>
      </c>
      <c r="R396" s="425"/>
      <c r="S396" s="261" t="s">
        <v>1</v>
      </c>
      <c r="T396" s="207" t="s">
        <v>17991</v>
      </c>
      <c r="U396" s="408" t="s">
        <v>12097</v>
      </c>
      <c r="V396" s="6"/>
    </row>
    <row r="397" spans="1:22" ht="98.25" customHeight="1" x14ac:dyDescent="0.15">
      <c r="B397" s="609">
        <v>219</v>
      </c>
      <c r="C397" s="653" t="s">
        <v>18641</v>
      </c>
      <c r="D397" s="551" t="s">
        <v>18642</v>
      </c>
      <c r="E397" s="551" t="s">
        <v>18643</v>
      </c>
      <c r="F397" s="423">
        <v>2018</v>
      </c>
      <c r="G397" s="423">
        <v>1</v>
      </c>
      <c r="H397" s="423">
        <v>1</v>
      </c>
      <c r="I397" s="408"/>
      <c r="J397" s="408"/>
      <c r="K397" s="408"/>
      <c r="L397" s="408"/>
      <c r="M397" s="551"/>
      <c r="N397" s="551" t="s">
        <v>18644</v>
      </c>
      <c r="O397" s="551" t="s">
        <v>18645</v>
      </c>
      <c r="P397" s="551" t="s">
        <v>18646</v>
      </c>
      <c r="Q397" s="551" t="s">
        <v>18647</v>
      </c>
      <c r="R397" s="425"/>
      <c r="S397" s="261" t="s">
        <v>1</v>
      </c>
      <c r="T397" s="407" t="s">
        <v>17991</v>
      </c>
      <c r="U397" s="408" t="s">
        <v>10301</v>
      </c>
      <c r="V397" s="6"/>
    </row>
    <row r="398" spans="1:22" ht="108" customHeight="1" x14ac:dyDescent="0.15">
      <c r="B398" s="423">
        <v>220</v>
      </c>
      <c r="C398" s="653" t="s">
        <v>18657</v>
      </c>
      <c r="D398" s="551" t="s">
        <v>18658</v>
      </c>
      <c r="E398" s="551" t="s">
        <v>18659</v>
      </c>
      <c r="F398" s="423">
        <v>2018</v>
      </c>
      <c r="G398" s="423">
        <v>1</v>
      </c>
      <c r="H398" s="423">
        <v>1</v>
      </c>
      <c r="I398" s="408"/>
      <c r="J398" s="408"/>
      <c r="K398" s="408"/>
      <c r="L398" s="408"/>
      <c r="M398" s="408"/>
      <c r="N398" s="551" t="s">
        <v>18660</v>
      </c>
      <c r="O398" s="551" t="s">
        <v>18661</v>
      </c>
      <c r="P398" s="551" t="s">
        <v>18663</v>
      </c>
      <c r="Q398" s="551" t="s">
        <v>18662</v>
      </c>
      <c r="R398" s="408"/>
      <c r="S398" s="261" t="s">
        <v>1</v>
      </c>
      <c r="T398" s="408" t="s">
        <v>18310</v>
      </c>
      <c r="U398" s="408" t="s">
        <v>10176</v>
      </c>
      <c r="V398" s="6"/>
    </row>
    <row r="399" spans="1:22" s="12" customFormat="1" ht="36.75" customHeight="1" x14ac:dyDescent="0.15">
      <c r="A399" s="273"/>
      <c r="B399" s="154"/>
      <c r="C399" s="56"/>
      <c r="D399" s="45"/>
      <c r="E399" s="45" t="s">
        <v>13</v>
      </c>
      <c r="F399" s="393"/>
      <c r="G399" s="393">
        <f>SUM(G179:G398)</f>
        <v>328</v>
      </c>
      <c r="H399" s="393">
        <f t="shared" ref="H399:M399" si="5">SUM(H179:H398)</f>
        <v>328</v>
      </c>
      <c r="I399" s="393">
        <f t="shared" si="5"/>
        <v>0</v>
      </c>
      <c r="J399" s="393">
        <f t="shared" si="5"/>
        <v>0</v>
      </c>
      <c r="K399" s="393">
        <f t="shared" si="5"/>
        <v>0</v>
      </c>
      <c r="L399" s="393">
        <f t="shared" si="5"/>
        <v>0</v>
      </c>
      <c r="M399" s="393">
        <f t="shared" si="5"/>
        <v>0</v>
      </c>
      <c r="N399" s="56"/>
      <c r="O399" s="148"/>
      <c r="P399" s="56"/>
      <c r="Q399" s="56"/>
      <c r="R399" s="56"/>
      <c r="S399" s="56"/>
      <c r="T399" s="189"/>
    </row>
    <row r="400" spans="1:22" s="659" customFormat="1" ht="52.5" customHeight="1" x14ac:dyDescent="0.15">
      <c r="A400" s="511" t="s">
        <v>83</v>
      </c>
      <c r="B400" s="369" t="s">
        <v>0</v>
      </c>
      <c r="C400" s="368" t="s">
        <v>71</v>
      </c>
      <c r="D400" s="369" t="s">
        <v>50</v>
      </c>
      <c r="E400" s="369" t="s">
        <v>72</v>
      </c>
      <c r="F400" s="369" t="s">
        <v>73</v>
      </c>
      <c r="G400" s="383" t="s">
        <v>51</v>
      </c>
      <c r="H400" s="383" t="s">
        <v>5998</v>
      </c>
      <c r="I400" s="383" t="s">
        <v>5999</v>
      </c>
      <c r="J400" s="383" t="s">
        <v>6000</v>
      </c>
      <c r="K400" s="383" t="s">
        <v>8431</v>
      </c>
      <c r="L400" s="507" t="s">
        <v>7600</v>
      </c>
      <c r="M400" s="507" t="s">
        <v>13491</v>
      </c>
      <c r="N400" s="512" t="s">
        <v>17</v>
      </c>
      <c r="O400" s="371" t="s">
        <v>19</v>
      </c>
      <c r="P400" s="512" t="s">
        <v>74</v>
      </c>
      <c r="Q400" s="512" t="s">
        <v>4389</v>
      </c>
      <c r="R400" s="505" t="s">
        <v>81</v>
      </c>
      <c r="S400" s="370" t="s">
        <v>65</v>
      </c>
      <c r="T400" s="643" t="s">
        <v>10168</v>
      </c>
      <c r="U400" s="643" t="s">
        <v>10112</v>
      </c>
    </row>
    <row r="401" spans="2:21" ht="33.75" customHeight="1" x14ac:dyDescent="0.15">
      <c r="B401" s="609">
        <v>1</v>
      </c>
      <c r="C401" s="623" t="s">
        <v>9152</v>
      </c>
      <c r="D401" s="496" t="s">
        <v>315</v>
      </c>
      <c r="E401" s="496" t="s">
        <v>314</v>
      </c>
      <c r="F401" s="609">
        <v>1995</v>
      </c>
      <c r="G401" s="609">
        <v>2</v>
      </c>
      <c r="H401" s="609">
        <v>2</v>
      </c>
      <c r="I401" s="609"/>
      <c r="J401" s="609"/>
      <c r="K401" s="609"/>
      <c r="L401" s="609"/>
      <c r="M401" s="609"/>
      <c r="N401" s="607" t="s">
        <v>9167</v>
      </c>
      <c r="O401" s="631" t="s">
        <v>10690</v>
      </c>
      <c r="P401" s="496" t="s">
        <v>13217</v>
      </c>
      <c r="Q401" s="496"/>
      <c r="R401" s="613"/>
      <c r="S401" s="261" t="s">
        <v>1</v>
      </c>
      <c r="T401" s="607" t="s">
        <v>12415</v>
      </c>
      <c r="U401" s="247" t="s">
        <v>11928</v>
      </c>
    </row>
    <row r="402" spans="2:21" ht="33" customHeight="1" x14ac:dyDescent="0.15">
      <c r="B402" s="609">
        <v>2</v>
      </c>
      <c r="C402" s="496" t="s">
        <v>6101</v>
      </c>
      <c r="D402" s="496" t="s">
        <v>317</v>
      </c>
      <c r="E402" s="496" t="s">
        <v>316</v>
      </c>
      <c r="F402" s="609">
        <v>1995</v>
      </c>
      <c r="G402" s="609">
        <v>2</v>
      </c>
      <c r="H402" s="609">
        <v>2</v>
      </c>
      <c r="I402" s="609"/>
      <c r="J402" s="609"/>
      <c r="K402" s="609"/>
      <c r="L402" s="609"/>
      <c r="M402" s="609"/>
      <c r="N402" s="607" t="s">
        <v>9168</v>
      </c>
      <c r="O402" s="631" t="s">
        <v>10690</v>
      </c>
      <c r="P402" s="496" t="s">
        <v>13217</v>
      </c>
      <c r="Q402" s="496"/>
      <c r="R402" s="613"/>
      <c r="S402" s="261" t="s">
        <v>1</v>
      </c>
      <c r="T402" s="607" t="s">
        <v>12415</v>
      </c>
      <c r="U402" s="247" t="s">
        <v>13200</v>
      </c>
    </row>
    <row r="403" spans="2:21" ht="57" customHeight="1" x14ac:dyDescent="0.15">
      <c r="B403" s="609">
        <v>3</v>
      </c>
      <c r="C403" s="496" t="s">
        <v>16784</v>
      </c>
      <c r="D403" s="496" t="s">
        <v>13218</v>
      </c>
      <c r="E403" s="496" t="s">
        <v>318</v>
      </c>
      <c r="F403" s="609">
        <v>1995</v>
      </c>
      <c r="G403" s="609">
        <v>2</v>
      </c>
      <c r="H403" s="609">
        <v>2</v>
      </c>
      <c r="I403" s="609"/>
      <c r="J403" s="609"/>
      <c r="K403" s="609"/>
      <c r="L403" s="609"/>
      <c r="M403" s="609"/>
      <c r="N403" s="607" t="s">
        <v>16660</v>
      </c>
      <c r="O403" s="623" t="s">
        <v>632</v>
      </c>
      <c r="P403" s="496"/>
      <c r="Q403" s="496"/>
      <c r="R403" s="613"/>
      <c r="S403" s="261" t="s">
        <v>1</v>
      </c>
      <c r="T403" s="613" t="s">
        <v>12418</v>
      </c>
      <c r="U403" s="247" t="s">
        <v>10238</v>
      </c>
    </row>
    <row r="404" spans="2:21" ht="70" x14ac:dyDescent="0.15">
      <c r="B404" s="609">
        <v>4</v>
      </c>
      <c r="C404" s="623" t="s">
        <v>199</v>
      </c>
      <c r="D404" s="496" t="s">
        <v>13219</v>
      </c>
      <c r="E404" s="496" t="s">
        <v>200</v>
      </c>
      <c r="F404" s="609">
        <v>1995</v>
      </c>
      <c r="G404" s="609">
        <v>2</v>
      </c>
      <c r="H404" s="609">
        <v>2</v>
      </c>
      <c r="I404" s="609"/>
      <c r="J404" s="609"/>
      <c r="K404" s="609"/>
      <c r="L404" s="609"/>
      <c r="M404" s="609"/>
      <c r="N404" s="607" t="s">
        <v>16661</v>
      </c>
      <c r="O404" s="623" t="s">
        <v>632</v>
      </c>
      <c r="P404" s="496" t="s">
        <v>9193</v>
      </c>
      <c r="Q404" s="496"/>
      <c r="R404" s="274"/>
      <c r="S404" s="261" t="s">
        <v>1</v>
      </c>
      <c r="T404" s="613" t="s">
        <v>12415</v>
      </c>
      <c r="U404" s="247" t="s">
        <v>10298</v>
      </c>
    </row>
    <row r="405" spans="2:21" ht="35.25" customHeight="1" x14ac:dyDescent="0.15">
      <c r="B405" s="609">
        <v>5</v>
      </c>
      <c r="C405" s="496" t="s">
        <v>5084</v>
      </c>
      <c r="D405" s="496" t="s">
        <v>320</v>
      </c>
      <c r="E405" s="496" t="s">
        <v>319</v>
      </c>
      <c r="F405" s="609">
        <v>1996</v>
      </c>
      <c r="G405" s="609">
        <v>2</v>
      </c>
      <c r="H405" s="609">
        <v>2</v>
      </c>
      <c r="I405" s="609"/>
      <c r="J405" s="609"/>
      <c r="K405" s="609"/>
      <c r="L405" s="609"/>
      <c r="M405" s="609"/>
      <c r="N405" s="607" t="s">
        <v>16662</v>
      </c>
      <c r="O405" s="631" t="s">
        <v>10690</v>
      </c>
      <c r="P405" s="496" t="s">
        <v>9194</v>
      </c>
      <c r="Q405" s="496"/>
      <c r="R405" s="274"/>
      <c r="S405" s="261" t="s">
        <v>1</v>
      </c>
      <c r="T405" s="613" t="s">
        <v>13189</v>
      </c>
      <c r="U405" s="247" t="s">
        <v>10178</v>
      </c>
    </row>
    <row r="406" spans="2:21" ht="44.25" customHeight="1" x14ac:dyDescent="0.15">
      <c r="B406" s="609">
        <v>6</v>
      </c>
      <c r="C406" s="496" t="s">
        <v>5085</v>
      </c>
      <c r="D406" s="496" t="s">
        <v>322</v>
      </c>
      <c r="E406" s="496" t="s">
        <v>321</v>
      </c>
      <c r="F406" s="609">
        <v>1996</v>
      </c>
      <c r="G406" s="609">
        <v>2</v>
      </c>
      <c r="H406" s="609">
        <v>2</v>
      </c>
      <c r="I406" s="609"/>
      <c r="J406" s="609"/>
      <c r="K406" s="609"/>
      <c r="L406" s="609"/>
      <c r="M406" s="609"/>
      <c r="N406" s="607" t="s">
        <v>9201</v>
      </c>
      <c r="O406" s="631" t="s">
        <v>10690</v>
      </c>
      <c r="P406" s="496" t="s">
        <v>13220</v>
      </c>
      <c r="Q406" s="496"/>
      <c r="R406" s="274"/>
      <c r="S406" s="261" t="s">
        <v>1</v>
      </c>
      <c r="T406" s="613" t="s">
        <v>13189</v>
      </c>
      <c r="U406" s="623" t="s">
        <v>10169</v>
      </c>
    </row>
    <row r="407" spans="2:21" ht="44.25" customHeight="1" x14ac:dyDescent="0.15">
      <c r="B407" s="609">
        <v>7</v>
      </c>
      <c r="C407" s="496" t="s">
        <v>5086</v>
      </c>
      <c r="D407" s="496" t="s">
        <v>13221</v>
      </c>
      <c r="E407" s="496" t="s">
        <v>323</v>
      </c>
      <c r="F407" s="609">
        <v>1996</v>
      </c>
      <c r="G407" s="609">
        <v>2</v>
      </c>
      <c r="H407" s="609">
        <v>2</v>
      </c>
      <c r="I407" s="609"/>
      <c r="J407" s="609"/>
      <c r="K407" s="609"/>
      <c r="L407" s="609"/>
      <c r="M407" s="609"/>
      <c r="N407" s="607" t="s">
        <v>16663</v>
      </c>
      <c r="O407" s="631" t="s">
        <v>10690</v>
      </c>
      <c r="P407" s="496"/>
      <c r="Q407" s="496"/>
      <c r="R407" s="274"/>
      <c r="S407" s="261" t="s">
        <v>1</v>
      </c>
      <c r="T407" s="613" t="s">
        <v>12418</v>
      </c>
      <c r="U407" s="247">
        <v>35</v>
      </c>
    </row>
    <row r="408" spans="2:21" ht="44.25" customHeight="1" x14ac:dyDescent="0.15">
      <c r="B408" s="609">
        <v>8</v>
      </c>
      <c r="C408" s="496" t="s">
        <v>5087</v>
      </c>
      <c r="D408" s="496" t="s">
        <v>325</v>
      </c>
      <c r="E408" s="496" t="s">
        <v>324</v>
      </c>
      <c r="F408" s="609">
        <v>1996</v>
      </c>
      <c r="G408" s="609">
        <v>2</v>
      </c>
      <c r="H408" s="609">
        <v>2</v>
      </c>
      <c r="I408" s="609"/>
      <c r="J408" s="609"/>
      <c r="K408" s="609"/>
      <c r="L408" s="609"/>
      <c r="M408" s="609"/>
      <c r="N408" s="607" t="s">
        <v>9169</v>
      </c>
      <c r="O408" s="631" t="s">
        <v>13222</v>
      </c>
      <c r="P408" s="496" t="s">
        <v>9195</v>
      </c>
      <c r="Q408" s="496"/>
      <c r="R408" s="274"/>
      <c r="S408" s="261" t="s">
        <v>1</v>
      </c>
      <c r="T408" s="613" t="s">
        <v>13201</v>
      </c>
      <c r="U408" s="247" t="s">
        <v>10122</v>
      </c>
    </row>
    <row r="409" spans="2:21" ht="44.25" customHeight="1" x14ac:dyDescent="0.15">
      <c r="B409" s="609">
        <v>9</v>
      </c>
      <c r="C409" s="496" t="s">
        <v>5088</v>
      </c>
      <c r="D409" s="496" t="s">
        <v>13223</v>
      </c>
      <c r="E409" s="496" t="s">
        <v>326</v>
      </c>
      <c r="F409" s="609">
        <v>1996</v>
      </c>
      <c r="G409" s="609">
        <v>2</v>
      </c>
      <c r="H409" s="609">
        <v>2</v>
      </c>
      <c r="I409" s="609"/>
      <c r="J409" s="609"/>
      <c r="K409" s="609"/>
      <c r="L409" s="609"/>
      <c r="M409" s="609"/>
      <c r="N409" s="607" t="s">
        <v>17373</v>
      </c>
      <c r="O409" s="631" t="s">
        <v>10690</v>
      </c>
      <c r="P409" s="496" t="s">
        <v>16874</v>
      </c>
      <c r="Q409" s="496"/>
      <c r="R409" s="274"/>
      <c r="S409" s="261" t="s">
        <v>1</v>
      </c>
      <c r="T409" s="613" t="s">
        <v>12417</v>
      </c>
      <c r="U409" s="247">
        <v>107</v>
      </c>
    </row>
    <row r="410" spans="2:21" ht="42" customHeight="1" x14ac:dyDescent="0.15">
      <c r="B410" s="609">
        <v>10</v>
      </c>
      <c r="C410" s="496" t="s">
        <v>16783</v>
      </c>
      <c r="D410" s="496" t="s">
        <v>328</v>
      </c>
      <c r="E410" s="496" t="s">
        <v>327</v>
      </c>
      <c r="F410" s="609">
        <v>1996</v>
      </c>
      <c r="G410" s="609">
        <v>2</v>
      </c>
      <c r="H410" s="609">
        <v>2</v>
      </c>
      <c r="I410" s="609"/>
      <c r="J410" s="609"/>
      <c r="K410" s="609"/>
      <c r="L410" s="609"/>
      <c r="M410" s="609"/>
      <c r="N410" s="607" t="s">
        <v>9170</v>
      </c>
      <c r="O410" s="631" t="s">
        <v>10690</v>
      </c>
      <c r="P410" s="496"/>
      <c r="Q410" s="496"/>
      <c r="R410" s="274"/>
      <c r="S410" s="261" t="s">
        <v>1</v>
      </c>
      <c r="T410" s="613" t="s">
        <v>13190</v>
      </c>
      <c r="U410" s="247">
        <v>55</v>
      </c>
    </row>
    <row r="411" spans="2:21" ht="41.25" customHeight="1" x14ac:dyDescent="0.15">
      <c r="B411" s="609">
        <v>11</v>
      </c>
      <c r="C411" s="496" t="s">
        <v>7043</v>
      </c>
      <c r="D411" s="496" t="s">
        <v>330</v>
      </c>
      <c r="E411" s="496" t="s">
        <v>329</v>
      </c>
      <c r="F411" s="609">
        <v>1996</v>
      </c>
      <c r="G411" s="609">
        <v>2</v>
      </c>
      <c r="H411" s="609">
        <v>2</v>
      </c>
      <c r="I411" s="609"/>
      <c r="J411" s="609"/>
      <c r="K411" s="609"/>
      <c r="L411" s="609"/>
      <c r="M411" s="609"/>
      <c r="N411" s="607" t="s">
        <v>9171</v>
      </c>
      <c r="O411" s="631" t="s">
        <v>10690</v>
      </c>
      <c r="P411" s="496"/>
      <c r="Q411" s="496"/>
      <c r="R411" s="274"/>
      <c r="S411" s="261" t="s">
        <v>1</v>
      </c>
      <c r="T411" s="613" t="s">
        <v>12418</v>
      </c>
      <c r="U411" s="247">
        <v>56</v>
      </c>
    </row>
    <row r="412" spans="2:21" ht="38.25" customHeight="1" x14ac:dyDescent="0.15">
      <c r="B412" s="609">
        <v>12</v>
      </c>
      <c r="C412" s="496" t="s">
        <v>5089</v>
      </c>
      <c r="D412" s="496" t="s">
        <v>332</v>
      </c>
      <c r="E412" s="496" t="s">
        <v>331</v>
      </c>
      <c r="F412" s="609">
        <v>1996</v>
      </c>
      <c r="G412" s="609">
        <v>2</v>
      </c>
      <c r="H412" s="609">
        <v>2</v>
      </c>
      <c r="I412" s="609"/>
      <c r="J412" s="609"/>
      <c r="K412" s="609"/>
      <c r="L412" s="609"/>
      <c r="M412" s="609"/>
      <c r="N412" s="607" t="s">
        <v>9172</v>
      </c>
      <c r="O412" s="631" t="s">
        <v>10690</v>
      </c>
      <c r="P412" s="496" t="s">
        <v>7109</v>
      </c>
      <c r="Q412" s="496"/>
      <c r="R412" s="274"/>
      <c r="S412" s="261" t="s">
        <v>1</v>
      </c>
      <c r="T412" s="613" t="s">
        <v>12417</v>
      </c>
      <c r="U412" s="247" t="s">
        <v>10189</v>
      </c>
    </row>
    <row r="413" spans="2:21" ht="50.25" customHeight="1" x14ac:dyDescent="0.15">
      <c r="B413" s="609">
        <v>13</v>
      </c>
      <c r="C413" s="496" t="s">
        <v>5090</v>
      </c>
      <c r="D413" s="496" t="s">
        <v>13224</v>
      </c>
      <c r="E413" s="496" t="s">
        <v>333</v>
      </c>
      <c r="F413" s="609">
        <v>1996</v>
      </c>
      <c r="G413" s="609">
        <v>2</v>
      </c>
      <c r="H413" s="609">
        <v>2</v>
      </c>
      <c r="I413" s="609"/>
      <c r="J413" s="609"/>
      <c r="K413" s="609"/>
      <c r="L413" s="609"/>
      <c r="M413" s="609"/>
      <c r="N413" s="607" t="s">
        <v>16664</v>
      </c>
      <c r="O413" s="631" t="s">
        <v>10690</v>
      </c>
      <c r="P413" s="496" t="s">
        <v>9194</v>
      </c>
      <c r="Q413" s="496"/>
      <c r="R413" s="274"/>
      <c r="S413" s="261" t="s">
        <v>1</v>
      </c>
      <c r="T413" s="613" t="s">
        <v>12417</v>
      </c>
      <c r="U413" s="247">
        <v>64</v>
      </c>
    </row>
    <row r="414" spans="2:21" ht="53.25" customHeight="1" x14ac:dyDescent="0.15">
      <c r="B414" s="609">
        <v>14</v>
      </c>
      <c r="C414" s="496" t="s">
        <v>5091</v>
      </c>
      <c r="D414" s="496" t="s">
        <v>13225</v>
      </c>
      <c r="E414" s="496" t="s">
        <v>13226</v>
      </c>
      <c r="F414" s="609">
        <v>1996</v>
      </c>
      <c r="G414" s="609">
        <v>2</v>
      </c>
      <c r="H414" s="609">
        <v>2</v>
      </c>
      <c r="I414" s="609"/>
      <c r="J414" s="609"/>
      <c r="K414" s="609"/>
      <c r="L414" s="609"/>
      <c r="M414" s="609"/>
      <c r="N414" s="607" t="s">
        <v>9173</v>
      </c>
      <c r="O414" s="631" t="s">
        <v>10690</v>
      </c>
      <c r="P414" s="496" t="s">
        <v>634</v>
      </c>
      <c r="Q414" s="496"/>
      <c r="R414" s="274"/>
      <c r="S414" s="261" t="s">
        <v>1</v>
      </c>
      <c r="T414" s="613" t="s">
        <v>12417</v>
      </c>
      <c r="U414" s="247" t="s">
        <v>10231</v>
      </c>
    </row>
    <row r="415" spans="2:21" ht="36" customHeight="1" x14ac:dyDescent="0.15">
      <c r="B415" s="609">
        <v>15</v>
      </c>
      <c r="C415" s="496" t="s">
        <v>9153</v>
      </c>
      <c r="D415" s="496" t="s">
        <v>335</v>
      </c>
      <c r="E415" s="496" t="s">
        <v>334</v>
      </c>
      <c r="F415" s="609">
        <v>1996</v>
      </c>
      <c r="G415" s="609">
        <v>2</v>
      </c>
      <c r="H415" s="609">
        <v>2</v>
      </c>
      <c r="I415" s="609"/>
      <c r="J415" s="609"/>
      <c r="K415" s="609"/>
      <c r="L415" s="609"/>
      <c r="M415" s="609"/>
      <c r="N415" s="607" t="s">
        <v>9174</v>
      </c>
      <c r="O415" s="631" t="s">
        <v>10690</v>
      </c>
      <c r="P415" s="496"/>
      <c r="Q415" s="496"/>
      <c r="R415" s="274"/>
      <c r="S415" s="261" t="s">
        <v>1</v>
      </c>
      <c r="T415" s="613" t="s">
        <v>12417</v>
      </c>
      <c r="U415" s="247">
        <v>31</v>
      </c>
    </row>
    <row r="416" spans="2:21" ht="48.75" customHeight="1" x14ac:dyDescent="0.15">
      <c r="B416" s="609">
        <v>16</v>
      </c>
      <c r="C416" s="496" t="s">
        <v>5092</v>
      </c>
      <c r="D416" s="496" t="s">
        <v>337</v>
      </c>
      <c r="E416" s="496" t="s">
        <v>336</v>
      </c>
      <c r="F416" s="609">
        <v>1996</v>
      </c>
      <c r="G416" s="609">
        <v>2</v>
      </c>
      <c r="H416" s="609">
        <v>2</v>
      </c>
      <c r="I416" s="609"/>
      <c r="J416" s="609"/>
      <c r="K416" s="609"/>
      <c r="L416" s="609"/>
      <c r="M416" s="609"/>
      <c r="N416" s="607" t="s">
        <v>16875</v>
      </c>
      <c r="O416" s="631" t="s">
        <v>10690</v>
      </c>
      <c r="P416" s="496" t="s">
        <v>9194</v>
      </c>
      <c r="Q416" s="496"/>
      <c r="R416" s="274"/>
      <c r="S416" s="261" t="s">
        <v>1</v>
      </c>
      <c r="T416" s="613" t="s">
        <v>12417</v>
      </c>
      <c r="U416" s="247" t="s">
        <v>11694</v>
      </c>
    </row>
    <row r="417" spans="2:21" ht="56.25" customHeight="1" x14ac:dyDescent="0.15">
      <c r="B417" s="609">
        <v>17</v>
      </c>
      <c r="C417" s="623" t="s">
        <v>5093</v>
      </c>
      <c r="D417" s="496" t="s">
        <v>13227</v>
      </c>
      <c r="E417" s="496" t="s">
        <v>338</v>
      </c>
      <c r="F417" s="609">
        <v>1996</v>
      </c>
      <c r="G417" s="609">
        <v>2</v>
      </c>
      <c r="H417" s="609">
        <v>2</v>
      </c>
      <c r="I417" s="609"/>
      <c r="J417" s="609"/>
      <c r="K417" s="609"/>
      <c r="L417" s="609"/>
      <c r="M417" s="609"/>
      <c r="N417" s="607" t="s">
        <v>9175</v>
      </c>
      <c r="O417" s="631" t="s">
        <v>10690</v>
      </c>
      <c r="P417" s="496" t="s">
        <v>7109</v>
      </c>
      <c r="Q417" s="496"/>
      <c r="R417" s="274"/>
      <c r="S417" s="261" t="s">
        <v>1</v>
      </c>
      <c r="T417" s="613" t="s">
        <v>12417</v>
      </c>
      <c r="U417" s="247">
        <v>62</v>
      </c>
    </row>
    <row r="418" spans="2:21" ht="47.25" customHeight="1" x14ac:dyDescent="0.15">
      <c r="B418" s="609">
        <v>18</v>
      </c>
      <c r="C418" s="496" t="s">
        <v>5094</v>
      </c>
      <c r="D418" s="496" t="s">
        <v>13228</v>
      </c>
      <c r="E418" s="496" t="s">
        <v>339</v>
      </c>
      <c r="F418" s="609">
        <v>1996</v>
      </c>
      <c r="G418" s="609">
        <v>2</v>
      </c>
      <c r="H418" s="609">
        <v>2</v>
      </c>
      <c r="I418" s="609"/>
      <c r="J418" s="609"/>
      <c r="K418" s="609"/>
      <c r="L418" s="609"/>
      <c r="M418" s="609"/>
      <c r="N418" s="607" t="s">
        <v>15519</v>
      </c>
      <c r="O418" s="631" t="s">
        <v>10690</v>
      </c>
      <c r="P418" s="496" t="s">
        <v>9195</v>
      </c>
      <c r="Q418" s="496"/>
      <c r="R418" s="274"/>
      <c r="S418" s="261" t="s">
        <v>1</v>
      </c>
      <c r="T418" s="613" t="s">
        <v>12417</v>
      </c>
      <c r="U418" s="247">
        <v>103</v>
      </c>
    </row>
    <row r="419" spans="2:21" ht="35.25" customHeight="1" x14ac:dyDescent="0.15">
      <c r="B419" s="609">
        <v>19</v>
      </c>
      <c r="C419" s="496" t="s">
        <v>15518</v>
      </c>
      <c r="D419" s="496" t="s">
        <v>9202</v>
      </c>
      <c r="E419" s="496" t="s">
        <v>340</v>
      </c>
      <c r="F419" s="609">
        <v>1996</v>
      </c>
      <c r="G419" s="609">
        <v>2</v>
      </c>
      <c r="H419" s="609">
        <v>2</v>
      </c>
      <c r="I419" s="609"/>
      <c r="J419" s="609"/>
      <c r="K419" s="609"/>
      <c r="L419" s="609"/>
      <c r="M419" s="609"/>
      <c r="N419" s="607" t="s">
        <v>9176</v>
      </c>
      <c r="O419" s="631" t="s">
        <v>10690</v>
      </c>
      <c r="P419" s="496" t="s">
        <v>13274</v>
      </c>
      <c r="Q419" s="496"/>
      <c r="R419" s="274"/>
      <c r="S419" s="261" t="s">
        <v>1</v>
      </c>
      <c r="T419" s="613" t="s">
        <v>12417</v>
      </c>
      <c r="U419" s="247">
        <v>46</v>
      </c>
    </row>
    <row r="420" spans="2:21" ht="50.25" customHeight="1" x14ac:dyDescent="0.15">
      <c r="B420" s="609">
        <v>20</v>
      </c>
      <c r="C420" s="496" t="s">
        <v>5095</v>
      </c>
      <c r="D420" s="496" t="s">
        <v>13229</v>
      </c>
      <c r="E420" s="496" t="s">
        <v>341</v>
      </c>
      <c r="F420" s="609">
        <v>1996</v>
      </c>
      <c r="G420" s="609">
        <v>2</v>
      </c>
      <c r="H420" s="609">
        <v>2</v>
      </c>
      <c r="I420" s="609"/>
      <c r="J420" s="609"/>
      <c r="K420" s="609"/>
      <c r="L420" s="609"/>
      <c r="M420" s="609"/>
      <c r="N420" s="607" t="s">
        <v>16665</v>
      </c>
      <c r="O420" s="631" t="s">
        <v>10690</v>
      </c>
      <c r="P420" s="496"/>
      <c r="Q420" s="496"/>
      <c r="R420" s="274"/>
      <c r="S420" s="261" t="s">
        <v>1</v>
      </c>
      <c r="T420" s="613" t="s">
        <v>13190</v>
      </c>
      <c r="U420" s="247" t="s">
        <v>12809</v>
      </c>
    </row>
    <row r="421" spans="2:21" ht="48.75" customHeight="1" x14ac:dyDescent="0.15">
      <c r="B421" s="609">
        <v>21</v>
      </c>
      <c r="C421" s="496" t="s">
        <v>5096</v>
      </c>
      <c r="D421" s="496" t="s">
        <v>13230</v>
      </c>
      <c r="E421" s="496" t="s">
        <v>342</v>
      </c>
      <c r="F421" s="609">
        <v>1996</v>
      </c>
      <c r="G421" s="609">
        <v>2</v>
      </c>
      <c r="H421" s="609">
        <v>2</v>
      </c>
      <c r="I421" s="609"/>
      <c r="J421" s="609"/>
      <c r="K421" s="609"/>
      <c r="L421" s="609"/>
      <c r="M421" s="609"/>
      <c r="N421" s="603" t="s">
        <v>16876</v>
      </c>
      <c r="O421" s="631" t="s">
        <v>10690</v>
      </c>
      <c r="P421" s="496" t="s">
        <v>13231</v>
      </c>
      <c r="Q421" s="496"/>
      <c r="R421" s="274"/>
      <c r="S421" s="261" t="s">
        <v>1</v>
      </c>
      <c r="T421" s="613" t="s">
        <v>13189</v>
      </c>
      <c r="U421" s="247">
        <v>64</v>
      </c>
    </row>
    <row r="422" spans="2:21" ht="90" customHeight="1" x14ac:dyDescent="0.15">
      <c r="B422" s="609">
        <v>22</v>
      </c>
      <c r="C422" s="496" t="s">
        <v>5097</v>
      </c>
      <c r="D422" s="496" t="s">
        <v>13232</v>
      </c>
      <c r="E422" s="496" t="s">
        <v>343</v>
      </c>
      <c r="F422" s="609">
        <v>1996</v>
      </c>
      <c r="G422" s="609">
        <v>2</v>
      </c>
      <c r="H422" s="609">
        <v>2</v>
      </c>
      <c r="I422" s="609"/>
      <c r="J422" s="609"/>
      <c r="K422" s="609"/>
      <c r="L422" s="609"/>
      <c r="M422" s="609"/>
      <c r="N422" s="607" t="s">
        <v>16666</v>
      </c>
      <c r="O422" s="631" t="s">
        <v>10690</v>
      </c>
      <c r="P422" s="496" t="s">
        <v>634</v>
      </c>
      <c r="Q422" s="496"/>
      <c r="R422" s="274"/>
      <c r="S422" s="261" t="s">
        <v>1</v>
      </c>
      <c r="T422" s="613" t="s">
        <v>12493</v>
      </c>
      <c r="U422" s="247">
        <v>52</v>
      </c>
    </row>
    <row r="423" spans="2:21" ht="45.75" customHeight="1" x14ac:dyDescent="0.15">
      <c r="B423" s="609">
        <v>23</v>
      </c>
      <c r="C423" s="496" t="s">
        <v>5098</v>
      </c>
      <c r="D423" s="496" t="s">
        <v>13233</v>
      </c>
      <c r="E423" s="496" t="s">
        <v>344</v>
      </c>
      <c r="F423" s="609">
        <v>1996</v>
      </c>
      <c r="G423" s="609">
        <v>2</v>
      </c>
      <c r="H423" s="609">
        <v>2</v>
      </c>
      <c r="I423" s="609"/>
      <c r="J423" s="609"/>
      <c r="K423" s="609"/>
      <c r="L423" s="609"/>
      <c r="M423" s="609"/>
      <c r="N423" s="607" t="s">
        <v>16877</v>
      </c>
      <c r="O423" s="631" t="s">
        <v>10690</v>
      </c>
      <c r="P423" s="496" t="s">
        <v>13231</v>
      </c>
      <c r="Q423" s="496"/>
      <c r="R423" s="274"/>
      <c r="S423" s="261" t="s">
        <v>1</v>
      </c>
      <c r="T423" s="613" t="s">
        <v>12418</v>
      </c>
      <c r="U423" s="247">
        <v>30</v>
      </c>
    </row>
    <row r="424" spans="2:21" ht="45.75" customHeight="1" x14ac:dyDescent="0.15">
      <c r="B424" s="609">
        <v>24</v>
      </c>
      <c r="C424" s="496" t="s">
        <v>5099</v>
      </c>
      <c r="D424" s="496" t="s">
        <v>13234</v>
      </c>
      <c r="E424" s="496" t="s">
        <v>13235</v>
      </c>
      <c r="F424" s="609">
        <v>1996</v>
      </c>
      <c r="G424" s="609">
        <v>2</v>
      </c>
      <c r="H424" s="609">
        <v>2</v>
      </c>
      <c r="I424" s="609"/>
      <c r="J424" s="609"/>
      <c r="K424" s="609"/>
      <c r="L424" s="609"/>
      <c r="M424" s="609"/>
      <c r="N424" s="607" t="s">
        <v>9177</v>
      </c>
      <c r="O424" s="623" t="s">
        <v>632</v>
      </c>
      <c r="P424" s="496" t="s">
        <v>633</v>
      </c>
      <c r="Q424" s="496"/>
      <c r="R424" s="274"/>
      <c r="S424" s="261" t="s">
        <v>1</v>
      </c>
      <c r="T424" s="613" t="s">
        <v>12418</v>
      </c>
      <c r="U424" s="247">
        <v>72</v>
      </c>
    </row>
    <row r="425" spans="2:21" ht="45.75" customHeight="1" x14ac:dyDescent="0.15">
      <c r="B425" s="609">
        <v>25</v>
      </c>
      <c r="C425" s="496" t="s">
        <v>5100</v>
      </c>
      <c r="D425" s="496" t="s">
        <v>13236</v>
      </c>
      <c r="E425" s="496" t="s">
        <v>13237</v>
      </c>
      <c r="F425" s="609">
        <v>1997</v>
      </c>
      <c r="G425" s="609">
        <v>2</v>
      </c>
      <c r="H425" s="609">
        <v>2</v>
      </c>
      <c r="I425" s="609"/>
      <c r="J425" s="609"/>
      <c r="K425" s="609"/>
      <c r="L425" s="609"/>
      <c r="M425" s="609"/>
      <c r="N425" s="607" t="s">
        <v>9178</v>
      </c>
      <c r="O425" s="631" t="s">
        <v>10690</v>
      </c>
      <c r="P425" s="496" t="s">
        <v>13238</v>
      </c>
      <c r="Q425" s="496"/>
      <c r="R425" s="274"/>
      <c r="S425" s="261" t="s">
        <v>1</v>
      </c>
      <c r="T425" s="613" t="s">
        <v>12491</v>
      </c>
      <c r="U425" s="247" t="s">
        <v>10233</v>
      </c>
    </row>
    <row r="426" spans="2:21" ht="46.5" customHeight="1" x14ac:dyDescent="0.15">
      <c r="B426" s="609">
        <v>26</v>
      </c>
      <c r="C426" s="496" t="s">
        <v>345</v>
      </c>
      <c r="D426" s="496" t="s">
        <v>13239</v>
      </c>
      <c r="E426" s="496" t="s">
        <v>346</v>
      </c>
      <c r="F426" s="609">
        <v>1997</v>
      </c>
      <c r="G426" s="609">
        <v>2</v>
      </c>
      <c r="H426" s="609">
        <v>2</v>
      </c>
      <c r="I426" s="609"/>
      <c r="J426" s="609"/>
      <c r="K426" s="609"/>
      <c r="L426" s="609"/>
      <c r="M426" s="609"/>
      <c r="N426" s="607" t="s">
        <v>16667</v>
      </c>
      <c r="O426" s="631" t="s">
        <v>10690</v>
      </c>
      <c r="P426" s="496" t="s">
        <v>13240</v>
      </c>
      <c r="Q426" s="496"/>
      <c r="R426" s="274"/>
      <c r="S426" s="261" t="s">
        <v>1</v>
      </c>
      <c r="T426" s="613" t="s">
        <v>12493</v>
      </c>
      <c r="U426" s="247" t="s">
        <v>10265</v>
      </c>
    </row>
    <row r="427" spans="2:21" ht="39" customHeight="1" x14ac:dyDescent="0.15">
      <c r="B427" s="609">
        <v>27</v>
      </c>
      <c r="C427" s="496" t="s">
        <v>347</v>
      </c>
      <c r="D427" s="496" t="s">
        <v>9154</v>
      </c>
      <c r="E427" s="496" t="s">
        <v>9155</v>
      </c>
      <c r="F427" s="609">
        <v>1997</v>
      </c>
      <c r="G427" s="609">
        <v>2</v>
      </c>
      <c r="H427" s="609">
        <v>2</v>
      </c>
      <c r="I427" s="609"/>
      <c r="J427" s="609"/>
      <c r="K427" s="609"/>
      <c r="L427" s="609"/>
      <c r="M427" s="609"/>
      <c r="N427" s="607" t="s">
        <v>9179</v>
      </c>
      <c r="O427" s="631" t="s">
        <v>10690</v>
      </c>
      <c r="P427" s="496" t="s">
        <v>9196</v>
      </c>
      <c r="Q427" s="496"/>
      <c r="R427" s="274"/>
      <c r="S427" s="261" t="s">
        <v>1</v>
      </c>
      <c r="T427" s="607" t="s">
        <v>12422</v>
      </c>
      <c r="U427" s="623" t="s">
        <v>10175</v>
      </c>
    </row>
    <row r="428" spans="2:21" ht="38.25" customHeight="1" x14ac:dyDescent="0.15">
      <c r="B428" s="609">
        <v>28</v>
      </c>
      <c r="C428" s="496" t="s">
        <v>348</v>
      </c>
      <c r="D428" s="496" t="s">
        <v>350</v>
      </c>
      <c r="E428" s="496" t="s">
        <v>349</v>
      </c>
      <c r="F428" s="609">
        <v>1997</v>
      </c>
      <c r="G428" s="609">
        <v>2</v>
      </c>
      <c r="H428" s="609">
        <v>2</v>
      </c>
      <c r="I428" s="609"/>
      <c r="J428" s="609"/>
      <c r="K428" s="609"/>
      <c r="L428" s="609"/>
      <c r="M428" s="609"/>
      <c r="N428" s="607" t="s">
        <v>9180</v>
      </c>
      <c r="O428" s="631" t="s">
        <v>10690</v>
      </c>
      <c r="P428" s="496" t="s">
        <v>9196</v>
      </c>
      <c r="Q428" s="496"/>
      <c r="R428" s="274"/>
      <c r="S428" s="261" t="s">
        <v>1</v>
      </c>
      <c r="T428" s="613" t="s">
        <v>13202</v>
      </c>
      <c r="U428" s="247">
        <v>47</v>
      </c>
    </row>
    <row r="429" spans="2:21" ht="54.75" customHeight="1" x14ac:dyDescent="0.15">
      <c r="B429" s="609">
        <v>29</v>
      </c>
      <c r="C429" s="496" t="s">
        <v>351</v>
      </c>
      <c r="D429" s="496" t="s">
        <v>352</v>
      </c>
      <c r="E429" s="496" t="s">
        <v>13241</v>
      </c>
      <c r="F429" s="609">
        <v>1997</v>
      </c>
      <c r="G429" s="609">
        <v>2</v>
      </c>
      <c r="H429" s="609">
        <v>2</v>
      </c>
      <c r="I429" s="609"/>
      <c r="J429" s="609"/>
      <c r="K429" s="609"/>
      <c r="L429" s="609"/>
      <c r="M429" s="609"/>
      <c r="N429" s="607" t="s">
        <v>16878</v>
      </c>
      <c r="O429" s="631" t="s">
        <v>10690</v>
      </c>
      <c r="P429" s="496" t="s">
        <v>9195</v>
      </c>
      <c r="Q429" s="496"/>
      <c r="R429" s="274"/>
      <c r="S429" s="261" t="s">
        <v>1</v>
      </c>
      <c r="T429" s="613" t="s">
        <v>12547</v>
      </c>
      <c r="U429" s="247" t="s">
        <v>12094</v>
      </c>
    </row>
    <row r="430" spans="2:21" ht="39.75" customHeight="1" x14ac:dyDescent="0.15">
      <c r="B430" s="609">
        <v>30</v>
      </c>
      <c r="C430" s="496" t="s">
        <v>353</v>
      </c>
      <c r="D430" s="496" t="s">
        <v>355</v>
      </c>
      <c r="E430" s="496" t="s">
        <v>354</v>
      </c>
      <c r="F430" s="609">
        <v>1997</v>
      </c>
      <c r="G430" s="609">
        <v>2</v>
      </c>
      <c r="H430" s="609">
        <v>2</v>
      </c>
      <c r="I430" s="609"/>
      <c r="J430" s="609"/>
      <c r="K430" s="609"/>
      <c r="L430" s="609"/>
      <c r="M430" s="609"/>
      <c r="N430" s="607" t="s">
        <v>9181</v>
      </c>
      <c r="O430" s="631" t="s">
        <v>10690</v>
      </c>
      <c r="P430" s="496" t="s">
        <v>13242</v>
      </c>
      <c r="Q430" s="496"/>
      <c r="R430" s="274"/>
      <c r="S430" s="261" t="s">
        <v>1</v>
      </c>
      <c r="T430" s="613" t="s">
        <v>12421</v>
      </c>
      <c r="U430" s="247">
        <v>52</v>
      </c>
    </row>
    <row r="431" spans="2:21" ht="48.75" customHeight="1" x14ac:dyDescent="0.15">
      <c r="B431" s="609">
        <v>31</v>
      </c>
      <c r="C431" s="496" t="s">
        <v>356</v>
      </c>
      <c r="D431" s="496" t="s">
        <v>358</v>
      </c>
      <c r="E431" s="496" t="s">
        <v>357</v>
      </c>
      <c r="F431" s="609">
        <v>1997</v>
      </c>
      <c r="G431" s="609">
        <v>2</v>
      </c>
      <c r="H431" s="609">
        <v>2</v>
      </c>
      <c r="I431" s="609"/>
      <c r="J431" s="609"/>
      <c r="K431" s="609"/>
      <c r="L431" s="609"/>
      <c r="M431" s="609"/>
      <c r="N431" s="607" t="s">
        <v>13243</v>
      </c>
      <c r="O431" s="623" t="s">
        <v>632</v>
      </c>
      <c r="P431" s="496" t="s">
        <v>9195</v>
      </c>
      <c r="Q431" s="496"/>
      <c r="R431" s="274"/>
      <c r="S431" s="261" t="s">
        <v>1</v>
      </c>
      <c r="T431" s="613" t="s">
        <v>12547</v>
      </c>
      <c r="U431" s="247" t="s">
        <v>10345</v>
      </c>
    </row>
    <row r="432" spans="2:21" ht="48.75" customHeight="1" x14ac:dyDescent="0.15">
      <c r="B432" s="609">
        <v>32</v>
      </c>
      <c r="C432" s="496" t="s">
        <v>359</v>
      </c>
      <c r="D432" s="496" t="s">
        <v>361</v>
      </c>
      <c r="E432" s="496" t="s">
        <v>360</v>
      </c>
      <c r="F432" s="609">
        <v>1997</v>
      </c>
      <c r="G432" s="609">
        <v>2</v>
      </c>
      <c r="H432" s="609">
        <v>2</v>
      </c>
      <c r="I432" s="609"/>
      <c r="J432" s="609"/>
      <c r="K432" s="609"/>
      <c r="L432" s="609"/>
      <c r="M432" s="609"/>
      <c r="N432" s="607" t="s">
        <v>16668</v>
      </c>
      <c r="O432" s="631" t="s">
        <v>10690</v>
      </c>
      <c r="P432" s="496" t="s">
        <v>9196</v>
      </c>
      <c r="Q432" s="496"/>
      <c r="R432" s="274"/>
      <c r="S432" s="261" t="s">
        <v>1</v>
      </c>
      <c r="T432" s="613" t="s">
        <v>12422</v>
      </c>
      <c r="U432" s="247">
        <v>41</v>
      </c>
    </row>
    <row r="433" spans="2:21" ht="41.25" customHeight="1" x14ac:dyDescent="0.15">
      <c r="B433" s="609">
        <v>33</v>
      </c>
      <c r="C433" s="496" t="s">
        <v>362</v>
      </c>
      <c r="D433" s="496" t="s">
        <v>364</v>
      </c>
      <c r="E433" s="496" t="s">
        <v>363</v>
      </c>
      <c r="F433" s="609">
        <v>1997</v>
      </c>
      <c r="G433" s="609">
        <v>2</v>
      </c>
      <c r="H433" s="609">
        <v>2</v>
      </c>
      <c r="I433" s="609"/>
      <c r="J433" s="609"/>
      <c r="K433" s="609"/>
      <c r="L433" s="609"/>
      <c r="M433" s="609"/>
      <c r="N433" s="607" t="s">
        <v>16669</v>
      </c>
      <c r="O433" s="631" t="s">
        <v>10690</v>
      </c>
      <c r="P433" s="496" t="s">
        <v>13244</v>
      </c>
      <c r="Q433" s="496"/>
      <c r="R433" s="274"/>
      <c r="S433" s="261" t="s">
        <v>1</v>
      </c>
      <c r="T433" s="613" t="s">
        <v>12422</v>
      </c>
      <c r="U433" s="247">
        <v>72</v>
      </c>
    </row>
    <row r="434" spans="2:21" ht="55.5" customHeight="1" x14ac:dyDescent="0.15">
      <c r="B434" s="609">
        <v>34</v>
      </c>
      <c r="C434" s="496" t="s">
        <v>365</v>
      </c>
      <c r="D434" s="496" t="s">
        <v>367</v>
      </c>
      <c r="E434" s="496" t="s">
        <v>366</v>
      </c>
      <c r="F434" s="609">
        <v>1997</v>
      </c>
      <c r="G434" s="609">
        <v>2</v>
      </c>
      <c r="H434" s="609">
        <v>2</v>
      </c>
      <c r="I434" s="609"/>
      <c r="J434" s="609"/>
      <c r="K434" s="609"/>
      <c r="L434" s="609"/>
      <c r="M434" s="609"/>
      <c r="N434" s="607" t="s">
        <v>16670</v>
      </c>
      <c r="O434" s="631" t="s">
        <v>10690</v>
      </c>
      <c r="P434" s="496"/>
      <c r="Q434" s="496"/>
      <c r="R434" s="274"/>
      <c r="S434" s="261" t="s">
        <v>1</v>
      </c>
      <c r="T434" s="613" t="s">
        <v>12422</v>
      </c>
      <c r="U434" s="247" t="s">
        <v>10176</v>
      </c>
    </row>
    <row r="435" spans="2:21" ht="45" customHeight="1" x14ac:dyDescent="0.15">
      <c r="B435" s="609">
        <v>35</v>
      </c>
      <c r="C435" s="496" t="s">
        <v>6102</v>
      </c>
      <c r="D435" s="496" t="s">
        <v>369</v>
      </c>
      <c r="E435" s="496" t="s">
        <v>368</v>
      </c>
      <c r="F435" s="609">
        <v>1997</v>
      </c>
      <c r="G435" s="609">
        <v>2</v>
      </c>
      <c r="H435" s="609">
        <v>2</v>
      </c>
      <c r="I435" s="609"/>
      <c r="J435" s="609"/>
      <c r="K435" s="609"/>
      <c r="L435" s="609"/>
      <c r="M435" s="609"/>
      <c r="N435" s="607" t="s">
        <v>13245</v>
      </c>
      <c r="O435" s="631" t="s">
        <v>10690</v>
      </c>
      <c r="P435" s="496" t="s">
        <v>9196</v>
      </c>
      <c r="Q435" s="496"/>
      <c r="R435" s="274"/>
      <c r="S435" s="261" t="s">
        <v>1</v>
      </c>
      <c r="T435" s="613" t="s">
        <v>12422</v>
      </c>
      <c r="U435" s="247" t="s">
        <v>10170</v>
      </c>
    </row>
    <row r="436" spans="2:21" ht="48" customHeight="1" x14ac:dyDescent="0.15">
      <c r="B436" s="609">
        <v>36</v>
      </c>
      <c r="C436" s="496" t="s">
        <v>370</v>
      </c>
      <c r="D436" s="496" t="s">
        <v>372</v>
      </c>
      <c r="E436" s="496" t="s">
        <v>371</v>
      </c>
      <c r="F436" s="609">
        <v>1997</v>
      </c>
      <c r="G436" s="609">
        <v>2</v>
      </c>
      <c r="H436" s="609">
        <v>2</v>
      </c>
      <c r="I436" s="609"/>
      <c r="J436" s="609"/>
      <c r="K436" s="609"/>
      <c r="L436" s="609"/>
      <c r="M436" s="609"/>
      <c r="N436" s="607" t="s">
        <v>16879</v>
      </c>
      <c r="O436" s="631" t="s">
        <v>10690</v>
      </c>
      <c r="P436" s="496" t="s">
        <v>13274</v>
      </c>
      <c r="Q436" s="496"/>
      <c r="R436" s="274"/>
      <c r="S436" s="261" t="s">
        <v>1</v>
      </c>
      <c r="T436" s="613" t="s">
        <v>13203</v>
      </c>
      <c r="U436" s="247">
        <v>94</v>
      </c>
    </row>
    <row r="437" spans="2:21" ht="48" customHeight="1" x14ac:dyDescent="0.15">
      <c r="B437" s="609">
        <v>37</v>
      </c>
      <c r="C437" s="496" t="s">
        <v>373</v>
      </c>
      <c r="D437" s="496" t="s">
        <v>13246</v>
      </c>
      <c r="E437" s="496" t="s">
        <v>374</v>
      </c>
      <c r="F437" s="609">
        <v>1997</v>
      </c>
      <c r="G437" s="609">
        <v>2</v>
      </c>
      <c r="H437" s="609">
        <v>2</v>
      </c>
      <c r="I437" s="609"/>
      <c r="J437" s="609"/>
      <c r="K437" s="609"/>
      <c r="L437" s="609"/>
      <c r="M437" s="609"/>
      <c r="N437" s="607" t="s">
        <v>13247</v>
      </c>
      <c r="O437" s="631" t="s">
        <v>10690</v>
      </c>
      <c r="P437" s="496" t="s">
        <v>9197</v>
      </c>
      <c r="Q437" s="496"/>
      <c r="R437" s="274"/>
      <c r="S437" s="261" t="s">
        <v>1</v>
      </c>
      <c r="T437" s="613" t="s">
        <v>12422</v>
      </c>
      <c r="U437" s="247" t="s">
        <v>10253</v>
      </c>
    </row>
    <row r="438" spans="2:21" ht="48" customHeight="1" x14ac:dyDescent="0.15">
      <c r="B438" s="609">
        <v>38</v>
      </c>
      <c r="C438" s="496" t="s">
        <v>375</v>
      </c>
      <c r="D438" s="496" t="s">
        <v>13248</v>
      </c>
      <c r="E438" s="496" t="s">
        <v>376</v>
      </c>
      <c r="F438" s="609">
        <v>1997</v>
      </c>
      <c r="G438" s="609">
        <v>2</v>
      </c>
      <c r="H438" s="609">
        <v>2</v>
      </c>
      <c r="I438" s="609"/>
      <c r="J438" s="609"/>
      <c r="K438" s="609"/>
      <c r="L438" s="609"/>
      <c r="M438" s="609"/>
      <c r="N438" s="607" t="s">
        <v>16880</v>
      </c>
      <c r="O438" s="631" t="s">
        <v>10690</v>
      </c>
      <c r="P438" s="496" t="s">
        <v>13238</v>
      </c>
      <c r="Q438" s="496"/>
      <c r="R438" s="274"/>
      <c r="S438" s="261" t="s">
        <v>1</v>
      </c>
      <c r="T438" s="613" t="s">
        <v>12422</v>
      </c>
      <c r="U438" s="247" t="s">
        <v>11694</v>
      </c>
    </row>
    <row r="439" spans="2:21" ht="36" customHeight="1" x14ac:dyDescent="0.15">
      <c r="B439" s="609">
        <v>39</v>
      </c>
      <c r="C439" s="496" t="s">
        <v>377</v>
      </c>
      <c r="D439" s="496" t="s">
        <v>379</v>
      </c>
      <c r="E439" s="496" t="s">
        <v>378</v>
      </c>
      <c r="F439" s="609">
        <v>1997</v>
      </c>
      <c r="G439" s="609">
        <v>2</v>
      </c>
      <c r="H439" s="609">
        <v>2</v>
      </c>
      <c r="I439" s="609"/>
      <c r="J439" s="609"/>
      <c r="K439" s="609"/>
      <c r="L439" s="609"/>
      <c r="M439" s="609"/>
      <c r="N439" s="607" t="s">
        <v>16671</v>
      </c>
      <c r="O439" s="631" t="s">
        <v>10690</v>
      </c>
      <c r="P439" s="496" t="s">
        <v>634</v>
      </c>
      <c r="Q439" s="496"/>
      <c r="R439" s="274"/>
      <c r="S439" s="261" t="s">
        <v>1</v>
      </c>
      <c r="T439" s="613" t="s">
        <v>13203</v>
      </c>
      <c r="U439" s="247">
        <v>37</v>
      </c>
    </row>
    <row r="440" spans="2:21" ht="37.5" customHeight="1" x14ac:dyDescent="0.15">
      <c r="B440" s="609">
        <v>40</v>
      </c>
      <c r="C440" s="496" t="s">
        <v>380</v>
      </c>
      <c r="D440" s="496" t="s">
        <v>13249</v>
      </c>
      <c r="E440" s="496" t="s">
        <v>16672</v>
      </c>
      <c r="F440" s="609">
        <v>1997</v>
      </c>
      <c r="G440" s="609">
        <v>2</v>
      </c>
      <c r="H440" s="609">
        <v>2</v>
      </c>
      <c r="I440" s="609"/>
      <c r="J440" s="609"/>
      <c r="K440" s="609"/>
      <c r="L440" s="609"/>
      <c r="M440" s="609"/>
      <c r="N440" s="607" t="s">
        <v>9182</v>
      </c>
      <c r="O440" s="631" t="s">
        <v>10690</v>
      </c>
      <c r="P440" s="496" t="s">
        <v>634</v>
      </c>
      <c r="Q440" s="496"/>
      <c r="R440" s="274"/>
      <c r="S440" s="261" t="s">
        <v>1</v>
      </c>
      <c r="T440" s="613" t="s">
        <v>12547</v>
      </c>
      <c r="U440" s="247">
        <v>30</v>
      </c>
    </row>
    <row r="441" spans="2:21" ht="39.75" customHeight="1" x14ac:dyDescent="0.15">
      <c r="B441" s="609">
        <v>41</v>
      </c>
      <c r="C441" s="496" t="s">
        <v>381</v>
      </c>
      <c r="D441" s="496" t="s">
        <v>382</v>
      </c>
      <c r="E441" s="496" t="s">
        <v>13250</v>
      </c>
      <c r="F441" s="609">
        <v>1997</v>
      </c>
      <c r="G441" s="609">
        <v>2</v>
      </c>
      <c r="H441" s="609">
        <v>2</v>
      </c>
      <c r="I441" s="609"/>
      <c r="J441" s="609"/>
      <c r="K441" s="609"/>
      <c r="L441" s="609"/>
      <c r="M441" s="609"/>
      <c r="N441" s="607" t="s">
        <v>16785</v>
      </c>
      <c r="O441" s="631" t="s">
        <v>16786</v>
      </c>
      <c r="P441" s="496" t="s">
        <v>634</v>
      </c>
      <c r="Q441" s="496"/>
      <c r="R441" s="274"/>
      <c r="S441" s="261" t="s">
        <v>1</v>
      </c>
      <c r="T441" s="613" t="s">
        <v>12422</v>
      </c>
      <c r="U441" s="247" t="s">
        <v>10345</v>
      </c>
    </row>
    <row r="442" spans="2:21" ht="34.5" customHeight="1" x14ac:dyDescent="0.15">
      <c r="B442" s="609">
        <v>42</v>
      </c>
      <c r="C442" s="496" t="s">
        <v>383</v>
      </c>
      <c r="D442" s="496" t="s">
        <v>13251</v>
      </c>
      <c r="E442" s="496" t="s">
        <v>13252</v>
      </c>
      <c r="F442" s="609">
        <v>1997</v>
      </c>
      <c r="G442" s="609">
        <v>2</v>
      </c>
      <c r="H442" s="609">
        <v>2</v>
      </c>
      <c r="I442" s="609"/>
      <c r="J442" s="609"/>
      <c r="K442" s="609"/>
      <c r="L442" s="609"/>
      <c r="M442" s="609"/>
      <c r="N442" s="607" t="s">
        <v>16881</v>
      </c>
      <c r="O442" s="631" t="s">
        <v>10690</v>
      </c>
      <c r="P442" s="496" t="s">
        <v>634</v>
      </c>
      <c r="Q442" s="496"/>
      <c r="R442" s="274"/>
      <c r="S442" s="261" t="s">
        <v>1</v>
      </c>
      <c r="T442" s="613" t="s">
        <v>12491</v>
      </c>
      <c r="U442" s="247">
        <v>30</v>
      </c>
    </row>
    <row r="443" spans="2:21" ht="25.5" customHeight="1" x14ac:dyDescent="0.15">
      <c r="B443" s="609">
        <v>43</v>
      </c>
      <c r="C443" s="496" t="s">
        <v>384</v>
      </c>
      <c r="D443" s="496" t="s">
        <v>13253</v>
      </c>
      <c r="E443" s="496" t="s">
        <v>385</v>
      </c>
      <c r="F443" s="609">
        <v>1997</v>
      </c>
      <c r="G443" s="609">
        <v>2</v>
      </c>
      <c r="H443" s="609">
        <v>2</v>
      </c>
      <c r="I443" s="609"/>
      <c r="J443" s="609"/>
      <c r="K443" s="609"/>
      <c r="L443" s="609"/>
      <c r="M443" s="609"/>
      <c r="N443" s="607" t="s">
        <v>16673</v>
      </c>
      <c r="O443" s="631" t="s">
        <v>10690</v>
      </c>
      <c r="P443" s="496" t="s">
        <v>13254</v>
      </c>
      <c r="Q443" s="496"/>
      <c r="R443" s="274"/>
      <c r="S443" s="261" t="s">
        <v>1</v>
      </c>
      <c r="T443" s="613" t="s">
        <v>12422</v>
      </c>
      <c r="U443" s="247" t="s">
        <v>10154</v>
      </c>
    </row>
    <row r="444" spans="2:21" ht="47.25" customHeight="1" x14ac:dyDescent="0.15">
      <c r="B444" s="609">
        <v>44</v>
      </c>
      <c r="C444" s="496" t="s">
        <v>8395</v>
      </c>
      <c r="D444" s="496" t="s">
        <v>387</v>
      </c>
      <c r="E444" s="496" t="s">
        <v>386</v>
      </c>
      <c r="F444" s="609">
        <v>1997</v>
      </c>
      <c r="G444" s="609">
        <v>2</v>
      </c>
      <c r="H444" s="609">
        <v>2</v>
      </c>
      <c r="I444" s="609"/>
      <c r="J444" s="609"/>
      <c r="K444" s="609"/>
      <c r="L444" s="609"/>
      <c r="M444" s="609"/>
      <c r="N444" s="607" t="s">
        <v>16794</v>
      </c>
      <c r="O444" s="631" t="s">
        <v>10690</v>
      </c>
      <c r="P444" s="496" t="s">
        <v>13238</v>
      </c>
      <c r="Q444" s="496"/>
      <c r="R444" s="274"/>
      <c r="S444" s="261" t="s">
        <v>1</v>
      </c>
      <c r="T444" s="613" t="s">
        <v>12425</v>
      </c>
      <c r="U444" s="247" t="s">
        <v>10151</v>
      </c>
    </row>
    <row r="445" spans="2:21" ht="60.75" customHeight="1" x14ac:dyDescent="0.15">
      <c r="B445" s="609">
        <v>45</v>
      </c>
      <c r="C445" s="496" t="s">
        <v>16824</v>
      </c>
      <c r="D445" s="496" t="s">
        <v>16792</v>
      </c>
      <c r="E445" s="496" t="s">
        <v>388</v>
      </c>
      <c r="F445" s="609">
        <v>1997</v>
      </c>
      <c r="G445" s="609">
        <v>2</v>
      </c>
      <c r="H445" s="609">
        <v>2</v>
      </c>
      <c r="I445" s="609"/>
      <c r="J445" s="609"/>
      <c r="K445" s="609"/>
      <c r="L445" s="609"/>
      <c r="M445" s="609"/>
      <c r="N445" s="607" t="s">
        <v>16793</v>
      </c>
      <c r="O445" s="631" t="s">
        <v>10690</v>
      </c>
      <c r="P445" s="496" t="s">
        <v>13238</v>
      </c>
      <c r="Q445" s="496"/>
      <c r="R445" s="274"/>
      <c r="S445" s="261" t="s">
        <v>1</v>
      </c>
      <c r="T445" s="613" t="s">
        <v>12422</v>
      </c>
      <c r="U445" s="247" t="s">
        <v>11694</v>
      </c>
    </row>
    <row r="446" spans="2:21" ht="47.25" customHeight="1" x14ac:dyDescent="0.15">
      <c r="B446" s="609">
        <v>46</v>
      </c>
      <c r="C446" s="496" t="s">
        <v>389</v>
      </c>
      <c r="D446" s="496" t="s">
        <v>391</v>
      </c>
      <c r="E446" s="496" t="s">
        <v>390</v>
      </c>
      <c r="F446" s="609">
        <v>1997</v>
      </c>
      <c r="G446" s="609">
        <v>2</v>
      </c>
      <c r="H446" s="609">
        <v>2</v>
      </c>
      <c r="I446" s="609"/>
      <c r="J446" s="609"/>
      <c r="K446" s="609"/>
      <c r="L446" s="609"/>
      <c r="M446" s="609"/>
      <c r="N446" s="607" t="s">
        <v>16674</v>
      </c>
      <c r="O446" s="631" t="s">
        <v>10690</v>
      </c>
      <c r="P446" s="496" t="s">
        <v>13255</v>
      </c>
      <c r="Q446" s="496"/>
      <c r="R446" s="274"/>
      <c r="S446" s="261" t="s">
        <v>1</v>
      </c>
      <c r="T446" s="613" t="s">
        <v>13204</v>
      </c>
      <c r="U446" s="247" t="s">
        <v>10139</v>
      </c>
    </row>
    <row r="447" spans="2:21" ht="42" x14ac:dyDescent="0.15">
      <c r="B447" s="609">
        <v>47</v>
      </c>
      <c r="C447" s="496" t="s">
        <v>392</v>
      </c>
      <c r="D447" s="496" t="s">
        <v>394</v>
      </c>
      <c r="E447" s="496" t="s">
        <v>393</v>
      </c>
      <c r="F447" s="609">
        <v>1997</v>
      </c>
      <c r="G447" s="609">
        <v>2</v>
      </c>
      <c r="H447" s="609">
        <v>2</v>
      </c>
      <c r="I447" s="609"/>
      <c r="J447" s="609"/>
      <c r="K447" s="609"/>
      <c r="L447" s="609"/>
      <c r="M447" s="609"/>
      <c r="N447" s="607" t="s">
        <v>16882</v>
      </c>
      <c r="O447" s="631" t="s">
        <v>10690</v>
      </c>
      <c r="P447" s="496" t="s">
        <v>13238</v>
      </c>
      <c r="Q447" s="496"/>
      <c r="R447" s="274"/>
      <c r="S447" s="261" t="s">
        <v>1</v>
      </c>
      <c r="T447" s="613" t="s">
        <v>12422</v>
      </c>
      <c r="U447" s="247">
        <v>82</v>
      </c>
    </row>
    <row r="448" spans="2:21" ht="42" x14ac:dyDescent="0.15">
      <c r="B448" s="609">
        <v>48</v>
      </c>
      <c r="C448" s="496" t="s">
        <v>395</v>
      </c>
      <c r="D448" s="496" t="s">
        <v>397</v>
      </c>
      <c r="E448" s="496" t="s">
        <v>396</v>
      </c>
      <c r="F448" s="609">
        <v>1997</v>
      </c>
      <c r="G448" s="609">
        <v>2</v>
      </c>
      <c r="H448" s="609">
        <v>2</v>
      </c>
      <c r="I448" s="609"/>
      <c r="J448" s="609"/>
      <c r="K448" s="609"/>
      <c r="L448" s="609"/>
      <c r="M448" s="609"/>
      <c r="N448" s="607" t="s">
        <v>16795</v>
      </c>
      <c r="O448" s="631" t="s">
        <v>10690</v>
      </c>
      <c r="P448" s="496" t="s">
        <v>9197</v>
      </c>
      <c r="Q448" s="496"/>
      <c r="R448" s="274"/>
      <c r="S448" s="261" t="s">
        <v>1</v>
      </c>
      <c r="T448" s="613" t="s">
        <v>12547</v>
      </c>
      <c r="U448" s="247">
        <v>80</v>
      </c>
    </row>
    <row r="449" spans="2:21" ht="41.25" customHeight="1" x14ac:dyDescent="0.15">
      <c r="B449" s="609">
        <v>49</v>
      </c>
      <c r="C449" s="496" t="s">
        <v>398</v>
      </c>
      <c r="D449" s="496" t="s">
        <v>400</v>
      </c>
      <c r="E449" s="496" t="s">
        <v>399</v>
      </c>
      <c r="F449" s="609">
        <v>1997</v>
      </c>
      <c r="G449" s="609">
        <v>2</v>
      </c>
      <c r="H449" s="609">
        <v>2</v>
      </c>
      <c r="I449" s="609"/>
      <c r="J449" s="609"/>
      <c r="K449" s="609"/>
      <c r="L449" s="609"/>
      <c r="M449" s="609"/>
      <c r="N449" s="607" t="s">
        <v>16796</v>
      </c>
      <c r="O449" s="631" t="s">
        <v>10690</v>
      </c>
      <c r="P449" s="496" t="s">
        <v>13238</v>
      </c>
      <c r="Q449" s="496"/>
      <c r="R449" s="274"/>
      <c r="S449" s="261" t="s">
        <v>1</v>
      </c>
      <c r="T449" s="613" t="s">
        <v>12422</v>
      </c>
      <c r="U449" s="247">
        <v>68</v>
      </c>
    </row>
    <row r="450" spans="2:21" ht="60.75" customHeight="1" x14ac:dyDescent="0.15">
      <c r="B450" s="609">
        <v>50</v>
      </c>
      <c r="C450" s="496" t="s">
        <v>401</v>
      </c>
      <c r="D450" s="496" t="s">
        <v>13256</v>
      </c>
      <c r="E450" s="496" t="s">
        <v>402</v>
      </c>
      <c r="F450" s="609">
        <v>1997</v>
      </c>
      <c r="G450" s="609">
        <v>2</v>
      </c>
      <c r="H450" s="609">
        <v>2</v>
      </c>
      <c r="I450" s="609"/>
      <c r="J450" s="609"/>
      <c r="K450" s="609"/>
      <c r="L450" s="609"/>
      <c r="M450" s="609"/>
      <c r="N450" s="607" t="s">
        <v>13257</v>
      </c>
      <c r="O450" s="631" t="s">
        <v>10690</v>
      </c>
      <c r="P450" s="496" t="s">
        <v>13254</v>
      </c>
      <c r="Q450" s="496"/>
      <c r="R450" s="274"/>
      <c r="S450" s="261" t="s">
        <v>1</v>
      </c>
      <c r="T450" s="607" t="s">
        <v>12422</v>
      </c>
      <c r="U450" s="247">
        <v>77</v>
      </c>
    </row>
    <row r="451" spans="2:21" ht="44.25" customHeight="1" x14ac:dyDescent="0.15">
      <c r="B451" s="609">
        <v>51</v>
      </c>
      <c r="C451" s="496" t="s">
        <v>403</v>
      </c>
      <c r="D451" s="496" t="s">
        <v>13258</v>
      </c>
      <c r="E451" s="496" t="s">
        <v>404</v>
      </c>
      <c r="F451" s="609">
        <v>1997</v>
      </c>
      <c r="G451" s="609">
        <v>2</v>
      </c>
      <c r="H451" s="609">
        <v>2</v>
      </c>
      <c r="I451" s="609"/>
      <c r="J451" s="609"/>
      <c r="K451" s="609"/>
      <c r="L451" s="609"/>
      <c r="M451" s="609"/>
      <c r="N451" s="607" t="s">
        <v>9183</v>
      </c>
      <c r="O451" s="631" t="s">
        <v>10690</v>
      </c>
      <c r="P451" s="496" t="s">
        <v>9197</v>
      </c>
      <c r="Q451" s="496"/>
      <c r="R451" s="274"/>
      <c r="S451" s="261" t="s">
        <v>1</v>
      </c>
      <c r="T451" s="607" t="s">
        <v>12421</v>
      </c>
      <c r="U451" s="623" t="s">
        <v>10177</v>
      </c>
    </row>
    <row r="452" spans="2:21" ht="44.25" customHeight="1" x14ac:dyDescent="0.15">
      <c r="B452" s="609">
        <v>52</v>
      </c>
      <c r="C452" s="496" t="s">
        <v>405</v>
      </c>
      <c r="D452" s="496" t="s">
        <v>13259</v>
      </c>
      <c r="E452" s="496" t="s">
        <v>406</v>
      </c>
      <c r="F452" s="609">
        <v>1997</v>
      </c>
      <c r="G452" s="609">
        <v>2</v>
      </c>
      <c r="H452" s="609">
        <v>2</v>
      </c>
      <c r="I452" s="609"/>
      <c r="J452" s="609"/>
      <c r="K452" s="609"/>
      <c r="L452" s="609"/>
      <c r="M452" s="609"/>
      <c r="N452" s="607" t="s">
        <v>9184</v>
      </c>
      <c r="O452" s="631" t="s">
        <v>10690</v>
      </c>
      <c r="P452" s="496" t="s">
        <v>9196</v>
      </c>
      <c r="Q452" s="496"/>
      <c r="R452" s="274"/>
      <c r="S452" s="261" t="s">
        <v>1</v>
      </c>
      <c r="T452" s="613" t="s">
        <v>12422</v>
      </c>
      <c r="U452" s="623" t="s">
        <v>10256</v>
      </c>
    </row>
    <row r="453" spans="2:21" ht="67.5" customHeight="1" x14ac:dyDescent="0.15">
      <c r="B453" s="609">
        <v>53</v>
      </c>
      <c r="C453" s="496" t="s">
        <v>407</v>
      </c>
      <c r="D453" s="496" t="s">
        <v>409</v>
      </c>
      <c r="E453" s="496" t="s">
        <v>408</v>
      </c>
      <c r="F453" s="609">
        <v>1997</v>
      </c>
      <c r="G453" s="609">
        <v>2</v>
      </c>
      <c r="H453" s="609">
        <v>2</v>
      </c>
      <c r="I453" s="609"/>
      <c r="J453" s="609"/>
      <c r="K453" s="609"/>
      <c r="L453" s="609"/>
      <c r="M453" s="609"/>
      <c r="N453" s="607" t="s">
        <v>16883</v>
      </c>
      <c r="O453" s="631" t="s">
        <v>10690</v>
      </c>
      <c r="P453" s="496"/>
      <c r="Q453" s="496"/>
      <c r="R453" s="274"/>
      <c r="S453" s="261" t="s">
        <v>1</v>
      </c>
      <c r="T453" s="613" t="s">
        <v>12422</v>
      </c>
      <c r="U453" s="623" t="s">
        <v>10189</v>
      </c>
    </row>
    <row r="454" spans="2:21" ht="44.25" customHeight="1" x14ac:dyDescent="0.15">
      <c r="B454" s="609">
        <v>54</v>
      </c>
      <c r="C454" s="496" t="s">
        <v>410</v>
      </c>
      <c r="D454" s="496" t="s">
        <v>13260</v>
      </c>
      <c r="E454" s="496" t="s">
        <v>411</v>
      </c>
      <c r="F454" s="609">
        <v>1997</v>
      </c>
      <c r="G454" s="609">
        <v>2</v>
      </c>
      <c r="H454" s="609">
        <v>2</v>
      </c>
      <c r="I454" s="609"/>
      <c r="J454" s="609"/>
      <c r="K454" s="609"/>
      <c r="L454" s="609"/>
      <c r="M454" s="609"/>
      <c r="N454" s="607" t="s">
        <v>16797</v>
      </c>
      <c r="O454" s="631" t="s">
        <v>10690</v>
      </c>
      <c r="P454" s="496" t="s">
        <v>9196</v>
      </c>
      <c r="Q454" s="496"/>
      <c r="R454" s="274"/>
      <c r="S454" s="261" t="s">
        <v>1</v>
      </c>
      <c r="T454" s="607" t="s">
        <v>12424</v>
      </c>
      <c r="U454" s="623" t="s">
        <v>12093</v>
      </c>
    </row>
    <row r="455" spans="2:21" ht="44.25" customHeight="1" x14ac:dyDescent="0.15">
      <c r="B455" s="609">
        <v>55</v>
      </c>
      <c r="C455" s="496" t="s">
        <v>412</v>
      </c>
      <c r="D455" s="496" t="s">
        <v>13261</v>
      </c>
      <c r="E455" s="496" t="s">
        <v>413</v>
      </c>
      <c r="F455" s="609">
        <v>1997</v>
      </c>
      <c r="G455" s="609">
        <v>2</v>
      </c>
      <c r="H455" s="609">
        <v>2</v>
      </c>
      <c r="I455" s="609"/>
      <c r="J455" s="609"/>
      <c r="K455" s="609"/>
      <c r="L455" s="609"/>
      <c r="M455" s="609"/>
      <c r="N455" s="607" t="s">
        <v>16675</v>
      </c>
      <c r="O455" s="631" t="s">
        <v>10690</v>
      </c>
      <c r="P455" s="496" t="s">
        <v>634</v>
      </c>
      <c r="Q455" s="496"/>
      <c r="R455" s="274"/>
      <c r="S455" s="261" t="s">
        <v>1</v>
      </c>
      <c r="T455" s="607" t="s">
        <v>12493</v>
      </c>
      <c r="U455" s="623" t="s">
        <v>12890</v>
      </c>
    </row>
    <row r="456" spans="2:21" ht="57.75" customHeight="1" x14ac:dyDescent="0.15">
      <c r="B456" s="609">
        <v>56</v>
      </c>
      <c r="C456" s="496" t="s">
        <v>6103</v>
      </c>
      <c r="D456" s="496" t="s">
        <v>13262</v>
      </c>
      <c r="E456" s="496" t="s">
        <v>13263</v>
      </c>
      <c r="F456" s="609">
        <v>1997</v>
      </c>
      <c r="G456" s="609">
        <v>2</v>
      </c>
      <c r="H456" s="609">
        <v>2</v>
      </c>
      <c r="I456" s="609"/>
      <c r="J456" s="609"/>
      <c r="K456" s="609"/>
      <c r="L456" s="609"/>
      <c r="M456" s="609"/>
      <c r="N456" s="607" t="s">
        <v>16676</v>
      </c>
      <c r="O456" s="631" t="s">
        <v>10690</v>
      </c>
      <c r="P456" s="496" t="s">
        <v>13238</v>
      </c>
      <c r="Q456" s="496"/>
      <c r="R456" s="274"/>
      <c r="S456" s="261" t="s">
        <v>1</v>
      </c>
      <c r="T456" s="613" t="s">
        <v>12422</v>
      </c>
      <c r="U456" s="247" t="s">
        <v>10175</v>
      </c>
    </row>
    <row r="457" spans="2:21" ht="44.25" customHeight="1" x14ac:dyDescent="0.15">
      <c r="B457" s="609">
        <v>57</v>
      </c>
      <c r="C457" s="496" t="s">
        <v>414</v>
      </c>
      <c r="D457" s="496" t="s">
        <v>415</v>
      </c>
      <c r="E457" s="496" t="s">
        <v>13264</v>
      </c>
      <c r="F457" s="609">
        <v>1997</v>
      </c>
      <c r="G457" s="609">
        <v>2</v>
      </c>
      <c r="H457" s="609">
        <v>2</v>
      </c>
      <c r="I457" s="609"/>
      <c r="J457" s="609"/>
      <c r="K457" s="609"/>
      <c r="L457" s="609"/>
      <c r="M457" s="609"/>
      <c r="N457" s="607" t="s">
        <v>16798</v>
      </c>
      <c r="O457" s="631" t="s">
        <v>10690</v>
      </c>
      <c r="P457" s="496" t="s">
        <v>634</v>
      </c>
      <c r="Q457" s="496"/>
      <c r="R457" s="274"/>
      <c r="S457" s="261" t="s">
        <v>1</v>
      </c>
      <c r="T457" s="613" t="s">
        <v>12422</v>
      </c>
      <c r="U457" s="247" t="s">
        <v>12049</v>
      </c>
    </row>
    <row r="458" spans="2:21" ht="44.25" customHeight="1" x14ac:dyDescent="0.15">
      <c r="B458" s="609">
        <v>58</v>
      </c>
      <c r="C458" s="496" t="s">
        <v>416</v>
      </c>
      <c r="D458" s="496" t="s">
        <v>418</v>
      </c>
      <c r="E458" s="496" t="s">
        <v>417</v>
      </c>
      <c r="F458" s="609">
        <v>1997</v>
      </c>
      <c r="G458" s="609">
        <v>2</v>
      </c>
      <c r="H458" s="609">
        <v>2</v>
      </c>
      <c r="I458" s="609"/>
      <c r="J458" s="609"/>
      <c r="K458" s="609"/>
      <c r="L458" s="609"/>
      <c r="M458" s="609"/>
      <c r="N458" s="607" t="s">
        <v>16884</v>
      </c>
      <c r="O458" s="631" t="s">
        <v>10690</v>
      </c>
      <c r="P458" s="496" t="s">
        <v>9196</v>
      </c>
      <c r="Q458" s="496"/>
      <c r="R458" s="274"/>
      <c r="S458" s="261" t="s">
        <v>1</v>
      </c>
      <c r="T458" s="613" t="s">
        <v>13203</v>
      </c>
      <c r="U458" s="247" t="s">
        <v>10149</v>
      </c>
    </row>
    <row r="459" spans="2:21" ht="44.25" customHeight="1" x14ac:dyDescent="0.15">
      <c r="B459" s="609">
        <v>59</v>
      </c>
      <c r="C459" s="496" t="s">
        <v>419</v>
      </c>
      <c r="D459" s="496" t="s">
        <v>421</v>
      </c>
      <c r="E459" s="496" t="s">
        <v>420</v>
      </c>
      <c r="F459" s="609">
        <v>1997</v>
      </c>
      <c r="G459" s="609">
        <v>2</v>
      </c>
      <c r="H459" s="609">
        <v>2</v>
      </c>
      <c r="I459" s="609"/>
      <c r="J459" s="609"/>
      <c r="K459" s="609"/>
      <c r="L459" s="609"/>
      <c r="M459" s="609"/>
      <c r="N459" s="607" t="s">
        <v>16677</v>
      </c>
      <c r="O459" s="631" t="s">
        <v>10690</v>
      </c>
      <c r="P459" s="496" t="s">
        <v>9198</v>
      </c>
      <c r="Q459" s="496"/>
      <c r="R459" s="274"/>
      <c r="S459" s="261" t="s">
        <v>1</v>
      </c>
      <c r="T459" s="613" t="s">
        <v>12423</v>
      </c>
      <c r="U459" s="247">
        <v>87</v>
      </c>
    </row>
    <row r="460" spans="2:21" ht="44.25" customHeight="1" x14ac:dyDescent="0.15">
      <c r="B460" s="609">
        <v>60</v>
      </c>
      <c r="C460" s="496" t="s">
        <v>16658</v>
      </c>
      <c r="D460" s="496" t="s">
        <v>13265</v>
      </c>
      <c r="E460" s="496" t="s">
        <v>425</v>
      </c>
      <c r="F460" s="609">
        <v>1997</v>
      </c>
      <c r="G460" s="609">
        <v>2</v>
      </c>
      <c r="H460" s="609">
        <v>2</v>
      </c>
      <c r="I460" s="609"/>
      <c r="J460" s="609"/>
      <c r="K460" s="609"/>
      <c r="L460" s="609"/>
      <c r="M460" s="609"/>
      <c r="N460" s="607" t="s">
        <v>16885</v>
      </c>
      <c r="O460" s="631" t="s">
        <v>10690</v>
      </c>
      <c r="P460" s="496"/>
      <c r="Q460" s="496"/>
      <c r="R460" s="274"/>
      <c r="S460" s="261" t="s">
        <v>1</v>
      </c>
      <c r="T460" s="613" t="s">
        <v>12491</v>
      </c>
      <c r="U460" s="247" t="s">
        <v>12803</v>
      </c>
    </row>
    <row r="461" spans="2:21" ht="57.75" customHeight="1" x14ac:dyDescent="0.15">
      <c r="B461" s="609">
        <v>61</v>
      </c>
      <c r="C461" s="496" t="s">
        <v>426</v>
      </c>
      <c r="D461" s="496" t="s">
        <v>427</v>
      </c>
      <c r="E461" s="496" t="s">
        <v>13266</v>
      </c>
      <c r="F461" s="609">
        <v>1997</v>
      </c>
      <c r="G461" s="609">
        <v>2</v>
      </c>
      <c r="H461" s="609">
        <v>2</v>
      </c>
      <c r="I461" s="609"/>
      <c r="J461" s="609"/>
      <c r="K461" s="609"/>
      <c r="L461" s="609"/>
      <c r="M461" s="609"/>
      <c r="N461" s="607" t="s">
        <v>16886</v>
      </c>
      <c r="O461" s="631" t="s">
        <v>10690</v>
      </c>
      <c r="P461" s="496" t="s">
        <v>9198</v>
      </c>
      <c r="Q461" s="496"/>
      <c r="R461" s="274"/>
      <c r="S461" s="261" t="s">
        <v>1</v>
      </c>
      <c r="T461" s="613" t="s">
        <v>12422</v>
      </c>
      <c r="U461" s="247">
        <v>23</v>
      </c>
    </row>
    <row r="462" spans="2:21" ht="42" customHeight="1" x14ac:dyDescent="0.15">
      <c r="B462" s="609">
        <v>62</v>
      </c>
      <c r="C462" s="496" t="s">
        <v>428</v>
      </c>
      <c r="D462" s="496" t="s">
        <v>429</v>
      </c>
      <c r="E462" s="496" t="s">
        <v>4415</v>
      </c>
      <c r="F462" s="609">
        <v>1997</v>
      </c>
      <c r="G462" s="609">
        <v>2</v>
      </c>
      <c r="H462" s="609">
        <v>2</v>
      </c>
      <c r="I462" s="609"/>
      <c r="J462" s="609"/>
      <c r="K462" s="609"/>
      <c r="L462" s="609"/>
      <c r="M462" s="609"/>
      <c r="N462" s="607" t="s">
        <v>13267</v>
      </c>
      <c r="O462" s="631" t="s">
        <v>10690</v>
      </c>
      <c r="P462" s="496" t="s">
        <v>634</v>
      </c>
      <c r="Q462" s="496"/>
      <c r="R462" s="274"/>
      <c r="S462" s="261" t="s">
        <v>1</v>
      </c>
      <c r="T462" s="613" t="s">
        <v>12424</v>
      </c>
      <c r="U462" s="247" t="s">
        <v>11688</v>
      </c>
    </row>
    <row r="463" spans="2:21" ht="41.25" customHeight="1" x14ac:dyDescent="0.15">
      <c r="B463" s="609">
        <v>63</v>
      </c>
      <c r="C463" s="496" t="s">
        <v>430</v>
      </c>
      <c r="D463" s="496" t="s">
        <v>13268</v>
      </c>
      <c r="E463" s="496" t="s">
        <v>431</v>
      </c>
      <c r="F463" s="609">
        <v>1997</v>
      </c>
      <c r="G463" s="609">
        <v>2</v>
      </c>
      <c r="H463" s="609">
        <v>2</v>
      </c>
      <c r="I463" s="609"/>
      <c r="J463" s="609"/>
      <c r="K463" s="609"/>
      <c r="L463" s="609"/>
      <c r="M463" s="609"/>
      <c r="N463" s="607" t="s">
        <v>13269</v>
      </c>
      <c r="O463" s="631" t="s">
        <v>10690</v>
      </c>
      <c r="P463" s="496" t="s">
        <v>634</v>
      </c>
      <c r="Q463" s="496"/>
      <c r="R463" s="274"/>
      <c r="S463" s="261" t="s">
        <v>1</v>
      </c>
      <c r="T463" s="613" t="s">
        <v>12424</v>
      </c>
      <c r="U463" s="247">
        <v>70</v>
      </c>
    </row>
    <row r="464" spans="2:21" ht="41.25" customHeight="1" x14ac:dyDescent="0.15">
      <c r="B464" s="609">
        <v>64</v>
      </c>
      <c r="C464" s="496" t="s">
        <v>432</v>
      </c>
      <c r="D464" s="496" t="s">
        <v>433</v>
      </c>
      <c r="E464" s="496" t="s">
        <v>13270</v>
      </c>
      <c r="F464" s="609">
        <v>1997</v>
      </c>
      <c r="G464" s="609">
        <v>2</v>
      </c>
      <c r="H464" s="609">
        <v>2</v>
      </c>
      <c r="I464" s="609"/>
      <c r="J464" s="609"/>
      <c r="K464" s="609"/>
      <c r="L464" s="609"/>
      <c r="M464" s="609"/>
      <c r="N464" s="607" t="s">
        <v>9185</v>
      </c>
      <c r="O464" s="631" t="s">
        <v>10690</v>
      </c>
      <c r="P464" s="496" t="s">
        <v>634</v>
      </c>
      <c r="Q464" s="496"/>
      <c r="R464" s="274"/>
      <c r="S464" s="261" t="s">
        <v>1</v>
      </c>
      <c r="T464" s="613" t="s">
        <v>12424</v>
      </c>
      <c r="U464" s="247" t="s">
        <v>12098</v>
      </c>
    </row>
    <row r="465" spans="2:21" ht="41.25" customHeight="1" x14ac:dyDescent="0.15">
      <c r="B465" s="609">
        <v>65</v>
      </c>
      <c r="C465" s="496" t="s">
        <v>434</v>
      </c>
      <c r="D465" s="496" t="s">
        <v>13271</v>
      </c>
      <c r="E465" s="496" t="s">
        <v>435</v>
      </c>
      <c r="F465" s="609">
        <v>1997</v>
      </c>
      <c r="G465" s="609">
        <v>2</v>
      </c>
      <c r="H465" s="609">
        <v>2</v>
      </c>
      <c r="I465" s="609"/>
      <c r="J465" s="609"/>
      <c r="K465" s="609"/>
      <c r="L465" s="609"/>
      <c r="M465" s="609"/>
      <c r="N465" s="607" t="s">
        <v>9186</v>
      </c>
      <c r="O465" s="631" t="s">
        <v>10690</v>
      </c>
      <c r="P465" s="496" t="s">
        <v>634</v>
      </c>
      <c r="Q465" s="496"/>
      <c r="R465" s="274"/>
      <c r="S465" s="261" t="s">
        <v>1</v>
      </c>
      <c r="T465" s="613" t="s">
        <v>12491</v>
      </c>
      <c r="U465" s="247" t="s">
        <v>10231</v>
      </c>
    </row>
    <row r="466" spans="2:21" ht="41.25" customHeight="1" x14ac:dyDescent="0.15">
      <c r="B466" s="609">
        <v>66</v>
      </c>
      <c r="C466" s="496" t="s">
        <v>436</v>
      </c>
      <c r="D466" s="496" t="s">
        <v>13272</v>
      </c>
      <c r="E466" s="496" t="s">
        <v>437</v>
      </c>
      <c r="F466" s="609">
        <v>1997</v>
      </c>
      <c r="G466" s="609">
        <v>2</v>
      </c>
      <c r="H466" s="609">
        <v>2</v>
      </c>
      <c r="I466" s="609"/>
      <c r="J466" s="609"/>
      <c r="K466" s="609"/>
      <c r="L466" s="609"/>
      <c r="M466" s="609"/>
      <c r="N466" s="607" t="s">
        <v>16887</v>
      </c>
      <c r="O466" s="631" t="s">
        <v>10690</v>
      </c>
      <c r="P466" s="496" t="s">
        <v>13238</v>
      </c>
      <c r="Q466" s="496"/>
      <c r="R466" s="274"/>
      <c r="S466" s="261" t="s">
        <v>1</v>
      </c>
      <c r="T466" s="613" t="s">
        <v>12422</v>
      </c>
      <c r="U466" s="247" t="s">
        <v>10196</v>
      </c>
    </row>
    <row r="467" spans="2:21" ht="45" customHeight="1" x14ac:dyDescent="0.15">
      <c r="B467" s="609">
        <v>67</v>
      </c>
      <c r="C467" s="496" t="s">
        <v>438</v>
      </c>
      <c r="D467" s="496" t="s">
        <v>440</v>
      </c>
      <c r="E467" s="496" t="s">
        <v>439</v>
      </c>
      <c r="F467" s="609">
        <v>1997</v>
      </c>
      <c r="G467" s="609">
        <v>2</v>
      </c>
      <c r="H467" s="609">
        <v>2</v>
      </c>
      <c r="I467" s="609"/>
      <c r="J467" s="609"/>
      <c r="K467" s="609"/>
      <c r="L467" s="609"/>
      <c r="M467" s="609"/>
      <c r="N467" s="607" t="s">
        <v>13273</v>
      </c>
      <c r="O467" s="631" t="s">
        <v>10690</v>
      </c>
      <c r="P467" s="496" t="s">
        <v>13274</v>
      </c>
      <c r="Q467" s="496"/>
      <c r="R467" s="274"/>
      <c r="S467" s="261" t="s">
        <v>1</v>
      </c>
      <c r="T467" s="613" t="s">
        <v>12547</v>
      </c>
      <c r="U467" s="247" t="s">
        <v>10197</v>
      </c>
    </row>
    <row r="468" spans="2:21" ht="77.25" customHeight="1" x14ac:dyDescent="0.15">
      <c r="B468" s="609">
        <v>68</v>
      </c>
      <c r="C468" s="496" t="s">
        <v>441</v>
      </c>
      <c r="D468" s="496" t="s">
        <v>443</v>
      </c>
      <c r="E468" s="496" t="s">
        <v>442</v>
      </c>
      <c r="F468" s="609">
        <v>1997</v>
      </c>
      <c r="G468" s="609">
        <v>2</v>
      </c>
      <c r="H468" s="609">
        <v>2</v>
      </c>
      <c r="I468" s="609"/>
      <c r="J468" s="609"/>
      <c r="K468" s="609"/>
      <c r="L468" s="609"/>
      <c r="M468" s="609"/>
      <c r="N468" s="607" t="s">
        <v>16799</v>
      </c>
      <c r="O468" s="631" t="s">
        <v>10690</v>
      </c>
      <c r="P468" s="496" t="s">
        <v>634</v>
      </c>
      <c r="Q468" s="496"/>
      <c r="R468" s="274"/>
      <c r="S468" s="261" t="s">
        <v>1</v>
      </c>
      <c r="T468" s="613" t="s">
        <v>12424</v>
      </c>
      <c r="U468" s="247">
        <v>47</v>
      </c>
    </row>
    <row r="469" spans="2:21" ht="43.5" customHeight="1" x14ac:dyDescent="0.15">
      <c r="B469" s="609">
        <v>69</v>
      </c>
      <c r="C469" s="496" t="s">
        <v>444</v>
      </c>
      <c r="D469" s="496" t="s">
        <v>13275</v>
      </c>
      <c r="E469" s="496" t="s">
        <v>445</v>
      </c>
      <c r="F469" s="609">
        <v>1997</v>
      </c>
      <c r="G469" s="609">
        <v>2</v>
      </c>
      <c r="H469" s="609">
        <v>2</v>
      </c>
      <c r="I469" s="609"/>
      <c r="J469" s="609"/>
      <c r="K469" s="609"/>
      <c r="L469" s="609"/>
      <c r="M469" s="609"/>
      <c r="N469" s="607" t="s">
        <v>16800</v>
      </c>
      <c r="O469" s="631" t="s">
        <v>10690</v>
      </c>
      <c r="P469" s="496" t="s">
        <v>9196</v>
      </c>
      <c r="Q469" s="496"/>
      <c r="R469" s="274"/>
      <c r="S469" s="261" t="s">
        <v>1</v>
      </c>
      <c r="T469" s="613" t="s">
        <v>12421</v>
      </c>
      <c r="U469" s="247">
        <v>33</v>
      </c>
    </row>
    <row r="470" spans="2:21" ht="43.5" customHeight="1" x14ac:dyDescent="0.15">
      <c r="B470" s="609">
        <v>70</v>
      </c>
      <c r="C470" s="496" t="s">
        <v>446</v>
      </c>
      <c r="D470" s="496" t="s">
        <v>13276</v>
      </c>
      <c r="E470" s="496" t="s">
        <v>447</v>
      </c>
      <c r="F470" s="609">
        <v>1997</v>
      </c>
      <c r="G470" s="609">
        <v>2</v>
      </c>
      <c r="H470" s="609">
        <v>2</v>
      </c>
      <c r="I470" s="609"/>
      <c r="J470" s="609"/>
      <c r="K470" s="609"/>
      <c r="L470" s="609"/>
      <c r="M470" s="609"/>
      <c r="N470" s="607" t="s">
        <v>16888</v>
      </c>
      <c r="O470" s="631" t="s">
        <v>10690</v>
      </c>
      <c r="P470" s="496" t="s">
        <v>13240</v>
      </c>
      <c r="Q470" s="496"/>
      <c r="R470" s="274"/>
      <c r="S470" s="261" t="s">
        <v>1</v>
      </c>
      <c r="T470" s="613" t="s">
        <v>12547</v>
      </c>
      <c r="U470" s="247" t="s">
        <v>10182</v>
      </c>
    </row>
    <row r="471" spans="2:21" ht="44.25" customHeight="1" x14ac:dyDescent="0.15">
      <c r="B471" s="609">
        <v>71</v>
      </c>
      <c r="C471" s="496" t="s">
        <v>6104</v>
      </c>
      <c r="D471" s="496" t="s">
        <v>449</v>
      </c>
      <c r="E471" s="496" t="s">
        <v>448</v>
      </c>
      <c r="F471" s="609">
        <v>1997</v>
      </c>
      <c r="G471" s="609">
        <v>2</v>
      </c>
      <c r="H471" s="609">
        <v>2</v>
      </c>
      <c r="I471" s="609"/>
      <c r="J471" s="609"/>
      <c r="K471" s="609"/>
      <c r="L471" s="609"/>
      <c r="M471" s="609"/>
      <c r="N471" s="607" t="s">
        <v>16678</v>
      </c>
      <c r="O471" s="631" t="s">
        <v>10690</v>
      </c>
      <c r="P471" s="496" t="s">
        <v>9197</v>
      </c>
      <c r="Q471" s="496"/>
      <c r="R471" s="274"/>
      <c r="S471" s="261" t="s">
        <v>1</v>
      </c>
      <c r="T471" s="613" t="s">
        <v>12422</v>
      </c>
      <c r="U471" s="247" t="s">
        <v>44</v>
      </c>
    </row>
    <row r="472" spans="2:21" ht="44.25" customHeight="1" x14ac:dyDescent="0.15">
      <c r="B472" s="609">
        <v>72</v>
      </c>
      <c r="C472" s="496" t="s">
        <v>450</v>
      </c>
      <c r="D472" s="496" t="s">
        <v>452</v>
      </c>
      <c r="E472" s="496" t="s">
        <v>451</v>
      </c>
      <c r="F472" s="609">
        <v>1997</v>
      </c>
      <c r="G472" s="609">
        <v>2</v>
      </c>
      <c r="H472" s="609">
        <v>2</v>
      </c>
      <c r="I472" s="609"/>
      <c r="J472" s="609"/>
      <c r="K472" s="609"/>
      <c r="L472" s="609"/>
      <c r="M472" s="609"/>
      <c r="N472" s="607" t="s">
        <v>9187</v>
      </c>
      <c r="O472" s="631" t="s">
        <v>10690</v>
      </c>
      <c r="P472" s="496" t="s">
        <v>13277</v>
      </c>
      <c r="Q472" s="496"/>
      <c r="R472" s="274"/>
      <c r="S472" s="261" t="s">
        <v>1</v>
      </c>
      <c r="T472" s="613" t="s">
        <v>12421</v>
      </c>
      <c r="U472" s="247">
        <v>50</v>
      </c>
    </row>
    <row r="473" spans="2:21" ht="54.75" customHeight="1" x14ac:dyDescent="0.15">
      <c r="B473" s="609">
        <v>73</v>
      </c>
      <c r="C473" s="496" t="s">
        <v>453</v>
      </c>
      <c r="D473" s="496" t="s">
        <v>455</v>
      </c>
      <c r="E473" s="496" t="s">
        <v>454</v>
      </c>
      <c r="F473" s="609">
        <v>1997</v>
      </c>
      <c r="G473" s="609">
        <v>2</v>
      </c>
      <c r="H473" s="609">
        <v>2</v>
      </c>
      <c r="I473" s="609"/>
      <c r="J473" s="609"/>
      <c r="K473" s="609"/>
      <c r="L473" s="609"/>
      <c r="M473" s="609"/>
      <c r="N473" s="607" t="s">
        <v>17010</v>
      </c>
      <c r="O473" s="631" t="s">
        <v>10690</v>
      </c>
      <c r="P473" s="496" t="s">
        <v>13240</v>
      </c>
      <c r="Q473" s="496"/>
      <c r="R473" s="274"/>
      <c r="S473" s="261" t="s">
        <v>1</v>
      </c>
      <c r="T473" s="613" t="s">
        <v>12424</v>
      </c>
      <c r="U473" s="247" t="s">
        <v>12090</v>
      </c>
    </row>
    <row r="474" spans="2:21" ht="71.25" customHeight="1" x14ac:dyDescent="0.15">
      <c r="B474" s="609">
        <v>74</v>
      </c>
      <c r="C474" s="496" t="s">
        <v>456</v>
      </c>
      <c r="D474" s="496" t="s">
        <v>458</v>
      </c>
      <c r="E474" s="496" t="s">
        <v>457</v>
      </c>
      <c r="F474" s="609">
        <v>1997</v>
      </c>
      <c r="G474" s="609">
        <v>2</v>
      </c>
      <c r="H474" s="609">
        <v>2</v>
      </c>
      <c r="I474" s="609"/>
      <c r="J474" s="609"/>
      <c r="K474" s="609"/>
      <c r="L474" s="609"/>
      <c r="M474" s="609"/>
      <c r="N474" s="607" t="s">
        <v>13278</v>
      </c>
      <c r="O474" s="631" t="s">
        <v>10690</v>
      </c>
      <c r="P474" s="496" t="s">
        <v>634</v>
      </c>
      <c r="Q474" s="496"/>
      <c r="R474" s="274"/>
      <c r="S474" s="261" t="s">
        <v>1</v>
      </c>
      <c r="T474" s="613" t="s">
        <v>12424</v>
      </c>
      <c r="U474" s="247" t="s">
        <v>10151</v>
      </c>
    </row>
    <row r="475" spans="2:21" ht="54.75" customHeight="1" x14ac:dyDescent="0.15">
      <c r="B475" s="609">
        <v>75</v>
      </c>
      <c r="C475" s="496" t="s">
        <v>6105</v>
      </c>
      <c r="D475" s="496" t="s">
        <v>460</v>
      </c>
      <c r="E475" s="496" t="s">
        <v>459</v>
      </c>
      <c r="F475" s="609">
        <v>1997</v>
      </c>
      <c r="G475" s="609">
        <v>2</v>
      </c>
      <c r="H475" s="609">
        <v>2</v>
      </c>
      <c r="I475" s="609"/>
      <c r="J475" s="609"/>
      <c r="K475" s="609"/>
      <c r="L475" s="609"/>
      <c r="M475" s="609"/>
      <c r="N475" s="607" t="s">
        <v>13279</v>
      </c>
      <c r="O475" s="631" t="s">
        <v>10690</v>
      </c>
      <c r="P475" s="496" t="s">
        <v>9195</v>
      </c>
      <c r="Q475" s="496"/>
      <c r="R475" s="274"/>
      <c r="S475" s="261" t="s">
        <v>1</v>
      </c>
      <c r="T475" s="613" t="s">
        <v>12421</v>
      </c>
      <c r="U475" s="247">
        <v>50</v>
      </c>
    </row>
    <row r="476" spans="2:21" ht="48.75" customHeight="1" x14ac:dyDescent="0.15">
      <c r="B476" s="609">
        <v>76</v>
      </c>
      <c r="C476" s="496" t="s">
        <v>461</v>
      </c>
      <c r="D476" s="496" t="s">
        <v>13280</v>
      </c>
      <c r="E476" s="496" t="s">
        <v>462</v>
      </c>
      <c r="F476" s="609">
        <v>1997</v>
      </c>
      <c r="G476" s="609">
        <v>2</v>
      </c>
      <c r="H476" s="609">
        <v>2</v>
      </c>
      <c r="I476" s="609"/>
      <c r="J476" s="609"/>
      <c r="K476" s="609"/>
      <c r="L476" s="609"/>
      <c r="M476" s="609"/>
      <c r="N476" s="607" t="s">
        <v>16801</v>
      </c>
      <c r="O476" s="631" t="s">
        <v>10690</v>
      </c>
      <c r="P476" s="496" t="s">
        <v>13240</v>
      </c>
      <c r="Q476" s="496"/>
      <c r="R476" s="274"/>
      <c r="S476" s="261" t="s">
        <v>1</v>
      </c>
      <c r="T476" s="613" t="s">
        <v>12547</v>
      </c>
      <c r="U476" s="247" t="s">
        <v>10139</v>
      </c>
    </row>
    <row r="477" spans="2:21" ht="54.75" customHeight="1" x14ac:dyDescent="0.15">
      <c r="B477" s="609">
        <v>77</v>
      </c>
      <c r="C477" s="496" t="s">
        <v>463</v>
      </c>
      <c r="D477" s="496" t="s">
        <v>465</v>
      </c>
      <c r="E477" s="496" t="s">
        <v>464</v>
      </c>
      <c r="F477" s="609">
        <v>1997</v>
      </c>
      <c r="G477" s="609">
        <v>2</v>
      </c>
      <c r="H477" s="609">
        <v>2</v>
      </c>
      <c r="I477" s="609"/>
      <c r="J477" s="609"/>
      <c r="K477" s="609"/>
      <c r="L477" s="609"/>
      <c r="M477" s="609"/>
      <c r="N477" s="607" t="s">
        <v>16679</v>
      </c>
      <c r="O477" s="631" t="s">
        <v>10690</v>
      </c>
      <c r="P477" s="496" t="s">
        <v>13231</v>
      </c>
      <c r="Q477" s="496"/>
      <c r="R477" s="274"/>
      <c r="S477" s="261" t="s">
        <v>1</v>
      </c>
      <c r="T477" s="613" t="s">
        <v>12547</v>
      </c>
      <c r="U477" s="247" t="s">
        <v>10269</v>
      </c>
    </row>
    <row r="478" spans="2:21" ht="57.75" customHeight="1" x14ac:dyDescent="0.15">
      <c r="B478" s="609">
        <v>78</v>
      </c>
      <c r="C478" s="496" t="s">
        <v>466</v>
      </c>
      <c r="D478" s="496" t="s">
        <v>13281</v>
      </c>
      <c r="E478" s="496" t="s">
        <v>467</v>
      </c>
      <c r="F478" s="609">
        <v>1997</v>
      </c>
      <c r="G478" s="609">
        <v>2</v>
      </c>
      <c r="H478" s="609">
        <v>2</v>
      </c>
      <c r="I478" s="609"/>
      <c r="J478" s="609"/>
      <c r="K478" s="609"/>
      <c r="L478" s="609"/>
      <c r="M478" s="609"/>
      <c r="N478" s="607" t="s">
        <v>16802</v>
      </c>
      <c r="O478" s="631" t="s">
        <v>10690</v>
      </c>
      <c r="P478" s="496" t="s">
        <v>9196</v>
      </c>
      <c r="Q478" s="496"/>
      <c r="R478" s="274"/>
      <c r="S478" s="261" t="s">
        <v>1</v>
      </c>
      <c r="T478" s="613" t="s">
        <v>12422</v>
      </c>
      <c r="U478" s="247" t="s">
        <v>10276</v>
      </c>
    </row>
    <row r="479" spans="2:21" ht="55.5" customHeight="1" x14ac:dyDescent="0.15">
      <c r="B479" s="609">
        <v>79</v>
      </c>
      <c r="C479" s="496" t="s">
        <v>6107</v>
      </c>
      <c r="D479" s="496" t="s">
        <v>468</v>
      </c>
      <c r="E479" s="496" t="s">
        <v>13282</v>
      </c>
      <c r="F479" s="609">
        <v>1997</v>
      </c>
      <c r="G479" s="609">
        <v>2</v>
      </c>
      <c r="H479" s="609">
        <v>2</v>
      </c>
      <c r="I479" s="609"/>
      <c r="J479" s="609"/>
      <c r="K479" s="609"/>
      <c r="L479" s="609"/>
      <c r="M479" s="609"/>
      <c r="N479" s="607" t="s">
        <v>16889</v>
      </c>
      <c r="O479" s="631" t="s">
        <v>10690</v>
      </c>
      <c r="P479" s="496" t="s">
        <v>13240</v>
      </c>
      <c r="Q479" s="496"/>
      <c r="R479" s="274"/>
      <c r="S479" s="261" t="s">
        <v>1</v>
      </c>
      <c r="T479" s="613" t="s">
        <v>12422</v>
      </c>
      <c r="U479" s="247">
        <v>66</v>
      </c>
    </row>
    <row r="480" spans="2:21" ht="63" customHeight="1" x14ac:dyDescent="0.15">
      <c r="B480" s="609">
        <v>80</v>
      </c>
      <c r="C480" s="496" t="s">
        <v>469</v>
      </c>
      <c r="D480" s="496" t="s">
        <v>13283</v>
      </c>
      <c r="E480" s="496" t="s">
        <v>470</v>
      </c>
      <c r="F480" s="609">
        <v>1997</v>
      </c>
      <c r="G480" s="609">
        <v>2</v>
      </c>
      <c r="H480" s="609">
        <v>2</v>
      </c>
      <c r="I480" s="609"/>
      <c r="J480" s="609"/>
      <c r="K480" s="609"/>
      <c r="L480" s="609"/>
      <c r="M480" s="609"/>
      <c r="N480" s="607" t="s">
        <v>9188</v>
      </c>
      <c r="O480" s="631" t="s">
        <v>10690</v>
      </c>
      <c r="P480" s="496" t="s">
        <v>9196</v>
      </c>
      <c r="Q480" s="496"/>
      <c r="R480" s="274"/>
      <c r="S480" s="261" t="s">
        <v>1</v>
      </c>
      <c r="T480" s="613" t="s">
        <v>12547</v>
      </c>
      <c r="U480" s="247">
        <v>75</v>
      </c>
    </row>
    <row r="481" spans="2:21" ht="44.25" customHeight="1" x14ac:dyDescent="0.15">
      <c r="B481" s="609">
        <v>81</v>
      </c>
      <c r="C481" s="496" t="s">
        <v>471</v>
      </c>
      <c r="D481" s="496" t="s">
        <v>472</v>
      </c>
      <c r="E481" s="496" t="s">
        <v>13284</v>
      </c>
      <c r="F481" s="609">
        <v>1997</v>
      </c>
      <c r="G481" s="609">
        <v>2</v>
      </c>
      <c r="H481" s="609">
        <v>2</v>
      </c>
      <c r="I481" s="609"/>
      <c r="J481" s="609"/>
      <c r="K481" s="609"/>
      <c r="L481" s="609"/>
      <c r="M481" s="609"/>
      <c r="N481" s="607" t="s">
        <v>9189</v>
      </c>
      <c r="O481" s="631" t="s">
        <v>10690</v>
      </c>
      <c r="P481" s="496" t="s">
        <v>13240</v>
      </c>
      <c r="Q481" s="496"/>
      <c r="R481" s="274"/>
      <c r="S481" s="261" t="s">
        <v>1</v>
      </c>
      <c r="T481" s="613" t="s">
        <v>12547</v>
      </c>
      <c r="U481" s="247">
        <v>26</v>
      </c>
    </row>
    <row r="482" spans="2:21" ht="53.25" customHeight="1" x14ac:dyDescent="0.15">
      <c r="B482" s="609">
        <v>82</v>
      </c>
      <c r="C482" s="496" t="s">
        <v>473</v>
      </c>
      <c r="D482" s="496" t="s">
        <v>475</v>
      </c>
      <c r="E482" s="496" t="s">
        <v>474</v>
      </c>
      <c r="F482" s="609">
        <v>1997</v>
      </c>
      <c r="G482" s="609">
        <v>2</v>
      </c>
      <c r="H482" s="609">
        <v>2</v>
      </c>
      <c r="I482" s="609"/>
      <c r="J482" s="609"/>
      <c r="K482" s="609"/>
      <c r="L482" s="609"/>
      <c r="M482" s="609"/>
      <c r="N482" s="607" t="s">
        <v>16803</v>
      </c>
      <c r="O482" s="631" t="s">
        <v>10690</v>
      </c>
      <c r="P482" s="496" t="s">
        <v>634</v>
      </c>
      <c r="Q482" s="496"/>
      <c r="R482" s="274"/>
      <c r="S482" s="261" t="s">
        <v>1</v>
      </c>
      <c r="T482" s="613" t="s">
        <v>12547</v>
      </c>
      <c r="U482" s="247">
        <v>64</v>
      </c>
    </row>
    <row r="483" spans="2:21" ht="45" customHeight="1" x14ac:dyDescent="0.15">
      <c r="B483" s="609">
        <v>83</v>
      </c>
      <c r="C483" s="496" t="s">
        <v>16823</v>
      </c>
      <c r="D483" s="496" t="s">
        <v>477</v>
      </c>
      <c r="E483" s="496" t="s">
        <v>476</v>
      </c>
      <c r="F483" s="609">
        <v>1997</v>
      </c>
      <c r="G483" s="609">
        <v>2</v>
      </c>
      <c r="H483" s="609">
        <v>2</v>
      </c>
      <c r="I483" s="609"/>
      <c r="J483" s="609"/>
      <c r="K483" s="609"/>
      <c r="L483" s="609"/>
      <c r="M483" s="609"/>
      <c r="N483" s="607" t="s">
        <v>16804</v>
      </c>
      <c r="O483" s="631" t="s">
        <v>10690</v>
      </c>
      <c r="P483" s="496" t="s">
        <v>9198</v>
      </c>
      <c r="Q483" s="496"/>
      <c r="R483" s="274"/>
      <c r="S483" s="261" t="s">
        <v>1</v>
      </c>
      <c r="T483" s="613" t="s">
        <v>12493</v>
      </c>
      <c r="U483" s="247" t="s">
        <v>12101</v>
      </c>
    </row>
    <row r="484" spans="2:21" ht="60" customHeight="1" x14ac:dyDescent="0.15">
      <c r="B484" s="609">
        <v>84</v>
      </c>
      <c r="C484" s="496" t="s">
        <v>478</v>
      </c>
      <c r="D484" s="496" t="s">
        <v>9156</v>
      </c>
      <c r="E484" s="496" t="s">
        <v>14829</v>
      </c>
      <c r="F484" s="609">
        <v>1997</v>
      </c>
      <c r="G484" s="609">
        <v>2</v>
      </c>
      <c r="H484" s="609">
        <v>2</v>
      </c>
      <c r="I484" s="609"/>
      <c r="J484" s="609"/>
      <c r="K484" s="609"/>
      <c r="L484" s="609"/>
      <c r="M484" s="609"/>
      <c r="N484" s="607" t="s">
        <v>16805</v>
      </c>
      <c r="O484" s="631" t="s">
        <v>10690</v>
      </c>
      <c r="P484" s="496" t="s">
        <v>9196</v>
      </c>
      <c r="Q484" s="496"/>
      <c r="R484" s="274"/>
      <c r="S484" s="261" t="s">
        <v>1</v>
      </c>
      <c r="T484" s="613" t="s">
        <v>12424</v>
      </c>
      <c r="U484" s="247">
        <v>86</v>
      </c>
    </row>
    <row r="485" spans="2:21" ht="79.5" customHeight="1" x14ac:dyDescent="0.15">
      <c r="B485" s="609">
        <v>85</v>
      </c>
      <c r="C485" s="496" t="s">
        <v>6106</v>
      </c>
      <c r="D485" s="496" t="s">
        <v>9157</v>
      </c>
      <c r="E485" s="496" t="s">
        <v>13285</v>
      </c>
      <c r="F485" s="609">
        <v>1997</v>
      </c>
      <c r="G485" s="609">
        <v>2</v>
      </c>
      <c r="H485" s="609">
        <v>2</v>
      </c>
      <c r="I485" s="609"/>
      <c r="J485" s="609"/>
      <c r="K485" s="609"/>
      <c r="L485" s="609"/>
      <c r="M485" s="609"/>
      <c r="N485" s="607" t="s">
        <v>16680</v>
      </c>
      <c r="O485" s="631" t="s">
        <v>10690</v>
      </c>
      <c r="P485" s="496"/>
      <c r="Q485" s="496"/>
      <c r="R485" s="274"/>
      <c r="S485" s="261" t="s">
        <v>1</v>
      </c>
      <c r="T485" s="613" t="s">
        <v>12422</v>
      </c>
      <c r="U485" s="247" t="s">
        <v>10188</v>
      </c>
    </row>
    <row r="486" spans="2:21" ht="39.75" customHeight="1" x14ac:dyDescent="0.15">
      <c r="B486" s="609">
        <v>86</v>
      </c>
      <c r="C486" s="496" t="s">
        <v>422</v>
      </c>
      <c r="D486" s="496" t="s">
        <v>424</v>
      </c>
      <c r="E486" s="496" t="s">
        <v>423</v>
      </c>
      <c r="F486" s="609">
        <v>1997</v>
      </c>
      <c r="G486" s="609">
        <v>2</v>
      </c>
      <c r="H486" s="609">
        <v>2</v>
      </c>
      <c r="I486" s="609"/>
      <c r="J486" s="609"/>
      <c r="K486" s="609"/>
      <c r="L486" s="609"/>
      <c r="M486" s="609"/>
      <c r="N486" s="607" t="s">
        <v>16890</v>
      </c>
      <c r="O486" s="631" t="s">
        <v>10690</v>
      </c>
      <c r="P486" s="496" t="s">
        <v>634</v>
      </c>
      <c r="Q486" s="496"/>
      <c r="R486" s="274"/>
      <c r="S486" s="261" t="s">
        <v>1</v>
      </c>
      <c r="T486" s="607" t="s">
        <v>12493</v>
      </c>
      <c r="U486" s="247">
        <v>41</v>
      </c>
    </row>
    <row r="487" spans="2:21" ht="78" customHeight="1" x14ac:dyDescent="0.15">
      <c r="B487" s="609">
        <v>87</v>
      </c>
      <c r="C487" s="496" t="s">
        <v>13286</v>
      </c>
      <c r="D487" s="496" t="s">
        <v>13287</v>
      </c>
      <c r="E487" s="496" t="s">
        <v>13288</v>
      </c>
      <c r="F487" s="609">
        <v>1997</v>
      </c>
      <c r="G487" s="609">
        <v>2</v>
      </c>
      <c r="H487" s="609">
        <v>2</v>
      </c>
      <c r="I487" s="609"/>
      <c r="J487" s="609"/>
      <c r="K487" s="609"/>
      <c r="L487" s="609"/>
      <c r="M487" s="609"/>
      <c r="N487" s="607" t="s">
        <v>16891</v>
      </c>
      <c r="O487" s="631" t="s">
        <v>10690</v>
      </c>
      <c r="P487" s="496" t="s">
        <v>13289</v>
      </c>
      <c r="Q487" s="496"/>
      <c r="R487" s="274"/>
      <c r="S487" s="261" t="s">
        <v>1</v>
      </c>
      <c r="T487" s="607" t="s">
        <v>12422</v>
      </c>
      <c r="U487" s="247" t="s">
        <v>10290</v>
      </c>
    </row>
    <row r="488" spans="2:21" ht="44.25" customHeight="1" x14ac:dyDescent="0.15">
      <c r="B488" s="609">
        <v>88</v>
      </c>
      <c r="C488" s="496" t="s">
        <v>479</v>
      </c>
      <c r="D488" s="496" t="s">
        <v>13290</v>
      </c>
      <c r="E488" s="496" t="s">
        <v>480</v>
      </c>
      <c r="F488" s="609">
        <v>1998</v>
      </c>
      <c r="G488" s="609">
        <v>2</v>
      </c>
      <c r="H488" s="609">
        <v>2</v>
      </c>
      <c r="I488" s="609"/>
      <c r="J488" s="609"/>
      <c r="K488" s="609"/>
      <c r="L488" s="609"/>
      <c r="M488" s="609"/>
      <c r="N488" s="607" t="s">
        <v>16806</v>
      </c>
      <c r="O488" s="631" t="s">
        <v>10690</v>
      </c>
      <c r="P488" s="496" t="s">
        <v>9197</v>
      </c>
      <c r="Q488" s="496"/>
      <c r="R488" s="274"/>
      <c r="S488" s="261" t="s">
        <v>1</v>
      </c>
      <c r="T488" s="607" t="s">
        <v>13191</v>
      </c>
      <c r="U488" s="247">
        <v>56</v>
      </c>
    </row>
    <row r="489" spans="2:21" ht="42" customHeight="1" x14ac:dyDescent="0.15">
      <c r="B489" s="609">
        <v>89</v>
      </c>
      <c r="C489" s="496" t="s">
        <v>481</v>
      </c>
      <c r="D489" s="496" t="s">
        <v>483</v>
      </c>
      <c r="E489" s="496" t="s">
        <v>482</v>
      </c>
      <c r="F489" s="609">
        <v>1998</v>
      </c>
      <c r="G489" s="609">
        <v>2</v>
      </c>
      <c r="H489" s="609">
        <v>2</v>
      </c>
      <c r="I489" s="609"/>
      <c r="J489" s="609"/>
      <c r="K489" s="609"/>
      <c r="L489" s="609"/>
      <c r="M489" s="609"/>
      <c r="N489" s="607" t="s">
        <v>17011</v>
      </c>
      <c r="O489" s="631" t="s">
        <v>10690</v>
      </c>
      <c r="P489" s="496" t="s">
        <v>9197</v>
      </c>
      <c r="Q489" s="496"/>
      <c r="R489" s="274"/>
      <c r="S489" s="261" t="s">
        <v>1</v>
      </c>
      <c r="T489" s="607" t="s">
        <v>13205</v>
      </c>
      <c r="U489" s="623" t="s">
        <v>10140</v>
      </c>
    </row>
    <row r="490" spans="2:21" ht="57.75" customHeight="1" x14ac:dyDescent="0.15">
      <c r="B490" s="609">
        <v>90</v>
      </c>
      <c r="C490" s="496" t="s">
        <v>484</v>
      </c>
      <c r="D490" s="496" t="s">
        <v>13291</v>
      </c>
      <c r="E490" s="496" t="s">
        <v>485</v>
      </c>
      <c r="F490" s="609">
        <v>1998</v>
      </c>
      <c r="G490" s="609">
        <v>2</v>
      </c>
      <c r="H490" s="609">
        <v>2</v>
      </c>
      <c r="I490" s="609"/>
      <c r="J490" s="609"/>
      <c r="K490" s="609"/>
      <c r="L490" s="609"/>
      <c r="M490" s="609"/>
      <c r="N490" s="607" t="s">
        <v>16892</v>
      </c>
      <c r="O490" s="631" t="s">
        <v>10690</v>
      </c>
      <c r="P490" s="496" t="s">
        <v>7109</v>
      </c>
      <c r="Q490" s="496"/>
      <c r="R490" s="274"/>
      <c r="S490" s="261" t="s">
        <v>1</v>
      </c>
      <c r="T490" s="607" t="s">
        <v>12426</v>
      </c>
      <c r="U490" s="623" t="s">
        <v>10126</v>
      </c>
    </row>
    <row r="491" spans="2:21" ht="45" customHeight="1" x14ac:dyDescent="0.15">
      <c r="B491" s="609">
        <v>91</v>
      </c>
      <c r="C491" s="496" t="s">
        <v>486</v>
      </c>
      <c r="D491" s="496" t="s">
        <v>488</v>
      </c>
      <c r="E491" s="496" t="s">
        <v>487</v>
      </c>
      <c r="F491" s="609">
        <v>1998</v>
      </c>
      <c r="G491" s="609">
        <v>2</v>
      </c>
      <c r="H491" s="609">
        <v>2</v>
      </c>
      <c r="I491" s="609"/>
      <c r="J491" s="609"/>
      <c r="K491" s="609"/>
      <c r="L491" s="609"/>
      <c r="M491" s="609"/>
      <c r="N491" s="607" t="s">
        <v>16807</v>
      </c>
      <c r="O491" s="631" t="s">
        <v>10690</v>
      </c>
      <c r="P491" s="496" t="s">
        <v>9197</v>
      </c>
      <c r="Q491" s="496"/>
      <c r="R491" s="274"/>
      <c r="S491" s="261" t="s">
        <v>1</v>
      </c>
      <c r="T491" s="450" t="s">
        <v>12427</v>
      </c>
      <c r="U491" s="247" t="s">
        <v>10198</v>
      </c>
    </row>
    <row r="492" spans="2:21" ht="47.25" customHeight="1" x14ac:dyDescent="0.15">
      <c r="B492" s="609">
        <v>92</v>
      </c>
      <c r="C492" s="496" t="s">
        <v>489</v>
      </c>
      <c r="D492" s="496" t="s">
        <v>13292</v>
      </c>
      <c r="E492" s="496" t="s">
        <v>490</v>
      </c>
      <c r="F492" s="609">
        <v>1998</v>
      </c>
      <c r="G492" s="609">
        <v>2</v>
      </c>
      <c r="H492" s="609">
        <v>2</v>
      </c>
      <c r="I492" s="609"/>
      <c r="J492" s="609"/>
      <c r="K492" s="609"/>
      <c r="L492" s="609"/>
      <c r="M492" s="609"/>
      <c r="N492" s="607" t="s">
        <v>9190</v>
      </c>
      <c r="O492" s="631" t="s">
        <v>10690</v>
      </c>
      <c r="P492" s="496" t="s">
        <v>9196</v>
      </c>
      <c r="Q492" s="496"/>
      <c r="R492" s="274"/>
      <c r="S492" s="261" t="s">
        <v>1</v>
      </c>
      <c r="T492" s="607" t="s">
        <v>13206</v>
      </c>
      <c r="U492" s="623" t="s">
        <v>13207</v>
      </c>
    </row>
    <row r="493" spans="2:21" ht="54" customHeight="1" x14ac:dyDescent="0.15">
      <c r="B493" s="609">
        <v>93</v>
      </c>
      <c r="C493" s="496" t="s">
        <v>491</v>
      </c>
      <c r="D493" s="496" t="s">
        <v>13293</v>
      </c>
      <c r="E493" s="496" t="s">
        <v>13294</v>
      </c>
      <c r="F493" s="609">
        <v>1998</v>
      </c>
      <c r="G493" s="609">
        <v>2</v>
      </c>
      <c r="H493" s="609">
        <v>2</v>
      </c>
      <c r="I493" s="609"/>
      <c r="J493" s="609"/>
      <c r="K493" s="609"/>
      <c r="L493" s="609"/>
      <c r="M493" s="609"/>
      <c r="N493" s="607" t="s">
        <v>16893</v>
      </c>
      <c r="O493" s="631" t="s">
        <v>10690</v>
      </c>
      <c r="P493" s="496" t="s">
        <v>13295</v>
      </c>
      <c r="Q493" s="496"/>
      <c r="R493" s="274"/>
      <c r="S493" s="261" t="s">
        <v>1</v>
      </c>
      <c r="T493" s="607" t="s">
        <v>12427</v>
      </c>
      <c r="U493" s="247">
        <v>46</v>
      </c>
    </row>
    <row r="494" spans="2:21" ht="54" customHeight="1" x14ac:dyDescent="0.15">
      <c r="B494" s="609">
        <v>94</v>
      </c>
      <c r="C494" s="496" t="s">
        <v>492</v>
      </c>
      <c r="D494" s="496" t="s">
        <v>13296</v>
      </c>
      <c r="E494" s="496" t="s">
        <v>493</v>
      </c>
      <c r="F494" s="609">
        <v>1998</v>
      </c>
      <c r="G494" s="609">
        <v>2</v>
      </c>
      <c r="H494" s="609">
        <v>2</v>
      </c>
      <c r="I494" s="609"/>
      <c r="J494" s="609"/>
      <c r="K494" s="609"/>
      <c r="L494" s="609"/>
      <c r="M494" s="609"/>
      <c r="N494" s="607" t="s">
        <v>14830</v>
      </c>
      <c r="O494" s="631" t="s">
        <v>10690</v>
      </c>
      <c r="P494" s="496" t="s">
        <v>4736</v>
      </c>
      <c r="Q494" s="496"/>
      <c r="R494" s="274"/>
      <c r="S494" s="261" t="s">
        <v>1</v>
      </c>
      <c r="T494" s="607" t="s">
        <v>13191</v>
      </c>
      <c r="U494" s="623" t="s">
        <v>10339</v>
      </c>
    </row>
    <row r="495" spans="2:21" ht="57" customHeight="1" x14ac:dyDescent="0.15">
      <c r="B495" s="609">
        <v>95</v>
      </c>
      <c r="C495" s="496" t="s">
        <v>494</v>
      </c>
      <c r="D495" s="496" t="s">
        <v>496</v>
      </c>
      <c r="E495" s="496" t="s">
        <v>495</v>
      </c>
      <c r="F495" s="609">
        <v>1998</v>
      </c>
      <c r="G495" s="609">
        <v>2</v>
      </c>
      <c r="H495" s="609">
        <v>2</v>
      </c>
      <c r="I495" s="609"/>
      <c r="J495" s="609"/>
      <c r="K495" s="609"/>
      <c r="L495" s="609"/>
      <c r="M495" s="609"/>
      <c r="N495" s="607" t="s">
        <v>16808</v>
      </c>
      <c r="O495" s="631" t="s">
        <v>10690</v>
      </c>
      <c r="P495" s="496" t="s">
        <v>13240</v>
      </c>
      <c r="Q495" s="496"/>
      <c r="R495" s="274"/>
      <c r="S495" s="261" t="s">
        <v>1</v>
      </c>
      <c r="T495" s="613" t="s">
        <v>13206</v>
      </c>
      <c r="U495" s="247" t="s">
        <v>12890</v>
      </c>
    </row>
    <row r="496" spans="2:21" ht="34.5" customHeight="1" x14ac:dyDescent="0.15">
      <c r="B496" s="609">
        <v>96</v>
      </c>
      <c r="C496" s="496" t="s">
        <v>497</v>
      </c>
      <c r="D496" s="496" t="s">
        <v>499</v>
      </c>
      <c r="E496" s="496" t="s">
        <v>498</v>
      </c>
      <c r="F496" s="609">
        <v>1998</v>
      </c>
      <c r="G496" s="609">
        <v>2</v>
      </c>
      <c r="H496" s="609">
        <v>2</v>
      </c>
      <c r="I496" s="609"/>
      <c r="J496" s="609"/>
      <c r="K496" s="609"/>
      <c r="L496" s="609"/>
      <c r="M496" s="609"/>
      <c r="N496" s="607" t="s">
        <v>16681</v>
      </c>
      <c r="O496" s="631" t="s">
        <v>10690</v>
      </c>
      <c r="P496" s="496" t="s">
        <v>9199</v>
      </c>
      <c r="Q496" s="496"/>
      <c r="R496" s="274"/>
      <c r="S496" s="261" t="s">
        <v>1</v>
      </c>
      <c r="T496" s="613" t="s">
        <v>13205</v>
      </c>
      <c r="U496" s="247">
        <v>80</v>
      </c>
    </row>
    <row r="497" spans="2:21" ht="39" customHeight="1" x14ac:dyDescent="0.15">
      <c r="B497" s="609">
        <v>97</v>
      </c>
      <c r="C497" s="496" t="s">
        <v>500</v>
      </c>
      <c r="D497" s="496" t="s">
        <v>13297</v>
      </c>
      <c r="E497" s="496" t="s">
        <v>13298</v>
      </c>
      <c r="F497" s="609">
        <v>1998</v>
      </c>
      <c r="G497" s="609">
        <v>2</v>
      </c>
      <c r="H497" s="609">
        <v>2</v>
      </c>
      <c r="I497" s="609"/>
      <c r="J497" s="609"/>
      <c r="K497" s="609"/>
      <c r="L497" s="609"/>
      <c r="M497" s="609"/>
      <c r="N497" s="127" t="s">
        <v>9214</v>
      </c>
      <c r="O497" s="631" t="s">
        <v>10690</v>
      </c>
      <c r="P497" s="496" t="s">
        <v>634</v>
      </c>
      <c r="Q497" s="496"/>
      <c r="R497" s="274"/>
      <c r="S497" s="261" t="s">
        <v>1</v>
      </c>
      <c r="T497" s="613" t="s">
        <v>12426</v>
      </c>
      <c r="U497" s="247">
        <v>81</v>
      </c>
    </row>
    <row r="498" spans="2:21" ht="50.25" customHeight="1" x14ac:dyDescent="0.2">
      <c r="B498" s="609">
        <v>98</v>
      </c>
      <c r="C498" s="496" t="s">
        <v>501</v>
      </c>
      <c r="D498" s="496" t="s">
        <v>503</v>
      </c>
      <c r="E498" s="496" t="s">
        <v>502</v>
      </c>
      <c r="F498" s="609">
        <v>1998</v>
      </c>
      <c r="G498" s="609">
        <v>2</v>
      </c>
      <c r="H498" s="609">
        <v>2</v>
      </c>
      <c r="I498" s="609"/>
      <c r="J498" s="609"/>
      <c r="K498" s="609"/>
      <c r="L498" s="609"/>
      <c r="M498" s="609"/>
      <c r="N498" s="636" t="s">
        <v>16809</v>
      </c>
      <c r="O498" s="631" t="s">
        <v>10690</v>
      </c>
      <c r="P498" s="496" t="s">
        <v>13238</v>
      </c>
      <c r="Q498" s="496"/>
      <c r="R498" s="274"/>
      <c r="S498" s="261" t="s">
        <v>1</v>
      </c>
      <c r="T498" s="613" t="s">
        <v>12426</v>
      </c>
      <c r="U498" s="247" t="s">
        <v>10340</v>
      </c>
    </row>
    <row r="499" spans="2:21" ht="44.25" customHeight="1" x14ac:dyDescent="0.2">
      <c r="B499" s="609">
        <v>99</v>
      </c>
      <c r="C499" s="496" t="s">
        <v>504</v>
      </c>
      <c r="D499" s="496" t="s">
        <v>506</v>
      </c>
      <c r="E499" s="496" t="s">
        <v>505</v>
      </c>
      <c r="F499" s="609">
        <v>1998</v>
      </c>
      <c r="G499" s="609">
        <v>2</v>
      </c>
      <c r="H499" s="609">
        <v>2</v>
      </c>
      <c r="I499" s="609"/>
      <c r="J499" s="609"/>
      <c r="K499" s="609"/>
      <c r="L499" s="609"/>
      <c r="M499" s="609"/>
      <c r="N499" s="636" t="s">
        <v>16810</v>
      </c>
      <c r="O499" s="631" t="s">
        <v>10690</v>
      </c>
      <c r="P499" s="496"/>
      <c r="Q499" s="496"/>
      <c r="R499" s="274"/>
      <c r="S499" s="261" t="s">
        <v>1</v>
      </c>
      <c r="T499" s="613" t="s">
        <v>12426</v>
      </c>
      <c r="U499" s="247" t="s">
        <v>12117</v>
      </c>
    </row>
    <row r="500" spans="2:21" ht="43.5" customHeight="1" x14ac:dyDescent="0.15">
      <c r="B500" s="609">
        <v>100</v>
      </c>
      <c r="C500" s="496" t="s">
        <v>16894</v>
      </c>
      <c r="D500" s="496" t="s">
        <v>13299</v>
      </c>
      <c r="E500" s="496" t="s">
        <v>507</v>
      </c>
      <c r="F500" s="609">
        <v>1998</v>
      </c>
      <c r="G500" s="609">
        <v>2</v>
      </c>
      <c r="H500" s="609">
        <v>2</v>
      </c>
      <c r="I500" s="609"/>
      <c r="J500" s="609"/>
      <c r="K500" s="609"/>
      <c r="L500" s="609"/>
      <c r="M500" s="609"/>
      <c r="N500" s="607" t="s">
        <v>14831</v>
      </c>
      <c r="O500" s="631" t="s">
        <v>10690</v>
      </c>
      <c r="P500" s="496" t="s">
        <v>634</v>
      </c>
      <c r="Q500" s="496"/>
      <c r="R500" s="274"/>
      <c r="S500" s="261" t="s">
        <v>1</v>
      </c>
      <c r="T500" s="613" t="s">
        <v>12426</v>
      </c>
      <c r="U500" s="247" t="s">
        <v>11694</v>
      </c>
    </row>
    <row r="501" spans="2:21" ht="48" customHeight="1" x14ac:dyDescent="0.2">
      <c r="B501" s="609">
        <v>101</v>
      </c>
      <c r="C501" s="496" t="s">
        <v>508</v>
      </c>
      <c r="D501" s="496" t="s">
        <v>13300</v>
      </c>
      <c r="E501" s="496" t="s">
        <v>13301</v>
      </c>
      <c r="F501" s="609">
        <v>1998</v>
      </c>
      <c r="G501" s="609">
        <v>2</v>
      </c>
      <c r="H501" s="609">
        <v>2</v>
      </c>
      <c r="I501" s="609"/>
      <c r="J501" s="609"/>
      <c r="K501" s="609"/>
      <c r="L501" s="609"/>
      <c r="M501" s="609"/>
      <c r="N501" s="636" t="s">
        <v>9191</v>
      </c>
      <c r="O501" s="631" t="s">
        <v>10690</v>
      </c>
      <c r="P501" s="496" t="s">
        <v>9196</v>
      </c>
      <c r="Q501" s="496"/>
      <c r="R501" s="274"/>
      <c r="S501" s="261" t="s">
        <v>1</v>
      </c>
      <c r="T501" s="613" t="s">
        <v>13208</v>
      </c>
      <c r="U501" s="247">
        <v>89</v>
      </c>
    </row>
    <row r="502" spans="2:21" ht="84" x14ac:dyDescent="0.15">
      <c r="B502" s="609">
        <v>102</v>
      </c>
      <c r="C502" s="496" t="s">
        <v>509</v>
      </c>
      <c r="D502" s="496" t="s">
        <v>13302</v>
      </c>
      <c r="E502" s="496" t="s">
        <v>13303</v>
      </c>
      <c r="F502" s="609">
        <v>1998</v>
      </c>
      <c r="G502" s="609">
        <v>2</v>
      </c>
      <c r="H502" s="609">
        <v>2</v>
      </c>
      <c r="I502" s="609"/>
      <c r="J502" s="609"/>
      <c r="K502" s="609"/>
      <c r="L502" s="609"/>
      <c r="M502" s="609"/>
      <c r="N502" s="607" t="s">
        <v>16895</v>
      </c>
      <c r="O502" s="631" t="s">
        <v>10690</v>
      </c>
      <c r="P502" s="496" t="s">
        <v>13238</v>
      </c>
      <c r="Q502" s="496"/>
      <c r="R502" s="274"/>
      <c r="S502" s="261" t="s">
        <v>1</v>
      </c>
      <c r="T502" s="613" t="s">
        <v>12429</v>
      </c>
      <c r="U502" s="247" t="s">
        <v>10181</v>
      </c>
    </row>
    <row r="503" spans="2:21" ht="56" x14ac:dyDescent="0.15">
      <c r="B503" s="609">
        <v>103</v>
      </c>
      <c r="C503" s="496" t="s">
        <v>8394</v>
      </c>
      <c r="D503" s="496" t="s">
        <v>13304</v>
      </c>
      <c r="E503" s="496" t="s">
        <v>510</v>
      </c>
      <c r="F503" s="609">
        <v>1998</v>
      </c>
      <c r="G503" s="609">
        <v>2</v>
      </c>
      <c r="H503" s="609">
        <v>2</v>
      </c>
      <c r="I503" s="609"/>
      <c r="J503" s="609"/>
      <c r="K503" s="609"/>
      <c r="L503" s="609"/>
      <c r="M503" s="609"/>
      <c r="N503" s="607" t="s">
        <v>16896</v>
      </c>
      <c r="O503" s="631" t="s">
        <v>10690</v>
      </c>
      <c r="P503" s="496" t="s">
        <v>634</v>
      </c>
      <c r="Q503" s="496"/>
      <c r="R503" s="274"/>
      <c r="S503" s="261" t="s">
        <v>1</v>
      </c>
      <c r="T503" s="613" t="s">
        <v>12429</v>
      </c>
      <c r="U503" s="247">
        <v>67</v>
      </c>
    </row>
    <row r="504" spans="2:21" ht="44.25" customHeight="1" x14ac:dyDescent="0.15">
      <c r="B504" s="609">
        <v>104</v>
      </c>
      <c r="C504" s="496" t="s">
        <v>511</v>
      </c>
      <c r="D504" s="496" t="s">
        <v>513</v>
      </c>
      <c r="E504" s="496" t="s">
        <v>512</v>
      </c>
      <c r="F504" s="609">
        <v>1998</v>
      </c>
      <c r="G504" s="609">
        <v>2</v>
      </c>
      <c r="H504" s="609">
        <v>2</v>
      </c>
      <c r="I504" s="609"/>
      <c r="J504" s="609"/>
      <c r="K504" s="609"/>
      <c r="L504" s="609"/>
      <c r="M504" s="609"/>
      <c r="N504" s="607" t="s">
        <v>16897</v>
      </c>
      <c r="O504" s="631" t="s">
        <v>10690</v>
      </c>
      <c r="P504" s="496" t="s">
        <v>4736</v>
      </c>
      <c r="Q504" s="496"/>
      <c r="R504" s="274"/>
      <c r="S504" s="261" t="s">
        <v>1</v>
      </c>
      <c r="T504" s="613" t="s">
        <v>12429</v>
      </c>
      <c r="U504" s="247">
        <v>53</v>
      </c>
    </row>
    <row r="505" spans="2:21" ht="47.25" customHeight="1" x14ac:dyDescent="0.2">
      <c r="B505" s="609">
        <v>105</v>
      </c>
      <c r="C505" s="496" t="s">
        <v>514</v>
      </c>
      <c r="D505" s="496" t="s">
        <v>516</v>
      </c>
      <c r="E505" s="496" t="s">
        <v>515</v>
      </c>
      <c r="F505" s="609">
        <v>1997</v>
      </c>
      <c r="G505" s="609">
        <v>2</v>
      </c>
      <c r="H505" s="609">
        <v>2</v>
      </c>
      <c r="I505" s="609"/>
      <c r="J505" s="609"/>
      <c r="K505" s="609"/>
      <c r="L505" s="609"/>
      <c r="M505" s="609"/>
      <c r="N505" s="636" t="s">
        <v>16682</v>
      </c>
      <c r="O505" s="631" t="s">
        <v>10690</v>
      </c>
      <c r="P505" s="496" t="s">
        <v>634</v>
      </c>
      <c r="Q505" s="496"/>
      <c r="R505" s="274"/>
      <c r="S505" s="261" t="s">
        <v>1</v>
      </c>
      <c r="T505" s="613" t="s">
        <v>12429</v>
      </c>
      <c r="U505" s="247" t="s">
        <v>10176</v>
      </c>
    </row>
    <row r="506" spans="2:21" ht="50.25" customHeight="1" x14ac:dyDescent="0.15">
      <c r="B506" s="609">
        <v>106</v>
      </c>
      <c r="C506" s="496" t="s">
        <v>8393</v>
      </c>
      <c r="D506" s="496" t="s">
        <v>518</v>
      </c>
      <c r="E506" s="496" t="s">
        <v>517</v>
      </c>
      <c r="F506" s="609">
        <v>1998</v>
      </c>
      <c r="G506" s="609">
        <v>2</v>
      </c>
      <c r="H506" s="609">
        <v>2</v>
      </c>
      <c r="I506" s="609"/>
      <c r="J506" s="609"/>
      <c r="K506" s="609"/>
      <c r="L506" s="609"/>
      <c r="M506" s="609"/>
      <c r="N506" s="607" t="s">
        <v>16811</v>
      </c>
      <c r="O506" s="631" t="s">
        <v>10690</v>
      </c>
      <c r="P506" s="496" t="s">
        <v>634</v>
      </c>
      <c r="Q506" s="496"/>
      <c r="R506" s="274"/>
      <c r="S506" s="261" t="s">
        <v>1</v>
      </c>
      <c r="T506" s="607" t="s">
        <v>12429</v>
      </c>
      <c r="U506" s="623" t="s">
        <v>12809</v>
      </c>
    </row>
    <row r="507" spans="2:21" ht="70" x14ac:dyDescent="0.15">
      <c r="B507" s="609">
        <v>107</v>
      </c>
      <c r="C507" s="496" t="s">
        <v>6108</v>
      </c>
      <c r="D507" s="496" t="s">
        <v>13305</v>
      </c>
      <c r="E507" s="496" t="s">
        <v>519</v>
      </c>
      <c r="F507" s="609">
        <v>1998</v>
      </c>
      <c r="G507" s="609">
        <v>2</v>
      </c>
      <c r="H507" s="609">
        <v>2</v>
      </c>
      <c r="I507" s="609"/>
      <c r="J507" s="609"/>
      <c r="K507" s="609"/>
      <c r="L507" s="609"/>
      <c r="M507" s="609"/>
      <c r="N507" s="607" t="s">
        <v>16683</v>
      </c>
      <c r="O507" s="623" t="s">
        <v>632</v>
      </c>
      <c r="P507" s="496" t="s">
        <v>634</v>
      </c>
      <c r="Q507" s="496"/>
      <c r="R507" s="274"/>
      <c r="S507" s="261" t="s">
        <v>1</v>
      </c>
      <c r="T507" s="613" t="s">
        <v>12429</v>
      </c>
      <c r="U507" s="623" t="s">
        <v>10254</v>
      </c>
    </row>
    <row r="508" spans="2:21" ht="53.25" customHeight="1" x14ac:dyDescent="0.15">
      <c r="B508" s="609">
        <v>108</v>
      </c>
      <c r="C508" s="496" t="s">
        <v>520</v>
      </c>
      <c r="D508" s="496" t="s">
        <v>522</v>
      </c>
      <c r="E508" s="496" t="s">
        <v>521</v>
      </c>
      <c r="F508" s="609">
        <v>1999</v>
      </c>
      <c r="G508" s="609">
        <v>2</v>
      </c>
      <c r="H508" s="609">
        <v>2</v>
      </c>
      <c r="I508" s="609"/>
      <c r="J508" s="609"/>
      <c r="K508" s="609"/>
      <c r="L508" s="609"/>
      <c r="M508" s="609"/>
      <c r="N508" s="607" t="s">
        <v>16684</v>
      </c>
      <c r="O508" s="631" t="s">
        <v>10690</v>
      </c>
      <c r="P508" s="496" t="s">
        <v>13238</v>
      </c>
      <c r="Q508" s="496"/>
      <c r="R508" s="274"/>
      <c r="S508" s="261" t="s">
        <v>1</v>
      </c>
      <c r="T508" s="607" t="s">
        <v>13209</v>
      </c>
      <c r="U508" s="623" t="s">
        <v>12094</v>
      </c>
    </row>
    <row r="509" spans="2:21" ht="54.75" customHeight="1" x14ac:dyDescent="0.15">
      <c r="B509" s="609">
        <v>109</v>
      </c>
      <c r="C509" s="496" t="s">
        <v>8392</v>
      </c>
      <c r="D509" s="496" t="s">
        <v>9158</v>
      </c>
      <c r="E509" s="496" t="s">
        <v>523</v>
      </c>
      <c r="F509" s="609">
        <v>1999</v>
      </c>
      <c r="G509" s="609">
        <v>2</v>
      </c>
      <c r="H509" s="609">
        <v>2</v>
      </c>
      <c r="I509" s="609"/>
      <c r="J509" s="609"/>
      <c r="K509" s="609"/>
      <c r="L509" s="609"/>
      <c r="M509" s="609"/>
      <c r="N509" s="607" t="s">
        <v>16812</v>
      </c>
      <c r="O509" s="631" t="s">
        <v>10690</v>
      </c>
      <c r="P509" s="496" t="s">
        <v>13238</v>
      </c>
      <c r="Q509" s="496"/>
      <c r="R509" s="274"/>
      <c r="S509" s="261" t="s">
        <v>1</v>
      </c>
      <c r="T509" s="607" t="s">
        <v>12430</v>
      </c>
      <c r="U509" s="623" t="s">
        <v>10345</v>
      </c>
    </row>
    <row r="510" spans="2:21" ht="39.75" customHeight="1" x14ac:dyDescent="0.15">
      <c r="B510" s="609">
        <v>110</v>
      </c>
      <c r="C510" s="496" t="s">
        <v>8391</v>
      </c>
      <c r="D510" s="496" t="s">
        <v>16898</v>
      </c>
      <c r="E510" s="496" t="s">
        <v>13306</v>
      </c>
      <c r="F510" s="609">
        <v>1999</v>
      </c>
      <c r="G510" s="609">
        <v>2</v>
      </c>
      <c r="H510" s="609">
        <v>2</v>
      </c>
      <c r="I510" s="609"/>
      <c r="J510" s="609"/>
      <c r="K510" s="609"/>
      <c r="L510" s="609"/>
      <c r="M510" s="609"/>
      <c r="N510" s="607" t="s">
        <v>16813</v>
      </c>
      <c r="O510" s="631" t="s">
        <v>10690</v>
      </c>
      <c r="P510" s="496" t="s">
        <v>634</v>
      </c>
      <c r="Q510" s="496"/>
      <c r="R510" s="274"/>
      <c r="S510" s="261" t="s">
        <v>1</v>
      </c>
      <c r="T510" s="607" t="s">
        <v>13193</v>
      </c>
      <c r="U510" s="247">
        <v>31</v>
      </c>
    </row>
    <row r="511" spans="2:21" ht="57.75" customHeight="1" x14ac:dyDescent="0.15">
      <c r="B511" s="609">
        <v>111</v>
      </c>
      <c r="C511" s="496" t="s">
        <v>8390</v>
      </c>
      <c r="D511" s="496" t="s">
        <v>16899</v>
      </c>
      <c r="E511" s="496" t="s">
        <v>524</v>
      </c>
      <c r="F511" s="609">
        <v>1999</v>
      </c>
      <c r="G511" s="609">
        <v>2</v>
      </c>
      <c r="H511" s="609">
        <v>2</v>
      </c>
      <c r="I511" s="609"/>
      <c r="J511" s="609"/>
      <c r="K511" s="609"/>
      <c r="L511" s="609"/>
      <c r="M511" s="609"/>
      <c r="N511" s="607" t="s">
        <v>16814</v>
      </c>
      <c r="O511" s="631" t="s">
        <v>10690</v>
      </c>
      <c r="P511" s="496" t="s">
        <v>634</v>
      </c>
      <c r="Q511" s="496"/>
      <c r="R511" s="274"/>
      <c r="S511" s="261" t="s">
        <v>1</v>
      </c>
      <c r="T511" s="607" t="s">
        <v>13193</v>
      </c>
      <c r="U511" s="247" t="s">
        <v>10231</v>
      </c>
    </row>
    <row r="512" spans="2:21" ht="78.75" customHeight="1" x14ac:dyDescent="0.15">
      <c r="B512" s="609">
        <v>112</v>
      </c>
      <c r="C512" s="496" t="s">
        <v>8389</v>
      </c>
      <c r="D512" s="496" t="s">
        <v>16900</v>
      </c>
      <c r="E512" s="496" t="s">
        <v>525</v>
      </c>
      <c r="F512" s="609">
        <v>1999</v>
      </c>
      <c r="G512" s="609">
        <v>2</v>
      </c>
      <c r="H512" s="609">
        <v>2</v>
      </c>
      <c r="I512" s="609"/>
      <c r="J512" s="609"/>
      <c r="K512" s="609"/>
      <c r="L512" s="609"/>
      <c r="M512" s="609"/>
      <c r="N512" s="607" t="s">
        <v>16901</v>
      </c>
      <c r="O512" s="631" t="s">
        <v>10690</v>
      </c>
      <c r="P512" s="496" t="s">
        <v>13307</v>
      </c>
      <c r="Q512" s="496"/>
      <c r="R512" s="274"/>
      <c r="S512" s="261" t="s">
        <v>1</v>
      </c>
      <c r="T512" s="607" t="s">
        <v>13193</v>
      </c>
      <c r="U512" s="623" t="s">
        <v>10232</v>
      </c>
    </row>
    <row r="513" spans="2:21" ht="33.75" customHeight="1" x14ac:dyDescent="0.15">
      <c r="B513" s="609">
        <v>113</v>
      </c>
      <c r="C513" s="496" t="s">
        <v>9159</v>
      </c>
      <c r="D513" s="496" t="s">
        <v>527</v>
      </c>
      <c r="E513" s="496" t="s">
        <v>526</v>
      </c>
      <c r="F513" s="609">
        <v>1999</v>
      </c>
      <c r="G513" s="609">
        <v>1</v>
      </c>
      <c r="H513" s="609">
        <v>1</v>
      </c>
      <c r="I513" s="609"/>
      <c r="J513" s="609"/>
      <c r="K513" s="609"/>
      <c r="L513" s="609"/>
      <c r="M513" s="609"/>
      <c r="N513" s="607" t="s">
        <v>16685</v>
      </c>
      <c r="O513" s="631" t="s">
        <v>10690</v>
      </c>
      <c r="P513" s="496" t="s">
        <v>9196</v>
      </c>
      <c r="Q513" s="496"/>
      <c r="R513" s="274"/>
      <c r="S513" s="261" t="s">
        <v>1</v>
      </c>
      <c r="T513" s="613" t="s">
        <v>13194</v>
      </c>
      <c r="U513" s="623" t="s">
        <v>10183</v>
      </c>
    </row>
    <row r="514" spans="2:21" ht="84" customHeight="1" x14ac:dyDescent="0.15">
      <c r="B514" s="609">
        <v>114</v>
      </c>
      <c r="C514" s="496" t="s">
        <v>6109</v>
      </c>
      <c r="D514" s="496" t="s">
        <v>13308</v>
      </c>
      <c r="E514" s="496" t="s">
        <v>528</v>
      </c>
      <c r="F514" s="609">
        <v>1999</v>
      </c>
      <c r="G514" s="609">
        <v>1</v>
      </c>
      <c r="H514" s="609">
        <v>1</v>
      </c>
      <c r="I514" s="609"/>
      <c r="J514" s="609"/>
      <c r="K514" s="609"/>
      <c r="L514" s="609"/>
      <c r="M514" s="609"/>
      <c r="N514" s="607" t="s">
        <v>16902</v>
      </c>
      <c r="O514" s="631" t="s">
        <v>10690</v>
      </c>
      <c r="P514" s="496" t="s">
        <v>13309</v>
      </c>
      <c r="Q514" s="496"/>
      <c r="R514" s="274"/>
      <c r="S514" s="261" t="s">
        <v>1</v>
      </c>
      <c r="T514" s="613" t="s">
        <v>13194</v>
      </c>
      <c r="U514" s="247" t="s">
        <v>10244</v>
      </c>
    </row>
    <row r="515" spans="2:21" ht="45.75" customHeight="1" x14ac:dyDescent="0.15">
      <c r="B515" s="609">
        <v>115</v>
      </c>
      <c r="C515" s="496" t="s">
        <v>6111</v>
      </c>
      <c r="D515" s="496" t="s">
        <v>13310</v>
      </c>
      <c r="E515" s="496" t="s">
        <v>529</v>
      </c>
      <c r="F515" s="609">
        <v>1999</v>
      </c>
      <c r="G515" s="609">
        <v>1</v>
      </c>
      <c r="H515" s="609">
        <v>1</v>
      </c>
      <c r="I515" s="609"/>
      <c r="J515" s="609"/>
      <c r="K515" s="609"/>
      <c r="L515" s="609"/>
      <c r="M515" s="609"/>
      <c r="N515" s="607" t="s">
        <v>16903</v>
      </c>
      <c r="O515" s="631" t="s">
        <v>10690</v>
      </c>
      <c r="P515" s="496" t="s">
        <v>13307</v>
      </c>
      <c r="Q515" s="496"/>
      <c r="R515" s="274"/>
      <c r="S515" s="261" t="s">
        <v>1</v>
      </c>
      <c r="T515" s="613" t="s">
        <v>13194</v>
      </c>
      <c r="U515" s="247" t="s">
        <v>10155</v>
      </c>
    </row>
    <row r="516" spans="2:21" ht="50.25" customHeight="1" x14ac:dyDescent="0.15">
      <c r="B516" s="609">
        <v>116</v>
      </c>
      <c r="C516" s="496" t="s">
        <v>9160</v>
      </c>
      <c r="D516" s="496" t="s">
        <v>530</v>
      </c>
      <c r="E516" s="496" t="s">
        <v>9161</v>
      </c>
      <c r="F516" s="609">
        <v>1999</v>
      </c>
      <c r="G516" s="609">
        <v>1</v>
      </c>
      <c r="H516" s="609">
        <v>1</v>
      </c>
      <c r="I516" s="609"/>
      <c r="J516" s="609"/>
      <c r="K516" s="609"/>
      <c r="L516" s="609"/>
      <c r="M516" s="609"/>
      <c r="N516" s="607" t="s">
        <v>16815</v>
      </c>
      <c r="O516" s="631" t="s">
        <v>10690</v>
      </c>
      <c r="P516" s="496" t="s">
        <v>9195</v>
      </c>
      <c r="Q516" s="496"/>
      <c r="R516" s="624"/>
      <c r="S516" s="261" t="s">
        <v>1</v>
      </c>
      <c r="T516" s="613" t="s">
        <v>13194</v>
      </c>
      <c r="U516" s="624" t="s">
        <v>10153</v>
      </c>
    </row>
    <row r="517" spans="2:21" ht="51.75" customHeight="1" x14ac:dyDescent="0.15">
      <c r="B517" s="609">
        <v>117</v>
      </c>
      <c r="C517" s="496" t="s">
        <v>531</v>
      </c>
      <c r="D517" s="496" t="s">
        <v>9162</v>
      </c>
      <c r="E517" s="496" t="s">
        <v>9163</v>
      </c>
      <c r="F517" s="609">
        <v>1999</v>
      </c>
      <c r="G517" s="609">
        <v>2</v>
      </c>
      <c r="H517" s="609">
        <v>2</v>
      </c>
      <c r="I517" s="609"/>
      <c r="J517" s="609"/>
      <c r="K517" s="609"/>
      <c r="L517" s="609"/>
      <c r="M517" s="609"/>
      <c r="N517" s="607" t="s">
        <v>9192</v>
      </c>
      <c r="O517" s="631" t="s">
        <v>10690</v>
      </c>
      <c r="P517" s="496" t="s">
        <v>9200</v>
      </c>
      <c r="Q517" s="496"/>
      <c r="R517" s="274"/>
      <c r="S517" s="261" t="s">
        <v>1</v>
      </c>
      <c r="T517" s="607" t="s">
        <v>13194</v>
      </c>
      <c r="U517" s="623">
        <v>43</v>
      </c>
    </row>
    <row r="518" spans="2:21" ht="69.75" customHeight="1" x14ac:dyDescent="0.15">
      <c r="B518" s="609">
        <v>118</v>
      </c>
      <c r="C518" s="496" t="s">
        <v>532</v>
      </c>
      <c r="D518" s="496" t="s">
        <v>13311</v>
      </c>
      <c r="E518" s="496" t="s">
        <v>13312</v>
      </c>
      <c r="F518" s="609">
        <v>1999</v>
      </c>
      <c r="G518" s="609">
        <v>1</v>
      </c>
      <c r="H518" s="609">
        <v>1</v>
      </c>
      <c r="I518" s="609"/>
      <c r="J518" s="609"/>
      <c r="K518" s="609"/>
      <c r="L518" s="609"/>
      <c r="M518" s="609"/>
      <c r="N518" s="607" t="s">
        <v>16686</v>
      </c>
      <c r="O518" s="631" t="s">
        <v>10690</v>
      </c>
      <c r="P518" s="496" t="s">
        <v>9197</v>
      </c>
      <c r="Q518" s="496"/>
      <c r="R518" s="274"/>
      <c r="S518" s="261" t="s">
        <v>1</v>
      </c>
      <c r="T518" s="607" t="s">
        <v>13194</v>
      </c>
      <c r="U518" s="623" t="s">
        <v>10355</v>
      </c>
    </row>
    <row r="519" spans="2:21" ht="28" x14ac:dyDescent="0.15">
      <c r="B519" s="609">
        <v>119</v>
      </c>
      <c r="C519" s="496" t="s">
        <v>533</v>
      </c>
      <c r="D519" s="496" t="s">
        <v>13313</v>
      </c>
      <c r="E519" s="496" t="s">
        <v>534</v>
      </c>
      <c r="F519" s="609">
        <v>1999</v>
      </c>
      <c r="G519" s="609">
        <v>1</v>
      </c>
      <c r="H519" s="609">
        <v>1</v>
      </c>
      <c r="I519" s="609"/>
      <c r="J519" s="609"/>
      <c r="K519" s="609"/>
      <c r="L519" s="609"/>
      <c r="M519" s="609"/>
      <c r="N519" s="607" t="s">
        <v>16687</v>
      </c>
      <c r="O519" s="631" t="s">
        <v>10690</v>
      </c>
      <c r="P519" s="496" t="s">
        <v>13307</v>
      </c>
      <c r="Q519" s="496"/>
      <c r="R519" s="274"/>
      <c r="S519" s="261" t="s">
        <v>1</v>
      </c>
      <c r="T519" s="607" t="s">
        <v>13194</v>
      </c>
      <c r="U519" s="623" t="s">
        <v>10186</v>
      </c>
    </row>
    <row r="520" spans="2:21" ht="39.75" customHeight="1" x14ac:dyDescent="0.15">
      <c r="B520" s="609">
        <v>120</v>
      </c>
      <c r="C520" s="496" t="s">
        <v>535</v>
      </c>
      <c r="D520" s="496" t="s">
        <v>13314</v>
      </c>
      <c r="E520" s="496" t="s">
        <v>13315</v>
      </c>
      <c r="F520" s="609">
        <v>1999</v>
      </c>
      <c r="G520" s="609">
        <v>2</v>
      </c>
      <c r="H520" s="609">
        <v>2</v>
      </c>
      <c r="I520" s="609"/>
      <c r="J520" s="609"/>
      <c r="K520" s="609"/>
      <c r="L520" s="609"/>
      <c r="M520" s="609"/>
      <c r="N520" s="607" t="s">
        <v>16688</v>
      </c>
      <c r="O520" s="631" t="s">
        <v>10690</v>
      </c>
      <c r="P520" s="496" t="s">
        <v>9195</v>
      </c>
      <c r="Q520" s="496"/>
      <c r="R520" s="274"/>
      <c r="S520" s="261" t="s">
        <v>1</v>
      </c>
      <c r="T520" s="607" t="s">
        <v>13194</v>
      </c>
      <c r="U520" s="623">
        <v>46</v>
      </c>
    </row>
    <row r="521" spans="2:21" ht="56.25" customHeight="1" x14ac:dyDescent="0.15">
      <c r="B521" s="609">
        <v>121</v>
      </c>
      <c r="C521" s="496" t="s">
        <v>6110</v>
      </c>
      <c r="D521" s="496" t="s">
        <v>13316</v>
      </c>
      <c r="E521" s="496" t="s">
        <v>536</v>
      </c>
      <c r="F521" s="609">
        <v>1999</v>
      </c>
      <c r="G521" s="609">
        <v>1</v>
      </c>
      <c r="H521" s="609">
        <v>1</v>
      </c>
      <c r="I521" s="609"/>
      <c r="J521" s="609"/>
      <c r="K521" s="609"/>
      <c r="L521" s="609"/>
      <c r="M521" s="609"/>
      <c r="N521" s="607" t="s">
        <v>16904</v>
      </c>
      <c r="O521" s="631" t="s">
        <v>10690</v>
      </c>
      <c r="P521" s="496" t="s">
        <v>634</v>
      </c>
      <c r="Q521" s="496"/>
      <c r="R521" s="274"/>
      <c r="S521" s="261" t="s">
        <v>1</v>
      </c>
      <c r="T521" s="607" t="s">
        <v>13210</v>
      </c>
      <c r="U521" s="623" t="s">
        <v>12102</v>
      </c>
    </row>
    <row r="522" spans="2:21" ht="66" customHeight="1" x14ac:dyDescent="0.15">
      <c r="B522" s="609">
        <v>122</v>
      </c>
      <c r="C522" s="496" t="s">
        <v>16721</v>
      </c>
      <c r="D522" s="496" t="s">
        <v>13317</v>
      </c>
      <c r="E522" s="496" t="s">
        <v>13318</v>
      </c>
      <c r="F522" s="609">
        <v>1998</v>
      </c>
      <c r="G522" s="609">
        <v>1</v>
      </c>
      <c r="H522" s="609">
        <v>1</v>
      </c>
      <c r="I522" s="609"/>
      <c r="J522" s="609"/>
      <c r="K522" s="609"/>
      <c r="L522" s="609"/>
      <c r="M522" s="609"/>
      <c r="N522" s="607" t="s">
        <v>16816</v>
      </c>
      <c r="O522" s="623" t="s">
        <v>632</v>
      </c>
      <c r="P522" s="496" t="s">
        <v>7109</v>
      </c>
      <c r="Q522" s="496"/>
      <c r="R522" s="274"/>
      <c r="S522" s="261" t="s">
        <v>1</v>
      </c>
      <c r="T522" s="607" t="s">
        <v>13210</v>
      </c>
      <c r="U522" s="623">
        <v>60</v>
      </c>
    </row>
    <row r="523" spans="2:21" ht="71.25" customHeight="1" x14ac:dyDescent="0.15">
      <c r="B523" s="609">
        <v>123</v>
      </c>
      <c r="C523" s="496" t="s">
        <v>537</v>
      </c>
      <c r="D523" s="496" t="s">
        <v>13319</v>
      </c>
      <c r="E523" s="496" t="s">
        <v>538</v>
      </c>
      <c r="F523" s="609">
        <v>1999</v>
      </c>
      <c r="G523" s="609">
        <v>1</v>
      </c>
      <c r="H523" s="609">
        <v>1</v>
      </c>
      <c r="I523" s="609"/>
      <c r="J523" s="609"/>
      <c r="K523" s="609"/>
      <c r="L523" s="609"/>
      <c r="M523" s="609"/>
      <c r="N523" s="607" t="s">
        <v>13320</v>
      </c>
      <c r="O523" s="631" t="s">
        <v>10690</v>
      </c>
      <c r="P523" s="496" t="s">
        <v>13307</v>
      </c>
      <c r="Q523" s="496"/>
      <c r="R523" s="274"/>
      <c r="S523" s="261" t="s">
        <v>1</v>
      </c>
      <c r="T523" s="607" t="s">
        <v>10430</v>
      </c>
      <c r="U523" s="623">
        <v>123</v>
      </c>
    </row>
    <row r="524" spans="2:21" ht="48" customHeight="1" x14ac:dyDescent="0.15">
      <c r="B524" s="609">
        <v>124</v>
      </c>
      <c r="C524" s="496" t="s">
        <v>9164</v>
      </c>
      <c r="D524" s="496" t="s">
        <v>9165</v>
      </c>
      <c r="E524" s="496" t="s">
        <v>9166</v>
      </c>
      <c r="F524" s="609">
        <v>1999</v>
      </c>
      <c r="G524" s="609">
        <v>1</v>
      </c>
      <c r="H524" s="609">
        <v>1</v>
      </c>
      <c r="I524" s="609"/>
      <c r="J524" s="609"/>
      <c r="K524" s="609"/>
      <c r="L524" s="609"/>
      <c r="M524" s="609"/>
      <c r="N524" s="607" t="s">
        <v>16817</v>
      </c>
      <c r="O524" s="631" t="s">
        <v>10690</v>
      </c>
      <c r="P524" s="496" t="s">
        <v>9197</v>
      </c>
      <c r="Q524" s="496"/>
      <c r="R524" s="274"/>
      <c r="S524" s="261" t="s">
        <v>1</v>
      </c>
      <c r="T524" s="607" t="s">
        <v>10430</v>
      </c>
      <c r="U524" s="623" t="s">
        <v>44</v>
      </c>
    </row>
    <row r="525" spans="2:21" ht="53.25" customHeight="1" x14ac:dyDescent="0.15">
      <c r="B525" s="609">
        <v>125</v>
      </c>
      <c r="C525" s="496" t="s">
        <v>9354</v>
      </c>
      <c r="D525" s="496" t="s">
        <v>8502</v>
      </c>
      <c r="E525" s="496" t="s">
        <v>539</v>
      </c>
      <c r="F525" s="609">
        <v>1999</v>
      </c>
      <c r="G525" s="609">
        <v>1</v>
      </c>
      <c r="H525" s="609">
        <v>1</v>
      </c>
      <c r="I525" s="609"/>
      <c r="J525" s="609"/>
      <c r="K525" s="609"/>
      <c r="L525" s="609"/>
      <c r="M525" s="609"/>
      <c r="N525" s="607" t="s">
        <v>16689</v>
      </c>
      <c r="O525" s="631" t="s">
        <v>10690</v>
      </c>
      <c r="P525" s="496" t="s">
        <v>13321</v>
      </c>
      <c r="Q525" s="496"/>
      <c r="R525" s="274"/>
      <c r="S525" s="261" t="s">
        <v>1</v>
      </c>
      <c r="T525" s="607" t="s">
        <v>10430</v>
      </c>
      <c r="U525" s="623">
        <v>41</v>
      </c>
    </row>
    <row r="526" spans="2:21" ht="57" customHeight="1" x14ac:dyDescent="0.15">
      <c r="B526" s="609">
        <v>126</v>
      </c>
      <c r="C526" s="496" t="s">
        <v>540</v>
      </c>
      <c r="D526" s="496" t="s">
        <v>542</v>
      </c>
      <c r="E526" s="496" t="s">
        <v>541</v>
      </c>
      <c r="F526" s="609">
        <v>1999</v>
      </c>
      <c r="G526" s="609">
        <v>1</v>
      </c>
      <c r="H526" s="609">
        <v>1</v>
      </c>
      <c r="I526" s="609"/>
      <c r="J526" s="609"/>
      <c r="K526" s="609"/>
      <c r="L526" s="609"/>
      <c r="M526" s="609"/>
      <c r="N526" s="607" t="s">
        <v>16905</v>
      </c>
      <c r="O526" s="631" t="s">
        <v>10690</v>
      </c>
      <c r="P526" s="496" t="s">
        <v>9197</v>
      </c>
      <c r="Q526" s="496"/>
      <c r="R526" s="274"/>
      <c r="S526" s="261" t="s">
        <v>1</v>
      </c>
      <c r="T526" s="607" t="s">
        <v>10430</v>
      </c>
      <c r="U526" s="623" t="s">
        <v>10189</v>
      </c>
    </row>
    <row r="527" spans="2:21" ht="54.75" customHeight="1" x14ac:dyDescent="0.15">
      <c r="B527" s="609">
        <v>127</v>
      </c>
      <c r="C527" s="496" t="s">
        <v>9203</v>
      </c>
      <c r="D527" s="496" t="s">
        <v>543</v>
      </c>
      <c r="E527" s="496" t="s">
        <v>9204</v>
      </c>
      <c r="F527" s="609">
        <v>1999</v>
      </c>
      <c r="G527" s="609">
        <v>1</v>
      </c>
      <c r="H527" s="609">
        <v>1</v>
      </c>
      <c r="I527" s="609"/>
      <c r="J527" s="609"/>
      <c r="K527" s="609"/>
      <c r="L527" s="609"/>
      <c r="M527" s="609"/>
      <c r="N527" s="607" t="s">
        <v>9209</v>
      </c>
      <c r="O527" s="631" t="s">
        <v>10690</v>
      </c>
      <c r="P527" s="496" t="s">
        <v>9195</v>
      </c>
      <c r="Q527" s="496"/>
      <c r="R527" s="274"/>
      <c r="S527" s="261" t="s">
        <v>1</v>
      </c>
      <c r="T527" s="607" t="s">
        <v>10432</v>
      </c>
      <c r="U527" s="623" t="s">
        <v>12125</v>
      </c>
    </row>
    <row r="528" spans="2:21" ht="53.25" customHeight="1" x14ac:dyDescent="0.15">
      <c r="B528" s="609">
        <v>128</v>
      </c>
      <c r="C528" s="613" t="s">
        <v>9205</v>
      </c>
      <c r="D528" s="496" t="s">
        <v>545</v>
      </c>
      <c r="E528" s="496" t="s">
        <v>544</v>
      </c>
      <c r="F528" s="609">
        <v>1999</v>
      </c>
      <c r="G528" s="609">
        <v>1</v>
      </c>
      <c r="H528" s="609">
        <v>1</v>
      </c>
      <c r="I528" s="609"/>
      <c r="J528" s="609"/>
      <c r="K528" s="609"/>
      <c r="L528" s="609"/>
      <c r="M528" s="609"/>
      <c r="N528" s="607" t="s">
        <v>16906</v>
      </c>
      <c r="O528" s="631" t="s">
        <v>10690</v>
      </c>
      <c r="P528" s="496" t="s">
        <v>4736</v>
      </c>
      <c r="Q528" s="496"/>
      <c r="R528" s="274"/>
      <c r="S528" s="261" t="s">
        <v>1</v>
      </c>
      <c r="T528" s="607" t="s">
        <v>10432</v>
      </c>
      <c r="U528" s="623">
        <v>85</v>
      </c>
    </row>
    <row r="529" spans="2:21" ht="50.25" customHeight="1" x14ac:dyDescent="0.15">
      <c r="B529" s="609">
        <v>129</v>
      </c>
      <c r="C529" s="496" t="s">
        <v>546</v>
      </c>
      <c r="D529" s="496" t="s">
        <v>548</v>
      </c>
      <c r="E529" s="496" t="s">
        <v>547</v>
      </c>
      <c r="F529" s="609">
        <v>1999</v>
      </c>
      <c r="G529" s="609">
        <v>1</v>
      </c>
      <c r="H529" s="609">
        <v>1</v>
      </c>
      <c r="I529" s="609"/>
      <c r="J529" s="609"/>
      <c r="K529" s="609"/>
      <c r="L529" s="609"/>
      <c r="M529" s="609"/>
      <c r="N529" s="607" t="s">
        <v>9210</v>
      </c>
      <c r="O529" s="631" t="s">
        <v>10690</v>
      </c>
      <c r="P529" s="496" t="s">
        <v>634</v>
      </c>
      <c r="Q529" s="496"/>
      <c r="R529" s="274"/>
      <c r="S529" s="261" t="s">
        <v>1</v>
      </c>
      <c r="T529" s="607" t="s">
        <v>10432</v>
      </c>
      <c r="U529" s="623" t="s">
        <v>44</v>
      </c>
    </row>
    <row r="530" spans="2:21" ht="50.25" customHeight="1" x14ac:dyDescent="0.15">
      <c r="B530" s="609">
        <v>130</v>
      </c>
      <c r="C530" s="496" t="s">
        <v>9206</v>
      </c>
      <c r="D530" s="496" t="s">
        <v>9207</v>
      </c>
      <c r="E530" s="496" t="s">
        <v>549</v>
      </c>
      <c r="F530" s="609">
        <v>1999</v>
      </c>
      <c r="G530" s="609">
        <v>1</v>
      </c>
      <c r="H530" s="609">
        <v>1</v>
      </c>
      <c r="I530" s="609"/>
      <c r="J530" s="609"/>
      <c r="K530" s="609"/>
      <c r="L530" s="609"/>
      <c r="M530" s="609"/>
      <c r="N530" s="607" t="s">
        <v>16690</v>
      </c>
      <c r="O530" s="631" t="s">
        <v>10690</v>
      </c>
      <c r="P530" s="496" t="s">
        <v>9215</v>
      </c>
      <c r="Q530" s="496"/>
      <c r="R530" s="274"/>
      <c r="S530" s="261" t="s">
        <v>1</v>
      </c>
      <c r="T530" s="607" t="s">
        <v>10432</v>
      </c>
      <c r="U530" s="623" t="s">
        <v>10138</v>
      </c>
    </row>
    <row r="531" spans="2:21" ht="50.25" customHeight="1" x14ac:dyDescent="0.15">
      <c r="B531" s="609">
        <v>131</v>
      </c>
      <c r="C531" s="496" t="s">
        <v>550</v>
      </c>
      <c r="D531" s="496" t="s">
        <v>9208</v>
      </c>
      <c r="E531" s="496" t="s">
        <v>551</v>
      </c>
      <c r="F531" s="609">
        <v>1999</v>
      </c>
      <c r="G531" s="609">
        <v>1</v>
      </c>
      <c r="H531" s="609">
        <v>1</v>
      </c>
      <c r="I531" s="609"/>
      <c r="J531" s="609"/>
      <c r="K531" s="609"/>
      <c r="L531" s="609"/>
      <c r="M531" s="609"/>
      <c r="N531" s="607" t="s">
        <v>16907</v>
      </c>
      <c r="O531" s="631" t="s">
        <v>10690</v>
      </c>
      <c r="P531" s="496"/>
      <c r="Q531" s="496"/>
      <c r="R531" s="274"/>
      <c r="S531" s="261" t="s">
        <v>1</v>
      </c>
      <c r="T531" s="607" t="s">
        <v>10432</v>
      </c>
      <c r="U531" s="623">
        <v>144</v>
      </c>
    </row>
    <row r="532" spans="2:21" ht="39.75" customHeight="1" x14ac:dyDescent="0.15">
      <c r="B532" s="609">
        <v>132</v>
      </c>
      <c r="C532" s="496" t="s">
        <v>552</v>
      </c>
      <c r="D532" s="496" t="s">
        <v>554</v>
      </c>
      <c r="E532" s="496" t="s">
        <v>553</v>
      </c>
      <c r="F532" s="609">
        <v>1999</v>
      </c>
      <c r="G532" s="609">
        <v>1</v>
      </c>
      <c r="H532" s="609">
        <v>1</v>
      </c>
      <c r="I532" s="609"/>
      <c r="J532" s="609"/>
      <c r="K532" s="609"/>
      <c r="L532" s="609"/>
      <c r="M532" s="609"/>
      <c r="N532" s="607" t="s">
        <v>16691</v>
      </c>
      <c r="O532" s="631" t="s">
        <v>10690</v>
      </c>
      <c r="P532" s="496" t="s">
        <v>13307</v>
      </c>
      <c r="Q532" s="496"/>
      <c r="R532" s="274"/>
      <c r="S532" s="261" t="s">
        <v>1</v>
      </c>
      <c r="T532" s="607" t="s">
        <v>10432</v>
      </c>
      <c r="U532" s="623" t="s">
        <v>10194</v>
      </c>
    </row>
    <row r="533" spans="2:21" ht="56.25" customHeight="1" x14ac:dyDescent="0.15">
      <c r="B533" s="609">
        <v>133</v>
      </c>
      <c r="C533" s="496" t="s">
        <v>6112</v>
      </c>
      <c r="D533" s="496" t="s">
        <v>16692</v>
      </c>
      <c r="E533" s="496" t="s">
        <v>555</v>
      </c>
      <c r="F533" s="609">
        <v>1999</v>
      </c>
      <c r="G533" s="609">
        <v>1</v>
      </c>
      <c r="H533" s="609">
        <v>1</v>
      </c>
      <c r="I533" s="609"/>
      <c r="J533" s="609"/>
      <c r="K533" s="609"/>
      <c r="L533" s="609"/>
      <c r="M533" s="609"/>
      <c r="N533" s="607" t="s">
        <v>16873</v>
      </c>
      <c r="O533" s="631" t="s">
        <v>10690</v>
      </c>
      <c r="P533" s="496" t="s">
        <v>9196</v>
      </c>
      <c r="Q533" s="496"/>
      <c r="R533" s="274"/>
      <c r="S533" s="261" t="s">
        <v>1</v>
      </c>
      <c r="T533" s="607" t="s">
        <v>10432</v>
      </c>
      <c r="U533" s="623" t="s">
        <v>10155</v>
      </c>
    </row>
    <row r="534" spans="2:21" ht="56.25" customHeight="1" x14ac:dyDescent="0.15">
      <c r="B534" s="609">
        <v>134</v>
      </c>
      <c r="C534" s="496" t="s">
        <v>556</v>
      </c>
      <c r="D534" s="496" t="s">
        <v>558</v>
      </c>
      <c r="E534" s="496" t="s">
        <v>557</v>
      </c>
      <c r="F534" s="609">
        <v>1999</v>
      </c>
      <c r="G534" s="609">
        <v>1</v>
      </c>
      <c r="H534" s="609">
        <v>1</v>
      </c>
      <c r="I534" s="609"/>
      <c r="J534" s="609"/>
      <c r="K534" s="609"/>
      <c r="L534" s="609"/>
      <c r="M534" s="609"/>
      <c r="N534" s="607" t="s">
        <v>16908</v>
      </c>
      <c r="O534" s="631" t="s">
        <v>10690</v>
      </c>
      <c r="P534" s="496" t="s">
        <v>9196</v>
      </c>
      <c r="Q534" s="496"/>
      <c r="R534" s="274"/>
      <c r="S534" s="261" t="s">
        <v>1</v>
      </c>
      <c r="T534" s="607" t="s">
        <v>10432</v>
      </c>
      <c r="U534" s="623" t="s">
        <v>44</v>
      </c>
    </row>
    <row r="535" spans="2:21" ht="36.75" customHeight="1" x14ac:dyDescent="0.15">
      <c r="B535" s="609">
        <v>135</v>
      </c>
      <c r="C535" s="496" t="s">
        <v>6113</v>
      </c>
      <c r="D535" s="496" t="s">
        <v>559</v>
      </c>
      <c r="E535" s="496" t="s">
        <v>13322</v>
      </c>
      <c r="F535" s="609">
        <v>1999</v>
      </c>
      <c r="G535" s="609">
        <v>1</v>
      </c>
      <c r="H535" s="609">
        <v>1</v>
      </c>
      <c r="I535" s="609"/>
      <c r="J535" s="609"/>
      <c r="K535" s="609"/>
      <c r="L535" s="609"/>
      <c r="M535" s="609"/>
      <c r="N535" s="607" t="s">
        <v>16693</v>
      </c>
      <c r="O535" s="631" t="s">
        <v>10690</v>
      </c>
      <c r="P535" s="496" t="s">
        <v>13323</v>
      </c>
      <c r="Q535" s="496"/>
      <c r="R535" s="274"/>
      <c r="S535" s="261" t="s">
        <v>1</v>
      </c>
      <c r="T535" s="607" t="s">
        <v>10434</v>
      </c>
      <c r="U535" s="623">
        <v>81</v>
      </c>
    </row>
    <row r="536" spans="2:21" ht="66.75" customHeight="1" x14ac:dyDescent="0.15">
      <c r="B536" s="609">
        <v>136</v>
      </c>
      <c r="C536" s="496" t="s">
        <v>9212</v>
      </c>
      <c r="D536" s="496" t="s">
        <v>590</v>
      </c>
      <c r="E536" s="496" t="s">
        <v>4414</v>
      </c>
      <c r="F536" s="609">
        <v>2002</v>
      </c>
      <c r="G536" s="609">
        <v>1</v>
      </c>
      <c r="H536" s="609">
        <v>1</v>
      </c>
      <c r="I536" s="609"/>
      <c r="J536" s="609"/>
      <c r="K536" s="609"/>
      <c r="L536" s="609"/>
      <c r="M536" s="609"/>
      <c r="N536" s="607" t="s">
        <v>16694</v>
      </c>
      <c r="O536" s="631" t="s">
        <v>13345</v>
      </c>
      <c r="P536" s="496" t="s">
        <v>634</v>
      </c>
      <c r="Q536" s="496"/>
      <c r="R536" s="274"/>
      <c r="S536" s="261" t="s">
        <v>1</v>
      </c>
      <c r="T536" s="607" t="s">
        <v>10224</v>
      </c>
      <c r="U536" s="623" t="s">
        <v>10172</v>
      </c>
    </row>
    <row r="537" spans="2:21" ht="39.75" customHeight="1" x14ac:dyDescent="0.15">
      <c r="B537" s="609">
        <v>137</v>
      </c>
      <c r="C537" s="496" t="s">
        <v>16695</v>
      </c>
      <c r="D537" s="496" t="s">
        <v>560</v>
      </c>
      <c r="E537" s="496" t="s">
        <v>13324</v>
      </c>
      <c r="F537" s="609">
        <v>2000</v>
      </c>
      <c r="G537" s="609">
        <v>1</v>
      </c>
      <c r="H537" s="609">
        <v>1</v>
      </c>
      <c r="I537" s="609"/>
      <c r="J537" s="609"/>
      <c r="K537" s="609"/>
      <c r="L537" s="609"/>
      <c r="M537" s="609"/>
      <c r="N537" s="607" t="s">
        <v>16696</v>
      </c>
      <c r="O537" s="631" t="s">
        <v>10690</v>
      </c>
      <c r="P537" s="496" t="s">
        <v>13323</v>
      </c>
      <c r="Q537" s="496"/>
      <c r="R537" s="274"/>
      <c r="S537" s="261" t="s">
        <v>1</v>
      </c>
      <c r="T537" s="607" t="s">
        <v>12120</v>
      </c>
      <c r="U537" s="623" t="s">
        <v>10110</v>
      </c>
    </row>
    <row r="538" spans="2:21" ht="65.25" customHeight="1" x14ac:dyDescent="0.15">
      <c r="B538" s="609">
        <v>138</v>
      </c>
      <c r="C538" s="496" t="s">
        <v>16697</v>
      </c>
      <c r="D538" s="496" t="s">
        <v>562</v>
      </c>
      <c r="E538" s="496" t="s">
        <v>561</v>
      </c>
      <c r="F538" s="609">
        <v>2000</v>
      </c>
      <c r="G538" s="609">
        <v>1</v>
      </c>
      <c r="H538" s="609">
        <v>1</v>
      </c>
      <c r="I538" s="609"/>
      <c r="J538" s="609"/>
      <c r="K538" s="609"/>
      <c r="L538" s="609"/>
      <c r="M538" s="609"/>
      <c r="N538" s="607" t="s">
        <v>16698</v>
      </c>
      <c r="O538" s="631" t="s">
        <v>10690</v>
      </c>
      <c r="P538" s="496" t="s">
        <v>13238</v>
      </c>
      <c r="Q538" s="496"/>
      <c r="R538" s="274"/>
      <c r="S538" s="261" t="s">
        <v>1</v>
      </c>
      <c r="T538" s="607" t="s">
        <v>12120</v>
      </c>
      <c r="U538" s="623">
        <v>91</v>
      </c>
    </row>
    <row r="539" spans="2:21" ht="54" customHeight="1" x14ac:dyDescent="0.15">
      <c r="B539" s="609">
        <v>139</v>
      </c>
      <c r="C539" s="496" t="s">
        <v>16699</v>
      </c>
      <c r="D539" s="496" t="s">
        <v>563</v>
      </c>
      <c r="E539" s="496" t="s">
        <v>13325</v>
      </c>
      <c r="F539" s="609">
        <v>2000</v>
      </c>
      <c r="G539" s="609">
        <v>1</v>
      </c>
      <c r="H539" s="609">
        <v>1</v>
      </c>
      <c r="I539" s="609"/>
      <c r="J539" s="609"/>
      <c r="K539" s="609"/>
      <c r="L539" s="609"/>
      <c r="M539" s="609"/>
      <c r="N539" s="607" t="s">
        <v>16700</v>
      </c>
      <c r="O539" s="631" t="s">
        <v>10690</v>
      </c>
      <c r="P539" s="496" t="s">
        <v>13238</v>
      </c>
      <c r="Q539" s="631" t="s">
        <v>16701</v>
      </c>
      <c r="R539" s="274"/>
      <c r="S539" s="261" t="s">
        <v>1</v>
      </c>
      <c r="T539" s="607" t="s">
        <v>12120</v>
      </c>
      <c r="U539" s="623">
        <v>60</v>
      </c>
    </row>
    <row r="540" spans="2:21" ht="63.75" customHeight="1" x14ac:dyDescent="0.15">
      <c r="B540" s="609">
        <v>140</v>
      </c>
      <c r="C540" s="496" t="s">
        <v>16702</v>
      </c>
      <c r="D540" s="496" t="s">
        <v>565</v>
      </c>
      <c r="E540" s="496" t="s">
        <v>564</v>
      </c>
      <c r="F540" s="609">
        <v>2000</v>
      </c>
      <c r="G540" s="609">
        <v>1</v>
      </c>
      <c r="H540" s="609">
        <v>1</v>
      </c>
      <c r="I540" s="609"/>
      <c r="J540" s="609"/>
      <c r="K540" s="609"/>
      <c r="L540" s="609"/>
      <c r="M540" s="609"/>
      <c r="N540" s="607" t="s">
        <v>16703</v>
      </c>
      <c r="O540" s="631" t="s">
        <v>10690</v>
      </c>
      <c r="P540" s="496" t="s">
        <v>9196</v>
      </c>
      <c r="Q540" s="496"/>
      <c r="R540" s="274"/>
      <c r="S540" s="261" t="s">
        <v>1</v>
      </c>
      <c r="T540" s="607" t="s">
        <v>10437</v>
      </c>
      <c r="U540" s="623" t="s">
        <v>12125</v>
      </c>
    </row>
    <row r="541" spans="2:21" ht="66.75" customHeight="1" x14ac:dyDescent="0.15">
      <c r="B541" s="609">
        <v>141</v>
      </c>
      <c r="C541" s="496" t="s">
        <v>16704</v>
      </c>
      <c r="D541" s="496" t="s">
        <v>13326</v>
      </c>
      <c r="E541" s="496" t="s">
        <v>566</v>
      </c>
      <c r="F541" s="609">
        <v>2000</v>
      </c>
      <c r="G541" s="609">
        <v>1</v>
      </c>
      <c r="H541" s="609">
        <v>1</v>
      </c>
      <c r="I541" s="609"/>
      <c r="J541" s="609"/>
      <c r="K541" s="609"/>
      <c r="L541" s="609"/>
      <c r="M541" s="609"/>
      <c r="N541" s="607" t="s">
        <v>16818</v>
      </c>
      <c r="O541" s="631" t="s">
        <v>10690</v>
      </c>
      <c r="P541" s="496" t="s">
        <v>4736</v>
      </c>
      <c r="Q541" s="496"/>
      <c r="R541" s="274"/>
      <c r="S541" s="261" t="s">
        <v>1</v>
      </c>
      <c r="T541" s="607" t="s">
        <v>10437</v>
      </c>
      <c r="U541" s="623">
        <v>184</v>
      </c>
    </row>
    <row r="542" spans="2:21" ht="66.75" customHeight="1" x14ac:dyDescent="0.15">
      <c r="B542" s="609">
        <v>142</v>
      </c>
      <c r="C542" s="496" t="s">
        <v>16705</v>
      </c>
      <c r="D542" s="496" t="s">
        <v>567</v>
      </c>
      <c r="E542" s="496" t="s">
        <v>13327</v>
      </c>
      <c r="F542" s="609">
        <v>1999</v>
      </c>
      <c r="G542" s="609">
        <v>1</v>
      </c>
      <c r="H542" s="609">
        <v>1</v>
      </c>
      <c r="I542" s="609"/>
      <c r="J542" s="609"/>
      <c r="K542" s="609"/>
      <c r="L542" s="609"/>
      <c r="M542" s="609"/>
      <c r="N542" s="607" t="s">
        <v>16909</v>
      </c>
      <c r="O542" s="623" t="s">
        <v>632</v>
      </c>
      <c r="P542" s="496" t="s">
        <v>634</v>
      </c>
      <c r="Q542" s="496"/>
      <c r="R542" s="274"/>
      <c r="S542" s="261" t="s">
        <v>1</v>
      </c>
      <c r="T542" s="607" t="s">
        <v>10437</v>
      </c>
      <c r="U542" s="623">
        <v>79</v>
      </c>
    </row>
    <row r="543" spans="2:21" ht="58.5" customHeight="1" x14ac:dyDescent="0.15">
      <c r="B543" s="609">
        <v>143</v>
      </c>
      <c r="C543" s="496" t="s">
        <v>16706</v>
      </c>
      <c r="D543" s="496" t="s">
        <v>568</v>
      </c>
      <c r="E543" s="496" t="s">
        <v>13328</v>
      </c>
      <c r="F543" s="609">
        <v>2000</v>
      </c>
      <c r="G543" s="609">
        <v>1</v>
      </c>
      <c r="H543" s="609">
        <v>1</v>
      </c>
      <c r="I543" s="609"/>
      <c r="J543" s="609"/>
      <c r="K543" s="609"/>
      <c r="L543" s="609"/>
      <c r="M543" s="609"/>
      <c r="N543" s="607" t="s">
        <v>16707</v>
      </c>
      <c r="O543" s="631" t="s">
        <v>10690</v>
      </c>
      <c r="P543" s="496" t="s">
        <v>634</v>
      </c>
      <c r="Q543" s="496"/>
      <c r="R543" s="274"/>
      <c r="S543" s="261" t="s">
        <v>1</v>
      </c>
      <c r="T543" s="607" t="s">
        <v>10437</v>
      </c>
      <c r="U543" s="623">
        <v>57</v>
      </c>
    </row>
    <row r="544" spans="2:21" ht="66.75" customHeight="1" x14ac:dyDescent="0.15">
      <c r="B544" s="609">
        <v>144</v>
      </c>
      <c r="C544" s="496" t="s">
        <v>16708</v>
      </c>
      <c r="D544" s="496" t="s">
        <v>16709</v>
      </c>
      <c r="E544" s="496" t="s">
        <v>569</v>
      </c>
      <c r="F544" s="609">
        <v>2000</v>
      </c>
      <c r="G544" s="609">
        <v>1</v>
      </c>
      <c r="H544" s="609">
        <v>1</v>
      </c>
      <c r="I544" s="609"/>
      <c r="J544" s="609"/>
      <c r="K544" s="609"/>
      <c r="L544" s="609"/>
      <c r="M544" s="609"/>
      <c r="N544" s="607" t="s">
        <v>16910</v>
      </c>
      <c r="O544" s="631" t="s">
        <v>10690</v>
      </c>
      <c r="P544" s="496" t="s">
        <v>13329</v>
      </c>
      <c r="Q544" s="496"/>
      <c r="R544" s="274"/>
      <c r="S544" s="261" t="s">
        <v>1</v>
      </c>
      <c r="T544" s="607" t="s">
        <v>10443</v>
      </c>
      <c r="U544" s="623" t="s">
        <v>44</v>
      </c>
    </row>
    <row r="545" spans="2:21" ht="66.75" customHeight="1" x14ac:dyDescent="0.15">
      <c r="B545" s="609">
        <v>145</v>
      </c>
      <c r="C545" s="496" t="s">
        <v>16710</v>
      </c>
      <c r="D545" s="496" t="s">
        <v>13330</v>
      </c>
      <c r="E545" s="496" t="s">
        <v>570</v>
      </c>
      <c r="F545" s="609">
        <v>2000</v>
      </c>
      <c r="G545" s="609">
        <v>1</v>
      </c>
      <c r="H545" s="609">
        <v>1</v>
      </c>
      <c r="I545" s="609"/>
      <c r="J545" s="609"/>
      <c r="K545" s="609"/>
      <c r="L545" s="609"/>
      <c r="M545" s="609"/>
      <c r="N545" s="607" t="s">
        <v>16711</v>
      </c>
      <c r="O545" s="631" t="s">
        <v>10690</v>
      </c>
      <c r="P545" s="496" t="s">
        <v>13321</v>
      </c>
      <c r="Q545" s="496"/>
      <c r="R545" s="274"/>
      <c r="S545" s="261" t="s">
        <v>1</v>
      </c>
      <c r="T545" s="607" t="s">
        <v>10449</v>
      </c>
      <c r="U545" s="623">
        <v>57</v>
      </c>
    </row>
    <row r="546" spans="2:21" ht="98" x14ac:dyDescent="0.15">
      <c r="B546" s="609">
        <v>146</v>
      </c>
      <c r="C546" s="496" t="s">
        <v>16712</v>
      </c>
      <c r="D546" s="496" t="s">
        <v>16713</v>
      </c>
      <c r="E546" s="496" t="s">
        <v>13331</v>
      </c>
      <c r="F546" s="609">
        <v>2000</v>
      </c>
      <c r="G546" s="609">
        <v>1</v>
      </c>
      <c r="H546" s="609">
        <v>1</v>
      </c>
      <c r="I546" s="609"/>
      <c r="J546" s="609"/>
      <c r="K546" s="609"/>
      <c r="L546" s="609"/>
      <c r="M546" s="609"/>
      <c r="N546" s="607" t="s">
        <v>16911</v>
      </c>
      <c r="O546" s="631" t="s">
        <v>10690</v>
      </c>
      <c r="P546" s="496" t="s">
        <v>9195</v>
      </c>
      <c r="Q546" s="496"/>
      <c r="R546" s="274"/>
      <c r="S546" s="261" t="s">
        <v>1</v>
      </c>
      <c r="T546" s="607" t="s">
        <v>10449</v>
      </c>
      <c r="U546" s="623" t="s">
        <v>10187</v>
      </c>
    </row>
    <row r="547" spans="2:21" ht="32.25" customHeight="1" x14ac:dyDescent="0.15">
      <c r="B547" s="609">
        <v>147</v>
      </c>
      <c r="C547" s="496" t="s">
        <v>16714</v>
      </c>
      <c r="D547" s="496" t="s">
        <v>571</v>
      </c>
      <c r="E547" s="496" t="s">
        <v>13332</v>
      </c>
      <c r="F547" s="609">
        <v>2000</v>
      </c>
      <c r="G547" s="609">
        <v>1</v>
      </c>
      <c r="H547" s="609">
        <v>1</v>
      </c>
      <c r="I547" s="609"/>
      <c r="J547" s="609"/>
      <c r="K547" s="609"/>
      <c r="L547" s="609"/>
      <c r="M547" s="609"/>
      <c r="N547" s="607" t="s">
        <v>16715</v>
      </c>
      <c r="O547" s="631" t="s">
        <v>10690</v>
      </c>
      <c r="P547" s="496" t="s">
        <v>16912</v>
      </c>
      <c r="Q547" s="496"/>
      <c r="R547" s="274"/>
      <c r="S547" s="261" t="s">
        <v>1</v>
      </c>
      <c r="T547" s="607" t="s">
        <v>10449</v>
      </c>
      <c r="U547" s="623">
        <v>53</v>
      </c>
    </row>
    <row r="548" spans="2:21" ht="70" x14ac:dyDescent="0.15">
      <c r="B548" s="609">
        <v>148</v>
      </c>
      <c r="C548" s="496" t="s">
        <v>16716</v>
      </c>
      <c r="D548" s="496" t="s">
        <v>13333</v>
      </c>
      <c r="E548" s="496" t="s">
        <v>572</v>
      </c>
      <c r="F548" s="609">
        <v>2001</v>
      </c>
      <c r="G548" s="609">
        <v>1</v>
      </c>
      <c r="H548" s="609">
        <v>1</v>
      </c>
      <c r="I548" s="609"/>
      <c r="J548" s="609"/>
      <c r="K548" s="609"/>
      <c r="L548" s="609"/>
      <c r="M548" s="609"/>
      <c r="N548" s="607" t="s">
        <v>16819</v>
      </c>
      <c r="O548" s="623" t="s">
        <v>632</v>
      </c>
      <c r="P548" s="496" t="s">
        <v>9195</v>
      </c>
      <c r="Q548" s="496"/>
      <c r="R548" s="274"/>
      <c r="S548" s="261" t="s">
        <v>1</v>
      </c>
      <c r="T548" s="607" t="s">
        <v>10456</v>
      </c>
      <c r="U548" s="623">
        <v>23</v>
      </c>
    </row>
    <row r="549" spans="2:21" ht="56.25" customHeight="1" x14ac:dyDescent="0.15">
      <c r="B549" s="609">
        <v>149</v>
      </c>
      <c r="C549" s="496" t="s">
        <v>16717</v>
      </c>
      <c r="D549" s="496" t="s">
        <v>13334</v>
      </c>
      <c r="E549" s="496" t="s">
        <v>573</v>
      </c>
      <c r="F549" s="609">
        <v>2001</v>
      </c>
      <c r="G549" s="609">
        <v>1</v>
      </c>
      <c r="H549" s="609">
        <v>1</v>
      </c>
      <c r="I549" s="609"/>
      <c r="J549" s="609"/>
      <c r="K549" s="609"/>
      <c r="L549" s="609"/>
      <c r="M549" s="609"/>
      <c r="N549" s="607" t="s">
        <v>16719</v>
      </c>
      <c r="O549" s="631" t="s">
        <v>10690</v>
      </c>
      <c r="P549" s="496" t="s">
        <v>634</v>
      </c>
      <c r="Q549" s="496"/>
      <c r="R549" s="274"/>
      <c r="S549" s="261" t="s">
        <v>1</v>
      </c>
      <c r="T549" s="607" t="s">
        <v>10462</v>
      </c>
      <c r="U549" s="623" t="s">
        <v>10264</v>
      </c>
    </row>
    <row r="550" spans="2:21" ht="41.25" customHeight="1" x14ac:dyDescent="0.15">
      <c r="B550" s="609">
        <v>150</v>
      </c>
      <c r="C550" s="496" t="s">
        <v>16718</v>
      </c>
      <c r="D550" s="496" t="s">
        <v>575</v>
      </c>
      <c r="E550" s="496" t="s">
        <v>574</v>
      </c>
      <c r="F550" s="609">
        <v>2001</v>
      </c>
      <c r="G550" s="609">
        <v>1</v>
      </c>
      <c r="H550" s="609">
        <v>1</v>
      </c>
      <c r="I550" s="609"/>
      <c r="J550" s="609"/>
      <c r="K550" s="609"/>
      <c r="L550" s="609"/>
      <c r="M550" s="609"/>
      <c r="N550" s="607" t="s">
        <v>16720</v>
      </c>
      <c r="O550" s="631" t="s">
        <v>10690</v>
      </c>
      <c r="P550" s="496" t="s">
        <v>13335</v>
      </c>
      <c r="Q550" s="496"/>
      <c r="R550" s="274"/>
      <c r="S550" s="261" t="s">
        <v>1</v>
      </c>
      <c r="T550" s="607" t="s">
        <v>10462</v>
      </c>
      <c r="U550" s="623" t="s">
        <v>12890</v>
      </c>
    </row>
    <row r="551" spans="2:21" ht="42" x14ac:dyDescent="0.15">
      <c r="B551" s="609">
        <v>151</v>
      </c>
      <c r="C551" s="496" t="s">
        <v>16723</v>
      </c>
      <c r="D551" s="496" t="s">
        <v>16724</v>
      </c>
      <c r="E551" s="496" t="s">
        <v>576</v>
      </c>
      <c r="F551" s="609">
        <v>2000</v>
      </c>
      <c r="G551" s="609">
        <v>1</v>
      </c>
      <c r="H551" s="609">
        <v>1</v>
      </c>
      <c r="I551" s="609"/>
      <c r="J551" s="609"/>
      <c r="K551" s="609"/>
      <c r="L551" s="609"/>
      <c r="M551" s="609"/>
      <c r="N551" s="607" t="s">
        <v>16725</v>
      </c>
      <c r="O551" s="631" t="s">
        <v>10690</v>
      </c>
      <c r="P551" s="496" t="s">
        <v>9197</v>
      </c>
      <c r="Q551" s="496"/>
      <c r="R551" s="274"/>
      <c r="S551" s="261" t="s">
        <v>1</v>
      </c>
      <c r="T551" s="607" t="s">
        <v>10462</v>
      </c>
      <c r="U551" s="623">
        <v>72</v>
      </c>
    </row>
    <row r="552" spans="2:21" ht="59.25" customHeight="1" x14ac:dyDescent="0.15">
      <c r="B552" s="609">
        <v>152</v>
      </c>
      <c r="C552" s="496" t="s">
        <v>16726</v>
      </c>
      <c r="D552" s="496" t="s">
        <v>13336</v>
      </c>
      <c r="E552" s="496" t="s">
        <v>577</v>
      </c>
      <c r="F552" s="609">
        <v>2001</v>
      </c>
      <c r="G552" s="609">
        <v>1</v>
      </c>
      <c r="H552" s="609">
        <v>1</v>
      </c>
      <c r="I552" s="609"/>
      <c r="J552" s="609"/>
      <c r="K552" s="609"/>
      <c r="L552" s="609"/>
      <c r="M552" s="609"/>
      <c r="N552" s="607" t="s">
        <v>16727</v>
      </c>
      <c r="O552" s="631" t="s">
        <v>10690</v>
      </c>
      <c r="P552" s="496" t="s">
        <v>634</v>
      </c>
      <c r="Q552" s="496"/>
      <c r="R552" s="274"/>
      <c r="S552" s="261" t="s">
        <v>1</v>
      </c>
      <c r="T552" s="607" t="s">
        <v>10462</v>
      </c>
      <c r="U552" s="623" t="s">
        <v>10185</v>
      </c>
    </row>
    <row r="553" spans="2:21" ht="59.25" customHeight="1" x14ac:dyDescent="0.15">
      <c r="B553" s="609">
        <v>153</v>
      </c>
      <c r="C553" s="496" t="s">
        <v>16728</v>
      </c>
      <c r="D553" s="496" t="s">
        <v>13337</v>
      </c>
      <c r="E553" s="496" t="s">
        <v>578</v>
      </c>
      <c r="F553" s="609">
        <v>2001</v>
      </c>
      <c r="G553" s="609">
        <v>1</v>
      </c>
      <c r="H553" s="609">
        <v>1</v>
      </c>
      <c r="I553" s="609"/>
      <c r="J553" s="609"/>
      <c r="K553" s="609"/>
      <c r="L553" s="609"/>
      <c r="M553" s="609"/>
      <c r="N553" s="607" t="s">
        <v>16913</v>
      </c>
      <c r="O553" s="631" t="s">
        <v>10690</v>
      </c>
      <c r="P553" s="496" t="s">
        <v>9197</v>
      </c>
      <c r="Q553" s="496"/>
      <c r="R553" s="274"/>
      <c r="S553" s="261" t="s">
        <v>1</v>
      </c>
      <c r="T553" s="607" t="s">
        <v>10216</v>
      </c>
      <c r="U553" s="623" t="s">
        <v>10277</v>
      </c>
    </row>
    <row r="554" spans="2:21" ht="51.75" customHeight="1" x14ac:dyDescent="0.15">
      <c r="B554" s="609">
        <v>154</v>
      </c>
      <c r="C554" s="496" t="s">
        <v>16729</v>
      </c>
      <c r="D554" s="496" t="s">
        <v>13338</v>
      </c>
      <c r="E554" s="496" t="s">
        <v>13339</v>
      </c>
      <c r="F554" s="609">
        <v>2002</v>
      </c>
      <c r="G554" s="609">
        <v>1</v>
      </c>
      <c r="H554" s="609">
        <v>1</v>
      </c>
      <c r="I554" s="609"/>
      <c r="J554" s="609"/>
      <c r="K554" s="609"/>
      <c r="L554" s="609"/>
      <c r="M554" s="609"/>
      <c r="N554" s="607" t="s">
        <v>16914</v>
      </c>
      <c r="O554" s="631" t="s">
        <v>13340</v>
      </c>
      <c r="P554" s="496" t="s">
        <v>634</v>
      </c>
      <c r="Q554" s="496"/>
      <c r="R554" s="274"/>
      <c r="S554" s="261" t="s">
        <v>1</v>
      </c>
      <c r="T554" s="607" t="s">
        <v>10216</v>
      </c>
      <c r="U554" s="623">
        <v>105</v>
      </c>
    </row>
    <row r="555" spans="2:21" ht="59.25" customHeight="1" x14ac:dyDescent="0.15">
      <c r="B555" s="609">
        <v>155</v>
      </c>
      <c r="C555" s="496" t="s">
        <v>16730</v>
      </c>
      <c r="D555" s="496" t="s">
        <v>16722</v>
      </c>
      <c r="E555" s="496" t="s">
        <v>579</v>
      </c>
      <c r="F555" s="609">
        <v>2002</v>
      </c>
      <c r="G555" s="609">
        <v>1</v>
      </c>
      <c r="H555" s="609">
        <v>1</v>
      </c>
      <c r="I555" s="609"/>
      <c r="J555" s="609"/>
      <c r="K555" s="609"/>
      <c r="L555" s="609"/>
      <c r="M555" s="609"/>
      <c r="N555" s="607" t="s">
        <v>16731</v>
      </c>
      <c r="O555" s="631" t="s">
        <v>10690</v>
      </c>
      <c r="P555" s="496" t="s">
        <v>634</v>
      </c>
      <c r="Q555" s="496"/>
      <c r="R555" s="274"/>
      <c r="S555" s="261" t="s">
        <v>1</v>
      </c>
      <c r="T555" s="607" t="s">
        <v>10216</v>
      </c>
      <c r="U555" s="623" t="s">
        <v>10286</v>
      </c>
    </row>
    <row r="556" spans="2:21" ht="35.25" customHeight="1" x14ac:dyDescent="0.15">
      <c r="B556" s="609">
        <v>156</v>
      </c>
      <c r="C556" s="496" t="s">
        <v>16732</v>
      </c>
      <c r="D556" s="496" t="s">
        <v>581</v>
      </c>
      <c r="E556" s="496" t="s">
        <v>580</v>
      </c>
      <c r="F556" s="609">
        <v>2002</v>
      </c>
      <c r="G556" s="609">
        <v>1</v>
      </c>
      <c r="H556" s="609">
        <v>1</v>
      </c>
      <c r="I556" s="609"/>
      <c r="J556" s="609"/>
      <c r="K556" s="609"/>
      <c r="L556" s="609"/>
      <c r="M556" s="609"/>
      <c r="N556" s="607" t="s">
        <v>16915</v>
      </c>
      <c r="O556" s="631" t="s">
        <v>10690</v>
      </c>
      <c r="P556" s="496" t="s">
        <v>634</v>
      </c>
      <c r="Q556" s="496"/>
      <c r="R556" s="274"/>
      <c r="S556" s="261" t="s">
        <v>1</v>
      </c>
      <c r="T556" s="607" t="s">
        <v>10216</v>
      </c>
      <c r="U556" s="623" t="s">
        <v>10177</v>
      </c>
    </row>
    <row r="557" spans="2:21" ht="92.25" customHeight="1" x14ac:dyDescent="0.15">
      <c r="B557" s="609">
        <v>157</v>
      </c>
      <c r="C557" s="496" t="s">
        <v>16733</v>
      </c>
      <c r="D557" s="496" t="s">
        <v>16734</v>
      </c>
      <c r="E557" s="496" t="s">
        <v>582</v>
      </c>
      <c r="F557" s="609">
        <v>2000</v>
      </c>
      <c r="G557" s="609">
        <v>1</v>
      </c>
      <c r="H557" s="609">
        <v>1</v>
      </c>
      <c r="I557" s="609"/>
      <c r="J557" s="609"/>
      <c r="K557" s="609"/>
      <c r="L557" s="609"/>
      <c r="M557" s="609"/>
      <c r="N557" s="607" t="s">
        <v>16735</v>
      </c>
      <c r="O557" s="631" t="s">
        <v>10690</v>
      </c>
      <c r="P557" s="496" t="s">
        <v>13238</v>
      </c>
      <c r="Q557" s="496"/>
      <c r="R557" s="274"/>
      <c r="S557" s="261" t="s">
        <v>1</v>
      </c>
      <c r="T557" s="607" t="s">
        <v>10443</v>
      </c>
      <c r="U557" s="623">
        <v>152</v>
      </c>
    </row>
    <row r="558" spans="2:21" ht="56.25" customHeight="1" x14ac:dyDescent="0.15">
      <c r="B558" s="609">
        <v>158</v>
      </c>
      <c r="C558" s="496" t="s">
        <v>16736</v>
      </c>
      <c r="D558" s="496" t="s">
        <v>7074</v>
      </c>
      <c r="E558" s="496" t="s">
        <v>583</v>
      </c>
      <c r="F558" s="609">
        <v>2002</v>
      </c>
      <c r="G558" s="609">
        <v>1</v>
      </c>
      <c r="H558" s="609">
        <v>1</v>
      </c>
      <c r="I558" s="609"/>
      <c r="J558" s="609"/>
      <c r="K558" s="609"/>
      <c r="L558" s="609"/>
      <c r="M558" s="609"/>
      <c r="N558" s="607" t="s">
        <v>16737</v>
      </c>
      <c r="O558" s="631" t="s">
        <v>10690</v>
      </c>
      <c r="P558" s="496" t="s">
        <v>9195</v>
      </c>
      <c r="Q558" s="496"/>
      <c r="R558" s="274"/>
      <c r="S558" s="261" t="s">
        <v>1</v>
      </c>
      <c r="T558" s="607" t="s">
        <v>10478</v>
      </c>
      <c r="U558" s="623" t="s">
        <v>10286</v>
      </c>
    </row>
    <row r="559" spans="2:21" ht="66" customHeight="1" x14ac:dyDescent="0.15">
      <c r="B559" s="609">
        <v>159</v>
      </c>
      <c r="C559" s="496" t="s">
        <v>16738</v>
      </c>
      <c r="D559" s="496" t="s">
        <v>9211</v>
      </c>
      <c r="E559" s="496" t="s">
        <v>584</v>
      </c>
      <c r="F559" s="609">
        <v>2001</v>
      </c>
      <c r="G559" s="609">
        <v>1</v>
      </c>
      <c r="H559" s="609">
        <v>1</v>
      </c>
      <c r="I559" s="609"/>
      <c r="J559" s="609"/>
      <c r="K559" s="609"/>
      <c r="L559" s="609"/>
      <c r="M559" s="609"/>
      <c r="N559" s="607" t="s">
        <v>16739</v>
      </c>
      <c r="O559" s="631" t="s">
        <v>10690</v>
      </c>
      <c r="P559" s="496" t="s">
        <v>4736</v>
      </c>
      <c r="Q559" s="496"/>
      <c r="R559" s="274"/>
      <c r="S559" s="261" t="s">
        <v>1</v>
      </c>
      <c r="T559" s="607" t="s">
        <v>10485</v>
      </c>
      <c r="U559" s="623" t="s">
        <v>10138</v>
      </c>
    </row>
    <row r="560" spans="2:21" ht="65.25" customHeight="1" x14ac:dyDescent="0.15">
      <c r="B560" s="609">
        <v>160</v>
      </c>
      <c r="C560" s="496" t="s">
        <v>16740</v>
      </c>
      <c r="D560" s="496" t="s">
        <v>586</v>
      </c>
      <c r="E560" s="496" t="s">
        <v>585</v>
      </c>
      <c r="F560" s="609">
        <v>2002</v>
      </c>
      <c r="G560" s="609">
        <v>1</v>
      </c>
      <c r="H560" s="609">
        <v>1</v>
      </c>
      <c r="I560" s="609"/>
      <c r="J560" s="609"/>
      <c r="K560" s="609"/>
      <c r="L560" s="609"/>
      <c r="M560" s="609"/>
      <c r="N560" s="607" t="s">
        <v>16741</v>
      </c>
      <c r="O560" s="631" t="s">
        <v>13341</v>
      </c>
      <c r="P560" s="496" t="s">
        <v>13342</v>
      </c>
      <c r="Q560" s="496"/>
      <c r="R560" s="274"/>
      <c r="S560" s="261" t="s">
        <v>1</v>
      </c>
      <c r="T560" s="607" t="s">
        <v>10478</v>
      </c>
      <c r="U560" s="623" t="s">
        <v>10218</v>
      </c>
    </row>
    <row r="561" spans="2:21" ht="69" customHeight="1" x14ac:dyDescent="0.15">
      <c r="B561" s="609">
        <v>161</v>
      </c>
      <c r="C561" s="496" t="s">
        <v>16742</v>
      </c>
      <c r="D561" s="496" t="s">
        <v>15524</v>
      </c>
      <c r="E561" s="496" t="s">
        <v>587</v>
      </c>
      <c r="F561" s="609">
        <v>2002</v>
      </c>
      <c r="G561" s="609">
        <v>1</v>
      </c>
      <c r="H561" s="609">
        <v>1</v>
      </c>
      <c r="I561" s="609"/>
      <c r="J561" s="609"/>
      <c r="K561" s="609"/>
      <c r="L561" s="609"/>
      <c r="M561" s="609"/>
      <c r="N561" s="607" t="s">
        <v>16743</v>
      </c>
      <c r="O561" s="631" t="s">
        <v>10690</v>
      </c>
      <c r="P561" s="496" t="s">
        <v>634</v>
      </c>
      <c r="Q561" s="496"/>
      <c r="R561" s="274"/>
      <c r="S561" s="261" t="s">
        <v>1</v>
      </c>
      <c r="T561" s="607" t="s">
        <v>10485</v>
      </c>
      <c r="U561" s="623" t="s">
        <v>10359</v>
      </c>
    </row>
    <row r="562" spans="2:21" ht="65.25" customHeight="1" x14ac:dyDescent="0.15">
      <c r="B562" s="609">
        <v>162</v>
      </c>
      <c r="C562" s="496" t="s">
        <v>16744</v>
      </c>
      <c r="D562" s="496" t="s">
        <v>15523</v>
      </c>
      <c r="E562" s="496" t="s">
        <v>588</v>
      </c>
      <c r="F562" s="609">
        <v>2002</v>
      </c>
      <c r="G562" s="609">
        <v>1</v>
      </c>
      <c r="H562" s="609">
        <v>1</v>
      </c>
      <c r="I562" s="609"/>
      <c r="J562" s="609"/>
      <c r="K562" s="609"/>
      <c r="L562" s="609"/>
      <c r="M562" s="609"/>
      <c r="N562" s="607" t="s">
        <v>16745</v>
      </c>
      <c r="O562" s="631" t="s">
        <v>13343</v>
      </c>
      <c r="P562" s="496" t="s">
        <v>9195</v>
      </c>
      <c r="Q562" s="496"/>
      <c r="R562" s="274"/>
      <c r="S562" s="261" t="s">
        <v>1</v>
      </c>
      <c r="T562" s="607" t="s">
        <v>10485</v>
      </c>
      <c r="U562" s="623" t="s">
        <v>10340</v>
      </c>
    </row>
    <row r="563" spans="2:21" ht="61.5" customHeight="1" x14ac:dyDescent="0.15">
      <c r="B563" s="609">
        <v>163</v>
      </c>
      <c r="C563" s="496" t="s">
        <v>16746</v>
      </c>
      <c r="D563" s="496" t="s">
        <v>589</v>
      </c>
      <c r="E563" s="496" t="s">
        <v>15522</v>
      </c>
      <c r="F563" s="609">
        <v>2002</v>
      </c>
      <c r="G563" s="609">
        <v>1</v>
      </c>
      <c r="H563" s="609">
        <v>1</v>
      </c>
      <c r="I563" s="609"/>
      <c r="J563" s="609"/>
      <c r="K563" s="609"/>
      <c r="L563" s="609"/>
      <c r="M563" s="609"/>
      <c r="N563" s="607" t="s">
        <v>16747</v>
      </c>
      <c r="O563" s="631" t="s">
        <v>10690</v>
      </c>
      <c r="P563" s="496" t="s">
        <v>13344</v>
      </c>
      <c r="Q563" s="496"/>
      <c r="R563" s="274"/>
      <c r="S563" s="261" t="s">
        <v>1</v>
      </c>
      <c r="T563" s="607" t="s">
        <v>10224</v>
      </c>
      <c r="U563" s="623" t="s">
        <v>10298</v>
      </c>
    </row>
    <row r="564" spans="2:21" ht="43.5" customHeight="1" x14ac:dyDescent="0.15">
      <c r="B564" s="609">
        <v>164</v>
      </c>
      <c r="C564" s="496" t="s">
        <v>16748</v>
      </c>
      <c r="D564" s="496" t="s">
        <v>16749</v>
      </c>
      <c r="E564" s="496" t="s">
        <v>591</v>
      </c>
      <c r="F564" s="609">
        <v>2002</v>
      </c>
      <c r="G564" s="609">
        <v>1</v>
      </c>
      <c r="H564" s="609">
        <v>1</v>
      </c>
      <c r="I564" s="609"/>
      <c r="J564" s="609"/>
      <c r="K564" s="609"/>
      <c r="L564" s="609"/>
      <c r="M564" s="609"/>
      <c r="N564" s="607" t="s">
        <v>16916</v>
      </c>
      <c r="O564" s="631" t="s">
        <v>10690</v>
      </c>
      <c r="P564" s="496" t="s">
        <v>9196</v>
      </c>
      <c r="Q564" s="496"/>
      <c r="R564" s="274"/>
      <c r="S564" s="261" t="s">
        <v>1</v>
      </c>
      <c r="T564" s="607" t="s">
        <v>10224</v>
      </c>
      <c r="U564" s="623" t="s">
        <v>10185</v>
      </c>
    </row>
    <row r="565" spans="2:21" ht="42" x14ac:dyDescent="0.15">
      <c r="B565" s="609">
        <v>165</v>
      </c>
      <c r="C565" s="496" t="s">
        <v>16751</v>
      </c>
      <c r="D565" s="496" t="s">
        <v>592</v>
      </c>
      <c r="E565" s="496" t="s">
        <v>13346</v>
      </c>
      <c r="F565" s="609">
        <v>2002</v>
      </c>
      <c r="G565" s="609">
        <v>1</v>
      </c>
      <c r="H565" s="609">
        <v>1</v>
      </c>
      <c r="I565" s="609"/>
      <c r="J565" s="609"/>
      <c r="K565" s="609"/>
      <c r="L565" s="609"/>
      <c r="M565" s="609"/>
      <c r="N565" s="607" t="s">
        <v>16752</v>
      </c>
      <c r="O565" s="631" t="s">
        <v>13347</v>
      </c>
      <c r="P565" s="496" t="s">
        <v>13344</v>
      </c>
      <c r="Q565" s="496"/>
      <c r="R565" s="274"/>
      <c r="S565" s="261" t="s">
        <v>1</v>
      </c>
      <c r="T565" s="607" t="s">
        <v>10224</v>
      </c>
      <c r="U565" s="623" t="s">
        <v>44</v>
      </c>
    </row>
    <row r="566" spans="2:21" ht="58.5" customHeight="1" x14ac:dyDescent="0.15">
      <c r="B566" s="609">
        <v>166</v>
      </c>
      <c r="C566" s="496" t="s">
        <v>16753</v>
      </c>
      <c r="D566" s="496" t="s">
        <v>16750</v>
      </c>
      <c r="E566" s="496" t="s">
        <v>593</v>
      </c>
      <c r="F566" s="609">
        <v>2002</v>
      </c>
      <c r="G566" s="609">
        <v>1</v>
      </c>
      <c r="H566" s="609">
        <v>1</v>
      </c>
      <c r="I566" s="609"/>
      <c r="J566" s="609"/>
      <c r="K566" s="609"/>
      <c r="L566" s="609"/>
      <c r="M566" s="609"/>
      <c r="N566" s="607" t="s">
        <v>16754</v>
      </c>
      <c r="O566" s="631" t="s">
        <v>13348</v>
      </c>
      <c r="P566" s="496" t="s">
        <v>634</v>
      </c>
      <c r="Q566" s="496"/>
      <c r="R566" s="274"/>
      <c r="S566" s="261" t="s">
        <v>1</v>
      </c>
      <c r="T566" s="607" t="s">
        <v>10226</v>
      </c>
      <c r="U566" s="623" t="s">
        <v>10340</v>
      </c>
    </row>
    <row r="567" spans="2:21" ht="63.75" customHeight="1" x14ac:dyDescent="0.2">
      <c r="B567" s="609">
        <v>167</v>
      </c>
      <c r="C567" s="496" t="s">
        <v>16756</v>
      </c>
      <c r="D567" s="496" t="s">
        <v>13349</v>
      </c>
      <c r="E567" s="496" t="s">
        <v>594</v>
      </c>
      <c r="F567" s="609">
        <v>2003</v>
      </c>
      <c r="G567" s="609">
        <v>1</v>
      </c>
      <c r="H567" s="609">
        <v>1</v>
      </c>
      <c r="I567" s="609"/>
      <c r="J567" s="609"/>
      <c r="K567" s="609"/>
      <c r="L567" s="609"/>
      <c r="M567" s="609"/>
      <c r="N567" s="607" t="s">
        <v>16757</v>
      </c>
      <c r="O567" s="631" t="s">
        <v>13350</v>
      </c>
      <c r="P567" s="496" t="s">
        <v>9197</v>
      </c>
      <c r="Q567" s="496"/>
      <c r="R567" s="561"/>
      <c r="S567" s="261" t="s">
        <v>1</v>
      </c>
      <c r="T567" s="607" t="s">
        <v>10226</v>
      </c>
      <c r="U567" s="623" t="s">
        <v>10277</v>
      </c>
    </row>
    <row r="568" spans="2:21" ht="96" customHeight="1" x14ac:dyDescent="0.2">
      <c r="B568" s="609">
        <v>168</v>
      </c>
      <c r="C568" s="496" t="s">
        <v>16758</v>
      </c>
      <c r="D568" s="496" t="s">
        <v>7075</v>
      </c>
      <c r="E568" s="496" t="s">
        <v>595</v>
      </c>
      <c r="F568" s="609">
        <v>2003</v>
      </c>
      <c r="G568" s="609">
        <v>1</v>
      </c>
      <c r="H568" s="609">
        <v>1</v>
      </c>
      <c r="I568" s="609"/>
      <c r="J568" s="609"/>
      <c r="K568" s="609"/>
      <c r="L568" s="609"/>
      <c r="M568" s="609"/>
      <c r="N568" s="607" t="s">
        <v>16917</v>
      </c>
      <c r="O568" s="631" t="s">
        <v>10690</v>
      </c>
      <c r="P568" s="496" t="s">
        <v>9197</v>
      </c>
      <c r="Q568" s="496"/>
      <c r="R568" s="561"/>
      <c r="S568" s="261" t="s">
        <v>1</v>
      </c>
      <c r="T568" s="607" t="s">
        <v>10226</v>
      </c>
      <c r="U568" s="623" t="s">
        <v>10418</v>
      </c>
    </row>
    <row r="569" spans="2:21" ht="58.5" customHeight="1" x14ac:dyDescent="0.2">
      <c r="B569" s="609">
        <v>169</v>
      </c>
      <c r="C569" s="496" t="s">
        <v>16759</v>
      </c>
      <c r="D569" s="496" t="s">
        <v>16760</v>
      </c>
      <c r="E569" s="496" t="s">
        <v>596</v>
      </c>
      <c r="F569" s="609">
        <v>2003</v>
      </c>
      <c r="G569" s="609">
        <v>1</v>
      </c>
      <c r="H569" s="609">
        <v>1</v>
      </c>
      <c r="I569" s="609"/>
      <c r="J569" s="609"/>
      <c r="K569" s="609"/>
      <c r="L569" s="609"/>
      <c r="M569" s="609"/>
      <c r="N569" s="607" t="s">
        <v>16761</v>
      </c>
      <c r="O569" s="631" t="s">
        <v>10690</v>
      </c>
      <c r="P569" s="496" t="s">
        <v>9197</v>
      </c>
      <c r="Q569" s="496"/>
      <c r="R569" s="561"/>
      <c r="S569" s="261" t="s">
        <v>1</v>
      </c>
      <c r="T569" s="607" t="s">
        <v>10226</v>
      </c>
      <c r="U569" s="623" t="s">
        <v>10291</v>
      </c>
    </row>
    <row r="570" spans="2:21" ht="47.25" customHeight="1" x14ac:dyDescent="0.2">
      <c r="B570" s="609">
        <v>170</v>
      </c>
      <c r="C570" s="496" t="s">
        <v>16762</v>
      </c>
      <c r="D570" s="496" t="s">
        <v>597</v>
      </c>
      <c r="E570" s="496" t="s">
        <v>16770</v>
      </c>
      <c r="F570" s="609">
        <v>2003</v>
      </c>
      <c r="G570" s="609">
        <v>1</v>
      </c>
      <c r="H570" s="609">
        <v>1</v>
      </c>
      <c r="I570" s="609"/>
      <c r="J570" s="609"/>
      <c r="K570" s="609"/>
      <c r="L570" s="609"/>
      <c r="M570" s="609"/>
      <c r="N570" s="607" t="s">
        <v>16763</v>
      </c>
      <c r="O570" s="631" t="s">
        <v>10690</v>
      </c>
      <c r="P570" s="496" t="s">
        <v>9195</v>
      </c>
      <c r="Q570" s="496"/>
      <c r="R570" s="561"/>
      <c r="S570" s="261" t="s">
        <v>1</v>
      </c>
      <c r="T570" s="607" t="s">
        <v>10226</v>
      </c>
      <c r="U570" s="623" t="s">
        <v>10500</v>
      </c>
    </row>
    <row r="571" spans="2:21" ht="68.25" customHeight="1" x14ac:dyDescent="0.15">
      <c r="B571" s="609">
        <v>171</v>
      </c>
      <c r="C571" s="496" t="s">
        <v>16771</v>
      </c>
      <c r="D571" s="496" t="s">
        <v>16772</v>
      </c>
      <c r="E571" s="496" t="s">
        <v>598</v>
      </c>
      <c r="F571" s="609">
        <v>2003</v>
      </c>
      <c r="G571" s="609">
        <v>1</v>
      </c>
      <c r="H571" s="609">
        <v>1</v>
      </c>
      <c r="I571" s="609"/>
      <c r="J571" s="609"/>
      <c r="K571" s="609"/>
      <c r="L571" s="609"/>
      <c r="M571" s="609"/>
      <c r="N571" s="607" t="s">
        <v>16773</v>
      </c>
      <c r="O571" s="631" t="s">
        <v>10690</v>
      </c>
      <c r="P571" s="496" t="s">
        <v>634</v>
      </c>
      <c r="Q571" s="496"/>
      <c r="R571" s="274"/>
      <c r="S571" s="261" t="s">
        <v>1</v>
      </c>
      <c r="T571" s="607" t="s">
        <v>13211</v>
      </c>
      <c r="U571" s="623" t="s">
        <v>10342</v>
      </c>
    </row>
    <row r="572" spans="2:21" ht="68.25" customHeight="1" x14ac:dyDescent="0.15">
      <c r="B572" s="609">
        <v>172</v>
      </c>
      <c r="C572" s="496" t="s">
        <v>16764</v>
      </c>
      <c r="D572" s="496" t="s">
        <v>7076</v>
      </c>
      <c r="E572" s="496" t="s">
        <v>599</v>
      </c>
      <c r="F572" s="609">
        <v>2003</v>
      </c>
      <c r="G572" s="609">
        <v>1</v>
      </c>
      <c r="H572" s="609">
        <v>1</v>
      </c>
      <c r="I572" s="609"/>
      <c r="J572" s="609"/>
      <c r="K572" s="609"/>
      <c r="L572" s="609"/>
      <c r="M572" s="609"/>
      <c r="N572" s="607" t="s">
        <v>16918</v>
      </c>
      <c r="O572" s="631" t="s">
        <v>13351</v>
      </c>
      <c r="P572" s="496" t="s">
        <v>9197</v>
      </c>
      <c r="Q572" s="496"/>
      <c r="R572" s="274"/>
      <c r="S572" s="261" t="s">
        <v>1</v>
      </c>
      <c r="T572" s="607" t="s">
        <v>10226</v>
      </c>
      <c r="U572" s="623" t="s">
        <v>10339</v>
      </c>
    </row>
    <row r="573" spans="2:21" ht="60" customHeight="1" x14ac:dyDescent="0.15">
      <c r="B573" s="609">
        <v>173</v>
      </c>
      <c r="C573" s="496" t="s">
        <v>16774</v>
      </c>
      <c r="D573" s="496" t="s">
        <v>13352</v>
      </c>
      <c r="E573" s="496" t="s">
        <v>600</v>
      </c>
      <c r="F573" s="609">
        <v>2003</v>
      </c>
      <c r="G573" s="609">
        <v>1</v>
      </c>
      <c r="H573" s="609">
        <v>1</v>
      </c>
      <c r="I573" s="609"/>
      <c r="J573" s="609"/>
      <c r="K573" s="609"/>
      <c r="L573" s="609"/>
      <c r="M573" s="609"/>
      <c r="N573" s="607" t="s">
        <v>16775</v>
      </c>
      <c r="O573" s="631" t="s">
        <v>10690</v>
      </c>
      <c r="P573" s="496" t="s">
        <v>9216</v>
      </c>
      <c r="Q573" s="496"/>
      <c r="R573" s="274"/>
      <c r="S573" s="261" t="s">
        <v>1</v>
      </c>
      <c r="T573" s="607" t="s">
        <v>10226</v>
      </c>
      <c r="U573" s="623" t="s">
        <v>10503</v>
      </c>
    </row>
    <row r="574" spans="2:21" ht="79.5" customHeight="1" x14ac:dyDescent="0.15">
      <c r="B574" s="609">
        <v>174</v>
      </c>
      <c r="C574" s="496" t="s">
        <v>16776</v>
      </c>
      <c r="D574" s="496" t="s">
        <v>15525</v>
      </c>
      <c r="E574" s="496" t="s">
        <v>13353</v>
      </c>
      <c r="F574" s="609">
        <v>2003</v>
      </c>
      <c r="G574" s="609">
        <v>1</v>
      </c>
      <c r="H574" s="609">
        <v>1</v>
      </c>
      <c r="I574" s="609"/>
      <c r="J574" s="609"/>
      <c r="K574" s="609"/>
      <c r="L574" s="624"/>
      <c r="M574" s="624"/>
      <c r="N574" s="607" t="s">
        <v>16777</v>
      </c>
      <c r="O574" s="631" t="s">
        <v>13354</v>
      </c>
      <c r="P574" s="496" t="s">
        <v>4736</v>
      </c>
      <c r="Q574" s="496"/>
      <c r="R574" s="274"/>
      <c r="S574" s="261" t="s">
        <v>1</v>
      </c>
      <c r="T574" s="607" t="s">
        <v>40</v>
      </c>
      <c r="U574" s="623" t="s">
        <v>10110</v>
      </c>
    </row>
    <row r="575" spans="2:21" ht="38.25" customHeight="1" x14ac:dyDescent="0.15">
      <c r="B575" s="609">
        <v>175</v>
      </c>
      <c r="C575" s="496" t="s">
        <v>16765</v>
      </c>
      <c r="D575" s="496" t="s">
        <v>9213</v>
      </c>
      <c r="E575" s="496" t="s">
        <v>13355</v>
      </c>
      <c r="F575" s="609">
        <v>2003</v>
      </c>
      <c r="G575" s="609">
        <v>1</v>
      </c>
      <c r="H575" s="609">
        <v>1</v>
      </c>
      <c r="I575" s="609"/>
      <c r="J575" s="609"/>
      <c r="K575" s="609"/>
      <c r="L575" s="607"/>
      <c r="M575" s="607"/>
      <c r="N575" s="607" t="s">
        <v>16766</v>
      </c>
      <c r="O575" s="631" t="s">
        <v>13356</v>
      </c>
      <c r="P575" s="496" t="s">
        <v>9197</v>
      </c>
      <c r="Q575" s="496"/>
      <c r="R575" s="274"/>
      <c r="S575" s="261" t="s">
        <v>1</v>
      </c>
      <c r="T575" s="607" t="s">
        <v>10143</v>
      </c>
      <c r="U575" s="623" t="s">
        <v>10289</v>
      </c>
    </row>
    <row r="576" spans="2:21" ht="83.25" customHeight="1" x14ac:dyDescent="0.15">
      <c r="B576" s="609">
        <v>176</v>
      </c>
      <c r="C576" s="496" t="s">
        <v>16778</v>
      </c>
      <c r="D576" s="496" t="s">
        <v>16767</v>
      </c>
      <c r="E576" s="496" t="s">
        <v>13357</v>
      </c>
      <c r="F576" s="609">
        <v>2003</v>
      </c>
      <c r="G576" s="609">
        <v>1</v>
      </c>
      <c r="H576" s="609">
        <v>1</v>
      </c>
      <c r="I576" s="609"/>
      <c r="J576" s="609"/>
      <c r="K576" s="609"/>
      <c r="L576" s="607"/>
      <c r="M576" s="607"/>
      <c r="N576" s="607" t="s">
        <v>16779</v>
      </c>
      <c r="O576" s="631" t="s">
        <v>13358</v>
      </c>
      <c r="P576" s="496" t="s">
        <v>9197</v>
      </c>
      <c r="Q576" s="496"/>
      <c r="R576" s="274"/>
      <c r="S576" s="261" t="s">
        <v>1</v>
      </c>
      <c r="T576" s="607" t="s">
        <v>40</v>
      </c>
      <c r="U576" s="623" t="s">
        <v>10290</v>
      </c>
    </row>
    <row r="577" spans="2:21" ht="59.25" customHeight="1" x14ac:dyDescent="0.15">
      <c r="B577" s="609">
        <v>177</v>
      </c>
      <c r="C577" s="496" t="s">
        <v>16780</v>
      </c>
      <c r="D577" s="496" t="s">
        <v>7077</v>
      </c>
      <c r="E577" s="496" t="s">
        <v>13359</v>
      </c>
      <c r="F577" s="609">
        <v>2003</v>
      </c>
      <c r="G577" s="609">
        <v>1</v>
      </c>
      <c r="H577" s="609">
        <v>1</v>
      </c>
      <c r="I577" s="609"/>
      <c r="J577" s="609"/>
      <c r="K577" s="609"/>
      <c r="L577" s="607"/>
      <c r="M577" s="607"/>
      <c r="N577" s="607" t="s">
        <v>16820</v>
      </c>
      <c r="O577" s="705" t="s">
        <v>13360</v>
      </c>
      <c r="P577" s="496" t="s">
        <v>4736</v>
      </c>
      <c r="Q577" s="496"/>
      <c r="R577" s="274"/>
      <c r="S577" s="261" t="s">
        <v>1</v>
      </c>
      <c r="T577" s="607" t="s">
        <v>10145</v>
      </c>
      <c r="U577" s="623" t="s">
        <v>10281</v>
      </c>
    </row>
    <row r="578" spans="2:21" ht="75.75" customHeight="1" x14ac:dyDescent="0.15">
      <c r="B578" s="609">
        <v>178</v>
      </c>
      <c r="C578" s="496" t="s">
        <v>16781</v>
      </c>
      <c r="D578" s="496" t="s">
        <v>16782</v>
      </c>
      <c r="E578" s="496" t="s">
        <v>13361</v>
      </c>
      <c r="F578" s="609">
        <v>2003</v>
      </c>
      <c r="G578" s="609">
        <v>1</v>
      </c>
      <c r="H578" s="609">
        <v>1</v>
      </c>
      <c r="I578" s="609"/>
      <c r="J578" s="609"/>
      <c r="K578" s="609"/>
      <c r="L578" s="607"/>
      <c r="M578" s="607"/>
      <c r="N578" s="607" t="s">
        <v>16919</v>
      </c>
      <c r="O578" s="705" t="s">
        <v>13362</v>
      </c>
      <c r="P578" s="496" t="s">
        <v>4736</v>
      </c>
      <c r="Q578" s="496"/>
      <c r="R578" s="274"/>
      <c r="S578" s="261" t="s">
        <v>1</v>
      </c>
      <c r="T578" s="607" t="s">
        <v>10145</v>
      </c>
      <c r="U578" s="623" t="s">
        <v>10199</v>
      </c>
    </row>
    <row r="579" spans="2:21" ht="61.5" customHeight="1" x14ac:dyDescent="0.15">
      <c r="B579" s="609">
        <v>179</v>
      </c>
      <c r="C579" s="623" t="s">
        <v>16920</v>
      </c>
      <c r="D579" s="647" t="s">
        <v>13363</v>
      </c>
      <c r="E579" s="623" t="s">
        <v>13364</v>
      </c>
      <c r="F579" s="646">
        <v>2004</v>
      </c>
      <c r="G579" s="648">
        <v>1</v>
      </c>
      <c r="H579" s="648">
        <v>1</v>
      </c>
      <c r="I579" s="648"/>
      <c r="J579" s="648"/>
      <c r="K579" s="648"/>
      <c r="L579" s="607"/>
      <c r="M579" s="607"/>
      <c r="N579" s="607" t="s">
        <v>16921</v>
      </c>
      <c r="O579" s="705" t="s">
        <v>13365</v>
      </c>
      <c r="P579" s="649"/>
      <c r="Q579" s="649"/>
      <c r="R579" s="274"/>
      <c r="S579" s="261" t="s">
        <v>1</v>
      </c>
      <c r="T579" s="607" t="s">
        <v>10124</v>
      </c>
      <c r="U579" s="623" t="s">
        <v>10191</v>
      </c>
    </row>
    <row r="580" spans="2:21" ht="56" x14ac:dyDescent="0.15">
      <c r="B580" s="609">
        <v>180</v>
      </c>
      <c r="C580" s="623" t="s">
        <v>16922</v>
      </c>
      <c r="D580" s="496" t="s">
        <v>601</v>
      </c>
      <c r="E580" s="624" t="s">
        <v>13366</v>
      </c>
      <c r="F580" s="646">
        <v>2002</v>
      </c>
      <c r="G580" s="609">
        <v>1</v>
      </c>
      <c r="H580" s="609">
        <v>1</v>
      </c>
      <c r="I580" s="609"/>
      <c r="J580" s="609"/>
      <c r="K580" s="609"/>
      <c r="L580" s="607"/>
      <c r="M580" s="607"/>
      <c r="N580" s="607" t="s">
        <v>16923</v>
      </c>
      <c r="O580" s="705" t="s">
        <v>13367</v>
      </c>
      <c r="P580" s="496" t="s">
        <v>4736</v>
      </c>
      <c r="Q580" s="649"/>
      <c r="R580" s="274"/>
      <c r="S580" s="261" t="s">
        <v>1</v>
      </c>
      <c r="T580" s="607" t="s">
        <v>10124</v>
      </c>
      <c r="U580" s="623">
        <v>45</v>
      </c>
    </row>
    <row r="581" spans="2:21" ht="50.25" customHeight="1" x14ac:dyDescent="0.15">
      <c r="B581" s="609">
        <v>181</v>
      </c>
      <c r="C581" s="623" t="s">
        <v>16924</v>
      </c>
      <c r="D581" s="496" t="s">
        <v>4463</v>
      </c>
      <c r="E581" s="623" t="s">
        <v>13368</v>
      </c>
      <c r="F581" s="646">
        <v>2004</v>
      </c>
      <c r="G581" s="609">
        <v>1</v>
      </c>
      <c r="H581" s="609">
        <v>1</v>
      </c>
      <c r="I581" s="609"/>
      <c r="J581" s="609"/>
      <c r="K581" s="609"/>
      <c r="L581" s="607"/>
      <c r="M581" s="607"/>
      <c r="N581" s="607" t="s">
        <v>16925</v>
      </c>
      <c r="O581" s="705" t="s">
        <v>13369</v>
      </c>
      <c r="P581" s="649" t="s">
        <v>13370</v>
      </c>
      <c r="Q581" s="649"/>
      <c r="R581" s="274"/>
      <c r="S581" s="261" t="s">
        <v>1</v>
      </c>
      <c r="T581" s="607" t="s">
        <v>10124</v>
      </c>
      <c r="U581" s="623" t="s">
        <v>12113</v>
      </c>
    </row>
    <row r="582" spans="2:21" ht="50.25" customHeight="1" x14ac:dyDescent="0.15">
      <c r="B582" s="609">
        <v>182</v>
      </c>
      <c r="C582" s="623" t="s">
        <v>16926</v>
      </c>
      <c r="D582" s="496" t="s">
        <v>13371</v>
      </c>
      <c r="E582" s="624" t="s">
        <v>13372</v>
      </c>
      <c r="F582" s="646">
        <v>2004</v>
      </c>
      <c r="G582" s="609">
        <v>1</v>
      </c>
      <c r="H582" s="609">
        <v>1</v>
      </c>
      <c r="I582" s="609"/>
      <c r="J582" s="609"/>
      <c r="K582" s="609"/>
      <c r="L582" s="607"/>
      <c r="M582" s="607"/>
      <c r="N582" s="607" t="s">
        <v>16927</v>
      </c>
      <c r="O582" s="705" t="s">
        <v>13373</v>
      </c>
      <c r="P582" s="496" t="s">
        <v>634</v>
      </c>
      <c r="Q582" s="649"/>
      <c r="R582" s="274"/>
      <c r="S582" s="261" t="s">
        <v>1</v>
      </c>
      <c r="T582" s="607" t="s">
        <v>10124</v>
      </c>
      <c r="U582" s="623" t="s">
        <v>10139</v>
      </c>
    </row>
    <row r="583" spans="2:21" ht="50.25" customHeight="1" x14ac:dyDescent="0.15">
      <c r="B583" s="609">
        <v>183</v>
      </c>
      <c r="C583" s="623" t="s">
        <v>16928</v>
      </c>
      <c r="D583" s="496" t="s">
        <v>602</v>
      </c>
      <c r="E583" s="623" t="s">
        <v>13374</v>
      </c>
      <c r="F583" s="646">
        <v>2002</v>
      </c>
      <c r="G583" s="609">
        <v>1</v>
      </c>
      <c r="H583" s="609">
        <v>1</v>
      </c>
      <c r="I583" s="609"/>
      <c r="J583" s="609"/>
      <c r="K583" s="609"/>
      <c r="L583" s="607"/>
      <c r="M583" s="607"/>
      <c r="N583" s="607" t="s">
        <v>16929</v>
      </c>
      <c r="O583" s="705" t="s">
        <v>10690</v>
      </c>
      <c r="P583" s="496" t="s">
        <v>4736</v>
      </c>
      <c r="Q583" s="649"/>
      <c r="R583" s="274"/>
      <c r="S583" s="261" t="s">
        <v>1</v>
      </c>
      <c r="T583" s="607" t="s">
        <v>10124</v>
      </c>
      <c r="U583" s="623">
        <v>73</v>
      </c>
    </row>
    <row r="584" spans="2:21" ht="50.25" customHeight="1" x14ac:dyDescent="0.15">
      <c r="B584" s="609">
        <v>184</v>
      </c>
      <c r="C584" s="623" t="s">
        <v>16930</v>
      </c>
      <c r="D584" s="496" t="s">
        <v>13375</v>
      </c>
      <c r="E584" s="624" t="s">
        <v>13376</v>
      </c>
      <c r="F584" s="646">
        <v>2004</v>
      </c>
      <c r="G584" s="609">
        <v>1</v>
      </c>
      <c r="H584" s="609">
        <v>1</v>
      </c>
      <c r="I584" s="609"/>
      <c r="J584" s="609"/>
      <c r="K584" s="609"/>
      <c r="L584" s="607"/>
      <c r="M584" s="607"/>
      <c r="N584" s="607" t="s">
        <v>16931</v>
      </c>
      <c r="O584" s="705" t="s">
        <v>13377</v>
      </c>
      <c r="P584" s="496" t="s">
        <v>634</v>
      </c>
      <c r="Q584" s="649"/>
      <c r="R584" s="274"/>
      <c r="S584" s="261" t="s">
        <v>1</v>
      </c>
      <c r="T584" s="607" t="s">
        <v>10124</v>
      </c>
      <c r="U584" s="623" t="s">
        <v>10144</v>
      </c>
    </row>
    <row r="585" spans="2:21" ht="57" customHeight="1" x14ac:dyDescent="0.15">
      <c r="B585" s="609">
        <v>185</v>
      </c>
      <c r="C585" s="623" t="s">
        <v>16932</v>
      </c>
      <c r="D585" s="496" t="s">
        <v>13378</v>
      </c>
      <c r="E585" s="623" t="s">
        <v>13379</v>
      </c>
      <c r="F585" s="646">
        <v>2004</v>
      </c>
      <c r="G585" s="609">
        <v>1</v>
      </c>
      <c r="H585" s="609">
        <v>1</v>
      </c>
      <c r="I585" s="609"/>
      <c r="J585" s="609"/>
      <c r="K585" s="609"/>
      <c r="L585" s="613"/>
      <c r="M585" s="613"/>
      <c r="N585" s="607" t="s">
        <v>16933</v>
      </c>
      <c r="O585" s="705" t="s">
        <v>13380</v>
      </c>
      <c r="P585" s="649"/>
      <c r="Q585" s="649"/>
      <c r="R585" s="274"/>
      <c r="S585" s="261" t="s">
        <v>1</v>
      </c>
      <c r="T585" s="607" t="s">
        <v>10124</v>
      </c>
      <c r="U585" s="623" t="s">
        <v>10184</v>
      </c>
    </row>
    <row r="586" spans="2:21" ht="69.75" customHeight="1" x14ac:dyDescent="0.15">
      <c r="B586" s="609">
        <v>186</v>
      </c>
      <c r="C586" s="623" t="s">
        <v>16934</v>
      </c>
      <c r="D586" s="496" t="s">
        <v>603</v>
      </c>
      <c r="E586" s="624" t="s">
        <v>13381</v>
      </c>
      <c r="F586" s="646">
        <v>2004</v>
      </c>
      <c r="G586" s="609">
        <v>1</v>
      </c>
      <c r="H586" s="609">
        <v>1</v>
      </c>
      <c r="I586" s="609"/>
      <c r="J586" s="609"/>
      <c r="K586" s="609"/>
      <c r="L586" s="613"/>
      <c r="M586" s="613"/>
      <c r="N586" s="607" t="s">
        <v>16821</v>
      </c>
      <c r="O586" s="705" t="s">
        <v>13382</v>
      </c>
      <c r="P586" s="496" t="s">
        <v>634</v>
      </c>
      <c r="Q586" s="649"/>
      <c r="R586" s="274"/>
      <c r="S586" s="261" t="s">
        <v>1</v>
      </c>
      <c r="T586" s="607" t="s">
        <v>10124</v>
      </c>
      <c r="U586" s="623" t="s">
        <v>10169</v>
      </c>
    </row>
    <row r="587" spans="2:21" ht="57" customHeight="1" x14ac:dyDescent="0.15">
      <c r="B587" s="609">
        <v>187</v>
      </c>
      <c r="C587" s="623" t="s">
        <v>15783</v>
      </c>
      <c r="D587" s="496" t="s">
        <v>604</v>
      </c>
      <c r="E587" s="624" t="s">
        <v>13383</v>
      </c>
      <c r="F587" s="646">
        <v>2004</v>
      </c>
      <c r="G587" s="609">
        <v>1</v>
      </c>
      <c r="H587" s="609">
        <v>1</v>
      </c>
      <c r="I587" s="609"/>
      <c r="J587" s="609"/>
      <c r="K587" s="609"/>
      <c r="L587" s="613"/>
      <c r="M587" s="613"/>
      <c r="N587" s="607" t="s">
        <v>16935</v>
      </c>
      <c r="O587" s="705" t="s">
        <v>16936</v>
      </c>
      <c r="P587" s="649" t="s">
        <v>13254</v>
      </c>
      <c r="Q587" s="649"/>
      <c r="R587" s="274"/>
      <c r="S587" s="261" t="s">
        <v>1</v>
      </c>
      <c r="T587" s="607" t="s">
        <v>10124</v>
      </c>
      <c r="U587" s="623" t="s">
        <v>12102</v>
      </c>
    </row>
    <row r="588" spans="2:21" ht="51" customHeight="1" x14ac:dyDescent="0.15">
      <c r="B588" s="609">
        <v>188</v>
      </c>
      <c r="C588" s="623" t="s">
        <v>16937</v>
      </c>
      <c r="D588" s="496" t="s">
        <v>605</v>
      </c>
      <c r="E588" s="624" t="s">
        <v>13384</v>
      </c>
      <c r="F588" s="646">
        <v>2004</v>
      </c>
      <c r="G588" s="609">
        <v>1</v>
      </c>
      <c r="H588" s="609">
        <v>1</v>
      </c>
      <c r="I588" s="609"/>
      <c r="J588" s="609"/>
      <c r="K588" s="609"/>
      <c r="L588" s="613"/>
      <c r="M588" s="613"/>
      <c r="N588" s="607" t="s">
        <v>16938</v>
      </c>
      <c r="O588" s="705" t="s">
        <v>13385</v>
      </c>
      <c r="P588" s="496" t="s">
        <v>634</v>
      </c>
      <c r="Q588" s="649"/>
      <c r="R588" s="274"/>
      <c r="S588" s="261" t="s">
        <v>1</v>
      </c>
      <c r="T588" s="607" t="s">
        <v>10124</v>
      </c>
      <c r="U588" s="623" t="s">
        <v>10194</v>
      </c>
    </row>
    <row r="589" spans="2:21" ht="56" x14ac:dyDescent="0.15">
      <c r="B589" s="609">
        <v>189</v>
      </c>
      <c r="C589" s="623" t="s">
        <v>16939</v>
      </c>
      <c r="D589" s="496" t="s">
        <v>606</v>
      </c>
      <c r="E589" s="624" t="s">
        <v>13386</v>
      </c>
      <c r="F589" s="646">
        <v>2004</v>
      </c>
      <c r="G589" s="609">
        <v>1</v>
      </c>
      <c r="H589" s="609">
        <v>1</v>
      </c>
      <c r="I589" s="609"/>
      <c r="J589" s="609"/>
      <c r="K589" s="609"/>
      <c r="L589" s="379"/>
      <c r="M589" s="379"/>
      <c r="N589" s="607" t="s">
        <v>16940</v>
      </c>
      <c r="O589" s="705" t="s">
        <v>10690</v>
      </c>
      <c r="P589" s="649" t="s">
        <v>13254</v>
      </c>
      <c r="Q589" s="649"/>
      <c r="R589" s="274"/>
      <c r="S589" s="261" t="s">
        <v>1</v>
      </c>
      <c r="T589" s="607" t="s">
        <v>10124</v>
      </c>
      <c r="U589" s="623" t="s">
        <v>10277</v>
      </c>
    </row>
    <row r="590" spans="2:21" ht="42" x14ac:dyDescent="0.15">
      <c r="B590" s="609">
        <v>190</v>
      </c>
      <c r="C590" s="623" t="s">
        <v>16941</v>
      </c>
      <c r="D590" s="496" t="s">
        <v>9220</v>
      </c>
      <c r="E590" s="624" t="s">
        <v>13387</v>
      </c>
      <c r="F590" s="646">
        <v>2004</v>
      </c>
      <c r="G590" s="609">
        <v>1</v>
      </c>
      <c r="H590" s="609">
        <v>1</v>
      </c>
      <c r="I590" s="609"/>
      <c r="J590" s="609"/>
      <c r="K590" s="609"/>
      <c r="L590" s="613"/>
      <c r="M590" s="613"/>
      <c r="N590" s="607" t="s">
        <v>16942</v>
      </c>
      <c r="O590" s="706" t="s">
        <v>632</v>
      </c>
      <c r="P590" s="649" t="s">
        <v>13254</v>
      </c>
      <c r="Q590" s="649"/>
      <c r="R590" s="274"/>
      <c r="S590" s="261" t="s">
        <v>1</v>
      </c>
      <c r="T590" s="607" t="s">
        <v>10508</v>
      </c>
      <c r="U590" s="623" t="s">
        <v>10228</v>
      </c>
    </row>
    <row r="591" spans="2:21" ht="65.25" customHeight="1" x14ac:dyDescent="0.15">
      <c r="B591" s="609">
        <v>191</v>
      </c>
      <c r="C591" s="623" t="s">
        <v>16943</v>
      </c>
      <c r="D591" s="496" t="s">
        <v>607</v>
      </c>
      <c r="E591" s="624" t="s">
        <v>13388</v>
      </c>
      <c r="F591" s="646">
        <v>2004</v>
      </c>
      <c r="G591" s="609">
        <v>1</v>
      </c>
      <c r="H591" s="609">
        <v>1</v>
      </c>
      <c r="I591" s="609"/>
      <c r="J591" s="609"/>
      <c r="K591" s="609"/>
      <c r="L591" s="605"/>
      <c r="M591" s="605"/>
      <c r="N591" s="607" t="s">
        <v>16822</v>
      </c>
      <c r="O591" s="705" t="s">
        <v>13389</v>
      </c>
      <c r="P591" s="496" t="s">
        <v>634</v>
      </c>
      <c r="Q591" s="649"/>
      <c r="R591" s="274"/>
      <c r="S591" s="261" t="s">
        <v>1</v>
      </c>
      <c r="T591" s="607" t="s">
        <v>10125</v>
      </c>
      <c r="U591" s="623" t="s">
        <v>10280</v>
      </c>
    </row>
    <row r="592" spans="2:21" ht="66" customHeight="1" x14ac:dyDescent="0.15">
      <c r="B592" s="609">
        <v>192</v>
      </c>
      <c r="C592" s="623" t="s">
        <v>16944</v>
      </c>
      <c r="D592" s="496" t="s">
        <v>16945</v>
      </c>
      <c r="E592" s="496" t="s">
        <v>16946</v>
      </c>
      <c r="F592" s="609">
        <v>2004</v>
      </c>
      <c r="G592" s="609">
        <v>1</v>
      </c>
      <c r="H592" s="609">
        <v>1</v>
      </c>
      <c r="I592" s="609"/>
      <c r="J592" s="609"/>
      <c r="K592" s="609"/>
      <c r="L592" s="605"/>
      <c r="M592" s="605"/>
      <c r="N592" s="607" t="s">
        <v>16947</v>
      </c>
      <c r="O592" s="645" t="s">
        <v>13390</v>
      </c>
      <c r="P592" s="496" t="s">
        <v>13391</v>
      </c>
      <c r="Q592" s="650"/>
      <c r="R592" s="274"/>
      <c r="S592" s="261" t="s">
        <v>1</v>
      </c>
      <c r="T592" s="607" t="s">
        <v>10125</v>
      </c>
      <c r="U592" s="623" t="s">
        <v>10341</v>
      </c>
    </row>
    <row r="593" spans="2:21" ht="81" customHeight="1" x14ac:dyDescent="0.15">
      <c r="B593" s="609">
        <v>193</v>
      </c>
      <c r="C593" s="623" t="s">
        <v>16948</v>
      </c>
      <c r="D593" s="496" t="s">
        <v>16949</v>
      </c>
      <c r="E593" s="496" t="s">
        <v>13392</v>
      </c>
      <c r="F593" s="609">
        <v>2003</v>
      </c>
      <c r="G593" s="609">
        <v>1</v>
      </c>
      <c r="H593" s="609">
        <v>1</v>
      </c>
      <c r="I593" s="609"/>
      <c r="J593" s="609"/>
      <c r="K593" s="609"/>
      <c r="L593" s="544"/>
      <c r="M593" s="544"/>
      <c r="N593" s="607" t="s">
        <v>16950</v>
      </c>
      <c r="O593" s="645" t="s">
        <v>10690</v>
      </c>
      <c r="P593" s="496" t="s">
        <v>634</v>
      </c>
      <c r="Q593" s="649"/>
      <c r="R593" s="274"/>
      <c r="S593" s="261" t="s">
        <v>1</v>
      </c>
      <c r="T593" s="607" t="s">
        <v>10125</v>
      </c>
      <c r="U593" s="623">
        <v>106</v>
      </c>
    </row>
    <row r="594" spans="2:21" ht="60.75" customHeight="1" x14ac:dyDescent="0.15">
      <c r="B594" s="609">
        <v>194</v>
      </c>
      <c r="C594" s="623" t="s">
        <v>16951</v>
      </c>
      <c r="D594" s="496" t="s">
        <v>608</v>
      </c>
      <c r="E594" s="496" t="s">
        <v>16952</v>
      </c>
      <c r="F594" s="609">
        <v>2004</v>
      </c>
      <c r="G594" s="609">
        <v>1</v>
      </c>
      <c r="H594" s="609">
        <v>1</v>
      </c>
      <c r="I594" s="609"/>
      <c r="J594" s="609"/>
      <c r="K594" s="609"/>
      <c r="L594" s="544"/>
      <c r="M594" s="544"/>
      <c r="N594" s="607" t="s">
        <v>16953</v>
      </c>
      <c r="O594" s="645" t="s">
        <v>13393</v>
      </c>
      <c r="P594" s="649" t="s">
        <v>13254</v>
      </c>
      <c r="Q594" s="649"/>
      <c r="R594" s="274"/>
      <c r="S594" s="261" t="s">
        <v>1</v>
      </c>
      <c r="T594" s="607" t="s">
        <v>10125</v>
      </c>
      <c r="U594" s="623" t="s">
        <v>10196</v>
      </c>
    </row>
    <row r="595" spans="2:21" ht="89.25" customHeight="1" x14ac:dyDescent="0.15">
      <c r="B595" s="609">
        <v>195</v>
      </c>
      <c r="C595" s="207" t="s">
        <v>16954</v>
      </c>
      <c r="D595" s="206" t="s">
        <v>16955</v>
      </c>
      <c r="E595" s="206" t="s">
        <v>13394</v>
      </c>
      <c r="F595" s="423">
        <v>2004</v>
      </c>
      <c r="G595" s="609">
        <v>1</v>
      </c>
      <c r="H595" s="609">
        <v>1</v>
      </c>
      <c r="I595" s="423"/>
      <c r="J595" s="423"/>
      <c r="K595" s="423"/>
      <c r="L595" s="551"/>
      <c r="M595" s="551"/>
      <c r="N595" s="551" t="s">
        <v>16956</v>
      </c>
      <c r="O595" s="645" t="s">
        <v>14832</v>
      </c>
      <c r="P595" s="496" t="s">
        <v>634</v>
      </c>
      <c r="Q595" s="423"/>
      <c r="R595" s="4"/>
      <c r="S595" s="261" t="s">
        <v>1</v>
      </c>
      <c r="T595" s="551" t="s">
        <v>10125</v>
      </c>
      <c r="U595" s="207" t="s">
        <v>10401</v>
      </c>
    </row>
    <row r="596" spans="2:21" ht="38.25" customHeight="1" x14ac:dyDescent="0.15">
      <c r="B596" s="423">
        <v>196</v>
      </c>
      <c r="C596" s="207" t="s">
        <v>16957</v>
      </c>
      <c r="D596" s="206" t="s">
        <v>16958</v>
      </c>
      <c r="E596" s="206" t="s">
        <v>16959</v>
      </c>
      <c r="F596" s="423">
        <v>2004</v>
      </c>
      <c r="G596" s="423">
        <v>1</v>
      </c>
      <c r="H596" s="423">
        <v>1</v>
      </c>
      <c r="I596" s="423"/>
      <c r="J596" s="423"/>
      <c r="K596" s="423"/>
      <c r="L596" s="544"/>
      <c r="M596" s="544"/>
      <c r="N596" s="551" t="s">
        <v>16960</v>
      </c>
      <c r="O596" s="645" t="s">
        <v>14833</v>
      </c>
      <c r="P596" s="649" t="s">
        <v>9217</v>
      </c>
      <c r="Q596" s="502"/>
      <c r="R596" s="4"/>
      <c r="S596" s="261" t="s">
        <v>1</v>
      </c>
      <c r="T596" s="551" t="s">
        <v>10125</v>
      </c>
      <c r="U596" s="207" t="s">
        <v>44</v>
      </c>
    </row>
    <row r="597" spans="2:21" ht="57" customHeight="1" x14ac:dyDescent="0.15">
      <c r="B597" s="423">
        <v>197</v>
      </c>
      <c r="C597" s="207" t="s">
        <v>16961</v>
      </c>
      <c r="D597" s="206" t="s">
        <v>16962</v>
      </c>
      <c r="E597" s="206" t="s">
        <v>16963</v>
      </c>
      <c r="F597" s="423">
        <v>2004</v>
      </c>
      <c r="G597" s="423">
        <v>1</v>
      </c>
      <c r="H597" s="423">
        <v>1</v>
      </c>
      <c r="I597" s="423"/>
      <c r="J597" s="423"/>
      <c r="K597" s="423"/>
      <c r="L597" s="724"/>
      <c r="M597" s="724"/>
      <c r="N597" s="551" t="s">
        <v>16964</v>
      </c>
      <c r="O597" s="645" t="s">
        <v>16965</v>
      </c>
      <c r="P597" s="649" t="s">
        <v>9217</v>
      </c>
      <c r="Q597" s="70"/>
      <c r="R597" s="4"/>
      <c r="S597" s="261" t="s">
        <v>1</v>
      </c>
      <c r="T597" s="551" t="s">
        <v>13212</v>
      </c>
      <c r="U597" s="207" t="s">
        <v>10338</v>
      </c>
    </row>
    <row r="598" spans="2:21" ht="66.75" customHeight="1" x14ac:dyDescent="0.15">
      <c r="B598" s="423">
        <v>198</v>
      </c>
      <c r="C598" s="207" t="s">
        <v>16966</v>
      </c>
      <c r="D598" s="206" t="s">
        <v>16967</v>
      </c>
      <c r="E598" s="206" t="s">
        <v>16968</v>
      </c>
      <c r="F598" s="423">
        <v>2004</v>
      </c>
      <c r="G598" s="423">
        <v>1</v>
      </c>
      <c r="H598" s="423">
        <v>1</v>
      </c>
      <c r="I598" s="423"/>
      <c r="J598" s="423"/>
      <c r="K598" s="423"/>
      <c r="L598" s="724"/>
      <c r="M598" s="724"/>
      <c r="N598" s="551" t="s">
        <v>16969</v>
      </c>
      <c r="O598" s="645" t="s">
        <v>14834</v>
      </c>
      <c r="P598" s="620" t="s">
        <v>9218</v>
      </c>
      <c r="Q598" s="70"/>
      <c r="R598" s="4"/>
      <c r="S598" s="261" t="s">
        <v>1</v>
      </c>
      <c r="T598" s="551" t="s">
        <v>13213</v>
      </c>
      <c r="U598" s="207" t="s">
        <v>10531</v>
      </c>
    </row>
    <row r="599" spans="2:21" ht="42" x14ac:dyDescent="0.15">
      <c r="B599" s="423">
        <v>199</v>
      </c>
      <c r="C599" s="207" t="s">
        <v>16970</v>
      </c>
      <c r="D599" s="206" t="s">
        <v>16971</v>
      </c>
      <c r="E599" s="206" t="s">
        <v>13395</v>
      </c>
      <c r="F599" s="423">
        <v>2004</v>
      </c>
      <c r="G599" s="423">
        <v>1</v>
      </c>
      <c r="H599" s="423">
        <v>1</v>
      </c>
      <c r="I599" s="423"/>
      <c r="J599" s="423"/>
      <c r="K599" s="423"/>
      <c r="L599" s="551"/>
      <c r="M599" s="551"/>
      <c r="N599" s="551" t="s">
        <v>16972</v>
      </c>
      <c r="O599" s="645" t="s">
        <v>14835</v>
      </c>
      <c r="P599" s="496" t="s">
        <v>9198</v>
      </c>
      <c r="Q599" s="70"/>
      <c r="R599" s="4"/>
      <c r="S599" s="261" t="s">
        <v>1</v>
      </c>
      <c r="T599" s="551" t="s">
        <v>13214</v>
      </c>
      <c r="U599" s="207" t="s">
        <v>10285</v>
      </c>
    </row>
    <row r="600" spans="2:21" ht="42" x14ac:dyDescent="0.15">
      <c r="B600" s="423">
        <v>200</v>
      </c>
      <c r="C600" s="207" t="s">
        <v>16973</v>
      </c>
      <c r="D600" s="206" t="s">
        <v>609</v>
      </c>
      <c r="E600" s="206" t="s">
        <v>13396</v>
      </c>
      <c r="F600" s="423">
        <v>2004</v>
      </c>
      <c r="G600" s="423">
        <v>1</v>
      </c>
      <c r="H600" s="423">
        <v>1</v>
      </c>
      <c r="I600" s="423"/>
      <c r="J600" s="423"/>
      <c r="K600" s="423"/>
      <c r="L600" s="551"/>
      <c r="M600" s="551"/>
      <c r="N600" s="551" t="s">
        <v>16974</v>
      </c>
      <c r="O600" s="645" t="s">
        <v>14836</v>
      </c>
      <c r="P600" s="496" t="s">
        <v>634</v>
      </c>
      <c r="Q600" s="70"/>
      <c r="R600" s="4"/>
      <c r="S600" s="261" t="s">
        <v>1</v>
      </c>
      <c r="T600" s="551" t="s">
        <v>13214</v>
      </c>
      <c r="U600" s="207" t="s">
        <v>10128</v>
      </c>
    </row>
    <row r="601" spans="2:21" ht="66.75" customHeight="1" x14ac:dyDescent="0.15">
      <c r="B601" s="423">
        <v>201</v>
      </c>
      <c r="C601" s="207" t="s">
        <v>16975</v>
      </c>
      <c r="D601" s="206" t="s">
        <v>610</v>
      </c>
      <c r="E601" s="206" t="s">
        <v>16976</v>
      </c>
      <c r="F601" s="423">
        <v>2004</v>
      </c>
      <c r="G601" s="423">
        <v>1</v>
      </c>
      <c r="H601" s="423">
        <v>1</v>
      </c>
      <c r="I601" s="423"/>
      <c r="J601" s="423"/>
      <c r="K601" s="423"/>
      <c r="L601" s="408"/>
      <c r="M601" s="408"/>
      <c r="N601" s="551" t="s">
        <v>16977</v>
      </c>
      <c r="O601" s="645" t="s">
        <v>14837</v>
      </c>
      <c r="P601" s="496" t="s">
        <v>634</v>
      </c>
      <c r="Q601" s="70"/>
      <c r="R601" s="4"/>
      <c r="S601" s="261" t="s">
        <v>1</v>
      </c>
      <c r="T601" s="551" t="s">
        <v>13214</v>
      </c>
      <c r="U601" s="207" t="s">
        <v>10149</v>
      </c>
    </row>
    <row r="602" spans="2:21" ht="76.5" customHeight="1" x14ac:dyDescent="0.15">
      <c r="B602" s="423">
        <v>202</v>
      </c>
      <c r="C602" s="207" t="s">
        <v>16978</v>
      </c>
      <c r="D602" s="206" t="s">
        <v>611</v>
      </c>
      <c r="E602" s="206" t="s">
        <v>13397</v>
      </c>
      <c r="F602" s="423">
        <v>2005</v>
      </c>
      <c r="G602" s="398">
        <v>1</v>
      </c>
      <c r="H602" s="398">
        <v>1</v>
      </c>
      <c r="I602" s="398"/>
      <c r="J602" s="398"/>
      <c r="K602" s="398"/>
      <c r="L602" s="551"/>
      <c r="M602" s="551"/>
      <c r="N602" s="551" t="s">
        <v>16979</v>
      </c>
      <c r="O602" s="645" t="s">
        <v>14838</v>
      </c>
      <c r="P602" s="207"/>
      <c r="Q602" s="166"/>
      <c r="R602" s="4"/>
      <c r="S602" s="261" t="s">
        <v>1</v>
      </c>
      <c r="T602" s="551" t="s">
        <v>10404</v>
      </c>
      <c r="U602" s="207" t="s">
        <v>10138</v>
      </c>
    </row>
    <row r="603" spans="2:21" ht="43.5" customHeight="1" x14ac:dyDescent="0.15">
      <c r="B603" s="423">
        <v>203</v>
      </c>
      <c r="C603" s="207" t="s">
        <v>16980</v>
      </c>
      <c r="D603" s="206" t="s">
        <v>612</v>
      </c>
      <c r="E603" s="206" t="s">
        <v>13398</v>
      </c>
      <c r="F603" s="423">
        <v>2005</v>
      </c>
      <c r="G603" s="398">
        <v>1</v>
      </c>
      <c r="H603" s="398">
        <v>1</v>
      </c>
      <c r="I603" s="398"/>
      <c r="J603" s="398"/>
      <c r="K603" s="398"/>
      <c r="L603" s="551"/>
      <c r="M603" s="551"/>
      <c r="N603" s="551" t="s">
        <v>16981</v>
      </c>
      <c r="O603" s="645" t="s">
        <v>14839</v>
      </c>
      <c r="P603" s="496" t="s">
        <v>634</v>
      </c>
      <c r="Q603" s="166"/>
      <c r="R603" s="4"/>
      <c r="S603" s="261" t="s">
        <v>1</v>
      </c>
      <c r="T603" s="551" t="s">
        <v>10520</v>
      </c>
      <c r="U603" s="207" t="s">
        <v>10342</v>
      </c>
    </row>
    <row r="604" spans="2:21" ht="66" customHeight="1" x14ac:dyDescent="0.15">
      <c r="B604" s="423">
        <v>204</v>
      </c>
      <c r="C604" s="207" t="s">
        <v>16982</v>
      </c>
      <c r="D604" s="206" t="s">
        <v>613</v>
      </c>
      <c r="E604" s="206" t="s">
        <v>13399</v>
      </c>
      <c r="F604" s="423">
        <v>2005</v>
      </c>
      <c r="G604" s="398">
        <v>1</v>
      </c>
      <c r="H604" s="398">
        <v>1</v>
      </c>
      <c r="I604" s="398"/>
      <c r="J604" s="398"/>
      <c r="K604" s="398"/>
      <c r="L604" s="551"/>
      <c r="M604" s="551"/>
      <c r="N604" s="551" t="s">
        <v>16983</v>
      </c>
      <c r="O604" s="645" t="s">
        <v>14840</v>
      </c>
      <c r="P604" s="706" t="s">
        <v>9217</v>
      </c>
      <c r="Q604" s="166"/>
      <c r="R604" s="4"/>
      <c r="S604" s="261" t="s">
        <v>1</v>
      </c>
      <c r="T604" s="551" t="s">
        <v>10520</v>
      </c>
      <c r="U604" s="207" t="s">
        <v>10487</v>
      </c>
    </row>
    <row r="605" spans="2:21" ht="48" customHeight="1" x14ac:dyDescent="0.15">
      <c r="B605" s="423">
        <v>205</v>
      </c>
      <c r="C605" s="207" t="s">
        <v>17050</v>
      </c>
      <c r="D605" s="206" t="s">
        <v>615</v>
      </c>
      <c r="E605" s="206" t="s">
        <v>614</v>
      </c>
      <c r="F605" s="423">
        <v>2005</v>
      </c>
      <c r="G605" s="398">
        <v>1</v>
      </c>
      <c r="H605" s="398">
        <v>1</v>
      </c>
      <c r="I605" s="398"/>
      <c r="J605" s="398"/>
      <c r="K605" s="398"/>
      <c r="L605" s="607"/>
      <c r="M605" s="607"/>
      <c r="N605" s="551" t="s">
        <v>16984</v>
      </c>
      <c r="O605" s="645" t="s">
        <v>10690</v>
      </c>
      <c r="P605" s="706" t="s">
        <v>9217</v>
      </c>
      <c r="Q605" s="166"/>
      <c r="R605" s="4"/>
      <c r="S605" s="261" t="s">
        <v>1</v>
      </c>
      <c r="T605" s="551" t="s">
        <v>10520</v>
      </c>
      <c r="U605" s="207" t="s">
        <v>10171</v>
      </c>
    </row>
    <row r="606" spans="2:21" ht="60" customHeight="1" x14ac:dyDescent="0.15">
      <c r="B606" s="423">
        <v>206</v>
      </c>
      <c r="C606" s="207" t="s">
        <v>16985</v>
      </c>
      <c r="D606" s="206" t="s">
        <v>617</v>
      </c>
      <c r="E606" s="206" t="s">
        <v>616</v>
      </c>
      <c r="F606" s="423">
        <v>2005</v>
      </c>
      <c r="G606" s="398">
        <v>1</v>
      </c>
      <c r="H606" s="398">
        <v>1</v>
      </c>
      <c r="I606" s="398"/>
      <c r="J606" s="398"/>
      <c r="K606" s="398"/>
      <c r="L606" s="607"/>
      <c r="M606" s="607"/>
      <c r="N606" s="551" t="s">
        <v>16986</v>
      </c>
      <c r="O606" s="645" t="s">
        <v>14841</v>
      </c>
      <c r="P606" s="706" t="s">
        <v>9217</v>
      </c>
      <c r="Q606" s="166"/>
      <c r="R606" s="4"/>
      <c r="S606" s="261" t="s">
        <v>1</v>
      </c>
      <c r="T606" s="551" t="s">
        <v>10520</v>
      </c>
      <c r="U606" s="207" t="s">
        <v>10220</v>
      </c>
    </row>
    <row r="607" spans="2:21" ht="61.5" customHeight="1" x14ac:dyDescent="0.15">
      <c r="B607" s="423">
        <v>207</v>
      </c>
      <c r="C607" s="207" t="s">
        <v>16987</v>
      </c>
      <c r="D607" s="206" t="s">
        <v>619</v>
      </c>
      <c r="E607" s="206" t="s">
        <v>618</v>
      </c>
      <c r="F607" s="423">
        <v>2006</v>
      </c>
      <c r="G607" s="398">
        <v>1</v>
      </c>
      <c r="H607" s="398">
        <v>1</v>
      </c>
      <c r="I607" s="398"/>
      <c r="J607" s="398"/>
      <c r="K607" s="398"/>
      <c r="L607" s="607"/>
      <c r="M607" s="607"/>
      <c r="N607" s="551" t="s">
        <v>16988</v>
      </c>
      <c r="O607" s="645" t="s">
        <v>14842</v>
      </c>
      <c r="P607" s="496" t="s">
        <v>634</v>
      </c>
      <c r="Q607" s="166"/>
      <c r="R607" s="4"/>
      <c r="S607" s="261" t="s">
        <v>1</v>
      </c>
      <c r="T607" s="551" t="s">
        <v>10257</v>
      </c>
      <c r="U607" s="207" t="s">
        <v>10153</v>
      </c>
    </row>
    <row r="608" spans="2:21" ht="58.5" customHeight="1" x14ac:dyDescent="0.15">
      <c r="B608" s="423">
        <v>208</v>
      </c>
      <c r="C608" s="207" t="s">
        <v>16989</v>
      </c>
      <c r="D608" s="206" t="s">
        <v>620</v>
      </c>
      <c r="E608" s="206" t="s">
        <v>13400</v>
      </c>
      <c r="F608" s="423">
        <v>2006</v>
      </c>
      <c r="G608" s="398">
        <v>1</v>
      </c>
      <c r="H608" s="398">
        <v>1</v>
      </c>
      <c r="I608" s="398"/>
      <c r="J608" s="398"/>
      <c r="K608" s="398"/>
      <c r="L608" s="408"/>
      <c r="M608" s="408"/>
      <c r="N608" s="551" t="s">
        <v>16990</v>
      </c>
      <c r="O608" s="645" t="s">
        <v>14843</v>
      </c>
      <c r="P608" s="496" t="s">
        <v>634</v>
      </c>
      <c r="Q608" s="166"/>
      <c r="R608" s="4"/>
      <c r="S608" s="261" t="s">
        <v>1</v>
      </c>
      <c r="T608" s="551" t="s">
        <v>10257</v>
      </c>
      <c r="U608" s="207" t="s">
        <v>10130</v>
      </c>
    </row>
    <row r="609" spans="1:21" ht="70" x14ac:dyDescent="0.15">
      <c r="B609" s="423">
        <v>209</v>
      </c>
      <c r="C609" s="206" t="s">
        <v>16991</v>
      </c>
      <c r="D609" s="206" t="s">
        <v>622</v>
      </c>
      <c r="E609" s="206" t="s">
        <v>621</v>
      </c>
      <c r="F609" s="423">
        <v>2006</v>
      </c>
      <c r="G609" s="398">
        <v>1</v>
      </c>
      <c r="H609" s="398">
        <v>1</v>
      </c>
      <c r="I609" s="398"/>
      <c r="J609" s="398"/>
      <c r="K609" s="398"/>
      <c r="L609" s="408"/>
      <c r="M609" s="408"/>
      <c r="N609" s="551" t="s">
        <v>16992</v>
      </c>
      <c r="O609" s="645" t="s">
        <v>14844</v>
      </c>
      <c r="P609" s="496" t="s">
        <v>9197</v>
      </c>
      <c r="Q609" s="166"/>
      <c r="R609" s="4"/>
      <c r="S609" s="261" t="s">
        <v>1</v>
      </c>
      <c r="T609" s="551" t="s">
        <v>10257</v>
      </c>
      <c r="U609" s="207" t="s">
        <v>10275</v>
      </c>
    </row>
    <row r="610" spans="1:21" ht="42.75" customHeight="1" x14ac:dyDescent="0.15">
      <c r="B610" s="423">
        <v>210</v>
      </c>
      <c r="C610" s="206" t="s">
        <v>16993</v>
      </c>
      <c r="D610" s="206" t="s">
        <v>624</v>
      </c>
      <c r="E610" s="206" t="s">
        <v>623</v>
      </c>
      <c r="F610" s="423">
        <v>2006</v>
      </c>
      <c r="G610" s="398">
        <v>1</v>
      </c>
      <c r="H610" s="398">
        <v>1</v>
      </c>
      <c r="I610" s="398"/>
      <c r="J610" s="398"/>
      <c r="K610" s="398"/>
      <c r="L610" s="408"/>
      <c r="M610" s="408"/>
      <c r="N610" s="551" t="s">
        <v>16994</v>
      </c>
      <c r="O610" s="705" t="s">
        <v>14845</v>
      </c>
      <c r="P610" s="496" t="s">
        <v>634</v>
      </c>
      <c r="Q610" s="4"/>
      <c r="R610" s="4"/>
      <c r="S610" s="261" t="s">
        <v>1</v>
      </c>
      <c r="T610" s="551" t="s">
        <v>13215</v>
      </c>
      <c r="U610" s="207" t="s">
        <v>10190</v>
      </c>
    </row>
    <row r="611" spans="1:21" ht="41.25" customHeight="1" x14ac:dyDescent="0.15">
      <c r="B611" s="423">
        <v>211</v>
      </c>
      <c r="C611" s="206" t="s">
        <v>16995</v>
      </c>
      <c r="D611" s="206" t="s">
        <v>625</v>
      </c>
      <c r="E611" s="206" t="s">
        <v>4413</v>
      </c>
      <c r="F611" s="423">
        <v>2007</v>
      </c>
      <c r="G611" s="398">
        <v>1</v>
      </c>
      <c r="H611" s="398">
        <v>1</v>
      </c>
      <c r="I611" s="398"/>
      <c r="J611" s="398"/>
      <c r="K611" s="398"/>
      <c r="L611" s="551"/>
      <c r="M611" s="408"/>
      <c r="N611" s="551" t="s">
        <v>16996</v>
      </c>
      <c r="O611" s="705" t="s">
        <v>14846</v>
      </c>
      <c r="P611" s="496" t="s">
        <v>9197</v>
      </c>
      <c r="Q611" s="4"/>
      <c r="R611" s="4"/>
      <c r="S611" s="261" t="s">
        <v>1</v>
      </c>
      <c r="T611" s="551" t="s">
        <v>10266</v>
      </c>
      <c r="U611" s="207" t="s">
        <v>13216</v>
      </c>
    </row>
    <row r="612" spans="1:21" ht="41.25" customHeight="1" x14ac:dyDescent="0.15">
      <c r="B612" s="423">
        <v>212</v>
      </c>
      <c r="C612" s="206" t="s">
        <v>16997</v>
      </c>
      <c r="D612" s="206" t="s">
        <v>627</v>
      </c>
      <c r="E612" s="166" t="s">
        <v>626</v>
      </c>
      <c r="F612" s="398">
        <v>2007</v>
      </c>
      <c r="G612" s="398">
        <v>1</v>
      </c>
      <c r="H612" s="398">
        <v>1</v>
      </c>
      <c r="I612" s="398"/>
      <c r="J612" s="398"/>
      <c r="K612" s="398"/>
      <c r="L612" s="551"/>
      <c r="M612" s="408"/>
      <c r="N612" s="551" t="s">
        <v>16998</v>
      </c>
      <c r="O612" s="705" t="s">
        <v>10690</v>
      </c>
      <c r="P612" s="496" t="s">
        <v>9197</v>
      </c>
      <c r="Q612" s="166"/>
      <c r="R612" s="4"/>
      <c r="S612" s="261" t="s">
        <v>1</v>
      </c>
      <c r="T612" s="551" t="s">
        <v>10266</v>
      </c>
      <c r="U612" s="207" t="s">
        <v>10153</v>
      </c>
    </row>
    <row r="613" spans="1:21" ht="80.25" customHeight="1" x14ac:dyDescent="0.15">
      <c r="B613" s="423">
        <v>213</v>
      </c>
      <c r="C613" s="206" t="s">
        <v>16999</v>
      </c>
      <c r="D613" s="206" t="s">
        <v>17000</v>
      </c>
      <c r="E613" s="206" t="s">
        <v>17001</v>
      </c>
      <c r="F613" s="423">
        <v>2007</v>
      </c>
      <c r="G613" s="398">
        <v>1</v>
      </c>
      <c r="H613" s="398">
        <v>1</v>
      </c>
      <c r="I613" s="398"/>
      <c r="J613" s="398"/>
      <c r="K613" s="398"/>
      <c r="L613" s="551"/>
      <c r="M613" s="408"/>
      <c r="N613" s="551" t="s">
        <v>17002</v>
      </c>
      <c r="O613" s="645" t="s">
        <v>14847</v>
      </c>
      <c r="P613" s="496" t="s">
        <v>9197</v>
      </c>
      <c r="Q613" s="166"/>
      <c r="R613" s="4"/>
      <c r="S613" s="261" t="s">
        <v>1</v>
      </c>
      <c r="T613" s="551" t="s">
        <v>10528</v>
      </c>
      <c r="U613" s="207" t="s">
        <v>10290</v>
      </c>
    </row>
    <row r="614" spans="1:21" ht="37.5" customHeight="1" x14ac:dyDescent="0.15">
      <c r="A614" s="273" t="s">
        <v>9219</v>
      </c>
      <c r="B614" s="423">
        <v>214</v>
      </c>
      <c r="C614" s="206" t="s">
        <v>17003</v>
      </c>
      <c r="D614" s="206" t="s">
        <v>629</v>
      </c>
      <c r="E614" s="206" t="s">
        <v>628</v>
      </c>
      <c r="F614" s="423">
        <v>2009</v>
      </c>
      <c r="G614" s="622">
        <v>1</v>
      </c>
      <c r="H614" s="622">
        <v>1</v>
      </c>
      <c r="I614" s="4"/>
      <c r="J614" s="4"/>
      <c r="K614" s="4"/>
      <c r="L614" s="551"/>
      <c r="M614" s="408"/>
      <c r="N614" s="544" t="s">
        <v>17004</v>
      </c>
      <c r="O614" s="496" t="s">
        <v>14848</v>
      </c>
      <c r="P614" s="496" t="s">
        <v>634</v>
      </c>
      <c r="Q614" s="166"/>
      <c r="R614" s="4"/>
      <c r="S614" s="261" t="s">
        <v>1</v>
      </c>
      <c r="T614" s="551" t="s">
        <v>22</v>
      </c>
      <c r="U614" s="425" t="s">
        <v>10188</v>
      </c>
    </row>
    <row r="615" spans="1:21" s="12" customFormat="1" ht="27" customHeight="1" x14ac:dyDescent="0.15">
      <c r="A615" s="273"/>
      <c r="B615" s="150"/>
      <c r="C615" s="151"/>
      <c r="D615" s="150"/>
      <c r="E615" s="150" t="s">
        <v>13</v>
      </c>
      <c r="F615" s="151"/>
      <c r="G615" s="145">
        <f t="shared" ref="G615:M615" si="6">SUM(G401:G614)</f>
        <v>328</v>
      </c>
      <c r="H615" s="145">
        <f t="shared" si="6"/>
        <v>328</v>
      </c>
      <c r="I615" s="145">
        <f t="shared" si="6"/>
        <v>0</v>
      </c>
      <c r="J615" s="145">
        <f t="shared" si="6"/>
        <v>0</v>
      </c>
      <c r="K615" s="145">
        <f t="shared" si="6"/>
        <v>0</v>
      </c>
      <c r="L615" s="145">
        <f t="shared" si="6"/>
        <v>0</v>
      </c>
      <c r="M615" s="145">
        <f t="shared" si="6"/>
        <v>0</v>
      </c>
      <c r="N615" s="273"/>
      <c r="O615" s="273"/>
      <c r="P615" s="273"/>
      <c r="Q615" s="273"/>
      <c r="R615" s="273"/>
      <c r="S615" s="273"/>
    </row>
    <row r="616" spans="1:21" s="313" customFormat="1" ht="39" x14ac:dyDescent="0.15">
      <c r="A616" s="656" t="s">
        <v>635</v>
      </c>
      <c r="B616" s="369" t="s">
        <v>0</v>
      </c>
      <c r="C616" s="368" t="s">
        <v>71</v>
      </c>
      <c r="D616" s="369" t="s">
        <v>50</v>
      </c>
      <c r="E616" s="369" t="s">
        <v>72</v>
      </c>
      <c r="F616" s="369" t="s">
        <v>73</v>
      </c>
      <c r="G616" s="383" t="s">
        <v>51</v>
      </c>
      <c r="H616" s="383" t="s">
        <v>5998</v>
      </c>
      <c r="I616" s="383" t="s">
        <v>5999</v>
      </c>
      <c r="J616" s="383" t="s">
        <v>6000</v>
      </c>
      <c r="K616" s="383" t="s">
        <v>8259</v>
      </c>
      <c r="L616" s="507" t="s">
        <v>7600</v>
      </c>
      <c r="M616" s="507" t="s">
        <v>13491</v>
      </c>
      <c r="N616" s="512" t="s">
        <v>17</v>
      </c>
      <c r="O616" s="371" t="s">
        <v>19</v>
      </c>
      <c r="P616" s="512" t="s">
        <v>74</v>
      </c>
      <c r="Q616" s="512" t="s">
        <v>4389</v>
      </c>
      <c r="R616" s="657" t="s">
        <v>81</v>
      </c>
      <c r="S616" s="505" t="s">
        <v>65</v>
      </c>
      <c r="T616" s="371" t="s">
        <v>10168</v>
      </c>
      <c r="U616" s="371" t="s">
        <v>10112</v>
      </c>
    </row>
    <row r="617" spans="1:21" ht="42" x14ac:dyDescent="0.15">
      <c r="B617" s="550">
        <v>1</v>
      </c>
      <c r="C617" s="29"/>
      <c r="D617" s="29" t="s">
        <v>637</v>
      </c>
      <c r="E617" s="29" t="s">
        <v>636</v>
      </c>
      <c r="F617" s="202">
        <v>1989</v>
      </c>
      <c r="G617" s="202">
        <v>1</v>
      </c>
      <c r="H617" s="202">
        <v>1</v>
      </c>
      <c r="I617" s="24"/>
      <c r="J617" s="24"/>
      <c r="K617" s="24"/>
      <c r="L617" s="17"/>
      <c r="M617" s="544"/>
      <c r="N617" s="544"/>
      <c r="O617" s="544"/>
      <c r="P617" s="544"/>
      <c r="Q617" s="25"/>
      <c r="R617" s="25"/>
      <c r="S617" s="261" t="s">
        <v>1</v>
      </c>
      <c r="T617" s="545"/>
      <c r="U617" s="545"/>
    </row>
    <row r="618" spans="1:21" ht="28" x14ac:dyDescent="0.15">
      <c r="B618" s="550">
        <v>2</v>
      </c>
      <c r="C618" s="17"/>
      <c r="D618" s="29" t="s">
        <v>639</v>
      </c>
      <c r="E618" s="29" t="s">
        <v>638</v>
      </c>
      <c r="F618" s="202">
        <v>1986</v>
      </c>
      <c r="G618" s="202">
        <v>1</v>
      </c>
      <c r="H618" s="202">
        <v>1</v>
      </c>
      <c r="I618" s="17"/>
      <c r="J618" s="544"/>
      <c r="K618" s="325"/>
      <c r="L618" s="17"/>
      <c r="M618" s="544"/>
      <c r="N618" s="544"/>
      <c r="O618" s="544"/>
      <c r="P618" s="544"/>
      <c r="Q618" s="25"/>
      <c r="R618" s="25"/>
      <c r="S618" s="261" t="s">
        <v>1</v>
      </c>
      <c r="T618" s="545"/>
      <c r="U618" s="545"/>
    </row>
    <row r="619" spans="1:21" ht="28" x14ac:dyDescent="0.15">
      <c r="B619" s="550">
        <v>3</v>
      </c>
      <c r="C619" s="17"/>
      <c r="D619" s="29" t="s">
        <v>13523</v>
      </c>
      <c r="E619" s="29" t="s">
        <v>640</v>
      </c>
      <c r="F619" s="202"/>
      <c r="G619" s="202">
        <v>1</v>
      </c>
      <c r="H619" s="202">
        <v>1</v>
      </c>
      <c r="I619" s="17"/>
      <c r="J619" s="544"/>
      <c r="K619" s="325"/>
      <c r="L619" s="17"/>
      <c r="M619" s="544"/>
      <c r="N619" s="544"/>
      <c r="O619" s="544"/>
      <c r="P619" s="544"/>
      <c r="Q619" s="25"/>
      <c r="R619" s="25"/>
      <c r="S619" s="261" t="s">
        <v>1</v>
      </c>
      <c r="T619" s="545"/>
      <c r="U619" s="545"/>
    </row>
    <row r="620" spans="1:21" ht="28" x14ac:dyDescent="0.15">
      <c r="B620" s="550">
        <v>4</v>
      </c>
      <c r="C620" s="17"/>
      <c r="D620" s="29" t="s">
        <v>642</v>
      </c>
      <c r="E620" s="29" t="s">
        <v>641</v>
      </c>
      <c r="F620" s="202">
        <v>1987</v>
      </c>
      <c r="G620" s="202">
        <v>1</v>
      </c>
      <c r="H620" s="202">
        <v>1</v>
      </c>
      <c r="I620" s="17"/>
      <c r="J620" s="544"/>
      <c r="K620" s="325"/>
      <c r="L620" s="17"/>
      <c r="M620" s="544"/>
      <c r="N620" s="544"/>
      <c r="O620" s="544"/>
      <c r="P620" s="544"/>
      <c r="Q620" s="25"/>
      <c r="R620" s="25"/>
      <c r="S620" s="261" t="s">
        <v>1</v>
      </c>
      <c r="T620" s="545"/>
      <c r="U620" s="545"/>
    </row>
    <row r="621" spans="1:21" ht="28" x14ac:dyDescent="0.15">
      <c r="B621" s="550">
        <v>5</v>
      </c>
      <c r="C621" s="17"/>
      <c r="D621" s="29" t="s">
        <v>644</v>
      </c>
      <c r="E621" s="29" t="s">
        <v>643</v>
      </c>
      <c r="F621" s="202">
        <v>1988</v>
      </c>
      <c r="G621" s="202">
        <v>1</v>
      </c>
      <c r="H621" s="202">
        <v>1</v>
      </c>
      <c r="I621" s="17"/>
      <c r="J621" s="544"/>
      <c r="K621" s="325"/>
      <c r="L621" s="17"/>
      <c r="M621" s="544"/>
      <c r="N621" s="544"/>
      <c r="O621" s="544"/>
      <c r="P621" s="544"/>
      <c r="Q621" s="25"/>
      <c r="R621" s="25"/>
      <c r="S621" s="261" t="s">
        <v>1</v>
      </c>
      <c r="T621" s="545"/>
      <c r="U621" s="545"/>
    </row>
    <row r="622" spans="1:21" ht="25.5" customHeight="1" x14ac:dyDescent="0.15">
      <c r="B622" s="550">
        <v>6</v>
      </c>
      <c r="C622" s="17"/>
      <c r="D622" s="29" t="s">
        <v>646</v>
      </c>
      <c r="E622" s="29" t="s">
        <v>645</v>
      </c>
      <c r="F622" s="202">
        <v>1988</v>
      </c>
      <c r="G622" s="202">
        <v>1</v>
      </c>
      <c r="H622" s="202">
        <v>1</v>
      </c>
      <c r="I622" s="17"/>
      <c r="J622" s="544"/>
      <c r="K622" s="325"/>
      <c r="L622" s="17"/>
      <c r="M622" s="544"/>
      <c r="N622" s="544"/>
      <c r="O622" s="544"/>
      <c r="P622" s="544"/>
      <c r="Q622" s="25"/>
      <c r="R622" s="25"/>
      <c r="S622" s="261" t="s">
        <v>1</v>
      </c>
      <c r="T622" s="545"/>
      <c r="U622" s="545"/>
    </row>
    <row r="623" spans="1:21" ht="28" x14ac:dyDescent="0.15">
      <c r="B623" s="550">
        <v>7</v>
      </c>
      <c r="C623" s="17"/>
      <c r="D623" s="29" t="s">
        <v>648</v>
      </c>
      <c r="E623" s="29" t="s">
        <v>647</v>
      </c>
      <c r="F623" s="202">
        <v>1989</v>
      </c>
      <c r="G623" s="202">
        <v>1</v>
      </c>
      <c r="H623" s="202">
        <v>1</v>
      </c>
      <c r="I623" s="17"/>
      <c r="J623" s="544"/>
      <c r="K623" s="325"/>
      <c r="L623" s="17"/>
      <c r="M623" s="544"/>
      <c r="N623" s="544"/>
      <c r="O623" s="544"/>
      <c r="P623" s="544"/>
      <c r="Q623" s="25"/>
      <c r="R623" s="25"/>
      <c r="S623" s="261" t="s">
        <v>1</v>
      </c>
      <c r="T623" s="545"/>
      <c r="U623" s="545"/>
    </row>
    <row r="624" spans="1:21" ht="28" x14ac:dyDescent="0.15">
      <c r="B624" s="550">
        <v>8</v>
      </c>
      <c r="C624" s="17"/>
      <c r="D624" s="29" t="s">
        <v>650</v>
      </c>
      <c r="E624" s="29" t="s">
        <v>649</v>
      </c>
      <c r="F624" s="202">
        <v>1986</v>
      </c>
      <c r="G624" s="202">
        <v>1</v>
      </c>
      <c r="H624" s="202">
        <v>1</v>
      </c>
      <c r="I624" s="17"/>
      <c r="J624" s="544"/>
      <c r="K624" s="325"/>
      <c r="L624" s="17"/>
      <c r="M624" s="544"/>
      <c r="N624" s="544"/>
      <c r="O624" s="544"/>
      <c r="P624" s="544"/>
      <c r="Q624" s="25"/>
      <c r="R624" s="25"/>
      <c r="S624" s="261" t="s">
        <v>1</v>
      </c>
      <c r="T624" s="545"/>
      <c r="U624" s="545"/>
    </row>
    <row r="625" spans="2:21" ht="24" customHeight="1" x14ac:dyDescent="0.15">
      <c r="B625" s="550">
        <v>9</v>
      </c>
      <c r="C625" s="17"/>
      <c r="D625" s="29" t="s">
        <v>652</v>
      </c>
      <c r="E625" s="29" t="s">
        <v>651</v>
      </c>
      <c r="F625" s="202">
        <v>1987</v>
      </c>
      <c r="G625" s="202">
        <v>1</v>
      </c>
      <c r="H625" s="202">
        <v>1</v>
      </c>
      <c r="I625" s="17"/>
      <c r="J625" s="544"/>
      <c r="K625" s="325"/>
      <c r="L625" s="17"/>
      <c r="M625" s="544"/>
      <c r="N625" s="544"/>
      <c r="O625" s="544"/>
      <c r="P625" s="544"/>
      <c r="Q625" s="25"/>
      <c r="R625" s="25"/>
      <c r="S625" s="261" t="s">
        <v>1</v>
      </c>
      <c r="T625" s="545"/>
      <c r="U625" s="545"/>
    </row>
    <row r="626" spans="2:21" ht="28" x14ac:dyDescent="0.15">
      <c r="B626" s="550">
        <v>10</v>
      </c>
      <c r="C626" s="17"/>
      <c r="D626" s="29" t="s">
        <v>654</v>
      </c>
      <c r="E626" s="29" t="s">
        <v>653</v>
      </c>
      <c r="F626" s="202">
        <v>1987</v>
      </c>
      <c r="G626" s="202">
        <v>1</v>
      </c>
      <c r="H626" s="202">
        <v>1</v>
      </c>
      <c r="I626" s="17"/>
      <c r="J626" s="544"/>
      <c r="K626" s="325"/>
      <c r="L626" s="17"/>
      <c r="M626" s="544"/>
      <c r="N626" s="544"/>
      <c r="O626" s="544"/>
      <c r="P626" s="544"/>
      <c r="Q626" s="25"/>
      <c r="R626" s="25"/>
      <c r="S626" s="261" t="s">
        <v>1</v>
      </c>
      <c r="T626" s="545"/>
      <c r="U626" s="545"/>
    </row>
    <row r="627" spans="2:21" ht="28" x14ac:dyDescent="0.15">
      <c r="B627" s="550">
        <v>11</v>
      </c>
      <c r="C627" s="17"/>
      <c r="D627" s="29" t="s">
        <v>656</v>
      </c>
      <c r="E627" s="29" t="s">
        <v>655</v>
      </c>
      <c r="F627" s="202">
        <v>1989</v>
      </c>
      <c r="G627" s="202">
        <v>1</v>
      </c>
      <c r="H627" s="202">
        <v>1</v>
      </c>
      <c r="I627" s="17"/>
      <c r="J627" s="544"/>
      <c r="K627" s="325"/>
      <c r="L627" s="17"/>
      <c r="M627" s="544"/>
      <c r="N627" s="544"/>
      <c r="O627" s="544"/>
      <c r="P627" s="544"/>
      <c r="Q627" s="25"/>
      <c r="R627" s="25"/>
      <c r="S627" s="261" t="s">
        <v>1</v>
      </c>
      <c r="T627" s="545"/>
      <c r="U627" s="545"/>
    </row>
    <row r="628" spans="2:21" ht="34.5" customHeight="1" x14ac:dyDescent="0.15">
      <c r="B628" s="550">
        <v>12</v>
      </c>
      <c r="C628" s="17"/>
      <c r="D628" s="29" t="s">
        <v>658</v>
      </c>
      <c r="E628" s="29" t="s">
        <v>657</v>
      </c>
      <c r="F628" s="202">
        <v>1989</v>
      </c>
      <c r="G628" s="202">
        <v>1</v>
      </c>
      <c r="H628" s="202">
        <v>1</v>
      </c>
      <c r="I628" s="17"/>
      <c r="J628" s="544"/>
      <c r="K628" s="325"/>
      <c r="L628" s="17"/>
      <c r="M628" s="544"/>
      <c r="N628" s="544"/>
      <c r="O628" s="544"/>
      <c r="P628" s="544"/>
      <c r="Q628" s="25"/>
      <c r="R628" s="25"/>
      <c r="S628" s="261" t="s">
        <v>1</v>
      </c>
      <c r="T628" s="545"/>
      <c r="U628" s="545"/>
    </row>
    <row r="629" spans="2:21" ht="46.5" customHeight="1" x14ac:dyDescent="0.15">
      <c r="B629" s="550">
        <v>13</v>
      </c>
      <c r="C629" s="17"/>
      <c r="D629" s="29" t="s">
        <v>7037</v>
      </c>
      <c r="E629" s="29" t="s">
        <v>659</v>
      </c>
      <c r="F629" s="202">
        <v>1988</v>
      </c>
      <c r="G629" s="202">
        <v>1</v>
      </c>
      <c r="H629" s="202">
        <v>1</v>
      </c>
      <c r="I629" s="17"/>
      <c r="J629" s="544"/>
      <c r="K629" s="325"/>
      <c r="L629" s="17"/>
      <c r="M629" s="544"/>
      <c r="N629" s="544"/>
      <c r="O629" s="544"/>
      <c r="P629" s="544"/>
      <c r="Q629" s="25"/>
      <c r="R629" s="25"/>
      <c r="S629" s="261" t="s">
        <v>1</v>
      </c>
      <c r="T629" s="545"/>
      <c r="U629" s="545"/>
    </row>
    <row r="630" spans="2:21" ht="46.5" customHeight="1" x14ac:dyDescent="0.15">
      <c r="B630" s="550">
        <v>14</v>
      </c>
      <c r="C630" s="17"/>
      <c r="D630" s="29" t="s">
        <v>661</v>
      </c>
      <c r="E630" s="29" t="s">
        <v>660</v>
      </c>
      <c r="F630" s="202">
        <v>1987</v>
      </c>
      <c r="G630" s="202">
        <v>1</v>
      </c>
      <c r="H630" s="202">
        <v>1</v>
      </c>
      <c r="I630" s="17"/>
      <c r="J630" s="544"/>
      <c r="K630" s="325"/>
      <c r="L630" s="17"/>
      <c r="M630" s="544"/>
      <c r="N630" s="544"/>
      <c r="O630" s="544"/>
      <c r="P630" s="544"/>
      <c r="Q630" s="25"/>
      <c r="R630" s="25"/>
      <c r="S630" s="261" t="s">
        <v>1</v>
      </c>
      <c r="T630" s="545"/>
      <c r="U630" s="545"/>
    </row>
    <row r="631" spans="2:21" ht="46.5" customHeight="1" x14ac:dyDescent="0.15">
      <c r="B631" s="550">
        <v>15</v>
      </c>
      <c r="C631" s="17"/>
      <c r="D631" s="29" t="s">
        <v>663</v>
      </c>
      <c r="E631" s="29" t="s">
        <v>662</v>
      </c>
      <c r="F631" s="202">
        <v>1986</v>
      </c>
      <c r="G631" s="202">
        <v>1</v>
      </c>
      <c r="H631" s="202">
        <v>1</v>
      </c>
      <c r="I631" s="17"/>
      <c r="J631" s="544"/>
      <c r="K631" s="325"/>
      <c r="L631" s="17"/>
      <c r="M631" s="544"/>
      <c r="N631" s="544"/>
      <c r="O631" s="544"/>
      <c r="P631" s="544"/>
      <c r="Q631" s="25"/>
      <c r="R631" s="25"/>
      <c r="S631" s="261" t="s">
        <v>1</v>
      </c>
      <c r="T631" s="545"/>
      <c r="U631" s="545"/>
    </row>
    <row r="632" spans="2:21" ht="46.5" customHeight="1" x14ac:dyDescent="0.15">
      <c r="B632" s="550">
        <v>16</v>
      </c>
      <c r="C632" s="17"/>
      <c r="D632" s="29" t="s">
        <v>665</v>
      </c>
      <c r="E632" s="29" t="s">
        <v>664</v>
      </c>
      <c r="F632" s="202">
        <v>1986</v>
      </c>
      <c r="G632" s="202">
        <v>1</v>
      </c>
      <c r="H632" s="202">
        <v>1</v>
      </c>
      <c r="I632" s="17"/>
      <c r="J632" s="544"/>
      <c r="K632" s="325"/>
      <c r="L632" s="17"/>
      <c r="M632" s="544"/>
      <c r="N632" s="544"/>
      <c r="O632" s="544"/>
      <c r="P632" s="544"/>
      <c r="Q632" s="25"/>
      <c r="R632" s="25"/>
      <c r="S632" s="261" t="s">
        <v>1</v>
      </c>
      <c r="T632" s="545"/>
      <c r="U632" s="545"/>
    </row>
    <row r="633" spans="2:21" ht="46.5" customHeight="1" x14ac:dyDescent="0.15">
      <c r="B633" s="550">
        <v>17</v>
      </c>
      <c r="C633" s="17"/>
      <c r="D633" s="29" t="s">
        <v>667</v>
      </c>
      <c r="E633" s="29" t="s">
        <v>666</v>
      </c>
      <c r="F633" s="202">
        <v>1987</v>
      </c>
      <c r="G633" s="202">
        <v>1</v>
      </c>
      <c r="H633" s="202">
        <v>1</v>
      </c>
      <c r="I633" s="17"/>
      <c r="J633" s="544"/>
      <c r="K633" s="325"/>
      <c r="L633" s="17"/>
      <c r="M633" s="544"/>
      <c r="N633" s="544"/>
      <c r="O633" s="544"/>
      <c r="P633" s="544"/>
      <c r="Q633" s="25"/>
      <c r="R633" s="25"/>
      <c r="S633" s="261" t="s">
        <v>1</v>
      </c>
      <c r="T633" s="545"/>
      <c r="U633" s="545"/>
    </row>
    <row r="634" spans="2:21" ht="46.5" customHeight="1" x14ac:dyDescent="0.15">
      <c r="B634" s="550">
        <v>18</v>
      </c>
      <c r="C634" s="17"/>
      <c r="D634" s="29" t="s">
        <v>669</v>
      </c>
      <c r="E634" s="29" t="s">
        <v>668</v>
      </c>
      <c r="F634" s="202">
        <v>1989</v>
      </c>
      <c r="G634" s="202">
        <v>1</v>
      </c>
      <c r="H634" s="202">
        <v>1</v>
      </c>
      <c r="I634" s="17"/>
      <c r="J634" s="544"/>
      <c r="K634" s="325"/>
      <c r="L634" s="17"/>
      <c r="M634" s="544"/>
      <c r="N634" s="544"/>
      <c r="O634" s="544"/>
      <c r="P634" s="544"/>
      <c r="Q634" s="25"/>
      <c r="R634" s="25"/>
      <c r="S634" s="261" t="s">
        <v>1</v>
      </c>
      <c r="T634" s="545"/>
      <c r="U634" s="545"/>
    </row>
    <row r="635" spans="2:21" ht="46.5" customHeight="1" x14ac:dyDescent="0.15">
      <c r="B635" s="550">
        <v>19</v>
      </c>
      <c r="C635" s="17"/>
      <c r="D635" s="29" t="s">
        <v>671</v>
      </c>
      <c r="E635" s="29" t="s">
        <v>670</v>
      </c>
      <c r="F635" s="202">
        <v>1988</v>
      </c>
      <c r="G635" s="202">
        <v>1</v>
      </c>
      <c r="H635" s="202">
        <v>1</v>
      </c>
      <c r="I635" s="17"/>
      <c r="J635" s="544"/>
      <c r="K635" s="325"/>
      <c r="L635" s="17"/>
      <c r="M635" s="544"/>
      <c r="N635" s="544"/>
      <c r="O635" s="544"/>
      <c r="P635" s="544"/>
      <c r="Q635" s="25"/>
      <c r="R635" s="25"/>
      <c r="S635" s="261" t="s">
        <v>1</v>
      </c>
      <c r="T635" s="545"/>
      <c r="U635" s="545"/>
    </row>
    <row r="636" spans="2:21" ht="46.5" customHeight="1" x14ac:dyDescent="0.15">
      <c r="B636" s="550">
        <v>20</v>
      </c>
      <c r="C636" s="17"/>
      <c r="D636" s="29" t="s">
        <v>673</v>
      </c>
      <c r="E636" s="29" t="s">
        <v>672</v>
      </c>
      <c r="F636" s="202">
        <v>1987</v>
      </c>
      <c r="G636" s="202">
        <v>1</v>
      </c>
      <c r="H636" s="202">
        <v>1</v>
      </c>
      <c r="I636" s="17"/>
      <c r="J636" s="544"/>
      <c r="K636" s="325"/>
      <c r="L636" s="17"/>
      <c r="M636" s="544"/>
      <c r="N636" s="544"/>
      <c r="O636" s="544"/>
      <c r="P636" s="544"/>
      <c r="Q636" s="25"/>
      <c r="R636" s="25"/>
      <c r="S636" s="261" t="s">
        <v>1</v>
      </c>
      <c r="T636" s="545"/>
      <c r="U636" s="545"/>
    </row>
    <row r="637" spans="2:21" ht="46.5" customHeight="1" x14ac:dyDescent="0.15">
      <c r="B637" s="550">
        <v>21</v>
      </c>
      <c r="C637" s="17"/>
      <c r="D637" s="29" t="s">
        <v>675</v>
      </c>
      <c r="E637" s="29" t="s">
        <v>674</v>
      </c>
      <c r="F637" s="202">
        <v>1987</v>
      </c>
      <c r="G637" s="202">
        <v>1</v>
      </c>
      <c r="H637" s="202">
        <v>1</v>
      </c>
      <c r="I637" s="17"/>
      <c r="J637" s="544"/>
      <c r="K637" s="325"/>
      <c r="L637" s="17"/>
      <c r="M637" s="544"/>
      <c r="N637" s="544"/>
      <c r="O637" s="544"/>
      <c r="P637" s="544"/>
      <c r="Q637" s="25"/>
      <c r="R637" s="25"/>
      <c r="S637" s="261" t="s">
        <v>1</v>
      </c>
      <c r="T637" s="545"/>
      <c r="U637" s="545"/>
    </row>
    <row r="638" spans="2:21" ht="46.5" customHeight="1" x14ac:dyDescent="0.15">
      <c r="B638" s="550">
        <v>22</v>
      </c>
      <c r="C638" s="17"/>
      <c r="D638" s="29" t="s">
        <v>677</v>
      </c>
      <c r="E638" s="29" t="s">
        <v>676</v>
      </c>
      <c r="F638" s="202">
        <v>1986</v>
      </c>
      <c r="G638" s="202">
        <v>1</v>
      </c>
      <c r="H638" s="202">
        <v>1</v>
      </c>
      <c r="I638" s="17"/>
      <c r="J638" s="544"/>
      <c r="K638" s="325"/>
      <c r="L638" s="17"/>
      <c r="M638" s="544"/>
      <c r="N638" s="544"/>
      <c r="O638" s="544"/>
      <c r="P638" s="544"/>
      <c r="Q638" s="25"/>
      <c r="R638" s="25"/>
      <c r="S638" s="261" t="s">
        <v>1</v>
      </c>
      <c r="T638" s="545"/>
      <c r="U638" s="545"/>
    </row>
    <row r="639" spans="2:21" ht="46.5" customHeight="1" x14ac:dyDescent="0.15">
      <c r="B639" s="550">
        <v>23</v>
      </c>
      <c r="C639" s="17"/>
      <c r="D639" s="29" t="s">
        <v>679</v>
      </c>
      <c r="E639" s="29" t="s">
        <v>678</v>
      </c>
      <c r="F639" s="202">
        <v>1988</v>
      </c>
      <c r="G639" s="202">
        <v>1</v>
      </c>
      <c r="H639" s="202">
        <v>1</v>
      </c>
      <c r="I639" s="17"/>
      <c r="J639" s="544"/>
      <c r="K639" s="325"/>
      <c r="L639" s="17"/>
      <c r="M639" s="544"/>
      <c r="N639" s="544"/>
      <c r="O639" s="544"/>
      <c r="P639" s="544"/>
      <c r="Q639" s="25"/>
      <c r="R639" s="25"/>
      <c r="S639" s="261" t="s">
        <v>1</v>
      </c>
      <c r="T639" s="545"/>
      <c r="U639" s="545"/>
    </row>
    <row r="640" spans="2:21" ht="28" x14ac:dyDescent="0.15">
      <c r="B640" s="550">
        <v>24</v>
      </c>
      <c r="C640" s="17"/>
      <c r="D640" s="29" t="s">
        <v>681</v>
      </c>
      <c r="E640" s="29" t="s">
        <v>680</v>
      </c>
      <c r="F640" s="202">
        <v>1987</v>
      </c>
      <c r="G640" s="202">
        <v>1</v>
      </c>
      <c r="H640" s="202">
        <v>1</v>
      </c>
      <c r="I640" s="17"/>
      <c r="J640" s="544"/>
      <c r="K640" s="325"/>
      <c r="L640" s="17"/>
      <c r="M640" s="544"/>
      <c r="N640" s="544"/>
      <c r="O640" s="544"/>
      <c r="P640" s="544"/>
      <c r="Q640" s="25"/>
      <c r="R640" s="25"/>
      <c r="S640" s="261" t="s">
        <v>1</v>
      </c>
      <c r="T640" s="545"/>
      <c r="U640" s="545"/>
    </row>
    <row r="641" spans="2:21" ht="28" x14ac:dyDescent="0.15">
      <c r="B641" s="550">
        <v>25</v>
      </c>
      <c r="C641" s="17"/>
      <c r="D641" s="29" t="s">
        <v>683</v>
      </c>
      <c r="E641" s="29" t="s">
        <v>682</v>
      </c>
      <c r="F641" s="202">
        <v>1986</v>
      </c>
      <c r="G641" s="202">
        <v>1</v>
      </c>
      <c r="H641" s="202">
        <v>1</v>
      </c>
      <c r="I641" s="17"/>
      <c r="J641" s="544"/>
      <c r="K641" s="325"/>
      <c r="L641" s="17"/>
      <c r="M641" s="544"/>
      <c r="N641" s="544"/>
      <c r="O641" s="544"/>
      <c r="P641" s="544"/>
      <c r="Q641" s="25"/>
      <c r="R641" s="25"/>
      <c r="S641" s="261" t="s">
        <v>1</v>
      </c>
      <c r="T641" s="545"/>
      <c r="U641" s="545"/>
    </row>
    <row r="642" spans="2:21" ht="28" x14ac:dyDescent="0.15">
      <c r="B642" s="550">
        <v>26</v>
      </c>
      <c r="C642" s="17"/>
      <c r="D642" s="29" t="s">
        <v>685</v>
      </c>
      <c r="E642" s="29" t="s">
        <v>684</v>
      </c>
      <c r="F642" s="202">
        <v>1986</v>
      </c>
      <c r="G642" s="202">
        <v>1</v>
      </c>
      <c r="H642" s="202">
        <v>1</v>
      </c>
      <c r="I642" s="17"/>
      <c r="J642" s="544"/>
      <c r="K642" s="325"/>
      <c r="L642" s="17"/>
      <c r="M642" s="544"/>
      <c r="N642" s="544"/>
      <c r="O642" s="544"/>
      <c r="P642" s="544"/>
      <c r="Q642" s="25"/>
      <c r="R642" s="25"/>
      <c r="S642" s="261" t="s">
        <v>1</v>
      </c>
      <c r="T642" s="545"/>
      <c r="U642" s="545"/>
    </row>
    <row r="643" spans="2:21" ht="30" customHeight="1" x14ac:dyDescent="0.15">
      <c r="B643" s="550">
        <v>27</v>
      </c>
      <c r="C643" s="17"/>
      <c r="D643" s="29" t="s">
        <v>687</v>
      </c>
      <c r="E643" s="29" t="s">
        <v>686</v>
      </c>
      <c r="F643" s="202">
        <v>1986</v>
      </c>
      <c r="G643" s="202">
        <v>1</v>
      </c>
      <c r="H643" s="202">
        <v>1</v>
      </c>
      <c r="I643" s="17"/>
      <c r="J643" s="544"/>
      <c r="K643" s="325"/>
      <c r="L643" s="17"/>
      <c r="M643" s="544"/>
      <c r="N643" s="544"/>
      <c r="O643" s="544"/>
      <c r="P643" s="544"/>
      <c r="Q643" s="25"/>
      <c r="R643" s="25"/>
      <c r="S643" s="261" t="s">
        <v>1</v>
      </c>
      <c r="T643" s="545"/>
      <c r="U643" s="545"/>
    </row>
    <row r="644" spans="2:21" ht="24.75" customHeight="1" x14ac:dyDescent="0.15">
      <c r="B644" s="550">
        <v>28</v>
      </c>
      <c r="C644" s="17"/>
      <c r="D644" s="29" t="s">
        <v>13524</v>
      </c>
      <c r="E644" s="29" t="s">
        <v>688</v>
      </c>
      <c r="F644" s="202">
        <v>1987</v>
      </c>
      <c r="G644" s="202">
        <v>1</v>
      </c>
      <c r="H644" s="202">
        <v>1</v>
      </c>
      <c r="I644" s="17"/>
      <c r="J644" s="544"/>
      <c r="K644" s="325"/>
      <c r="L644" s="17"/>
      <c r="M644" s="544"/>
      <c r="N644" s="544"/>
      <c r="O644" s="544"/>
      <c r="P644" s="544"/>
      <c r="Q644" s="25"/>
      <c r="R644" s="25"/>
      <c r="S644" s="261" t="s">
        <v>1</v>
      </c>
      <c r="T644" s="545"/>
      <c r="U644" s="545"/>
    </row>
    <row r="645" spans="2:21" ht="28" x14ac:dyDescent="0.15">
      <c r="B645" s="550">
        <v>29</v>
      </c>
      <c r="C645" s="17"/>
      <c r="D645" s="29" t="s">
        <v>1263</v>
      </c>
      <c r="E645" s="29" t="s">
        <v>689</v>
      </c>
      <c r="F645" s="202">
        <v>1988</v>
      </c>
      <c r="G645" s="202">
        <v>1</v>
      </c>
      <c r="H645" s="202">
        <v>1</v>
      </c>
      <c r="I645" s="17"/>
      <c r="J645" s="544"/>
      <c r="K645" s="325"/>
      <c r="L645" s="17"/>
      <c r="M645" s="544"/>
      <c r="N645" s="544"/>
      <c r="O645" s="544"/>
      <c r="P645" s="544"/>
      <c r="Q645" s="25"/>
      <c r="R645" s="25"/>
      <c r="S645" s="261" t="s">
        <v>1</v>
      </c>
      <c r="T645" s="545"/>
      <c r="U645" s="545"/>
    </row>
    <row r="646" spans="2:21" ht="31.5" customHeight="1" x14ac:dyDescent="0.15">
      <c r="B646" s="550">
        <v>30</v>
      </c>
      <c r="C646" s="17"/>
      <c r="D646" s="29" t="s">
        <v>1264</v>
      </c>
      <c r="E646" s="29" t="s">
        <v>690</v>
      </c>
      <c r="F646" s="202">
        <v>1987</v>
      </c>
      <c r="G646" s="202">
        <v>1</v>
      </c>
      <c r="H646" s="202">
        <v>1</v>
      </c>
      <c r="I646" s="17"/>
      <c r="J646" s="544"/>
      <c r="K646" s="325"/>
      <c r="L646" s="17"/>
      <c r="M646" s="544"/>
      <c r="N646" s="544"/>
      <c r="O646" s="544"/>
      <c r="P646" s="544"/>
      <c r="Q646" s="25"/>
      <c r="R646" s="25"/>
      <c r="S646" s="261" t="s">
        <v>1</v>
      </c>
      <c r="T646" s="545"/>
      <c r="U646" s="545"/>
    </row>
    <row r="647" spans="2:21" ht="31.5" customHeight="1" x14ac:dyDescent="0.15">
      <c r="B647" s="550">
        <v>31</v>
      </c>
      <c r="C647" s="17"/>
      <c r="D647" s="29" t="s">
        <v>692</v>
      </c>
      <c r="E647" s="29" t="s">
        <v>691</v>
      </c>
      <c r="F647" s="202">
        <v>1987</v>
      </c>
      <c r="G647" s="202">
        <v>1</v>
      </c>
      <c r="H647" s="202">
        <v>1</v>
      </c>
      <c r="I647" s="17"/>
      <c r="J647" s="544"/>
      <c r="K647" s="325"/>
      <c r="L647" s="17"/>
      <c r="M647" s="544"/>
      <c r="N647" s="544"/>
      <c r="O647" s="544"/>
      <c r="P647" s="544"/>
      <c r="Q647" s="25"/>
      <c r="R647" s="25"/>
      <c r="S647" s="261" t="s">
        <v>1</v>
      </c>
      <c r="T647" s="545"/>
      <c r="U647" s="545"/>
    </row>
    <row r="648" spans="2:21" ht="31.5" customHeight="1" x14ac:dyDescent="0.15">
      <c r="B648" s="550">
        <v>32</v>
      </c>
      <c r="C648" s="17"/>
      <c r="D648" s="29" t="s">
        <v>694</v>
      </c>
      <c r="E648" s="29" t="s">
        <v>693</v>
      </c>
      <c r="F648" s="202">
        <v>1987</v>
      </c>
      <c r="G648" s="202">
        <v>1</v>
      </c>
      <c r="H648" s="202">
        <v>1</v>
      </c>
      <c r="I648" s="17"/>
      <c r="J648" s="544"/>
      <c r="K648" s="325"/>
      <c r="L648" s="17"/>
      <c r="M648" s="544"/>
      <c r="N648" s="544"/>
      <c r="O648" s="544"/>
      <c r="P648" s="544"/>
      <c r="Q648" s="25"/>
      <c r="R648" s="25"/>
      <c r="S648" s="261" t="s">
        <v>1</v>
      </c>
      <c r="T648" s="545"/>
      <c r="U648" s="545"/>
    </row>
    <row r="649" spans="2:21" ht="31.5" customHeight="1" x14ac:dyDescent="0.15">
      <c r="B649" s="550">
        <v>33</v>
      </c>
      <c r="C649" s="17"/>
      <c r="D649" s="29" t="s">
        <v>1258</v>
      </c>
      <c r="E649" s="29" t="s">
        <v>695</v>
      </c>
      <c r="F649" s="202">
        <v>1987</v>
      </c>
      <c r="G649" s="202">
        <v>1</v>
      </c>
      <c r="H649" s="202">
        <v>1</v>
      </c>
      <c r="I649" s="17"/>
      <c r="J649" s="544"/>
      <c r="K649" s="325"/>
      <c r="L649" s="17"/>
      <c r="M649" s="544"/>
      <c r="N649" s="544"/>
      <c r="O649" s="544"/>
      <c r="P649" s="544"/>
      <c r="Q649" s="25"/>
      <c r="R649" s="25"/>
      <c r="S649" s="261" t="s">
        <v>1</v>
      </c>
      <c r="T649" s="545"/>
      <c r="U649" s="545"/>
    </row>
    <row r="650" spans="2:21" ht="31.5" customHeight="1" x14ac:dyDescent="0.15">
      <c r="B650" s="550">
        <v>34</v>
      </c>
      <c r="C650" s="17"/>
      <c r="D650" s="29" t="s">
        <v>1262</v>
      </c>
      <c r="E650" s="29" t="s">
        <v>696</v>
      </c>
      <c r="F650" s="202">
        <v>1988</v>
      </c>
      <c r="G650" s="202">
        <v>1</v>
      </c>
      <c r="H650" s="202">
        <v>1</v>
      </c>
      <c r="I650" s="17"/>
      <c r="J650" s="544"/>
      <c r="K650" s="325"/>
      <c r="L650" s="17"/>
      <c r="M650" s="544"/>
      <c r="N650" s="544"/>
      <c r="O650" s="544"/>
      <c r="P650" s="544"/>
      <c r="Q650" s="25"/>
      <c r="R650" s="25"/>
      <c r="S650" s="261" t="s">
        <v>1</v>
      </c>
      <c r="T650" s="545"/>
      <c r="U650" s="545"/>
    </row>
    <row r="651" spans="2:21" ht="31.5" customHeight="1" x14ac:dyDescent="0.15">
      <c r="B651" s="550">
        <v>35</v>
      </c>
      <c r="C651" s="17"/>
      <c r="D651" s="29" t="s">
        <v>698</v>
      </c>
      <c r="E651" s="29" t="s">
        <v>697</v>
      </c>
      <c r="F651" s="202">
        <v>1987</v>
      </c>
      <c r="G651" s="202">
        <v>1</v>
      </c>
      <c r="H651" s="202">
        <v>1</v>
      </c>
      <c r="I651" s="17"/>
      <c r="J651" s="544"/>
      <c r="K651" s="325"/>
      <c r="L651" s="17"/>
      <c r="M651" s="544"/>
      <c r="N651" s="544"/>
      <c r="O651" s="544"/>
      <c r="P651" s="544"/>
      <c r="Q651" s="25"/>
      <c r="R651" s="25"/>
      <c r="S651" s="261" t="s">
        <v>1</v>
      </c>
      <c r="T651" s="545"/>
      <c r="U651" s="545"/>
    </row>
    <row r="652" spans="2:21" ht="43.5" customHeight="1" x14ac:dyDescent="0.15">
      <c r="B652" s="550">
        <v>36</v>
      </c>
      <c r="C652" s="17"/>
      <c r="D652" s="29" t="s">
        <v>700</v>
      </c>
      <c r="E652" s="29" t="s">
        <v>699</v>
      </c>
      <c r="F652" s="202">
        <v>1987</v>
      </c>
      <c r="G652" s="202">
        <v>1</v>
      </c>
      <c r="H652" s="202">
        <v>1</v>
      </c>
      <c r="I652" s="17"/>
      <c r="J652" s="544"/>
      <c r="K652" s="325"/>
      <c r="L652" s="17"/>
      <c r="M652" s="544"/>
      <c r="N652" s="544"/>
      <c r="O652" s="544"/>
      <c r="P652" s="544"/>
      <c r="Q652" s="25"/>
      <c r="R652" s="25"/>
      <c r="S652" s="261" t="s">
        <v>1</v>
      </c>
      <c r="T652" s="545"/>
      <c r="U652" s="545"/>
    </row>
    <row r="653" spans="2:21" ht="31.5" customHeight="1" x14ac:dyDescent="0.15">
      <c r="B653" s="550">
        <v>37</v>
      </c>
      <c r="C653" s="17"/>
      <c r="D653" s="29" t="s">
        <v>702</v>
      </c>
      <c r="E653" s="29" t="s">
        <v>701</v>
      </c>
      <c r="F653" s="202">
        <v>1986</v>
      </c>
      <c r="G653" s="202">
        <v>1</v>
      </c>
      <c r="H653" s="202">
        <v>1</v>
      </c>
      <c r="I653" s="17"/>
      <c r="J653" s="544"/>
      <c r="K653" s="325"/>
      <c r="L653" s="17"/>
      <c r="M653" s="544"/>
      <c r="N653" s="544"/>
      <c r="O653" s="544"/>
      <c r="P653" s="544"/>
      <c r="Q653" s="25"/>
      <c r="R653" s="25"/>
      <c r="S653" s="261" t="s">
        <v>1</v>
      </c>
      <c r="T653" s="545"/>
      <c r="U653" s="545"/>
    </row>
    <row r="654" spans="2:21" ht="31.5" customHeight="1" x14ac:dyDescent="0.15">
      <c r="B654" s="550">
        <v>38</v>
      </c>
      <c r="C654" s="17"/>
      <c r="D654" s="29" t="s">
        <v>1259</v>
      </c>
      <c r="E654" s="29" t="s">
        <v>703</v>
      </c>
      <c r="F654" s="202">
        <v>1988</v>
      </c>
      <c r="G654" s="202">
        <v>1</v>
      </c>
      <c r="H654" s="202">
        <v>1</v>
      </c>
      <c r="I654" s="17"/>
      <c r="J654" s="544"/>
      <c r="K654" s="325"/>
      <c r="L654" s="17"/>
      <c r="M654" s="544"/>
      <c r="N654" s="544"/>
      <c r="O654" s="544"/>
      <c r="P654" s="544"/>
      <c r="Q654" s="25"/>
      <c r="R654" s="25"/>
      <c r="S654" s="261" t="s">
        <v>1</v>
      </c>
      <c r="T654" s="545"/>
      <c r="U654" s="545"/>
    </row>
    <row r="655" spans="2:21" ht="31.5" customHeight="1" x14ac:dyDescent="0.15">
      <c r="B655" s="550">
        <v>39</v>
      </c>
      <c r="C655" s="17"/>
      <c r="D655" s="29" t="s">
        <v>705</v>
      </c>
      <c r="E655" s="29" t="s">
        <v>704</v>
      </c>
      <c r="F655" s="202">
        <v>1987</v>
      </c>
      <c r="G655" s="202">
        <v>1</v>
      </c>
      <c r="H655" s="202">
        <v>1</v>
      </c>
      <c r="I655" s="17"/>
      <c r="J655" s="544"/>
      <c r="K655" s="325"/>
      <c r="L655" s="17"/>
      <c r="M655" s="544"/>
      <c r="N655" s="544"/>
      <c r="O655" s="544"/>
      <c r="P655" s="544"/>
      <c r="Q655" s="25"/>
      <c r="R655" s="25"/>
      <c r="S655" s="261" t="s">
        <v>1</v>
      </c>
      <c r="T655" s="545"/>
      <c r="U655" s="545"/>
    </row>
    <row r="656" spans="2:21" ht="31.5" customHeight="1" x14ac:dyDescent="0.15">
      <c r="B656" s="550">
        <v>40</v>
      </c>
      <c r="C656" s="17"/>
      <c r="D656" s="29" t="s">
        <v>1260</v>
      </c>
      <c r="E656" s="29" t="s">
        <v>706</v>
      </c>
      <c r="F656" s="202">
        <v>1989</v>
      </c>
      <c r="G656" s="202">
        <v>1</v>
      </c>
      <c r="H656" s="202">
        <v>1</v>
      </c>
      <c r="I656" s="17"/>
      <c r="J656" s="544"/>
      <c r="K656" s="325"/>
      <c r="L656" s="17"/>
      <c r="M656" s="544"/>
      <c r="N656" s="544"/>
      <c r="O656" s="544"/>
      <c r="P656" s="544"/>
      <c r="Q656" s="25"/>
      <c r="R656" s="25"/>
      <c r="S656" s="261" t="s">
        <v>1</v>
      </c>
      <c r="T656" s="545"/>
      <c r="U656" s="545"/>
    </row>
    <row r="657" spans="2:21" ht="42" x14ac:dyDescent="0.15">
      <c r="B657" s="550">
        <v>41</v>
      </c>
      <c r="C657" s="17"/>
      <c r="D657" s="29" t="s">
        <v>1261</v>
      </c>
      <c r="E657" s="29" t="s">
        <v>707</v>
      </c>
      <c r="F657" s="202">
        <v>1988</v>
      </c>
      <c r="G657" s="202">
        <v>1</v>
      </c>
      <c r="H657" s="202">
        <v>1</v>
      </c>
      <c r="I657" s="17"/>
      <c r="J657" s="544"/>
      <c r="K657" s="325"/>
      <c r="L657" s="17"/>
      <c r="M657" s="544"/>
      <c r="N657" s="544"/>
      <c r="O657" s="544"/>
      <c r="P657" s="544"/>
      <c r="Q657" s="25"/>
      <c r="R657" s="25"/>
      <c r="S657" s="261" t="s">
        <v>1</v>
      </c>
      <c r="T657" s="545"/>
      <c r="U657" s="545"/>
    </row>
    <row r="658" spans="2:21" ht="28" x14ac:dyDescent="0.15">
      <c r="B658" s="550">
        <v>42</v>
      </c>
      <c r="C658" s="17"/>
      <c r="D658" s="29" t="s">
        <v>709</v>
      </c>
      <c r="E658" s="29" t="s">
        <v>708</v>
      </c>
      <c r="F658" s="202">
        <v>1988</v>
      </c>
      <c r="G658" s="202">
        <v>1</v>
      </c>
      <c r="H658" s="202">
        <v>1</v>
      </c>
      <c r="I658" s="17"/>
      <c r="J658" s="544"/>
      <c r="K658" s="325"/>
      <c r="L658" s="17"/>
      <c r="M658" s="544"/>
      <c r="N658" s="544"/>
      <c r="O658" s="544"/>
      <c r="P658" s="544"/>
      <c r="Q658" s="25"/>
      <c r="R658" s="25"/>
      <c r="S658" s="261" t="s">
        <v>1</v>
      </c>
      <c r="T658" s="545"/>
      <c r="U658" s="545"/>
    </row>
    <row r="659" spans="2:21" ht="28" x14ac:dyDescent="0.15">
      <c r="B659" s="550">
        <v>43</v>
      </c>
      <c r="C659" s="17"/>
      <c r="D659" s="29" t="s">
        <v>711</v>
      </c>
      <c r="E659" s="29" t="s">
        <v>710</v>
      </c>
      <c r="F659" s="202">
        <v>1987</v>
      </c>
      <c r="G659" s="202">
        <v>1</v>
      </c>
      <c r="H659" s="202">
        <v>1</v>
      </c>
      <c r="I659" s="17"/>
      <c r="J659" s="544"/>
      <c r="K659" s="325"/>
      <c r="L659" s="17"/>
      <c r="M659" s="544"/>
      <c r="N659" s="544"/>
      <c r="O659" s="544"/>
      <c r="P659" s="544"/>
      <c r="Q659" s="25"/>
      <c r="R659" s="25"/>
      <c r="S659" s="261" t="s">
        <v>1</v>
      </c>
      <c r="T659" s="545"/>
      <c r="U659" s="545"/>
    </row>
    <row r="660" spans="2:21" ht="28" x14ac:dyDescent="0.15">
      <c r="B660" s="550">
        <v>44</v>
      </c>
      <c r="C660" s="17"/>
      <c r="D660" s="29" t="s">
        <v>713</v>
      </c>
      <c r="E660" s="29" t="s">
        <v>712</v>
      </c>
      <c r="F660" s="202">
        <v>1987</v>
      </c>
      <c r="G660" s="202">
        <v>1</v>
      </c>
      <c r="H660" s="202">
        <v>1</v>
      </c>
      <c r="I660" s="17"/>
      <c r="J660" s="544"/>
      <c r="K660" s="325"/>
      <c r="L660" s="17"/>
      <c r="M660" s="544"/>
      <c r="N660" s="544"/>
      <c r="O660" s="544"/>
      <c r="P660" s="544"/>
      <c r="Q660" s="25"/>
      <c r="R660" s="25"/>
      <c r="S660" s="261" t="s">
        <v>1</v>
      </c>
      <c r="T660" s="545"/>
      <c r="U660" s="545"/>
    </row>
    <row r="661" spans="2:21" ht="24" customHeight="1" x14ac:dyDescent="0.15">
      <c r="B661" s="550">
        <v>45</v>
      </c>
      <c r="C661" s="17"/>
      <c r="D661" s="29" t="s">
        <v>13526</v>
      </c>
      <c r="E661" s="29" t="s">
        <v>714</v>
      </c>
      <c r="F661" s="202">
        <v>1988</v>
      </c>
      <c r="G661" s="202">
        <v>1</v>
      </c>
      <c r="H661" s="202">
        <v>1</v>
      </c>
      <c r="I661" s="17"/>
      <c r="J661" s="544"/>
      <c r="K661" s="325"/>
      <c r="L661" s="17"/>
      <c r="M661" s="544"/>
      <c r="N661" s="544"/>
      <c r="O661" s="544"/>
      <c r="P661" s="544"/>
      <c r="Q661" s="25"/>
      <c r="R661" s="25"/>
      <c r="S661" s="261" t="s">
        <v>1</v>
      </c>
      <c r="T661" s="545"/>
      <c r="U661" s="545"/>
    </row>
    <row r="662" spans="2:21" ht="23.25" customHeight="1" x14ac:dyDescent="0.15">
      <c r="B662" s="550">
        <v>46</v>
      </c>
      <c r="C662" s="17"/>
      <c r="D662" s="29" t="s">
        <v>716</v>
      </c>
      <c r="E662" s="29" t="s">
        <v>715</v>
      </c>
      <c r="F662" s="202">
        <v>1986</v>
      </c>
      <c r="G662" s="202">
        <v>1</v>
      </c>
      <c r="H662" s="202">
        <v>1</v>
      </c>
      <c r="I662" s="17"/>
      <c r="J662" s="544"/>
      <c r="K662" s="325"/>
      <c r="L662" s="17"/>
      <c r="M662" s="544"/>
      <c r="N662" s="544"/>
      <c r="O662" s="544"/>
      <c r="P662" s="544"/>
      <c r="Q662" s="25"/>
      <c r="R662" s="25"/>
      <c r="S662" s="261" t="s">
        <v>1</v>
      </c>
      <c r="T662" s="545"/>
      <c r="U662" s="545"/>
    </row>
    <row r="663" spans="2:21" ht="42" x14ac:dyDescent="0.15">
      <c r="B663" s="550">
        <v>47</v>
      </c>
      <c r="C663" s="17"/>
      <c r="D663" s="29" t="s">
        <v>13525</v>
      </c>
      <c r="E663" s="29" t="s">
        <v>717</v>
      </c>
      <c r="F663" s="202">
        <v>1987</v>
      </c>
      <c r="G663" s="202">
        <v>1</v>
      </c>
      <c r="H663" s="202">
        <v>1</v>
      </c>
      <c r="I663" s="17"/>
      <c r="J663" s="544"/>
      <c r="K663" s="325"/>
      <c r="L663" s="17"/>
      <c r="M663" s="544"/>
      <c r="N663" s="544"/>
      <c r="O663" s="544"/>
      <c r="P663" s="544"/>
      <c r="Q663" s="25"/>
      <c r="R663" s="25"/>
      <c r="S663" s="261" t="s">
        <v>1</v>
      </c>
      <c r="T663" s="545"/>
      <c r="U663" s="545"/>
    </row>
    <row r="664" spans="2:21" ht="40.5" customHeight="1" x14ac:dyDescent="0.15">
      <c r="B664" s="550">
        <v>48</v>
      </c>
      <c r="C664" s="17"/>
      <c r="D664" s="29" t="s">
        <v>12806</v>
      </c>
      <c r="E664" s="29" t="s">
        <v>718</v>
      </c>
      <c r="F664" s="202">
        <v>1986</v>
      </c>
      <c r="G664" s="202">
        <v>1</v>
      </c>
      <c r="H664" s="202">
        <v>1</v>
      </c>
      <c r="I664" s="17"/>
      <c r="J664" s="544"/>
      <c r="K664" s="325"/>
      <c r="L664" s="17"/>
      <c r="M664" s="544"/>
      <c r="N664" s="544"/>
      <c r="O664" s="544"/>
      <c r="P664" s="544"/>
      <c r="Q664" s="25"/>
      <c r="R664" s="25"/>
      <c r="S664" s="261" t="s">
        <v>1</v>
      </c>
      <c r="T664" s="545"/>
      <c r="U664" s="545"/>
    </row>
    <row r="665" spans="2:21" ht="28" x14ac:dyDescent="0.15">
      <c r="B665" s="550">
        <v>49</v>
      </c>
      <c r="C665" s="17"/>
      <c r="D665" s="29" t="s">
        <v>13527</v>
      </c>
      <c r="E665" s="29" t="s">
        <v>719</v>
      </c>
      <c r="F665" s="202">
        <v>1988</v>
      </c>
      <c r="G665" s="202">
        <v>1</v>
      </c>
      <c r="H665" s="202">
        <v>1</v>
      </c>
      <c r="I665" s="17"/>
      <c r="J665" s="544"/>
      <c r="K665" s="325"/>
      <c r="L665" s="17"/>
      <c r="M665" s="544"/>
      <c r="N665" s="544"/>
      <c r="O665" s="544"/>
      <c r="P665" s="544"/>
      <c r="Q665" s="25"/>
      <c r="R665" s="25"/>
      <c r="S665" s="261" t="s">
        <v>1</v>
      </c>
      <c r="T665" s="545"/>
      <c r="U665" s="545"/>
    </row>
    <row r="666" spans="2:21" ht="28" x14ac:dyDescent="0.15">
      <c r="B666" s="550">
        <v>50</v>
      </c>
      <c r="C666" s="17"/>
      <c r="D666" s="29" t="s">
        <v>721</v>
      </c>
      <c r="E666" s="29" t="s">
        <v>720</v>
      </c>
      <c r="F666" s="202">
        <v>1989</v>
      </c>
      <c r="G666" s="202">
        <v>1</v>
      </c>
      <c r="H666" s="202">
        <v>1</v>
      </c>
      <c r="I666" s="17"/>
      <c r="J666" s="544"/>
      <c r="K666" s="325"/>
      <c r="L666" s="17"/>
      <c r="M666" s="544"/>
      <c r="N666" s="544"/>
      <c r="O666" s="544"/>
      <c r="P666" s="544"/>
      <c r="Q666" s="25"/>
      <c r="R666" s="25"/>
      <c r="S666" s="261" t="s">
        <v>1</v>
      </c>
      <c r="T666" s="545"/>
      <c r="U666" s="545"/>
    </row>
    <row r="667" spans="2:21" ht="24.75" customHeight="1" x14ac:dyDescent="0.15">
      <c r="B667" s="550">
        <v>51</v>
      </c>
      <c r="C667" s="17"/>
      <c r="D667" s="29" t="s">
        <v>723</v>
      </c>
      <c r="E667" s="29" t="s">
        <v>722</v>
      </c>
      <c r="F667" s="202">
        <v>1986</v>
      </c>
      <c r="G667" s="202">
        <v>1</v>
      </c>
      <c r="H667" s="202">
        <v>1</v>
      </c>
      <c r="I667" s="17"/>
      <c r="J667" s="544"/>
      <c r="K667" s="325"/>
      <c r="L667" s="17"/>
      <c r="M667" s="544"/>
      <c r="N667" s="544"/>
      <c r="O667" s="544"/>
      <c r="P667" s="544"/>
      <c r="Q667" s="25"/>
      <c r="R667" s="25"/>
      <c r="S667" s="261" t="s">
        <v>1</v>
      </c>
      <c r="T667" s="545"/>
      <c r="U667" s="545"/>
    </row>
    <row r="668" spans="2:21" ht="28" x14ac:dyDescent="0.15">
      <c r="B668" s="550">
        <v>52</v>
      </c>
      <c r="C668" s="17"/>
      <c r="D668" s="29" t="s">
        <v>725</v>
      </c>
      <c r="E668" s="29" t="s">
        <v>724</v>
      </c>
      <c r="F668" s="202">
        <v>1987</v>
      </c>
      <c r="G668" s="202">
        <v>1</v>
      </c>
      <c r="H668" s="202">
        <v>1</v>
      </c>
      <c r="I668" s="17"/>
      <c r="J668" s="544"/>
      <c r="K668" s="325"/>
      <c r="L668" s="17"/>
      <c r="M668" s="544"/>
      <c r="N668" s="544"/>
      <c r="O668" s="544"/>
      <c r="P668" s="544"/>
      <c r="Q668" s="25"/>
      <c r="R668" s="25"/>
      <c r="S668" s="261" t="s">
        <v>1</v>
      </c>
      <c r="T668" s="545"/>
      <c r="U668" s="545"/>
    </row>
    <row r="669" spans="2:21" ht="28" x14ac:dyDescent="0.15">
      <c r="B669" s="550">
        <v>53</v>
      </c>
      <c r="C669" s="17"/>
      <c r="D669" s="29" t="s">
        <v>727</v>
      </c>
      <c r="E669" s="29" t="s">
        <v>726</v>
      </c>
      <c r="F669" s="202">
        <v>1987</v>
      </c>
      <c r="G669" s="202">
        <v>1</v>
      </c>
      <c r="H669" s="202">
        <v>1</v>
      </c>
      <c r="I669" s="17"/>
      <c r="J669" s="544"/>
      <c r="K669" s="325"/>
      <c r="L669" s="17"/>
      <c r="M669" s="544"/>
      <c r="N669" s="544"/>
      <c r="O669" s="544"/>
      <c r="P669" s="544"/>
      <c r="Q669" s="25"/>
      <c r="R669" s="25"/>
      <c r="S669" s="261" t="s">
        <v>1</v>
      </c>
      <c r="T669" s="545"/>
      <c r="U669" s="545"/>
    </row>
    <row r="670" spans="2:21" ht="28" x14ac:dyDescent="0.15">
      <c r="B670" s="550">
        <v>54</v>
      </c>
      <c r="C670" s="17"/>
      <c r="D670" s="29" t="s">
        <v>729</v>
      </c>
      <c r="E670" s="29" t="s">
        <v>728</v>
      </c>
      <c r="F670" s="202">
        <v>1988</v>
      </c>
      <c r="G670" s="202">
        <v>1</v>
      </c>
      <c r="H670" s="202">
        <v>1</v>
      </c>
      <c r="I670" s="17"/>
      <c r="J670" s="544"/>
      <c r="K670" s="325"/>
      <c r="L670" s="17"/>
      <c r="M670" s="544"/>
      <c r="N670" s="544"/>
      <c r="O670" s="544"/>
      <c r="P670" s="544"/>
      <c r="Q670" s="25"/>
      <c r="R670" s="25"/>
      <c r="S670" s="261" t="s">
        <v>1</v>
      </c>
      <c r="T670" s="545"/>
      <c r="U670" s="545"/>
    </row>
    <row r="671" spans="2:21" ht="27.75" customHeight="1" x14ac:dyDescent="0.15">
      <c r="B671" s="550">
        <v>55</v>
      </c>
      <c r="C671" s="17"/>
      <c r="D671" s="29" t="s">
        <v>731</v>
      </c>
      <c r="E671" s="285" t="s">
        <v>730</v>
      </c>
      <c r="F671" s="202">
        <v>1988</v>
      </c>
      <c r="G671" s="202">
        <v>1</v>
      </c>
      <c r="H671" s="202">
        <v>1</v>
      </c>
      <c r="I671" s="17"/>
      <c r="J671" s="544"/>
      <c r="K671" s="325"/>
      <c r="L671" s="17"/>
      <c r="M671" s="544"/>
      <c r="N671" s="544"/>
      <c r="O671" s="544"/>
      <c r="P671" s="544"/>
      <c r="Q671" s="25"/>
      <c r="R671" s="25"/>
      <c r="S671" s="261" t="s">
        <v>1</v>
      </c>
      <c r="T671" s="545"/>
      <c r="U671" s="545"/>
    </row>
    <row r="672" spans="2:21" ht="27.75" customHeight="1" x14ac:dyDescent="0.15">
      <c r="B672" s="550">
        <v>56</v>
      </c>
      <c r="C672" s="17"/>
      <c r="D672" s="29" t="s">
        <v>733</v>
      </c>
      <c r="E672" s="29" t="s">
        <v>732</v>
      </c>
      <c r="F672" s="202">
        <v>1986</v>
      </c>
      <c r="G672" s="202">
        <v>1</v>
      </c>
      <c r="H672" s="202">
        <v>1</v>
      </c>
      <c r="I672" s="17"/>
      <c r="J672" s="544"/>
      <c r="K672" s="325"/>
      <c r="L672" s="17"/>
      <c r="M672" s="544"/>
      <c r="N672" s="544"/>
      <c r="O672" s="544"/>
      <c r="P672" s="544"/>
      <c r="Q672" s="25"/>
      <c r="R672" s="25"/>
      <c r="S672" s="261" t="s">
        <v>1</v>
      </c>
      <c r="T672" s="545"/>
      <c r="U672" s="545"/>
    </row>
    <row r="673" spans="2:21" ht="35.25" customHeight="1" x14ac:dyDescent="0.15">
      <c r="B673" s="550">
        <v>57</v>
      </c>
      <c r="C673" s="17"/>
      <c r="D673" s="29" t="s">
        <v>735</v>
      </c>
      <c r="E673" s="29" t="s">
        <v>734</v>
      </c>
      <c r="F673" s="202">
        <v>1987</v>
      </c>
      <c r="G673" s="202">
        <v>1</v>
      </c>
      <c r="H673" s="202">
        <v>1</v>
      </c>
      <c r="I673" s="17"/>
      <c r="J673" s="544"/>
      <c r="K673" s="325"/>
      <c r="L673" s="17"/>
      <c r="M673" s="544"/>
      <c r="N673" s="544"/>
      <c r="O673" s="544"/>
      <c r="P673" s="544"/>
      <c r="Q673" s="25"/>
      <c r="R673" s="25"/>
      <c r="S673" s="261" t="s">
        <v>1</v>
      </c>
      <c r="T673" s="545"/>
      <c r="U673" s="545"/>
    </row>
    <row r="674" spans="2:21" ht="42" x14ac:dyDescent="0.15">
      <c r="B674" s="550">
        <v>58</v>
      </c>
      <c r="C674" s="17"/>
      <c r="D674" s="29" t="s">
        <v>5372</v>
      </c>
      <c r="E674" s="29" t="s">
        <v>736</v>
      </c>
      <c r="F674" s="202">
        <v>1988</v>
      </c>
      <c r="G674" s="202">
        <v>1</v>
      </c>
      <c r="H674" s="202">
        <v>1</v>
      </c>
      <c r="I674" s="17"/>
      <c r="J674" s="544"/>
      <c r="K674" s="325"/>
      <c r="L674" s="17"/>
      <c r="M674" s="544"/>
      <c r="N674" s="544"/>
      <c r="O674" s="544"/>
      <c r="P674" s="544"/>
      <c r="Q674" s="25"/>
      <c r="R674" s="25"/>
      <c r="S674" s="261" t="s">
        <v>1</v>
      </c>
      <c r="T674" s="545"/>
      <c r="U674" s="545"/>
    </row>
    <row r="675" spans="2:21" ht="23.25" customHeight="1" x14ac:dyDescent="0.15">
      <c r="B675" s="550">
        <v>59</v>
      </c>
      <c r="C675" s="17"/>
      <c r="D675" s="29" t="s">
        <v>738</v>
      </c>
      <c r="E675" s="29" t="s">
        <v>737</v>
      </c>
      <c r="F675" s="202">
        <v>1987</v>
      </c>
      <c r="G675" s="202">
        <v>1</v>
      </c>
      <c r="H675" s="202">
        <v>1</v>
      </c>
      <c r="I675" s="17"/>
      <c r="J675" s="544"/>
      <c r="K675" s="325"/>
      <c r="L675" s="17"/>
      <c r="M675" s="544"/>
      <c r="N675" s="544"/>
      <c r="O675" s="544"/>
      <c r="P675" s="544"/>
      <c r="Q675" s="25"/>
      <c r="R675" s="25"/>
      <c r="S675" s="261" t="s">
        <v>1</v>
      </c>
      <c r="T675" s="545"/>
      <c r="U675" s="545"/>
    </row>
    <row r="676" spans="2:21" ht="23.25" customHeight="1" x14ac:dyDescent="0.15">
      <c r="B676" s="550">
        <v>60</v>
      </c>
      <c r="C676" s="17"/>
      <c r="D676" s="29" t="s">
        <v>740</v>
      </c>
      <c r="E676" s="29" t="s">
        <v>739</v>
      </c>
      <c r="F676" s="202">
        <v>1987</v>
      </c>
      <c r="G676" s="202">
        <v>1</v>
      </c>
      <c r="H676" s="202">
        <v>1</v>
      </c>
      <c r="I676" s="17"/>
      <c r="J676" s="544"/>
      <c r="K676" s="325"/>
      <c r="L676" s="17"/>
      <c r="M676" s="544"/>
      <c r="N676" s="544"/>
      <c r="O676" s="544"/>
      <c r="P676" s="544"/>
      <c r="Q676" s="25"/>
      <c r="R676" s="25"/>
      <c r="S676" s="261" t="s">
        <v>1</v>
      </c>
      <c r="T676" s="545"/>
      <c r="U676" s="545"/>
    </row>
    <row r="677" spans="2:21" ht="28" x14ac:dyDescent="0.15">
      <c r="B677" s="550">
        <v>61</v>
      </c>
      <c r="C677" s="17"/>
      <c r="D677" s="29" t="s">
        <v>742</v>
      </c>
      <c r="E677" s="29" t="s">
        <v>741</v>
      </c>
      <c r="F677" s="202">
        <v>1989</v>
      </c>
      <c r="G677" s="202">
        <v>1</v>
      </c>
      <c r="H677" s="202">
        <v>1</v>
      </c>
      <c r="I677" s="17"/>
      <c r="J677" s="544"/>
      <c r="K677" s="325"/>
      <c r="L677" s="17"/>
      <c r="M677" s="544"/>
      <c r="N677" s="544"/>
      <c r="O677" s="544"/>
      <c r="P677" s="544"/>
      <c r="Q677" s="25"/>
      <c r="R677" s="25"/>
      <c r="S677" s="261" t="s">
        <v>1</v>
      </c>
      <c r="T677" s="545"/>
      <c r="U677" s="545"/>
    </row>
    <row r="678" spans="2:21" ht="34.5" customHeight="1" x14ac:dyDescent="0.15">
      <c r="B678" s="550">
        <v>62</v>
      </c>
      <c r="C678" s="17"/>
      <c r="D678" s="29" t="s">
        <v>12807</v>
      </c>
      <c r="E678" s="29" t="s">
        <v>743</v>
      </c>
      <c r="F678" s="202">
        <v>1987</v>
      </c>
      <c r="G678" s="202">
        <v>1</v>
      </c>
      <c r="H678" s="202">
        <v>1</v>
      </c>
      <c r="I678" s="17"/>
      <c r="J678" s="544"/>
      <c r="K678" s="325"/>
      <c r="L678" s="17"/>
      <c r="M678" s="544"/>
      <c r="N678" s="544"/>
      <c r="O678" s="544"/>
      <c r="P678" s="544"/>
      <c r="Q678" s="25"/>
      <c r="R678" s="25"/>
      <c r="S678" s="261" t="s">
        <v>1</v>
      </c>
      <c r="T678" s="545"/>
      <c r="U678" s="545"/>
    </row>
    <row r="679" spans="2:21" ht="34.5" customHeight="1" x14ac:dyDescent="0.15">
      <c r="B679" s="550">
        <v>63</v>
      </c>
      <c r="C679" s="17"/>
      <c r="D679" s="29" t="s">
        <v>745</v>
      </c>
      <c r="E679" s="29" t="s">
        <v>744</v>
      </c>
      <c r="F679" s="202">
        <v>1988</v>
      </c>
      <c r="G679" s="202">
        <v>1</v>
      </c>
      <c r="H679" s="202">
        <v>1</v>
      </c>
      <c r="I679" s="17"/>
      <c r="J679" s="544"/>
      <c r="K679" s="325"/>
      <c r="L679" s="17"/>
      <c r="M679" s="544"/>
      <c r="N679" s="544"/>
      <c r="O679" s="544"/>
      <c r="P679" s="544"/>
      <c r="Q679" s="25"/>
      <c r="R679" s="25"/>
      <c r="S679" s="261" t="s">
        <v>1</v>
      </c>
      <c r="T679" s="545"/>
      <c r="U679" s="545"/>
    </row>
    <row r="680" spans="2:21" ht="34.5" customHeight="1" x14ac:dyDescent="0.15">
      <c r="B680" s="550">
        <v>64</v>
      </c>
      <c r="C680" s="17"/>
      <c r="D680" s="29" t="s">
        <v>747</v>
      </c>
      <c r="E680" s="29" t="s">
        <v>746</v>
      </c>
      <c r="F680" s="202">
        <v>1987</v>
      </c>
      <c r="G680" s="202">
        <v>1</v>
      </c>
      <c r="H680" s="202">
        <v>1</v>
      </c>
      <c r="I680" s="17"/>
      <c r="J680" s="544"/>
      <c r="K680" s="325"/>
      <c r="L680" s="17"/>
      <c r="M680" s="544"/>
      <c r="N680" s="544"/>
      <c r="O680" s="544"/>
      <c r="P680" s="544"/>
      <c r="Q680" s="25"/>
      <c r="R680" s="25"/>
      <c r="S680" s="261" t="s">
        <v>1</v>
      </c>
      <c r="T680" s="545"/>
      <c r="U680" s="545"/>
    </row>
    <row r="681" spans="2:21" ht="34.5" customHeight="1" x14ac:dyDescent="0.15">
      <c r="B681" s="550">
        <v>65</v>
      </c>
      <c r="C681" s="17"/>
      <c r="D681" s="29" t="s">
        <v>749</v>
      </c>
      <c r="E681" s="29" t="s">
        <v>748</v>
      </c>
      <c r="F681" s="202">
        <v>1986</v>
      </c>
      <c r="G681" s="202">
        <v>1</v>
      </c>
      <c r="H681" s="202">
        <v>1</v>
      </c>
      <c r="I681" s="17"/>
      <c r="J681" s="544"/>
      <c r="K681" s="325"/>
      <c r="L681" s="17"/>
      <c r="M681" s="544"/>
      <c r="N681" s="544"/>
      <c r="O681" s="544"/>
      <c r="P681" s="544"/>
      <c r="Q681" s="25"/>
      <c r="R681" s="25"/>
      <c r="S681" s="261" t="s">
        <v>1</v>
      </c>
      <c r="T681" s="545"/>
      <c r="U681" s="545"/>
    </row>
    <row r="682" spans="2:21" ht="34.5" customHeight="1" x14ac:dyDescent="0.15">
      <c r="B682" s="550">
        <v>66</v>
      </c>
      <c r="C682" s="17"/>
      <c r="D682" s="29" t="s">
        <v>751</v>
      </c>
      <c r="E682" s="29" t="s">
        <v>750</v>
      </c>
      <c r="F682" s="202">
        <v>1987</v>
      </c>
      <c r="G682" s="202">
        <v>1</v>
      </c>
      <c r="H682" s="202">
        <v>1</v>
      </c>
      <c r="I682" s="17"/>
      <c r="J682" s="544"/>
      <c r="K682" s="325"/>
      <c r="L682" s="17"/>
      <c r="M682" s="544"/>
      <c r="N682" s="544"/>
      <c r="O682" s="544"/>
      <c r="P682" s="544"/>
      <c r="Q682" s="25"/>
      <c r="R682" s="25"/>
      <c r="S682" s="261" t="s">
        <v>1</v>
      </c>
      <c r="T682" s="545"/>
      <c r="U682" s="545"/>
    </row>
    <row r="683" spans="2:21" ht="34.5" customHeight="1" x14ac:dyDescent="0.15">
      <c r="B683" s="550">
        <v>67</v>
      </c>
      <c r="C683" s="17"/>
      <c r="D683" s="29" t="s">
        <v>752</v>
      </c>
      <c r="E683" s="29" t="s">
        <v>174</v>
      </c>
      <c r="F683" s="202">
        <v>1987</v>
      </c>
      <c r="G683" s="202">
        <v>1</v>
      </c>
      <c r="H683" s="202">
        <v>1</v>
      </c>
      <c r="I683" s="17"/>
      <c r="J683" s="544"/>
      <c r="K683" s="325"/>
      <c r="L683" s="17"/>
      <c r="M683" s="544"/>
      <c r="N683" s="544"/>
      <c r="O683" s="544"/>
      <c r="P683" s="544"/>
      <c r="Q683" s="25"/>
      <c r="R683" s="25"/>
      <c r="S683" s="261" t="s">
        <v>1</v>
      </c>
      <c r="T683" s="545"/>
      <c r="U683" s="545"/>
    </row>
    <row r="684" spans="2:21" ht="34.5" customHeight="1" x14ac:dyDescent="0.15">
      <c r="B684" s="550">
        <v>68</v>
      </c>
      <c r="C684" s="17"/>
      <c r="D684" s="29" t="s">
        <v>754</v>
      </c>
      <c r="E684" s="29" t="s">
        <v>753</v>
      </c>
      <c r="F684" s="202">
        <v>1987</v>
      </c>
      <c r="G684" s="202">
        <v>1</v>
      </c>
      <c r="H684" s="202">
        <v>1</v>
      </c>
      <c r="I684" s="17"/>
      <c r="J684" s="544"/>
      <c r="K684" s="325"/>
      <c r="L684" s="17"/>
      <c r="M684" s="544"/>
      <c r="N684" s="544"/>
      <c r="O684" s="544"/>
      <c r="P684" s="544"/>
      <c r="Q684" s="25"/>
      <c r="R684" s="25"/>
      <c r="S684" s="261" t="s">
        <v>1</v>
      </c>
      <c r="T684" s="545"/>
      <c r="U684" s="545"/>
    </row>
    <row r="685" spans="2:21" ht="34.5" customHeight="1" x14ac:dyDescent="0.15">
      <c r="B685" s="550">
        <v>69</v>
      </c>
      <c r="C685" s="17"/>
      <c r="D685" s="29" t="s">
        <v>756</v>
      </c>
      <c r="E685" s="29" t="s">
        <v>755</v>
      </c>
      <c r="F685" s="202">
        <v>1987</v>
      </c>
      <c r="G685" s="202">
        <v>1</v>
      </c>
      <c r="H685" s="202">
        <v>1</v>
      </c>
      <c r="I685" s="17"/>
      <c r="J685" s="544"/>
      <c r="K685" s="325"/>
      <c r="L685" s="17"/>
      <c r="M685" s="544"/>
      <c r="N685" s="544"/>
      <c r="O685" s="544"/>
      <c r="P685" s="544"/>
      <c r="Q685" s="25"/>
      <c r="R685" s="25"/>
      <c r="S685" s="261" t="s">
        <v>1</v>
      </c>
      <c r="T685" s="545"/>
      <c r="U685" s="545"/>
    </row>
    <row r="686" spans="2:21" ht="25.5" customHeight="1" x14ac:dyDescent="0.15">
      <c r="B686" s="550">
        <v>70</v>
      </c>
      <c r="C686" s="17"/>
      <c r="D686" s="29" t="s">
        <v>758</v>
      </c>
      <c r="E686" s="29" t="s">
        <v>757</v>
      </c>
      <c r="F686" s="202">
        <v>1986</v>
      </c>
      <c r="G686" s="202">
        <v>1</v>
      </c>
      <c r="H686" s="202">
        <v>1</v>
      </c>
      <c r="I686" s="17"/>
      <c r="J686" s="544"/>
      <c r="K686" s="325"/>
      <c r="L686" s="17"/>
      <c r="M686" s="544"/>
      <c r="N686" s="544"/>
      <c r="O686" s="544"/>
      <c r="P686" s="544"/>
      <c r="Q686" s="25"/>
      <c r="R686" s="25"/>
      <c r="S686" s="261" t="s">
        <v>1</v>
      </c>
      <c r="T686" s="545"/>
      <c r="U686" s="545"/>
    </row>
    <row r="687" spans="2:21" ht="28" x14ac:dyDescent="0.15">
      <c r="B687" s="550">
        <v>71</v>
      </c>
      <c r="C687" s="17"/>
      <c r="D687" s="29" t="s">
        <v>760</v>
      </c>
      <c r="E687" s="29" t="s">
        <v>759</v>
      </c>
      <c r="F687" s="202">
        <v>1988</v>
      </c>
      <c r="G687" s="202">
        <v>1</v>
      </c>
      <c r="H687" s="202">
        <v>1</v>
      </c>
      <c r="I687" s="17"/>
      <c r="J687" s="544"/>
      <c r="K687" s="325"/>
      <c r="L687" s="17"/>
      <c r="M687" s="544"/>
      <c r="N687" s="544"/>
      <c r="O687" s="544"/>
      <c r="P687" s="544"/>
      <c r="Q687" s="25"/>
      <c r="R687" s="25"/>
      <c r="S687" s="261" t="s">
        <v>1</v>
      </c>
      <c r="T687" s="545"/>
      <c r="U687" s="545"/>
    </row>
    <row r="688" spans="2:21" ht="27.75" customHeight="1" x14ac:dyDescent="0.15">
      <c r="B688" s="550">
        <v>72</v>
      </c>
      <c r="C688" s="17"/>
      <c r="D688" s="29" t="s">
        <v>762</v>
      </c>
      <c r="E688" s="29" t="s">
        <v>761</v>
      </c>
      <c r="F688" s="202">
        <v>1988</v>
      </c>
      <c r="G688" s="202">
        <v>1</v>
      </c>
      <c r="H688" s="202">
        <v>1</v>
      </c>
      <c r="I688" s="17"/>
      <c r="J688" s="544"/>
      <c r="K688" s="325"/>
      <c r="L688" s="17"/>
      <c r="M688" s="544"/>
      <c r="N688" s="544"/>
      <c r="O688" s="544"/>
      <c r="P688" s="544"/>
      <c r="Q688" s="25"/>
      <c r="R688" s="25"/>
      <c r="S688" s="261" t="s">
        <v>1</v>
      </c>
      <c r="T688" s="545"/>
      <c r="U688" s="545"/>
    </row>
    <row r="689" spans="2:21" ht="28" x14ac:dyDescent="0.15">
      <c r="B689" s="550">
        <v>73</v>
      </c>
      <c r="C689" s="17"/>
      <c r="D689" s="29" t="s">
        <v>764</v>
      </c>
      <c r="E689" s="29" t="s">
        <v>763</v>
      </c>
      <c r="F689" s="202">
        <v>1987</v>
      </c>
      <c r="G689" s="202">
        <v>1</v>
      </c>
      <c r="H689" s="202">
        <v>1</v>
      </c>
      <c r="I689" s="17"/>
      <c r="J689" s="544"/>
      <c r="K689" s="325"/>
      <c r="L689" s="17"/>
      <c r="M689" s="544"/>
      <c r="N689" s="544"/>
      <c r="O689" s="544"/>
      <c r="P689" s="544"/>
      <c r="Q689" s="25"/>
      <c r="R689" s="25"/>
      <c r="S689" s="261" t="s">
        <v>1</v>
      </c>
      <c r="T689" s="545"/>
      <c r="U689" s="545"/>
    </row>
    <row r="690" spans="2:21" ht="28" x14ac:dyDescent="0.15">
      <c r="B690" s="550">
        <v>74</v>
      </c>
      <c r="C690" s="17"/>
      <c r="D690" s="29" t="s">
        <v>766</v>
      </c>
      <c r="E690" s="29" t="s">
        <v>765</v>
      </c>
      <c r="F690" s="202">
        <v>1987</v>
      </c>
      <c r="G690" s="202">
        <v>1</v>
      </c>
      <c r="H690" s="202">
        <v>1</v>
      </c>
      <c r="I690" s="17"/>
      <c r="J690" s="544"/>
      <c r="K690" s="325"/>
      <c r="L690" s="17"/>
      <c r="M690" s="544"/>
      <c r="N690" s="544"/>
      <c r="O690" s="544"/>
      <c r="P690" s="544"/>
      <c r="Q690" s="25"/>
      <c r="R690" s="25"/>
      <c r="S690" s="261" t="s">
        <v>1</v>
      </c>
      <c r="T690" s="545"/>
      <c r="U690" s="545"/>
    </row>
    <row r="691" spans="2:21" ht="28" x14ac:dyDescent="0.15">
      <c r="B691" s="550">
        <v>75</v>
      </c>
      <c r="C691" s="17"/>
      <c r="D691" s="29" t="s">
        <v>767</v>
      </c>
      <c r="E691" s="29" t="s">
        <v>138</v>
      </c>
      <c r="F691" s="202">
        <v>1987</v>
      </c>
      <c r="G691" s="202">
        <v>1</v>
      </c>
      <c r="H691" s="202">
        <v>1</v>
      </c>
      <c r="I691" s="17"/>
      <c r="J691" s="544"/>
      <c r="K691" s="325"/>
      <c r="L691" s="17"/>
      <c r="M691" s="544"/>
      <c r="N691" s="544"/>
      <c r="O691" s="544"/>
      <c r="P691" s="544"/>
      <c r="Q691" s="25"/>
      <c r="R691" s="25"/>
      <c r="S691" s="261" t="s">
        <v>1</v>
      </c>
      <c r="T691" s="545"/>
      <c r="U691" s="545"/>
    </row>
    <row r="692" spans="2:21" ht="28" x14ac:dyDescent="0.15">
      <c r="B692" s="550">
        <v>76</v>
      </c>
      <c r="C692" s="17"/>
      <c r="D692" s="29" t="s">
        <v>769</v>
      </c>
      <c r="E692" s="29" t="s">
        <v>768</v>
      </c>
      <c r="F692" s="202">
        <v>1987</v>
      </c>
      <c r="G692" s="202">
        <v>1</v>
      </c>
      <c r="H692" s="202">
        <v>1</v>
      </c>
      <c r="I692" s="17"/>
      <c r="J692" s="544"/>
      <c r="K692" s="325"/>
      <c r="L692" s="17"/>
      <c r="M692" s="544"/>
      <c r="N692" s="544"/>
      <c r="O692" s="544"/>
      <c r="P692" s="544"/>
      <c r="Q692" s="25"/>
      <c r="R692" s="25"/>
      <c r="S692" s="261" t="s">
        <v>1</v>
      </c>
      <c r="T692" s="545"/>
      <c r="U692" s="545"/>
    </row>
    <row r="693" spans="2:21" ht="56" x14ac:dyDescent="0.15">
      <c r="B693" s="550">
        <v>77</v>
      </c>
      <c r="C693" s="17"/>
      <c r="D693" s="29" t="s">
        <v>771</v>
      </c>
      <c r="E693" s="29" t="s">
        <v>770</v>
      </c>
      <c r="F693" s="202">
        <v>1988</v>
      </c>
      <c r="G693" s="202">
        <v>1</v>
      </c>
      <c r="H693" s="202">
        <v>1</v>
      </c>
      <c r="I693" s="17"/>
      <c r="J693" s="544"/>
      <c r="K693" s="325"/>
      <c r="L693" s="17"/>
      <c r="M693" s="544"/>
      <c r="N693" s="544"/>
      <c r="O693" s="544"/>
      <c r="P693" s="544"/>
      <c r="Q693" s="25"/>
      <c r="R693" s="25"/>
      <c r="S693" s="261" t="s">
        <v>1</v>
      </c>
      <c r="T693" s="545"/>
      <c r="U693" s="545"/>
    </row>
    <row r="694" spans="2:21" ht="30" customHeight="1" x14ac:dyDescent="0.15">
      <c r="B694" s="550">
        <v>78</v>
      </c>
      <c r="C694" s="17"/>
      <c r="D694" s="29" t="s">
        <v>773</v>
      </c>
      <c r="E694" s="29" t="s">
        <v>772</v>
      </c>
      <c r="F694" s="202">
        <v>1986</v>
      </c>
      <c r="G694" s="202">
        <v>1</v>
      </c>
      <c r="H694" s="202">
        <v>1</v>
      </c>
      <c r="I694" s="17"/>
      <c r="J694" s="544"/>
      <c r="K694" s="325"/>
      <c r="L694" s="17"/>
      <c r="M694" s="544"/>
      <c r="N694" s="544"/>
      <c r="O694" s="544"/>
      <c r="P694" s="544"/>
      <c r="Q694" s="25"/>
      <c r="R694" s="25"/>
      <c r="S694" s="261" t="s">
        <v>1</v>
      </c>
      <c r="T694" s="545"/>
      <c r="U694" s="545"/>
    </row>
    <row r="695" spans="2:21" ht="30" customHeight="1" x14ac:dyDescent="0.15">
      <c r="B695" s="550">
        <v>79</v>
      </c>
      <c r="C695" s="17"/>
      <c r="D695" s="29" t="s">
        <v>775</v>
      </c>
      <c r="E695" s="29" t="s">
        <v>774</v>
      </c>
      <c r="F695" s="202">
        <v>1986</v>
      </c>
      <c r="G695" s="202">
        <v>1</v>
      </c>
      <c r="H695" s="202">
        <v>1</v>
      </c>
      <c r="I695" s="17"/>
      <c r="J695" s="544"/>
      <c r="K695" s="325"/>
      <c r="L695" s="17"/>
      <c r="M695" s="544"/>
      <c r="N695" s="544"/>
      <c r="O695" s="544"/>
      <c r="P695" s="544"/>
      <c r="Q695" s="25"/>
      <c r="R695" s="25"/>
      <c r="S695" s="261" t="s">
        <v>1</v>
      </c>
      <c r="T695" s="545"/>
      <c r="U695" s="545"/>
    </row>
    <row r="696" spans="2:21" ht="30" customHeight="1" x14ac:dyDescent="0.15">
      <c r="B696" s="550">
        <v>80</v>
      </c>
      <c r="C696" s="17"/>
      <c r="D696" s="29" t="s">
        <v>777</v>
      </c>
      <c r="E696" s="29" t="s">
        <v>776</v>
      </c>
      <c r="F696" s="202">
        <v>1986</v>
      </c>
      <c r="G696" s="202">
        <v>1</v>
      </c>
      <c r="H696" s="202">
        <v>1</v>
      </c>
      <c r="I696" s="17"/>
      <c r="J696" s="544"/>
      <c r="K696" s="325"/>
      <c r="L696" s="17"/>
      <c r="M696" s="544"/>
      <c r="N696" s="544"/>
      <c r="O696" s="544"/>
      <c r="P696" s="544"/>
      <c r="Q696" s="25"/>
      <c r="R696" s="25"/>
      <c r="S696" s="261" t="s">
        <v>1</v>
      </c>
      <c r="T696" s="545"/>
      <c r="U696" s="545"/>
    </row>
    <row r="697" spans="2:21" ht="30" customHeight="1" x14ac:dyDescent="0.15">
      <c r="B697" s="550">
        <v>81</v>
      </c>
      <c r="C697" s="17"/>
      <c r="D697" s="29" t="s">
        <v>5371</v>
      </c>
      <c r="E697" s="29" t="s">
        <v>778</v>
      </c>
      <c r="F697" s="202">
        <v>1986</v>
      </c>
      <c r="G697" s="202">
        <v>1</v>
      </c>
      <c r="H697" s="202">
        <v>1</v>
      </c>
      <c r="I697" s="17"/>
      <c r="J697" s="544"/>
      <c r="K697" s="325"/>
      <c r="L697" s="17"/>
      <c r="M697" s="544"/>
      <c r="N697" s="544"/>
      <c r="O697" s="544"/>
      <c r="P697" s="544"/>
      <c r="Q697" s="25"/>
      <c r="R697" s="25"/>
      <c r="S697" s="261" t="s">
        <v>1</v>
      </c>
      <c r="T697" s="545"/>
      <c r="U697" s="545"/>
    </row>
    <row r="698" spans="2:21" ht="30" customHeight="1" x14ac:dyDescent="0.15">
      <c r="B698" s="550">
        <v>82</v>
      </c>
      <c r="C698" s="17"/>
      <c r="D698" s="29" t="s">
        <v>780</v>
      </c>
      <c r="E698" s="29" t="s">
        <v>779</v>
      </c>
      <c r="F698" s="202">
        <v>1987</v>
      </c>
      <c r="G698" s="202">
        <v>1</v>
      </c>
      <c r="H698" s="202">
        <v>1</v>
      </c>
      <c r="I698" s="17"/>
      <c r="J698" s="544"/>
      <c r="K698" s="325"/>
      <c r="L698" s="17"/>
      <c r="M698" s="544"/>
      <c r="N698" s="544"/>
      <c r="O698" s="544"/>
      <c r="P698" s="544"/>
      <c r="Q698" s="25"/>
      <c r="R698" s="25"/>
      <c r="S698" s="261" t="s">
        <v>1</v>
      </c>
      <c r="T698" s="545"/>
      <c r="U698" s="545"/>
    </row>
    <row r="699" spans="2:21" ht="30" customHeight="1" x14ac:dyDescent="0.15">
      <c r="B699" s="550">
        <v>83</v>
      </c>
      <c r="C699" s="17"/>
      <c r="D699" s="29" t="s">
        <v>782</v>
      </c>
      <c r="E699" s="29" t="s">
        <v>781</v>
      </c>
      <c r="F699" s="202">
        <v>1986</v>
      </c>
      <c r="G699" s="202">
        <v>1</v>
      </c>
      <c r="H699" s="202">
        <v>1</v>
      </c>
      <c r="I699" s="17"/>
      <c r="J699" s="544"/>
      <c r="K699" s="325"/>
      <c r="L699" s="17"/>
      <c r="M699" s="544"/>
      <c r="N699" s="544"/>
      <c r="O699" s="544"/>
      <c r="P699" s="544"/>
      <c r="Q699" s="25"/>
      <c r="R699" s="25"/>
      <c r="S699" s="261" t="s">
        <v>1</v>
      </c>
      <c r="T699" s="545"/>
      <c r="U699" s="545"/>
    </row>
    <row r="700" spans="2:21" ht="28.5" customHeight="1" x14ac:dyDescent="0.15">
      <c r="B700" s="550">
        <v>84</v>
      </c>
      <c r="C700" s="17"/>
      <c r="D700" s="206" t="s">
        <v>14412</v>
      </c>
      <c r="E700" s="29" t="s">
        <v>783</v>
      </c>
      <c r="F700" s="202">
        <v>1987</v>
      </c>
      <c r="G700" s="202">
        <v>1</v>
      </c>
      <c r="H700" s="202">
        <v>1</v>
      </c>
      <c r="I700" s="17"/>
      <c r="J700" s="544"/>
      <c r="K700" s="325"/>
      <c r="L700" s="17"/>
      <c r="M700" s="544"/>
      <c r="N700" s="546" t="s">
        <v>14411</v>
      </c>
      <c r="O700" s="544"/>
      <c r="P700" s="544"/>
      <c r="Q700" s="25"/>
      <c r="R700" s="25"/>
      <c r="S700" s="261" t="s">
        <v>1</v>
      </c>
      <c r="T700" s="545"/>
      <c r="U700" s="545"/>
    </row>
    <row r="701" spans="2:21" ht="30" customHeight="1" x14ac:dyDescent="0.15">
      <c r="B701" s="550">
        <v>85</v>
      </c>
      <c r="C701" s="17"/>
      <c r="D701" s="29" t="s">
        <v>785</v>
      </c>
      <c r="E701" s="29" t="s">
        <v>784</v>
      </c>
      <c r="F701" s="202">
        <v>1988</v>
      </c>
      <c r="G701" s="202">
        <v>1</v>
      </c>
      <c r="H701" s="202">
        <v>1</v>
      </c>
      <c r="I701" s="17"/>
      <c r="J701" s="544"/>
      <c r="K701" s="325"/>
      <c r="L701" s="17"/>
      <c r="M701" s="544"/>
      <c r="N701" s="544"/>
      <c r="O701" s="544"/>
      <c r="P701" s="544"/>
      <c r="Q701" s="25"/>
      <c r="R701" s="25"/>
      <c r="S701" s="261" t="s">
        <v>1</v>
      </c>
      <c r="T701" s="545"/>
      <c r="U701" s="545"/>
    </row>
    <row r="702" spans="2:21" ht="30" customHeight="1" x14ac:dyDescent="0.15">
      <c r="B702" s="550">
        <v>86</v>
      </c>
      <c r="C702" s="17"/>
      <c r="D702" s="29" t="s">
        <v>787</v>
      </c>
      <c r="E702" s="29" t="s">
        <v>786</v>
      </c>
      <c r="F702" s="202">
        <v>1987</v>
      </c>
      <c r="G702" s="202">
        <v>1</v>
      </c>
      <c r="H702" s="202">
        <v>1</v>
      </c>
      <c r="I702" s="17"/>
      <c r="J702" s="544"/>
      <c r="K702" s="325"/>
      <c r="L702" s="17"/>
      <c r="M702" s="544"/>
      <c r="N702" s="544"/>
      <c r="O702" s="544"/>
      <c r="P702" s="544"/>
      <c r="Q702" s="25"/>
      <c r="R702" s="25"/>
      <c r="S702" s="261" t="s">
        <v>1</v>
      </c>
      <c r="T702" s="545"/>
      <c r="U702" s="545"/>
    </row>
    <row r="703" spans="2:21" ht="28" x14ac:dyDescent="0.15">
      <c r="B703" s="550">
        <v>87</v>
      </c>
      <c r="C703" s="17"/>
      <c r="D703" s="29" t="s">
        <v>789</v>
      </c>
      <c r="E703" s="29" t="s">
        <v>788</v>
      </c>
      <c r="F703" s="202">
        <v>1988</v>
      </c>
      <c r="G703" s="202">
        <v>1</v>
      </c>
      <c r="H703" s="202">
        <v>1</v>
      </c>
      <c r="I703" s="17"/>
      <c r="J703" s="544"/>
      <c r="K703" s="325"/>
      <c r="L703" s="17"/>
      <c r="M703" s="544"/>
      <c r="N703" s="544"/>
      <c r="O703" s="544"/>
      <c r="P703" s="544"/>
      <c r="Q703" s="25"/>
      <c r="R703" s="25"/>
      <c r="S703" s="261" t="s">
        <v>1</v>
      </c>
      <c r="T703" s="545"/>
      <c r="U703" s="545"/>
    </row>
    <row r="704" spans="2:21" ht="28" x14ac:dyDescent="0.15">
      <c r="B704" s="550">
        <v>88</v>
      </c>
      <c r="C704" s="17"/>
      <c r="D704" s="29" t="s">
        <v>791</v>
      </c>
      <c r="E704" s="29" t="s">
        <v>790</v>
      </c>
      <c r="F704" s="202">
        <v>1987</v>
      </c>
      <c r="G704" s="202">
        <v>1</v>
      </c>
      <c r="H704" s="202">
        <v>1</v>
      </c>
      <c r="I704" s="17"/>
      <c r="J704" s="544"/>
      <c r="K704" s="325"/>
      <c r="L704" s="17"/>
      <c r="M704" s="544"/>
      <c r="N704" s="544"/>
      <c r="O704" s="544"/>
      <c r="P704" s="544"/>
      <c r="Q704" s="25"/>
      <c r="R704" s="25"/>
      <c r="S704" s="261" t="s">
        <v>1</v>
      </c>
      <c r="T704" s="545"/>
      <c r="U704" s="545"/>
    </row>
    <row r="705" spans="2:21" ht="28" x14ac:dyDescent="0.15">
      <c r="B705" s="550">
        <v>89</v>
      </c>
      <c r="C705" s="17"/>
      <c r="D705" s="29" t="s">
        <v>793</v>
      </c>
      <c r="E705" s="29" t="s">
        <v>792</v>
      </c>
      <c r="F705" s="202">
        <v>1987</v>
      </c>
      <c r="G705" s="202">
        <v>1</v>
      </c>
      <c r="H705" s="202">
        <v>1</v>
      </c>
      <c r="I705" s="17"/>
      <c r="J705" s="544"/>
      <c r="K705" s="325"/>
      <c r="L705" s="17"/>
      <c r="M705" s="544"/>
      <c r="N705" s="544"/>
      <c r="O705" s="544"/>
      <c r="P705" s="544"/>
      <c r="Q705" s="25"/>
      <c r="R705" s="25"/>
      <c r="S705" s="261" t="s">
        <v>1</v>
      </c>
      <c r="T705" s="545"/>
      <c r="U705" s="545"/>
    </row>
    <row r="706" spans="2:21" ht="28.5" customHeight="1" x14ac:dyDescent="0.15">
      <c r="B706" s="550">
        <v>90</v>
      </c>
      <c r="C706" s="17"/>
      <c r="D706" s="29" t="s">
        <v>794</v>
      </c>
      <c r="E706" s="29" t="s">
        <v>467</v>
      </c>
      <c r="F706" s="202">
        <v>1989</v>
      </c>
      <c r="G706" s="202">
        <v>1</v>
      </c>
      <c r="H706" s="202">
        <v>1</v>
      </c>
      <c r="I706" s="17"/>
      <c r="J706" s="544"/>
      <c r="K706" s="325"/>
      <c r="L706" s="17"/>
      <c r="M706" s="544"/>
      <c r="N706" s="544"/>
      <c r="O706" s="544"/>
      <c r="P706" s="544"/>
      <c r="Q706" s="25"/>
      <c r="R706" s="25"/>
      <c r="S706" s="261" t="s">
        <v>1</v>
      </c>
      <c r="T706" s="545"/>
      <c r="U706" s="545"/>
    </row>
    <row r="707" spans="2:21" ht="28" x14ac:dyDescent="0.15">
      <c r="B707" s="550">
        <v>91</v>
      </c>
      <c r="C707" s="17"/>
      <c r="D707" s="29" t="s">
        <v>796</v>
      </c>
      <c r="E707" s="29" t="s">
        <v>795</v>
      </c>
      <c r="F707" s="202">
        <v>1987</v>
      </c>
      <c r="G707" s="202">
        <v>1</v>
      </c>
      <c r="H707" s="202">
        <v>1</v>
      </c>
      <c r="I707" s="17"/>
      <c r="J707" s="544"/>
      <c r="K707" s="325"/>
      <c r="L707" s="17"/>
      <c r="M707" s="544"/>
      <c r="N707" s="544"/>
      <c r="O707" s="544"/>
      <c r="P707" s="544"/>
      <c r="Q707" s="25"/>
      <c r="R707" s="25"/>
      <c r="S707" s="261" t="s">
        <v>1</v>
      </c>
      <c r="T707" s="545"/>
      <c r="U707" s="545"/>
    </row>
    <row r="708" spans="2:21" ht="28" x14ac:dyDescent="0.15">
      <c r="B708" s="550">
        <v>92</v>
      </c>
      <c r="C708" s="17"/>
      <c r="D708" s="29" t="s">
        <v>798</v>
      </c>
      <c r="E708" s="29" t="s">
        <v>797</v>
      </c>
      <c r="F708" s="202">
        <v>1989</v>
      </c>
      <c r="G708" s="202">
        <v>1</v>
      </c>
      <c r="H708" s="202">
        <v>1</v>
      </c>
      <c r="I708" s="17"/>
      <c r="J708" s="544"/>
      <c r="K708" s="325"/>
      <c r="L708" s="17"/>
      <c r="M708" s="544"/>
      <c r="N708" s="544"/>
      <c r="O708" s="544"/>
      <c r="P708" s="544"/>
      <c r="Q708" s="25"/>
      <c r="R708" s="25"/>
      <c r="S708" s="261" t="s">
        <v>1</v>
      </c>
      <c r="T708" s="545"/>
      <c r="U708" s="545"/>
    </row>
    <row r="709" spans="2:21" ht="40.5" customHeight="1" x14ac:dyDescent="0.15">
      <c r="B709" s="550">
        <v>93</v>
      </c>
      <c r="C709" s="17"/>
      <c r="D709" s="29" t="s">
        <v>800</v>
      </c>
      <c r="E709" s="29" t="s">
        <v>799</v>
      </c>
      <c r="F709" s="202">
        <v>1987</v>
      </c>
      <c r="G709" s="202">
        <v>1</v>
      </c>
      <c r="H709" s="202">
        <v>1</v>
      </c>
      <c r="I709" s="17"/>
      <c r="J709" s="544"/>
      <c r="K709" s="325"/>
      <c r="L709" s="17"/>
      <c r="M709" s="544"/>
      <c r="N709" s="544"/>
      <c r="O709" s="544"/>
      <c r="P709" s="544"/>
      <c r="Q709" s="25"/>
      <c r="R709" s="25"/>
      <c r="S709" s="261" t="s">
        <v>1</v>
      </c>
      <c r="T709" s="545"/>
      <c r="U709" s="545"/>
    </row>
    <row r="710" spans="2:21" ht="30.75" customHeight="1" x14ac:dyDescent="0.15">
      <c r="B710" s="550">
        <v>94</v>
      </c>
      <c r="C710" s="17"/>
      <c r="D710" s="29" t="s">
        <v>802</v>
      </c>
      <c r="E710" s="29" t="s">
        <v>801</v>
      </c>
      <c r="F710" s="202">
        <v>1986</v>
      </c>
      <c r="G710" s="202">
        <v>1</v>
      </c>
      <c r="H710" s="202">
        <v>1</v>
      </c>
      <c r="I710" s="17"/>
      <c r="J710" s="544"/>
      <c r="K710" s="325"/>
      <c r="L710" s="17"/>
      <c r="M710" s="544"/>
      <c r="N710" s="544"/>
      <c r="O710" s="544"/>
      <c r="P710" s="544"/>
      <c r="Q710" s="25"/>
      <c r="R710" s="25"/>
      <c r="S710" s="261" t="s">
        <v>1</v>
      </c>
      <c r="T710" s="545"/>
      <c r="U710" s="545"/>
    </row>
    <row r="711" spans="2:21" ht="28" x14ac:dyDescent="0.15">
      <c r="B711" s="550">
        <v>95</v>
      </c>
      <c r="C711" s="17"/>
      <c r="D711" s="29" t="s">
        <v>804</v>
      </c>
      <c r="E711" s="29" t="s">
        <v>803</v>
      </c>
      <c r="F711" s="202">
        <v>1989</v>
      </c>
      <c r="G711" s="202">
        <v>1</v>
      </c>
      <c r="H711" s="202">
        <v>1</v>
      </c>
      <c r="I711" s="17"/>
      <c r="J711" s="544"/>
      <c r="K711" s="325"/>
      <c r="L711" s="17"/>
      <c r="M711" s="544"/>
      <c r="N711" s="544"/>
      <c r="O711" s="544"/>
      <c r="P711" s="544"/>
      <c r="Q711" s="25"/>
      <c r="R711" s="25"/>
      <c r="S711" s="261" t="s">
        <v>1</v>
      </c>
      <c r="T711" s="545"/>
      <c r="U711" s="545"/>
    </row>
    <row r="712" spans="2:21" ht="28" x14ac:dyDescent="0.15">
      <c r="B712" s="550">
        <v>96</v>
      </c>
      <c r="C712" s="17"/>
      <c r="D712" s="29" t="s">
        <v>6115</v>
      </c>
      <c r="E712" s="29" t="s">
        <v>805</v>
      </c>
      <c r="F712" s="202">
        <v>1987</v>
      </c>
      <c r="G712" s="202">
        <v>1</v>
      </c>
      <c r="H712" s="202">
        <v>1</v>
      </c>
      <c r="I712" s="17"/>
      <c r="J712" s="544"/>
      <c r="K712" s="325"/>
      <c r="L712" s="17"/>
      <c r="M712" s="544"/>
      <c r="N712" s="544"/>
      <c r="O712" s="544"/>
      <c r="P712" s="544"/>
      <c r="Q712" s="25"/>
      <c r="R712" s="25"/>
      <c r="S712" s="261" t="s">
        <v>1</v>
      </c>
      <c r="T712" s="545"/>
      <c r="U712" s="545"/>
    </row>
    <row r="713" spans="2:21" ht="33" customHeight="1" x14ac:dyDescent="0.15">
      <c r="B713" s="550">
        <v>97</v>
      </c>
      <c r="C713" s="17"/>
      <c r="D713" s="29" t="s">
        <v>806</v>
      </c>
      <c r="E713" s="29" t="s">
        <v>118</v>
      </c>
      <c r="F713" s="202">
        <v>1987</v>
      </c>
      <c r="G713" s="202">
        <v>1</v>
      </c>
      <c r="H713" s="202">
        <v>1</v>
      </c>
      <c r="I713" s="17"/>
      <c r="J713" s="544"/>
      <c r="K713" s="325"/>
      <c r="L713" s="17"/>
      <c r="M713" s="544"/>
      <c r="N713" s="544"/>
      <c r="O713" s="544"/>
      <c r="P713" s="544"/>
      <c r="Q713" s="25"/>
      <c r="R713" s="25"/>
      <c r="S713" s="261" t="s">
        <v>1</v>
      </c>
      <c r="T713" s="545"/>
      <c r="U713" s="545"/>
    </row>
    <row r="714" spans="2:21" ht="28" x14ac:dyDescent="0.15">
      <c r="B714" s="550">
        <v>98</v>
      </c>
      <c r="C714" s="17"/>
      <c r="D714" s="29" t="s">
        <v>808</v>
      </c>
      <c r="E714" s="29" t="s">
        <v>807</v>
      </c>
      <c r="F714" s="202">
        <v>1989</v>
      </c>
      <c r="G714" s="202">
        <v>1</v>
      </c>
      <c r="H714" s="202">
        <v>1</v>
      </c>
      <c r="I714" s="17"/>
      <c r="J714" s="544"/>
      <c r="K714" s="325"/>
      <c r="L714" s="17"/>
      <c r="M714" s="544"/>
      <c r="N714" s="544"/>
      <c r="O714" s="544"/>
      <c r="P714" s="544"/>
      <c r="Q714" s="25"/>
      <c r="R714" s="25"/>
      <c r="S714" s="261" t="s">
        <v>1</v>
      </c>
      <c r="T714" s="545"/>
      <c r="U714" s="545"/>
    </row>
    <row r="715" spans="2:21" ht="28" x14ac:dyDescent="0.15">
      <c r="B715" s="550">
        <v>99</v>
      </c>
      <c r="C715" s="17"/>
      <c r="D715" s="29" t="s">
        <v>6114</v>
      </c>
      <c r="E715" s="29" t="s">
        <v>809</v>
      </c>
      <c r="F715" s="202">
        <v>1988</v>
      </c>
      <c r="G715" s="202">
        <v>1</v>
      </c>
      <c r="H715" s="202">
        <v>1</v>
      </c>
      <c r="I715" s="17"/>
      <c r="J715" s="544"/>
      <c r="K715" s="325"/>
      <c r="L715" s="17"/>
      <c r="M715" s="544"/>
      <c r="N715" s="544"/>
      <c r="O715" s="544"/>
      <c r="P715" s="544"/>
      <c r="Q715" s="25"/>
      <c r="R715" s="25"/>
      <c r="S715" s="261" t="s">
        <v>1</v>
      </c>
      <c r="T715" s="545"/>
      <c r="U715" s="545"/>
    </row>
    <row r="716" spans="2:21" ht="28" x14ac:dyDescent="0.15">
      <c r="B716" s="550">
        <v>100</v>
      </c>
      <c r="C716" s="17"/>
      <c r="D716" s="29" t="s">
        <v>811</v>
      </c>
      <c r="E716" s="29" t="s">
        <v>810</v>
      </c>
      <c r="F716" s="202">
        <v>1987</v>
      </c>
      <c r="G716" s="202">
        <v>1</v>
      </c>
      <c r="H716" s="202">
        <v>1</v>
      </c>
      <c r="I716" s="17"/>
      <c r="J716" s="544"/>
      <c r="K716" s="325"/>
      <c r="L716" s="17"/>
      <c r="M716" s="544"/>
      <c r="N716" s="544"/>
      <c r="O716" s="544"/>
      <c r="P716" s="544"/>
      <c r="Q716" s="25"/>
      <c r="R716" s="25"/>
      <c r="S716" s="261" t="s">
        <v>1</v>
      </c>
      <c r="T716" s="545"/>
      <c r="U716" s="545"/>
    </row>
    <row r="717" spans="2:21" ht="22.5" customHeight="1" x14ac:dyDescent="0.15">
      <c r="B717" s="550">
        <v>101</v>
      </c>
      <c r="C717" s="17"/>
      <c r="D717" s="29" t="s">
        <v>813</v>
      </c>
      <c r="E717" s="29" t="s">
        <v>812</v>
      </c>
      <c r="F717" s="202">
        <v>1989</v>
      </c>
      <c r="G717" s="202">
        <v>1</v>
      </c>
      <c r="H717" s="202">
        <v>1</v>
      </c>
      <c r="I717" s="17"/>
      <c r="J717" s="544"/>
      <c r="K717" s="325"/>
      <c r="L717" s="17"/>
      <c r="M717" s="544"/>
      <c r="N717" s="544"/>
      <c r="O717" s="544"/>
      <c r="P717" s="544"/>
      <c r="Q717" s="25"/>
      <c r="R717" s="25"/>
      <c r="S717" s="261" t="s">
        <v>1</v>
      </c>
      <c r="T717" s="545"/>
      <c r="U717" s="545"/>
    </row>
    <row r="718" spans="2:21" ht="24.75" customHeight="1" x14ac:dyDescent="0.15">
      <c r="B718" s="550">
        <v>102</v>
      </c>
      <c r="C718" s="17"/>
      <c r="D718" s="29" t="s">
        <v>815</v>
      </c>
      <c r="E718" s="29" t="s">
        <v>814</v>
      </c>
      <c r="F718" s="202">
        <v>1989</v>
      </c>
      <c r="G718" s="202">
        <v>1</v>
      </c>
      <c r="H718" s="202">
        <v>1</v>
      </c>
      <c r="I718" s="17"/>
      <c r="J718" s="544"/>
      <c r="K718" s="325"/>
      <c r="L718" s="17"/>
      <c r="M718" s="544"/>
      <c r="N718" s="544"/>
      <c r="O718" s="544"/>
      <c r="P718" s="544"/>
      <c r="Q718" s="25"/>
      <c r="R718" s="25"/>
      <c r="S718" s="261" t="s">
        <v>1</v>
      </c>
      <c r="T718" s="545"/>
      <c r="U718" s="545"/>
    </row>
    <row r="719" spans="2:21" ht="28" x14ac:dyDescent="0.15">
      <c r="B719" s="550">
        <v>103</v>
      </c>
      <c r="C719" s="17"/>
      <c r="D719" s="29" t="s">
        <v>817</v>
      </c>
      <c r="E719" s="285" t="s">
        <v>816</v>
      </c>
      <c r="F719" s="202">
        <v>1990</v>
      </c>
      <c r="G719" s="202">
        <v>1</v>
      </c>
      <c r="H719" s="202">
        <v>1</v>
      </c>
      <c r="I719" s="17"/>
      <c r="J719" s="544"/>
      <c r="K719" s="325"/>
      <c r="L719" s="17"/>
      <c r="M719" s="544"/>
      <c r="N719" s="544"/>
      <c r="O719" s="544"/>
      <c r="P719" s="544"/>
      <c r="Q719" s="25"/>
      <c r="R719" s="25"/>
      <c r="S719" s="261" t="s">
        <v>1</v>
      </c>
      <c r="T719" s="545"/>
      <c r="U719" s="545"/>
    </row>
    <row r="720" spans="2:21" ht="42" x14ac:dyDescent="0.15">
      <c r="B720" s="550">
        <v>104</v>
      </c>
      <c r="C720" s="17"/>
      <c r="D720" s="29" t="s">
        <v>819</v>
      </c>
      <c r="E720" s="29" t="s">
        <v>818</v>
      </c>
      <c r="F720" s="202">
        <v>1989</v>
      </c>
      <c r="G720" s="202">
        <v>1</v>
      </c>
      <c r="H720" s="202">
        <v>1</v>
      </c>
      <c r="I720" s="17"/>
      <c r="J720" s="544"/>
      <c r="K720" s="325"/>
      <c r="L720" s="17"/>
      <c r="M720" s="544"/>
      <c r="N720" s="544"/>
      <c r="O720" s="544"/>
      <c r="P720" s="544"/>
      <c r="Q720" s="25"/>
      <c r="R720" s="25"/>
      <c r="S720" s="261" t="s">
        <v>1</v>
      </c>
      <c r="T720" s="545"/>
      <c r="U720" s="545"/>
    </row>
    <row r="721" spans="2:21" ht="25.5" customHeight="1" x14ac:dyDescent="0.15">
      <c r="B721" s="550">
        <v>105</v>
      </c>
      <c r="C721" s="17"/>
      <c r="D721" s="29" t="s">
        <v>821</v>
      </c>
      <c r="E721" s="29" t="s">
        <v>820</v>
      </c>
      <c r="F721" s="202">
        <v>1989</v>
      </c>
      <c r="G721" s="202">
        <v>1</v>
      </c>
      <c r="H721" s="202">
        <v>1</v>
      </c>
      <c r="I721" s="17"/>
      <c r="J721" s="544"/>
      <c r="K721" s="325"/>
      <c r="L721" s="17"/>
      <c r="M721" s="544"/>
      <c r="N721" s="544"/>
      <c r="O721" s="544"/>
      <c r="P721" s="544"/>
      <c r="Q721" s="25"/>
      <c r="R721" s="25"/>
      <c r="S721" s="261" t="s">
        <v>1</v>
      </c>
      <c r="T721" s="545"/>
      <c r="U721" s="545"/>
    </row>
    <row r="722" spans="2:21" ht="28" x14ac:dyDescent="0.15">
      <c r="B722" s="550">
        <v>106</v>
      </c>
      <c r="C722" s="17"/>
      <c r="D722" s="29" t="s">
        <v>823</v>
      </c>
      <c r="E722" s="29" t="s">
        <v>822</v>
      </c>
      <c r="F722" s="202">
        <v>1989</v>
      </c>
      <c r="G722" s="202">
        <v>1</v>
      </c>
      <c r="H722" s="202">
        <v>1</v>
      </c>
      <c r="I722" s="17"/>
      <c r="J722" s="544"/>
      <c r="K722" s="325"/>
      <c r="L722" s="17"/>
      <c r="M722" s="544"/>
      <c r="N722" s="544"/>
      <c r="O722" s="544"/>
      <c r="P722" s="544"/>
      <c r="Q722" s="25"/>
      <c r="R722" s="25"/>
      <c r="S722" s="261" t="s">
        <v>1</v>
      </c>
      <c r="T722" s="545"/>
      <c r="U722" s="545"/>
    </row>
    <row r="723" spans="2:21" ht="28" x14ac:dyDescent="0.15">
      <c r="B723" s="550">
        <v>107</v>
      </c>
      <c r="C723" s="17"/>
      <c r="D723" s="29" t="s">
        <v>6116</v>
      </c>
      <c r="E723" s="29" t="s">
        <v>824</v>
      </c>
      <c r="F723" s="202">
        <v>1989</v>
      </c>
      <c r="G723" s="202">
        <v>1</v>
      </c>
      <c r="H723" s="202">
        <v>1</v>
      </c>
      <c r="I723" s="17"/>
      <c r="J723" s="544"/>
      <c r="K723" s="325"/>
      <c r="L723" s="17"/>
      <c r="M723" s="544"/>
      <c r="N723" s="544"/>
      <c r="O723" s="544"/>
      <c r="P723" s="544"/>
      <c r="Q723" s="25"/>
      <c r="R723" s="25"/>
      <c r="S723" s="261" t="s">
        <v>1</v>
      </c>
      <c r="T723" s="545"/>
      <c r="U723" s="545"/>
    </row>
    <row r="724" spans="2:21" ht="26.25" customHeight="1" x14ac:dyDescent="0.15">
      <c r="B724" s="550">
        <v>108</v>
      </c>
      <c r="C724" s="17"/>
      <c r="D724" s="29" t="s">
        <v>826</v>
      </c>
      <c r="E724" s="29" t="s">
        <v>825</v>
      </c>
      <c r="F724" s="202">
        <v>1990</v>
      </c>
      <c r="G724" s="202">
        <v>1</v>
      </c>
      <c r="H724" s="202">
        <v>1</v>
      </c>
      <c r="I724" s="17"/>
      <c r="J724" s="544"/>
      <c r="K724" s="325"/>
      <c r="L724" s="17"/>
      <c r="M724" s="544"/>
      <c r="N724" s="544"/>
      <c r="O724" s="544"/>
      <c r="P724" s="544"/>
      <c r="Q724" s="25"/>
      <c r="R724" s="25"/>
      <c r="S724" s="261" t="s">
        <v>1</v>
      </c>
      <c r="T724" s="545"/>
      <c r="U724" s="545"/>
    </row>
    <row r="725" spans="2:21" ht="56" x14ac:dyDescent="0.15">
      <c r="B725" s="550">
        <v>109</v>
      </c>
      <c r="C725" s="17"/>
      <c r="D725" s="29" t="s">
        <v>828</v>
      </c>
      <c r="E725" s="29" t="s">
        <v>827</v>
      </c>
      <c r="F725" s="202">
        <v>1990</v>
      </c>
      <c r="G725" s="202">
        <v>1</v>
      </c>
      <c r="H725" s="202">
        <v>1</v>
      </c>
      <c r="I725" s="17"/>
      <c r="J725" s="544"/>
      <c r="K725" s="325"/>
      <c r="L725" s="17"/>
      <c r="M725" s="544"/>
      <c r="N725" s="544"/>
      <c r="O725" s="544"/>
      <c r="P725" s="544"/>
      <c r="Q725" s="25"/>
      <c r="R725" s="25"/>
      <c r="S725" s="261" t="s">
        <v>1</v>
      </c>
      <c r="T725" s="545"/>
      <c r="U725" s="545"/>
    </row>
    <row r="726" spans="2:21" ht="28" x14ac:dyDescent="0.15">
      <c r="B726" s="550">
        <v>110</v>
      </c>
      <c r="C726" s="17"/>
      <c r="D726" s="29" t="s">
        <v>6118</v>
      </c>
      <c r="E726" s="29" t="s">
        <v>829</v>
      </c>
      <c r="F726" s="202">
        <v>1990</v>
      </c>
      <c r="G726" s="202">
        <v>1</v>
      </c>
      <c r="H726" s="202">
        <v>1</v>
      </c>
      <c r="I726" s="17"/>
      <c r="J726" s="544"/>
      <c r="K726" s="325"/>
      <c r="L726" s="17"/>
      <c r="M726" s="544"/>
      <c r="N726" s="544"/>
      <c r="O726" s="544"/>
      <c r="P726" s="544"/>
      <c r="Q726" s="25"/>
      <c r="R726" s="25"/>
      <c r="S726" s="261" t="s">
        <v>1</v>
      </c>
      <c r="T726" s="545"/>
      <c r="U726" s="545"/>
    </row>
    <row r="727" spans="2:21" ht="28" x14ac:dyDescent="0.15">
      <c r="B727" s="550">
        <v>111</v>
      </c>
      <c r="C727" s="17"/>
      <c r="D727" s="29" t="s">
        <v>831</v>
      </c>
      <c r="E727" s="29" t="s">
        <v>830</v>
      </c>
      <c r="F727" s="202">
        <v>1990</v>
      </c>
      <c r="G727" s="202">
        <v>1</v>
      </c>
      <c r="H727" s="202">
        <v>1</v>
      </c>
      <c r="I727" s="17"/>
      <c r="J727" s="544"/>
      <c r="K727" s="325"/>
      <c r="L727" s="17"/>
      <c r="M727" s="544"/>
      <c r="N727" s="544"/>
      <c r="O727" s="544"/>
      <c r="P727" s="544"/>
      <c r="Q727" s="25"/>
      <c r="R727" s="25"/>
      <c r="S727" s="261" t="s">
        <v>1</v>
      </c>
      <c r="T727" s="545"/>
      <c r="U727" s="545"/>
    </row>
    <row r="728" spans="2:21" ht="28" x14ac:dyDescent="0.15">
      <c r="B728" s="550">
        <v>112</v>
      </c>
      <c r="C728" s="17"/>
      <c r="D728" s="29" t="s">
        <v>833</v>
      </c>
      <c r="E728" s="29" t="s">
        <v>832</v>
      </c>
      <c r="F728" s="202">
        <v>1990</v>
      </c>
      <c r="G728" s="202">
        <v>1</v>
      </c>
      <c r="H728" s="202">
        <v>1</v>
      </c>
      <c r="I728" s="17"/>
      <c r="J728" s="544"/>
      <c r="K728" s="325"/>
      <c r="L728" s="17"/>
      <c r="M728" s="544"/>
      <c r="N728" s="544"/>
      <c r="O728" s="544"/>
      <c r="P728" s="544"/>
      <c r="Q728" s="25"/>
      <c r="R728" s="25"/>
      <c r="S728" s="261" t="s">
        <v>1</v>
      </c>
      <c r="T728" s="545"/>
      <c r="U728" s="545"/>
    </row>
    <row r="729" spans="2:21" ht="28" x14ac:dyDescent="0.15">
      <c r="B729" s="550">
        <v>113</v>
      </c>
      <c r="C729" s="17"/>
      <c r="D729" s="29" t="s">
        <v>835</v>
      </c>
      <c r="E729" s="29" t="s">
        <v>834</v>
      </c>
      <c r="F729" s="202">
        <v>1990</v>
      </c>
      <c r="G729" s="202">
        <v>1</v>
      </c>
      <c r="H729" s="202">
        <v>1</v>
      </c>
      <c r="I729" s="17"/>
      <c r="J729" s="544"/>
      <c r="K729" s="325"/>
      <c r="L729" s="17"/>
      <c r="M729" s="544"/>
      <c r="N729" s="544"/>
      <c r="O729" s="544"/>
      <c r="P729" s="544"/>
      <c r="Q729" s="25"/>
      <c r="R729" s="25"/>
      <c r="S729" s="261" t="s">
        <v>1</v>
      </c>
      <c r="T729" s="545"/>
      <c r="U729" s="545"/>
    </row>
    <row r="730" spans="2:21" ht="28" x14ac:dyDescent="0.15">
      <c r="B730" s="550">
        <v>114</v>
      </c>
      <c r="C730" s="17"/>
      <c r="D730" s="29" t="s">
        <v>6117</v>
      </c>
      <c r="E730" s="29" t="s">
        <v>836</v>
      </c>
      <c r="F730" s="202">
        <v>1990</v>
      </c>
      <c r="G730" s="202">
        <v>1</v>
      </c>
      <c r="H730" s="202">
        <v>1</v>
      </c>
      <c r="I730" s="17"/>
      <c r="J730" s="544"/>
      <c r="K730" s="325"/>
      <c r="L730" s="17"/>
      <c r="M730" s="544"/>
      <c r="N730" s="544"/>
      <c r="O730" s="544"/>
      <c r="P730" s="544"/>
      <c r="Q730" s="25"/>
      <c r="R730" s="25"/>
      <c r="S730" s="261" t="s">
        <v>1</v>
      </c>
      <c r="T730" s="545"/>
      <c r="U730" s="545"/>
    </row>
    <row r="731" spans="2:21" ht="30.75" customHeight="1" x14ac:dyDescent="0.15">
      <c r="B731" s="550">
        <v>115</v>
      </c>
      <c r="C731" s="17"/>
      <c r="D731" s="29" t="s">
        <v>838</v>
      </c>
      <c r="E731" s="29" t="s">
        <v>837</v>
      </c>
      <c r="F731" s="202">
        <v>1990</v>
      </c>
      <c r="G731" s="202">
        <v>1</v>
      </c>
      <c r="H731" s="202">
        <v>1</v>
      </c>
      <c r="I731" s="17"/>
      <c r="J731" s="544"/>
      <c r="K731" s="325"/>
      <c r="L731" s="17"/>
      <c r="M731" s="544"/>
      <c r="N731" s="544"/>
      <c r="O731" s="544"/>
      <c r="P731" s="544"/>
      <c r="Q731" s="25"/>
      <c r="R731" s="25"/>
      <c r="S731" s="261" t="s">
        <v>1</v>
      </c>
      <c r="T731" s="545"/>
      <c r="U731" s="545"/>
    </row>
    <row r="732" spans="2:21" ht="28" x14ac:dyDescent="0.15">
      <c r="B732" s="550">
        <v>116</v>
      </c>
      <c r="C732" s="17"/>
      <c r="D732" s="29" t="s">
        <v>840</v>
      </c>
      <c r="E732" s="29" t="s">
        <v>839</v>
      </c>
      <c r="F732" s="202">
        <v>1990</v>
      </c>
      <c r="G732" s="202">
        <v>1</v>
      </c>
      <c r="H732" s="202">
        <v>1</v>
      </c>
      <c r="I732" s="17"/>
      <c r="J732" s="544"/>
      <c r="K732" s="325"/>
      <c r="L732" s="17"/>
      <c r="M732" s="544"/>
      <c r="N732" s="544"/>
      <c r="O732" s="544"/>
      <c r="P732" s="544"/>
      <c r="Q732" s="25"/>
      <c r="R732" s="25"/>
      <c r="S732" s="261" t="s">
        <v>1</v>
      </c>
      <c r="T732" s="545"/>
      <c r="U732" s="545"/>
    </row>
    <row r="733" spans="2:21" ht="25.5" customHeight="1" x14ac:dyDescent="0.15">
      <c r="B733" s="550">
        <v>117</v>
      </c>
      <c r="C733" s="17"/>
      <c r="D733" s="29" t="s">
        <v>842</v>
      </c>
      <c r="E733" s="29" t="s">
        <v>841</v>
      </c>
      <c r="F733" s="202">
        <v>1990</v>
      </c>
      <c r="G733" s="202">
        <v>1</v>
      </c>
      <c r="H733" s="202">
        <v>1</v>
      </c>
      <c r="I733" s="17"/>
      <c r="J733" s="544"/>
      <c r="K733" s="325"/>
      <c r="L733" s="17"/>
      <c r="M733" s="544"/>
      <c r="N733" s="544"/>
      <c r="O733" s="544"/>
      <c r="P733" s="544"/>
      <c r="Q733" s="25"/>
      <c r="R733" s="25"/>
      <c r="S733" s="261" t="s">
        <v>1</v>
      </c>
      <c r="T733" s="545"/>
      <c r="U733" s="545"/>
    </row>
    <row r="734" spans="2:21" ht="28.5" customHeight="1" x14ac:dyDescent="0.15">
      <c r="B734" s="550">
        <v>118</v>
      </c>
      <c r="C734" s="17"/>
      <c r="D734" s="29" t="s">
        <v>844</v>
      </c>
      <c r="E734" s="29" t="s">
        <v>843</v>
      </c>
      <c r="F734" s="202">
        <v>1990</v>
      </c>
      <c r="G734" s="202">
        <v>1</v>
      </c>
      <c r="H734" s="202">
        <v>1</v>
      </c>
      <c r="I734" s="17"/>
      <c r="J734" s="544"/>
      <c r="K734" s="325"/>
      <c r="L734" s="17"/>
      <c r="M734" s="544"/>
      <c r="N734" s="544"/>
      <c r="O734" s="544"/>
      <c r="P734" s="544"/>
      <c r="Q734" s="25"/>
      <c r="R734" s="25"/>
      <c r="S734" s="261" t="s">
        <v>1</v>
      </c>
      <c r="T734" s="545"/>
      <c r="U734" s="545"/>
    </row>
    <row r="735" spans="2:21" ht="28" x14ac:dyDescent="0.15">
      <c r="B735" s="550">
        <v>119</v>
      </c>
      <c r="C735" s="17"/>
      <c r="D735" s="29" t="s">
        <v>846</v>
      </c>
      <c r="E735" s="29" t="s">
        <v>845</v>
      </c>
      <c r="F735" s="202">
        <v>1990</v>
      </c>
      <c r="G735" s="202">
        <v>1</v>
      </c>
      <c r="H735" s="202">
        <v>1</v>
      </c>
      <c r="I735" s="17"/>
      <c r="J735" s="544"/>
      <c r="K735" s="325"/>
      <c r="L735" s="17"/>
      <c r="M735" s="544"/>
      <c r="N735" s="544"/>
      <c r="O735" s="544"/>
      <c r="P735" s="544"/>
      <c r="Q735" s="25"/>
      <c r="R735" s="25"/>
      <c r="S735" s="261" t="s">
        <v>1</v>
      </c>
      <c r="T735" s="545"/>
      <c r="U735" s="545"/>
    </row>
    <row r="736" spans="2:21" ht="28" x14ac:dyDescent="0.15">
      <c r="B736" s="550">
        <v>120</v>
      </c>
      <c r="C736" s="17"/>
      <c r="D736" s="29" t="s">
        <v>848</v>
      </c>
      <c r="E736" s="29" t="s">
        <v>847</v>
      </c>
      <c r="F736" s="202">
        <v>1990</v>
      </c>
      <c r="G736" s="202">
        <v>1</v>
      </c>
      <c r="H736" s="202">
        <v>1</v>
      </c>
      <c r="I736" s="17"/>
      <c r="J736" s="544"/>
      <c r="K736" s="325"/>
      <c r="L736" s="17"/>
      <c r="M736" s="544"/>
      <c r="N736" s="544"/>
      <c r="O736" s="544"/>
      <c r="P736" s="544"/>
      <c r="Q736" s="25"/>
      <c r="R736" s="25"/>
      <c r="S736" s="261" t="s">
        <v>1</v>
      </c>
      <c r="T736" s="545"/>
      <c r="U736" s="545"/>
    </row>
    <row r="737" spans="2:21" ht="28" x14ac:dyDescent="0.15">
      <c r="B737" s="550">
        <v>121</v>
      </c>
      <c r="C737" s="17"/>
      <c r="D737" s="29" t="s">
        <v>850</v>
      </c>
      <c r="E737" s="29" t="s">
        <v>849</v>
      </c>
      <c r="F737" s="202">
        <v>1990</v>
      </c>
      <c r="G737" s="202">
        <v>1</v>
      </c>
      <c r="H737" s="202">
        <v>1</v>
      </c>
      <c r="I737" s="17"/>
      <c r="J737" s="544"/>
      <c r="K737" s="325"/>
      <c r="L737" s="17"/>
      <c r="M737" s="544"/>
      <c r="N737" s="544"/>
      <c r="O737" s="544"/>
      <c r="P737" s="544"/>
      <c r="Q737" s="25"/>
      <c r="R737" s="25"/>
      <c r="S737" s="261" t="s">
        <v>1</v>
      </c>
      <c r="T737" s="545"/>
      <c r="U737" s="545"/>
    </row>
    <row r="738" spans="2:21" ht="28" x14ac:dyDescent="0.15">
      <c r="B738" s="550">
        <v>122</v>
      </c>
      <c r="C738" s="17"/>
      <c r="D738" s="29" t="s">
        <v>852</v>
      </c>
      <c r="E738" s="285" t="s">
        <v>851</v>
      </c>
      <c r="F738" s="202">
        <v>1990</v>
      </c>
      <c r="G738" s="202">
        <v>1</v>
      </c>
      <c r="H738" s="202">
        <v>1</v>
      </c>
      <c r="I738" s="17"/>
      <c r="J738" s="544"/>
      <c r="K738" s="325"/>
      <c r="L738" s="17"/>
      <c r="M738" s="544"/>
      <c r="N738" s="544"/>
      <c r="O738" s="544"/>
      <c r="P738" s="544"/>
      <c r="Q738" s="25"/>
      <c r="R738" s="25"/>
      <c r="S738" s="261" t="s">
        <v>1</v>
      </c>
      <c r="T738" s="545"/>
      <c r="U738" s="545"/>
    </row>
    <row r="739" spans="2:21" ht="27" customHeight="1" x14ac:dyDescent="0.15">
      <c r="B739" s="550">
        <v>123</v>
      </c>
      <c r="C739" s="17"/>
      <c r="D739" s="29" t="s">
        <v>854</v>
      </c>
      <c r="E739" s="29" t="s">
        <v>853</v>
      </c>
      <c r="F739" s="202">
        <v>1990</v>
      </c>
      <c r="G739" s="202">
        <v>1</v>
      </c>
      <c r="H739" s="202">
        <v>1</v>
      </c>
      <c r="I739" s="17"/>
      <c r="J739" s="544"/>
      <c r="K739" s="325"/>
      <c r="L739" s="17"/>
      <c r="M739" s="544"/>
      <c r="N739" s="544"/>
      <c r="O739" s="544"/>
      <c r="P739" s="544"/>
      <c r="Q739" s="25"/>
      <c r="R739" s="25"/>
      <c r="S739" s="261" t="s">
        <v>1</v>
      </c>
      <c r="T739" s="545"/>
      <c r="U739" s="545"/>
    </row>
    <row r="740" spans="2:21" ht="28" x14ac:dyDescent="0.15">
      <c r="B740" s="550">
        <v>124</v>
      </c>
      <c r="C740" s="17"/>
      <c r="D740" s="29" t="s">
        <v>5370</v>
      </c>
      <c r="E740" s="29" t="s">
        <v>855</v>
      </c>
      <c r="F740" s="202">
        <v>1990</v>
      </c>
      <c r="G740" s="202">
        <v>1</v>
      </c>
      <c r="H740" s="202">
        <v>1</v>
      </c>
      <c r="I740" s="17"/>
      <c r="J740" s="544"/>
      <c r="K740" s="325"/>
      <c r="L740" s="17"/>
      <c r="M740" s="544"/>
      <c r="N740" s="544"/>
      <c r="O740" s="544"/>
      <c r="P740" s="544"/>
      <c r="Q740" s="25"/>
      <c r="R740" s="25"/>
      <c r="S740" s="261" t="s">
        <v>1</v>
      </c>
      <c r="T740" s="545"/>
      <c r="U740" s="545"/>
    </row>
    <row r="741" spans="2:21" ht="27" customHeight="1" x14ac:dyDescent="0.15">
      <c r="B741" s="550">
        <v>125</v>
      </c>
      <c r="C741" s="17"/>
      <c r="D741" s="29" t="s">
        <v>857</v>
      </c>
      <c r="E741" s="29" t="s">
        <v>856</v>
      </c>
      <c r="F741" s="202">
        <v>1990</v>
      </c>
      <c r="G741" s="202">
        <v>1</v>
      </c>
      <c r="H741" s="202">
        <v>1</v>
      </c>
      <c r="I741" s="17"/>
      <c r="J741" s="544"/>
      <c r="K741" s="325"/>
      <c r="L741" s="17"/>
      <c r="M741" s="544"/>
      <c r="N741" s="544"/>
      <c r="O741" s="544"/>
      <c r="P741" s="544"/>
      <c r="Q741" s="25"/>
      <c r="R741" s="25"/>
      <c r="S741" s="261" t="s">
        <v>1</v>
      </c>
      <c r="T741" s="545"/>
      <c r="U741" s="545"/>
    </row>
    <row r="742" spans="2:21" ht="36" customHeight="1" x14ac:dyDescent="0.15">
      <c r="B742" s="550">
        <v>127</v>
      </c>
      <c r="C742" s="17"/>
      <c r="D742" s="29" t="s">
        <v>859</v>
      </c>
      <c r="E742" s="29" t="s">
        <v>858</v>
      </c>
      <c r="F742" s="202">
        <v>1990</v>
      </c>
      <c r="G742" s="202">
        <v>1</v>
      </c>
      <c r="H742" s="202">
        <v>1</v>
      </c>
      <c r="I742" s="17"/>
      <c r="J742" s="544"/>
      <c r="K742" s="325"/>
      <c r="L742" s="17"/>
      <c r="M742" s="544"/>
      <c r="N742" s="544"/>
      <c r="O742" s="544"/>
      <c r="P742" s="544"/>
      <c r="Q742" s="25"/>
      <c r="R742" s="25"/>
      <c r="S742" s="261" t="s">
        <v>1</v>
      </c>
      <c r="T742" s="545"/>
      <c r="U742" s="545"/>
    </row>
    <row r="743" spans="2:21" ht="28" x14ac:dyDescent="0.15">
      <c r="B743" s="550">
        <v>128</v>
      </c>
      <c r="C743" s="17"/>
      <c r="D743" s="29" t="s">
        <v>861</v>
      </c>
      <c r="E743" s="29" t="s">
        <v>860</v>
      </c>
      <c r="F743" s="202">
        <v>1990</v>
      </c>
      <c r="G743" s="202">
        <v>1</v>
      </c>
      <c r="H743" s="202">
        <v>1</v>
      </c>
      <c r="I743" s="17"/>
      <c r="J743" s="544"/>
      <c r="K743" s="325"/>
      <c r="L743" s="17"/>
      <c r="M743" s="544"/>
      <c r="N743" s="544"/>
      <c r="O743" s="544"/>
      <c r="P743" s="544"/>
      <c r="Q743" s="25"/>
      <c r="R743" s="25"/>
      <c r="S743" s="261" t="s">
        <v>1</v>
      </c>
      <c r="T743" s="545"/>
      <c r="U743" s="545"/>
    </row>
    <row r="744" spans="2:21" ht="21.75" customHeight="1" x14ac:dyDescent="0.15">
      <c r="B744" s="550">
        <v>129</v>
      </c>
      <c r="C744" s="17"/>
      <c r="D744" s="29" t="s">
        <v>863</v>
      </c>
      <c r="E744" s="29" t="s">
        <v>862</v>
      </c>
      <c r="F744" s="202">
        <v>1990</v>
      </c>
      <c r="G744" s="202">
        <v>1</v>
      </c>
      <c r="H744" s="202">
        <v>1</v>
      </c>
      <c r="I744" s="17"/>
      <c r="J744" s="544"/>
      <c r="K744" s="325"/>
      <c r="L744" s="17"/>
      <c r="M744" s="544"/>
      <c r="N744" s="544"/>
      <c r="O744" s="544"/>
      <c r="P744" s="544"/>
      <c r="Q744" s="25"/>
      <c r="R744" s="25"/>
      <c r="S744" s="261" t="s">
        <v>1</v>
      </c>
      <c r="T744" s="545"/>
      <c r="U744" s="545"/>
    </row>
    <row r="745" spans="2:21" ht="28" x14ac:dyDescent="0.15">
      <c r="B745" s="550">
        <v>130</v>
      </c>
      <c r="C745" s="17"/>
      <c r="D745" s="29" t="s">
        <v>865</v>
      </c>
      <c r="E745" s="29" t="s">
        <v>864</v>
      </c>
      <c r="F745" s="202">
        <v>1990</v>
      </c>
      <c r="G745" s="202">
        <v>1</v>
      </c>
      <c r="H745" s="202">
        <v>1</v>
      </c>
      <c r="I745" s="17"/>
      <c r="J745" s="544"/>
      <c r="K745" s="325"/>
      <c r="L745" s="17"/>
      <c r="M745" s="544"/>
      <c r="N745" s="544"/>
      <c r="O745" s="544"/>
      <c r="P745" s="544"/>
      <c r="Q745" s="25"/>
      <c r="R745" s="25"/>
      <c r="S745" s="261" t="s">
        <v>1</v>
      </c>
      <c r="T745" s="545"/>
      <c r="U745" s="545"/>
    </row>
    <row r="746" spans="2:21" ht="28" x14ac:dyDescent="0.15">
      <c r="B746" s="550">
        <v>131</v>
      </c>
      <c r="C746" s="17"/>
      <c r="D746" s="29" t="s">
        <v>867</v>
      </c>
      <c r="E746" s="29" t="s">
        <v>866</v>
      </c>
      <c r="F746" s="202">
        <v>1991</v>
      </c>
      <c r="G746" s="202">
        <v>1</v>
      </c>
      <c r="H746" s="202">
        <v>1</v>
      </c>
      <c r="I746" s="17"/>
      <c r="J746" s="544"/>
      <c r="K746" s="325"/>
      <c r="L746" s="17"/>
      <c r="M746" s="544"/>
      <c r="N746" s="544"/>
      <c r="O746" s="544"/>
      <c r="P746" s="544"/>
      <c r="Q746" s="25"/>
      <c r="R746" s="25"/>
      <c r="S746" s="261" t="s">
        <v>1</v>
      </c>
      <c r="T746" s="545"/>
      <c r="U746" s="545"/>
    </row>
    <row r="747" spans="2:21" ht="42.75" customHeight="1" x14ac:dyDescent="0.15">
      <c r="B747" s="550">
        <v>132</v>
      </c>
      <c r="C747" s="17"/>
      <c r="D747" s="29" t="s">
        <v>18779</v>
      </c>
      <c r="E747" s="29" t="s">
        <v>868</v>
      </c>
      <c r="F747" s="202">
        <v>1991</v>
      </c>
      <c r="G747" s="202">
        <v>1</v>
      </c>
      <c r="H747" s="202">
        <v>1</v>
      </c>
      <c r="I747" s="17"/>
      <c r="J747" s="544"/>
      <c r="K747" s="325"/>
      <c r="L747" s="17"/>
      <c r="M747" s="544"/>
      <c r="N747" s="544"/>
      <c r="O747" s="544"/>
      <c r="P747" s="544"/>
      <c r="Q747" s="25"/>
      <c r="R747" s="25"/>
      <c r="S747" s="261" t="s">
        <v>1</v>
      </c>
      <c r="T747" s="545"/>
      <c r="U747" s="545"/>
    </row>
    <row r="748" spans="2:21" ht="40.5" customHeight="1" x14ac:dyDescent="0.15">
      <c r="B748" s="550">
        <v>133</v>
      </c>
      <c r="C748" s="17"/>
      <c r="D748" s="29" t="s">
        <v>870</v>
      </c>
      <c r="E748" s="29" t="s">
        <v>869</v>
      </c>
      <c r="F748" s="202">
        <v>1991</v>
      </c>
      <c r="G748" s="202">
        <v>1</v>
      </c>
      <c r="H748" s="202">
        <v>1</v>
      </c>
      <c r="I748" s="17"/>
      <c r="J748" s="544"/>
      <c r="K748" s="325"/>
      <c r="L748" s="17"/>
      <c r="M748" s="544"/>
      <c r="N748" s="544"/>
      <c r="O748" s="544"/>
      <c r="P748" s="544"/>
      <c r="Q748" s="25"/>
      <c r="R748" s="25"/>
      <c r="S748" s="261" t="s">
        <v>1</v>
      </c>
      <c r="T748" s="545"/>
      <c r="U748" s="545"/>
    </row>
    <row r="749" spans="2:21" ht="35.25" customHeight="1" x14ac:dyDescent="0.15">
      <c r="B749" s="550">
        <v>135</v>
      </c>
      <c r="C749" s="17"/>
      <c r="D749" s="29" t="s">
        <v>872</v>
      </c>
      <c r="E749" s="29" t="s">
        <v>871</v>
      </c>
      <c r="F749" s="202">
        <v>1991</v>
      </c>
      <c r="G749" s="202">
        <v>1</v>
      </c>
      <c r="H749" s="202">
        <v>1</v>
      </c>
      <c r="I749" s="17"/>
      <c r="J749" s="544"/>
      <c r="K749" s="325"/>
      <c r="L749" s="17"/>
      <c r="M749" s="544"/>
      <c r="N749" s="544"/>
      <c r="O749" s="544"/>
      <c r="P749" s="544"/>
      <c r="Q749" s="25"/>
      <c r="R749" s="25"/>
      <c r="S749" s="261" t="s">
        <v>1</v>
      </c>
      <c r="T749" s="545"/>
      <c r="U749" s="545"/>
    </row>
    <row r="750" spans="2:21" ht="35.25" customHeight="1" x14ac:dyDescent="0.15">
      <c r="B750" s="550">
        <v>136</v>
      </c>
      <c r="C750" s="17"/>
      <c r="D750" s="29" t="s">
        <v>7038</v>
      </c>
      <c r="E750" s="29" t="s">
        <v>873</v>
      </c>
      <c r="F750" s="202">
        <v>1991</v>
      </c>
      <c r="G750" s="202">
        <v>1</v>
      </c>
      <c r="H750" s="202">
        <v>1</v>
      </c>
      <c r="I750" s="17"/>
      <c r="J750" s="544"/>
      <c r="K750" s="325"/>
      <c r="L750" s="17"/>
      <c r="M750" s="544"/>
      <c r="N750" s="544"/>
      <c r="O750" s="544"/>
      <c r="P750" s="544"/>
      <c r="Q750" s="25"/>
      <c r="R750" s="25"/>
      <c r="S750" s="261" t="s">
        <v>1</v>
      </c>
      <c r="T750" s="545"/>
      <c r="U750" s="545"/>
    </row>
    <row r="751" spans="2:21" ht="35.25" customHeight="1" x14ac:dyDescent="0.15">
      <c r="B751" s="550">
        <v>137</v>
      </c>
      <c r="C751" s="17"/>
      <c r="D751" s="29" t="s">
        <v>875</v>
      </c>
      <c r="E751" s="29" t="s">
        <v>874</v>
      </c>
      <c r="F751" s="202">
        <v>1990</v>
      </c>
      <c r="G751" s="202">
        <v>1</v>
      </c>
      <c r="H751" s="202">
        <v>1</v>
      </c>
      <c r="I751" s="17"/>
      <c r="J751" s="544"/>
      <c r="K751" s="325"/>
      <c r="L751" s="17"/>
      <c r="M751" s="544"/>
      <c r="N751" s="544"/>
      <c r="O751" s="544"/>
      <c r="P751" s="544"/>
      <c r="Q751" s="25"/>
      <c r="R751" s="25"/>
      <c r="S751" s="261" t="s">
        <v>1</v>
      </c>
      <c r="T751" s="545"/>
      <c r="U751" s="545"/>
    </row>
    <row r="752" spans="2:21" ht="35.25" customHeight="1" x14ac:dyDescent="0.15">
      <c r="B752" s="550">
        <v>138</v>
      </c>
      <c r="C752" s="17"/>
      <c r="D752" s="29" t="s">
        <v>877</v>
      </c>
      <c r="E752" s="29" t="s">
        <v>876</v>
      </c>
      <c r="F752" s="202">
        <v>1991</v>
      </c>
      <c r="G752" s="202">
        <v>1</v>
      </c>
      <c r="H752" s="202">
        <v>1</v>
      </c>
      <c r="I752" s="17"/>
      <c r="J752" s="544"/>
      <c r="K752" s="325"/>
      <c r="L752" s="17"/>
      <c r="M752" s="544"/>
      <c r="N752" s="544"/>
      <c r="O752" s="544"/>
      <c r="P752" s="544"/>
      <c r="Q752" s="25"/>
      <c r="R752" s="25"/>
      <c r="S752" s="261" t="s">
        <v>1</v>
      </c>
      <c r="T752" s="545"/>
      <c r="U752" s="545"/>
    </row>
    <row r="753" spans="2:21" ht="45" customHeight="1" x14ac:dyDescent="0.15">
      <c r="B753" s="550">
        <v>139</v>
      </c>
      <c r="C753" s="17"/>
      <c r="D753" s="29" t="s">
        <v>879</v>
      </c>
      <c r="E753" s="29" t="s">
        <v>878</v>
      </c>
      <c r="F753" s="202">
        <v>1991</v>
      </c>
      <c r="G753" s="202">
        <v>1</v>
      </c>
      <c r="H753" s="202">
        <v>1</v>
      </c>
      <c r="I753" s="17"/>
      <c r="J753" s="544"/>
      <c r="K753" s="325"/>
      <c r="L753" s="17"/>
      <c r="M753" s="544"/>
      <c r="N753" s="544"/>
      <c r="O753" s="544"/>
      <c r="P753" s="544"/>
      <c r="Q753" s="25"/>
      <c r="R753" s="25"/>
      <c r="S753" s="261" t="s">
        <v>1</v>
      </c>
      <c r="T753" s="545"/>
      <c r="U753" s="545"/>
    </row>
    <row r="754" spans="2:21" ht="35.25" customHeight="1" x14ac:dyDescent="0.15">
      <c r="B754" s="550">
        <v>140</v>
      </c>
      <c r="C754" s="17"/>
      <c r="D754" s="29" t="s">
        <v>6176</v>
      </c>
      <c r="E754" s="29" t="s">
        <v>880</v>
      </c>
      <c r="F754" s="202">
        <v>1991</v>
      </c>
      <c r="G754" s="202">
        <v>1</v>
      </c>
      <c r="H754" s="202">
        <v>1</v>
      </c>
      <c r="I754" s="17"/>
      <c r="J754" s="544"/>
      <c r="K754" s="325"/>
      <c r="L754" s="17"/>
      <c r="M754" s="544"/>
      <c r="N754" s="544"/>
      <c r="O754" s="544"/>
      <c r="P754" s="544"/>
      <c r="Q754" s="25"/>
      <c r="R754" s="25"/>
      <c r="S754" s="261" t="s">
        <v>1</v>
      </c>
      <c r="T754" s="545"/>
      <c r="U754" s="545"/>
    </row>
    <row r="755" spans="2:21" ht="35.25" customHeight="1" x14ac:dyDescent="0.15">
      <c r="B755" s="550">
        <v>141</v>
      </c>
      <c r="C755" s="17"/>
      <c r="D755" s="29" t="s">
        <v>5369</v>
      </c>
      <c r="E755" s="29" t="s">
        <v>881</v>
      </c>
      <c r="F755" s="202">
        <v>1991</v>
      </c>
      <c r="G755" s="202">
        <v>1</v>
      </c>
      <c r="H755" s="202">
        <v>1</v>
      </c>
      <c r="I755" s="17"/>
      <c r="J755" s="544"/>
      <c r="K755" s="325"/>
      <c r="L755" s="17"/>
      <c r="M755" s="544"/>
      <c r="N755" s="544"/>
      <c r="O755" s="544"/>
      <c r="P755" s="544"/>
      <c r="Q755" s="25"/>
      <c r="R755" s="25"/>
      <c r="S755" s="261" t="s">
        <v>1</v>
      </c>
      <c r="T755" s="545"/>
      <c r="U755" s="545"/>
    </row>
    <row r="756" spans="2:21" ht="35.25" customHeight="1" x14ac:dyDescent="0.15">
      <c r="B756" s="550">
        <v>142</v>
      </c>
      <c r="C756" s="17"/>
      <c r="D756" s="29" t="s">
        <v>883</v>
      </c>
      <c r="E756" s="29" t="s">
        <v>882</v>
      </c>
      <c r="F756" s="202">
        <v>1991</v>
      </c>
      <c r="G756" s="202">
        <v>1</v>
      </c>
      <c r="H756" s="202">
        <v>1</v>
      </c>
      <c r="I756" s="17"/>
      <c r="J756" s="544"/>
      <c r="K756" s="325"/>
      <c r="L756" s="17"/>
      <c r="M756" s="544"/>
      <c r="N756" s="544"/>
      <c r="O756" s="544"/>
      <c r="P756" s="544"/>
      <c r="Q756" s="25"/>
      <c r="R756" s="25"/>
      <c r="S756" s="261" t="s">
        <v>1</v>
      </c>
      <c r="T756" s="545"/>
      <c r="U756" s="545"/>
    </row>
    <row r="757" spans="2:21" ht="35.25" customHeight="1" x14ac:dyDescent="0.15">
      <c r="B757" s="550">
        <v>143</v>
      </c>
      <c r="C757" s="17"/>
      <c r="D757" s="29" t="s">
        <v>885</v>
      </c>
      <c r="E757" s="29" t="s">
        <v>884</v>
      </c>
      <c r="F757" s="202">
        <v>1990</v>
      </c>
      <c r="G757" s="202">
        <v>1</v>
      </c>
      <c r="H757" s="202">
        <v>1</v>
      </c>
      <c r="I757" s="17"/>
      <c r="J757" s="544"/>
      <c r="K757" s="325"/>
      <c r="L757" s="17"/>
      <c r="M757" s="544"/>
      <c r="N757" s="544"/>
      <c r="O757" s="544"/>
      <c r="P757" s="544"/>
      <c r="Q757" s="25"/>
      <c r="R757" s="25"/>
      <c r="S757" s="261" t="s">
        <v>1</v>
      </c>
      <c r="T757" s="545"/>
      <c r="U757" s="545"/>
    </row>
    <row r="758" spans="2:21" ht="35.25" customHeight="1" x14ac:dyDescent="0.15">
      <c r="B758" s="550">
        <v>144</v>
      </c>
      <c r="C758" s="17"/>
      <c r="D758" s="29" t="s">
        <v>887</v>
      </c>
      <c r="E758" s="29" t="s">
        <v>886</v>
      </c>
      <c r="F758" s="202">
        <v>1990</v>
      </c>
      <c r="G758" s="202">
        <v>1</v>
      </c>
      <c r="H758" s="202">
        <v>1</v>
      </c>
      <c r="I758" s="17"/>
      <c r="J758" s="544"/>
      <c r="K758" s="325"/>
      <c r="L758" s="17"/>
      <c r="M758" s="544"/>
      <c r="N758" s="544"/>
      <c r="O758" s="544"/>
      <c r="P758" s="544"/>
      <c r="Q758" s="25"/>
      <c r="R758" s="25"/>
      <c r="S758" s="261" t="s">
        <v>1</v>
      </c>
      <c r="T758" s="545"/>
      <c r="U758" s="545"/>
    </row>
    <row r="759" spans="2:21" ht="38.25" customHeight="1" x14ac:dyDescent="0.15">
      <c r="B759" s="550">
        <v>145</v>
      </c>
      <c r="C759" s="17"/>
      <c r="D759" s="29" t="s">
        <v>889</v>
      </c>
      <c r="E759" s="29" t="s">
        <v>888</v>
      </c>
      <c r="F759" s="202">
        <v>1991</v>
      </c>
      <c r="G759" s="202">
        <v>1</v>
      </c>
      <c r="H759" s="202">
        <v>1</v>
      </c>
      <c r="I759" s="17"/>
      <c r="J759" s="544"/>
      <c r="K759" s="325"/>
      <c r="L759" s="17"/>
      <c r="M759" s="544"/>
      <c r="N759" s="544"/>
      <c r="O759" s="544"/>
      <c r="P759" s="544"/>
      <c r="Q759" s="25"/>
      <c r="R759" s="25"/>
      <c r="S759" s="261" t="s">
        <v>1</v>
      </c>
      <c r="T759" s="545"/>
      <c r="U759" s="545"/>
    </row>
    <row r="760" spans="2:21" ht="28" x14ac:dyDescent="0.15">
      <c r="B760" s="550">
        <v>146</v>
      </c>
      <c r="C760" s="17"/>
      <c r="D760" s="29" t="s">
        <v>891</v>
      </c>
      <c r="E760" s="29" t="s">
        <v>890</v>
      </c>
      <c r="F760" s="202">
        <v>1991</v>
      </c>
      <c r="G760" s="202">
        <v>1</v>
      </c>
      <c r="H760" s="202">
        <v>1</v>
      </c>
      <c r="I760" s="17"/>
      <c r="J760" s="544"/>
      <c r="K760" s="325"/>
      <c r="L760" s="17"/>
      <c r="M760" s="544"/>
      <c r="N760" s="544"/>
      <c r="O760" s="544"/>
      <c r="P760" s="544"/>
      <c r="Q760" s="25"/>
      <c r="R760" s="25"/>
      <c r="S760" s="261" t="s">
        <v>1</v>
      </c>
      <c r="T760" s="545"/>
      <c r="U760" s="545"/>
    </row>
    <row r="761" spans="2:21" ht="24.75" customHeight="1" x14ac:dyDescent="0.15">
      <c r="B761" s="550">
        <v>147</v>
      </c>
      <c r="C761" s="17"/>
      <c r="D761" s="29" t="s">
        <v>893</v>
      </c>
      <c r="E761" s="29" t="s">
        <v>892</v>
      </c>
      <c r="F761" s="202">
        <v>1991</v>
      </c>
      <c r="G761" s="202">
        <v>1</v>
      </c>
      <c r="H761" s="202">
        <v>1</v>
      </c>
      <c r="I761" s="17"/>
      <c r="J761" s="544"/>
      <c r="K761" s="325"/>
      <c r="L761" s="17"/>
      <c r="M761" s="544"/>
      <c r="N761" s="544"/>
      <c r="O761" s="544"/>
      <c r="P761" s="544"/>
      <c r="Q761" s="25"/>
      <c r="R761" s="25"/>
      <c r="S761" s="261" t="s">
        <v>1</v>
      </c>
      <c r="T761" s="545"/>
      <c r="U761" s="545"/>
    </row>
    <row r="762" spans="2:21" ht="28" x14ac:dyDescent="0.15">
      <c r="B762" s="550">
        <v>148</v>
      </c>
      <c r="C762" s="17"/>
      <c r="D762" s="29" t="s">
        <v>895</v>
      </c>
      <c r="E762" s="29" t="s">
        <v>894</v>
      </c>
      <c r="F762" s="202">
        <v>1991</v>
      </c>
      <c r="G762" s="202">
        <v>1</v>
      </c>
      <c r="H762" s="202">
        <v>1</v>
      </c>
      <c r="I762" s="17"/>
      <c r="J762" s="544"/>
      <c r="K762" s="325"/>
      <c r="L762" s="17"/>
      <c r="M762" s="544"/>
      <c r="N762" s="544"/>
      <c r="O762" s="544"/>
      <c r="P762" s="544"/>
      <c r="Q762" s="25"/>
      <c r="R762" s="25"/>
      <c r="S762" s="261" t="s">
        <v>1</v>
      </c>
      <c r="T762" s="545"/>
      <c r="U762" s="545"/>
    </row>
    <row r="763" spans="2:21" ht="24" customHeight="1" x14ac:dyDescent="0.15">
      <c r="B763" s="550">
        <v>149</v>
      </c>
      <c r="C763" s="17"/>
      <c r="D763" s="29" t="s">
        <v>897</v>
      </c>
      <c r="E763" s="29" t="s">
        <v>896</v>
      </c>
      <c r="F763" s="202">
        <v>1991</v>
      </c>
      <c r="G763" s="202">
        <v>1</v>
      </c>
      <c r="H763" s="202">
        <v>1</v>
      </c>
      <c r="I763" s="17"/>
      <c r="J763" s="544"/>
      <c r="K763" s="325"/>
      <c r="L763" s="17"/>
      <c r="M763" s="544"/>
      <c r="N763" s="544"/>
      <c r="O763" s="544"/>
      <c r="P763" s="544"/>
      <c r="Q763" s="25"/>
      <c r="R763" s="25"/>
      <c r="S763" s="261" t="s">
        <v>1</v>
      </c>
      <c r="T763" s="545"/>
      <c r="U763" s="545"/>
    </row>
    <row r="764" spans="2:21" ht="42.75" customHeight="1" x14ac:dyDescent="0.15">
      <c r="B764" s="550">
        <v>150</v>
      </c>
      <c r="C764" s="17"/>
      <c r="D764" s="29" t="s">
        <v>899</v>
      </c>
      <c r="E764" s="29" t="s">
        <v>898</v>
      </c>
      <c r="F764" s="202">
        <v>1991</v>
      </c>
      <c r="G764" s="202">
        <v>1</v>
      </c>
      <c r="H764" s="202">
        <v>1</v>
      </c>
      <c r="I764" s="17"/>
      <c r="J764" s="544"/>
      <c r="K764" s="325"/>
      <c r="L764" s="17"/>
      <c r="M764" s="544"/>
      <c r="N764" s="544"/>
      <c r="O764" s="544"/>
      <c r="P764" s="544"/>
      <c r="Q764" s="25"/>
      <c r="R764" s="25"/>
      <c r="S764" s="261" t="s">
        <v>1</v>
      </c>
      <c r="T764" s="545"/>
      <c r="U764" s="545"/>
    </row>
    <row r="765" spans="2:21" ht="28" x14ac:dyDescent="0.15">
      <c r="B765" s="550">
        <v>151</v>
      </c>
      <c r="C765" s="17"/>
      <c r="D765" s="29" t="s">
        <v>901</v>
      </c>
      <c r="E765" s="29" t="s">
        <v>900</v>
      </c>
      <c r="F765" s="202">
        <v>1991</v>
      </c>
      <c r="G765" s="202">
        <v>1</v>
      </c>
      <c r="H765" s="202">
        <v>1</v>
      </c>
      <c r="I765" s="17"/>
      <c r="J765" s="544"/>
      <c r="K765" s="325"/>
      <c r="L765" s="17"/>
      <c r="M765" s="544"/>
      <c r="N765" s="544"/>
      <c r="O765" s="544"/>
      <c r="P765" s="544"/>
      <c r="Q765" s="25"/>
      <c r="R765" s="25"/>
      <c r="S765" s="261" t="s">
        <v>1</v>
      </c>
      <c r="T765" s="545"/>
      <c r="U765" s="545"/>
    </row>
    <row r="766" spans="2:21" ht="25.5" customHeight="1" x14ac:dyDescent="0.15">
      <c r="B766" s="550">
        <v>152</v>
      </c>
      <c r="C766" s="17"/>
      <c r="D766" s="29" t="s">
        <v>903</v>
      </c>
      <c r="E766" s="29" t="s">
        <v>902</v>
      </c>
      <c r="F766" s="202">
        <v>1991</v>
      </c>
      <c r="G766" s="202">
        <v>1</v>
      </c>
      <c r="H766" s="202">
        <v>1</v>
      </c>
      <c r="I766" s="17"/>
      <c r="J766" s="544"/>
      <c r="K766" s="325"/>
      <c r="L766" s="17"/>
      <c r="M766" s="544"/>
      <c r="N766" s="544"/>
      <c r="O766" s="544"/>
      <c r="P766" s="544"/>
      <c r="Q766" s="25"/>
      <c r="R766" s="25"/>
      <c r="S766" s="261" t="s">
        <v>1</v>
      </c>
      <c r="T766" s="545"/>
      <c r="U766" s="545"/>
    </row>
    <row r="767" spans="2:21" ht="28" x14ac:dyDescent="0.15">
      <c r="B767" s="550">
        <v>153</v>
      </c>
      <c r="C767" s="17"/>
      <c r="D767" s="29" t="s">
        <v>905</v>
      </c>
      <c r="E767" s="29" t="s">
        <v>904</v>
      </c>
      <c r="F767" s="202">
        <v>1992</v>
      </c>
      <c r="G767" s="202">
        <v>1</v>
      </c>
      <c r="H767" s="202">
        <v>1</v>
      </c>
      <c r="I767" s="17"/>
      <c r="J767" s="544"/>
      <c r="K767" s="325"/>
      <c r="L767" s="17"/>
      <c r="M767" s="544"/>
      <c r="N767" s="544"/>
      <c r="O767" s="544"/>
      <c r="P767" s="544"/>
      <c r="Q767" s="25"/>
      <c r="R767" s="25"/>
      <c r="S767" s="261" t="s">
        <v>1</v>
      </c>
      <c r="T767" s="545"/>
      <c r="U767" s="545"/>
    </row>
    <row r="768" spans="2:21" ht="28" x14ac:dyDescent="0.15">
      <c r="B768" s="550">
        <v>154</v>
      </c>
      <c r="C768" s="17"/>
      <c r="D768" s="29" t="s">
        <v>907</v>
      </c>
      <c r="E768" s="285" t="s">
        <v>906</v>
      </c>
      <c r="F768" s="202">
        <v>1992</v>
      </c>
      <c r="G768" s="202">
        <v>1</v>
      </c>
      <c r="H768" s="202">
        <v>1</v>
      </c>
      <c r="I768" s="17"/>
      <c r="J768" s="544"/>
      <c r="K768" s="325"/>
      <c r="L768" s="17"/>
      <c r="M768" s="544"/>
      <c r="N768" s="544"/>
      <c r="O768" s="544"/>
      <c r="P768" s="544"/>
      <c r="Q768" s="25"/>
      <c r="R768" s="25"/>
      <c r="S768" s="261" t="s">
        <v>1</v>
      </c>
      <c r="T768" s="545"/>
      <c r="U768" s="545"/>
    </row>
    <row r="769" spans="2:21" ht="28" x14ac:dyDescent="0.15">
      <c r="B769" s="550">
        <v>155</v>
      </c>
      <c r="C769" s="17"/>
      <c r="D769" s="29" t="s">
        <v>909</v>
      </c>
      <c r="E769" s="29" t="s">
        <v>908</v>
      </c>
      <c r="F769" s="202">
        <v>1992</v>
      </c>
      <c r="G769" s="202">
        <v>1</v>
      </c>
      <c r="H769" s="202">
        <v>1</v>
      </c>
      <c r="I769" s="17"/>
      <c r="J769" s="544"/>
      <c r="K769" s="325"/>
      <c r="L769" s="17"/>
      <c r="M769" s="544"/>
      <c r="N769" s="544"/>
      <c r="O769" s="544"/>
      <c r="P769" s="544"/>
      <c r="Q769" s="25"/>
      <c r="R769" s="25"/>
      <c r="S769" s="261" t="s">
        <v>1</v>
      </c>
      <c r="T769" s="545"/>
      <c r="U769" s="545"/>
    </row>
    <row r="770" spans="2:21" ht="31.5" customHeight="1" x14ac:dyDescent="0.15">
      <c r="B770" s="550">
        <v>156</v>
      </c>
      <c r="C770" s="17"/>
      <c r="D770" s="29" t="s">
        <v>911</v>
      </c>
      <c r="E770" s="29" t="s">
        <v>910</v>
      </c>
      <c r="F770" s="202">
        <v>1991</v>
      </c>
      <c r="G770" s="202">
        <v>1</v>
      </c>
      <c r="H770" s="202">
        <v>1</v>
      </c>
      <c r="I770" s="17"/>
      <c r="J770" s="544"/>
      <c r="K770" s="325"/>
      <c r="L770" s="17"/>
      <c r="M770" s="544"/>
      <c r="N770" s="544"/>
      <c r="O770" s="544"/>
      <c r="P770" s="544"/>
      <c r="Q770" s="25"/>
      <c r="R770" s="25"/>
      <c r="S770" s="261" t="s">
        <v>1</v>
      </c>
      <c r="T770" s="545"/>
      <c r="U770" s="545"/>
    </row>
    <row r="771" spans="2:21" ht="28" x14ac:dyDescent="0.15">
      <c r="B771" s="550">
        <v>157</v>
      </c>
      <c r="C771" s="17"/>
      <c r="D771" s="29" t="s">
        <v>5005</v>
      </c>
      <c r="E771" s="29" t="s">
        <v>912</v>
      </c>
      <c r="F771" s="202">
        <v>1991</v>
      </c>
      <c r="G771" s="202">
        <v>1</v>
      </c>
      <c r="H771" s="202">
        <v>1</v>
      </c>
      <c r="I771" s="17"/>
      <c r="J771" s="544"/>
      <c r="K771" s="325"/>
      <c r="L771" s="17"/>
      <c r="M771" s="544"/>
      <c r="N771" s="544"/>
      <c r="O771" s="544"/>
      <c r="P771" s="544"/>
      <c r="Q771" s="25"/>
      <c r="R771" s="25"/>
      <c r="S771" s="261" t="s">
        <v>1</v>
      </c>
      <c r="T771" s="545"/>
      <c r="U771" s="545"/>
    </row>
    <row r="772" spans="2:21" ht="28" x14ac:dyDescent="0.15">
      <c r="B772" s="550">
        <v>158</v>
      </c>
      <c r="C772" s="17"/>
      <c r="D772" s="29" t="s">
        <v>914</v>
      </c>
      <c r="E772" s="29" t="s">
        <v>913</v>
      </c>
      <c r="F772" s="202">
        <v>1991</v>
      </c>
      <c r="G772" s="202">
        <v>1</v>
      </c>
      <c r="H772" s="202">
        <v>1</v>
      </c>
      <c r="I772" s="17"/>
      <c r="J772" s="544"/>
      <c r="K772" s="325"/>
      <c r="L772" s="17"/>
      <c r="M772" s="544"/>
      <c r="N772" s="544"/>
      <c r="O772" s="544"/>
      <c r="P772" s="544"/>
      <c r="Q772" s="25"/>
      <c r="R772" s="25"/>
      <c r="S772" s="261" t="s">
        <v>1</v>
      </c>
      <c r="T772" s="545"/>
      <c r="U772" s="545"/>
    </row>
    <row r="773" spans="2:21" ht="28" x14ac:dyDescent="0.15">
      <c r="B773" s="550">
        <v>159</v>
      </c>
      <c r="C773" s="17"/>
      <c r="D773" s="29" t="s">
        <v>916</v>
      </c>
      <c r="E773" s="29" t="s">
        <v>915</v>
      </c>
      <c r="F773" s="202">
        <v>1992</v>
      </c>
      <c r="G773" s="202">
        <v>1</v>
      </c>
      <c r="H773" s="202">
        <v>1</v>
      </c>
      <c r="I773" s="17"/>
      <c r="J773" s="544"/>
      <c r="K773" s="325"/>
      <c r="L773" s="17"/>
      <c r="M773" s="544"/>
      <c r="N773" s="544"/>
      <c r="O773" s="544"/>
      <c r="P773" s="544"/>
      <c r="Q773" s="25"/>
      <c r="R773" s="25"/>
      <c r="S773" s="261" t="s">
        <v>1</v>
      </c>
      <c r="T773" s="545"/>
      <c r="U773" s="545"/>
    </row>
    <row r="774" spans="2:21" ht="42" x14ac:dyDescent="0.15">
      <c r="B774" s="550">
        <v>160</v>
      </c>
      <c r="C774" s="17"/>
      <c r="D774" s="29" t="s">
        <v>918</v>
      </c>
      <c r="E774" s="29" t="s">
        <v>917</v>
      </c>
      <c r="F774" s="202"/>
      <c r="G774" s="202">
        <v>1</v>
      </c>
      <c r="H774" s="202">
        <v>1</v>
      </c>
      <c r="I774" s="17"/>
      <c r="J774" s="544"/>
      <c r="K774" s="325"/>
      <c r="L774" s="17"/>
      <c r="M774" s="544"/>
      <c r="N774" s="544"/>
      <c r="O774" s="544"/>
      <c r="P774" s="544"/>
      <c r="Q774" s="25"/>
      <c r="R774" s="25"/>
      <c r="S774" s="261" t="s">
        <v>1</v>
      </c>
      <c r="T774" s="545"/>
      <c r="U774" s="545"/>
    </row>
    <row r="775" spans="2:21" ht="28" x14ac:dyDescent="0.15">
      <c r="B775" s="550">
        <v>161</v>
      </c>
      <c r="C775" s="17"/>
      <c r="D775" s="29" t="s">
        <v>920</v>
      </c>
      <c r="E775" s="29" t="s">
        <v>919</v>
      </c>
      <c r="F775" s="202">
        <v>1991</v>
      </c>
      <c r="G775" s="202">
        <v>1</v>
      </c>
      <c r="H775" s="202">
        <v>1</v>
      </c>
      <c r="I775" s="17"/>
      <c r="J775" s="544"/>
      <c r="K775" s="325"/>
      <c r="L775" s="17"/>
      <c r="M775" s="544"/>
      <c r="N775" s="544"/>
      <c r="O775" s="544"/>
      <c r="P775" s="544"/>
      <c r="Q775" s="25"/>
      <c r="R775" s="25"/>
      <c r="S775" s="261" t="s">
        <v>1</v>
      </c>
      <c r="T775" s="545"/>
      <c r="U775" s="545"/>
    </row>
    <row r="776" spans="2:21" ht="26.25" customHeight="1" x14ac:dyDescent="0.15">
      <c r="B776" s="550">
        <v>162</v>
      </c>
      <c r="C776" s="17"/>
      <c r="D776" s="29" t="s">
        <v>922</v>
      </c>
      <c r="E776" s="29" t="s">
        <v>921</v>
      </c>
      <c r="F776" s="202">
        <v>1992</v>
      </c>
      <c r="G776" s="202">
        <v>1</v>
      </c>
      <c r="H776" s="202">
        <v>1</v>
      </c>
      <c r="I776" s="17"/>
      <c r="J776" s="544"/>
      <c r="K776" s="325"/>
      <c r="L776" s="17"/>
      <c r="M776" s="544"/>
      <c r="N776" s="544"/>
      <c r="O776" s="544"/>
      <c r="P776" s="544"/>
      <c r="Q776" s="25"/>
      <c r="R776" s="25"/>
      <c r="S776" s="261" t="s">
        <v>1</v>
      </c>
      <c r="T776" s="545"/>
      <c r="U776" s="545"/>
    </row>
    <row r="777" spans="2:21" ht="21" customHeight="1" x14ac:dyDescent="0.15">
      <c r="B777" s="550">
        <v>163</v>
      </c>
      <c r="C777" s="17"/>
      <c r="D777" s="29" t="s">
        <v>7039</v>
      </c>
      <c r="E777" s="29" t="s">
        <v>923</v>
      </c>
      <c r="F777" s="202">
        <v>1992</v>
      </c>
      <c r="G777" s="202">
        <v>1</v>
      </c>
      <c r="H777" s="202">
        <v>1</v>
      </c>
      <c r="I777" s="17"/>
      <c r="J777" s="544"/>
      <c r="K777" s="325"/>
      <c r="L777" s="17"/>
      <c r="M777" s="544"/>
      <c r="N777" s="544"/>
      <c r="O777" s="544"/>
      <c r="P777" s="544"/>
      <c r="Q777" s="25"/>
      <c r="R777" s="25"/>
      <c r="S777" s="261" t="s">
        <v>1</v>
      </c>
      <c r="T777" s="545"/>
      <c r="U777" s="545"/>
    </row>
    <row r="778" spans="2:21" ht="28" x14ac:dyDescent="0.15">
      <c r="B778" s="550">
        <v>164</v>
      </c>
      <c r="C778" s="17"/>
      <c r="D778" s="29" t="s">
        <v>925</v>
      </c>
      <c r="E778" s="29" t="s">
        <v>924</v>
      </c>
      <c r="F778" s="202">
        <v>1992</v>
      </c>
      <c r="G778" s="202">
        <v>1</v>
      </c>
      <c r="H778" s="202">
        <v>1</v>
      </c>
      <c r="I778" s="17"/>
      <c r="J778" s="544"/>
      <c r="K778" s="325"/>
      <c r="L778" s="17"/>
      <c r="M778" s="544"/>
      <c r="N778" s="544"/>
      <c r="O778" s="544"/>
      <c r="P778" s="544"/>
      <c r="Q778" s="25"/>
      <c r="R778" s="25"/>
      <c r="S778" s="261" t="s">
        <v>1</v>
      </c>
      <c r="T778" s="545"/>
      <c r="U778" s="545"/>
    </row>
    <row r="779" spans="2:21" ht="33.75" customHeight="1" x14ac:dyDescent="0.15">
      <c r="B779" s="550">
        <v>165</v>
      </c>
      <c r="C779" s="17"/>
      <c r="D779" s="29" t="s">
        <v>927</v>
      </c>
      <c r="E779" s="29" t="s">
        <v>926</v>
      </c>
      <c r="F779" s="202">
        <v>1991</v>
      </c>
      <c r="G779" s="202">
        <v>1</v>
      </c>
      <c r="H779" s="202">
        <v>1</v>
      </c>
      <c r="I779" s="17"/>
      <c r="J779" s="544"/>
      <c r="K779" s="325"/>
      <c r="L779" s="17"/>
      <c r="M779" s="544"/>
      <c r="N779" s="544"/>
      <c r="O779" s="544"/>
      <c r="P779" s="544"/>
      <c r="Q779" s="25"/>
      <c r="R779" s="25"/>
      <c r="S779" s="261" t="s">
        <v>1</v>
      </c>
      <c r="T779" s="545"/>
      <c r="U779" s="545"/>
    </row>
    <row r="780" spans="2:21" ht="33.75" customHeight="1" x14ac:dyDescent="0.15">
      <c r="B780" s="550">
        <v>166</v>
      </c>
      <c r="C780" s="17"/>
      <c r="D780" s="29" t="s">
        <v>929</v>
      </c>
      <c r="E780" s="29" t="s">
        <v>928</v>
      </c>
      <c r="F780" s="202">
        <v>1991</v>
      </c>
      <c r="G780" s="202">
        <v>1</v>
      </c>
      <c r="H780" s="202">
        <v>1</v>
      </c>
      <c r="I780" s="17"/>
      <c r="J780" s="544"/>
      <c r="K780" s="325"/>
      <c r="L780" s="17"/>
      <c r="M780" s="544"/>
      <c r="N780" s="544"/>
      <c r="O780" s="544"/>
      <c r="P780" s="544"/>
      <c r="Q780" s="25"/>
      <c r="R780" s="25"/>
      <c r="S780" s="261" t="s">
        <v>1</v>
      </c>
      <c r="T780" s="545"/>
      <c r="U780" s="545"/>
    </row>
    <row r="781" spans="2:21" ht="33.75" customHeight="1" x14ac:dyDescent="0.15">
      <c r="B781" s="550">
        <v>167</v>
      </c>
      <c r="C781" s="17"/>
      <c r="D781" s="29" t="s">
        <v>931</v>
      </c>
      <c r="E781" s="29" t="s">
        <v>930</v>
      </c>
      <c r="F781" s="202">
        <v>1992</v>
      </c>
      <c r="G781" s="202">
        <v>1</v>
      </c>
      <c r="H781" s="202">
        <v>1</v>
      </c>
      <c r="I781" s="17"/>
      <c r="J781" s="544"/>
      <c r="K781" s="325"/>
      <c r="L781" s="17"/>
      <c r="M781" s="544"/>
      <c r="N781" s="544"/>
      <c r="O781" s="544"/>
      <c r="P781" s="544"/>
      <c r="Q781" s="25"/>
      <c r="R781" s="25"/>
      <c r="S781" s="261" t="s">
        <v>1</v>
      </c>
      <c r="T781" s="545"/>
      <c r="U781" s="545"/>
    </row>
    <row r="782" spans="2:21" ht="33.75" customHeight="1" x14ac:dyDescent="0.15">
      <c r="B782" s="550">
        <v>168</v>
      </c>
      <c r="C782" s="17"/>
      <c r="D782" s="29" t="s">
        <v>933</v>
      </c>
      <c r="E782" s="29" t="s">
        <v>932</v>
      </c>
      <c r="F782" s="202"/>
      <c r="G782" s="202">
        <v>1</v>
      </c>
      <c r="H782" s="202">
        <v>1</v>
      </c>
      <c r="I782" s="17"/>
      <c r="J782" s="544"/>
      <c r="K782" s="325"/>
      <c r="L782" s="17"/>
      <c r="M782" s="544"/>
      <c r="N782" s="544"/>
      <c r="O782" s="544"/>
      <c r="P782" s="544"/>
      <c r="Q782" s="25"/>
      <c r="R782" s="25"/>
      <c r="S782" s="261" t="s">
        <v>1</v>
      </c>
      <c r="T782" s="545"/>
      <c r="U782" s="545"/>
    </row>
    <row r="783" spans="2:21" ht="33.75" customHeight="1" x14ac:dyDescent="0.15">
      <c r="B783" s="550">
        <v>169</v>
      </c>
      <c r="C783" s="17"/>
      <c r="D783" s="29" t="s">
        <v>6119</v>
      </c>
      <c r="E783" s="29" t="s">
        <v>934</v>
      </c>
      <c r="F783" s="202">
        <v>1991</v>
      </c>
      <c r="G783" s="202">
        <v>1</v>
      </c>
      <c r="H783" s="202">
        <v>1</v>
      </c>
      <c r="I783" s="17"/>
      <c r="J783" s="544"/>
      <c r="K783" s="325"/>
      <c r="L783" s="17"/>
      <c r="M783" s="544"/>
      <c r="N783" s="544"/>
      <c r="O783" s="544"/>
      <c r="P783" s="544"/>
      <c r="Q783" s="25"/>
      <c r="R783" s="25"/>
      <c r="S783" s="261" t="s">
        <v>1</v>
      </c>
      <c r="T783" s="545"/>
      <c r="U783" s="545"/>
    </row>
    <row r="784" spans="2:21" ht="33.75" customHeight="1" x14ac:dyDescent="0.15">
      <c r="B784" s="550">
        <v>170</v>
      </c>
      <c r="C784" s="17"/>
      <c r="D784" s="29" t="s">
        <v>936</v>
      </c>
      <c r="E784" s="29" t="s">
        <v>935</v>
      </c>
      <c r="F784" s="202">
        <v>1991</v>
      </c>
      <c r="G784" s="202">
        <v>1</v>
      </c>
      <c r="H784" s="202">
        <v>1</v>
      </c>
      <c r="I784" s="17"/>
      <c r="J784" s="544"/>
      <c r="K784" s="325"/>
      <c r="L784" s="17"/>
      <c r="M784" s="544"/>
      <c r="N784" s="544"/>
      <c r="O784" s="544"/>
      <c r="P784" s="544"/>
      <c r="Q784" s="25"/>
      <c r="R784" s="25"/>
      <c r="S784" s="261" t="s">
        <v>1</v>
      </c>
      <c r="T784" s="545"/>
      <c r="U784" s="545"/>
    </row>
    <row r="785" spans="2:21" ht="33.75" customHeight="1" x14ac:dyDescent="0.15">
      <c r="B785" s="550">
        <v>171</v>
      </c>
      <c r="C785" s="17"/>
      <c r="D785" s="29" t="s">
        <v>9436</v>
      </c>
      <c r="E785" s="29" t="s">
        <v>937</v>
      </c>
      <c r="F785" s="202">
        <v>1992</v>
      </c>
      <c r="G785" s="202">
        <v>1</v>
      </c>
      <c r="H785" s="202">
        <v>1</v>
      </c>
      <c r="I785" s="17"/>
      <c r="J785" s="544"/>
      <c r="K785" s="325"/>
      <c r="L785" s="17"/>
      <c r="M785" s="544"/>
      <c r="N785" s="544"/>
      <c r="O785" s="544"/>
      <c r="P785" s="544"/>
      <c r="Q785" s="25"/>
      <c r="R785" s="25"/>
      <c r="S785" s="261" t="s">
        <v>1</v>
      </c>
      <c r="T785" s="545"/>
      <c r="U785" s="545"/>
    </row>
    <row r="786" spans="2:21" ht="28" x14ac:dyDescent="0.15">
      <c r="B786" s="550">
        <v>172</v>
      </c>
      <c r="C786" s="17"/>
      <c r="D786" s="29" t="s">
        <v>5354</v>
      </c>
      <c r="E786" s="29" t="s">
        <v>938</v>
      </c>
      <c r="F786" s="202">
        <v>1992</v>
      </c>
      <c r="G786" s="202">
        <v>1</v>
      </c>
      <c r="H786" s="202">
        <v>1</v>
      </c>
      <c r="I786" s="17"/>
      <c r="J786" s="544"/>
      <c r="K786" s="325"/>
      <c r="L786" s="17"/>
      <c r="M786" s="544"/>
      <c r="N786" s="544"/>
      <c r="O786" s="544"/>
      <c r="P786" s="544"/>
      <c r="Q786" s="25"/>
      <c r="R786" s="25"/>
      <c r="S786" s="261" t="s">
        <v>1</v>
      </c>
      <c r="T786" s="545"/>
      <c r="U786" s="545"/>
    </row>
    <row r="787" spans="2:21" ht="33.75" customHeight="1" x14ac:dyDescent="0.15">
      <c r="B787" s="550">
        <v>173</v>
      </c>
      <c r="C787" s="17"/>
      <c r="D787" s="29" t="s">
        <v>940</v>
      </c>
      <c r="E787" s="29" t="s">
        <v>939</v>
      </c>
      <c r="F787" s="202">
        <v>1992</v>
      </c>
      <c r="G787" s="202">
        <v>1</v>
      </c>
      <c r="H787" s="202">
        <v>1</v>
      </c>
      <c r="I787" s="17"/>
      <c r="J787" s="544"/>
      <c r="K787" s="325"/>
      <c r="L787" s="17"/>
      <c r="M787" s="544"/>
      <c r="N787" s="544"/>
      <c r="O787" s="544"/>
      <c r="P787" s="544"/>
      <c r="Q787" s="25"/>
      <c r="R787" s="25"/>
      <c r="S787" s="261" t="s">
        <v>1</v>
      </c>
      <c r="T787" s="545"/>
      <c r="U787" s="545"/>
    </row>
    <row r="788" spans="2:21" ht="28" x14ac:dyDescent="0.15">
      <c r="B788" s="550">
        <v>174</v>
      </c>
      <c r="C788" s="17"/>
      <c r="D788" s="29" t="s">
        <v>942</v>
      </c>
      <c r="E788" s="29" t="s">
        <v>941</v>
      </c>
      <c r="F788" s="202">
        <v>1992</v>
      </c>
      <c r="G788" s="202">
        <v>1</v>
      </c>
      <c r="H788" s="202">
        <v>1</v>
      </c>
      <c r="I788" s="17"/>
      <c r="J788" s="544"/>
      <c r="K788" s="325"/>
      <c r="L788" s="17"/>
      <c r="M788" s="544"/>
      <c r="N788" s="544"/>
      <c r="O788" s="544"/>
      <c r="P788" s="544"/>
      <c r="Q788" s="25"/>
      <c r="R788" s="25"/>
      <c r="S788" s="261" t="s">
        <v>1</v>
      </c>
      <c r="T788" s="545"/>
      <c r="U788" s="545"/>
    </row>
    <row r="789" spans="2:21" ht="28" x14ac:dyDescent="0.15">
      <c r="B789" s="550">
        <v>175</v>
      </c>
      <c r="C789" s="17"/>
      <c r="D789" s="29" t="s">
        <v>5353</v>
      </c>
      <c r="E789" s="29" t="s">
        <v>943</v>
      </c>
      <c r="F789" s="202">
        <v>1992</v>
      </c>
      <c r="G789" s="202">
        <v>1</v>
      </c>
      <c r="H789" s="202">
        <v>1</v>
      </c>
      <c r="I789" s="17"/>
      <c r="J789" s="544"/>
      <c r="K789" s="325"/>
      <c r="L789" s="17"/>
      <c r="M789" s="544"/>
      <c r="N789" s="544"/>
      <c r="O789" s="544"/>
      <c r="P789" s="544"/>
      <c r="Q789" s="25"/>
      <c r="R789" s="25"/>
      <c r="S789" s="261" t="s">
        <v>1</v>
      </c>
      <c r="T789" s="545"/>
      <c r="U789" s="545"/>
    </row>
    <row r="790" spans="2:21" ht="30" customHeight="1" x14ac:dyDescent="0.15">
      <c r="B790" s="550">
        <v>176</v>
      </c>
      <c r="C790" s="17"/>
      <c r="D790" s="29" t="s">
        <v>945</v>
      </c>
      <c r="E790" s="29" t="s">
        <v>944</v>
      </c>
      <c r="F790" s="202">
        <v>1992</v>
      </c>
      <c r="G790" s="202">
        <v>1</v>
      </c>
      <c r="H790" s="202">
        <v>1</v>
      </c>
      <c r="I790" s="17"/>
      <c r="J790" s="544"/>
      <c r="K790" s="325"/>
      <c r="L790" s="17"/>
      <c r="M790" s="544"/>
      <c r="N790" s="544"/>
      <c r="O790" s="544"/>
      <c r="P790" s="544"/>
      <c r="Q790" s="25"/>
      <c r="R790" s="25"/>
      <c r="S790" s="261" t="s">
        <v>1</v>
      </c>
      <c r="T790" s="545"/>
      <c r="U790" s="545"/>
    </row>
    <row r="791" spans="2:21" ht="28" x14ac:dyDescent="0.15">
      <c r="B791" s="550">
        <v>177</v>
      </c>
      <c r="C791" s="17"/>
      <c r="D791" s="29" t="s">
        <v>947</v>
      </c>
      <c r="E791" s="29" t="s">
        <v>946</v>
      </c>
      <c r="F791" s="202">
        <v>1992</v>
      </c>
      <c r="G791" s="202">
        <v>1</v>
      </c>
      <c r="H791" s="202">
        <v>1</v>
      </c>
      <c r="I791" s="17"/>
      <c r="J791" s="544"/>
      <c r="K791" s="325"/>
      <c r="L791" s="17"/>
      <c r="M791" s="544"/>
      <c r="N791" s="544"/>
      <c r="O791" s="544"/>
      <c r="P791" s="544"/>
      <c r="Q791" s="25"/>
      <c r="R791" s="25"/>
      <c r="S791" s="261" t="s">
        <v>1</v>
      </c>
      <c r="T791" s="545"/>
      <c r="U791" s="545"/>
    </row>
    <row r="792" spans="2:21" ht="36" customHeight="1" x14ac:dyDescent="0.15">
      <c r="B792" s="550">
        <v>178</v>
      </c>
      <c r="C792" s="17"/>
      <c r="D792" s="29" t="s">
        <v>5352</v>
      </c>
      <c r="E792" s="29" t="s">
        <v>948</v>
      </c>
      <c r="F792" s="202">
        <v>1992</v>
      </c>
      <c r="G792" s="202">
        <v>1</v>
      </c>
      <c r="H792" s="202">
        <v>1</v>
      </c>
      <c r="I792" s="17"/>
      <c r="J792" s="544"/>
      <c r="K792" s="325"/>
      <c r="L792" s="17"/>
      <c r="M792" s="544"/>
      <c r="N792" s="544"/>
      <c r="O792" s="544"/>
      <c r="P792" s="544"/>
      <c r="Q792" s="25"/>
      <c r="R792" s="25"/>
      <c r="S792" s="261" t="s">
        <v>1</v>
      </c>
      <c r="T792" s="545"/>
      <c r="U792" s="545"/>
    </row>
    <row r="793" spans="2:21" ht="32.25" customHeight="1" x14ac:dyDescent="0.15">
      <c r="B793" s="550">
        <v>179</v>
      </c>
      <c r="C793" s="17"/>
      <c r="D793" s="29" t="s">
        <v>5351</v>
      </c>
      <c r="E793" s="29" t="s">
        <v>949</v>
      </c>
      <c r="F793" s="202">
        <v>1992</v>
      </c>
      <c r="G793" s="202">
        <v>1</v>
      </c>
      <c r="H793" s="202">
        <v>1</v>
      </c>
      <c r="I793" s="17"/>
      <c r="J793" s="544"/>
      <c r="K793" s="325"/>
      <c r="L793" s="17"/>
      <c r="M793" s="544"/>
      <c r="N793" s="544"/>
      <c r="O793" s="544"/>
      <c r="P793" s="544"/>
      <c r="Q793" s="25"/>
      <c r="R793" s="25"/>
      <c r="S793" s="261" t="s">
        <v>1</v>
      </c>
      <c r="T793" s="545"/>
      <c r="U793" s="545"/>
    </row>
    <row r="794" spans="2:21" ht="28" x14ac:dyDescent="0.15">
      <c r="B794" s="550">
        <v>180</v>
      </c>
      <c r="C794" s="17"/>
      <c r="D794" s="29" t="s">
        <v>5347</v>
      </c>
      <c r="E794" s="29" t="s">
        <v>950</v>
      </c>
      <c r="F794" s="202">
        <v>1992</v>
      </c>
      <c r="G794" s="202">
        <v>1</v>
      </c>
      <c r="H794" s="202">
        <v>1</v>
      </c>
      <c r="I794" s="17"/>
      <c r="J794" s="544"/>
      <c r="K794" s="325"/>
      <c r="L794" s="17"/>
      <c r="M794" s="544"/>
      <c r="N794" s="544"/>
      <c r="O794" s="544"/>
      <c r="P794" s="544"/>
      <c r="Q794" s="25"/>
      <c r="R794" s="25"/>
      <c r="S794" s="261" t="s">
        <v>1</v>
      </c>
      <c r="T794" s="545"/>
      <c r="U794" s="545"/>
    </row>
    <row r="795" spans="2:21" ht="23.25" customHeight="1" x14ac:dyDescent="0.15">
      <c r="B795" s="550">
        <v>181</v>
      </c>
      <c r="C795" s="17"/>
      <c r="D795" s="29" t="s">
        <v>952</v>
      </c>
      <c r="E795" s="29" t="s">
        <v>951</v>
      </c>
      <c r="F795" s="202">
        <v>1992</v>
      </c>
      <c r="G795" s="202">
        <v>1</v>
      </c>
      <c r="H795" s="202">
        <v>1</v>
      </c>
      <c r="I795" s="17"/>
      <c r="J795" s="544"/>
      <c r="K795" s="325"/>
      <c r="L795" s="17"/>
      <c r="M795" s="544"/>
      <c r="N795" s="544"/>
      <c r="O795" s="544"/>
      <c r="P795" s="544"/>
      <c r="Q795" s="25"/>
      <c r="R795" s="25"/>
      <c r="S795" s="261" t="s">
        <v>1</v>
      </c>
      <c r="T795" s="545"/>
      <c r="U795" s="545"/>
    </row>
    <row r="796" spans="2:21" ht="31.5" customHeight="1" x14ac:dyDescent="0.15">
      <c r="B796" s="550">
        <v>182</v>
      </c>
      <c r="C796" s="17"/>
      <c r="D796" s="29" t="s">
        <v>954</v>
      </c>
      <c r="E796" s="29" t="s">
        <v>953</v>
      </c>
      <c r="F796" s="202">
        <v>1992</v>
      </c>
      <c r="G796" s="202">
        <v>1</v>
      </c>
      <c r="H796" s="202">
        <v>1</v>
      </c>
      <c r="I796" s="17"/>
      <c r="J796" s="544"/>
      <c r="K796" s="325"/>
      <c r="L796" s="17"/>
      <c r="M796" s="544"/>
      <c r="N796" s="544"/>
      <c r="O796" s="544"/>
      <c r="P796" s="544"/>
      <c r="Q796" s="25"/>
      <c r="R796" s="25"/>
      <c r="S796" s="261" t="s">
        <v>1</v>
      </c>
      <c r="T796" s="545"/>
      <c r="U796" s="545"/>
    </row>
    <row r="797" spans="2:21" ht="31.5" customHeight="1" x14ac:dyDescent="0.15">
      <c r="B797" s="550">
        <v>183</v>
      </c>
      <c r="C797" s="17"/>
      <c r="D797" s="29" t="s">
        <v>5348</v>
      </c>
      <c r="E797" s="29" t="s">
        <v>955</v>
      </c>
      <c r="F797" s="202">
        <v>1992</v>
      </c>
      <c r="G797" s="202">
        <v>1</v>
      </c>
      <c r="H797" s="202">
        <v>1</v>
      </c>
      <c r="I797" s="17"/>
      <c r="J797" s="544"/>
      <c r="K797" s="325"/>
      <c r="L797" s="17"/>
      <c r="M797" s="544"/>
      <c r="N797" s="544"/>
      <c r="O797" s="544"/>
      <c r="P797" s="544"/>
      <c r="Q797" s="25"/>
      <c r="R797" s="25"/>
      <c r="S797" s="261" t="s">
        <v>1</v>
      </c>
      <c r="T797" s="545"/>
      <c r="U797" s="545"/>
    </row>
    <row r="798" spans="2:21" ht="31.5" customHeight="1" x14ac:dyDescent="0.15">
      <c r="B798" s="550">
        <v>184</v>
      </c>
      <c r="C798" s="17"/>
      <c r="D798" s="29" t="s">
        <v>957</v>
      </c>
      <c r="E798" s="29" t="s">
        <v>956</v>
      </c>
      <c r="F798" s="202">
        <v>1992</v>
      </c>
      <c r="G798" s="202">
        <v>1</v>
      </c>
      <c r="H798" s="202">
        <v>1</v>
      </c>
      <c r="I798" s="17"/>
      <c r="J798" s="544"/>
      <c r="K798" s="325"/>
      <c r="L798" s="17"/>
      <c r="M798" s="544"/>
      <c r="N798" s="544"/>
      <c r="O798" s="544"/>
      <c r="P798" s="544"/>
      <c r="Q798" s="25"/>
      <c r="R798" s="25"/>
      <c r="S798" s="261" t="s">
        <v>1</v>
      </c>
      <c r="T798" s="545"/>
      <c r="U798" s="545"/>
    </row>
    <row r="799" spans="2:21" ht="31.5" customHeight="1" x14ac:dyDescent="0.15">
      <c r="B799" s="550">
        <v>185</v>
      </c>
      <c r="C799" s="17"/>
      <c r="D799" s="29" t="s">
        <v>5349</v>
      </c>
      <c r="E799" s="29" t="s">
        <v>958</v>
      </c>
      <c r="F799" s="202">
        <v>1992</v>
      </c>
      <c r="G799" s="202">
        <v>1</v>
      </c>
      <c r="H799" s="202">
        <v>1</v>
      </c>
      <c r="I799" s="17"/>
      <c r="J799" s="544"/>
      <c r="K799" s="325"/>
      <c r="L799" s="17"/>
      <c r="M799" s="544"/>
      <c r="N799" s="544"/>
      <c r="O799" s="544"/>
      <c r="P799" s="544"/>
      <c r="Q799" s="25"/>
      <c r="R799" s="25"/>
      <c r="S799" s="261" t="s">
        <v>1</v>
      </c>
      <c r="T799" s="545"/>
      <c r="U799" s="545"/>
    </row>
    <row r="800" spans="2:21" ht="31.5" customHeight="1" x14ac:dyDescent="0.15">
      <c r="B800" s="550">
        <v>186</v>
      </c>
      <c r="C800" s="17"/>
      <c r="D800" s="29" t="s">
        <v>5350</v>
      </c>
      <c r="E800" s="29" t="s">
        <v>959</v>
      </c>
      <c r="F800" s="202">
        <v>1992</v>
      </c>
      <c r="G800" s="202">
        <v>1</v>
      </c>
      <c r="H800" s="202">
        <v>1</v>
      </c>
      <c r="I800" s="17"/>
      <c r="J800" s="544"/>
      <c r="K800" s="325"/>
      <c r="L800" s="17"/>
      <c r="M800" s="544"/>
      <c r="N800" s="544"/>
      <c r="O800" s="544"/>
      <c r="P800" s="544"/>
      <c r="Q800" s="25"/>
      <c r="R800" s="25"/>
      <c r="S800" s="261" t="s">
        <v>1</v>
      </c>
      <c r="T800" s="545"/>
      <c r="U800" s="545"/>
    </row>
    <row r="801" spans="2:21" ht="31.5" customHeight="1" x14ac:dyDescent="0.15">
      <c r="B801" s="550">
        <v>187</v>
      </c>
      <c r="C801" s="17"/>
      <c r="D801" s="29" t="s">
        <v>6120</v>
      </c>
      <c r="E801" s="29" t="s">
        <v>960</v>
      </c>
      <c r="F801" s="202">
        <v>1993</v>
      </c>
      <c r="G801" s="202">
        <v>1</v>
      </c>
      <c r="H801" s="202">
        <v>1</v>
      </c>
      <c r="I801" s="17"/>
      <c r="J801" s="544"/>
      <c r="K801" s="325"/>
      <c r="L801" s="17"/>
      <c r="M801" s="544"/>
      <c r="N801" s="544"/>
      <c r="O801" s="544"/>
      <c r="P801" s="544"/>
      <c r="Q801" s="25"/>
      <c r="R801" s="25"/>
      <c r="S801" s="261" t="s">
        <v>1</v>
      </c>
      <c r="T801" s="545"/>
      <c r="U801" s="545"/>
    </row>
    <row r="802" spans="2:21" ht="31.5" customHeight="1" x14ac:dyDescent="0.15">
      <c r="B802" s="550">
        <v>188</v>
      </c>
      <c r="C802" s="17"/>
      <c r="D802" s="29" t="s">
        <v>962</v>
      </c>
      <c r="E802" s="29" t="s">
        <v>961</v>
      </c>
      <c r="F802" s="202">
        <v>1993</v>
      </c>
      <c r="G802" s="202">
        <v>1</v>
      </c>
      <c r="H802" s="202">
        <v>1</v>
      </c>
      <c r="I802" s="17"/>
      <c r="J802" s="544"/>
      <c r="K802" s="325"/>
      <c r="L802" s="17"/>
      <c r="M802" s="544"/>
      <c r="N802" s="544"/>
      <c r="O802" s="544"/>
      <c r="P802" s="544"/>
      <c r="Q802" s="25"/>
      <c r="R802" s="25"/>
      <c r="S802" s="261" t="s">
        <v>1</v>
      </c>
      <c r="T802" s="545"/>
      <c r="U802" s="545"/>
    </row>
    <row r="803" spans="2:21" ht="31.5" customHeight="1" x14ac:dyDescent="0.15">
      <c r="B803" s="550">
        <v>189</v>
      </c>
      <c r="C803" s="17"/>
      <c r="D803" s="29" t="s">
        <v>964</v>
      </c>
      <c r="E803" s="29" t="s">
        <v>963</v>
      </c>
      <c r="F803" s="202">
        <v>1993</v>
      </c>
      <c r="G803" s="202">
        <v>1</v>
      </c>
      <c r="H803" s="202">
        <v>1</v>
      </c>
      <c r="I803" s="17"/>
      <c r="J803" s="544"/>
      <c r="K803" s="325"/>
      <c r="L803" s="17"/>
      <c r="M803" s="544"/>
      <c r="N803" s="544"/>
      <c r="O803" s="544"/>
      <c r="P803" s="544"/>
      <c r="Q803" s="25"/>
      <c r="R803" s="25"/>
      <c r="S803" s="261" t="s">
        <v>1</v>
      </c>
      <c r="T803" s="545"/>
      <c r="U803" s="545"/>
    </row>
    <row r="804" spans="2:21" ht="31.5" customHeight="1" x14ac:dyDescent="0.15">
      <c r="B804" s="550">
        <v>190</v>
      </c>
      <c r="C804" s="17"/>
      <c r="D804" s="29" t="s">
        <v>5356</v>
      </c>
      <c r="E804" s="29" t="s">
        <v>965</v>
      </c>
      <c r="F804" s="202">
        <v>1993</v>
      </c>
      <c r="G804" s="202">
        <v>1</v>
      </c>
      <c r="H804" s="202">
        <v>1</v>
      </c>
      <c r="I804" s="17"/>
      <c r="J804" s="544"/>
      <c r="K804" s="325"/>
      <c r="L804" s="17"/>
      <c r="M804" s="544"/>
      <c r="N804" s="544"/>
      <c r="O804" s="544"/>
      <c r="P804" s="544"/>
      <c r="Q804" s="25"/>
      <c r="R804" s="25"/>
      <c r="S804" s="261" t="s">
        <v>1</v>
      </c>
      <c r="T804" s="545"/>
      <c r="U804" s="545"/>
    </row>
    <row r="805" spans="2:21" ht="31.5" customHeight="1" x14ac:dyDescent="0.15">
      <c r="B805" s="550">
        <v>191</v>
      </c>
      <c r="C805" s="17"/>
      <c r="D805" s="29" t="s">
        <v>967</v>
      </c>
      <c r="E805" s="29" t="s">
        <v>966</v>
      </c>
      <c r="F805" s="202">
        <v>1993</v>
      </c>
      <c r="G805" s="202">
        <v>1</v>
      </c>
      <c r="H805" s="202">
        <v>1</v>
      </c>
      <c r="I805" s="17"/>
      <c r="J805" s="544"/>
      <c r="K805" s="325"/>
      <c r="L805" s="17"/>
      <c r="M805" s="544"/>
      <c r="N805" s="544"/>
      <c r="O805" s="544"/>
      <c r="P805" s="544"/>
      <c r="Q805" s="25"/>
      <c r="R805" s="25"/>
      <c r="S805" s="261" t="s">
        <v>1</v>
      </c>
      <c r="T805" s="545"/>
      <c r="U805" s="545"/>
    </row>
    <row r="806" spans="2:21" ht="31.5" customHeight="1" x14ac:dyDescent="0.15">
      <c r="B806" s="550">
        <v>192</v>
      </c>
      <c r="C806" s="17"/>
      <c r="D806" s="29" t="s">
        <v>5355</v>
      </c>
      <c r="E806" s="29" t="s">
        <v>968</v>
      </c>
      <c r="F806" s="202">
        <v>1993</v>
      </c>
      <c r="G806" s="202">
        <v>1</v>
      </c>
      <c r="H806" s="202">
        <v>1</v>
      </c>
      <c r="I806" s="17"/>
      <c r="J806" s="544"/>
      <c r="K806" s="325"/>
      <c r="L806" s="17"/>
      <c r="M806" s="544"/>
      <c r="N806" s="544"/>
      <c r="O806" s="544"/>
      <c r="P806" s="544"/>
      <c r="Q806" s="25"/>
      <c r="R806" s="25"/>
      <c r="S806" s="261" t="s">
        <v>1</v>
      </c>
      <c r="T806" s="545"/>
      <c r="U806" s="545"/>
    </row>
    <row r="807" spans="2:21" ht="25.5" customHeight="1" x14ac:dyDescent="0.15">
      <c r="B807" s="550">
        <v>193</v>
      </c>
      <c r="C807" s="17"/>
      <c r="D807" s="29" t="s">
        <v>6121</v>
      </c>
      <c r="E807" s="29" t="s">
        <v>969</v>
      </c>
      <c r="F807" s="202">
        <v>1993</v>
      </c>
      <c r="G807" s="202">
        <v>1</v>
      </c>
      <c r="H807" s="202">
        <v>1</v>
      </c>
      <c r="I807" s="17"/>
      <c r="J807" s="544"/>
      <c r="K807" s="325"/>
      <c r="L807" s="17"/>
      <c r="M807" s="544"/>
      <c r="N807" s="544"/>
      <c r="O807" s="544"/>
      <c r="P807" s="544"/>
      <c r="Q807" s="25"/>
      <c r="R807" s="25"/>
      <c r="S807" s="261" t="s">
        <v>1</v>
      </c>
      <c r="T807" s="545"/>
      <c r="U807" s="545"/>
    </row>
    <row r="808" spans="2:21" ht="48.75" customHeight="1" x14ac:dyDescent="0.15">
      <c r="B808" s="550">
        <v>194</v>
      </c>
      <c r="C808" s="17"/>
      <c r="D808" s="29" t="s">
        <v>5357</v>
      </c>
      <c r="E808" s="29" t="s">
        <v>970</v>
      </c>
      <c r="F808" s="202">
        <v>1993</v>
      </c>
      <c r="G808" s="202">
        <v>1</v>
      </c>
      <c r="H808" s="202">
        <v>1</v>
      </c>
      <c r="I808" s="17"/>
      <c r="J808" s="544"/>
      <c r="K808" s="325"/>
      <c r="L808" s="17"/>
      <c r="M808" s="544"/>
      <c r="N808" s="544"/>
      <c r="O808" s="544"/>
      <c r="P808" s="544"/>
      <c r="Q808" s="25"/>
      <c r="R808" s="25"/>
      <c r="S808" s="261" t="s">
        <v>1</v>
      </c>
      <c r="T808" s="545"/>
      <c r="U808" s="545"/>
    </row>
    <row r="809" spans="2:21" ht="48.75" customHeight="1" x14ac:dyDescent="0.15">
      <c r="B809" s="550">
        <v>195</v>
      </c>
      <c r="C809" s="17"/>
      <c r="D809" s="29" t="s">
        <v>972</v>
      </c>
      <c r="E809" s="29" t="s">
        <v>971</v>
      </c>
      <c r="F809" s="202">
        <v>1993</v>
      </c>
      <c r="G809" s="202">
        <v>1</v>
      </c>
      <c r="H809" s="202">
        <v>1</v>
      </c>
      <c r="I809" s="17"/>
      <c r="J809" s="544"/>
      <c r="K809" s="325"/>
      <c r="L809" s="17"/>
      <c r="M809" s="544"/>
      <c r="N809" s="544"/>
      <c r="O809" s="544"/>
      <c r="P809" s="544"/>
      <c r="Q809" s="25"/>
      <c r="R809" s="25"/>
      <c r="S809" s="261" t="s">
        <v>1</v>
      </c>
      <c r="T809" s="545"/>
      <c r="U809" s="545"/>
    </row>
    <row r="810" spans="2:21" ht="48.75" customHeight="1" x14ac:dyDescent="0.15">
      <c r="B810" s="550">
        <v>196</v>
      </c>
      <c r="C810" s="17"/>
      <c r="D810" s="29" t="s">
        <v>5358</v>
      </c>
      <c r="E810" s="29" t="s">
        <v>973</v>
      </c>
      <c r="F810" s="202">
        <v>1993</v>
      </c>
      <c r="G810" s="202">
        <v>1</v>
      </c>
      <c r="H810" s="202">
        <v>1</v>
      </c>
      <c r="I810" s="17"/>
      <c r="J810" s="544"/>
      <c r="K810" s="325"/>
      <c r="L810" s="17"/>
      <c r="M810" s="544"/>
      <c r="N810" s="544"/>
      <c r="O810" s="544"/>
      <c r="P810" s="544"/>
      <c r="Q810" s="25"/>
      <c r="R810" s="25"/>
      <c r="S810" s="261" t="s">
        <v>1</v>
      </c>
      <c r="T810" s="545"/>
      <c r="U810" s="545"/>
    </row>
    <row r="811" spans="2:21" ht="48.75" customHeight="1" x14ac:dyDescent="0.15">
      <c r="B811" s="550">
        <v>197</v>
      </c>
      <c r="C811" s="17"/>
      <c r="D811" s="29" t="s">
        <v>5359</v>
      </c>
      <c r="E811" s="29" t="s">
        <v>974</v>
      </c>
      <c r="F811" s="202">
        <v>1993</v>
      </c>
      <c r="G811" s="202">
        <v>1</v>
      </c>
      <c r="H811" s="202">
        <v>1</v>
      </c>
      <c r="I811" s="17"/>
      <c r="J811" s="544"/>
      <c r="K811" s="325"/>
      <c r="L811" s="17"/>
      <c r="M811" s="544"/>
      <c r="N811" s="544"/>
      <c r="O811" s="544"/>
      <c r="P811" s="544"/>
      <c r="Q811" s="25"/>
      <c r="R811" s="25"/>
      <c r="S811" s="261" t="s">
        <v>1</v>
      </c>
      <c r="T811" s="545"/>
      <c r="U811" s="545"/>
    </row>
    <row r="812" spans="2:21" ht="48.75" customHeight="1" x14ac:dyDescent="0.15">
      <c r="B812" s="550">
        <v>198</v>
      </c>
      <c r="C812" s="17"/>
      <c r="D812" s="29" t="s">
        <v>5360</v>
      </c>
      <c r="E812" s="29" t="s">
        <v>975</v>
      </c>
      <c r="F812" s="202">
        <v>1993</v>
      </c>
      <c r="G812" s="202">
        <v>1</v>
      </c>
      <c r="H812" s="202">
        <v>1</v>
      </c>
      <c r="I812" s="17"/>
      <c r="J812" s="544"/>
      <c r="K812" s="325"/>
      <c r="L812" s="17"/>
      <c r="M812" s="544"/>
      <c r="N812" s="544"/>
      <c r="O812" s="544"/>
      <c r="P812" s="544"/>
      <c r="Q812" s="25"/>
      <c r="R812" s="25"/>
      <c r="S812" s="261" t="s">
        <v>1</v>
      </c>
      <c r="T812" s="545"/>
      <c r="U812" s="545"/>
    </row>
    <row r="813" spans="2:21" ht="48.75" customHeight="1" x14ac:dyDescent="0.15">
      <c r="B813" s="550">
        <v>199</v>
      </c>
      <c r="C813" s="17"/>
      <c r="D813" s="29" t="s">
        <v>977</v>
      </c>
      <c r="E813" s="29" t="s">
        <v>976</v>
      </c>
      <c r="F813" s="202">
        <v>1993</v>
      </c>
      <c r="G813" s="202">
        <v>1</v>
      </c>
      <c r="H813" s="202">
        <v>1</v>
      </c>
      <c r="I813" s="17"/>
      <c r="J813" s="544"/>
      <c r="K813" s="325"/>
      <c r="L813" s="17"/>
      <c r="M813" s="544"/>
      <c r="N813" s="544"/>
      <c r="O813" s="544"/>
      <c r="P813" s="544"/>
      <c r="Q813" s="25"/>
      <c r="R813" s="25"/>
      <c r="S813" s="261" t="s">
        <v>1</v>
      </c>
      <c r="T813" s="545"/>
      <c r="U813" s="545"/>
    </row>
    <row r="814" spans="2:21" ht="48.75" customHeight="1" x14ac:dyDescent="0.15">
      <c r="B814" s="550">
        <v>200</v>
      </c>
      <c r="C814" s="17"/>
      <c r="D814" s="29" t="s">
        <v>979</v>
      </c>
      <c r="E814" s="29" t="s">
        <v>978</v>
      </c>
      <c r="F814" s="202">
        <v>1993</v>
      </c>
      <c r="G814" s="202">
        <v>1</v>
      </c>
      <c r="H814" s="202">
        <v>1</v>
      </c>
      <c r="I814" s="17"/>
      <c r="J814" s="544"/>
      <c r="K814" s="325"/>
      <c r="L814" s="17"/>
      <c r="M814" s="544"/>
      <c r="N814" s="544"/>
      <c r="O814" s="544"/>
      <c r="P814" s="544"/>
      <c r="Q814" s="25"/>
      <c r="R814" s="25"/>
      <c r="S814" s="261" t="s">
        <v>1</v>
      </c>
      <c r="T814" s="545"/>
      <c r="U814" s="545"/>
    </row>
    <row r="815" spans="2:21" ht="48.75" customHeight="1" x14ac:dyDescent="0.15">
      <c r="B815" s="550">
        <v>201</v>
      </c>
      <c r="C815" s="17"/>
      <c r="D815" s="29" t="s">
        <v>981</v>
      </c>
      <c r="E815" s="29" t="s">
        <v>980</v>
      </c>
      <c r="F815" s="202">
        <v>1993</v>
      </c>
      <c r="G815" s="202">
        <v>1</v>
      </c>
      <c r="H815" s="202">
        <v>1</v>
      </c>
      <c r="I815" s="17"/>
      <c r="J815" s="544"/>
      <c r="K815" s="325"/>
      <c r="L815" s="17"/>
      <c r="M815" s="544"/>
      <c r="N815" s="544"/>
      <c r="O815" s="544"/>
      <c r="P815" s="544"/>
      <c r="Q815" s="25"/>
      <c r="R815" s="25"/>
      <c r="S815" s="261" t="s">
        <v>1</v>
      </c>
      <c r="T815" s="545"/>
      <c r="U815" s="545"/>
    </row>
    <row r="816" spans="2:21" ht="48.75" customHeight="1" x14ac:dyDescent="0.15">
      <c r="B816" s="550">
        <v>202</v>
      </c>
      <c r="C816" s="17"/>
      <c r="D816" s="29" t="s">
        <v>983</v>
      </c>
      <c r="E816" s="29" t="s">
        <v>982</v>
      </c>
      <c r="F816" s="202">
        <v>1993</v>
      </c>
      <c r="G816" s="202">
        <v>1</v>
      </c>
      <c r="H816" s="202">
        <v>1</v>
      </c>
      <c r="I816" s="17"/>
      <c r="J816" s="544"/>
      <c r="K816" s="325"/>
      <c r="L816" s="17"/>
      <c r="M816" s="544"/>
      <c r="N816" s="544"/>
      <c r="O816" s="544"/>
      <c r="P816" s="544"/>
      <c r="Q816" s="25"/>
      <c r="R816" s="25"/>
      <c r="S816" s="261" t="s">
        <v>1</v>
      </c>
      <c r="T816" s="545"/>
      <c r="U816" s="545"/>
    </row>
    <row r="817" spans="2:21" ht="48.75" customHeight="1" x14ac:dyDescent="0.15">
      <c r="B817" s="550">
        <v>203</v>
      </c>
      <c r="C817" s="17"/>
      <c r="D817" s="29" t="s">
        <v>985</v>
      </c>
      <c r="E817" s="29" t="s">
        <v>984</v>
      </c>
      <c r="F817" s="202">
        <v>1993</v>
      </c>
      <c r="G817" s="202">
        <v>1</v>
      </c>
      <c r="H817" s="202">
        <v>1</v>
      </c>
      <c r="I817" s="17"/>
      <c r="J817" s="544"/>
      <c r="K817" s="325"/>
      <c r="L817" s="17"/>
      <c r="M817" s="544"/>
      <c r="N817" s="544"/>
      <c r="O817" s="544"/>
      <c r="P817" s="544"/>
      <c r="Q817" s="25"/>
      <c r="R817" s="25"/>
      <c r="S817" s="261" t="s">
        <v>1</v>
      </c>
      <c r="T817" s="545"/>
      <c r="U817" s="545"/>
    </row>
    <row r="818" spans="2:21" ht="48.75" customHeight="1" x14ac:dyDescent="0.15">
      <c r="B818" s="550">
        <v>204</v>
      </c>
      <c r="C818" s="17"/>
      <c r="D818" s="29" t="s">
        <v>987</v>
      </c>
      <c r="E818" s="29" t="s">
        <v>986</v>
      </c>
      <c r="F818" s="202">
        <v>1993</v>
      </c>
      <c r="G818" s="202">
        <v>1</v>
      </c>
      <c r="H818" s="202">
        <v>1</v>
      </c>
      <c r="I818" s="17"/>
      <c r="J818" s="544"/>
      <c r="K818" s="325"/>
      <c r="L818" s="17"/>
      <c r="M818" s="544"/>
      <c r="N818" s="544"/>
      <c r="O818" s="544"/>
      <c r="P818" s="544"/>
      <c r="Q818" s="25"/>
      <c r="R818" s="25"/>
      <c r="S818" s="261" t="s">
        <v>1</v>
      </c>
      <c r="T818" s="545"/>
      <c r="U818" s="545"/>
    </row>
    <row r="819" spans="2:21" ht="42" customHeight="1" x14ac:dyDescent="0.15">
      <c r="B819" s="550">
        <v>205</v>
      </c>
      <c r="C819" s="17"/>
      <c r="D819" s="29" t="s">
        <v>989</v>
      </c>
      <c r="E819" s="29" t="s">
        <v>988</v>
      </c>
      <c r="F819" s="202">
        <v>1993</v>
      </c>
      <c r="G819" s="202">
        <v>1</v>
      </c>
      <c r="H819" s="202">
        <v>1</v>
      </c>
      <c r="I819" s="17"/>
      <c r="J819" s="544"/>
      <c r="K819" s="325"/>
      <c r="L819" s="17"/>
      <c r="M819" s="544"/>
      <c r="N819" s="544"/>
      <c r="O819" s="544"/>
      <c r="P819" s="544"/>
      <c r="Q819" s="25"/>
      <c r="R819" s="25"/>
      <c r="S819" s="261" t="s">
        <v>1</v>
      </c>
      <c r="T819" s="545"/>
      <c r="U819" s="545"/>
    </row>
    <row r="820" spans="2:21" ht="50.25" customHeight="1" x14ac:dyDescent="0.15">
      <c r="B820" s="550">
        <v>206</v>
      </c>
      <c r="C820" s="17"/>
      <c r="D820" s="29" t="s">
        <v>6122</v>
      </c>
      <c r="E820" s="29" t="s">
        <v>990</v>
      </c>
      <c r="F820" s="202">
        <v>1993</v>
      </c>
      <c r="G820" s="202">
        <v>1</v>
      </c>
      <c r="H820" s="202">
        <v>1</v>
      </c>
      <c r="I820" s="17"/>
      <c r="J820" s="544"/>
      <c r="K820" s="325"/>
      <c r="L820" s="17"/>
      <c r="M820" s="544"/>
      <c r="N820" s="544"/>
      <c r="O820" s="544"/>
      <c r="P820" s="544"/>
      <c r="Q820" s="25"/>
      <c r="R820" s="25"/>
      <c r="S820" s="261" t="s">
        <v>1</v>
      </c>
      <c r="T820" s="545"/>
      <c r="U820" s="545"/>
    </row>
    <row r="821" spans="2:21" ht="50.25" customHeight="1" x14ac:dyDescent="0.15">
      <c r="B821" s="550">
        <v>207</v>
      </c>
      <c r="C821" s="17"/>
      <c r="D821" s="29" t="s">
        <v>992</v>
      </c>
      <c r="E821" s="29" t="s">
        <v>991</v>
      </c>
      <c r="F821" s="202"/>
      <c r="G821" s="202">
        <v>1</v>
      </c>
      <c r="H821" s="202">
        <v>1</v>
      </c>
      <c r="I821" s="17"/>
      <c r="J821" s="544"/>
      <c r="K821" s="325"/>
      <c r="L821" s="17"/>
      <c r="M821" s="544"/>
      <c r="N821" s="544"/>
      <c r="O821" s="544"/>
      <c r="P821" s="544"/>
      <c r="Q821" s="25"/>
      <c r="R821" s="25"/>
      <c r="S821" s="261" t="s">
        <v>1</v>
      </c>
      <c r="T821" s="545"/>
      <c r="U821" s="545"/>
    </row>
    <row r="822" spans="2:21" ht="50.25" customHeight="1" x14ac:dyDescent="0.15">
      <c r="B822" s="550">
        <v>208</v>
      </c>
      <c r="C822" s="17"/>
      <c r="D822" s="29" t="s">
        <v>994</v>
      </c>
      <c r="E822" s="29" t="s">
        <v>993</v>
      </c>
      <c r="F822" s="202">
        <v>1993</v>
      </c>
      <c r="G822" s="202">
        <v>1</v>
      </c>
      <c r="H822" s="202">
        <v>1</v>
      </c>
      <c r="I822" s="17"/>
      <c r="J822" s="544"/>
      <c r="K822" s="325"/>
      <c r="L822" s="17"/>
      <c r="M822" s="544"/>
      <c r="N822" s="544"/>
      <c r="O822" s="544"/>
      <c r="P822" s="544"/>
      <c r="Q822" s="25"/>
      <c r="R822" s="25"/>
      <c r="S822" s="261" t="s">
        <v>1</v>
      </c>
      <c r="T822" s="545"/>
      <c r="U822" s="545"/>
    </row>
    <row r="823" spans="2:21" ht="50.25" customHeight="1" x14ac:dyDescent="0.15">
      <c r="B823" s="550">
        <v>209</v>
      </c>
      <c r="C823" s="17"/>
      <c r="D823" s="29" t="s">
        <v>996</v>
      </c>
      <c r="E823" s="29" t="s">
        <v>995</v>
      </c>
      <c r="F823" s="202">
        <v>1993</v>
      </c>
      <c r="G823" s="202">
        <v>1</v>
      </c>
      <c r="H823" s="202">
        <v>1</v>
      </c>
      <c r="I823" s="17"/>
      <c r="J823" s="544"/>
      <c r="K823" s="325"/>
      <c r="L823" s="17"/>
      <c r="M823" s="544"/>
      <c r="N823" s="544"/>
      <c r="O823" s="544"/>
      <c r="P823" s="544"/>
      <c r="Q823" s="25"/>
      <c r="R823" s="25"/>
      <c r="S823" s="261" t="s">
        <v>1</v>
      </c>
      <c r="T823" s="545"/>
      <c r="U823" s="545"/>
    </row>
    <row r="824" spans="2:21" ht="29.25" customHeight="1" x14ac:dyDescent="0.15">
      <c r="B824" s="550">
        <v>210</v>
      </c>
      <c r="C824" s="17"/>
      <c r="D824" s="29" t="s">
        <v>6124</v>
      </c>
      <c r="E824" s="29" t="s">
        <v>997</v>
      </c>
      <c r="F824" s="202">
        <v>1993</v>
      </c>
      <c r="G824" s="202">
        <v>1</v>
      </c>
      <c r="H824" s="202">
        <v>1</v>
      </c>
      <c r="I824" s="17"/>
      <c r="J824" s="544"/>
      <c r="K824" s="325"/>
      <c r="L824" s="17"/>
      <c r="M824" s="544"/>
      <c r="N824" s="544"/>
      <c r="O824" s="544"/>
      <c r="P824" s="544"/>
      <c r="Q824" s="25"/>
      <c r="R824" s="25"/>
      <c r="S824" s="261" t="s">
        <v>1</v>
      </c>
      <c r="T824" s="545"/>
      <c r="U824" s="545"/>
    </row>
    <row r="825" spans="2:21" ht="28" x14ac:dyDescent="0.15">
      <c r="B825" s="550">
        <v>211</v>
      </c>
      <c r="C825" s="17"/>
      <c r="D825" s="29" t="s">
        <v>999</v>
      </c>
      <c r="E825" s="29" t="s">
        <v>998</v>
      </c>
      <c r="F825" s="202">
        <v>1993</v>
      </c>
      <c r="G825" s="202">
        <v>1</v>
      </c>
      <c r="H825" s="202">
        <v>1</v>
      </c>
      <c r="I825" s="17"/>
      <c r="J825" s="544"/>
      <c r="K825" s="325"/>
      <c r="L825" s="17"/>
      <c r="M825" s="544"/>
      <c r="N825" s="544"/>
      <c r="O825" s="544"/>
      <c r="P825" s="544"/>
      <c r="Q825" s="25"/>
      <c r="R825" s="25"/>
      <c r="S825" s="261" t="s">
        <v>1</v>
      </c>
      <c r="T825" s="545"/>
      <c r="U825" s="545"/>
    </row>
    <row r="826" spans="2:21" ht="28" x14ac:dyDescent="0.15">
      <c r="B826" s="550">
        <v>212</v>
      </c>
      <c r="C826" s="17"/>
      <c r="D826" s="29" t="s">
        <v>5362</v>
      </c>
      <c r="E826" s="29" t="s">
        <v>1000</v>
      </c>
      <c r="F826" s="202">
        <v>1993</v>
      </c>
      <c r="G826" s="202">
        <v>1</v>
      </c>
      <c r="H826" s="202">
        <v>1</v>
      </c>
      <c r="I826" s="17"/>
      <c r="J826" s="544"/>
      <c r="K826" s="325"/>
      <c r="L826" s="17"/>
      <c r="M826" s="544"/>
      <c r="N826" s="544"/>
      <c r="O826" s="544"/>
      <c r="P826" s="544"/>
      <c r="Q826" s="25"/>
      <c r="R826" s="25"/>
      <c r="S826" s="261" t="s">
        <v>1</v>
      </c>
      <c r="T826" s="545"/>
      <c r="U826" s="545"/>
    </row>
    <row r="827" spans="2:21" ht="37.5" customHeight="1" x14ac:dyDescent="0.15">
      <c r="B827" s="550">
        <v>213</v>
      </c>
      <c r="C827" s="17"/>
      <c r="D827" s="29" t="s">
        <v>1002</v>
      </c>
      <c r="E827" s="29" t="s">
        <v>1001</v>
      </c>
      <c r="F827" s="202">
        <v>1993</v>
      </c>
      <c r="G827" s="202">
        <v>1</v>
      </c>
      <c r="H827" s="202">
        <v>1</v>
      </c>
      <c r="I827" s="17"/>
      <c r="J827" s="544"/>
      <c r="K827" s="325"/>
      <c r="L827" s="17"/>
      <c r="M827" s="544"/>
      <c r="N827" s="544"/>
      <c r="O827" s="544"/>
      <c r="P827" s="544"/>
      <c r="Q827" s="25"/>
      <c r="R827" s="25"/>
      <c r="S827" s="261" t="s">
        <v>1</v>
      </c>
      <c r="T827" s="545"/>
      <c r="U827" s="545"/>
    </row>
    <row r="828" spans="2:21" ht="37.5" customHeight="1" x14ac:dyDescent="0.15">
      <c r="B828" s="550">
        <v>214</v>
      </c>
      <c r="C828" s="17"/>
      <c r="D828" s="29" t="s">
        <v>1004</v>
      </c>
      <c r="E828" s="29" t="s">
        <v>1003</v>
      </c>
      <c r="F828" s="202">
        <v>1993</v>
      </c>
      <c r="G828" s="202">
        <v>1</v>
      </c>
      <c r="H828" s="202">
        <v>1</v>
      </c>
      <c r="I828" s="17"/>
      <c r="J828" s="544"/>
      <c r="K828" s="325"/>
      <c r="L828" s="17"/>
      <c r="M828" s="544"/>
      <c r="N828" s="544"/>
      <c r="O828" s="544"/>
      <c r="P828" s="544"/>
      <c r="Q828" s="25"/>
      <c r="R828" s="25"/>
      <c r="S828" s="261" t="s">
        <v>1</v>
      </c>
      <c r="T828" s="545"/>
      <c r="U828" s="545"/>
    </row>
    <row r="829" spans="2:21" ht="37.5" customHeight="1" x14ac:dyDescent="0.15">
      <c r="B829" s="550">
        <v>215</v>
      </c>
      <c r="C829" s="17"/>
      <c r="D829" s="29" t="s">
        <v>1006</v>
      </c>
      <c r="E829" s="29" t="s">
        <v>1005</v>
      </c>
      <c r="F829" s="202">
        <v>1993</v>
      </c>
      <c r="G829" s="202">
        <v>1</v>
      </c>
      <c r="H829" s="202">
        <v>1</v>
      </c>
      <c r="I829" s="17"/>
      <c r="J829" s="544"/>
      <c r="K829" s="325"/>
      <c r="L829" s="17"/>
      <c r="M829" s="544"/>
      <c r="N829" s="544"/>
      <c r="O829" s="544"/>
      <c r="P829" s="544"/>
      <c r="Q829" s="25"/>
      <c r="R829" s="25"/>
      <c r="S829" s="261" t="s">
        <v>1</v>
      </c>
      <c r="T829" s="545"/>
      <c r="U829" s="545"/>
    </row>
    <row r="830" spans="2:21" ht="37.5" customHeight="1" x14ac:dyDescent="0.15">
      <c r="B830" s="550">
        <v>216</v>
      </c>
      <c r="C830" s="17"/>
      <c r="D830" s="29" t="s">
        <v>5361</v>
      </c>
      <c r="E830" s="285" t="s">
        <v>1007</v>
      </c>
      <c r="F830" s="202">
        <v>1993</v>
      </c>
      <c r="G830" s="202">
        <v>1</v>
      </c>
      <c r="H830" s="202">
        <v>1</v>
      </c>
      <c r="I830" s="17"/>
      <c r="J830" s="544"/>
      <c r="K830" s="325"/>
      <c r="L830" s="17"/>
      <c r="M830" s="544"/>
      <c r="N830" s="544"/>
      <c r="O830" s="544"/>
      <c r="P830" s="544"/>
      <c r="Q830" s="25"/>
      <c r="R830" s="25"/>
      <c r="S830" s="261" t="s">
        <v>1</v>
      </c>
      <c r="T830" s="545"/>
      <c r="U830" s="545"/>
    </row>
    <row r="831" spans="2:21" ht="37.5" customHeight="1" x14ac:dyDescent="0.15">
      <c r="B831" s="550">
        <v>217</v>
      </c>
      <c r="C831" s="17"/>
      <c r="D831" s="29" t="s">
        <v>1009</v>
      </c>
      <c r="E831" s="29" t="s">
        <v>1008</v>
      </c>
      <c r="F831" s="202">
        <v>1993</v>
      </c>
      <c r="G831" s="202">
        <v>1</v>
      </c>
      <c r="H831" s="202">
        <v>1</v>
      </c>
      <c r="I831" s="17"/>
      <c r="J831" s="544"/>
      <c r="K831" s="325"/>
      <c r="L831" s="17"/>
      <c r="M831" s="544"/>
      <c r="N831" s="544"/>
      <c r="O831" s="544"/>
      <c r="P831" s="544"/>
      <c r="Q831" s="25"/>
      <c r="R831" s="25"/>
      <c r="S831" s="261" t="s">
        <v>1</v>
      </c>
      <c r="T831" s="545"/>
      <c r="U831" s="545"/>
    </row>
    <row r="832" spans="2:21" ht="37.5" customHeight="1" x14ac:dyDescent="0.15">
      <c r="B832" s="550">
        <v>218</v>
      </c>
      <c r="C832" s="17"/>
      <c r="D832" s="29" t="s">
        <v>6123</v>
      </c>
      <c r="E832" s="29" t="s">
        <v>1010</v>
      </c>
      <c r="F832" s="202">
        <v>1993</v>
      </c>
      <c r="G832" s="202">
        <v>1</v>
      </c>
      <c r="H832" s="202">
        <v>1</v>
      </c>
      <c r="I832" s="17"/>
      <c r="J832" s="544"/>
      <c r="K832" s="325"/>
      <c r="L832" s="17"/>
      <c r="M832" s="544"/>
      <c r="N832" s="544"/>
      <c r="O832" s="544"/>
      <c r="P832" s="544"/>
      <c r="Q832" s="25"/>
      <c r="R832" s="25"/>
      <c r="S832" s="261" t="s">
        <v>1</v>
      </c>
      <c r="T832" s="545"/>
      <c r="U832" s="545"/>
    </row>
    <row r="833" spans="2:21" ht="53.25" customHeight="1" x14ac:dyDescent="0.15">
      <c r="B833" s="550">
        <v>219</v>
      </c>
      <c r="C833" s="17"/>
      <c r="D833" s="29" t="s">
        <v>1012</v>
      </c>
      <c r="E833" s="29" t="s">
        <v>1011</v>
      </c>
      <c r="F833" s="202">
        <v>1993</v>
      </c>
      <c r="G833" s="202">
        <v>1</v>
      </c>
      <c r="H833" s="202">
        <v>1</v>
      </c>
      <c r="I833" s="17"/>
      <c r="J833" s="544"/>
      <c r="K833" s="325"/>
      <c r="L833" s="17"/>
      <c r="M833" s="544"/>
      <c r="N833" s="544"/>
      <c r="O833" s="544"/>
      <c r="P833" s="544"/>
      <c r="Q833" s="25"/>
      <c r="R833" s="25"/>
      <c r="S833" s="261" t="s">
        <v>1</v>
      </c>
      <c r="T833" s="545"/>
      <c r="U833" s="545"/>
    </row>
    <row r="834" spans="2:21" ht="28.5" customHeight="1" x14ac:dyDescent="0.15">
      <c r="B834" s="550">
        <v>220</v>
      </c>
      <c r="C834" s="17"/>
      <c r="D834" s="29" t="s">
        <v>1014</v>
      </c>
      <c r="E834" s="29" t="s">
        <v>1013</v>
      </c>
      <c r="F834" s="202">
        <v>1993</v>
      </c>
      <c r="G834" s="202">
        <v>1</v>
      </c>
      <c r="H834" s="202">
        <v>1</v>
      </c>
      <c r="I834" s="17"/>
      <c r="J834" s="544"/>
      <c r="K834" s="325"/>
      <c r="L834" s="17"/>
      <c r="M834" s="544"/>
      <c r="N834" s="544"/>
      <c r="O834" s="544"/>
      <c r="P834" s="544"/>
      <c r="Q834" s="25"/>
      <c r="R834" s="25"/>
      <c r="S834" s="261" t="s">
        <v>1</v>
      </c>
      <c r="T834" s="545"/>
      <c r="U834" s="545"/>
    </row>
    <row r="835" spans="2:21" ht="28" x14ac:dyDescent="0.15">
      <c r="B835" s="550">
        <v>221</v>
      </c>
      <c r="C835" s="17"/>
      <c r="D835" s="29" t="s">
        <v>1016</v>
      </c>
      <c r="E835" s="29" t="s">
        <v>1015</v>
      </c>
      <c r="F835" s="202">
        <v>1993</v>
      </c>
      <c r="G835" s="202">
        <v>1</v>
      </c>
      <c r="H835" s="202">
        <v>1</v>
      </c>
      <c r="I835" s="17"/>
      <c r="J835" s="544"/>
      <c r="K835" s="325"/>
      <c r="L835" s="17"/>
      <c r="M835" s="544"/>
      <c r="N835" s="544"/>
      <c r="O835" s="544"/>
      <c r="P835" s="544"/>
      <c r="Q835" s="25"/>
      <c r="R835" s="25"/>
      <c r="S835" s="261" t="s">
        <v>1</v>
      </c>
      <c r="T835" s="545"/>
      <c r="U835" s="545"/>
    </row>
    <row r="836" spans="2:21" ht="42.75" customHeight="1" x14ac:dyDescent="0.15">
      <c r="B836" s="550">
        <v>222</v>
      </c>
      <c r="C836" s="17"/>
      <c r="D836" s="29" t="s">
        <v>1018</v>
      </c>
      <c r="E836" s="29" t="s">
        <v>1017</v>
      </c>
      <c r="F836" s="202">
        <v>1993</v>
      </c>
      <c r="G836" s="202">
        <v>1</v>
      </c>
      <c r="H836" s="202">
        <v>1</v>
      </c>
      <c r="I836" s="17"/>
      <c r="J836" s="544"/>
      <c r="K836" s="325"/>
      <c r="L836" s="17"/>
      <c r="M836" s="544"/>
      <c r="N836" s="544"/>
      <c r="O836" s="544"/>
      <c r="P836" s="544"/>
      <c r="Q836" s="25"/>
      <c r="R836" s="25"/>
      <c r="S836" s="261" t="s">
        <v>1</v>
      </c>
      <c r="T836" s="545"/>
      <c r="U836" s="545"/>
    </row>
    <row r="837" spans="2:21" ht="28" x14ac:dyDescent="0.15">
      <c r="B837" s="550">
        <v>223</v>
      </c>
      <c r="C837" s="17"/>
      <c r="D837" s="29" t="s">
        <v>1020</v>
      </c>
      <c r="E837" s="29" t="s">
        <v>1019</v>
      </c>
      <c r="F837" s="202">
        <v>1993</v>
      </c>
      <c r="G837" s="202">
        <v>1</v>
      </c>
      <c r="H837" s="202">
        <v>1</v>
      </c>
      <c r="I837" s="17"/>
      <c r="J837" s="544"/>
      <c r="K837" s="325"/>
      <c r="L837" s="17"/>
      <c r="M837" s="544"/>
      <c r="N837" s="544"/>
      <c r="O837" s="544"/>
      <c r="P837" s="544"/>
      <c r="Q837" s="25"/>
      <c r="R837" s="25"/>
      <c r="S837" s="261" t="s">
        <v>1</v>
      </c>
      <c r="T837" s="545"/>
      <c r="U837" s="545"/>
    </row>
    <row r="838" spans="2:21" ht="28" x14ac:dyDescent="0.15">
      <c r="B838" s="550">
        <v>224</v>
      </c>
      <c r="C838" s="17"/>
      <c r="D838" s="29" t="s">
        <v>6128</v>
      </c>
      <c r="E838" s="29" t="s">
        <v>1021</v>
      </c>
      <c r="F838" s="202">
        <v>1993</v>
      </c>
      <c r="G838" s="202">
        <v>1</v>
      </c>
      <c r="H838" s="202">
        <v>1</v>
      </c>
      <c r="I838" s="17"/>
      <c r="J838" s="544"/>
      <c r="K838" s="325"/>
      <c r="L838" s="17"/>
      <c r="M838" s="544"/>
      <c r="N838" s="544"/>
      <c r="O838" s="544"/>
      <c r="P838" s="544"/>
      <c r="Q838" s="25"/>
      <c r="R838" s="25"/>
      <c r="S838" s="261" t="s">
        <v>1</v>
      </c>
      <c r="T838" s="545"/>
      <c r="U838" s="545"/>
    </row>
    <row r="839" spans="2:21" ht="25.5" customHeight="1" x14ac:dyDescent="0.15">
      <c r="B839" s="550">
        <v>225</v>
      </c>
      <c r="C839" s="17"/>
      <c r="D839" s="29" t="s">
        <v>1023</v>
      </c>
      <c r="E839" s="29" t="s">
        <v>1022</v>
      </c>
      <c r="F839" s="202">
        <v>1993</v>
      </c>
      <c r="G839" s="202">
        <v>1</v>
      </c>
      <c r="H839" s="202">
        <v>1</v>
      </c>
      <c r="I839" s="17"/>
      <c r="J839" s="544"/>
      <c r="K839" s="325"/>
      <c r="L839" s="17"/>
      <c r="M839" s="544"/>
      <c r="N839" s="544"/>
      <c r="O839" s="544"/>
      <c r="P839" s="544"/>
      <c r="Q839" s="25"/>
      <c r="R839" s="25"/>
      <c r="S839" s="261" t="s">
        <v>1</v>
      </c>
      <c r="T839" s="545"/>
      <c r="U839" s="545"/>
    </row>
    <row r="840" spans="2:21" ht="28" x14ac:dyDescent="0.15">
      <c r="B840" s="550">
        <v>226</v>
      </c>
      <c r="C840" s="17"/>
      <c r="D840" s="29" t="s">
        <v>6127</v>
      </c>
      <c r="E840" s="29" t="s">
        <v>1024</v>
      </c>
      <c r="F840" s="202">
        <v>1993</v>
      </c>
      <c r="G840" s="202">
        <v>1</v>
      </c>
      <c r="H840" s="202">
        <v>1</v>
      </c>
      <c r="I840" s="17"/>
      <c r="J840" s="544"/>
      <c r="K840" s="325"/>
      <c r="L840" s="17"/>
      <c r="M840" s="544"/>
      <c r="N840" s="544"/>
      <c r="O840" s="544"/>
      <c r="P840" s="544"/>
      <c r="Q840" s="25"/>
      <c r="R840" s="25"/>
      <c r="S840" s="261" t="s">
        <v>1</v>
      </c>
      <c r="T840" s="545"/>
      <c r="U840" s="545"/>
    </row>
    <row r="841" spans="2:21" ht="28" x14ac:dyDescent="0.15">
      <c r="B841" s="550">
        <v>227</v>
      </c>
      <c r="C841" s="17"/>
      <c r="D841" s="29" t="s">
        <v>5364</v>
      </c>
      <c r="E841" s="29" t="s">
        <v>1025</v>
      </c>
      <c r="F841" s="202">
        <v>1994</v>
      </c>
      <c r="G841" s="202">
        <v>1</v>
      </c>
      <c r="H841" s="202">
        <v>1</v>
      </c>
      <c r="I841" s="17"/>
      <c r="J841" s="544"/>
      <c r="K841" s="325"/>
      <c r="L841" s="17"/>
      <c r="M841" s="544"/>
      <c r="N841" s="544"/>
      <c r="O841" s="544"/>
      <c r="P841" s="544"/>
      <c r="Q841" s="25"/>
      <c r="R841" s="25"/>
      <c r="S841" s="261" t="s">
        <v>1</v>
      </c>
      <c r="T841" s="545"/>
      <c r="U841" s="545"/>
    </row>
    <row r="842" spans="2:21" ht="28" x14ac:dyDescent="0.15">
      <c r="B842" s="550">
        <v>228</v>
      </c>
      <c r="C842" s="17"/>
      <c r="D842" s="29" t="s">
        <v>13401</v>
      </c>
      <c r="E842" s="29" t="s">
        <v>1026</v>
      </c>
      <c r="F842" s="202">
        <v>1994</v>
      </c>
      <c r="G842" s="202">
        <v>1</v>
      </c>
      <c r="H842" s="202">
        <v>1</v>
      </c>
      <c r="I842" s="17"/>
      <c r="J842" s="544"/>
      <c r="K842" s="325"/>
      <c r="L842" s="17"/>
      <c r="M842" s="544"/>
      <c r="N842" s="544"/>
      <c r="O842" s="544"/>
      <c r="P842" s="544"/>
      <c r="Q842" s="25"/>
      <c r="R842" s="25"/>
      <c r="S842" s="261" t="s">
        <v>1</v>
      </c>
      <c r="T842" s="545"/>
      <c r="U842" s="545"/>
    </row>
    <row r="843" spans="2:21" ht="28" x14ac:dyDescent="0.15">
      <c r="B843" s="550">
        <v>229</v>
      </c>
      <c r="C843" s="17"/>
      <c r="D843" s="29" t="s">
        <v>1028</v>
      </c>
      <c r="E843" s="29" t="s">
        <v>1027</v>
      </c>
      <c r="F843" s="202">
        <v>1994</v>
      </c>
      <c r="G843" s="202">
        <v>1</v>
      </c>
      <c r="H843" s="202">
        <v>1</v>
      </c>
      <c r="I843" s="17"/>
      <c r="J843" s="544"/>
      <c r="K843" s="325"/>
      <c r="L843" s="17"/>
      <c r="M843" s="544"/>
      <c r="N843" s="544"/>
      <c r="O843" s="544"/>
      <c r="P843" s="544"/>
      <c r="Q843" s="25"/>
      <c r="R843" s="25"/>
      <c r="S843" s="261" t="s">
        <v>1</v>
      </c>
      <c r="T843" s="545"/>
      <c r="U843" s="545"/>
    </row>
    <row r="844" spans="2:21" ht="28" x14ac:dyDescent="0.15">
      <c r="B844" s="550">
        <v>230</v>
      </c>
      <c r="C844" s="17"/>
      <c r="D844" s="29" t="s">
        <v>5363</v>
      </c>
      <c r="E844" s="29" t="s">
        <v>1029</v>
      </c>
      <c r="F844" s="202">
        <v>1993</v>
      </c>
      <c r="G844" s="202">
        <v>1</v>
      </c>
      <c r="H844" s="202">
        <v>1</v>
      </c>
      <c r="I844" s="17"/>
      <c r="J844" s="544"/>
      <c r="K844" s="325"/>
      <c r="L844" s="17"/>
      <c r="M844" s="544"/>
      <c r="N844" s="544"/>
      <c r="O844" s="544"/>
      <c r="P844" s="544"/>
      <c r="Q844" s="25"/>
      <c r="R844" s="25"/>
      <c r="S844" s="261" t="s">
        <v>1</v>
      </c>
      <c r="T844" s="545"/>
      <c r="U844" s="545"/>
    </row>
    <row r="845" spans="2:21" ht="22.5" customHeight="1" x14ac:dyDescent="0.15">
      <c r="B845" s="550">
        <v>231</v>
      </c>
      <c r="C845" s="17"/>
      <c r="D845" s="29" t="s">
        <v>1031</v>
      </c>
      <c r="E845" s="29" t="s">
        <v>1030</v>
      </c>
      <c r="F845" s="202">
        <v>1994</v>
      </c>
      <c r="G845" s="202">
        <v>1</v>
      </c>
      <c r="H845" s="202">
        <v>1</v>
      </c>
      <c r="I845" s="17"/>
      <c r="J845" s="544"/>
      <c r="K845" s="325"/>
      <c r="L845" s="17"/>
      <c r="M845" s="544"/>
      <c r="N845" s="544"/>
      <c r="O845" s="544"/>
      <c r="P845" s="544"/>
      <c r="Q845" s="25"/>
      <c r="R845" s="25"/>
      <c r="S845" s="261" t="s">
        <v>1</v>
      </c>
      <c r="T845" s="545"/>
      <c r="U845" s="545"/>
    </row>
    <row r="846" spans="2:21" ht="28" x14ac:dyDescent="0.15">
      <c r="B846" s="550">
        <v>232</v>
      </c>
      <c r="C846" s="17"/>
      <c r="D846" s="29" t="s">
        <v>6129</v>
      </c>
      <c r="E846" s="29" t="s">
        <v>1032</v>
      </c>
      <c r="F846" s="202">
        <v>1994</v>
      </c>
      <c r="G846" s="202">
        <v>1</v>
      </c>
      <c r="H846" s="202">
        <v>1</v>
      </c>
      <c r="I846" s="17"/>
      <c r="J846" s="544"/>
      <c r="K846" s="325"/>
      <c r="L846" s="17"/>
      <c r="M846" s="544"/>
      <c r="N846" s="544"/>
      <c r="O846" s="544"/>
      <c r="P846" s="544"/>
      <c r="Q846" s="25"/>
      <c r="R846" s="25"/>
      <c r="S846" s="261" t="s">
        <v>1</v>
      </c>
      <c r="T846" s="545"/>
      <c r="U846" s="545"/>
    </row>
    <row r="847" spans="2:21" ht="28" x14ac:dyDescent="0.15">
      <c r="B847" s="550">
        <v>233</v>
      </c>
      <c r="C847" s="17"/>
      <c r="D847" s="29" t="s">
        <v>6126</v>
      </c>
      <c r="E847" s="29" t="s">
        <v>1033</v>
      </c>
      <c r="F847" s="202">
        <v>1994</v>
      </c>
      <c r="G847" s="202">
        <v>1</v>
      </c>
      <c r="H847" s="202">
        <v>1</v>
      </c>
      <c r="I847" s="17"/>
      <c r="J847" s="544"/>
      <c r="K847" s="325"/>
      <c r="L847" s="17"/>
      <c r="M847" s="544"/>
      <c r="N847" s="544"/>
      <c r="O847" s="544"/>
      <c r="P847" s="544"/>
      <c r="Q847" s="25"/>
      <c r="R847" s="25"/>
      <c r="S847" s="261" t="s">
        <v>1</v>
      </c>
      <c r="T847" s="545"/>
      <c r="U847" s="545"/>
    </row>
    <row r="848" spans="2:21" ht="28" x14ac:dyDescent="0.15">
      <c r="B848" s="550">
        <v>234</v>
      </c>
      <c r="C848" s="17"/>
      <c r="D848" s="29" t="s">
        <v>1035</v>
      </c>
      <c r="E848" s="29" t="s">
        <v>1034</v>
      </c>
      <c r="F848" s="202">
        <v>1994</v>
      </c>
      <c r="G848" s="202">
        <v>1</v>
      </c>
      <c r="H848" s="202">
        <v>1</v>
      </c>
      <c r="I848" s="17"/>
      <c r="J848" s="544"/>
      <c r="K848" s="325"/>
      <c r="L848" s="17"/>
      <c r="M848" s="544"/>
      <c r="N848" s="544"/>
      <c r="O848" s="544"/>
      <c r="P848" s="544"/>
      <c r="Q848" s="25"/>
      <c r="R848" s="25"/>
      <c r="S848" s="261" t="s">
        <v>1</v>
      </c>
      <c r="T848" s="545"/>
      <c r="U848" s="545"/>
    </row>
    <row r="849" spans="2:21" ht="28" x14ac:dyDescent="0.15">
      <c r="B849" s="550">
        <v>235</v>
      </c>
      <c r="C849" s="17"/>
      <c r="D849" s="29" t="s">
        <v>6125</v>
      </c>
      <c r="E849" s="29" t="s">
        <v>1036</v>
      </c>
      <c r="F849" s="202">
        <v>1994</v>
      </c>
      <c r="G849" s="202">
        <v>1</v>
      </c>
      <c r="H849" s="202">
        <v>1</v>
      </c>
      <c r="I849" s="17"/>
      <c r="J849" s="544"/>
      <c r="K849" s="325"/>
      <c r="L849" s="17"/>
      <c r="M849" s="544"/>
      <c r="N849" s="544"/>
      <c r="O849" s="544"/>
      <c r="P849" s="544"/>
      <c r="Q849" s="25"/>
      <c r="R849" s="25"/>
      <c r="S849" s="261" t="s">
        <v>1</v>
      </c>
      <c r="T849" s="545"/>
      <c r="U849" s="545"/>
    </row>
    <row r="850" spans="2:21" ht="28" x14ac:dyDescent="0.15">
      <c r="B850" s="550">
        <v>236</v>
      </c>
      <c r="C850" s="17"/>
      <c r="D850" s="29" t="s">
        <v>6125</v>
      </c>
      <c r="E850" s="29" t="s">
        <v>1037</v>
      </c>
      <c r="F850" s="202">
        <v>1994</v>
      </c>
      <c r="G850" s="202">
        <v>1</v>
      </c>
      <c r="H850" s="202">
        <v>1</v>
      </c>
      <c r="I850" s="17"/>
      <c r="J850" s="544"/>
      <c r="K850" s="325"/>
      <c r="L850" s="17"/>
      <c r="M850" s="544"/>
      <c r="N850" s="544"/>
      <c r="O850" s="544"/>
      <c r="P850" s="544"/>
      <c r="Q850" s="25"/>
      <c r="R850" s="25"/>
      <c r="S850" s="261" t="s">
        <v>1</v>
      </c>
      <c r="T850" s="545"/>
      <c r="U850" s="545"/>
    </row>
    <row r="851" spans="2:21" ht="45.75" customHeight="1" x14ac:dyDescent="0.15">
      <c r="B851" s="550">
        <v>237</v>
      </c>
      <c r="C851" s="17"/>
      <c r="D851" s="29" t="s">
        <v>6124</v>
      </c>
      <c r="E851" s="29" t="s">
        <v>1038</v>
      </c>
      <c r="F851" s="202">
        <v>1994</v>
      </c>
      <c r="G851" s="202">
        <v>1</v>
      </c>
      <c r="H851" s="202">
        <v>1</v>
      </c>
      <c r="I851" s="17"/>
      <c r="J851" s="544"/>
      <c r="K851" s="325"/>
      <c r="L851" s="17"/>
      <c r="M851" s="544"/>
      <c r="N851" s="544"/>
      <c r="O851" s="544"/>
      <c r="P851" s="544"/>
      <c r="Q851" s="25"/>
      <c r="R851" s="25"/>
      <c r="S851" s="261" t="s">
        <v>1</v>
      </c>
      <c r="T851" s="545"/>
      <c r="U851" s="545"/>
    </row>
    <row r="852" spans="2:21" ht="45.75" customHeight="1" x14ac:dyDescent="0.15">
      <c r="B852" s="550">
        <v>238</v>
      </c>
      <c r="C852" s="17"/>
      <c r="D852" s="29" t="s">
        <v>13402</v>
      </c>
      <c r="E852" s="29" t="s">
        <v>1039</v>
      </c>
      <c r="F852" s="202">
        <v>1994</v>
      </c>
      <c r="G852" s="202">
        <v>1</v>
      </c>
      <c r="H852" s="202">
        <v>1</v>
      </c>
      <c r="I852" s="17"/>
      <c r="J852" s="544"/>
      <c r="K852" s="325"/>
      <c r="L852" s="17"/>
      <c r="M852" s="544"/>
      <c r="N852" s="544"/>
      <c r="O852" s="544"/>
      <c r="P852" s="544"/>
      <c r="Q852" s="25"/>
      <c r="R852" s="25"/>
      <c r="S852" s="261" t="s">
        <v>1</v>
      </c>
      <c r="T852" s="545"/>
      <c r="U852" s="545"/>
    </row>
    <row r="853" spans="2:21" ht="45.75" customHeight="1" x14ac:dyDescent="0.15">
      <c r="B853" s="550">
        <v>239</v>
      </c>
      <c r="C853" s="17"/>
      <c r="D853" s="29" t="s">
        <v>1041</v>
      </c>
      <c r="E853" s="29" t="s">
        <v>1040</v>
      </c>
      <c r="F853" s="202">
        <v>1994</v>
      </c>
      <c r="G853" s="202">
        <v>1</v>
      </c>
      <c r="H853" s="202">
        <v>1</v>
      </c>
      <c r="I853" s="17"/>
      <c r="J853" s="544"/>
      <c r="K853" s="325"/>
      <c r="L853" s="17"/>
      <c r="M853" s="544"/>
      <c r="N853" s="544"/>
      <c r="O853" s="544"/>
      <c r="P853" s="544"/>
      <c r="Q853" s="25"/>
      <c r="R853" s="25"/>
      <c r="S853" s="261" t="s">
        <v>1</v>
      </c>
      <c r="T853" s="545"/>
      <c r="U853" s="545"/>
    </row>
    <row r="854" spans="2:21" ht="45.75" customHeight="1" x14ac:dyDescent="0.15">
      <c r="B854" s="550">
        <v>240</v>
      </c>
      <c r="C854" s="17"/>
      <c r="D854" s="29" t="s">
        <v>1043</v>
      </c>
      <c r="E854" s="29" t="s">
        <v>1042</v>
      </c>
      <c r="F854" s="202">
        <v>1994</v>
      </c>
      <c r="G854" s="202">
        <v>1</v>
      </c>
      <c r="H854" s="202">
        <v>1</v>
      </c>
      <c r="I854" s="17"/>
      <c r="J854" s="544"/>
      <c r="K854" s="325"/>
      <c r="L854" s="17"/>
      <c r="M854" s="544"/>
      <c r="N854" s="544"/>
      <c r="O854" s="544"/>
      <c r="P854" s="544"/>
      <c r="Q854" s="25"/>
      <c r="R854" s="25"/>
      <c r="S854" s="261" t="s">
        <v>1</v>
      </c>
      <c r="T854" s="545"/>
      <c r="U854" s="545"/>
    </row>
    <row r="855" spans="2:21" ht="45.75" customHeight="1" x14ac:dyDescent="0.15">
      <c r="B855" s="550">
        <v>241</v>
      </c>
      <c r="C855" s="17"/>
      <c r="D855" s="29" t="s">
        <v>1045</v>
      </c>
      <c r="E855" s="29" t="s">
        <v>1044</v>
      </c>
      <c r="F855" s="202">
        <v>1994</v>
      </c>
      <c r="G855" s="202">
        <v>1</v>
      </c>
      <c r="H855" s="202">
        <v>1</v>
      </c>
      <c r="I855" s="17"/>
      <c r="J855" s="544"/>
      <c r="K855" s="325"/>
      <c r="L855" s="17"/>
      <c r="M855" s="544"/>
      <c r="N855" s="544"/>
      <c r="O855" s="544"/>
      <c r="P855" s="544"/>
      <c r="Q855" s="25"/>
      <c r="R855" s="25"/>
      <c r="S855" s="261" t="s">
        <v>1</v>
      </c>
      <c r="T855" s="545"/>
      <c r="U855" s="545"/>
    </row>
    <row r="856" spans="2:21" ht="45.75" customHeight="1" x14ac:dyDescent="0.15">
      <c r="B856" s="550">
        <v>242</v>
      </c>
      <c r="C856" s="17"/>
      <c r="D856" s="29" t="s">
        <v>1047</v>
      </c>
      <c r="E856" s="29" t="s">
        <v>1046</v>
      </c>
      <c r="F856" s="202">
        <v>1994</v>
      </c>
      <c r="G856" s="202">
        <v>1</v>
      </c>
      <c r="H856" s="202">
        <v>1</v>
      </c>
      <c r="I856" s="17"/>
      <c r="J856" s="544"/>
      <c r="K856" s="325"/>
      <c r="L856" s="17"/>
      <c r="M856" s="544"/>
      <c r="N856" s="544"/>
      <c r="O856" s="544"/>
      <c r="P856" s="544"/>
      <c r="Q856" s="25"/>
      <c r="R856" s="25"/>
      <c r="S856" s="261" t="s">
        <v>1</v>
      </c>
      <c r="T856" s="545"/>
      <c r="U856" s="545"/>
    </row>
    <row r="857" spans="2:21" ht="45.75" customHeight="1" x14ac:dyDescent="0.15">
      <c r="B857" s="550">
        <v>243</v>
      </c>
      <c r="C857" s="17"/>
      <c r="D857" s="29" t="s">
        <v>1049</v>
      </c>
      <c r="E857" s="29" t="s">
        <v>1048</v>
      </c>
      <c r="F857" s="202">
        <v>1994</v>
      </c>
      <c r="G857" s="202">
        <v>1</v>
      </c>
      <c r="H857" s="202">
        <v>1</v>
      </c>
      <c r="I857" s="17"/>
      <c r="J857" s="544"/>
      <c r="K857" s="325"/>
      <c r="L857" s="17"/>
      <c r="M857" s="544"/>
      <c r="N857" s="544"/>
      <c r="O857" s="544"/>
      <c r="P857" s="544"/>
      <c r="Q857" s="25"/>
      <c r="R857" s="25"/>
      <c r="S857" s="261" t="s">
        <v>1</v>
      </c>
      <c r="T857" s="545"/>
      <c r="U857" s="545"/>
    </row>
    <row r="858" spans="2:21" ht="28" x14ac:dyDescent="0.15">
      <c r="B858" s="550">
        <v>244</v>
      </c>
      <c r="C858" s="17"/>
      <c r="D858" s="29" t="s">
        <v>1051</v>
      </c>
      <c r="E858" s="29" t="s">
        <v>1050</v>
      </c>
      <c r="F858" s="202">
        <v>1994</v>
      </c>
      <c r="G858" s="202">
        <v>1</v>
      </c>
      <c r="H858" s="202">
        <v>1</v>
      </c>
      <c r="I858" s="17"/>
      <c r="J858" s="544"/>
      <c r="K858" s="325"/>
      <c r="L858" s="17"/>
      <c r="M858" s="544"/>
      <c r="N858" s="544"/>
      <c r="O858" s="544"/>
      <c r="P858" s="544"/>
      <c r="Q858" s="25"/>
      <c r="R858" s="25"/>
      <c r="S858" s="261" t="s">
        <v>1</v>
      </c>
      <c r="T858" s="545"/>
      <c r="U858" s="545"/>
    </row>
    <row r="859" spans="2:21" ht="32.25" customHeight="1" x14ac:dyDescent="0.15">
      <c r="B859" s="550">
        <v>245</v>
      </c>
      <c r="C859" s="17"/>
      <c r="D859" s="206" t="s">
        <v>15520</v>
      </c>
      <c r="E859" s="206" t="s">
        <v>15521</v>
      </c>
      <c r="F859" s="202">
        <v>1994</v>
      </c>
      <c r="G859" s="202">
        <v>1</v>
      </c>
      <c r="H859" s="202">
        <v>1</v>
      </c>
      <c r="I859" s="17"/>
      <c r="J859" s="544"/>
      <c r="K859" s="325"/>
      <c r="L859" s="17"/>
      <c r="M859" s="544"/>
      <c r="N859" s="544"/>
      <c r="O859" s="544"/>
      <c r="P859" s="544"/>
      <c r="Q859" s="25"/>
      <c r="R859" s="25"/>
      <c r="S859" s="261" t="s">
        <v>1</v>
      </c>
      <c r="T859" s="545"/>
      <c r="U859" s="545"/>
    </row>
    <row r="860" spans="2:21" ht="44.25" customHeight="1" x14ac:dyDescent="0.15">
      <c r="B860" s="550">
        <v>246</v>
      </c>
      <c r="C860" s="17"/>
      <c r="D860" s="29" t="s">
        <v>1053</v>
      </c>
      <c r="E860" s="29" t="s">
        <v>1052</v>
      </c>
      <c r="F860" s="202">
        <v>1994</v>
      </c>
      <c r="G860" s="202">
        <v>1</v>
      </c>
      <c r="H860" s="202">
        <v>1</v>
      </c>
      <c r="I860" s="17"/>
      <c r="J860" s="544"/>
      <c r="K860" s="325"/>
      <c r="L860" s="17"/>
      <c r="M860" s="544"/>
      <c r="N860" s="544"/>
      <c r="O860" s="544"/>
      <c r="P860" s="544"/>
      <c r="Q860" s="25"/>
      <c r="R860" s="25"/>
      <c r="S860" s="261" t="s">
        <v>1</v>
      </c>
      <c r="T860" s="545"/>
      <c r="U860" s="545"/>
    </row>
    <row r="861" spans="2:21" ht="44.25" customHeight="1" x14ac:dyDescent="0.15">
      <c r="B861" s="550">
        <v>247</v>
      </c>
      <c r="C861" s="17"/>
      <c r="D861" s="29" t="s">
        <v>1055</v>
      </c>
      <c r="E861" s="29" t="s">
        <v>1054</v>
      </c>
      <c r="F861" s="202">
        <v>1994</v>
      </c>
      <c r="G861" s="202">
        <v>1</v>
      </c>
      <c r="H861" s="202">
        <v>1</v>
      </c>
      <c r="I861" s="17"/>
      <c r="J861" s="544"/>
      <c r="K861" s="325"/>
      <c r="L861" s="17"/>
      <c r="M861" s="544"/>
      <c r="N861" s="544"/>
      <c r="O861" s="544"/>
      <c r="P861" s="544"/>
      <c r="Q861" s="25"/>
      <c r="R861" s="25"/>
      <c r="S861" s="261" t="s">
        <v>1</v>
      </c>
      <c r="T861" s="545"/>
      <c r="U861" s="545"/>
    </row>
    <row r="862" spans="2:21" ht="44.25" customHeight="1" x14ac:dyDescent="0.15">
      <c r="B862" s="550">
        <v>248</v>
      </c>
      <c r="C862" s="17"/>
      <c r="D862" s="29" t="s">
        <v>9437</v>
      </c>
      <c r="E862" s="29" t="s">
        <v>1056</v>
      </c>
      <c r="F862" s="202">
        <v>1994</v>
      </c>
      <c r="G862" s="202">
        <v>1</v>
      </c>
      <c r="H862" s="202">
        <v>1</v>
      </c>
      <c r="I862" s="17"/>
      <c r="J862" s="544"/>
      <c r="K862" s="325"/>
      <c r="L862" s="17"/>
      <c r="M862" s="544"/>
      <c r="N862" s="544"/>
      <c r="O862" s="544"/>
      <c r="P862" s="544"/>
      <c r="Q862" s="25"/>
      <c r="R862" s="25"/>
      <c r="S862" s="261" t="s">
        <v>1</v>
      </c>
      <c r="T862" s="545"/>
      <c r="U862" s="545"/>
    </row>
    <row r="863" spans="2:21" ht="44.25" customHeight="1" x14ac:dyDescent="0.15">
      <c r="B863" s="550">
        <v>249</v>
      </c>
      <c r="C863" s="17"/>
      <c r="D863" s="29" t="s">
        <v>1058</v>
      </c>
      <c r="E863" s="29" t="s">
        <v>1057</v>
      </c>
      <c r="F863" s="202"/>
      <c r="G863" s="202">
        <v>1</v>
      </c>
      <c r="H863" s="202">
        <v>1</v>
      </c>
      <c r="I863" s="17"/>
      <c r="J863" s="544"/>
      <c r="K863" s="325"/>
      <c r="L863" s="17"/>
      <c r="M863" s="544"/>
      <c r="N863" s="544"/>
      <c r="O863" s="544"/>
      <c r="P863" s="544"/>
      <c r="Q863" s="25"/>
      <c r="R863" s="25"/>
      <c r="S863" s="261" t="s">
        <v>1</v>
      </c>
      <c r="T863" s="545"/>
      <c r="U863" s="545"/>
    </row>
    <row r="864" spans="2:21" ht="44.25" customHeight="1" x14ac:dyDescent="0.15">
      <c r="B864" s="550">
        <v>250</v>
      </c>
      <c r="C864" s="17"/>
      <c r="D864" s="29" t="s">
        <v>1060</v>
      </c>
      <c r="E864" s="29" t="s">
        <v>1059</v>
      </c>
      <c r="F864" s="202">
        <v>1994</v>
      </c>
      <c r="G864" s="202">
        <v>1</v>
      </c>
      <c r="H864" s="202">
        <v>1</v>
      </c>
      <c r="I864" s="17"/>
      <c r="J864" s="544"/>
      <c r="K864" s="325"/>
      <c r="L864" s="17"/>
      <c r="M864" s="544"/>
      <c r="N864" s="544"/>
      <c r="O864" s="544"/>
      <c r="P864" s="544"/>
      <c r="Q864" s="25"/>
      <c r="R864" s="25"/>
      <c r="S864" s="261" t="s">
        <v>1</v>
      </c>
      <c r="T864" s="545"/>
      <c r="U864" s="545"/>
    </row>
    <row r="865" spans="2:21" ht="44.25" customHeight="1" x14ac:dyDescent="0.15">
      <c r="B865" s="550">
        <v>251</v>
      </c>
      <c r="C865" s="17"/>
      <c r="D865" s="29" t="s">
        <v>1062</v>
      </c>
      <c r="E865" s="285" t="s">
        <v>1061</v>
      </c>
      <c r="F865" s="202">
        <v>1994</v>
      </c>
      <c r="G865" s="202">
        <v>1</v>
      </c>
      <c r="H865" s="202">
        <v>1</v>
      </c>
      <c r="I865" s="17"/>
      <c r="J865" s="544"/>
      <c r="K865" s="325"/>
      <c r="L865" s="17"/>
      <c r="M865" s="544"/>
      <c r="N865" s="544"/>
      <c r="O865" s="544"/>
      <c r="P865" s="544"/>
      <c r="Q865" s="25"/>
      <c r="R865" s="25"/>
      <c r="S865" s="261" t="s">
        <v>1</v>
      </c>
      <c r="T865" s="545"/>
      <c r="U865" s="545"/>
    </row>
    <row r="866" spans="2:21" ht="44.25" customHeight="1" x14ac:dyDescent="0.15">
      <c r="B866" s="550">
        <v>252</v>
      </c>
      <c r="C866" s="17"/>
      <c r="D866" s="29" t="s">
        <v>1064</v>
      </c>
      <c r="E866" s="29" t="s">
        <v>1063</v>
      </c>
      <c r="F866" s="202">
        <v>1994</v>
      </c>
      <c r="G866" s="202">
        <v>1</v>
      </c>
      <c r="H866" s="202">
        <v>1</v>
      </c>
      <c r="I866" s="17"/>
      <c r="J866" s="544"/>
      <c r="K866" s="325"/>
      <c r="L866" s="17"/>
      <c r="M866" s="544"/>
      <c r="N866" s="544"/>
      <c r="O866" s="544"/>
      <c r="P866" s="544"/>
      <c r="Q866" s="25"/>
      <c r="R866" s="25"/>
      <c r="S866" s="261" t="s">
        <v>1</v>
      </c>
      <c r="T866" s="545"/>
      <c r="U866" s="545"/>
    </row>
    <row r="867" spans="2:21" ht="44.25" customHeight="1" x14ac:dyDescent="0.15">
      <c r="B867" s="550">
        <v>253</v>
      </c>
      <c r="C867" s="17"/>
      <c r="D867" s="29" t="s">
        <v>1066</v>
      </c>
      <c r="E867" s="29" t="s">
        <v>1065</v>
      </c>
      <c r="F867" s="202">
        <v>1994</v>
      </c>
      <c r="G867" s="202">
        <v>1</v>
      </c>
      <c r="H867" s="202">
        <v>1</v>
      </c>
      <c r="I867" s="17"/>
      <c r="J867" s="544"/>
      <c r="K867" s="325"/>
      <c r="L867" s="17"/>
      <c r="M867" s="544"/>
      <c r="N867" s="544"/>
      <c r="O867" s="544"/>
      <c r="P867" s="544"/>
      <c r="Q867" s="25"/>
      <c r="R867" s="25"/>
      <c r="S867" s="261" t="s">
        <v>1</v>
      </c>
      <c r="T867" s="545"/>
      <c r="U867" s="545"/>
    </row>
    <row r="868" spans="2:21" ht="44.25" customHeight="1" x14ac:dyDescent="0.15">
      <c r="B868" s="550">
        <v>254</v>
      </c>
      <c r="C868" s="17"/>
      <c r="D868" s="29" t="s">
        <v>1068</v>
      </c>
      <c r="E868" s="29" t="s">
        <v>1067</v>
      </c>
      <c r="F868" s="202"/>
      <c r="G868" s="202">
        <v>1</v>
      </c>
      <c r="H868" s="202">
        <v>1</v>
      </c>
      <c r="I868" s="17"/>
      <c r="J868" s="544"/>
      <c r="K868" s="325"/>
      <c r="L868" s="17"/>
      <c r="M868" s="544"/>
      <c r="N868" s="544"/>
      <c r="O868" s="544"/>
      <c r="P868" s="544"/>
      <c r="Q868" s="25"/>
      <c r="R868" s="25"/>
      <c r="S868" s="261" t="s">
        <v>1</v>
      </c>
      <c r="T868" s="545"/>
      <c r="U868" s="545"/>
    </row>
    <row r="869" spans="2:21" ht="44.25" customHeight="1" x14ac:dyDescent="0.15">
      <c r="B869" s="550">
        <v>255</v>
      </c>
      <c r="C869" s="17"/>
      <c r="D869" s="29" t="s">
        <v>1070</v>
      </c>
      <c r="E869" s="29" t="s">
        <v>1069</v>
      </c>
      <c r="F869" s="202">
        <v>1994</v>
      </c>
      <c r="G869" s="202">
        <v>1</v>
      </c>
      <c r="H869" s="202">
        <v>1</v>
      </c>
      <c r="I869" s="17"/>
      <c r="J869" s="544"/>
      <c r="K869" s="325"/>
      <c r="L869" s="17"/>
      <c r="M869" s="544"/>
      <c r="N869" s="544"/>
      <c r="O869" s="544"/>
      <c r="P869" s="544"/>
      <c r="Q869" s="25"/>
      <c r="R869" s="25"/>
      <c r="S869" s="261" t="s">
        <v>1</v>
      </c>
      <c r="T869" s="545"/>
      <c r="U869" s="545"/>
    </row>
    <row r="870" spans="2:21" ht="45" customHeight="1" x14ac:dyDescent="0.15">
      <c r="B870" s="550">
        <v>256</v>
      </c>
      <c r="C870" s="17"/>
      <c r="D870" s="29" t="s">
        <v>6130</v>
      </c>
      <c r="E870" s="29" t="s">
        <v>1071</v>
      </c>
      <c r="F870" s="202">
        <v>1994</v>
      </c>
      <c r="G870" s="202">
        <v>1</v>
      </c>
      <c r="H870" s="202">
        <v>1</v>
      </c>
      <c r="I870" s="17"/>
      <c r="J870" s="544"/>
      <c r="K870" s="325"/>
      <c r="L870" s="17"/>
      <c r="M870" s="544"/>
      <c r="N870" s="544"/>
      <c r="O870" s="544"/>
      <c r="P870" s="544"/>
      <c r="Q870" s="25"/>
      <c r="R870" s="25"/>
      <c r="S870" s="261" t="s">
        <v>1</v>
      </c>
      <c r="T870" s="545"/>
      <c r="U870" s="545"/>
    </row>
    <row r="871" spans="2:21" ht="45" customHeight="1" x14ac:dyDescent="0.15">
      <c r="B871" s="550">
        <v>257</v>
      </c>
      <c r="C871" s="17"/>
      <c r="D871" s="29" t="s">
        <v>6131</v>
      </c>
      <c r="E871" s="29" t="s">
        <v>1072</v>
      </c>
      <c r="F871" s="202">
        <v>1994</v>
      </c>
      <c r="G871" s="202">
        <v>1</v>
      </c>
      <c r="H871" s="202">
        <v>1</v>
      </c>
      <c r="I871" s="17"/>
      <c r="J871" s="544"/>
      <c r="K871" s="325"/>
      <c r="L871" s="17"/>
      <c r="M871" s="544"/>
      <c r="N871" s="544"/>
      <c r="O871" s="544"/>
      <c r="P871" s="544"/>
      <c r="Q871" s="25"/>
      <c r="R871" s="25"/>
      <c r="S871" s="261" t="s">
        <v>1</v>
      </c>
      <c r="T871" s="545"/>
      <c r="U871" s="545"/>
    </row>
    <row r="872" spans="2:21" ht="45" customHeight="1" x14ac:dyDescent="0.15">
      <c r="B872" s="550">
        <v>258</v>
      </c>
      <c r="C872" s="17"/>
      <c r="D872" s="29" t="s">
        <v>5367</v>
      </c>
      <c r="E872" s="29" t="s">
        <v>1073</v>
      </c>
      <c r="F872" s="202">
        <v>1994</v>
      </c>
      <c r="G872" s="202">
        <v>1</v>
      </c>
      <c r="H872" s="202">
        <v>1</v>
      </c>
      <c r="I872" s="17"/>
      <c r="J872" s="544"/>
      <c r="K872" s="325"/>
      <c r="L872" s="17"/>
      <c r="M872" s="544"/>
      <c r="N872" s="544"/>
      <c r="O872" s="544"/>
      <c r="P872" s="544"/>
      <c r="Q872" s="25"/>
      <c r="R872" s="25"/>
      <c r="S872" s="261" t="s">
        <v>1</v>
      </c>
      <c r="T872" s="545"/>
      <c r="U872" s="545"/>
    </row>
    <row r="873" spans="2:21" ht="45" customHeight="1" x14ac:dyDescent="0.15">
      <c r="B873" s="550" t="s">
        <v>10</v>
      </c>
      <c r="C873" s="17"/>
      <c r="D873" s="29" t="s">
        <v>1075</v>
      </c>
      <c r="E873" s="29" t="s">
        <v>1074</v>
      </c>
      <c r="F873" s="202">
        <v>1994</v>
      </c>
      <c r="G873" s="202">
        <v>1</v>
      </c>
      <c r="H873" s="202">
        <v>1</v>
      </c>
      <c r="I873" s="17"/>
      <c r="J873" s="544"/>
      <c r="K873" s="325"/>
      <c r="L873" s="17"/>
      <c r="M873" s="544"/>
      <c r="N873" s="544"/>
      <c r="O873" s="544"/>
      <c r="P873" s="544"/>
      <c r="Q873" s="25"/>
      <c r="R873" s="25"/>
      <c r="S873" s="261" t="s">
        <v>1</v>
      </c>
      <c r="T873" s="545"/>
      <c r="U873" s="545"/>
    </row>
    <row r="874" spans="2:21" ht="45" customHeight="1" x14ac:dyDescent="0.15">
      <c r="B874" s="550">
        <v>260</v>
      </c>
      <c r="C874" s="17"/>
      <c r="D874" s="29" t="s">
        <v>1077</v>
      </c>
      <c r="E874" s="29" t="s">
        <v>1076</v>
      </c>
      <c r="F874" s="202">
        <v>1994</v>
      </c>
      <c r="G874" s="202">
        <v>1</v>
      </c>
      <c r="H874" s="202">
        <v>1</v>
      </c>
      <c r="I874" s="17"/>
      <c r="J874" s="544"/>
      <c r="K874" s="325"/>
      <c r="L874" s="17"/>
      <c r="M874" s="544"/>
      <c r="N874" s="544"/>
      <c r="O874" s="544"/>
      <c r="P874" s="544"/>
      <c r="Q874" s="25"/>
      <c r="R874" s="25"/>
      <c r="S874" s="261" t="s">
        <v>1</v>
      </c>
      <c r="T874" s="545"/>
      <c r="U874" s="545"/>
    </row>
    <row r="875" spans="2:21" ht="45" customHeight="1" x14ac:dyDescent="0.15">
      <c r="B875" s="550">
        <v>261</v>
      </c>
      <c r="C875" s="17"/>
      <c r="D875" s="29" t="s">
        <v>5365</v>
      </c>
      <c r="E875" s="29" t="s">
        <v>1078</v>
      </c>
      <c r="F875" s="202">
        <v>1994</v>
      </c>
      <c r="G875" s="202">
        <v>1</v>
      </c>
      <c r="H875" s="202">
        <v>1</v>
      </c>
      <c r="I875" s="17"/>
      <c r="J875" s="544"/>
      <c r="K875" s="325"/>
      <c r="L875" s="17"/>
      <c r="M875" s="544"/>
      <c r="N875" s="544"/>
      <c r="O875" s="544"/>
      <c r="P875" s="544"/>
      <c r="Q875" s="25"/>
      <c r="R875" s="25"/>
      <c r="S875" s="261" t="s">
        <v>1</v>
      </c>
      <c r="T875" s="545"/>
      <c r="U875" s="545"/>
    </row>
    <row r="876" spans="2:21" ht="45" customHeight="1" x14ac:dyDescent="0.15">
      <c r="B876" s="550">
        <v>262</v>
      </c>
      <c r="C876" s="17"/>
      <c r="D876" s="29" t="s">
        <v>5366</v>
      </c>
      <c r="E876" s="29" t="s">
        <v>1079</v>
      </c>
      <c r="F876" s="202">
        <v>1994</v>
      </c>
      <c r="G876" s="202">
        <v>1</v>
      </c>
      <c r="H876" s="202">
        <v>1</v>
      </c>
      <c r="I876" s="17"/>
      <c r="J876" s="544"/>
      <c r="K876" s="325"/>
      <c r="L876" s="17"/>
      <c r="M876" s="544"/>
      <c r="N876" s="544"/>
      <c r="O876" s="544"/>
      <c r="P876" s="544"/>
      <c r="Q876" s="25"/>
      <c r="R876" s="25"/>
      <c r="S876" s="261" t="s">
        <v>1</v>
      </c>
      <c r="T876" s="545"/>
      <c r="U876" s="545"/>
    </row>
    <row r="877" spans="2:21" ht="45" customHeight="1" x14ac:dyDescent="0.15">
      <c r="B877" s="550">
        <v>263</v>
      </c>
      <c r="C877" s="17"/>
      <c r="D877" s="29" t="s">
        <v>1081</v>
      </c>
      <c r="E877" s="29" t="s">
        <v>1080</v>
      </c>
      <c r="F877" s="202">
        <v>1994</v>
      </c>
      <c r="G877" s="202">
        <v>1</v>
      </c>
      <c r="H877" s="202">
        <v>1</v>
      </c>
      <c r="I877" s="17"/>
      <c r="J877" s="544"/>
      <c r="K877" s="325"/>
      <c r="L877" s="17"/>
      <c r="M877" s="544"/>
      <c r="N877" s="544"/>
      <c r="O877" s="544"/>
      <c r="P877" s="544"/>
      <c r="Q877" s="25"/>
      <c r="R877" s="25"/>
      <c r="S877" s="261" t="s">
        <v>1</v>
      </c>
      <c r="T877" s="545"/>
      <c r="U877" s="545"/>
    </row>
    <row r="878" spans="2:21" ht="45" customHeight="1" x14ac:dyDescent="0.15">
      <c r="B878" s="550">
        <v>264</v>
      </c>
      <c r="C878" s="17"/>
      <c r="D878" s="29" t="s">
        <v>1083</v>
      </c>
      <c r="E878" s="29" t="s">
        <v>1082</v>
      </c>
      <c r="F878" s="202">
        <v>1994</v>
      </c>
      <c r="G878" s="202">
        <v>1</v>
      </c>
      <c r="H878" s="202">
        <v>1</v>
      </c>
      <c r="I878" s="17"/>
      <c r="J878" s="544"/>
      <c r="K878" s="325"/>
      <c r="L878" s="17"/>
      <c r="M878" s="544"/>
      <c r="N878" s="544"/>
      <c r="O878" s="544"/>
      <c r="P878" s="544"/>
      <c r="Q878" s="25"/>
      <c r="R878" s="25"/>
      <c r="S878" s="261" t="s">
        <v>1</v>
      </c>
      <c r="T878" s="545"/>
      <c r="U878" s="545"/>
    </row>
    <row r="879" spans="2:21" ht="28" x14ac:dyDescent="0.15">
      <c r="B879" s="550">
        <v>265</v>
      </c>
      <c r="C879" s="17"/>
      <c r="D879" s="29" t="s">
        <v>1085</v>
      </c>
      <c r="E879" s="29" t="s">
        <v>1084</v>
      </c>
      <c r="F879" s="202">
        <v>1994</v>
      </c>
      <c r="G879" s="202">
        <v>1</v>
      </c>
      <c r="H879" s="202">
        <v>1</v>
      </c>
      <c r="I879" s="17"/>
      <c r="J879" s="544"/>
      <c r="K879" s="325"/>
      <c r="L879" s="17"/>
      <c r="M879" s="544"/>
      <c r="N879" s="544"/>
      <c r="O879" s="544"/>
      <c r="P879" s="544"/>
      <c r="Q879" s="25"/>
      <c r="R879" s="25"/>
      <c r="S879" s="261" t="s">
        <v>1</v>
      </c>
      <c r="T879" s="545"/>
      <c r="U879" s="545"/>
    </row>
    <row r="880" spans="2:21" ht="24.75" customHeight="1" x14ac:dyDescent="0.15">
      <c r="B880" s="550">
        <v>266</v>
      </c>
      <c r="C880" s="17"/>
      <c r="D880" s="29" t="s">
        <v>1087</v>
      </c>
      <c r="E880" s="29" t="s">
        <v>1086</v>
      </c>
      <c r="F880" s="202">
        <v>1994</v>
      </c>
      <c r="G880" s="202">
        <v>1</v>
      </c>
      <c r="H880" s="202">
        <v>1</v>
      </c>
      <c r="I880" s="17"/>
      <c r="J880" s="544"/>
      <c r="K880" s="325"/>
      <c r="L880" s="17"/>
      <c r="M880" s="544"/>
      <c r="N880" s="544"/>
      <c r="O880" s="544"/>
      <c r="P880" s="544"/>
      <c r="Q880" s="25"/>
      <c r="R880" s="25"/>
      <c r="S880" s="261" t="s">
        <v>1</v>
      </c>
      <c r="T880" s="545"/>
      <c r="U880" s="545"/>
    </row>
    <row r="881" spans="2:21" ht="31.5" customHeight="1" x14ac:dyDescent="0.15">
      <c r="B881" s="550">
        <v>267</v>
      </c>
      <c r="C881" s="17"/>
      <c r="D881" s="29" t="s">
        <v>1089</v>
      </c>
      <c r="E881" s="29" t="s">
        <v>1088</v>
      </c>
      <c r="F881" s="202">
        <v>1994</v>
      </c>
      <c r="G881" s="202">
        <v>1</v>
      </c>
      <c r="H881" s="202">
        <v>1</v>
      </c>
      <c r="I881" s="17"/>
      <c r="J881" s="544"/>
      <c r="K881" s="325"/>
      <c r="L881" s="17"/>
      <c r="M881" s="544"/>
      <c r="N881" s="544"/>
      <c r="O881" s="544"/>
      <c r="P881" s="544"/>
      <c r="Q881" s="25"/>
      <c r="R881" s="25"/>
      <c r="S881" s="261" t="s">
        <v>1</v>
      </c>
      <c r="T881" s="545"/>
      <c r="U881" s="545"/>
    </row>
    <row r="882" spans="2:21" ht="42" x14ac:dyDescent="0.15">
      <c r="B882" s="550">
        <v>268</v>
      </c>
      <c r="C882" s="17"/>
      <c r="D882" s="29" t="s">
        <v>1091</v>
      </c>
      <c r="E882" s="29" t="s">
        <v>1090</v>
      </c>
      <c r="F882" s="202">
        <v>1994</v>
      </c>
      <c r="G882" s="202">
        <v>1</v>
      </c>
      <c r="H882" s="202">
        <v>1</v>
      </c>
      <c r="I882" s="17"/>
      <c r="J882" s="544"/>
      <c r="K882" s="325"/>
      <c r="L882" s="17"/>
      <c r="M882" s="544"/>
      <c r="N882" s="544"/>
      <c r="O882" s="544"/>
      <c r="P882" s="544"/>
      <c r="Q882" s="25"/>
      <c r="R882" s="25"/>
      <c r="S882" s="261" t="s">
        <v>1</v>
      </c>
      <c r="T882" s="545"/>
      <c r="U882" s="545"/>
    </row>
    <row r="883" spans="2:21" ht="28" x14ac:dyDescent="0.15">
      <c r="B883" s="550">
        <v>269</v>
      </c>
      <c r="C883" s="17"/>
      <c r="D883" s="29" t="s">
        <v>1093</v>
      </c>
      <c r="E883" s="29" t="s">
        <v>1092</v>
      </c>
      <c r="F883" s="202">
        <v>1995</v>
      </c>
      <c r="G883" s="202">
        <v>1</v>
      </c>
      <c r="H883" s="202">
        <v>1</v>
      </c>
      <c r="I883" s="17"/>
      <c r="J883" s="544"/>
      <c r="K883" s="325"/>
      <c r="L883" s="17"/>
      <c r="M883" s="544"/>
      <c r="N883" s="544"/>
      <c r="O883" s="544"/>
      <c r="P883" s="544"/>
      <c r="Q883" s="25"/>
      <c r="R883" s="25"/>
      <c r="S883" s="261" t="s">
        <v>1</v>
      </c>
      <c r="T883" s="545"/>
      <c r="U883" s="545"/>
    </row>
    <row r="884" spans="2:21" ht="28" x14ac:dyDescent="0.15">
      <c r="B884" s="550">
        <v>270</v>
      </c>
      <c r="C884" s="17"/>
      <c r="D884" s="29" t="s">
        <v>1095</v>
      </c>
      <c r="E884" s="29" t="s">
        <v>1094</v>
      </c>
      <c r="F884" s="202">
        <v>1995</v>
      </c>
      <c r="G884" s="202">
        <v>1</v>
      </c>
      <c r="H884" s="202">
        <v>1</v>
      </c>
      <c r="I884" s="17"/>
      <c r="J884" s="544"/>
      <c r="K884" s="325"/>
      <c r="L884" s="17"/>
      <c r="M884" s="544"/>
      <c r="N884" s="544"/>
      <c r="O884" s="544"/>
      <c r="P884" s="544"/>
      <c r="Q884" s="25"/>
      <c r="R884" s="25"/>
      <c r="S884" s="261" t="s">
        <v>1</v>
      </c>
      <c r="T884" s="545"/>
      <c r="U884" s="545"/>
    </row>
    <row r="885" spans="2:21" ht="28" x14ac:dyDescent="0.15">
      <c r="B885" s="550">
        <v>271</v>
      </c>
      <c r="C885" s="17"/>
      <c r="D885" s="29" t="s">
        <v>1097</v>
      </c>
      <c r="E885" s="29" t="s">
        <v>1096</v>
      </c>
      <c r="F885" s="202">
        <v>1995</v>
      </c>
      <c r="G885" s="202">
        <v>1</v>
      </c>
      <c r="H885" s="202">
        <v>1</v>
      </c>
      <c r="I885" s="17"/>
      <c r="J885" s="544"/>
      <c r="K885" s="325"/>
      <c r="L885" s="17"/>
      <c r="M885" s="544"/>
      <c r="N885" s="544"/>
      <c r="O885" s="544"/>
      <c r="P885" s="544"/>
      <c r="Q885" s="25"/>
      <c r="R885" s="25"/>
      <c r="S885" s="261" t="s">
        <v>1</v>
      </c>
      <c r="T885" s="545"/>
      <c r="U885" s="545"/>
    </row>
    <row r="886" spans="2:21" ht="27.75" customHeight="1" x14ac:dyDescent="0.15">
      <c r="B886" s="550">
        <v>272</v>
      </c>
      <c r="C886" s="17"/>
      <c r="D886" s="29" t="s">
        <v>1099</v>
      </c>
      <c r="E886" s="29" t="s">
        <v>1098</v>
      </c>
      <c r="F886" s="202">
        <v>1995</v>
      </c>
      <c r="G886" s="202">
        <v>1</v>
      </c>
      <c r="H886" s="202">
        <v>1</v>
      </c>
      <c r="I886" s="17"/>
      <c r="J886" s="544"/>
      <c r="K886" s="325"/>
      <c r="L886" s="17"/>
      <c r="M886" s="544"/>
      <c r="N886" s="544"/>
      <c r="O886" s="544"/>
      <c r="P886" s="544"/>
      <c r="Q886" s="25"/>
      <c r="R886" s="25"/>
      <c r="S886" s="261" t="s">
        <v>1</v>
      </c>
      <c r="T886" s="545"/>
      <c r="U886" s="545"/>
    </row>
    <row r="887" spans="2:21" ht="28" x14ac:dyDescent="0.15">
      <c r="B887" s="550">
        <v>273</v>
      </c>
      <c r="C887" s="17"/>
      <c r="D887" s="29" t="s">
        <v>1101</v>
      </c>
      <c r="E887" s="29" t="s">
        <v>1100</v>
      </c>
      <c r="F887" s="202">
        <v>1995</v>
      </c>
      <c r="G887" s="202">
        <v>1</v>
      </c>
      <c r="H887" s="202">
        <v>1</v>
      </c>
      <c r="I887" s="17"/>
      <c r="J887" s="544"/>
      <c r="K887" s="325"/>
      <c r="L887" s="17"/>
      <c r="M887" s="544"/>
      <c r="N887" s="544"/>
      <c r="O887" s="544"/>
      <c r="P887" s="544"/>
      <c r="Q887" s="25"/>
      <c r="R887" s="25"/>
      <c r="S887" s="261" t="s">
        <v>1</v>
      </c>
      <c r="T887" s="545"/>
      <c r="U887" s="545"/>
    </row>
    <row r="888" spans="2:21" ht="28" x14ac:dyDescent="0.15">
      <c r="B888" s="550">
        <v>274</v>
      </c>
      <c r="C888" s="17"/>
      <c r="D888" s="29" t="s">
        <v>5368</v>
      </c>
      <c r="E888" s="29" t="s">
        <v>1102</v>
      </c>
      <c r="F888" s="202">
        <v>1995</v>
      </c>
      <c r="G888" s="202">
        <v>1</v>
      </c>
      <c r="H888" s="202">
        <v>1</v>
      </c>
      <c r="I888" s="17"/>
      <c r="J888" s="544"/>
      <c r="K888" s="325"/>
      <c r="L888" s="17"/>
      <c r="M888" s="544"/>
      <c r="N888" s="544"/>
      <c r="O888" s="544"/>
      <c r="P888" s="544"/>
      <c r="Q888" s="25"/>
      <c r="R888" s="25"/>
      <c r="S888" s="261" t="s">
        <v>1</v>
      </c>
      <c r="T888" s="545"/>
      <c r="U888" s="545"/>
    </row>
    <row r="889" spans="2:21" ht="29.25" customHeight="1" x14ac:dyDescent="0.15">
      <c r="B889" s="550">
        <v>275</v>
      </c>
      <c r="C889" s="17"/>
      <c r="D889" s="29" t="s">
        <v>1104</v>
      </c>
      <c r="E889" s="285" t="s">
        <v>1103</v>
      </c>
      <c r="F889" s="202">
        <v>1995</v>
      </c>
      <c r="G889" s="202">
        <v>1</v>
      </c>
      <c r="H889" s="202">
        <v>1</v>
      </c>
      <c r="I889" s="17"/>
      <c r="J889" s="544"/>
      <c r="K889" s="325"/>
      <c r="L889" s="17"/>
      <c r="M889" s="544"/>
      <c r="N889" s="544"/>
      <c r="O889" s="544"/>
      <c r="P889" s="544"/>
      <c r="Q889" s="25"/>
      <c r="R889" s="25"/>
      <c r="S889" s="261" t="s">
        <v>1</v>
      </c>
      <c r="T889" s="545"/>
      <c r="U889" s="545"/>
    </row>
    <row r="890" spans="2:21" ht="33.75" customHeight="1" x14ac:dyDescent="0.15">
      <c r="B890" s="550">
        <v>276</v>
      </c>
      <c r="C890" s="17"/>
      <c r="D890" s="29" t="s">
        <v>1106</v>
      </c>
      <c r="E890" s="29" t="s">
        <v>1105</v>
      </c>
      <c r="F890" s="202">
        <v>1995</v>
      </c>
      <c r="G890" s="202">
        <v>1</v>
      </c>
      <c r="H890" s="202">
        <v>1</v>
      </c>
      <c r="I890" s="17"/>
      <c r="J890" s="544"/>
      <c r="K890" s="325"/>
      <c r="L890" s="17"/>
      <c r="M890" s="544"/>
      <c r="N890" s="544"/>
      <c r="O890" s="544"/>
      <c r="P890" s="544"/>
      <c r="Q890" s="25"/>
      <c r="R890" s="25"/>
      <c r="S890" s="261" t="s">
        <v>1</v>
      </c>
      <c r="T890" s="545"/>
      <c r="U890" s="545"/>
    </row>
    <row r="891" spans="2:21" ht="33.75" customHeight="1" x14ac:dyDescent="0.15">
      <c r="B891" s="550">
        <v>277</v>
      </c>
      <c r="C891" s="17"/>
      <c r="D891" s="29" t="s">
        <v>13528</v>
      </c>
      <c r="E891" s="29" t="s">
        <v>1107</v>
      </c>
      <c r="F891" s="202">
        <v>1995</v>
      </c>
      <c r="G891" s="202">
        <v>1</v>
      </c>
      <c r="H891" s="202">
        <v>1</v>
      </c>
      <c r="I891" s="17"/>
      <c r="J891" s="544"/>
      <c r="K891" s="325"/>
      <c r="L891" s="17"/>
      <c r="M891" s="544"/>
      <c r="N891" s="544"/>
      <c r="O891" s="544"/>
      <c r="P891" s="544"/>
      <c r="Q891" s="25"/>
      <c r="R891" s="25"/>
      <c r="S891" s="261" t="s">
        <v>1</v>
      </c>
      <c r="T891" s="545"/>
      <c r="U891" s="545"/>
    </row>
    <row r="892" spans="2:21" ht="33.75" customHeight="1" x14ac:dyDescent="0.15">
      <c r="B892" s="550">
        <v>278</v>
      </c>
      <c r="C892" s="17"/>
      <c r="D892" s="29" t="s">
        <v>1108</v>
      </c>
      <c r="E892" s="285" t="s">
        <v>4790</v>
      </c>
      <c r="F892" s="202">
        <v>1995</v>
      </c>
      <c r="G892" s="202">
        <v>1</v>
      </c>
      <c r="H892" s="202">
        <v>1</v>
      </c>
      <c r="I892" s="17"/>
      <c r="J892" s="544"/>
      <c r="K892" s="325"/>
      <c r="L892" s="17"/>
      <c r="M892" s="544"/>
      <c r="N892" s="544"/>
      <c r="O892" s="544"/>
      <c r="P892" s="544"/>
      <c r="Q892" s="25"/>
      <c r="R892" s="25"/>
      <c r="S892" s="261" t="s">
        <v>1</v>
      </c>
      <c r="T892" s="545"/>
      <c r="U892" s="545"/>
    </row>
    <row r="893" spans="2:21" ht="33.75" customHeight="1" x14ac:dyDescent="0.15">
      <c r="B893" s="550">
        <v>279</v>
      </c>
      <c r="C893" s="17"/>
      <c r="D893" s="29" t="s">
        <v>1110</v>
      </c>
      <c r="E893" s="285" t="s">
        <v>1109</v>
      </c>
      <c r="F893" s="202">
        <v>1995</v>
      </c>
      <c r="G893" s="202">
        <v>1</v>
      </c>
      <c r="H893" s="202">
        <v>1</v>
      </c>
      <c r="I893" s="17"/>
      <c r="J893" s="544"/>
      <c r="K893" s="325"/>
      <c r="L893" s="17"/>
      <c r="M893" s="544"/>
      <c r="N893" s="544"/>
      <c r="O893" s="544"/>
      <c r="P893" s="544"/>
      <c r="Q893" s="25"/>
      <c r="R893" s="25"/>
      <c r="S893" s="261" t="s">
        <v>1</v>
      </c>
      <c r="T893" s="545"/>
      <c r="U893" s="545"/>
    </row>
    <row r="894" spans="2:21" ht="33.75" customHeight="1" x14ac:dyDescent="0.15">
      <c r="B894" s="550">
        <v>280</v>
      </c>
      <c r="C894" s="17"/>
      <c r="D894" s="29" t="s">
        <v>1112</v>
      </c>
      <c r="E894" s="285" t="s">
        <v>1111</v>
      </c>
      <c r="F894" s="202">
        <v>1995</v>
      </c>
      <c r="G894" s="202">
        <v>1</v>
      </c>
      <c r="H894" s="202">
        <v>1</v>
      </c>
      <c r="I894" s="17"/>
      <c r="J894" s="544"/>
      <c r="K894" s="325"/>
      <c r="L894" s="17"/>
      <c r="M894" s="544"/>
      <c r="N894" s="544"/>
      <c r="O894" s="544"/>
      <c r="P894" s="544"/>
      <c r="Q894" s="25"/>
      <c r="R894" s="25"/>
      <c r="S894" s="261" t="s">
        <v>1</v>
      </c>
      <c r="T894" s="545"/>
      <c r="U894" s="545"/>
    </row>
    <row r="895" spans="2:21" ht="33.75" customHeight="1" x14ac:dyDescent="0.15">
      <c r="B895" s="550">
        <v>281</v>
      </c>
      <c r="C895" s="17"/>
      <c r="D895" s="29" t="s">
        <v>1114</v>
      </c>
      <c r="E895" s="29" t="s">
        <v>1113</v>
      </c>
      <c r="F895" s="202">
        <v>1995</v>
      </c>
      <c r="G895" s="202">
        <v>1</v>
      </c>
      <c r="H895" s="202">
        <v>1</v>
      </c>
      <c r="I895" s="17"/>
      <c r="J895" s="544"/>
      <c r="K895" s="325"/>
      <c r="L895" s="17"/>
      <c r="M895" s="544"/>
      <c r="N895" s="544"/>
      <c r="O895" s="544"/>
      <c r="P895" s="544"/>
      <c r="Q895" s="25"/>
      <c r="R895" s="25"/>
      <c r="S895" s="261" t="s">
        <v>1</v>
      </c>
      <c r="T895" s="545"/>
      <c r="U895" s="545"/>
    </row>
    <row r="896" spans="2:21" ht="33.75" customHeight="1" x14ac:dyDescent="0.15">
      <c r="B896" s="550">
        <v>282</v>
      </c>
      <c r="C896" s="17"/>
      <c r="D896" s="29" t="s">
        <v>1116</v>
      </c>
      <c r="E896" s="285" t="s">
        <v>1115</v>
      </c>
      <c r="F896" s="202">
        <v>1995</v>
      </c>
      <c r="G896" s="202">
        <v>1</v>
      </c>
      <c r="H896" s="202">
        <v>1</v>
      </c>
      <c r="I896" s="17"/>
      <c r="J896" s="544"/>
      <c r="K896" s="325"/>
      <c r="L896" s="17"/>
      <c r="M896" s="544"/>
      <c r="N896" s="544"/>
      <c r="O896" s="544"/>
      <c r="P896" s="544"/>
      <c r="Q896" s="25"/>
      <c r="R896" s="25"/>
      <c r="S896" s="261" t="s">
        <v>1</v>
      </c>
      <c r="T896" s="545"/>
      <c r="U896" s="545"/>
    </row>
    <row r="897" spans="2:21" ht="33.75" customHeight="1" x14ac:dyDescent="0.15">
      <c r="B897" s="550">
        <v>283</v>
      </c>
      <c r="C897" s="17"/>
      <c r="D897" s="29" t="s">
        <v>1118</v>
      </c>
      <c r="E897" s="29" t="s">
        <v>1117</v>
      </c>
      <c r="F897" s="202">
        <v>1995</v>
      </c>
      <c r="G897" s="202">
        <v>1</v>
      </c>
      <c r="H897" s="202">
        <v>1</v>
      </c>
      <c r="I897" s="17"/>
      <c r="J897" s="544"/>
      <c r="K897" s="325"/>
      <c r="L897" s="17"/>
      <c r="M897" s="544"/>
      <c r="N897" s="544"/>
      <c r="O897" s="544"/>
      <c r="P897" s="544"/>
      <c r="Q897" s="25"/>
      <c r="R897" s="25"/>
      <c r="S897" s="261" t="s">
        <v>1</v>
      </c>
      <c r="T897" s="545"/>
      <c r="U897" s="545"/>
    </row>
    <row r="898" spans="2:21" ht="33.75" customHeight="1" x14ac:dyDescent="0.15">
      <c r="B898" s="550">
        <v>284</v>
      </c>
      <c r="C898" s="17"/>
      <c r="D898" s="29" t="s">
        <v>1119</v>
      </c>
      <c r="E898" s="29" t="s">
        <v>480</v>
      </c>
      <c r="F898" s="202">
        <v>1995</v>
      </c>
      <c r="G898" s="202">
        <v>1</v>
      </c>
      <c r="H898" s="202">
        <v>1</v>
      </c>
      <c r="I898" s="17"/>
      <c r="J898" s="544"/>
      <c r="K898" s="325"/>
      <c r="L898" s="17"/>
      <c r="M898" s="544"/>
      <c r="N898" s="544"/>
      <c r="O898" s="544"/>
      <c r="P898" s="544"/>
      <c r="Q898" s="25"/>
      <c r="R898" s="25"/>
      <c r="S898" s="261" t="s">
        <v>1</v>
      </c>
      <c r="T898" s="545"/>
      <c r="U898" s="545"/>
    </row>
    <row r="899" spans="2:21" ht="33.75" customHeight="1" x14ac:dyDescent="0.15">
      <c r="B899" s="550">
        <v>285</v>
      </c>
      <c r="C899" s="17"/>
      <c r="D899" s="29" t="s">
        <v>1121</v>
      </c>
      <c r="E899" s="29" t="s">
        <v>1120</v>
      </c>
      <c r="F899" s="202">
        <v>1995</v>
      </c>
      <c r="G899" s="202">
        <v>1</v>
      </c>
      <c r="H899" s="202">
        <v>1</v>
      </c>
      <c r="I899" s="17"/>
      <c r="J899" s="544"/>
      <c r="K899" s="325"/>
      <c r="L899" s="17"/>
      <c r="M899" s="544"/>
      <c r="N899" s="544"/>
      <c r="O899" s="544"/>
      <c r="P899" s="544"/>
      <c r="Q899" s="25"/>
      <c r="R899" s="25"/>
      <c r="S899" s="261" t="s">
        <v>1</v>
      </c>
      <c r="T899" s="545"/>
      <c r="U899" s="545"/>
    </row>
    <row r="900" spans="2:21" ht="43.5" customHeight="1" x14ac:dyDescent="0.15">
      <c r="B900" s="550">
        <v>286</v>
      </c>
      <c r="C900" s="17"/>
      <c r="D900" s="29" t="s">
        <v>1123</v>
      </c>
      <c r="E900" s="29" t="s">
        <v>1122</v>
      </c>
      <c r="F900" s="202">
        <v>1995</v>
      </c>
      <c r="G900" s="202">
        <v>1</v>
      </c>
      <c r="H900" s="202">
        <v>1</v>
      </c>
      <c r="I900" s="17"/>
      <c r="J900" s="544"/>
      <c r="K900" s="325"/>
      <c r="L900" s="17"/>
      <c r="M900" s="544"/>
      <c r="N900" s="544"/>
      <c r="O900" s="544"/>
      <c r="P900" s="544"/>
      <c r="Q900" s="25"/>
      <c r="R900" s="25"/>
      <c r="S900" s="261" t="s">
        <v>1</v>
      </c>
      <c r="T900" s="545"/>
      <c r="U900" s="545"/>
    </row>
    <row r="901" spans="2:21" ht="37.5" customHeight="1" x14ac:dyDescent="0.15">
      <c r="B901" s="550">
        <v>287</v>
      </c>
      <c r="C901" s="17"/>
      <c r="D901" s="29" t="s">
        <v>1125</v>
      </c>
      <c r="E901" s="29" t="s">
        <v>1124</v>
      </c>
      <c r="F901" s="202">
        <v>1995</v>
      </c>
      <c r="G901" s="202">
        <v>1</v>
      </c>
      <c r="H901" s="202">
        <v>1</v>
      </c>
      <c r="I901" s="17"/>
      <c r="J901" s="544"/>
      <c r="K901" s="325"/>
      <c r="L901" s="17"/>
      <c r="M901" s="544"/>
      <c r="N901" s="544"/>
      <c r="O901" s="544"/>
      <c r="P901" s="544"/>
      <c r="Q901" s="25"/>
      <c r="R901" s="25"/>
      <c r="S901" s="261" t="s">
        <v>1</v>
      </c>
      <c r="T901" s="545"/>
      <c r="U901" s="545"/>
    </row>
    <row r="902" spans="2:21" ht="37.5" customHeight="1" x14ac:dyDescent="0.15">
      <c r="B902" s="550">
        <v>288</v>
      </c>
      <c r="C902" s="17"/>
      <c r="D902" s="29" t="s">
        <v>1127</v>
      </c>
      <c r="E902" s="29" t="s">
        <v>1126</v>
      </c>
      <c r="F902" s="202">
        <v>1995</v>
      </c>
      <c r="G902" s="202">
        <v>1</v>
      </c>
      <c r="H902" s="202">
        <v>1</v>
      </c>
      <c r="I902" s="17"/>
      <c r="J902" s="544"/>
      <c r="K902" s="325"/>
      <c r="L902" s="17"/>
      <c r="M902" s="544"/>
      <c r="N902" s="544"/>
      <c r="O902" s="544"/>
      <c r="P902" s="544"/>
      <c r="Q902" s="25"/>
      <c r="R902" s="25"/>
      <c r="S902" s="261" t="s">
        <v>1</v>
      </c>
      <c r="T902" s="545"/>
      <c r="U902" s="545"/>
    </row>
    <row r="903" spans="2:21" ht="37.5" customHeight="1" x14ac:dyDescent="0.15">
      <c r="B903" s="550">
        <v>289</v>
      </c>
      <c r="C903" s="17"/>
      <c r="D903" s="29" t="s">
        <v>1129</v>
      </c>
      <c r="E903" s="29" t="s">
        <v>1128</v>
      </c>
      <c r="F903" s="202">
        <v>1995</v>
      </c>
      <c r="G903" s="202">
        <v>1</v>
      </c>
      <c r="H903" s="202">
        <v>1</v>
      </c>
      <c r="I903" s="17"/>
      <c r="J903" s="544"/>
      <c r="K903" s="325"/>
      <c r="L903" s="17"/>
      <c r="M903" s="544"/>
      <c r="N903" s="544"/>
      <c r="O903" s="544"/>
      <c r="P903" s="544"/>
      <c r="Q903" s="25"/>
      <c r="R903" s="25"/>
      <c r="S903" s="261" t="s">
        <v>1</v>
      </c>
      <c r="T903" s="545"/>
      <c r="U903" s="545"/>
    </row>
    <row r="904" spans="2:21" ht="37.5" customHeight="1" x14ac:dyDescent="0.15">
      <c r="B904" s="550">
        <v>290</v>
      </c>
      <c r="C904" s="17"/>
      <c r="D904" s="29" t="s">
        <v>1131</v>
      </c>
      <c r="E904" s="29" t="s">
        <v>1130</v>
      </c>
      <c r="F904" s="202">
        <v>1995</v>
      </c>
      <c r="G904" s="202">
        <v>1</v>
      </c>
      <c r="H904" s="202">
        <v>1</v>
      </c>
      <c r="I904" s="17"/>
      <c r="J904" s="544"/>
      <c r="K904" s="325"/>
      <c r="L904" s="17"/>
      <c r="M904" s="544"/>
      <c r="N904" s="544"/>
      <c r="O904" s="544"/>
      <c r="P904" s="544"/>
      <c r="Q904" s="25"/>
      <c r="R904" s="25"/>
      <c r="S904" s="261" t="s">
        <v>1</v>
      </c>
      <c r="T904" s="545"/>
      <c r="U904" s="545"/>
    </row>
    <row r="905" spans="2:21" ht="37.5" customHeight="1" x14ac:dyDescent="0.15">
      <c r="B905" s="550">
        <v>291</v>
      </c>
      <c r="C905" s="17"/>
      <c r="D905" s="29" t="s">
        <v>1133</v>
      </c>
      <c r="E905" s="29" t="s">
        <v>1132</v>
      </c>
      <c r="F905" s="202">
        <v>1995</v>
      </c>
      <c r="G905" s="202">
        <v>1</v>
      </c>
      <c r="H905" s="202">
        <v>1</v>
      </c>
      <c r="I905" s="17"/>
      <c r="J905" s="544"/>
      <c r="K905" s="325"/>
      <c r="L905" s="17"/>
      <c r="M905" s="544"/>
      <c r="N905" s="544"/>
      <c r="O905" s="544"/>
      <c r="P905" s="544"/>
      <c r="Q905" s="25"/>
      <c r="R905" s="25"/>
      <c r="S905" s="261" t="s">
        <v>1</v>
      </c>
      <c r="T905" s="545"/>
      <c r="U905" s="545"/>
    </row>
    <row r="906" spans="2:21" ht="37.5" customHeight="1" x14ac:dyDescent="0.15">
      <c r="B906" s="550">
        <v>292</v>
      </c>
      <c r="C906" s="17"/>
      <c r="D906" s="29" t="s">
        <v>1135</v>
      </c>
      <c r="E906" s="29" t="s">
        <v>1134</v>
      </c>
      <c r="F906" s="202">
        <v>1995</v>
      </c>
      <c r="G906" s="202">
        <v>1</v>
      </c>
      <c r="H906" s="202">
        <v>1</v>
      </c>
      <c r="I906" s="17"/>
      <c r="J906" s="544"/>
      <c r="K906" s="325"/>
      <c r="L906" s="17"/>
      <c r="M906" s="544"/>
      <c r="N906" s="544"/>
      <c r="O906" s="544"/>
      <c r="P906" s="544"/>
      <c r="Q906" s="25"/>
      <c r="R906" s="25"/>
      <c r="S906" s="261" t="s">
        <v>1</v>
      </c>
      <c r="T906" s="545"/>
      <c r="U906" s="545"/>
    </row>
    <row r="907" spans="2:21" ht="37.5" customHeight="1" x14ac:dyDescent="0.15">
      <c r="B907" s="550">
        <v>293</v>
      </c>
      <c r="C907" s="17"/>
      <c r="D907" s="29" t="s">
        <v>1137</v>
      </c>
      <c r="E907" s="29" t="s">
        <v>1136</v>
      </c>
      <c r="F907" s="202">
        <v>1995</v>
      </c>
      <c r="G907" s="202">
        <v>1</v>
      </c>
      <c r="H907" s="202">
        <v>1</v>
      </c>
      <c r="I907" s="17"/>
      <c r="J907" s="544"/>
      <c r="K907" s="325"/>
      <c r="L907" s="17"/>
      <c r="M907" s="544"/>
      <c r="N907" s="544"/>
      <c r="O907" s="544"/>
      <c r="P907" s="544"/>
      <c r="Q907" s="25"/>
      <c r="R907" s="25"/>
      <c r="S907" s="261" t="s">
        <v>1</v>
      </c>
      <c r="T907" s="545"/>
      <c r="U907" s="545"/>
    </row>
    <row r="908" spans="2:21" ht="37.5" customHeight="1" x14ac:dyDescent="0.15">
      <c r="B908" s="550">
        <v>294</v>
      </c>
      <c r="C908" s="17"/>
      <c r="D908" s="29" t="s">
        <v>1139</v>
      </c>
      <c r="E908" s="29" t="s">
        <v>1138</v>
      </c>
      <c r="F908" s="202">
        <v>1995</v>
      </c>
      <c r="G908" s="202">
        <v>1</v>
      </c>
      <c r="H908" s="202">
        <v>1</v>
      </c>
      <c r="I908" s="17"/>
      <c r="J908" s="544"/>
      <c r="K908" s="325"/>
      <c r="L908" s="17"/>
      <c r="M908" s="544"/>
      <c r="N908" s="544"/>
      <c r="O908" s="544"/>
      <c r="P908" s="544"/>
      <c r="Q908" s="25"/>
      <c r="R908" s="25"/>
      <c r="S908" s="261" t="s">
        <v>1</v>
      </c>
      <c r="T908" s="545"/>
      <c r="U908" s="545"/>
    </row>
    <row r="909" spans="2:21" ht="37.5" customHeight="1" x14ac:dyDescent="0.15">
      <c r="B909" s="550">
        <v>295</v>
      </c>
      <c r="C909" s="17"/>
      <c r="D909" s="29" t="s">
        <v>1141</v>
      </c>
      <c r="E909" s="29" t="s">
        <v>1140</v>
      </c>
      <c r="F909" s="202">
        <v>1995</v>
      </c>
      <c r="G909" s="202">
        <v>1</v>
      </c>
      <c r="H909" s="202">
        <v>1</v>
      </c>
      <c r="I909" s="17"/>
      <c r="J909" s="544"/>
      <c r="K909" s="325"/>
      <c r="L909" s="17"/>
      <c r="M909" s="544"/>
      <c r="N909" s="544"/>
      <c r="O909" s="544"/>
      <c r="P909" s="544"/>
      <c r="Q909" s="25"/>
      <c r="R909" s="25"/>
      <c r="S909" s="261" t="s">
        <v>1</v>
      </c>
      <c r="T909" s="545"/>
      <c r="U909" s="545"/>
    </row>
    <row r="910" spans="2:21" ht="37.5" customHeight="1" x14ac:dyDescent="0.15">
      <c r="B910" s="550">
        <v>296</v>
      </c>
      <c r="C910" s="17"/>
      <c r="D910" s="29" t="s">
        <v>1143</v>
      </c>
      <c r="E910" s="29" t="s">
        <v>1142</v>
      </c>
      <c r="F910" s="202">
        <v>1995</v>
      </c>
      <c r="G910" s="202">
        <v>1</v>
      </c>
      <c r="H910" s="202">
        <v>1</v>
      </c>
      <c r="I910" s="17"/>
      <c r="J910" s="544"/>
      <c r="K910" s="325"/>
      <c r="L910" s="17"/>
      <c r="M910" s="544"/>
      <c r="N910" s="544"/>
      <c r="O910" s="544"/>
      <c r="P910" s="544"/>
      <c r="Q910" s="25"/>
      <c r="R910" s="25"/>
      <c r="S910" s="261" t="s">
        <v>1</v>
      </c>
      <c r="T910" s="545"/>
      <c r="U910" s="545"/>
    </row>
    <row r="911" spans="2:21" ht="37.5" customHeight="1" x14ac:dyDescent="0.15">
      <c r="B911" s="550">
        <v>297</v>
      </c>
      <c r="C911" s="17"/>
      <c r="D911" s="29" t="s">
        <v>1145</v>
      </c>
      <c r="E911" s="29" t="s">
        <v>1144</v>
      </c>
      <c r="F911" s="202">
        <v>1995</v>
      </c>
      <c r="G911" s="202">
        <v>1</v>
      </c>
      <c r="H911" s="202">
        <v>1</v>
      </c>
      <c r="I911" s="17"/>
      <c r="J911" s="544"/>
      <c r="K911" s="325"/>
      <c r="L911" s="17"/>
      <c r="M911" s="544"/>
      <c r="N911" s="544"/>
      <c r="O911" s="544"/>
      <c r="P911" s="544"/>
      <c r="Q911" s="25"/>
      <c r="R911" s="25"/>
      <c r="S911" s="261" t="s">
        <v>1</v>
      </c>
      <c r="T911" s="545"/>
      <c r="U911" s="545"/>
    </row>
    <row r="912" spans="2:21" ht="37.5" customHeight="1" x14ac:dyDescent="0.15">
      <c r="B912" s="550">
        <v>298</v>
      </c>
      <c r="C912" s="17"/>
      <c r="D912" s="29" t="s">
        <v>1147</v>
      </c>
      <c r="E912" s="29" t="s">
        <v>1146</v>
      </c>
      <c r="F912" s="202">
        <v>1995</v>
      </c>
      <c r="G912" s="202">
        <v>1</v>
      </c>
      <c r="H912" s="202">
        <v>1</v>
      </c>
      <c r="I912" s="17"/>
      <c r="J912" s="544"/>
      <c r="K912" s="325"/>
      <c r="L912" s="17"/>
      <c r="M912" s="544"/>
      <c r="N912" s="544"/>
      <c r="O912" s="544"/>
      <c r="P912" s="544"/>
      <c r="Q912" s="25"/>
      <c r="R912" s="25"/>
      <c r="S912" s="261" t="s">
        <v>1</v>
      </c>
      <c r="T912" s="545"/>
      <c r="U912" s="545"/>
    </row>
    <row r="913" spans="2:21" ht="37.5" customHeight="1" x14ac:dyDescent="0.15">
      <c r="B913" s="550">
        <v>299</v>
      </c>
      <c r="C913" s="17"/>
      <c r="D913" s="29" t="s">
        <v>1149</v>
      </c>
      <c r="E913" s="29" t="s">
        <v>1148</v>
      </c>
      <c r="F913" s="202">
        <v>1996</v>
      </c>
      <c r="G913" s="202">
        <v>1</v>
      </c>
      <c r="H913" s="202">
        <v>1</v>
      </c>
      <c r="I913" s="17"/>
      <c r="J913" s="544"/>
      <c r="K913" s="325"/>
      <c r="L913" s="17"/>
      <c r="M913" s="544"/>
      <c r="N913" s="544"/>
      <c r="O913" s="544"/>
      <c r="P913" s="544"/>
      <c r="Q913" s="25"/>
      <c r="R913" s="25"/>
      <c r="S913" s="261" t="s">
        <v>1</v>
      </c>
      <c r="T913" s="545"/>
      <c r="U913" s="545"/>
    </row>
    <row r="914" spans="2:21" ht="45.75" customHeight="1" x14ac:dyDescent="0.15">
      <c r="B914" s="550">
        <v>300</v>
      </c>
      <c r="C914" s="17"/>
      <c r="D914" s="29" t="s">
        <v>1151</v>
      </c>
      <c r="E914" s="29" t="s">
        <v>1150</v>
      </c>
      <c r="F914" s="202">
        <v>1995</v>
      </c>
      <c r="G914" s="202">
        <v>1</v>
      </c>
      <c r="H914" s="202">
        <v>1</v>
      </c>
      <c r="I914" s="17"/>
      <c r="J914" s="544"/>
      <c r="K914" s="325"/>
      <c r="L914" s="17"/>
      <c r="M914" s="544"/>
      <c r="N914" s="544"/>
      <c r="O914" s="544"/>
      <c r="P914" s="544"/>
      <c r="Q914" s="25"/>
      <c r="R914" s="25"/>
      <c r="S914" s="261" t="s">
        <v>1</v>
      </c>
      <c r="T914" s="545"/>
      <c r="U914" s="545"/>
    </row>
    <row r="915" spans="2:21" ht="45.75" customHeight="1" x14ac:dyDescent="0.15">
      <c r="B915" s="550">
        <v>301</v>
      </c>
      <c r="C915" s="17"/>
      <c r="D915" s="29" t="s">
        <v>1153</v>
      </c>
      <c r="E915" s="29" t="s">
        <v>1152</v>
      </c>
      <c r="F915" s="202">
        <v>1996</v>
      </c>
      <c r="G915" s="202">
        <v>1</v>
      </c>
      <c r="H915" s="202">
        <v>1</v>
      </c>
      <c r="I915" s="17"/>
      <c r="J915" s="544"/>
      <c r="K915" s="325"/>
      <c r="L915" s="17"/>
      <c r="M915" s="544"/>
      <c r="N915" s="544"/>
      <c r="O915" s="544"/>
      <c r="P915" s="544"/>
      <c r="Q915" s="25"/>
      <c r="R915" s="25"/>
      <c r="S915" s="261" t="s">
        <v>1</v>
      </c>
      <c r="T915" s="545"/>
      <c r="U915" s="545"/>
    </row>
    <row r="916" spans="2:21" ht="45.75" customHeight="1" x14ac:dyDescent="0.15">
      <c r="B916" s="550">
        <v>302</v>
      </c>
      <c r="C916" s="17"/>
      <c r="D916" s="29" t="s">
        <v>1155</v>
      </c>
      <c r="E916" s="29" t="s">
        <v>1154</v>
      </c>
      <c r="F916" s="202">
        <v>1996</v>
      </c>
      <c r="G916" s="202">
        <v>1</v>
      </c>
      <c r="H916" s="202">
        <v>1</v>
      </c>
      <c r="I916" s="17"/>
      <c r="J916" s="544"/>
      <c r="K916" s="325"/>
      <c r="L916" s="17"/>
      <c r="M916" s="544"/>
      <c r="N916" s="544"/>
      <c r="O916" s="544"/>
      <c r="P916" s="544"/>
      <c r="Q916" s="25"/>
      <c r="R916" s="25"/>
      <c r="S916" s="261" t="s">
        <v>1</v>
      </c>
      <c r="T916" s="545"/>
      <c r="U916" s="545"/>
    </row>
    <row r="917" spans="2:21" ht="45.75" customHeight="1" x14ac:dyDescent="0.15">
      <c r="B917" s="550">
        <v>303</v>
      </c>
      <c r="C917" s="17"/>
      <c r="D917" s="29" t="s">
        <v>1157</v>
      </c>
      <c r="E917" s="29" t="s">
        <v>1156</v>
      </c>
      <c r="F917" s="202">
        <v>1996</v>
      </c>
      <c r="G917" s="202">
        <v>1</v>
      </c>
      <c r="H917" s="202">
        <v>1</v>
      </c>
      <c r="I917" s="17"/>
      <c r="J917" s="544"/>
      <c r="K917" s="325"/>
      <c r="L917" s="17"/>
      <c r="M917" s="544"/>
      <c r="N917" s="544"/>
      <c r="O917" s="544"/>
      <c r="P917" s="544"/>
      <c r="Q917" s="25"/>
      <c r="R917" s="25"/>
      <c r="S917" s="261" t="s">
        <v>1</v>
      </c>
      <c r="T917" s="545"/>
      <c r="U917" s="545"/>
    </row>
    <row r="918" spans="2:21" ht="49.5" customHeight="1" x14ac:dyDescent="0.15">
      <c r="B918" s="550">
        <v>304</v>
      </c>
      <c r="C918" s="17"/>
      <c r="D918" s="29" t="s">
        <v>1159</v>
      </c>
      <c r="E918" s="29" t="s">
        <v>1158</v>
      </c>
      <c r="F918" s="202">
        <v>1996</v>
      </c>
      <c r="G918" s="202">
        <v>1</v>
      </c>
      <c r="H918" s="202">
        <v>1</v>
      </c>
      <c r="I918" s="17"/>
      <c r="J918" s="544"/>
      <c r="K918" s="325"/>
      <c r="L918" s="17"/>
      <c r="M918" s="544"/>
      <c r="N918" s="544"/>
      <c r="O918" s="544"/>
      <c r="P918" s="544"/>
      <c r="Q918" s="25"/>
      <c r="R918" s="25"/>
      <c r="S918" s="261" t="s">
        <v>1</v>
      </c>
      <c r="T918" s="545"/>
      <c r="U918" s="545"/>
    </row>
    <row r="919" spans="2:21" ht="48" customHeight="1" x14ac:dyDescent="0.15">
      <c r="B919" s="550">
        <v>305</v>
      </c>
      <c r="C919" s="17"/>
      <c r="D919" s="29" t="s">
        <v>1161</v>
      </c>
      <c r="E919" s="29" t="s">
        <v>1160</v>
      </c>
      <c r="F919" s="202">
        <v>1996</v>
      </c>
      <c r="G919" s="202">
        <v>1</v>
      </c>
      <c r="H919" s="202">
        <v>1</v>
      </c>
      <c r="I919" s="17"/>
      <c r="J919" s="544"/>
      <c r="K919" s="325"/>
      <c r="L919" s="17"/>
      <c r="M919" s="544"/>
      <c r="N919" s="544"/>
      <c r="O919" s="544"/>
      <c r="P919" s="544"/>
      <c r="Q919" s="25"/>
      <c r="R919" s="25"/>
      <c r="S919" s="261" t="s">
        <v>1</v>
      </c>
      <c r="T919" s="545"/>
      <c r="U919" s="545"/>
    </row>
    <row r="920" spans="2:21" ht="42.75" customHeight="1" x14ac:dyDescent="0.15">
      <c r="B920" s="550">
        <v>306</v>
      </c>
      <c r="C920" s="17"/>
      <c r="D920" s="29" t="s">
        <v>1163</v>
      </c>
      <c r="E920" s="29" t="s">
        <v>1162</v>
      </c>
      <c r="F920" s="202">
        <v>1996</v>
      </c>
      <c r="G920" s="202">
        <v>1</v>
      </c>
      <c r="H920" s="202">
        <v>1</v>
      </c>
      <c r="I920" s="17"/>
      <c r="J920" s="544"/>
      <c r="K920" s="325"/>
      <c r="L920" s="17"/>
      <c r="M920" s="544"/>
      <c r="N920" s="544"/>
      <c r="O920" s="544"/>
      <c r="P920" s="544"/>
      <c r="Q920" s="25"/>
      <c r="R920" s="25"/>
      <c r="S920" s="261" t="s">
        <v>1</v>
      </c>
      <c r="T920" s="545"/>
      <c r="U920" s="545"/>
    </row>
    <row r="921" spans="2:21" ht="42.75" customHeight="1" x14ac:dyDescent="0.15">
      <c r="B921" s="550">
        <v>307</v>
      </c>
      <c r="C921" s="17"/>
      <c r="D921" s="29" t="s">
        <v>1165</v>
      </c>
      <c r="E921" s="29" t="s">
        <v>1164</v>
      </c>
      <c r="F921" s="202">
        <v>1997</v>
      </c>
      <c r="G921" s="202">
        <v>1</v>
      </c>
      <c r="H921" s="202">
        <v>1</v>
      </c>
      <c r="I921" s="17"/>
      <c r="J921" s="544"/>
      <c r="K921" s="325"/>
      <c r="L921" s="17"/>
      <c r="M921" s="544"/>
      <c r="N921" s="544"/>
      <c r="O921" s="544"/>
      <c r="P921" s="544"/>
      <c r="Q921" s="25"/>
      <c r="R921" s="25"/>
      <c r="S921" s="261" t="s">
        <v>1</v>
      </c>
      <c r="T921" s="545"/>
      <c r="U921" s="545"/>
    </row>
    <row r="922" spans="2:21" ht="42.75" customHeight="1" x14ac:dyDescent="0.15">
      <c r="B922" s="550">
        <v>308</v>
      </c>
      <c r="C922" s="17"/>
      <c r="D922" s="29" t="s">
        <v>1167</v>
      </c>
      <c r="E922" s="29" t="s">
        <v>1166</v>
      </c>
      <c r="F922" s="202">
        <v>1997</v>
      </c>
      <c r="G922" s="202">
        <v>1</v>
      </c>
      <c r="H922" s="202">
        <v>1</v>
      </c>
      <c r="I922" s="17"/>
      <c r="J922" s="544"/>
      <c r="K922" s="325"/>
      <c r="L922" s="17"/>
      <c r="M922" s="544"/>
      <c r="N922" s="544"/>
      <c r="O922" s="544"/>
      <c r="P922" s="544"/>
      <c r="Q922" s="25"/>
      <c r="R922" s="25"/>
      <c r="S922" s="261" t="s">
        <v>1</v>
      </c>
      <c r="T922" s="545"/>
      <c r="U922" s="545"/>
    </row>
    <row r="923" spans="2:21" ht="42.75" customHeight="1" x14ac:dyDescent="0.15">
      <c r="B923" s="550">
        <v>309</v>
      </c>
      <c r="C923" s="17"/>
      <c r="D923" s="29" t="s">
        <v>1169</v>
      </c>
      <c r="E923" s="29" t="s">
        <v>1168</v>
      </c>
      <c r="F923" s="202">
        <v>1997</v>
      </c>
      <c r="G923" s="202">
        <v>1</v>
      </c>
      <c r="H923" s="202">
        <v>1</v>
      </c>
      <c r="I923" s="17"/>
      <c r="J923" s="544"/>
      <c r="K923" s="325"/>
      <c r="L923" s="17"/>
      <c r="M923" s="544"/>
      <c r="N923" s="544"/>
      <c r="O923" s="544"/>
      <c r="P923" s="544"/>
      <c r="Q923" s="25"/>
      <c r="R923" s="25"/>
      <c r="S923" s="261" t="s">
        <v>1</v>
      </c>
      <c r="T923" s="545"/>
      <c r="U923" s="545"/>
    </row>
    <row r="924" spans="2:21" ht="42.75" customHeight="1" x14ac:dyDescent="0.15">
      <c r="B924" s="550">
        <v>310</v>
      </c>
      <c r="C924" s="17"/>
      <c r="D924" s="29" t="s">
        <v>1171</v>
      </c>
      <c r="E924" s="29" t="s">
        <v>1170</v>
      </c>
      <c r="F924" s="202">
        <v>1999</v>
      </c>
      <c r="G924" s="202">
        <v>1</v>
      </c>
      <c r="H924" s="202">
        <v>1</v>
      </c>
      <c r="I924" s="17"/>
      <c r="J924" s="544"/>
      <c r="K924" s="325"/>
      <c r="L924" s="17"/>
      <c r="M924" s="544"/>
      <c r="N924" s="544"/>
      <c r="O924" s="544"/>
      <c r="P924" s="544"/>
      <c r="Q924" s="25"/>
      <c r="R924" s="25"/>
      <c r="S924" s="261" t="s">
        <v>1</v>
      </c>
      <c r="T924" s="545"/>
      <c r="U924" s="545"/>
    </row>
    <row r="925" spans="2:21" ht="42.75" customHeight="1" x14ac:dyDescent="0.15">
      <c r="B925" s="550">
        <v>311</v>
      </c>
      <c r="C925" s="17"/>
      <c r="D925" s="29" t="s">
        <v>1173</v>
      </c>
      <c r="E925" s="29" t="s">
        <v>1172</v>
      </c>
      <c r="F925" s="202">
        <v>2000</v>
      </c>
      <c r="G925" s="202">
        <v>1</v>
      </c>
      <c r="H925" s="202">
        <v>1</v>
      </c>
      <c r="I925" s="17"/>
      <c r="J925" s="544"/>
      <c r="K925" s="325"/>
      <c r="L925" s="17"/>
      <c r="M925" s="544"/>
      <c r="N925" s="544"/>
      <c r="O925" s="544"/>
      <c r="P925" s="544"/>
      <c r="Q925" s="25"/>
      <c r="R925" s="25"/>
      <c r="S925" s="261" t="s">
        <v>1</v>
      </c>
      <c r="T925" s="545"/>
      <c r="U925" s="545"/>
    </row>
    <row r="926" spans="2:21" ht="42.75" customHeight="1" x14ac:dyDescent="0.15">
      <c r="B926" s="550">
        <v>312</v>
      </c>
      <c r="C926" s="17"/>
      <c r="D926" s="29" t="s">
        <v>1175</v>
      </c>
      <c r="E926" s="29" t="s">
        <v>1174</v>
      </c>
      <c r="F926" s="202">
        <v>2000</v>
      </c>
      <c r="G926" s="202">
        <v>1</v>
      </c>
      <c r="H926" s="202">
        <v>1</v>
      </c>
      <c r="I926" s="17"/>
      <c r="J926" s="544"/>
      <c r="K926" s="325"/>
      <c r="L926" s="17"/>
      <c r="M926" s="544"/>
      <c r="N926" s="544"/>
      <c r="O926" s="544"/>
      <c r="P926" s="544"/>
      <c r="Q926" s="25"/>
      <c r="R926" s="25"/>
      <c r="S926" s="261" t="s">
        <v>1</v>
      </c>
      <c r="T926" s="545"/>
      <c r="U926" s="545"/>
    </row>
    <row r="927" spans="2:21" ht="42.75" customHeight="1" x14ac:dyDescent="0.15">
      <c r="B927" s="550">
        <v>313</v>
      </c>
      <c r="C927" s="17"/>
      <c r="D927" s="29" t="s">
        <v>1177</v>
      </c>
      <c r="E927" s="29" t="s">
        <v>1176</v>
      </c>
      <c r="F927" s="202">
        <v>2000</v>
      </c>
      <c r="G927" s="202">
        <v>1</v>
      </c>
      <c r="H927" s="202">
        <v>1</v>
      </c>
      <c r="I927" s="17"/>
      <c r="J927" s="544"/>
      <c r="K927" s="325"/>
      <c r="L927" s="17"/>
      <c r="M927" s="544"/>
      <c r="N927" s="544"/>
      <c r="O927" s="544"/>
      <c r="P927" s="544"/>
      <c r="Q927" s="25"/>
      <c r="R927" s="25"/>
      <c r="S927" s="261" t="s">
        <v>1</v>
      </c>
      <c r="T927" s="545"/>
      <c r="U927" s="545"/>
    </row>
    <row r="928" spans="2:21" ht="53.25" customHeight="1" x14ac:dyDescent="0.15">
      <c r="B928" s="550">
        <v>314</v>
      </c>
      <c r="C928" s="17"/>
      <c r="D928" s="29" t="s">
        <v>1179</v>
      </c>
      <c r="E928" s="29" t="s">
        <v>1178</v>
      </c>
      <c r="F928" s="202">
        <v>2001</v>
      </c>
      <c r="G928" s="202">
        <v>1</v>
      </c>
      <c r="H928" s="202">
        <v>1</v>
      </c>
      <c r="I928" s="17"/>
      <c r="J928" s="544"/>
      <c r="K928" s="325"/>
      <c r="L928" s="17"/>
      <c r="M928" s="544"/>
      <c r="N928" s="544"/>
      <c r="O928" s="544"/>
      <c r="P928" s="544"/>
      <c r="Q928" s="25"/>
      <c r="R928" s="25"/>
      <c r="S928" s="261" t="s">
        <v>1</v>
      </c>
      <c r="T928" s="545"/>
      <c r="U928" s="545"/>
    </row>
    <row r="929" spans="1:21" ht="53.25" customHeight="1" x14ac:dyDescent="0.15">
      <c r="B929" s="550">
        <v>315</v>
      </c>
      <c r="C929" s="17"/>
      <c r="D929" s="29" t="s">
        <v>1181</v>
      </c>
      <c r="E929" s="29" t="s">
        <v>1180</v>
      </c>
      <c r="F929" s="202">
        <v>2002</v>
      </c>
      <c r="G929" s="202">
        <v>1</v>
      </c>
      <c r="H929" s="202">
        <v>1</v>
      </c>
      <c r="I929" s="17"/>
      <c r="J929" s="544"/>
      <c r="K929" s="325"/>
      <c r="L929" s="17"/>
      <c r="M929" s="544"/>
      <c r="N929" s="544"/>
      <c r="O929" s="544"/>
      <c r="P929" s="544"/>
      <c r="Q929" s="25"/>
      <c r="R929" s="25"/>
      <c r="S929" s="261" t="s">
        <v>1</v>
      </c>
      <c r="T929" s="545"/>
      <c r="U929" s="545"/>
    </row>
    <row r="930" spans="1:21" ht="53.25" customHeight="1" x14ac:dyDescent="0.15">
      <c r="B930" s="550">
        <v>316</v>
      </c>
      <c r="C930" s="17"/>
      <c r="D930" s="29" t="s">
        <v>13403</v>
      </c>
      <c r="E930" s="29" t="s">
        <v>1182</v>
      </c>
      <c r="F930" s="202">
        <v>2003</v>
      </c>
      <c r="G930" s="202">
        <v>1</v>
      </c>
      <c r="H930" s="202">
        <v>1</v>
      </c>
      <c r="I930" s="17"/>
      <c r="J930" s="544"/>
      <c r="K930" s="325"/>
      <c r="L930" s="17"/>
      <c r="M930" s="544"/>
      <c r="N930" s="544"/>
      <c r="O930" s="544"/>
      <c r="P930" s="544"/>
      <c r="Q930" s="25"/>
      <c r="R930" s="25"/>
      <c r="S930" s="261" t="s">
        <v>1</v>
      </c>
      <c r="T930" s="545"/>
      <c r="U930" s="545"/>
    </row>
    <row r="931" spans="1:21" ht="53.25" customHeight="1" x14ac:dyDescent="0.15">
      <c r="B931" s="550">
        <v>317</v>
      </c>
      <c r="C931" s="17"/>
      <c r="D931" s="29" t="s">
        <v>1184</v>
      </c>
      <c r="E931" s="29" t="s">
        <v>1183</v>
      </c>
      <c r="F931" s="202">
        <v>2004</v>
      </c>
      <c r="G931" s="202">
        <v>1</v>
      </c>
      <c r="H931" s="202">
        <v>1</v>
      </c>
      <c r="I931" s="17"/>
      <c r="J931" s="544"/>
      <c r="K931" s="325"/>
      <c r="L931" s="17"/>
      <c r="M931" s="544"/>
      <c r="N931" s="544"/>
      <c r="O931" s="544"/>
      <c r="P931" s="544"/>
      <c r="Q931" s="25"/>
      <c r="R931" s="25"/>
      <c r="S931" s="261" t="s">
        <v>1</v>
      </c>
      <c r="T931" s="545"/>
      <c r="U931" s="545"/>
    </row>
    <row r="932" spans="1:21" ht="53.25" customHeight="1" x14ac:dyDescent="0.15">
      <c r="B932" s="550">
        <v>318</v>
      </c>
      <c r="C932" s="17"/>
      <c r="D932" s="29" t="s">
        <v>1186</v>
      </c>
      <c r="E932" s="29" t="s">
        <v>1185</v>
      </c>
      <c r="F932" s="202">
        <v>2005</v>
      </c>
      <c r="G932" s="202">
        <v>1</v>
      </c>
      <c r="H932" s="202">
        <v>1</v>
      </c>
      <c r="I932" s="17"/>
      <c r="J932" s="544"/>
      <c r="K932" s="325"/>
      <c r="L932" s="17"/>
      <c r="M932" s="544"/>
      <c r="N932" s="544"/>
      <c r="O932" s="544"/>
      <c r="P932" s="544"/>
      <c r="Q932" s="25"/>
      <c r="R932" s="25"/>
      <c r="S932" s="261" t="s">
        <v>1</v>
      </c>
      <c r="T932" s="545"/>
      <c r="U932" s="545"/>
    </row>
    <row r="933" spans="1:21" ht="53.25" customHeight="1" x14ac:dyDescent="0.15">
      <c r="B933" s="550">
        <v>319</v>
      </c>
      <c r="C933" s="17"/>
      <c r="D933" s="29" t="s">
        <v>1188</v>
      </c>
      <c r="E933" s="29" t="s">
        <v>1187</v>
      </c>
      <c r="F933" s="202">
        <v>2008</v>
      </c>
      <c r="G933" s="46">
        <v>1</v>
      </c>
      <c r="H933" s="46">
        <v>1</v>
      </c>
      <c r="I933" s="17"/>
      <c r="J933" s="544"/>
      <c r="K933" s="325"/>
      <c r="L933" s="17"/>
      <c r="M933" s="544"/>
      <c r="N933" s="544"/>
      <c r="O933" s="551" t="s">
        <v>632</v>
      </c>
      <c r="P933" s="551" t="s">
        <v>634</v>
      </c>
      <c r="Q933" s="59"/>
      <c r="R933" s="25"/>
      <c r="S933" s="261" t="s">
        <v>1</v>
      </c>
      <c r="T933" s="545"/>
      <c r="U933" s="545"/>
    </row>
    <row r="934" spans="1:21" ht="53.25" customHeight="1" x14ac:dyDescent="0.15">
      <c r="B934" s="550">
        <v>320</v>
      </c>
      <c r="C934" s="17"/>
      <c r="D934" s="29" t="s">
        <v>1190</v>
      </c>
      <c r="E934" s="29" t="s">
        <v>1189</v>
      </c>
      <c r="F934" s="202">
        <v>2008</v>
      </c>
      <c r="G934" s="202">
        <v>1</v>
      </c>
      <c r="H934" s="202">
        <v>1</v>
      </c>
      <c r="I934" s="17"/>
      <c r="J934" s="544"/>
      <c r="K934" s="325"/>
      <c r="L934" s="205"/>
      <c r="M934" s="551"/>
      <c r="N934" s="551" t="s">
        <v>630</v>
      </c>
      <c r="O934" s="551" t="s">
        <v>632</v>
      </c>
      <c r="P934" s="551" t="s">
        <v>1193</v>
      </c>
      <c r="Q934" s="59"/>
      <c r="R934" s="25"/>
      <c r="S934" s="261" t="s">
        <v>1</v>
      </c>
      <c r="T934" s="545"/>
      <c r="U934" s="545"/>
    </row>
    <row r="935" spans="1:21" ht="46.5" customHeight="1" x14ac:dyDescent="0.15">
      <c r="B935" s="550">
        <v>321</v>
      </c>
      <c r="C935" s="17"/>
      <c r="D935" s="29" t="s">
        <v>1192</v>
      </c>
      <c r="E935" s="29" t="s">
        <v>1191</v>
      </c>
      <c r="F935" s="202">
        <v>2009</v>
      </c>
      <c r="G935" s="46">
        <v>1</v>
      </c>
      <c r="H935" s="46">
        <v>1</v>
      </c>
      <c r="I935" s="17"/>
      <c r="J935" s="544"/>
      <c r="K935" s="325"/>
      <c r="L935" s="205"/>
      <c r="M935" s="551"/>
      <c r="N935" s="551" t="s">
        <v>631</v>
      </c>
      <c r="O935" s="551" t="s">
        <v>632</v>
      </c>
      <c r="P935" s="551" t="s">
        <v>1194</v>
      </c>
      <c r="Q935" s="551"/>
      <c r="R935" s="544"/>
      <c r="S935" s="261" t="s">
        <v>1</v>
      </c>
      <c r="T935" s="545"/>
      <c r="U935" s="545"/>
    </row>
    <row r="936" spans="1:21" ht="32.25" customHeight="1" x14ac:dyDescent="0.15">
      <c r="B936" s="72"/>
      <c r="C936" s="7"/>
      <c r="D936" s="204"/>
      <c r="E936" s="148" t="s">
        <v>13</v>
      </c>
      <c r="F936" s="45"/>
      <c r="G936" s="176">
        <f t="shared" ref="G936:M936" si="7">SUM(G617:G935)</f>
        <v>319</v>
      </c>
      <c r="H936" s="176">
        <f t="shared" si="7"/>
        <v>319</v>
      </c>
      <c r="I936" s="176">
        <f t="shared" si="7"/>
        <v>0</v>
      </c>
      <c r="J936" s="176">
        <f t="shared" si="7"/>
        <v>0</v>
      </c>
      <c r="K936" s="176">
        <f t="shared" si="7"/>
        <v>0</v>
      </c>
      <c r="L936" s="176">
        <f t="shared" si="7"/>
        <v>0</v>
      </c>
      <c r="M936" s="176">
        <f t="shared" si="7"/>
        <v>0</v>
      </c>
      <c r="N936" s="78"/>
      <c r="O936" s="78"/>
      <c r="P936" s="78"/>
      <c r="Q936" s="78"/>
      <c r="R936" s="7"/>
      <c r="S936" s="7"/>
    </row>
    <row r="937" spans="1:21" ht="45.75" customHeight="1" x14ac:dyDescent="0.15">
      <c r="A937" s="702" t="s">
        <v>6833</v>
      </c>
      <c r="B937" s="369" t="s">
        <v>0</v>
      </c>
      <c r="C937" s="368" t="s">
        <v>71</v>
      </c>
      <c r="D937" s="369" t="s">
        <v>50</v>
      </c>
      <c r="E937" s="369" t="s">
        <v>72</v>
      </c>
      <c r="F937" s="369" t="s">
        <v>73</v>
      </c>
      <c r="G937" s="383" t="s">
        <v>51</v>
      </c>
      <c r="H937" s="383" t="s">
        <v>5998</v>
      </c>
      <c r="I937" s="383" t="s">
        <v>5999</v>
      </c>
      <c r="J937" s="383" t="s">
        <v>6000</v>
      </c>
      <c r="K937" s="383" t="s">
        <v>8431</v>
      </c>
      <c r="L937" s="507" t="s">
        <v>7600</v>
      </c>
      <c r="M937" s="507" t="s">
        <v>13491</v>
      </c>
      <c r="N937" s="512" t="s">
        <v>17</v>
      </c>
      <c r="O937" s="371" t="s">
        <v>19</v>
      </c>
      <c r="P937" s="512" t="s">
        <v>74</v>
      </c>
      <c r="Q937" s="512" t="s">
        <v>4389</v>
      </c>
      <c r="R937" s="505" t="s">
        <v>81</v>
      </c>
      <c r="S937" s="370" t="s">
        <v>65</v>
      </c>
      <c r="T937" s="309" t="s">
        <v>10168</v>
      </c>
      <c r="U937" s="309" t="s">
        <v>10112</v>
      </c>
    </row>
    <row r="938" spans="1:21" ht="78" customHeight="1" x14ac:dyDescent="0.15">
      <c r="B938" s="550">
        <v>1</v>
      </c>
      <c r="C938" s="423"/>
      <c r="D938" s="206" t="s">
        <v>14406</v>
      </c>
      <c r="E938" s="206" t="s">
        <v>14407</v>
      </c>
      <c r="F938" s="423">
        <v>2013</v>
      </c>
      <c r="G938" s="609">
        <v>1</v>
      </c>
      <c r="H938" s="609">
        <v>1</v>
      </c>
      <c r="I938" s="425"/>
      <c r="J938" s="425"/>
      <c r="K938" s="425"/>
      <c r="L938" s="551"/>
      <c r="M938" s="551"/>
      <c r="N938" s="551" t="s">
        <v>14410</v>
      </c>
      <c r="O938" s="551" t="s">
        <v>14408</v>
      </c>
      <c r="P938" s="551" t="s">
        <v>14409</v>
      </c>
      <c r="Q938" s="199"/>
      <c r="R938" s="486"/>
      <c r="S938" s="199" t="s">
        <v>1</v>
      </c>
      <c r="T938" s="551" t="s">
        <v>7060</v>
      </c>
      <c r="U938" s="408" t="s">
        <v>10149</v>
      </c>
    </row>
    <row r="939" spans="1:21" ht="87" customHeight="1" x14ac:dyDescent="0.2">
      <c r="B939" s="66">
        <v>2</v>
      </c>
      <c r="C939" s="66"/>
      <c r="D939" s="703" t="s">
        <v>14579</v>
      </c>
      <c r="E939" s="703" t="s">
        <v>14578</v>
      </c>
      <c r="F939" s="66">
        <v>2012</v>
      </c>
      <c r="G939" s="483">
        <v>1</v>
      </c>
      <c r="H939" s="483">
        <v>1</v>
      </c>
      <c r="I939" s="530"/>
      <c r="J939" s="530"/>
      <c r="K939" s="530"/>
      <c r="L939" s="84"/>
      <c r="M939" s="551"/>
      <c r="N939" s="84" t="s">
        <v>14580</v>
      </c>
      <c r="O939" s="551" t="s">
        <v>14581</v>
      </c>
      <c r="P939" s="84" t="s">
        <v>9442</v>
      </c>
      <c r="Q939" s="199"/>
      <c r="R939" s="486"/>
      <c r="S939" s="199" t="s">
        <v>1</v>
      </c>
      <c r="T939" s="551" t="s">
        <v>14586</v>
      </c>
      <c r="U939" s="570">
        <v>68</v>
      </c>
    </row>
    <row r="940" spans="1:21" ht="78" customHeight="1" x14ac:dyDescent="0.15">
      <c r="B940" s="423">
        <v>3</v>
      </c>
      <c r="C940" s="423"/>
      <c r="D940" s="206" t="s">
        <v>14582</v>
      </c>
      <c r="E940" s="206" t="s">
        <v>14583</v>
      </c>
      <c r="F940" s="423">
        <v>2013</v>
      </c>
      <c r="G940" s="609">
        <v>1</v>
      </c>
      <c r="H940" s="609">
        <v>1</v>
      </c>
      <c r="I940" s="425"/>
      <c r="J940" s="425"/>
      <c r="K940" s="425"/>
      <c r="L940" s="551"/>
      <c r="M940" s="551"/>
      <c r="N940" s="551" t="s">
        <v>14584</v>
      </c>
      <c r="O940" s="551" t="s">
        <v>14585</v>
      </c>
      <c r="P940" s="551" t="s">
        <v>5977</v>
      </c>
      <c r="Q940" s="199"/>
      <c r="R940" s="486"/>
      <c r="S940" s="199" t="s">
        <v>1</v>
      </c>
      <c r="T940" s="551" t="s">
        <v>14586</v>
      </c>
      <c r="U940" s="408" t="s">
        <v>10359</v>
      </c>
    </row>
    <row r="941" spans="1:21" s="6" customFormat="1" ht="32.25" customHeight="1" x14ac:dyDescent="0.15">
      <c r="A941" s="56"/>
      <c r="B941" s="72"/>
      <c r="C941" s="75"/>
      <c r="D941" s="69"/>
      <c r="E941" s="148" t="s">
        <v>13</v>
      </c>
      <c r="F941" s="75"/>
      <c r="G941" s="193">
        <f>SUM(G938:G940)</f>
        <v>3</v>
      </c>
      <c r="H941" s="193">
        <f>SUM(H938:H940)</f>
        <v>3</v>
      </c>
      <c r="I941" s="193">
        <f>SUM(I938:I940)</f>
        <v>0</v>
      </c>
      <c r="J941" s="193">
        <f>SUM(J938:J940)</f>
        <v>0</v>
      </c>
      <c r="K941" s="193">
        <f>SUM(K938)</f>
        <v>0</v>
      </c>
      <c r="L941" s="193">
        <f>SUM(L938)</f>
        <v>0</v>
      </c>
      <c r="M941" s="193">
        <f>SUM(M938)</f>
        <v>0</v>
      </c>
      <c r="N941" s="78"/>
      <c r="O941" s="701"/>
      <c r="P941" s="701"/>
      <c r="Q941" s="8"/>
      <c r="R941" s="7"/>
      <c r="S941" s="7"/>
    </row>
    <row r="942" spans="1:21" s="659" customFormat="1" ht="47.25" customHeight="1" x14ac:dyDescent="0.15">
      <c r="A942" s="658" t="s">
        <v>1244</v>
      </c>
      <c r="B942" s="369" t="s">
        <v>0</v>
      </c>
      <c r="C942" s="368" t="s">
        <v>71</v>
      </c>
      <c r="D942" s="369" t="s">
        <v>50</v>
      </c>
      <c r="E942" s="369" t="s">
        <v>72</v>
      </c>
      <c r="F942" s="369" t="s">
        <v>73</v>
      </c>
      <c r="G942" s="383" t="s">
        <v>51</v>
      </c>
      <c r="H942" s="383" t="s">
        <v>5998</v>
      </c>
      <c r="I942" s="383" t="s">
        <v>5999</v>
      </c>
      <c r="J942" s="383" t="s">
        <v>6000</v>
      </c>
      <c r="K942" s="383" t="s">
        <v>8431</v>
      </c>
      <c r="L942" s="507" t="s">
        <v>7600</v>
      </c>
      <c r="M942" s="507" t="s">
        <v>13491</v>
      </c>
      <c r="N942" s="512" t="s">
        <v>17</v>
      </c>
      <c r="O942" s="371" t="s">
        <v>19</v>
      </c>
      <c r="P942" s="512" t="s">
        <v>74</v>
      </c>
      <c r="Q942" s="512" t="s">
        <v>4389</v>
      </c>
      <c r="R942" s="505" t="s">
        <v>81</v>
      </c>
      <c r="S942" s="370" t="s">
        <v>65</v>
      </c>
      <c r="T942" s="309" t="s">
        <v>10168</v>
      </c>
      <c r="U942" s="309" t="s">
        <v>10112</v>
      </c>
    </row>
    <row r="943" spans="1:21" s="12" customFormat="1" ht="90" customHeight="1" x14ac:dyDescent="0.15">
      <c r="A943" s="273"/>
      <c r="B943" s="24">
        <v>1</v>
      </c>
      <c r="C943" s="24"/>
      <c r="D943" s="149" t="s">
        <v>1245</v>
      </c>
      <c r="E943" s="285" t="s">
        <v>12634</v>
      </c>
      <c r="F943" s="24">
        <v>2002</v>
      </c>
      <c r="G943" s="24">
        <v>1</v>
      </c>
      <c r="H943" s="24">
        <v>1</v>
      </c>
      <c r="I943" s="110"/>
      <c r="J943" s="110"/>
      <c r="K943" s="110"/>
      <c r="L943" s="110"/>
      <c r="M943" s="110"/>
      <c r="N943" s="607" t="s">
        <v>14820</v>
      </c>
      <c r="O943" s="206" t="s">
        <v>632</v>
      </c>
      <c r="P943" s="166" t="s">
        <v>1257</v>
      </c>
      <c r="Q943" s="149"/>
      <c r="R943" s="110"/>
      <c r="S943" s="631" t="s">
        <v>14828</v>
      </c>
      <c r="T943" s="607" t="s">
        <v>10219</v>
      </c>
      <c r="U943" s="607" t="s">
        <v>10114</v>
      </c>
    </row>
    <row r="944" spans="1:21" s="12" customFormat="1" ht="72" customHeight="1" x14ac:dyDescent="0.15">
      <c r="A944" s="273"/>
      <c r="B944" s="24">
        <v>2</v>
      </c>
      <c r="C944" s="24"/>
      <c r="D944" s="149" t="s">
        <v>1247</v>
      </c>
      <c r="E944" s="285" t="s">
        <v>1246</v>
      </c>
      <c r="F944" s="24">
        <v>2002</v>
      </c>
      <c r="G944" s="24">
        <v>1</v>
      </c>
      <c r="H944" s="24">
        <v>1</v>
      </c>
      <c r="I944" s="110"/>
      <c r="J944" s="110"/>
      <c r="K944" s="110"/>
      <c r="L944" s="110"/>
      <c r="M944" s="110"/>
      <c r="N944" s="607" t="s">
        <v>14821</v>
      </c>
      <c r="O944" s="206" t="s">
        <v>632</v>
      </c>
      <c r="P944" s="166" t="s">
        <v>1257</v>
      </c>
      <c r="Q944" s="149"/>
      <c r="R944" s="110"/>
      <c r="S944" s="631" t="s">
        <v>14828</v>
      </c>
      <c r="T944" s="607" t="s">
        <v>10219</v>
      </c>
      <c r="U944" s="607" t="s">
        <v>10277</v>
      </c>
    </row>
    <row r="945" spans="1:21" s="12" customFormat="1" ht="90" customHeight="1" x14ac:dyDescent="0.15">
      <c r="A945" s="273"/>
      <c r="B945" s="24">
        <v>3</v>
      </c>
      <c r="C945" s="24"/>
      <c r="D945" s="149" t="s">
        <v>1249</v>
      </c>
      <c r="E945" s="285" t="s">
        <v>1248</v>
      </c>
      <c r="F945" s="24">
        <v>2002</v>
      </c>
      <c r="G945" s="24">
        <v>1</v>
      </c>
      <c r="H945" s="24">
        <v>1</v>
      </c>
      <c r="I945" s="110"/>
      <c r="J945" s="110"/>
      <c r="K945" s="110"/>
      <c r="L945" s="110"/>
      <c r="M945" s="110"/>
      <c r="N945" s="607" t="s">
        <v>14822</v>
      </c>
      <c r="O945" s="206" t="s">
        <v>632</v>
      </c>
      <c r="P945" s="166" t="s">
        <v>1257</v>
      </c>
      <c r="Q945" s="149"/>
      <c r="R945" s="110"/>
      <c r="S945" s="631" t="s">
        <v>14828</v>
      </c>
      <c r="T945" s="607" t="s">
        <v>10219</v>
      </c>
      <c r="U945" s="607" t="s">
        <v>10339</v>
      </c>
    </row>
    <row r="946" spans="1:21" s="12" customFormat="1" ht="78.75" customHeight="1" x14ac:dyDescent="0.15">
      <c r="A946" s="273"/>
      <c r="B946" s="24">
        <v>4</v>
      </c>
      <c r="C946" s="24"/>
      <c r="D946" s="149" t="s">
        <v>1250</v>
      </c>
      <c r="E946" s="285" t="s">
        <v>12633</v>
      </c>
      <c r="F946" s="24">
        <v>2002</v>
      </c>
      <c r="G946" s="24">
        <v>1</v>
      </c>
      <c r="H946" s="24">
        <v>1</v>
      </c>
      <c r="I946" s="110"/>
      <c r="J946" s="110"/>
      <c r="K946" s="110"/>
      <c r="L946" s="110"/>
      <c r="M946" s="110"/>
      <c r="N946" s="607" t="s">
        <v>14823</v>
      </c>
      <c r="O946" s="206" t="s">
        <v>632</v>
      </c>
      <c r="P946" s="166" t="s">
        <v>1257</v>
      </c>
      <c r="Q946" s="149"/>
      <c r="R946" s="110"/>
      <c r="S946" s="631" t="s">
        <v>14828</v>
      </c>
      <c r="T946" s="607" t="s">
        <v>10219</v>
      </c>
      <c r="U946" s="607" t="s">
        <v>10407</v>
      </c>
    </row>
    <row r="947" spans="1:21" s="12" customFormat="1" ht="67.5" customHeight="1" x14ac:dyDescent="0.15">
      <c r="A947" s="273"/>
      <c r="B947" s="24">
        <v>5</v>
      </c>
      <c r="C947" s="24"/>
      <c r="D947" s="149" t="s">
        <v>1251</v>
      </c>
      <c r="E947" s="285" t="s">
        <v>12635</v>
      </c>
      <c r="F947" s="24">
        <v>2002</v>
      </c>
      <c r="G947" s="24">
        <v>1</v>
      </c>
      <c r="H947" s="24">
        <v>1</v>
      </c>
      <c r="I947" s="110"/>
      <c r="J947" s="110"/>
      <c r="K947" s="110"/>
      <c r="L947" s="110"/>
      <c r="M947" s="110"/>
      <c r="N947" s="607" t="s">
        <v>14824</v>
      </c>
      <c r="O947" s="206" t="s">
        <v>632</v>
      </c>
      <c r="P947" s="166" t="s">
        <v>1257</v>
      </c>
      <c r="Q947" s="149"/>
      <c r="R947" s="110"/>
      <c r="S947" s="631" t="s">
        <v>14828</v>
      </c>
      <c r="T947" s="607" t="s">
        <v>10219</v>
      </c>
      <c r="U947" s="607" t="s">
        <v>10144</v>
      </c>
    </row>
    <row r="948" spans="1:21" s="12" customFormat="1" ht="74.25" customHeight="1" x14ac:dyDescent="0.15">
      <c r="A948" s="273"/>
      <c r="B948" s="24">
        <v>6</v>
      </c>
      <c r="C948" s="24"/>
      <c r="D948" s="149" t="s">
        <v>1252</v>
      </c>
      <c r="E948" s="285" t="s">
        <v>12636</v>
      </c>
      <c r="F948" s="24">
        <v>2002</v>
      </c>
      <c r="G948" s="24">
        <v>1</v>
      </c>
      <c r="H948" s="24">
        <v>1</v>
      </c>
      <c r="I948" s="110"/>
      <c r="J948" s="110"/>
      <c r="K948" s="110"/>
      <c r="L948" s="110"/>
      <c r="M948" s="110"/>
      <c r="N948" s="607" t="s">
        <v>14825</v>
      </c>
      <c r="O948" s="206" t="s">
        <v>632</v>
      </c>
      <c r="P948" s="166" t="s">
        <v>1257</v>
      </c>
      <c r="Q948" s="149"/>
      <c r="R948" s="110"/>
      <c r="S948" s="631" t="s">
        <v>14828</v>
      </c>
      <c r="T948" s="607" t="s">
        <v>10219</v>
      </c>
      <c r="U948" s="607" t="s">
        <v>10342</v>
      </c>
    </row>
    <row r="949" spans="1:21" s="12" customFormat="1" ht="79.5" customHeight="1" x14ac:dyDescent="0.15">
      <c r="A949" s="273"/>
      <c r="B949" s="24">
        <v>7</v>
      </c>
      <c r="C949" s="24"/>
      <c r="D949" s="149" t="s">
        <v>1254</v>
      </c>
      <c r="E949" s="285" t="s">
        <v>1253</v>
      </c>
      <c r="F949" s="24">
        <v>2002</v>
      </c>
      <c r="G949" s="24">
        <v>1</v>
      </c>
      <c r="H949" s="24">
        <v>1</v>
      </c>
      <c r="I949" s="110"/>
      <c r="J949" s="110"/>
      <c r="K949" s="110"/>
      <c r="L949" s="110"/>
      <c r="M949" s="110"/>
      <c r="N949" s="607" t="s">
        <v>14826</v>
      </c>
      <c r="O949" s="206" t="s">
        <v>632</v>
      </c>
      <c r="P949" s="166" t="s">
        <v>1257</v>
      </c>
      <c r="Q949" s="149"/>
      <c r="R949" s="110"/>
      <c r="S949" s="631" t="s">
        <v>14828</v>
      </c>
      <c r="T949" s="607" t="s">
        <v>10219</v>
      </c>
      <c r="U949" s="607" t="s">
        <v>10185</v>
      </c>
    </row>
    <row r="950" spans="1:21" s="12" customFormat="1" ht="62.25" customHeight="1" x14ac:dyDescent="0.15">
      <c r="A950" s="273"/>
      <c r="B950" s="275">
        <v>8</v>
      </c>
      <c r="C950" s="52"/>
      <c r="D950" s="152" t="s">
        <v>1256</v>
      </c>
      <c r="E950" s="337" t="s">
        <v>1255</v>
      </c>
      <c r="F950" s="52">
        <v>2003</v>
      </c>
      <c r="G950" s="52">
        <v>1</v>
      </c>
      <c r="H950" s="52">
        <v>1</v>
      </c>
      <c r="I950" s="110"/>
      <c r="J950" s="110"/>
      <c r="K950" s="110"/>
      <c r="L950" s="110"/>
      <c r="M950" s="110"/>
      <c r="N950" s="607" t="s">
        <v>14827</v>
      </c>
      <c r="O950" s="206" t="s">
        <v>632</v>
      </c>
      <c r="P950" s="166" t="s">
        <v>1257</v>
      </c>
      <c r="Q950" s="149"/>
      <c r="R950" s="110"/>
      <c r="S950" s="631" t="s">
        <v>14828</v>
      </c>
      <c r="T950" s="607" t="s">
        <v>47</v>
      </c>
      <c r="U950" s="607" t="s">
        <v>10277</v>
      </c>
    </row>
    <row r="951" spans="1:21" s="12" customFormat="1" ht="27" customHeight="1" x14ac:dyDescent="0.15">
      <c r="A951" s="273"/>
      <c r="B951" s="273"/>
      <c r="C951" s="26"/>
      <c r="D951" s="145"/>
      <c r="E951" s="145" t="s">
        <v>13</v>
      </c>
      <c r="F951" s="26"/>
      <c r="G951" s="145">
        <f t="shared" ref="G951:M951" si="8">SUM(G943:G950)</f>
        <v>8</v>
      </c>
      <c r="H951" s="145">
        <f t="shared" si="8"/>
        <v>8</v>
      </c>
      <c r="I951" s="145">
        <f t="shared" si="8"/>
        <v>0</v>
      </c>
      <c r="J951" s="145">
        <f t="shared" si="8"/>
        <v>0</v>
      </c>
      <c r="K951" s="145">
        <f t="shared" si="8"/>
        <v>0</v>
      </c>
      <c r="L951" s="145">
        <f t="shared" si="8"/>
        <v>0</v>
      </c>
      <c r="M951" s="145">
        <f t="shared" si="8"/>
        <v>0</v>
      </c>
      <c r="N951" s="273"/>
      <c r="O951" s="273"/>
      <c r="P951" s="273"/>
      <c r="Q951" s="273"/>
      <c r="R951" s="273"/>
      <c r="S951" s="110"/>
    </row>
    <row r="952" spans="1:21" s="313" customFormat="1" ht="51.75" customHeight="1" x14ac:dyDescent="0.15">
      <c r="A952" s="656" t="s">
        <v>1195</v>
      </c>
      <c r="B952" s="369" t="s">
        <v>0</v>
      </c>
      <c r="C952" s="368" t="s">
        <v>71</v>
      </c>
      <c r="D952" s="369" t="s">
        <v>50</v>
      </c>
      <c r="E952" s="369" t="s">
        <v>72</v>
      </c>
      <c r="F952" s="369" t="s">
        <v>73</v>
      </c>
      <c r="G952" s="383" t="s">
        <v>51</v>
      </c>
      <c r="H952" s="383" t="s">
        <v>5998</v>
      </c>
      <c r="I952" s="383" t="s">
        <v>5999</v>
      </c>
      <c r="J952" s="383" t="s">
        <v>6000</v>
      </c>
      <c r="K952" s="383" t="s">
        <v>8431</v>
      </c>
      <c r="L952" s="507" t="s">
        <v>7600</v>
      </c>
      <c r="M952" s="507" t="s">
        <v>13491</v>
      </c>
      <c r="N952" s="512" t="s">
        <v>17</v>
      </c>
      <c r="O952" s="371" t="s">
        <v>19</v>
      </c>
      <c r="P952" s="512" t="s">
        <v>74</v>
      </c>
      <c r="Q952" s="512" t="s">
        <v>4389</v>
      </c>
      <c r="R952" s="657" t="s">
        <v>81</v>
      </c>
      <c r="S952" s="370" t="s">
        <v>65</v>
      </c>
      <c r="T952" s="383" t="s">
        <v>10168</v>
      </c>
      <c r="U952" s="383" t="s">
        <v>10112</v>
      </c>
    </row>
    <row r="953" spans="1:21" ht="33" customHeight="1" x14ac:dyDescent="0.15">
      <c r="B953" s="398">
        <v>1</v>
      </c>
      <c r="C953" s="207" t="s">
        <v>7454</v>
      </c>
      <c r="D953" s="206" t="s">
        <v>7203</v>
      </c>
      <c r="E953" s="206" t="s">
        <v>7455</v>
      </c>
      <c r="F953" s="24">
        <v>2003</v>
      </c>
      <c r="G953" s="24">
        <v>1</v>
      </c>
      <c r="H953" s="24">
        <v>1</v>
      </c>
      <c r="I953" s="325"/>
      <c r="J953" s="544"/>
      <c r="K953" s="325"/>
      <c r="L953" s="205"/>
      <c r="M953" s="551"/>
      <c r="N953" s="551" t="s">
        <v>14849</v>
      </c>
      <c r="O953" s="551" t="s">
        <v>632</v>
      </c>
      <c r="P953" s="551" t="s">
        <v>7201</v>
      </c>
      <c r="Q953" s="25"/>
      <c r="R953" s="25"/>
      <c r="S953" s="261" t="s">
        <v>1</v>
      </c>
      <c r="T953" s="687"/>
      <c r="U953" s="687"/>
    </row>
    <row r="954" spans="1:21" ht="42" customHeight="1" x14ac:dyDescent="0.15">
      <c r="B954" s="398">
        <v>2</v>
      </c>
      <c r="C954" s="207" t="s">
        <v>7456</v>
      </c>
      <c r="D954" s="166" t="s">
        <v>1197</v>
      </c>
      <c r="E954" s="206" t="s">
        <v>10830</v>
      </c>
      <c r="F954" s="24">
        <v>2003</v>
      </c>
      <c r="G954" s="24">
        <v>1</v>
      </c>
      <c r="H954" s="24">
        <v>1</v>
      </c>
      <c r="I954" s="325"/>
      <c r="J954" s="544"/>
      <c r="K954" s="325"/>
      <c r="L954" s="205"/>
      <c r="M954" s="551"/>
      <c r="N954" s="551" t="s">
        <v>7463</v>
      </c>
      <c r="O954" s="551" t="s">
        <v>632</v>
      </c>
      <c r="P954" s="551" t="s">
        <v>7201</v>
      </c>
      <c r="Q954" s="25"/>
      <c r="R954" s="25"/>
      <c r="S954" s="261" t="s">
        <v>1</v>
      </c>
      <c r="T954" s="687"/>
      <c r="U954" s="687"/>
    </row>
    <row r="955" spans="1:21" ht="60" customHeight="1" x14ac:dyDescent="0.15">
      <c r="B955" s="398">
        <v>3</v>
      </c>
      <c r="C955" s="207" t="s">
        <v>7457</v>
      </c>
      <c r="D955" s="166" t="s">
        <v>1200</v>
      </c>
      <c r="E955" s="206" t="s">
        <v>7458</v>
      </c>
      <c r="F955" s="24">
        <v>2003</v>
      </c>
      <c r="G955" s="24">
        <v>1</v>
      </c>
      <c r="H955" s="24">
        <v>1</v>
      </c>
      <c r="I955" s="325"/>
      <c r="J955" s="544"/>
      <c r="K955" s="325"/>
      <c r="L955" s="205"/>
      <c r="M955" s="551"/>
      <c r="N955" s="551" t="s">
        <v>14850</v>
      </c>
      <c r="O955" s="551" t="s">
        <v>632</v>
      </c>
      <c r="P955" s="551" t="s">
        <v>7201</v>
      </c>
      <c r="Q955" s="25"/>
      <c r="R955" s="25"/>
      <c r="S955" s="261" t="s">
        <v>1</v>
      </c>
      <c r="T955" s="687"/>
      <c r="U955" s="687"/>
    </row>
    <row r="956" spans="1:21" ht="42.75" customHeight="1" x14ac:dyDescent="0.15">
      <c r="B956" s="398">
        <v>4</v>
      </c>
      <c r="C956" s="207" t="s">
        <v>7459</v>
      </c>
      <c r="D956" s="206" t="s">
        <v>1198</v>
      </c>
      <c r="E956" s="206" t="s">
        <v>7460</v>
      </c>
      <c r="F956" s="24">
        <v>2003</v>
      </c>
      <c r="G956" s="24">
        <v>1</v>
      </c>
      <c r="H956" s="24">
        <v>1</v>
      </c>
      <c r="I956" s="325"/>
      <c r="J956" s="544"/>
      <c r="K956" s="325"/>
      <c r="L956" s="205"/>
      <c r="M956" s="551"/>
      <c r="N956" s="551" t="s">
        <v>7464</v>
      </c>
      <c r="O956" s="551" t="s">
        <v>632</v>
      </c>
      <c r="P956" s="551" t="s">
        <v>7201</v>
      </c>
      <c r="Q956" s="25"/>
      <c r="R956" s="25"/>
      <c r="S956" s="261" t="s">
        <v>1</v>
      </c>
      <c r="T956" s="687"/>
      <c r="U956" s="687"/>
    </row>
    <row r="957" spans="1:21" ht="50.25" customHeight="1" x14ac:dyDescent="0.15">
      <c r="B957" s="398">
        <v>5</v>
      </c>
      <c r="C957" s="207" t="s">
        <v>7461</v>
      </c>
      <c r="D957" s="166" t="s">
        <v>1199</v>
      </c>
      <c r="E957" s="206" t="s">
        <v>7462</v>
      </c>
      <c r="F957" s="24">
        <v>2003</v>
      </c>
      <c r="G957" s="24">
        <v>1</v>
      </c>
      <c r="H957" s="24">
        <v>1</v>
      </c>
      <c r="I957" s="325"/>
      <c r="J957" s="544"/>
      <c r="K957" s="325"/>
      <c r="L957" s="205"/>
      <c r="M957" s="551"/>
      <c r="N957" s="551" t="s">
        <v>14851</v>
      </c>
      <c r="O957" s="551" t="s">
        <v>632</v>
      </c>
      <c r="P957" s="551" t="s">
        <v>7201</v>
      </c>
      <c r="Q957" s="25"/>
      <c r="R957" s="25"/>
      <c r="S957" s="261" t="s">
        <v>1</v>
      </c>
      <c r="T957" s="687"/>
      <c r="U957" s="687"/>
    </row>
    <row r="958" spans="1:21" ht="61.5" customHeight="1" x14ac:dyDescent="0.15">
      <c r="B958" s="558">
        <v>7</v>
      </c>
      <c r="C958" s="276" t="s">
        <v>7447</v>
      </c>
      <c r="D958" s="64" t="s">
        <v>7198</v>
      </c>
      <c r="E958" s="64" t="s">
        <v>7450</v>
      </c>
      <c r="F958" s="24">
        <v>2003</v>
      </c>
      <c r="G958" s="24">
        <v>1</v>
      </c>
      <c r="H958" s="24">
        <v>1</v>
      </c>
      <c r="I958" s="24"/>
      <c r="J958" s="24"/>
      <c r="K958" s="24"/>
      <c r="L958" s="319"/>
      <c r="M958" s="607"/>
      <c r="N958" s="607" t="s">
        <v>7199</v>
      </c>
      <c r="O958" s="350" t="s">
        <v>632</v>
      </c>
      <c r="P958" s="551" t="s">
        <v>7201</v>
      </c>
      <c r="Q958" s="25"/>
      <c r="R958" s="25"/>
      <c r="S958" s="261" t="s">
        <v>9483</v>
      </c>
      <c r="T958" s="687"/>
      <c r="U958" s="687"/>
    </row>
    <row r="959" spans="1:21" ht="27" customHeight="1" x14ac:dyDescent="0.15">
      <c r="B959" s="225"/>
      <c r="C959" s="41"/>
      <c r="D959" s="145"/>
      <c r="E959" s="145" t="s">
        <v>13</v>
      </c>
      <c r="F959" s="153"/>
      <c r="G959" s="154">
        <f t="shared" ref="G959:M959" si="9">SUM(G953:G958)</f>
        <v>6</v>
      </c>
      <c r="H959" s="154">
        <f t="shared" si="9"/>
        <v>6</v>
      </c>
      <c r="I959" s="154">
        <f>SUM(I953:I958)</f>
        <v>0</v>
      </c>
      <c r="J959" s="154">
        <f>SUM(J953:J958)</f>
        <v>0</v>
      </c>
      <c r="K959" s="154">
        <f t="shared" si="9"/>
        <v>0</v>
      </c>
      <c r="L959" s="154">
        <f t="shared" si="9"/>
        <v>0</v>
      </c>
      <c r="M959" s="154">
        <f t="shared" si="9"/>
        <v>0</v>
      </c>
      <c r="N959" s="225"/>
    </row>
    <row r="960" spans="1:21" s="313" customFormat="1" ht="55.5" customHeight="1" x14ac:dyDescent="0.15">
      <c r="A960" s="658" t="s">
        <v>1201</v>
      </c>
      <c r="B960" s="369" t="s">
        <v>0</v>
      </c>
      <c r="C960" s="368" t="s">
        <v>71</v>
      </c>
      <c r="D960" s="369" t="s">
        <v>50</v>
      </c>
      <c r="E960" s="369" t="s">
        <v>72</v>
      </c>
      <c r="F960" s="369" t="s">
        <v>73</v>
      </c>
      <c r="G960" s="383" t="s">
        <v>51</v>
      </c>
      <c r="H960" s="383" t="s">
        <v>5998</v>
      </c>
      <c r="I960" s="383" t="s">
        <v>5999</v>
      </c>
      <c r="J960" s="383" t="s">
        <v>6000</v>
      </c>
      <c r="K960" s="383" t="s">
        <v>8431</v>
      </c>
      <c r="L960" s="507" t="s">
        <v>7600</v>
      </c>
      <c r="M960" s="507" t="s">
        <v>13491</v>
      </c>
      <c r="N960" s="512" t="s">
        <v>17</v>
      </c>
      <c r="O960" s="371" t="s">
        <v>19</v>
      </c>
      <c r="P960" s="512" t="s">
        <v>74</v>
      </c>
      <c r="Q960" s="512" t="s">
        <v>4389</v>
      </c>
      <c r="R960" s="505" t="s">
        <v>81</v>
      </c>
      <c r="S960" s="370" t="s">
        <v>65</v>
      </c>
      <c r="T960" s="383" t="s">
        <v>10168</v>
      </c>
      <c r="U960" s="383" t="s">
        <v>10112</v>
      </c>
    </row>
    <row r="961" spans="1:21" ht="74.25" customHeight="1" x14ac:dyDescent="0.15">
      <c r="B961" s="24">
        <v>1</v>
      </c>
      <c r="C961" s="17"/>
      <c r="D961" s="149" t="s">
        <v>1202</v>
      </c>
      <c r="E961" s="29" t="s">
        <v>14813</v>
      </c>
      <c r="F961" s="24">
        <v>2004</v>
      </c>
      <c r="G961" s="24">
        <v>1</v>
      </c>
      <c r="H961" s="24">
        <v>1</v>
      </c>
      <c r="I961" s="17"/>
      <c r="J961" s="544"/>
      <c r="K961" s="325"/>
      <c r="L961" s="17"/>
      <c r="M961" s="544"/>
      <c r="N961" s="602" t="s">
        <v>14818</v>
      </c>
      <c r="O961" s="651" t="s">
        <v>14815</v>
      </c>
      <c r="P961" s="166" t="s">
        <v>1204</v>
      </c>
      <c r="Q961" s="149"/>
      <c r="R961" s="544"/>
      <c r="S961" s="261" t="s">
        <v>1</v>
      </c>
      <c r="T961" s="687"/>
      <c r="U961" s="687"/>
    </row>
    <row r="962" spans="1:21" ht="84" customHeight="1" x14ac:dyDescent="0.15">
      <c r="B962" s="24">
        <v>2</v>
      </c>
      <c r="C962" s="17"/>
      <c r="D962" s="149" t="s">
        <v>1203</v>
      </c>
      <c r="E962" s="29" t="s">
        <v>14814</v>
      </c>
      <c r="F962" s="24">
        <v>2004</v>
      </c>
      <c r="G962" s="24">
        <v>1</v>
      </c>
      <c r="H962" s="24">
        <v>1</v>
      </c>
      <c r="I962" s="17"/>
      <c r="J962" s="544"/>
      <c r="K962" s="325"/>
      <c r="L962" s="17"/>
      <c r="M962" s="544"/>
      <c r="N962" s="613" t="s">
        <v>14816</v>
      </c>
      <c r="O962" s="651" t="s">
        <v>14817</v>
      </c>
      <c r="P962" s="166" t="s">
        <v>1204</v>
      </c>
      <c r="Q962" s="149"/>
      <c r="R962" s="544"/>
      <c r="S962" s="261" t="s">
        <v>1</v>
      </c>
      <c r="T962" s="687"/>
      <c r="U962" s="687"/>
    </row>
    <row r="963" spans="1:21" ht="27" customHeight="1" x14ac:dyDescent="0.15">
      <c r="B963" s="24"/>
      <c r="C963" s="17"/>
      <c r="D963" s="145"/>
      <c r="E963" s="145" t="s">
        <v>13</v>
      </c>
      <c r="F963" s="24"/>
      <c r="G963" s="143">
        <f t="shared" ref="G963:M963" si="10">SUM(G961:G962)</f>
        <v>2</v>
      </c>
      <c r="H963" s="143">
        <f t="shared" si="10"/>
        <v>2</v>
      </c>
      <c r="I963" s="143">
        <f t="shared" si="10"/>
        <v>0</v>
      </c>
      <c r="J963" s="143">
        <f t="shared" si="10"/>
        <v>0</v>
      </c>
      <c r="K963" s="143">
        <f t="shared" si="10"/>
        <v>0</v>
      </c>
      <c r="L963" s="143">
        <f t="shared" si="10"/>
        <v>0</v>
      </c>
      <c r="M963" s="143">
        <f t="shared" si="10"/>
        <v>0</v>
      </c>
      <c r="N963" s="544"/>
      <c r="O963" s="149"/>
      <c r="P963" s="149"/>
      <c r="Q963" s="149"/>
      <c r="R963" s="544"/>
    </row>
    <row r="964" spans="1:21" s="313" customFormat="1" ht="53.25" customHeight="1" x14ac:dyDescent="0.15">
      <c r="A964" s="658" t="s">
        <v>1205</v>
      </c>
      <c r="B964" s="369" t="s">
        <v>0</v>
      </c>
      <c r="C964" s="368" t="s">
        <v>71</v>
      </c>
      <c r="D964" s="369" t="s">
        <v>50</v>
      </c>
      <c r="E964" s="369" t="s">
        <v>72</v>
      </c>
      <c r="F964" s="369" t="s">
        <v>73</v>
      </c>
      <c r="G964" s="383" t="s">
        <v>51</v>
      </c>
      <c r="H964" s="383" t="s">
        <v>5998</v>
      </c>
      <c r="I964" s="383" t="s">
        <v>5999</v>
      </c>
      <c r="J964" s="383" t="s">
        <v>6000</v>
      </c>
      <c r="K964" s="383" t="s">
        <v>8431</v>
      </c>
      <c r="L964" s="507" t="s">
        <v>7600</v>
      </c>
      <c r="M964" s="507" t="s">
        <v>13491</v>
      </c>
      <c r="N964" s="512" t="s">
        <v>17</v>
      </c>
      <c r="O964" s="371" t="s">
        <v>19</v>
      </c>
      <c r="P964" s="512" t="s">
        <v>74</v>
      </c>
      <c r="Q964" s="512" t="s">
        <v>4389</v>
      </c>
      <c r="R964" s="505" t="s">
        <v>81</v>
      </c>
      <c r="S964" s="369" t="s">
        <v>1214</v>
      </c>
      <c r="T964" s="383" t="s">
        <v>10168</v>
      </c>
      <c r="U964" s="383" t="s">
        <v>10112</v>
      </c>
    </row>
    <row r="965" spans="1:21" ht="42" x14ac:dyDescent="0.15">
      <c r="B965" s="550">
        <v>6</v>
      </c>
      <c r="C965" s="241" t="s">
        <v>4815</v>
      </c>
      <c r="D965" s="29" t="s">
        <v>4897</v>
      </c>
      <c r="E965" s="29" t="s">
        <v>1206</v>
      </c>
      <c r="F965" s="202">
        <v>2007</v>
      </c>
      <c r="G965" s="202">
        <v>1</v>
      </c>
      <c r="H965" s="202">
        <v>1</v>
      </c>
      <c r="I965" s="17"/>
      <c r="J965" s="544"/>
      <c r="K965" s="325"/>
      <c r="L965" s="237"/>
      <c r="M965" s="237"/>
      <c r="N965" s="237" t="s">
        <v>14852</v>
      </c>
      <c r="O965" s="236" t="s">
        <v>14853</v>
      </c>
      <c r="P965" s="234" t="s">
        <v>14854</v>
      </c>
      <c r="Q965" s="236"/>
      <c r="R965" s="234"/>
      <c r="S965" s="261" t="s">
        <v>1</v>
      </c>
      <c r="T965" s="237" t="s">
        <v>12584</v>
      </c>
      <c r="U965" s="242" t="s">
        <v>10183</v>
      </c>
    </row>
    <row r="966" spans="1:21" ht="42" x14ac:dyDescent="0.15">
      <c r="B966" s="238">
        <v>10</v>
      </c>
      <c r="C966" s="241" t="s">
        <v>4819</v>
      </c>
      <c r="D966" s="29" t="s">
        <v>4797</v>
      </c>
      <c r="E966" s="29" t="s">
        <v>1207</v>
      </c>
      <c r="F966" s="202">
        <v>2007</v>
      </c>
      <c r="G966" s="202">
        <v>1</v>
      </c>
      <c r="H966" s="202">
        <v>1</v>
      </c>
      <c r="I966" s="17"/>
      <c r="J966" s="544"/>
      <c r="K966" s="325"/>
      <c r="L966" s="237"/>
      <c r="M966" s="237"/>
      <c r="N966" s="237" t="s">
        <v>4861</v>
      </c>
      <c r="O966" s="236" t="s">
        <v>14855</v>
      </c>
      <c r="P966" s="237"/>
      <c r="Q966" s="236"/>
      <c r="R966" s="234"/>
      <c r="S966" s="261" t="s">
        <v>1</v>
      </c>
      <c r="T966" s="242" t="s">
        <v>12584</v>
      </c>
      <c r="U966" s="242" t="s">
        <v>10171</v>
      </c>
    </row>
    <row r="967" spans="1:21" ht="57" customHeight="1" x14ac:dyDescent="0.15">
      <c r="B967" s="238">
        <v>14</v>
      </c>
      <c r="C967" s="241" t="s">
        <v>4813</v>
      </c>
      <c r="D967" s="234" t="s">
        <v>1209</v>
      </c>
      <c r="E967" s="29" t="s">
        <v>1208</v>
      </c>
      <c r="F967" s="202">
        <v>2009</v>
      </c>
      <c r="G967" s="202">
        <v>1</v>
      </c>
      <c r="H967" s="202">
        <v>1</v>
      </c>
      <c r="I967" s="17"/>
      <c r="J967" s="544"/>
      <c r="K967" s="325"/>
      <c r="L967" s="237"/>
      <c r="M967" s="237"/>
      <c r="N967" s="237" t="s">
        <v>14856</v>
      </c>
      <c r="O967" s="236" t="s">
        <v>4877</v>
      </c>
      <c r="P967" s="237"/>
      <c r="Q967" s="236"/>
      <c r="R967" s="242"/>
      <c r="S967" s="237" t="s">
        <v>14857</v>
      </c>
      <c r="T967" s="237" t="s">
        <v>25</v>
      </c>
      <c r="U967" s="242" t="s">
        <v>12096</v>
      </c>
    </row>
    <row r="968" spans="1:21" ht="57" customHeight="1" x14ac:dyDescent="0.15">
      <c r="B968" s="238">
        <v>27</v>
      </c>
      <c r="C968" s="241" t="s">
        <v>4826</v>
      </c>
      <c r="D968" s="29" t="s">
        <v>1211</v>
      </c>
      <c r="E968" s="29" t="s">
        <v>1210</v>
      </c>
      <c r="F968" s="202">
        <v>2009</v>
      </c>
      <c r="G968" s="202">
        <v>1</v>
      </c>
      <c r="H968" s="202">
        <v>1</v>
      </c>
      <c r="I968" s="17"/>
      <c r="J968" s="544"/>
      <c r="K968" s="325"/>
      <c r="L968" s="237"/>
      <c r="M968" s="237"/>
      <c r="N968" s="237" t="s">
        <v>14858</v>
      </c>
      <c r="O968" s="243" t="s">
        <v>4888</v>
      </c>
      <c r="P968" s="237"/>
      <c r="Q968" s="243"/>
      <c r="R968" s="584"/>
      <c r="S968" s="236" t="s">
        <v>14859</v>
      </c>
      <c r="T968" s="31" t="s">
        <v>22</v>
      </c>
      <c r="U968" s="31" t="s">
        <v>12096</v>
      </c>
    </row>
    <row r="969" spans="1:21" ht="27" customHeight="1" x14ac:dyDescent="0.15">
      <c r="B969" s="72"/>
      <c r="C969" s="72"/>
      <c r="D969" s="154"/>
      <c r="E969" s="154" t="s">
        <v>13</v>
      </c>
      <c r="F969" s="72"/>
      <c r="G969" s="45">
        <f t="shared" ref="G969:M969" si="11">SUM(G965:G968)</f>
        <v>4</v>
      </c>
      <c r="H969" s="45">
        <f t="shared" si="11"/>
        <v>4</v>
      </c>
      <c r="I969" s="45">
        <f t="shared" si="11"/>
        <v>0</v>
      </c>
      <c r="J969" s="45">
        <f t="shared" si="11"/>
        <v>0</v>
      </c>
      <c r="K969" s="45">
        <f t="shared" si="11"/>
        <v>0</v>
      </c>
      <c r="L969" s="45">
        <f t="shared" si="11"/>
        <v>0</v>
      </c>
      <c r="M969" s="45">
        <f t="shared" si="11"/>
        <v>0</v>
      </c>
      <c r="N969" s="78"/>
      <c r="O969" s="204"/>
      <c r="P969" s="7"/>
      <c r="Q969" s="7"/>
      <c r="R969" s="7"/>
      <c r="S969" s="204"/>
    </row>
    <row r="970" spans="1:21" s="660" customFormat="1" ht="58.5" customHeight="1" x14ac:dyDescent="0.15">
      <c r="A970" s="658" t="s">
        <v>1215</v>
      </c>
      <c r="B970" s="369" t="s">
        <v>0</v>
      </c>
      <c r="C970" s="368" t="s">
        <v>71</v>
      </c>
      <c r="D970" s="369" t="s">
        <v>50</v>
      </c>
      <c r="E970" s="369" t="s">
        <v>72</v>
      </c>
      <c r="F970" s="369" t="s">
        <v>73</v>
      </c>
      <c r="G970" s="383" t="s">
        <v>51</v>
      </c>
      <c r="H970" s="383" t="s">
        <v>5998</v>
      </c>
      <c r="I970" s="383" t="s">
        <v>5999</v>
      </c>
      <c r="J970" s="383" t="s">
        <v>6000</v>
      </c>
      <c r="K970" s="383" t="s">
        <v>8431</v>
      </c>
      <c r="L970" s="507" t="s">
        <v>7600</v>
      </c>
      <c r="M970" s="507" t="s">
        <v>13491</v>
      </c>
      <c r="N970" s="512" t="s">
        <v>17</v>
      </c>
      <c r="O970" s="371" t="s">
        <v>19</v>
      </c>
      <c r="P970" s="512" t="s">
        <v>74</v>
      </c>
      <c r="Q970" s="512" t="s">
        <v>4389</v>
      </c>
      <c r="R970" s="505" t="s">
        <v>81</v>
      </c>
      <c r="S970" s="370" t="s">
        <v>65</v>
      </c>
      <c r="T970" s="383" t="s">
        <v>10168</v>
      </c>
      <c r="U970" s="383" t="s">
        <v>10112</v>
      </c>
    </row>
    <row r="971" spans="1:21" ht="79.5" customHeight="1" x14ac:dyDescent="0.2">
      <c r="B971" s="550">
        <v>2</v>
      </c>
      <c r="C971" s="202"/>
      <c r="D971" s="285" t="s">
        <v>1217</v>
      </c>
      <c r="E971" s="285" t="s">
        <v>1216</v>
      </c>
      <c r="F971" s="202">
        <v>2007</v>
      </c>
      <c r="G971" s="202">
        <v>1</v>
      </c>
      <c r="H971" s="202"/>
      <c r="I971" s="202"/>
      <c r="J971" s="550"/>
      <c r="K971" s="202">
        <v>1</v>
      </c>
      <c r="L971" s="17"/>
      <c r="M971" s="544"/>
      <c r="N971" s="607" t="s">
        <v>8216</v>
      </c>
      <c r="O971" s="607" t="s">
        <v>10690</v>
      </c>
      <c r="P971" s="607"/>
      <c r="Q971" s="544"/>
      <c r="R971" s="544"/>
      <c r="S971" s="544" t="s">
        <v>8203</v>
      </c>
      <c r="T971" s="607" t="s">
        <v>10115</v>
      </c>
      <c r="U971" s="213"/>
    </row>
    <row r="972" spans="1:21" ht="63.75" customHeight="1" x14ac:dyDescent="0.15">
      <c r="B972" s="550">
        <v>6</v>
      </c>
      <c r="C972" s="109"/>
      <c r="D972" s="29" t="s">
        <v>1219</v>
      </c>
      <c r="E972" s="95" t="s">
        <v>1218</v>
      </c>
      <c r="F972" s="202">
        <v>2007</v>
      </c>
      <c r="G972" s="202">
        <v>1</v>
      </c>
      <c r="H972" s="202"/>
      <c r="I972" s="202"/>
      <c r="J972" s="550"/>
      <c r="K972" s="202">
        <v>1</v>
      </c>
      <c r="L972" s="17"/>
      <c r="M972" s="544"/>
      <c r="N972" s="607" t="s">
        <v>8210</v>
      </c>
      <c r="O972" s="607" t="s">
        <v>632</v>
      </c>
      <c r="P972" s="607"/>
      <c r="Q972" s="544"/>
      <c r="R972" s="544"/>
      <c r="S972" s="544" t="s">
        <v>14819</v>
      </c>
      <c r="T972" s="607" t="s">
        <v>10113</v>
      </c>
      <c r="U972" s="631">
        <v>83</v>
      </c>
    </row>
    <row r="973" spans="1:21" ht="87.75" customHeight="1" x14ac:dyDescent="0.15">
      <c r="B973" s="550">
        <v>9</v>
      </c>
      <c r="C973" s="202"/>
      <c r="D973" s="29" t="s">
        <v>1221</v>
      </c>
      <c r="E973" s="29" t="s">
        <v>1220</v>
      </c>
      <c r="F973" s="202">
        <v>2007</v>
      </c>
      <c r="G973" s="202">
        <v>1</v>
      </c>
      <c r="H973" s="202"/>
      <c r="I973" s="202"/>
      <c r="J973" s="550"/>
      <c r="K973" s="202">
        <v>1</v>
      </c>
      <c r="L973" s="17"/>
      <c r="M973" s="544"/>
      <c r="N973" s="607" t="s">
        <v>8212</v>
      </c>
      <c r="O973" s="607" t="s">
        <v>12591</v>
      </c>
      <c r="P973" s="551" t="s">
        <v>1222</v>
      </c>
      <c r="Q973" s="551"/>
      <c r="R973" s="544"/>
      <c r="S973" s="261" t="s">
        <v>9484</v>
      </c>
      <c r="T973" s="545"/>
      <c r="U973" s="545"/>
    </row>
    <row r="974" spans="1:21" ht="27" customHeight="1" x14ac:dyDescent="0.15">
      <c r="B974" s="72"/>
      <c r="C974" s="72"/>
      <c r="D974" s="154"/>
      <c r="E974" s="154" t="s">
        <v>13</v>
      </c>
      <c r="F974" s="72"/>
      <c r="G974" s="45">
        <f t="shared" ref="G974:M974" si="12">SUM(G971:G973)</f>
        <v>3</v>
      </c>
      <c r="H974" s="45">
        <f t="shared" si="12"/>
        <v>0</v>
      </c>
      <c r="I974" s="45">
        <f t="shared" si="12"/>
        <v>0</v>
      </c>
      <c r="J974" s="45">
        <f t="shared" si="12"/>
        <v>0</v>
      </c>
      <c r="K974" s="45">
        <f t="shared" si="12"/>
        <v>3</v>
      </c>
      <c r="L974" s="45">
        <f t="shared" si="12"/>
        <v>0</v>
      </c>
      <c r="M974" s="45">
        <f t="shared" si="12"/>
        <v>0</v>
      </c>
      <c r="N974" s="7"/>
      <c r="O974" s="78"/>
      <c r="P974" s="78"/>
      <c r="Q974" s="78"/>
      <c r="R974" s="7"/>
      <c r="S974" s="7"/>
    </row>
    <row r="975" spans="1:21" s="313" customFormat="1" ht="48" customHeight="1" x14ac:dyDescent="0.15">
      <c r="A975" s="656" t="s">
        <v>1223</v>
      </c>
      <c r="B975" s="369" t="s">
        <v>0</v>
      </c>
      <c r="C975" s="368" t="s">
        <v>71</v>
      </c>
      <c r="D975" s="369" t="s">
        <v>50</v>
      </c>
      <c r="E975" s="369" t="s">
        <v>72</v>
      </c>
      <c r="F975" s="369" t="s">
        <v>73</v>
      </c>
      <c r="G975" s="383" t="s">
        <v>51</v>
      </c>
      <c r="H975" s="383" t="s">
        <v>5998</v>
      </c>
      <c r="I975" s="383" t="s">
        <v>5999</v>
      </c>
      <c r="J975" s="383" t="s">
        <v>6000</v>
      </c>
      <c r="K975" s="383" t="s">
        <v>8431</v>
      </c>
      <c r="L975" s="507" t="s">
        <v>7600</v>
      </c>
      <c r="M975" s="507" t="s">
        <v>13491</v>
      </c>
      <c r="N975" s="512" t="s">
        <v>17</v>
      </c>
      <c r="O975" s="371" t="s">
        <v>19</v>
      </c>
      <c r="P975" s="512" t="s">
        <v>74</v>
      </c>
      <c r="Q975" s="512" t="s">
        <v>4389</v>
      </c>
      <c r="R975" s="505" t="s">
        <v>81</v>
      </c>
      <c r="S975" s="370" t="s">
        <v>65</v>
      </c>
      <c r="T975" s="383" t="s">
        <v>10168</v>
      </c>
      <c r="U975" s="383" t="s">
        <v>10112</v>
      </c>
    </row>
    <row r="976" spans="1:21" s="352" customFormat="1" ht="54.75" customHeight="1" x14ac:dyDescent="0.2">
      <c r="A976" s="273"/>
      <c r="B976" s="316">
        <v>6</v>
      </c>
      <c r="C976" s="97" t="s">
        <v>7387</v>
      </c>
      <c r="D976" s="295" t="s">
        <v>7401</v>
      </c>
      <c r="E976" s="124" t="s">
        <v>12637</v>
      </c>
      <c r="F976" s="203">
        <v>2005</v>
      </c>
      <c r="G976" s="203">
        <v>1</v>
      </c>
      <c r="H976" s="203">
        <v>1</v>
      </c>
      <c r="I976" s="333"/>
      <c r="J976" s="545"/>
      <c r="K976" s="333"/>
      <c r="L976" s="296"/>
      <c r="M976" s="296"/>
      <c r="N976" s="296" t="s">
        <v>7410</v>
      </c>
      <c r="O976" s="124" t="s">
        <v>7418</v>
      </c>
      <c r="P976" s="124"/>
      <c r="Q976" s="544"/>
      <c r="R976" s="24"/>
      <c r="S976" s="544" t="s">
        <v>14868</v>
      </c>
      <c r="T976" s="464"/>
      <c r="U976" s="464"/>
    </row>
    <row r="977" spans="1:23" ht="29.25" customHeight="1" x14ac:dyDescent="0.15">
      <c r="B977" s="57"/>
      <c r="C977" s="57"/>
      <c r="D977" s="154"/>
      <c r="E977" s="154" t="s">
        <v>13</v>
      </c>
      <c r="F977" s="57"/>
      <c r="G977" s="154">
        <f t="shared" ref="G977:M977" si="13">SUM(G976)</f>
        <v>1</v>
      </c>
      <c r="H977" s="154">
        <f t="shared" si="13"/>
        <v>1</v>
      </c>
      <c r="I977" s="154">
        <f t="shared" si="13"/>
        <v>0</v>
      </c>
      <c r="J977" s="154">
        <f t="shared" si="13"/>
        <v>0</v>
      </c>
      <c r="K977" s="154">
        <f t="shared" si="13"/>
        <v>0</v>
      </c>
      <c r="L977" s="154">
        <f t="shared" si="13"/>
        <v>0</v>
      </c>
      <c r="M977" s="154">
        <f t="shared" si="13"/>
        <v>0</v>
      </c>
      <c r="N977" s="7"/>
      <c r="O977" s="7"/>
      <c r="P977" s="7"/>
      <c r="Q977" s="7"/>
      <c r="R977" s="7"/>
      <c r="S977" s="7"/>
    </row>
    <row r="978" spans="1:23" s="313" customFormat="1" ht="53.25" customHeight="1" x14ac:dyDescent="0.15">
      <c r="A978" s="658" t="s">
        <v>1225</v>
      </c>
      <c r="B978" s="369" t="s">
        <v>0</v>
      </c>
      <c r="C978" s="368" t="s">
        <v>71</v>
      </c>
      <c r="D978" s="369" t="s">
        <v>50</v>
      </c>
      <c r="E978" s="369" t="s">
        <v>72</v>
      </c>
      <c r="F978" s="369" t="s">
        <v>73</v>
      </c>
      <c r="G978" s="383" t="s">
        <v>51</v>
      </c>
      <c r="H978" s="383" t="s">
        <v>5998</v>
      </c>
      <c r="I978" s="383" t="s">
        <v>5999</v>
      </c>
      <c r="J978" s="383" t="s">
        <v>6000</v>
      </c>
      <c r="K978" s="383" t="s">
        <v>8431</v>
      </c>
      <c r="L978" s="507" t="s">
        <v>7600</v>
      </c>
      <c r="M978" s="507" t="s">
        <v>13491</v>
      </c>
      <c r="N978" s="512" t="s">
        <v>17</v>
      </c>
      <c r="O978" s="371" t="s">
        <v>19</v>
      </c>
      <c r="P978" s="512" t="s">
        <v>74</v>
      </c>
      <c r="Q978" s="512" t="s">
        <v>4389</v>
      </c>
      <c r="R978" s="505" t="s">
        <v>81</v>
      </c>
      <c r="S978" s="370" t="s">
        <v>65</v>
      </c>
      <c r="T978" s="383" t="s">
        <v>10168</v>
      </c>
      <c r="U978" s="383" t="s">
        <v>10112</v>
      </c>
      <c r="V978" s="2"/>
      <c r="W978" s="2"/>
    </row>
    <row r="979" spans="1:23" ht="36" customHeight="1" x14ac:dyDescent="0.15">
      <c r="B979" s="548">
        <v>2</v>
      </c>
      <c r="C979" s="126"/>
      <c r="D979" s="407" t="s">
        <v>1226</v>
      </c>
      <c r="E979" s="551" t="s">
        <v>14866</v>
      </c>
      <c r="F979" s="423">
        <v>2009</v>
      </c>
      <c r="G979" s="423">
        <v>1</v>
      </c>
      <c r="H979" s="423">
        <v>1</v>
      </c>
      <c r="I979" s="423"/>
      <c r="J979" s="423"/>
      <c r="K979" s="609"/>
      <c r="L979" s="551"/>
      <c r="M979" s="607"/>
      <c r="N979" s="551" t="s">
        <v>1235</v>
      </c>
      <c r="O979" s="607" t="s">
        <v>14860</v>
      </c>
      <c r="P979" s="607" t="s">
        <v>1233</v>
      </c>
      <c r="Q979" s="607"/>
      <c r="R979" s="408"/>
      <c r="S979" s="551" t="s">
        <v>14869</v>
      </c>
      <c r="T979" s="408" t="s">
        <v>27</v>
      </c>
      <c r="U979" s="408" t="s">
        <v>10188</v>
      </c>
    </row>
    <row r="980" spans="1:23" ht="45.75" customHeight="1" x14ac:dyDescent="0.15">
      <c r="B980" s="550">
        <v>8</v>
      </c>
      <c r="C980" s="205"/>
      <c r="D980" s="551" t="s">
        <v>1228</v>
      </c>
      <c r="E980" s="551" t="s">
        <v>1227</v>
      </c>
      <c r="F980" s="423">
        <v>2010</v>
      </c>
      <c r="G980" s="423">
        <v>1</v>
      </c>
      <c r="H980" s="423">
        <v>1</v>
      </c>
      <c r="I980" s="423"/>
      <c r="J980" s="423"/>
      <c r="K980" s="609"/>
      <c r="L980" s="551"/>
      <c r="M980" s="607"/>
      <c r="N980" s="551" t="s">
        <v>1236</v>
      </c>
      <c r="O980" s="607" t="s">
        <v>14861</v>
      </c>
      <c r="P980" s="607" t="s">
        <v>1233</v>
      </c>
      <c r="Q980" s="607"/>
      <c r="R980" s="408"/>
      <c r="S980" s="551" t="s">
        <v>14869</v>
      </c>
      <c r="T980" s="551" t="s">
        <v>29</v>
      </c>
      <c r="U980" s="408" t="s">
        <v>12096</v>
      </c>
    </row>
    <row r="981" spans="1:23" ht="38.25" customHeight="1" x14ac:dyDescent="0.15">
      <c r="B981" s="24">
        <v>9</v>
      </c>
      <c r="C981" s="17"/>
      <c r="D981" s="544" t="s">
        <v>1230</v>
      </c>
      <c r="E981" s="545" t="s">
        <v>1229</v>
      </c>
      <c r="F981" s="423">
        <v>2010</v>
      </c>
      <c r="G981" s="423">
        <v>1</v>
      </c>
      <c r="H981" s="423">
        <v>1</v>
      </c>
      <c r="I981" s="423"/>
      <c r="J981" s="423"/>
      <c r="K981" s="609"/>
      <c r="L981" s="544"/>
      <c r="M981" s="585"/>
      <c r="N981" s="544" t="s">
        <v>1237</v>
      </c>
      <c r="O981" s="585" t="s">
        <v>14862</v>
      </c>
      <c r="P981" s="607" t="s">
        <v>1233</v>
      </c>
      <c r="Q981" s="607"/>
      <c r="R981" s="408"/>
      <c r="S981" s="551" t="s">
        <v>14869</v>
      </c>
      <c r="T981" s="544" t="s">
        <v>38</v>
      </c>
      <c r="U981" s="545" t="s">
        <v>10198</v>
      </c>
    </row>
    <row r="982" spans="1:23" ht="42" x14ac:dyDescent="0.15">
      <c r="B982" s="24">
        <v>12</v>
      </c>
      <c r="C982" s="17"/>
      <c r="D982" s="544" t="s">
        <v>1232</v>
      </c>
      <c r="E982" s="545" t="s">
        <v>1231</v>
      </c>
      <c r="F982" s="423">
        <v>2010</v>
      </c>
      <c r="G982" s="423">
        <v>1</v>
      </c>
      <c r="H982" s="423">
        <v>1</v>
      </c>
      <c r="I982" s="545"/>
      <c r="J982" s="545"/>
      <c r="K982" s="609"/>
      <c r="L982" s="544"/>
      <c r="M982" s="607"/>
      <c r="N982" s="544" t="s">
        <v>1238</v>
      </c>
      <c r="O982" s="607" t="s">
        <v>14863</v>
      </c>
      <c r="P982" s="544" t="s">
        <v>1234</v>
      </c>
      <c r="Q982" s="544"/>
      <c r="R982" s="408"/>
      <c r="S982" s="551" t="s">
        <v>14869</v>
      </c>
      <c r="T982" s="544" t="s">
        <v>38</v>
      </c>
      <c r="U982" s="545" t="s">
        <v>12049</v>
      </c>
    </row>
    <row r="983" spans="1:23" ht="28" x14ac:dyDescent="0.15">
      <c r="B983" s="398">
        <v>13</v>
      </c>
      <c r="C983" s="227"/>
      <c r="D983" s="544" t="s">
        <v>14867</v>
      </c>
      <c r="E983" s="615" t="s">
        <v>4731</v>
      </c>
      <c r="F983" s="398">
        <v>2011</v>
      </c>
      <c r="G983" s="398">
        <v>1</v>
      </c>
      <c r="H983" s="398">
        <v>1</v>
      </c>
      <c r="I983" s="545"/>
      <c r="J983" s="545"/>
      <c r="K983" s="609"/>
      <c r="L983" s="544"/>
      <c r="M983" s="607"/>
      <c r="N983" s="544" t="s">
        <v>4738</v>
      </c>
      <c r="O983" s="607" t="s">
        <v>4743</v>
      </c>
      <c r="P983" s="545"/>
      <c r="Q983" s="545"/>
      <c r="R983" s="408"/>
      <c r="S983" s="551" t="s">
        <v>14869</v>
      </c>
      <c r="T983" s="544" t="s">
        <v>4715</v>
      </c>
      <c r="U983" s="545" t="s">
        <v>10139</v>
      </c>
    </row>
    <row r="984" spans="1:23" ht="70" x14ac:dyDescent="0.15">
      <c r="B984" s="398">
        <v>14</v>
      </c>
      <c r="C984" s="227"/>
      <c r="D984" s="544" t="s">
        <v>4727</v>
      </c>
      <c r="E984" s="613" t="s">
        <v>4732</v>
      </c>
      <c r="F984" s="398">
        <v>2011</v>
      </c>
      <c r="G984" s="398">
        <v>1</v>
      </c>
      <c r="H984" s="398">
        <v>1</v>
      </c>
      <c r="I984" s="545"/>
      <c r="J984" s="545"/>
      <c r="K984" s="609"/>
      <c r="L984" s="544"/>
      <c r="M984" s="607"/>
      <c r="N984" s="544" t="s">
        <v>4739</v>
      </c>
      <c r="O984" s="607" t="s">
        <v>4744</v>
      </c>
      <c r="P984" s="544" t="s">
        <v>4736</v>
      </c>
      <c r="Q984" s="544"/>
      <c r="R984" s="408"/>
      <c r="S984" s="551" t="s">
        <v>14869</v>
      </c>
      <c r="T984" s="544" t="s">
        <v>4715</v>
      </c>
      <c r="U984" s="545" t="s">
        <v>10300</v>
      </c>
    </row>
    <row r="985" spans="1:23" ht="47.25" customHeight="1" x14ac:dyDescent="0.15">
      <c r="A985" s="7"/>
      <c r="B985" s="398">
        <v>15</v>
      </c>
      <c r="C985" s="227"/>
      <c r="D985" s="544" t="s">
        <v>4728</v>
      </c>
      <c r="E985" s="613" t="s">
        <v>4733</v>
      </c>
      <c r="F985" s="398">
        <v>2011</v>
      </c>
      <c r="G985" s="398">
        <v>1</v>
      </c>
      <c r="H985" s="398">
        <v>1</v>
      </c>
      <c r="I985" s="545"/>
      <c r="J985" s="545"/>
      <c r="K985" s="609"/>
      <c r="L985" s="544"/>
      <c r="M985" s="607"/>
      <c r="N985" s="544" t="s">
        <v>4740</v>
      </c>
      <c r="O985" s="607" t="s">
        <v>4745</v>
      </c>
      <c r="P985" s="607" t="s">
        <v>1233</v>
      </c>
      <c r="Q985" s="607"/>
      <c r="R985" s="408"/>
      <c r="S985" s="551" t="s">
        <v>14869</v>
      </c>
      <c r="T985" s="544" t="s">
        <v>4715</v>
      </c>
      <c r="U985" s="545" t="s">
        <v>10199</v>
      </c>
    </row>
    <row r="986" spans="1:23" ht="43.5" customHeight="1" x14ac:dyDescent="0.15">
      <c r="A986" s="7"/>
      <c r="B986" s="398">
        <v>16</v>
      </c>
      <c r="C986" s="227"/>
      <c r="D986" s="544" t="s">
        <v>4729</v>
      </c>
      <c r="E986" s="613" t="s">
        <v>4734</v>
      </c>
      <c r="F986" s="398">
        <v>2011</v>
      </c>
      <c r="G986" s="398">
        <v>1</v>
      </c>
      <c r="H986" s="398">
        <v>1</v>
      </c>
      <c r="I986" s="545"/>
      <c r="J986" s="545"/>
      <c r="K986" s="609"/>
      <c r="L986" s="544"/>
      <c r="M986" s="607"/>
      <c r="N986" s="544" t="s">
        <v>4741</v>
      </c>
      <c r="O986" s="607" t="s">
        <v>4746</v>
      </c>
      <c r="P986" s="544" t="s">
        <v>4737</v>
      </c>
      <c r="Q986" s="544"/>
      <c r="R986" s="408"/>
      <c r="S986" s="551" t="s">
        <v>14869</v>
      </c>
      <c r="T986" s="544" t="s">
        <v>4715</v>
      </c>
      <c r="U986" s="545" t="s">
        <v>11688</v>
      </c>
    </row>
    <row r="987" spans="1:23" ht="47.25" customHeight="1" x14ac:dyDescent="0.15">
      <c r="A987" s="7"/>
      <c r="B987" s="398">
        <v>17</v>
      </c>
      <c r="C987" s="227"/>
      <c r="D987" s="544" t="s">
        <v>4730</v>
      </c>
      <c r="E987" s="613" t="s">
        <v>4735</v>
      </c>
      <c r="F987" s="398">
        <v>2011</v>
      </c>
      <c r="G987" s="398">
        <v>1</v>
      </c>
      <c r="H987" s="398">
        <v>1</v>
      </c>
      <c r="I987" s="545"/>
      <c r="J987" s="545"/>
      <c r="K987" s="609"/>
      <c r="L987" s="544"/>
      <c r="M987" s="607"/>
      <c r="N987" s="544" t="s">
        <v>4742</v>
      </c>
      <c r="O987" s="607" t="s">
        <v>4747</v>
      </c>
      <c r="P987" s="607" t="s">
        <v>1233</v>
      </c>
      <c r="Q987" s="607"/>
      <c r="R987" s="408"/>
      <c r="S987" s="551" t="s">
        <v>14869</v>
      </c>
      <c r="T987" s="544" t="s">
        <v>4715</v>
      </c>
      <c r="U987" s="545" t="s">
        <v>10265</v>
      </c>
    </row>
    <row r="988" spans="1:23" ht="56" x14ac:dyDescent="0.15">
      <c r="A988" s="7"/>
      <c r="B988" s="398">
        <v>18</v>
      </c>
      <c r="C988" s="227"/>
      <c r="D988" s="544" t="s">
        <v>4758</v>
      </c>
      <c r="E988" s="613" t="s">
        <v>4761</v>
      </c>
      <c r="F988" s="398">
        <v>2011</v>
      </c>
      <c r="G988" s="398">
        <v>1</v>
      </c>
      <c r="H988" s="398">
        <v>1</v>
      </c>
      <c r="I988" s="545"/>
      <c r="J988" s="545"/>
      <c r="K988" s="609"/>
      <c r="L988" s="544"/>
      <c r="M988" s="607"/>
      <c r="N988" s="544" t="s">
        <v>4764</v>
      </c>
      <c r="O988" s="607" t="s">
        <v>4767</v>
      </c>
      <c r="P988" s="607" t="s">
        <v>1233</v>
      </c>
      <c r="Q988" s="607"/>
      <c r="R988" s="408"/>
      <c r="S988" s="551" t="s">
        <v>14869</v>
      </c>
      <c r="T988" s="544" t="s">
        <v>4715</v>
      </c>
      <c r="U988" s="545" t="s">
        <v>10182</v>
      </c>
    </row>
    <row r="989" spans="1:23" ht="35.25" customHeight="1" x14ac:dyDescent="0.15">
      <c r="A989" s="7"/>
      <c r="B989" s="398">
        <v>19</v>
      </c>
      <c r="C989" s="227"/>
      <c r="D989" s="544" t="s">
        <v>4759</v>
      </c>
      <c r="E989" s="613" t="s">
        <v>4762</v>
      </c>
      <c r="F989" s="398">
        <v>2011</v>
      </c>
      <c r="G989" s="398">
        <v>1</v>
      </c>
      <c r="H989" s="398">
        <v>1</v>
      </c>
      <c r="I989" s="545"/>
      <c r="J989" s="545"/>
      <c r="K989" s="609"/>
      <c r="L989" s="544"/>
      <c r="M989" s="607"/>
      <c r="N989" s="544" t="s">
        <v>4765</v>
      </c>
      <c r="O989" s="607" t="s">
        <v>4768</v>
      </c>
      <c r="P989" s="607" t="s">
        <v>1233</v>
      </c>
      <c r="Q989" s="607"/>
      <c r="R989" s="408"/>
      <c r="S989" s="551" t="s">
        <v>14869</v>
      </c>
      <c r="T989" s="544" t="s">
        <v>4715</v>
      </c>
      <c r="U989" s="545" t="s">
        <v>12093</v>
      </c>
    </row>
    <row r="990" spans="1:23" ht="42" x14ac:dyDescent="0.15">
      <c r="A990" s="7"/>
      <c r="B990" s="398">
        <v>20</v>
      </c>
      <c r="C990" s="227"/>
      <c r="D990" s="544" t="s">
        <v>4760</v>
      </c>
      <c r="E990" s="613" t="s">
        <v>4763</v>
      </c>
      <c r="F990" s="398">
        <v>2011</v>
      </c>
      <c r="G990" s="398">
        <v>1</v>
      </c>
      <c r="H990" s="398">
        <v>1</v>
      </c>
      <c r="I990" s="545"/>
      <c r="J990" s="545"/>
      <c r="K990" s="609"/>
      <c r="L990" s="544"/>
      <c r="M990" s="607"/>
      <c r="N990" s="544" t="s">
        <v>4766</v>
      </c>
      <c r="O990" s="607" t="s">
        <v>14864</v>
      </c>
      <c r="P990" s="607" t="s">
        <v>1233</v>
      </c>
      <c r="Q990" s="607"/>
      <c r="R990" s="408"/>
      <c r="S990" s="551" t="s">
        <v>14869</v>
      </c>
      <c r="T990" s="544" t="s">
        <v>4715</v>
      </c>
      <c r="U990" s="545" t="s">
        <v>12809</v>
      </c>
    </row>
    <row r="991" spans="1:23" ht="46.5" customHeight="1" x14ac:dyDescent="0.15">
      <c r="A991" s="7"/>
      <c r="B991" s="398">
        <v>21</v>
      </c>
      <c r="C991" s="227"/>
      <c r="D991" s="551" t="s">
        <v>5006</v>
      </c>
      <c r="E991" s="425" t="s">
        <v>5007</v>
      </c>
      <c r="F991" s="24">
        <v>2011</v>
      </c>
      <c r="G991" s="24">
        <v>1</v>
      </c>
      <c r="H991" s="24">
        <v>1</v>
      </c>
      <c r="I991" s="545"/>
      <c r="J991" s="545"/>
      <c r="K991" s="609"/>
      <c r="L991" s="544"/>
      <c r="M991" s="607"/>
      <c r="N991" s="544" t="s">
        <v>5008</v>
      </c>
      <c r="O991" s="607" t="s">
        <v>4659</v>
      </c>
      <c r="P991" s="545"/>
      <c r="Q991" s="545"/>
      <c r="R991" s="408"/>
      <c r="S991" s="551" t="s">
        <v>14869</v>
      </c>
      <c r="T991" s="544" t="s">
        <v>4966</v>
      </c>
      <c r="U991" s="545" t="s">
        <v>12097</v>
      </c>
    </row>
    <row r="992" spans="1:23" ht="47.25" customHeight="1" x14ac:dyDescent="0.15">
      <c r="A992" s="7"/>
      <c r="B992" s="398">
        <v>22</v>
      </c>
      <c r="C992" s="272"/>
      <c r="D992" s="551" t="s">
        <v>5974</v>
      </c>
      <c r="E992" s="425" t="s">
        <v>5975</v>
      </c>
      <c r="F992" s="24">
        <v>2013</v>
      </c>
      <c r="G992" s="24">
        <v>1</v>
      </c>
      <c r="H992" s="24">
        <v>1</v>
      </c>
      <c r="I992" s="544"/>
      <c r="J992" s="544"/>
      <c r="K992" s="609"/>
      <c r="L992" s="551"/>
      <c r="M992" s="607"/>
      <c r="N992" s="551" t="s">
        <v>5976</v>
      </c>
      <c r="O992" s="607" t="s">
        <v>5978</v>
      </c>
      <c r="P992" s="551" t="s">
        <v>5977</v>
      </c>
      <c r="Q992" s="544"/>
      <c r="R992" s="544"/>
      <c r="S992" s="551" t="s">
        <v>14869</v>
      </c>
      <c r="T992" s="551" t="s">
        <v>14865</v>
      </c>
      <c r="U992" s="407" t="s">
        <v>10231</v>
      </c>
    </row>
    <row r="993" spans="1:23" ht="34.5" customHeight="1" x14ac:dyDescent="0.15">
      <c r="B993" s="225"/>
      <c r="C993" s="41"/>
      <c r="D993" s="145"/>
      <c r="E993" s="145" t="s">
        <v>13</v>
      </c>
      <c r="F993" s="41"/>
      <c r="G993" s="145">
        <f t="shared" ref="G993:M993" si="14">SUM(G979:G992)</f>
        <v>14</v>
      </c>
      <c r="H993" s="145">
        <f t="shared" si="14"/>
        <v>14</v>
      </c>
      <c r="I993" s="145">
        <f t="shared" si="14"/>
        <v>0</v>
      </c>
      <c r="J993" s="145">
        <f t="shared" si="14"/>
        <v>0</v>
      </c>
      <c r="K993" s="145">
        <f t="shared" si="14"/>
        <v>0</v>
      </c>
      <c r="L993" s="145">
        <f t="shared" si="14"/>
        <v>0</v>
      </c>
      <c r="M993" s="145">
        <f t="shared" si="14"/>
        <v>0</v>
      </c>
      <c r="N993" s="225"/>
      <c r="R993" s="123"/>
    </row>
    <row r="994" spans="1:23" s="313" customFormat="1" ht="49.5" customHeight="1" x14ac:dyDescent="0.15">
      <c r="A994" s="658" t="s">
        <v>1239</v>
      </c>
      <c r="B994" s="369" t="s">
        <v>0</v>
      </c>
      <c r="C994" s="368" t="s">
        <v>71</v>
      </c>
      <c r="D994" s="369" t="s">
        <v>50</v>
      </c>
      <c r="E994" s="369" t="s">
        <v>72</v>
      </c>
      <c r="F994" s="369" t="s">
        <v>73</v>
      </c>
      <c r="G994" s="383" t="s">
        <v>51</v>
      </c>
      <c r="H994" s="383" t="s">
        <v>5998</v>
      </c>
      <c r="I994" s="383" t="s">
        <v>5999</v>
      </c>
      <c r="J994" s="383" t="s">
        <v>6000</v>
      </c>
      <c r="K994" s="383" t="s">
        <v>8431</v>
      </c>
      <c r="L994" s="507" t="s">
        <v>7600</v>
      </c>
      <c r="M994" s="507" t="s">
        <v>13491</v>
      </c>
      <c r="N994" s="512" t="s">
        <v>17</v>
      </c>
      <c r="O994" s="371" t="s">
        <v>19</v>
      </c>
      <c r="P994" s="512" t="s">
        <v>74</v>
      </c>
      <c r="Q994" s="512" t="s">
        <v>4389</v>
      </c>
      <c r="R994" s="505" t="s">
        <v>81</v>
      </c>
      <c r="S994" s="370" t="s">
        <v>65</v>
      </c>
      <c r="T994" s="383" t="s">
        <v>10168</v>
      </c>
      <c r="U994" s="383" t="s">
        <v>10112</v>
      </c>
      <c r="V994" s="2"/>
      <c r="W994" s="2"/>
    </row>
    <row r="995" spans="1:23" ht="64.5" customHeight="1" x14ac:dyDescent="0.15">
      <c r="B995" s="24">
        <v>2</v>
      </c>
      <c r="C995" s="98" t="s">
        <v>59</v>
      </c>
      <c r="D995" s="325" t="s">
        <v>61</v>
      </c>
      <c r="E995" s="325" t="s">
        <v>1240</v>
      </c>
      <c r="F995" s="147">
        <v>2010</v>
      </c>
      <c r="G995" s="147">
        <v>1</v>
      </c>
      <c r="H995" s="147">
        <v>1</v>
      </c>
      <c r="I995" s="544"/>
      <c r="J995" s="544"/>
      <c r="K995" s="325"/>
      <c r="L995" s="17"/>
      <c r="M995" s="544"/>
      <c r="N995" s="544" t="s">
        <v>66</v>
      </c>
      <c r="O995" s="613" t="s">
        <v>8080</v>
      </c>
      <c r="P995" s="544" t="s">
        <v>1242</v>
      </c>
      <c r="Q995" s="544"/>
      <c r="R995" s="407"/>
      <c r="S995" s="544" t="s">
        <v>9485</v>
      </c>
      <c r="T995" s="544" t="s">
        <v>38</v>
      </c>
      <c r="U995" s="544" t="s">
        <v>10185</v>
      </c>
    </row>
    <row r="996" spans="1:23" ht="66" customHeight="1" x14ac:dyDescent="0.15">
      <c r="B996" s="24">
        <v>7</v>
      </c>
      <c r="C996" s="98" t="s">
        <v>9887</v>
      </c>
      <c r="D996" s="325" t="s">
        <v>1241</v>
      </c>
      <c r="E996" s="325" t="s">
        <v>5299</v>
      </c>
      <c r="F996" s="147">
        <v>2010</v>
      </c>
      <c r="G996" s="147">
        <v>1</v>
      </c>
      <c r="H996" s="147">
        <v>1</v>
      </c>
      <c r="I996" s="17"/>
      <c r="J996" s="544"/>
      <c r="K996" s="325"/>
      <c r="L996" s="17"/>
      <c r="M996" s="544"/>
      <c r="N996" s="544" t="s">
        <v>1243</v>
      </c>
      <c r="O996" s="621" t="s">
        <v>11562</v>
      </c>
      <c r="P996" s="544" t="s">
        <v>1242</v>
      </c>
      <c r="Q996" s="544"/>
      <c r="R996" s="407"/>
      <c r="S996" s="261" t="s">
        <v>1</v>
      </c>
      <c r="T996" s="544" t="s">
        <v>38</v>
      </c>
      <c r="U996" s="544" t="s">
        <v>11694</v>
      </c>
    </row>
    <row r="997" spans="1:23" ht="60.75" customHeight="1" x14ac:dyDescent="0.15">
      <c r="B997" s="24">
        <v>44</v>
      </c>
      <c r="C997" s="19" t="s">
        <v>5002</v>
      </c>
      <c r="D997" s="205" t="s">
        <v>9888</v>
      </c>
      <c r="E997" s="205" t="s">
        <v>5003</v>
      </c>
      <c r="F997" s="147">
        <v>2010</v>
      </c>
      <c r="G997" s="147">
        <v>1</v>
      </c>
      <c r="H997" s="147">
        <v>1</v>
      </c>
      <c r="I997" s="227"/>
      <c r="J997" s="544"/>
      <c r="K997" s="325"/>
      <c r="L997" s="205"/>
      <c r="M997" s="551"/>
      <c r="N997" s="551" t="s">
        <v>9886</v>
      </c>
      <c r="O997" s="551" t="s">
        <v>5004</v>
      </c>
      <c r="P997" s="544" t="s">
        <v>1242</v>
      </c>
      <c r="Q997" s="544"/>
      <c r="R997" s="407"/>
      <c r="S997" s="261" t="s">
        <v>1</v>
      </c>
      <c r="T997" s="551" t="s">
        <v>4966</v>
      </c>
      <c r="U997" s="408" t="s">
        <v>12092</v>
      </c>
    </row>
    <row r="998" spans="1:23" ht="27" customHeight="1" x14ac:dyDescent="0.15">
      <c r="B998" s="225"/>
      <c r="C998" s="41"/>
      <c r="D998" s="145"/>
      <c r="E998" s="145" t="s">
        <v>13</v>
      </c>
      <c r="F998" s="41"/>
      <c r="G998" s="145">
        <f t="shared" ref="G998:M998" si="15">SUM(G995:G997)</f>
        <v>3</v>
      </c>
      <c r="H998" s="145">
        <f t="shared" si="15"/>
        <v>3</v>
      </c>
      <c r="I998" s="145">
        <f t="shared" si="15"/>
        <v>0</v>
      </c>
      <c r="J998" s="145">
        <f t="shared" si="15"/>
        <v>0</v>
      </c>
      <c r="K998" s="145">
        <f t="shared" si="15"/>
        <v>0</v>
      </c>
      <c r="L998" s="145">
        <f t="shared" si="15"/>
        <v>0</v>
      </c>
      <c r="M998" s="145">
        <f t="shared" si="15"/>
        <v>0</v>
      </c>
      <c r="N998" s="225"/>
      <c r="R998" s="161"/>
    </row>
    <row r="999" spans="1:23" s="313" customFormat="1" ht="48.75" customHeight="1" x14ac:dyDescent="0.15">
      <c r="A999" s="661" t="s">
        <v>4714</v>
      </c>
      <c r="B999" s="369" t="s">
        <v>0</v>
      </c>
      <c r="C999" s="368" t="s">
        <v>71</v>
      </c>
      <c r="D999" s="369" t="s">
        <v>50</v>
      </c>
      <c r="E999" s="369" t="s">
        <v>72</v>
      </c>
      <c r="F999" s="369" t="s">
        <v>73</v>
      </c>
      <c r="G999" s="383" t="s">
        <v>51</v>
      </c>
      <c r="H999" s="383" t="s">
        <v>5998</v>
      </c>
      <c r="I999" s="383" t="s">
        <v>5999</v>
      </c>
      <c r="J999" s="383" t="s">
        <v>6000</v>
      </c>
      <c r="K999" s="383" t="s">
        <v>8431</v>
      </c>
      <c r="L999" s="507" t="s">
        <v>7600</v>
      </c>
      <c r="M999" s="507" t="s">
        <v>13491</v>
      </c>
      <c r="N999" s="512" t="s">
        <v>17</v>
      </c>
      <c r="O999" s="371" t="s">
        <v>19</v>
      </c>
      <c r="P999" s="512" t="s">
        <v>74</v>
      </c>
      <c r="Q999" s="512" t="s">
        <v>4389</v>
      </c>
      <c r="R999" s="505" t="s">
        <v>81</v>
      </c>
      <c r="S999" s="370" t="s">
        <v>65</v>
      </c>
      <c r="T999" s="383" t="s">
        <v>10168</v>
      </c>
      <c r="U999" s="383" t="s">
        <v>10112</v>
      </c>
      <c r="V999" s="2"/>
      <c r="W999" s="2"/>
    </row>
    <row r="1000" spans="1:23" ht="42.75" customHeight="1" x14ac:dyDescent="0.15">
      <c r="A1000" s="256"/>
      <c r="B1000" s="24">
        <v>9</v>
      </c>
      <c r="C1000" s="228" t="s">
        <v>4769</v>
      </c>
      <c r="D1000" s="325" t="s">
        <v>4771</v>
      </c>
      <c r="E1000" s="321" t="s">
        <v>4770</v>
      </c>
      <c r="F1000" s="24">
        <v>2011</v>
      </c>
      <c r="G1000" s="24">
        <v>1</v>
      </c>
      <c r="H1000" s="24">
        <v>1</v>
      </c>
      <c r="I1000" s="227"/>
      <c r="J1000" s="544"/>
      <c r="K1000" s="325"/>
      <c r="L1000" s="227"/>
      <c r="M1000" s="544"/>
      <c r="N1000" s="544" t="s">
        <v>4772</v>
      </c>
      <c r="O1000" s="544" t="s">
        <v>4773</v>
      </c>
      <c r="P1000" s="544"/>
      <c r="Q1000" s="544"/>
      <c r="R1000" s="407"/>
      <c r="S1000" s="261" t="s">
        <v>1</v>
      </c>
      <c r="T1000" s="545"/>
      <c r="U1000" s="545"/>
    </row>
    <row r="1001" spans="1:23" ht="72.75" customHeight="1" x14ac:dyDescent="0.15">
      <c r="A1001" s="256"/>
      <c r="B1001" s="398">
        <v>10</v>
      </c>
      <c r="C1001" s="19" t="s">
        <v>5128</v>
      </c>
      <c r="D1001" s="205" t="s">
        <v>5117</v>
      </c>
      <c r="E1001" s="4" t="s">
        <v>5118</v>
      </c>
      <c r="F1001" s="24">
        <v>2011</v>
      </c>
      <c r="G1001" s="24">
        <v>1</v>
      </c>
      <c r="H1001" s="24">
        <v>1</v>
      </c>
      <c r="I1001" s="227"/>
      <c r="J1001" s="544"/>
      <c r="K1001" s="325"/>
      <c r="L1001" s="205"/>
      <c r="M1001" s="551"/>
      <c r="N1001" s="551" t="s">
        <v>5119</v>
      </c>
      <c r="O1001" s="544" t="s">
        <v>5120</v>
      </c>
      <c r="P1001" s="544"/>
      <c r="Q1001" s="544"/>
      <c r="R1001" s="407"/>
      <c r="S1001" s="261" t="s">
        <v>1</v>
      </c>
      <c r="T1001" s="545"/>
      <c r="U1001" s="545"/>
    </row>
    <row r="1002" spans="1:23" ht="63" customHeight="1" x14ac:dyDescent="0.15">
      <c r="A1002" s="256"/>
      <c r="B1002" s="398">
        <v>11</v>
      </c>
      <c r="C1002" s="19" t="s">
        <v>5129</v>
      </c>
      <c r="D1002" s="205" t="s">
        <v>5121</v>
      </c>
      <c r="E1002" s="4" t="s">
        <v>14578</v>
      </c>
      <c r="F1002" s="24">
        <v>2011</v>
      </c>
      <c r="G1002" s="24">
        <v>1</v>
      </c>
      <c r="H1002" s="24">
        <v>1</v>
      </c>
      <c r="I1002" s="227"/>
      <c r="J1002" s="544"/>
      <c r="K1002" s="325"/>
      <c r="L1002" s="205"/>
      <c r="M1002" s="551"/>
      <c r="N1002" s="551" t="s">
        <v>5122</v>
      </c>
      <c r="O1002" s="544" t="s">
        <v>5123</v>
      </c>
      <c r="P1002" s="544"/>
      <c r="Q1002" s="544"/>
      <c r="R1002" s="407"/>
      <c r="S1002" s="261" t="s">
        <v>1</v>
      </c>
      <c r="T1002" s="545"/>
      <c r="U1002" s="545"/>
    </row>
    <row r="1003" spans="1:23" ht="66.75" customHeight="1" x14ac:dyDescent="0.15">
      <c r="A1003" s="256"/>
      <c r="B1003" s="398">
        <v>12</v>
      </c>
      <c r="C1003" s="19" t="s">
        <v>5130</v>
      </c>
      <c r="D1003" s="205" t="s">
        <v>5124</v>
      </c>
      <c r="E1003" s="65" t="s">
        <v>5125</v>
      </c>
      <c r="F1003" s="24">
        <v>2011</v>
      </c>
      <c r="G1003" s="24">
        <v>1</v>
      </c>
      <c r="H1003" s="24">
        <v>1</v>
      </c>
      <c r="I1003" s="227"/>
      <c r="J1003" s="544"/>
      <c r="K1003" s="325"/>
      <c r="L1003" s="205"/>
      <c r="M1003" s="551"/>
      <c r="N1003" s="551" t="s">
        <v>5126</v>
      </c>
      <c r="O1003" s="544" t="s">
        <v>5127</v>
      </c>
      <c r="P1003" s="544"/>
      <c r="Q1003" s="544"/>
      <c r="R1003" s="407"/>
      <c r="S1003" s="261" t="s">
        <v>1</v>
      </c>
      <c r="T1003" s="545"/>
      <c r="U1003" s="545"/>
    </row>
    <row r="1004" spans="1:23" ht="66.75" customHeight="1" x14ac:dyDescent="0.15">
      <c r="A1004" s="256"/>
      <c r="B1004" s="398">
        <v>13</v>
      </c>
      <c r="C1004" s="19" t="s">
        <v>5979</v>
      </c>
      <c r="D1004" s="205" t="s">
        <v>5980</v>
      </c>
      <c r="E1004" s="65" t="s">
        <v>5981</v>
      </c>
      <c r="F1004" s="24">
        <v>2013</v>
      </c>
      <c r="G1004" s="24">
        <v>1</v>
      </c>
      <c r="H1004" s="24">
        <v>1</v>
      </c>
      <c r="I1004" s="272"/>
      <c r="J1004" s="544"/>
      <c r="K1004" s="325"/>
      <c r="L1004" s="205"/>
      <c r="M1004" s="551"/>
      <c r="N1004" s="551" t="s">
        <v>5982</v>
      </c>
      <c r="O1004" s="544" t="s">
        <v>632</v>
      </c>
      <c r="P1004" s="551" t="s">
        <v>5977</v>
      </c>
      <c r="Q1004" s="544"/>
      <c r="R1004" s="407"/>
      <c r="S1004" s="261" t="s">
        <v>1</v>
      </c>
      <c r="T1004" s="545"/>
      <c r="U1004" s="545"/>
    </row>
    <row r="1005" spans="1:23" ht="34.5" customHeight="1" x14ac:dyDescent="0.15">
      <c r="A1005" s="256"/>
      <c r="B1005" s="57"/>
      <c r="C1005" s="8"/>
      <c r="D1005" s="7"/>
      <c r="E1005" s="145" t="s">
        <v>13</v>
      </c>
      <c r="F1005" s="57"/>
      <c r="G1005" s="154">
        <f t="shared" ref="G1005:M1005" si="16">SUM(G1000:G1004)</f>
        <v>5</v>
      </c>
      <c r="H1005" s="154">
        <f t="shared" si="16"/>
        <v>5</v>
      </c>
      <c r="I1005" s="154">
        <f t="shared" si="16"/>
        <v>0</v>
      </c>
      <c r="J1005" s="154">
        <f t="shared" si="16"/>
        <v>0</v>
      </c>
      <c r="K1005" s="154">
        <f t="shared" si="16"/>
        <v>0</v>
      </c>
      <c r="L1005" s="154">
        <f t="shared" si="16"/>
        <v>0</v>
      </c>
      <c r="M1005" s="154">
        <f t="shared" si="16"/>
        <v>0</v>
      </c>
      <c r="N1005" s="7"/>
      <c r="O1005" s="7"/>
      <c r="P1005" s="7"/>
      <c r="Q1005" s="7"/>
      <c r="R1005" s="123"/>
      <c r="S1005" s="7"/>
    </row>
    <row r="1006" spans="1:23" s="134" customFormat="1" ht="54.75" customHeight="1" x14ac:dyDescent="0.15">
      <c r="A1006" s="511" t="s">
        <v>5116</v>
      </c>
      <c r="B1006" s="369" t="s">
        <v>0</v>
      </c>
      <c r="C1006" s="368" t="s">
        <v>71</v>
      </c>
      <c r="D1006" s="369" t="s">
        <v>50</v>
      </c>
      <c r="E1006" s="369" t="s">
        <v>72</v>
      </c>
      <c r="F1006" s="662" t="s">
        <v>73</v>
      </c>
      <c r="G1006" s="662" t="s">
        <v>51</v>
      </c>
      <c r="H1006" s="383" t="s">
        <v>5998</v>
      </c>
      <c r="I1006" s="383" t="s">
        <v>5999</v>
      </c>
      <c r="J1006" s="383" t="s">
        <v>6000</v>
      </c>
      <c r="K1006" s="383" t="s">
        <v>8431</v>
      </c>
      <c r="L1006" s="507" t="s">
        <v>7600</v>
      </c>
      <c r="M1006" s="507" t="s">
        <v>13491</v>
      </c>
      <c r="N1006" s="663" t="s">
        <v>17</v>
      </c>
      <c r="O1006" s="664" t="s">
        <v>19</v>
      </c>
      <c r="P1006" s="512" t="s">
        <v>74</v>
      </c>
      <c r="Q1006" s="663"/>
      <c r="R1006" s="505" t="s">
        <v>81</v>
      </c>
      <c r="S1006" s="370" t="s">
        <v>65</v>
      </c>
      <c r="T1006" s="383" t="s">
        <v>10168</v>
      </c>
      <c r="U1006" s="383" t="s">
        <v>10112</v>
      </c>
    </row>
    <row r="1007" spans="1:23" s="223" customFormat="1" ht="52.5" customHeight="1" x14ac:dyDescent="0.2">
      <c r="A1007" s="225"/>
      <c r="B1007" s="24">
        <v>1</v>
      </c>
      <c r="C1007" s="227" t="s">
        <v>5135</v>
      </c>
      <c r="D1007" s="261" t="s">
        <v>5111</v>
      </c>
      <c r="E1007" s="262" t="s">
        <v>5112</v>
      </c>
      <c r="F1007" s="263">
        <v>2012</v>
      </c>
      <c r="G1007" s="263">
        <v>1</v>
      </c>
      <c r="H1007" s="263">
        <v>1</v>
      </c>
      <c r="I1007" s="264"/>
      <c r="J1007" s="464"/>
      <c r="K1007" s="339"/>
      <c r="L1007" s="261"/>
      <c r="M1007" s="261"/>
      <c r="N1007" s="261" t="s">
        <v>5113</v>
      </c>
      <c r="O1007" s="261" t="s">
        <v>5114</v>
      </c>
      <c r="P1007" s="261" t="s">
        <v>5115</v>
      </c>
      <c r="Q1007" s="464"/>
      <c r="R1007" s="553"/>
      <c r="S1007" s="261" t="s">
        <v>1</v>
      </c>
      <c r="T1007" s="464"/>
      <c r="U1007" s="464"/>
    </row>
    <row r="1008" spans="1:23" s="223" customFormat="1" ht="34.5" customHeight="1" x14ac:dyDescent="0.2">
      <c r="A1008" s="225"/>
      <c r="B1008" s="57"/>
      <c r="C1008" s="118"/>
      <c r="D1008" s="265"/>
      <c r="E1008" s="145" t="s">
        <v>13</v>
      </c>
      <c r="F1008" s="266"/>
      <c r="G1008" s="290">
        <v>1</v>
      </c>
      <c r="H1008" s="290">
        <v>1</v>
      </c>
      <c r="I1008" s="290">
        <v>0</v>
      </c>
      <c r="J1008" s="290">
        <v>0</v>
      </c>
      <c r="K1008" s="290">
        <v>0</v>
      </c>
      <c r="L1008" s="290">
        <v>0</v>
      </c>
      <c r="M1008" s="290">
        <v>0</v>
      </c>
      <c r="N1008" s="265"/>
      <c r="O1008" s="265"/>
      <c r="P1008" s="265"/>
      <c r="Q1008" s="119"/>
      <c r="R1008" s="343"/>
      <c r="S1008" s="7"/>
      <c r="T1008" s="458"/>
      <c r="U1008" s="458"/>
    </row>
    <row r="1009" spans="1:21" s="134" customFormat="1" ht="39" x14ac:dyDescent="0.15">
      <c r="A1009" s="661" t="s">
        <v>9438</v>
      </c>
      <c r="B1009" s="369" t="s">
        <v>0</v>
      </c>
      <c r="C1009" s="368" t="s">
        <v>71</v>
      </c>
      <c r="D1009" s="369" t="s">
        <v>50</v>
      </c>
      <c r="E1009" s="369" t="s">
        <v>72</v>
      </c>
      <c r="F1009" s="369" t="s">
        <v>73</v>
      </c>
      <c r="G1009" s="369" t="s">
        <v>51</v>
      </c>
      <c r="H1009" s="383" t="s">
        <v>5998</v>
      </c>
      <c r="I1009" s="383" t="s">
        <v>5999</v>
      </c>
      <c r="J1009" s="383" t="s">
        <v>6000</v>
      </c>
      <c r="K1009" s="383" t="s">
        <v>8431</v>
      </c>
      <c r="L1009" s="507" t="s">
        <v>7600</v>
      </c>
      <c r="M1009" s="507" t="s">
        <v>13491</v>
      </c>
      <c r="N1009" s="512" t="s">
        <v>17</v>
      </c>
      <c r="O1009" s="507" t="s">
        <v>19</v>
      </c>
      <c r="P1009" s="512" t="s">
        <v>74</v>
      </c>
      <c r="Q1009" s="512" t="s">
        <v>4389</v>
      </c>
      <c r="R1009" s="505" t="s">
        <v>81</v>
      </c>
      <c r="S1009" s="370" t="s">
        <v>65</v>
      </c>
      <c r="T1009" s="383" t="s">
        <v>10168</v>
      </c>
      <c r="U1009" s="383" t="s">
        <v>10112</v>
      </c>
    </row>
    <row r="1010" spans="1:21" ht="29.25" customHeight="1" x14ac:dyDescent="0.2">
      <c r="A1010" s="298"/>
      <c r="B1010" s="431"/>
      <c r="C1010" s="432"/>
      <c r="D1010" s="453" t="s">
        <v>9439</v>
      </c>
      <c r="E1010" s="431"/>
      <c r="F1010" s="431"/>
      <c r="G1010" s="431"/>
      <c r="H1010" s="445"/>
      <c r="I1010" s="445"/>
      <c r="J1010" s="445"/>
      <c r="K1010" s="445"/>
      <c r="L1010" s="445"/>
      <c r="M1010" s="445"/>
      <c r="N1010" s="445"/>
      <c r="O1010" s="478"/>
      <c r="P1010" s="434"/>
      <c r="Q1010" s="434"/>
      <c r="R1010" s="101"/>
      <c r="S1010" s="435"/>
      <c r="T1010" s="464"/>
      <c r="U1010" s="464"/>
    </row>
    <row r="1011" spans="1:21" ht="87" customHeight="1" x14ac:dyDescent="0.15">
      <c r="A1011" s="225"/>
      <c r="B1011" s="436">
        <v>1</v>
      </c>
      <c r="C1011" s="399" t="s">
        <v>9878</v>
      </c>
      <c r="D1011" s="246" t="s">
        <v>10952</v>
      </c>
      <c r="E1011" s="246" t="s">
        <v>9440</v>
      </c>
      <c r="F1011" s="437">
        <v>2013</v>
      </c>
      <c r="G1011" s="437">
        <v>1</v>
      </c>
      <c r="H1011" s="437">
        <v>1</v>
      </c>
      <c r="I1011" s="439"/>
      <c r="J1011" s="439"/>
      <c r="K1011" s="439"/>
      <c r="L1011" s="438"/>
      <c r="M1011" s="438"/>
      <c r="N1011" s="438" t="s">
        <v>9441</v>
      </c>
      <c r="O1011" s="479" t="s">
        <v>9879</v>
      </c>
      <c r="P1011" s="440" t="s">
        <v>9442</v>
      </c>
      <c r="Q1011" s="103"/>
      <c r="R1011" s="103"/>
      <c r="S1011" s="261" t="s">
        <v>1</v>
      </c>
      <c r="T1011" s="545"/>
      <c r="U1011" s="545"/>
    </row>
    <row r="1012" spans="1:21" ht="72" customHeight="1" x14ac:dyDescent="0.15">
      <c r="A1012" s="225"/>
      <c r="B1012" s="398">
        <v>2</v>
      </c>
      <c r="C1012" s="399" t="s">
        <v>9878</v>
      </c>
      <c r="D1012" s="426" t="s">
        <v>9486</v>
      </c>
      <c r="E1012" s="399" t="s">
        <v>9443</v>
      </c>
      <c r="F1012" s="263">
        <v>2013</v>
      </c>
      <c r="G1012" s="263">
        <v>1</v>
      </c>
      <c r="H1012" s="263">
        <v>1</v>
      </c>
      <c r="I1012" s="333"/>
      <c r="J1012" s="545"/>
      <c r="K1012" s="404"/>
      <c r="L1012" s="25"/>
      <c r="M1012" s="25"/>
      <c r="N1012" s="25" t="s">
        <v>9444</v>
      </c>
      <c r="O1012" s="261" t="s">
        <v>9880</v>
      </c>
      <c r="P1012" s="441" t="s">
        <v>9442</v>
      </c>
      <c r="Q1012" s="544"/>
      <c r="R1012" s="544"/>
      <c r="S1012" s="261" t="s">
        <v>1</v>
      </c>
      <c r="T1012" s="545"/>
      <c r="U1012" s="545"/>
    </row>
    <row r="1013" spans="1:21" ht="75" customHeight="1" x14ac:dyDescent="0.15">
      <c r="A1013" s="225"/>
      <c r="B1013" s="398">
        <v>3</v>
      </c>
      <c r="C1013" s="399" t="s">
        <v>9878</v>
      </c>
      <c r="D1013" s="399" t="s">
        <v>9445</v>
      </c>
      <c r="E1013" s="399" t="s">
        <v>9446</v>
      </c>
      <c r="F1013" s="263">
        <v>2013</v>
      </c>
      <c r="G1013" s="263">
        <v>1</v>
      </c>
      <c r="H1013" s="263">
        <v>1</v>
      </c>
      <c r="I1013" s="333"/>
      <c r="J1013" s="545"/>
      <c r="K1013" s="404"/>
      <c r="L1013" s="25"/>
      <c r="M1013" s="25"/>
      <c r="N1013" s="25" t="s">
        <v>9447</v>
      </c>
      <c r="O1013" s="261" t="s">
        <v>632</v>
      </c>
      <c r="P1013" s="441" t="s">
        <v>9442</v>
      </c>
      <c r="Q1013" s="544"/>
      <c r="R1013" s="544"/>
      <c r="S1013" s="261" t="s">
        <v>1</v>
      </c>
      <c r="T1013" s="545"/>
      <c r="U1013" s="545"/>
    </row>
    <row r="1014" spans="1:21" ht="84.75" customHeight="1" x14ac:dyDescent="0.15">
      <c r="A1014" s="225"/>
      <c r="B1014" s="398">
        <v>4</v>
      </c>
      <c r="C1014" s="399" t="s">
        <v>9878</v>
      </c>
      <c r="D1014" s="399" t="s">
        <v>9448</v>
      </c>
      <c r="E1014" s="399" t="s">
        <v>9449</v>
      </c>
      <c r="F1014" s="263">
        <v>2013</v>
      </c>
      <c r="G1014" s="263">
        <v>1</v>
      </c>
      <c r="H1014" s="263">
        <v>1</v>
      </c>
      <c r="I1014" s="333"/>
      <c r="J1014" s="545"/>
      <c r="K1014" s="404"/>
      <c r="L1014" s="544"/>
      <c r="M1014" s="544"/>
      <c r="N1014" s="58" t="s">
        <v>9450</v>
      </c>
      <c r="O1014" s="261" t="s">
        <v>632</v>
      </c>
      <c r="P1014" s="441" t="s">
        <v>9442</v>
      </c>
      <c r="Q1014" s="544"/>
      <c r="R1014" s="544"/>
      <c r="S1014" s="261" t="s">
        <v>1</v>
      </c>
      <c r="T1014" s="545"/>
      <c r="U1014" s="545"/>
    </row>
    <row r="1015" spans="1:21" ht="29.25" customHeight="1" x14ac:dyDescent="0.15">
      <c r="A1015" s="298"/>
      <c r="B1015" s="101"/>
      <c r="C1015" s="477"/>
      <c r="D1015" s="476" t="s">
        <v>9451</v>
      </c>
      <c r="E1015" s="379"/>
      <c r="F1015" s="379"/>
      <c r="G1015" s="431"/>
      <c r="H1015" s="445"/>
      <c r="I1015" s="446"/>
      <c r="J1015" s="446"/>
      <c r="K1015" s="431"/>
      <c r="L1015" s="445"/>
      <c r="M1015" s="445"/>
      <c r="N1015" s="445"/>
      <c r="O1015" s="379"/>
      <c r="P1015" s="348"/>
      <c r="Q1015" s="101"/>
      <c r="R1015" s="101"/>
      <c r="S1015" s="101"/>
    </row>
    <row r="1016" spans="1:21" ht="69" customHeight="1" x14ac:dyDescent="0.15">
      <c r="A1016" s="225"/>
      <c r="B1016" s="102">
        <v>5</v>
      </c>
      <c r="C1016" s="246" t="s">
        <v>9878</v>
      </c>
      <c r="D1016" s="103" t="s">
        <v>9452</v>
      </c>
      <c r="E1016" s="246" t="s">
        <v>9453</v>
      </c>
      <c r="F1016" s="437">
        <v>2013</v>
      </c>
      <c r="G1016" s="437">
        <v>1</v>
      </c>
      <c r="H1016" s="437">
        <v>1</v>
      </c>
      <c r="I1016" s="439"/>
      <c r="J1016" s="439"/>
      <c r="K1016" s="103"/>
      <c r="L1016" s="133"/>
      <c r="M1016" s="133"/>
      <c r="N1016" s="133" t="s">
        <v>9454</v>
      </c>
      <c r="O1016" s="479" t="s">
        <v>632</v>
      </c>
      <c r="P1016" s="440" t="s">
        <v>9442</v>
      </c>
      <c r="Q1016" s="103"/>
      <c r="R1016" s="103"/>
      <c r="S1016" s="261" t="s">
        <v>1</v>
      </c>
      <c r="T1016" s="545"/>
      <c r="U1016" s="545"/>
    </row>
    <row r="1017" spans="1:21" ht="88.5" customHeight="1" x14ac:dyDescent="0.15">
      <c r="A1017" s="225"/>
      <c r="B1017" s="398">
        <v>6</v>
      </c>
      <c r="C1017" s="399" t="s">
        <v>9878</v>
      </c>
      <c r="D1017" s="404" t="s">
        <v>9455</v>
      </c>
      <c r="E1017" s="399" t="s">
        <v>9456</v>
      </c>
      <c r="F1017" s="263">
        <v>2013</v>
      </c>
      <c r="G1017" s="263">
        <v>1</v>
      </c>
      <c r="H1017" s="263">
        <v>1</v>
      </c>
      <c r="I1017" s="333"/>
      <c r="J1017" s="545"/>
      <c r="K1017" s="404"/>
      <c r="L1017" s="25"/>
      <c r="M1017" s="25"/>
      <c r="N1017" s="25" t="s">
        <v>9457</v>
      </c>
      <c r="O1017" s="262" t="s">
        <v>9881</v>
      </c>
      <c r="P1017" s="441" t="s">
        <v>9442</v>
      </c>
      <c r="Q1017" s="544"/>
      <c r="R1017" s="544"/>
      <c r="S1017" s="261" t="s">
        <v>1</v>
      </c>
      <c r="T1017" s="545"/>
      <c r="U1017" s="545"/>
    </row>
    <row r="1018" spans="1:21" ht="93.75" customHeight="1" x14ac:dyDescent="0.15">
      <c r="A1018" s="225"/>
      <c r="B1018" s="398">
        <v>7</v>
      </c>
      <c r="C1018" s="399" t="s">
        <v>9878</v>
      </c>
      <c r="D1018" s="404" t="s">
        <v>9458</v>
      </c>
      <c r="E1018" s="399" t="s">
        <v>9459</v>
      </c>
      <c r="F1018" s="263">
        <v>2013</v>
      </c>
      <c r="G1018" s="263">
        <v>1</v>
      </c>
      <c r="H1018" s="263">
        <v>1</v>
      </c>
      <c r="I1018" s="333"/>
      <c r="J1018" s="545"/>
      <c r="K1018" s="404"/>
      <c r="L1018" s="25"/>
      <c r="M1018" s="25"/>
      <c r="N1018" s="25" t="s">
        <v>9460</v>
      </c>
      <c r="O1018" s="262" t="s">
        <v>9882</v>
      </c>
      <c r="P1018" s="441" t="s">
        <v>9442</v>
      </c>
      <c r="Q1018" s="544"/>
      <c r="R1018" s="544"/>
      <c r="S1018" s="261" t="s">
        <v>1</v>
      </c>
      <c r="T1018" s="545"/>
      <c r="U1018" s="545"/>
    </row>
    <row r="1019" spans="1:21" ht="87" customHeight="1" x14ac:dyDescent="0.15">
      <c r="A1019" s="225"/>
      <c r="B1019" s="491">
        <v>8</v>
      </c>
      <c r="C1019" s="399" t="s">
        <v>9878</v>
      </c>
      <c r="D1019" s="399" t="s">
        <v>9461</v>
      </c>
      <c r="E1019" s="399" t="s">
        <v>9462</v>
      </c>
      <c r="F1019" s="263">
        <v>2013</v>
      </c>
      <c r="G1019" s="263">
        <v>1</v>
      </c>
      <c r="H1019" s="263">
        <v>1</v>
      </c>
      <c r="I1019" s="333"/>
      <c r="J1019" s="545"/>
      <c r="K1019" s="426"/>
      <c r="L1019" s="59"/>
      <c r="M1019" s="59"/>
      <c r="N1019" s="59" t="s">
        <v>14405</v>
      </c>
      <c r="O1019" s="262" t="s">
        <v>632</v>
      </c>
      <c r="P1019" s="441" t="s">
        <v>9442</v>
      </c>
      <c r="Q1019" s="544"/>
      <c r="R1019" s="544"/>
      <c r="S1019" s="261" t="s">
        <v>1</v>
      </c>
      <c r="T1019" s="545"/>
      <c r="U1019" s="545"/>
    </row>
    <row r="1020" spans="1:21" ht="29.25" customHeight="1" x14ac:dyDescent="0.15">
      <c r="A1020" s="298"/>
      <c r="B1020" s="389"/>
      <c r="C1020" s="433"/>
      <c r="D1020" s="176" t="s">
        <v>9463</v>
      </c>
      <c r="E1020" s="348"/>
      <c r="F1020" s="443"/>
      <c r="G1020" s="442"/>
      <c r="H1020" s="443"/>
      <c r="I1020" s="433"/>
      <c r="J1020" s="433"/>
      <c r="K1020" s="81"/>
      <c r="L1020" s="433"/>
      <c r="M1020" s="433"/>
      <c r="N1020" s="433"/>
      <c r="O1020" s="480"/>
      <c r="P1020" s="101"/>
      <c r="Q1020" s="101"/>
      <c r="R1020" s="101"/>
      <c r="S1020" s="101"/>
    </row>
    <row r="1021" spans="1:21" ht="80.25" customHeight="1" x14ac:dyDescent="0.15">
      <c r="A1021" s="298"/>
      <c r="B1021" s="22">
        <v>9</v>
      </c>
      <c r="C1021" s="439" t="s">
        <v>9878</v>
      </c>
      <c r="D1021" s="103" t="s">
        <v>9464</v>
      </c>
      <c r="E1021" s="429" t="s">
        <v>9530</v>
      </c>
      <c r="F1021" s="437">
        <v>2013</v>
      </c>
      <c r="G1021" s="437">
        <v>1</v>
      </c>
      <c r="H1021" s="437">
        <v>1</v>
      </c>
      <c r="I1021" s="439"/>
      <c r="J1021" s="726"/>
      <c r="K1021" s="63"/>
      <c r="L1021" s="63"/>
      <c r="M1021" s="63"/>
      <c r="N1021" s="63" t="s">
        <v>9465</v>
      </c>
      <c r="O1021" s="440" t="s">
        <v>632</v>
      </c>
      <c r="P1021" s="103" t="s">
        <v>9442</v>
      </c>
      <c r="Q1021" s="103"/>
      <c r="R1021" s="103"/>
      <c r="S1021" s="261" t="s">
        <v>1</v>
      </c>
      <c r="T1021" s="545"/>
      <c r="U1021" s="545"/>
    </row>
    <row r="1022" spans="1:21" ht="85.5" customHeight="1" x14ac:dyDescent="0.15">
      <c r="A1022" s="225"/>
      <c r="B1022" s="102">
        <v>10</v>
      </c>
      <c r="C1022" s="399" t="s">
        <v>9878</v>
      </c>
      <c r="D1022" s="103" t="s">
        <v>9466</v>
      </c>
      <c r="E1022" s="246" t="s">
        <v>9467</v>
      </c>
      <c r="F1022" s="437">
        <v>2013</v>
      </c>
      <c r="G1022" s="444">
        <v>1</v>
      </c>
      <c r="H1022" s="437">
        <v>1</v>
      </c>
      <c r="I1022" s="333"/>
      <c r="J1022" s="545"/>
      <c r="K1022" s="426"/>
      <c r="L1022" s="90"/>
      <c r="M1022" s="90"/>
      <c r="N1022" s="90" t="s">
        <v>9468</v>
      </c>
      <c r="O1022" s="262" t="s">
        <v>632</v>
      </c>
      <c r="P1022" s="440" t="s">
        <v>9442</v>
      </c>
      <c r="Q1022" s="103"/>
      <c r="R1022" s="103"/>
      <c r="S1022" s="261" t="s">
        <v>1</v>
      </c>
      <c r="T1022" s="545"/>
      <c r="U1022" s="545"/>
    </row>
    <row r="1023" spans="1:21" ht="89.25" customHeight="1" x14ac:dyDescent="0.15">
      <c r="A1023" s="225"/>
      <c r="B1023" s="398">
        <v>11</v>
      </c>
      <c r="C1023" s="399" t="s">
        <v>9878</v>
      </c>
      <c r="D1023" s="426" t="s">
        <v>9469</v>
      </c>
      <c r="E1023" s="420" t="s">
        <v>9470</v>
      </c>
      <c r="F1023" s="263">
        <v>2013</v>
      </c>
      <c r="G1023" s="263">
        <v>1</v>
      </c>
      <c r="H1023" s="263">
        <v>1</v>
      </c>
      <c r="I1023" s="333"/>
      <c r="J1023" s="545"/>
      <c r="K1023" s="426"/>
      <c r="L1023" s="59"/>
      <c r="M1023" s="59"/>
      <c r="N1023" s="59" t="s">
        <v>9471</v>
      </c>
      <c r="O1023" s="262" t="s">
        <v>9883</v>
      </c>
      <c r="P1023" s="441" t="s">
        <v>9442</v>
      </c>
      <c r="Q1023" s="544"/>
      <c r="R1023" s="544"/>
      <c r="S1023" s="261" t="s">
        <v>1</v>
      </c>
      <c r="T1023" s="545"/>
      <c r="U1023" s="545"/>
    </row>
    <row r="1024" spans="1:21" ht="78" customHeight="1" x14ac:dyDescent="0.15">
      <c r="A1024" s="225"/>
      <c r="B1024" s="398">
        <v>12</v>
      </c>
      <c r="C1024" s="399" t="s">
        <v>9878</v>
      </c>
      <c r="D1024" s="426" t="s">
        <v>9472</v>
      </c>
      <c r="E1024" s="420" t="s">
        <v>9473</v>
      </c>
      <c r="F1024" s="263">
        <v>2013</v>
      </c>
      <c r="G1024" s="263">
        <v>1</v>
      </c>
      <c r="H1024" s="263">
        <v>1</v>
      </c>
      <c r="I1024" s="333"/>
      <c r="J1024" s="545"/>
      <c r="K1024" s="426"/>
      <c r="L1024" s="59"/>
      <c r="M1024" s="59"/>
      <c r="N1024" s="59" t="s">
        <v>9474</v>
      </c>
      <c r="O1024" s="262" t="s">
        <v>632</v>
      </c>
      <c r="P1024" s="441" t="s">
        <v>9442</v>
      </c>
      <c r="Q1024" s="544"/>
      <c r="R1024" s="544"/>
      <c r="S1024" s="261" t="s">
        <v>1</v>
      </c>
      <c r="T1024" s="545"/>
      <c r="U1024" s="545"/>
    </row>
    <row r="1025" spans="1:21" ht="57.75" customHeight="1" x14ac:dyDescent="0.15">
      <c r="A1025" s="225"/>
      <c r="B1025" s="398">
        <v>13</v>
      </c>
      <c r="C1025" s="399" t="s">
        <v>9878</v>
      </c>
      <c r="D1025" s="426" t="s">
        <v>9475</v>
      </c>
      <c r="E1025" s="420" t="s">
        <v>9529</v>
      </c>
      <c r="F1025" s="263">
        <v>2013</v>
      </c>
      <c r="G1025" s="263">
        <v>1</v>
      </c>
      <c r="H1025" s="263">
        <v>1</v>
      </c>
      <c r="I1025" s="333"/>
      <c r="J1025" s="545"/>
      <c r="K1025" s="426"/>
      <c r="L1025" s="59"/>
      <c r="M1025" s="59"/>
      <c r="N1025" s="59" t="s">
        <v>9476</v>
      </c>
      <c r="O1025" s="262" t="s">
        <v>9884</v>
      </c>
      <c r="P1025" s="441" t="s">
        <v>9442</v>
      </c>
      <c r="Q1025" s="544"/>
      <c r="R1025" s="544"/>
      <c r="S1025" s="261" t="s">
        <v>1</v>
      </c>
      <c r="T1025" s="545"/>
      <c r="U1025" s="545"/>
    </row>
    <row r="1026" spans="1:21" ht="80.25" customHeight="1" x14ac:dyDescent="0.15">
      <c r="A1026" s="225"/>
      <c r="B1026" s="398">
        <v>14</v>
      </c>
      <c r="C1026" s="399" t="s">
        <v>9878</v>
      </c>
      <c r="D1026" s="426" t="s">
        <v>9477</v>
      </c>
      <c r="E1026" s="420" t="s">
        <v>9478</v>
      </c>
      <c r="F1026" s="263">
        <v>2013</v>
      </c>
      <c r="G1026" s="263">
        <v>1</v>
      </c>
      <c r="H1026" s="263">
        <v>1</v>
      </c>
      <c r="I1026" s="333"/>
      <c r="J1026" s="545"/>
      <c r="K1026" s="426"/>
      <c r="L1026" s="59"/>
      <c r="M1026" s="59"/>
      <c r="N1026" s="59" t="s">
        <v>9479</v>
      </c>
      <c r="O1026" s="262" t="s">
        <v>632</v>
      </c>
      <c r="P1026" s="441" t="s">
        <v>9442</v>
      </c>
      <c r="Q1026" s="544"/>
      <c r="R1026" s="544"/>
      <c r="S1026" s="261" t="s">
        <v>1</v>
      </c>
      <c r="T1026" s="545"/>
      <c r="U1026" s="545"/>
    </row>
    <row r="1027" spans="1:21" ht="84.75" customHeight="1" x14ac:dyDescent="0.15">
      <c r="A1027" s="225"/>
      <c r="B1027" s="398">
        <v>15</v>
      </c>
      <c r="C1027" s="399" t="s">
        <v>9878</v>
      </c>
      <c r="D1027" s="426" t="s">
        <v>9480</v>
      </c>
      <c r="E1027" s="297" t="s">
        <v>9481</v>
      </c>
      <c r="F1027" s="263">
        <v>2013</v>
      </c>
      <c r="G1027" s="263">
        <v>1</v>
      </c>
      <c r="H1027" s="263">
        <v>1</v>
      </c>
      <c r="I1027" s="333"/>
      <c r="J1027" s="545"/>
      <c r="K1027" s="426"/>
      <c r="L1027" s="59"/>
      <c r="M1027" s="59"/>
      <c r="N1027" s="59" t="s">
        <v>9482</v>
      </c>
      <c r="O1027" s="262" t="s">
        <v>9885</v>
      </c>
      <c r="P1027" s="441" t="s">
        <v>9442</v>
      </c>
      <c r="Q1027" s="544"/>
      <c r="R1027" s="544"/>
      <c r="S1027" s="261" t="s">
        <v>1</v>
      </c>
      <c r="T1027" s="545"/>
      <c r="U1027" s="545"/>
    </row>
    <row r="1028" spans="1:21" ht="34.5" customHeight="1" x14ac:dyDescent="0.15">
      <c r="A1028" s="225"/>
      <c r="B1028" s="425"/>
      <c r="C1028" s="426"/>
      <c r="D1028" s="426"/>
      <c r="E1028" s="145" t="s">
        <v>13</v>
      </c>
      <c r="F1028" s="266"/>
      <c r="G1028" s="290">
        <v>15</v>
      </c>
      <c r="H1028" s="290">
        <v>15</v>
      </c>
      <c r="I1028" s="393">
        <v>0</v>
      </c>
      <c r="J1028" s="393">
        <v>0</v>
      </c>
      <c r="K1028" s="45">
        <v>0</v>
      </c>
      <c r="L1028" s="45">
        <v>0</v>
      </c>
      <c r="M1028" s="45">
        <v>0</v>
      </c>
      <c r="N1028" s="78"/>
      <c r="O1028" s="6"/>
      <c r="P1028" s="447"/>
      <c r="Q1028" s="7"/>
      <c r="R1028" s="103"/>
      <c r="S1028" s="265"/>
    </row>
    <row r="1029" spans="1:21" s="134" customFormat="1" ht="39" x14ac:dyDescent="0.15">
      <c r="A1029" s="661" t="s">
        <v>9592</v>
      </c>
      <c r="B1029" s="369" t="s">
        <v>0</v>
      </c>
      <c r="C1029" s="368" t="s">
        <v>71</v>
      </c>
      <c r="D1029" s="369" t="s">
        <v>50</v>
      </c>
      <c r="E1029" s="369" t="s">
        <v>72</v>
      </c>
      <c r="F1029" s="369" t="s">
        <v>73</v>
      </c>
      <c r="G1029" s="369" t="s">
        <v>51</v>
      </c>
      <c r="H1029" s="383" t="s">
        <v>5998</v>
      </c>
      <c r="I1029" s="383" t="s">
        <v>5999</v>
      </c>
      <c r="J1029" s="383" t="s">
        <v>6000</v>
      </c>
      <c r="K1029" s="383" t="s">
        <v>8431</v>
      </c>
      <c r="L1029" s="507" t="s">
        <v>7600</v>
      </c>
      <c r="M1029" s="507" t="s">
        <v>13491</v>
      </c>
      <c r="N1029" s="512" t="s">
        <v>17</v>
      </c>
      <c r="O1029" s="507" t="s">
        <v>19</v>
      </c>
      <c r="P1029" s="512" t="s">
        <v>74</v>
      </c>
      <c r="Q1029" s="512" t="s">
        <v>4389</v>
      </c>
      <c r="R1029" s="505" t="s">
        <v>81</v>
      </c>
      <c r="S1029" s="370" t="s">
        <v>65</v>
      </c>
      <c r="T1029" s="700" t="s">
        <v>10168</v>
      </c>
      <c r="U1029" s="700" t="s">
        <v>10112</v>
      </c>
    </row>
    <row r="1030" spans="1:21" s="395" customFormat="1" ht="67.5" customHeight="1" x14ac:dyDescent="0.2">
      <c r="A1030" s="256"/>
      <c r="B1030" s="558">
        <v>1</v>
      </c>
      <c r="C1030" s="277" t="s">
        <v>9591</v>
      </c>
      <c r="D1030" s="420" t="s">
        <v>9533</v>
      </c>
      <c r="E1030" s="420" t="s">
        <v>9534</v>
      </c>
      <c r="F1030" s="424">
        <v>2013</v>
      </c>
      <c r="G1030" s="263">
        <v>1</v>
      </c>
      <c r="H1030" s="263">
        <v>1</v>
      </c>
      <c r="I1030" s="146"/>
      <c r="J1030" s="146"/>
      <c r="K1030" s="146"/>
      <c r="L1030" s="426"/>
      <c r="M1030" s="551"/>
      <c r="N1030" s="551" t="s">
        <v>9536</v>
      </c>
      <c r="O1030" s="407" t="s">
        <v>632</v>
      </c>
      <c r="P1030" s="551" t="s">
        <v>9442</v>
      </c>
      <c r="Q1030" s="42"/>
      <c r="R1030" s="177"/>
      <c r="S1030" s="261" t="s">
        <v>1</v>
      </c>
      <c r="T1030" s="551" t="s">
        <v>7060</v>
      </c>
      <c r="U1030" s="551" t="s">
        <v>10140</v>
      </c>
    </row>
    <row r="1031" spans="1:21" s="395" customFormat="1" ht="33.75" customHeight="1" x14ac:dyDescent="0.2">
      <c r="A1031" s="256"/>
      <c r="B1031" s="176"/>
      <c r="C1031" s="329"/>
      <c r="D1031" s="176"/>
      <c r="E1031" s="145" t="s">
        <v>13</v>
      </c>
      <c r="F1031" s="176"/>
      <c r="G1031" s="176">
        <f t="shared" ref="G1031:M1031" si="17">SUM(G1030)</f>
        <v>1</v>
      </c>
      <c r="H1031" s="176">
        <f t="shared" si="17"/>
        <v>1</v>
      </c>
      <c r="I1031" s="176">
        <f t="shared" si="17"/>
        <v>0</v>
      </c>
      <c r="J1031" s="176">
        <f t="shared" si="17"/>
        <v>0</v>
      </c>
      <c r="K1031" s="176">
        <f t="shared" si="17"/>
        <v>0</v>
      </c>
      <c r="L1031" s="176">
        <f t="shared" si="17"/>
        <v>0</v>
      </c>
      <c r="M1031" s="176">
        <f t="shared" si="17"/>
        <v>0</v>
      </c>
      <c r="N1031" s="244"/>
      <c r="O1031" s="616"/>
      <c r="P1031" s="244"/>
      <c r="Q1031" s="244"/>
      <c r="R1031" s="244"/>
      <c r="S1031" s="244"/>
      <c r="T1031" s="244"/>
      <c r="U1031" s="244"/>
    </row>
    <row r="1032" spans="1:21" ht="39" x14ac:dyDescent="0.15">
      <c r="A1032" s="656" t="s">
        <v>14358</v>
      </c>
      <c r="B1032" s="369" t="s">
        <v>0</v>
      </c>
      <c r="C1032" s="368" t="s">
        <v>71</v>
      </c>
      <c r="D1032" s="369" t="s">
        <v>50</v>
      </c>
      <c r="E1032" s="369" t="s">
        <v>72</v>
      </c>
      <c r="F1032" s="369" t="s">
        <v>73</v>
      </c>
      <c r="G1032" s="369" t="s">
        <v>51</v>
      </c>
      <c r="H1032" s="383" t="s">
        <v>5998</v>
      </c>
      <c r="I1032" s="383" t="s">
        <v>5999</v>
      </c>
      <c r="J1032" s="383" t="s">
        <v>6000</v>
      </c>
      <c r="K1032" s="383" t="s">
        <v>8431</v>
      </c>
      <c r="L1032" s="507" t="s">
        <v>7600</v>
      </c>
      <c r="M1032" s="507" t="s">
        <v>13491</v>
      </c>
      <c r="N1032" s="512" t="s">
        <v>17</v>
      </c>
      <c r="O1032" s="507" t="s">
        <v>19</v>
      </c>
      <c r="P1032" s="512" t="s">
        <v>74</v>
      </c>
      <c r="Q1032" s="512" t="s">
        <v>4389</v>
      </c>
      <c r="R1032" s="505" t="s">
        <v>81</v>
      </c>
      <c r="S1032" s="370" t="s">
        <v>65</v>
      </c>
      <c r="T1032" s="700" t="s">
        <v>10168</v>
      </c>
      <c r="U1032" s="700" t="s">
        <v>10112</v>
      </c>
    </row>
    <row r="1033" spans="1:21" ht="27" customHeight="1" x14ac:dyDescent="0.2">
      <c r="A1033" s="225"/>
      <c r="B1033" s="695"/>
      <c r="C1033" s="696" t="s">
        <v>10</v>
      </c>
      <c r="D1033" s="43" t="s">
        <v>14359</v>
      </c>
      <c r="E1033" s="695"/>
      <c r="F1033" s="695"/>
      <c r="G1033" s="695"/>
      <c r="H1033" s="137"/>
      <c r="I1033" s="137"/>
      <c r="J1033" s="137"/>
      <c r="K1033" s="137"/>
      <c r="L1033" s="695"/>
      <c r="M1033" s="697"/>
      <c r="N1033" s="695"/>
      <c r="O1033" s="697"/>
      <c r="P1033" s="698"/>
      <c r="Q1033" s="265"/>
      <c r="R1033" s="458"/>
      <c r="S1033" s="458"/>
      <c r="T1033" s="699"/>
      <c r="U1033" s="699"/>
    </row>
    <row r="1034" spans="1:21" ht="66.75" customHeight="1" x14ac:dyDescent="0.15">
      <c r="A1034" s="225"/>
      <c r="B1034" s="550">
        <v>1</v>
      </c>
      <c r="C1034" s="613" t="s">
        <v>14360</v>
      </c>
      <c r="D1034" s="551" t="s">
        <v>14361</v>
      </c>
      <c r="E1034" s="551" t="s">
        <v>14362</v>
      </c>
      <c r="F1034" s="550">
        <v>2015</v>
      </c>
      <c r="G1034" s="550">
        <v>1</v>
      </c>
      <c r="H1034" s="550">
        <v>1</v>
      </c>
      <c r="I1034" s="551"/>
      <c r="J1034" s="551"/>
      <c r="K1034" s="551"/>
      <c r="L1034" s="551"/>
      <c r="M1034" s="551"/>
      <c r="N1034" s="551" t="s">
        <v>14363</v>
      </c>
      <c r="O1034" s="551" t="s">
        <v>18880</v>
      </c>
      <c r="P1034" s="551" t="s">
        <v>14364</v>
      </c>
      <c r="Q1034" s="441"/>
      <c r="R1034" s="551"/>
      <c r="S1034" s="261" t="s">
        <v>1</v>
      </c>
      <c r="T1034" s="551" t="s">
        <v>13864</v>
      </c>
      <c r="U1034" s="407">
        <v>21</v>
      </c>
    </row>
    <row r="1035" spans="1:21" ht="80.25" customHeight="1" x14ac:dyDescent="0.15">
      <c r="A1035" s="225"/>
      <c r="B1035" s="550">
        <v>2</v>
      </c>
      <c r="C1035" s="613" t="s">
        <v>14360</v>
      </c>
      <c r="D1035" s="551" t="s">
        <v>14365</v>
      </c>
      <c r="E1035" s="551" t="s">
        <v>14366</v>
      </c>
      <c r="F1035" s="550">
        <v>2015</v>
      </c>
      <c r="G1035" s="550">
        <v>1</v>
      </c>
      <c r="H1035" s="550">
        <v>1</v>
      </c>
      <c r="I1035" s="551"/>
      <c r="J1035" s="551"/>
      <c r="K1035" s="551"/>
      <c r="L1035" s="551"/>
      <c r="M1035" s="551"/>
      <c r="N1035" s="551" t="s">
        <v>14367</v>
      </c>
      <c r="O1035" s="551" t="s">
        <v>18880</v>
      </c>
      <c r="P1035" s="551" t="s">
        <v>14364</v>
      </c>
      <c r="Q1035" s="441"/>
      <c r="R1035" s="551"/>
      <c r="S1035" s="261" t="s">
        <v>1</v>
      </c>
      <c r="T1035" s="551" t="s">
        <v>13864</v>
      </c>
      <c r="U1035" s="407" t="s">
        <v>12889</v>
      </c>
    </row>
    <row r="1036" spans="1:21" ht="66.75" customHeight="1" x14ac:dyDescent="0.15">
      <c r="A1036" s="225"/>
      <c r="B1036" s="550">
        <v>3</v>
      </c>
      <c r="C1036" s="613" t="s">
        <v>14360</v>
      </c>
      <c r="D1036" s="551" t="s">
        <v>14368</v>
      </c>
      <c r="E1036" s="551" t="s">
        <v>14369</v>
      </c>
      <c r="F1036" s="550">
        <v>2015</v>
      </c>
      <c r="G1036" s="550">
        <v>1</v>
      </c>
      <c r="H1036" s="550">
        <v>1</v>
      </c>
      <c r="I1036" s="551"/>
      <c r="J1036" s="551"/>
      <c r="K1036" s="551"/>
      <c r="L1036" s="551"/>
      <c r="M1036" s="551"/>
      <c r="N1036" s="551" t="s">
        <v>14370</v>
      </c>
      <c r="O1036" s="551" t="s">
        <v>18880</v>
      </c>
      <c r="P1036" s="551" t="s">
        <v>14364</v>
      </c>
      <c r="Q1036" s="441"/>
      <c r="R1036" s="551"/>
      <c r="S1036" s="261" t="s">
        <v>1</v>
      </c>
      <c r="T1036" s="551" t="s">
        <v>13864</v>
      </c>
      <c r="U1036" s="407" t="s">
        <v>12100</v>
      </c>
    </row>
    <row r="1037" spans="1:21" ht="66.75" customHeight="1" x14ac:dyDescent="0.15">
      <c r="A1037" s="225"/>
      <c r="B1037" s="550">
        <v>4</v>
      </c>
      <c r="C1037" s="613" t="s">
        <v>14360</v>
      </c>
      <c r="D1037" s="551" t="s">
        <v>14371</v>
      </c>
      <c r="E1037" s="551" t="s">
        <v>14372</v>
      </c>
      <c r="F1037" s="550">
        <v>2015</v>
      </c>
      <c r="G1037" s="550">
        <v>1</v>
      </c>
      <c r="H1037" s="550">
        <v>1</v>
      </c>
      <c r="I1037" s="551"/>
      <c r="J1037" s="551"/>
      <c r="K1037" s="551"/>
      <c r="L1037" s="551"/>
      <c r="M1037" s="551"/>
      <c r="N1037" s="551" t="s">
        <v>14373</v>
      </c>
      <c r="O1037" s="551" t="s">
        <v>18880</v>
      </c>
      <c r="P1037" s="551" t="s">
        <v>14364</v>
      </c>
      <c r="Q1037" s="441"/>
      <c r="R1037" s="551"/>
      <c r="S1037" s="261" t="s">
        <v>1</v>
      </c>
      <c r="T1037" s="551" t="s">
        <v>13864</v>
      </c>
      <c r="U1037" s="407" t="s">
        <v>12076</v>
      </c>
    </row>
    <row r="1038" spans="1:21" ht="66.75" customHeight="1" x14ac:dyDescent="0.15">
      <c r="A1038" s="225"/>
      <c r="B1038" s="550">
        <v>5</v>
      </c>
      <c r="C1038" s="613" t="s">
        <v>14360</v>
      </c>
      <c r="D1038" s="551" t="s">
        <v>14374</v>
      </c>
      <c r="E1038" s="551" t="s">
        <v>14375</v>
      </c>
      <c r="F1038" s="550">
        <v>2015</v>
      </c>
      <c r="G1038" s="550">
        <v>1</v>
      </c>
      <c r="H1038" s="550">
        <v>1</v>
      </c>
      <c r="I1038" s="551"/>
      <c r="J1038" s="551"/>
      <c r="K1038" s="551"/>
      <c r="L1038" s="551"/>
      <c r="M1038" s="551"/>
      <c r="N1038" s="551" t="s">
        <v>14376</v>
      </c>
      <c r="O1038" s="551" t="s">
        <v>18880</v>
      </c>
      <c r="P1038" s="551" t="s">
        <v>14364</v>
      </c>
      <c r="Q1038" s="441"/>
      <c r="R1038" s="551"/>
      <c r="S1038" s="261" t="s">
        <v>1</v>
      </c>
      <c r="T1038" s="551" t="s">
        <v>13864</v>
      </c>
      <c r="U1038" s="407" t="s">
        <v>11919</v>
      </c>
    </row>
    <row r="1039" spans="1:21" ht="66" customHeight="1" x14ac:dyDescent="0.15">
      <c r="A1039" s="225"/>
      <c r="B1039" s="550">
        <v>6</v>
      </c>
      <c r="C1039" s="613" t="s">
        <v>14360</v>
      </c>
      <c r="D1039" s="551" t="s">
        <v>14377</v>
      </c>
      <c r="E1039" s="551" t="s">
        <v>14378</v>
      </c>
      <c r="F1039" s="550">
        <v>2015</v>
      </c>
      <c r="G1039" s="550">
        <v>1</v>
      </c>
      <c r="H1039" s="550">
        <v>1</v>
      </c>
      <c r="I1039" s="551"/>
      <c r="J1039" s="551"/>
      <c r="K1039" s="551"/>
      <c r="L1039" s="551"/>
      <c r="M1039" s="551"/>
      <c r="N1039" s="551" t="s">
        <v>14379</v>
      </c>
      <c r="O1039" s="551" t="s">
        <v>18880</v>
      </c>
      <c r="P1039" s="551" t="s">
        <v>14364</v>
      </c>
      <c r="Q1039" s="441"/>
      <c r="R1039" s="551"/>
      <c r="S1039" s="261" t="s">
        <v>1</v>
      </c>
      <c r="T1039" s="551" t="s">
        <v>13864</v>
      </c>
      <c r="U1039" s="407" t="s">
        <v>11688</v>
      </c>
    </row>
    <row r="1040" spans="1:21" ht="71.25" customHeight="1" x14ac:dyDescent="0.15">
      <c r="A1040" s="225"/>
      <c r="B1040" s="550">
        <v>7</v>
      </c>
      <c r="C1040" s="613" t="s">
        <v>14360</v>
      </c>
      <c r="D1040" s="551" t="s">
        <v>14380</v>
      </c>
      <c r="E1040" s="551" t="s">
        <v>14381</v>
      </c>
      <c r="F1040" s="550">
        <v>2015</v>
      </c>
      <c r="G1040" s="550">
        <v>1</v>
      </c>
      <c r="H1040" s="550">
        <v>1</v>
      </c>
      <c r="I1040" s="551"/>
      <c r="J1040" s="551"/>
      <c r="K1040" s="551"/>
      <c r="L1040" s="551"/>
      <c r="M1040" s="551"/>
      <c r="N1040" s="551" t="s">
        <v>14382</v>
      </c>
      <c r="O1040" s="551" t="s">
        <v>18880</v>
      </c>
      <c r="P1040" s="551" t="s">
        <v>14364</v>
      </c>
      <c r="Q1040" s="441"/>
      <c r="R1040" s="551"/>
      <c r="S1040" s="261" t="s">
        <v>1</v>
      </c>
      <c r="T1040" s="551" t="s">
        <v>13864</v>
      </c>
      <c r="U1040" s="407" t="s">
        <v>10505</v>
      </c>
    </row>
    <row r="1041" spans="1:21" ht="57" customHeight="1" x14ac:dyDescent="0.15">
      <c r="A1041" s="225"/>
      <c r="B1041" s="550">
        <v>8</v>
      </c>
      <c r="C1041" s="613" t="s">
        <v>14360</v>
      </c>
      <c r="D1041" s="551" t="s">
        <v>14383</v>
      </c>
      <c r="E1041" s="551" t="s">
        <v>14384</v>
      </c>
      <c r="F1041" s="550">
        <v>2015</v>
      </c>
      <c r="G1041" s="550">
        <v>1</v>
      </c>
      <c r="H1041" s="550">
        <v>1</v>
      </c>
      <c r="I1041" s="551"/>
      <c r="J1041" s="551"/>
      <c r="K1041" s="551"/>
      <c r="L1041" s="551"/>
      <c r="M1041" s="551"/>
      <c r="N1041" s="551" t="s">
        <v>14385</v>
      </c>
      <c r="O1041" s="551" t="s">
        <v>18880</v>
      </c>
      <c r="P1041" s="551" t="s">
        <v>14364</v>
      </c>
      <c r="Q1041" s="441"/>
      <c r="R1041" s="551"/>
      <c r="S1041" s="261" t="s">
        <v>1</v>
      </c>
      <c r="T1041" s="551" t="s">
        <v>13864</v>
      </c>
      <c r="U1041" s="407" t="s">
        <v>12100</v>
      </c>
    </row>
    <row r="1042" spans="1:21" ht="25.5" customHeight="1" x14ac:dyDescent="0.2">
      <c r="A1042" s="225"/>
      <c r="B1042" s="335"/>
      <c r="C1042" s="464"/>
      <c r="D1042" s="594" t="s">
        <v>14386</v>
      </c>
      <c r="E1042" s="636"/>
      <c r="F1042" s="263"/>
      <c r="G1042" s="263">
        <f>SUM(G1034:G1041)</f>
        <v>8</v>
      </c>
      <c r="H1042" s="263">
        <f>SUM(H1034:H1041)</f>
        <v>8</v>
      </c>
      <c r="I1042" s="263"/>
      <c r="J1042" s="263"/>
      <c r="K1042" s="553"/>
      <c r="L1042" s="261"/>
      <c r="M1042" s="441"/>
      <c r="N1042" s="553"/>
      <c r="O1042" s="261"/>
      <c r="P1042" s="441"/>
      <c r="Q1042" s="464"/>
      <c r="R1042" s="520"/>
      <c r="S1042" s="441"/>
      <c r="T1042" s="182"/>
      <c r="U1042" s="464"/>
    </row>
    <row r="1043" spans="1:21" ht="70" x14ac:dyDescent="0.15">
      <c r="A1043" s="225"/>
      <c r="B1043" s="550">
        <v>9</v>
      </c>
      <c r="C1043" s="613" t="s">
        <v>14360</v>
      </c>
      <c r="D1043" s="551" t="s">
        <v>14387</v>
      </c>
      <c r="E1043" s="551" t="s">
        <v>14388</v>
      </c>
      <c r="F1043" s="550">
        <v>2015</v>
      </c>
      <c r="G1043" s="550">
        <v>1</v>
      </c>
      <c r="H1043" s="550">
        <v>1</v>
      </c>
      <c r="I1043" s="551"/>
      <c r="J1043" s="551"/>
      <c r="K1043" s="551"/>
      <c r="L1043" s="551"/>
      <c r="M1043" s="551"/>
      <c r="N1043" s="551" t="s">
        <v>14389</v>
      </c>
      <c r="O1043" s="551" t="s">
        <v>18880</v>
      </c>
      <c r="P1043" s="551" t="s">
        <v>14390</v>
      </c>
      <c r="Q1043" s="551"/>
      <c r="R1043" s="551"/>
      <c r="S1043" s="261" t="s">
        <v>1</v>
      </c>
      <c r="T1043" s="551" t="s">
        <v>13864</v>
      </c>
      <c r="U1043" s="551" t="s">
        <v>12893</v>
      </c>
    </row>
    <row r="1044" spans="1:21" ht="55.5" customHeight="1" x14ac:dyDescent="0.15">
      <c r="A1044" s="225"/>
      <c r="B1044" s="550">
        <v>10</v>
      </c>
      <c r="C1044" s="613" t="s">
        <v>14360</v>
      </c>
      <c r="D1044" s="551" t="s">
        <v>14391</v>
      </c>
      <c r="E1044" s="551" t="s">
        <v>14392</v>
      </c>
      <c r="F1044" s="550">
        <v>2015</v>
      </c>
      <c r="G1044" s="550">
        <v>1</v>
      </c>
      <c r="H1044" s="550">
        <v>1</v>
      </c>
      <c r="I1044" s="551"/>
      <c r="J1044" s="551"/>
      <c r="K1044" s="551"/>
      <c r="L1044" s="551"/>
      <c r="M1044" s="551"/>
      <c r="N1044" s="551" t="s">
        <v>14393</v>
      </c>
      <c r="O1044" s="551" t="s">
        <v>18880</v>
      </c>
      <c r="P1044" s="551" t="s">
        <v>14390</v>
      </c>
      <c r="Q1044" s="551"/>
      <c r="R1044" s="551"/>
      <c r="S1044" s="261" t="s">
        <v>1</v>
      </c>
      <c r="T1044" s="551" t="s">
        <v>13864</v>
      </c>
      <c r="U1044" s="551" t="s">
        <v>12077</v>
      </c>
    </row>
    <row r="1045" spans="1:21" ht="69" customHeight="1" x14ac:dyDescent="0.15">
      <c r="A1045" s="225"/>
      <c r="B1045" s="550">
        <v>11</v>
      </c>
      <c r="C1045" s="613" t="s">
        <v>14360</v>
      </c>
      <c r="D1045" s="551" t="s">
        <v>14394</v>
      </c>
      <c r="E1045" s="551" t="s">
        <v>14395</v>
      </c>
      <c r="F1045" s="550">
        <v>2015</v>
      </c>
      <c r="G1045" s="550">
        <v>1</v>
      </c>
      <c r="H1045" s="550">
        <v>1</v>
      </c>
      <c r="I1045" s="551"/>
      <c r="J1045" s="551"/>
      <c r="K1045" s="551"/>
      <c r="L1045" s="551"/>
      <c r="M1045" s="551"/>
      <c r="N1045" s="551" t="s">
        <v>14396</v>
      </c>
      <c r="O1045" s="551" t="s">
        <v>18880</v>
      </c>
      <c r="P1045" s="551" t="s">
        <v>14390</v>
      </c>
      <c r="Q1045" s="551"/>
      <c r="R1045" s="551"/>
      <c r="S1045" s="261" t="s">
        <v>1</v>
      </c>
      <c r="T1045" s="551" t="s">
        <v>13864</v>
      </c>
      <c r="U1045" s="551" t="s">
        <v>12117</v>
      </c>
    </row>
    <row r="1046" spans="1:21" ht="84" x14ac:dyDescent="0.15">
      <c r="A1046" s="225"/>
      <c r="B1046" s="550">
        <v>12</v>
      </c>
      <c r="C1046" s="613" t="s">
        <v>14360</v>
      </c>
      <c r="D1046" s="551" t="s">
        <v>17865</v>
      </c>
      <c r="E1046" s="551" t="s">
        <v>14397</v>
      </c>
      <c r="F1046" s="550">
        <v>2015</v>
      </c>
      <c r="G1046" s="550">
        <v>1</v>
      </c>
      <c r="H1046" s="550">
        <v>1</v>
      </c>
      <c r="I1046" s="551"/>
      <c r="J1046" s="551"/>
      <c r="K1046" s="551"/>
      <c r="L1046" s="551"/>
      <c r="M1046" s="551"/>
      <c r="N1046" s="551" t="s">
        <v>14398</v>
      </c>
      <c r="O1046" s="551" t="s">
        <v>18880</v>
      </c>
      <c r="P1046" s="551" t="s">
        <v>14390</v>
      </c>
      <c r="Q1046" s="551"/>
      <c r="R1046" s="551"/>
      <c r="S1046" s="261" t="s">
        <v>1</v>
      </c>
      <c r="T1046" s="551" t="s">
        <v>13864</v>
      </c>
      <c r="U1046" s="551" t="s">
        <v>10265</v>
      </c>
    </row>
    <row r="1047" spans="1:21" ht="56.25" customHeight="1" x14ac:dyDescent="0.15">
      <c r="A1047" s="225"/>
      <c r="B1047" s="550">
        <v>13</v>
      </c>
      <c r="C1047" s="613" t="s">
        <v>14360</v>
      </c>
      <c r="D1047" s="551" t="s">
        <v>14399</v>
      </c>
      <c r="E1047" s="551" t="s">
        <v>14400</v>
      </c>
      <c r="F1047" s="550">
        <v>2015</v>
      </c>
      <c r="G1047" s="550">
        <v>1</v>
      </c>
      <c r="H1047" s="550">
        <v>1</v>
      </c>
      <c r="I1047" s="551"/>
      <c r="J1047" s="551"/>
      <c r="K1047" s="551"/>
      <c r="L1047" s="551"/>
      <c r="M1047" s="551"/>
      <c r="N1047" s="551" t="s">
        <v>14401</v>
      </c>
      <c r="O1047" s="551" t="s">
        <v>18880</v>
      </c>
      <c r="P1047" s="551" t="s">
        <v>14390</v>
      </c>
      <c r="Q1047" s="551"/>
      <c r="R1047" s="551"/>
      <c r="S1047" s="261" t="s">
        <v>1</v>
      </c>
      <c r="T1047" s="551" t="s">
        <v>13864</v>
      </c>
      <c r="U1047" s="551" t="s">
        <v>10532</v>
      </c>
    </row>
    <row r="1048" spans="1:21" ht="66" customHeight="1" x14ac:dyDescent="0.15">
      <c r="A1048" s="225"/>
      <c r="B1048" s="550">
        <v>14</v>
      </c>
      <c r="C1048" s="613" t="s">
        <v>14360</v>
      </c>
      <c r="D1048" s="551" t="s">
        <v>14402</v>
      </c>
      <c r="E1048" s="551" t="s">
        <v>14403</v>
      </c>
      <c r="F1048" s="550">
        <v>2015</v>
      </c>
      <c r="G1048" s="550">
        <v>1</v>
      </c>
      <c r="H1048" s="550">
        <v>1</v>
      </c>
      <c r="I1048" s="551"/>
      <c r="J1048" s="551"/>
      <c r="K1048" s="551"/>
      <c r="L1048" s="551"/>
      <c r="M1048" s="551"/>
      <c r="N1048" s="551" t="s">
        <v>14404</v>
      </c>
      <c r="O1048" s="551" t="s">
        <v>18880</v>
      </c>
      <c r="P1048" s="551" t="s">
        <v>14390</v>
      </c>
      <c r="Q1048" s="551"/>
      <c r="R1048" s="551"/>
      <c r="S1048" s="261" t="s">
        <v>1</v>
      </c>
      <c r="T1048" s="551" t="s">
        <v>13864</v>
      </c>
      <c r="U1048" s="551" t="s">
        <v>12893</v>
      </c>
    </row>
    <row r="1049" spans="1:21" ht="28.5" customHeight="1" x14ac:dyDescent="0.2">
      <c r="A1049" s="225"/>
      <c r="B1049" s="72"/>
      <c r="C1049" s="596"/>
      <c r="D1049" s="78"/>
      <c r="E1049" s="78"/>
      <c r="F1049" s="72"/>
      <c r="G1049" s="72">
        <f>SUM(G1043:G1048)</f>
        <v>6</v>
      </c>
      <c r="H1049" s="72">
        <f>SUM(H1043:H1048)</f>
        <v>6</v>
      </c>
      <c r="I1049" s="78"/>
      <c r="J1049" s="78"/>
      <c r="K1049" s="78"/>
      <c r="L1049" s="78"/>
      <c r="M1049" s="78"/>
      <c r="N1049" s="78"/>
      <c r="O1049" s="78"/>
      <c r="P1049" s="78"/>
      <c r="Q1049" s="78"/>
      <c r="R1049" s="78"/>
      <c r="S1049" s="78"/>
      <c r="T1049" s="265"/>
      <c r="U1049" s="458"/>
    </row>
    <row r="1050" spans="1:21" ht="20.25" customHeight="1" x14ac:dyDescent="0.2">
      <c r="A1050" s="225"/>
      <c r="B1050" s="72"/>
      <c r="C1050" s="596"/>
      <c r="D1050" s="78"/>
      <c r="E1050" s="78"/>
      <c r="F1050" s="72"/>
      <c r="G1050" s="72"/>
      <c r="H1050" s="72"/>
      <c r="I1050" s="78"/>
      <c r="J1050" s="78"/>
      <c r="K1050" s="78"/>
      <c r="L1050" s="78"/>
      <c r="M1050" s="78"/>
      <c r="N1050" s="78"/>
      <c r="O1050" s="78"/>
      <c r="P1050" s="78"/>
      <c r="Q1050" s="78"/>
      <c r="R1050" s="78"/>
      <c r="S1050" s="78"/>
      <c r="T1050" s="265"/>
      <c r="U1050" s="458"/>
    </row>
    <row r="1051" spans="1:21" s="13" customFormat="1" ht="36.75" customHeight="1" x14ac:dyDescent="0.2">
      <c r="A1051" s="214"/>
      <c r="B1051" s="142"/>
      <c r="C1051" s="142"/>
      <c r="D1051" s="190" t="s">
        <v>4400</v>
      </c>
      <c r="E1051" s="142"/>
      <c r="F1051" s="142"/>
      <c r="G1051" s="155"/>
      <c r="H1051" s="155"/>
      <c r="I1051" s="142"/>
      <c r="J1051" s="142"/>
      <c r="K1051" s="142"/>
      <c r="L1051" s="142"/>
      <c r="M1051" s="142"/>
      <c r="N1051" s="142"/>
      <c r="O1051" s="142"/>
      <c r="P1051" s="142"/>
      <c r="Q1051" s="142"/>
      <c r="R1051" s="142"/>
      <c r="S1051" s="142"/>
      <c r="T1051" s="142"/>
      <c r="U1051" s="142"/>
    </row>
    <row r="1052" spans="1:21" s="313" customFormat="1" ht="56.25" customHeight="1" x14ac:dyDescent="0.15">
      <c r="A1052" s="511" t="s">
        <v>313</v>
      </c>
      <c r="B1052" s="369" t="s">
        <v>0</v>
      </c>
      <c r="C1052" s="368" t="s">
        <v>71</v>
      </c>
      <c r="D1052" s="369" t="s">
        <v>50</v>
      </c>
      <c r="E1052" s="369" t="s">
        <v>72</v>
      </c>
      <c r="F1052" s="369" t="s">
        <v>73</v>
      </c>
      <c r="G1052" s="383" t="s">
        <v>51</v>
      </c>
      <c r="H1052" s="383" t="s">
        <v>5998</v>
      </c>
      <c r="I1052" s="383" t="s">
        <v>5999</v>
      </c>
      <c r="J1052" s="383" t="s">
        <v>6000</v>
      </c>
      <c r="K1052" s="383" t="s">
        <v>8431</v>
      </c>
      <c r="L1052" s="507" t="s">
        <v>7600</v>
      </c>
      <c r="M1052" s="507" t="s">
        <v>13491</v>
      </c>
      <c r="N1052" s="512" t="s">
        <v>17</v>
      </c>
      <c r="O1052" s="512" t="s">
        <v>19</v>
      </c>
      <c r="P1052" s="512" t="s">
        <v>74</v>
      </c>
      <c r="Q1052" s="512" t="s">
        <v>4389</v>
      </c>
      <c r="R1052" s="505" t="s">
        <v>81</v>
      </c>
      <c r="S1052" s="370" t="s">
        <v>65</v>
      </c>
      <c r="T1052" s="505" t="s">
        <v>18</v>
      </c>
      <c r="U1052" s="506" t="s">
        <v>10112</v>
      </c>
    </row>
    <row r="1053" spans="1:21" ht="62.25" customHeight="1" x14ac:dyDescent="0.15">
      <c r="B1053" s="423">
        <v>1</v>
      </c>
      <c r="C1053" s="542" t="s">
        <v>1265</v>
      </c>
      <c r="D1053" s="496" t="s">
        <v>1266</v>
      </c>
      <c r="E1053" s="326" t="s">
        <v>10590</v>
      </c>
      <c r="F1053" s="558">
        <v>2001</v>
      </c>
      <c r="G1053" s="380">
        <v>1</v>
      </c>
      <c r="H1053" s="380"/>
      <c r="I1053" s="482"/>
      <c r="J1053" s="624"/>
      <c r="K1053" s="558">
        <v>1</v>
      </c>
      <c r="L1053" s="540"/>
      <c r="M1053" s="607"/>
      <c r="N1053" s="607" t="s">
        <v>12650</v>
      </c>
      <c r="O1053" s="631" t="s">
        <v>10591</v>
      </c>
      <c r="P1053" s="607" t="s">
        <v>7193</v>
      </c>
      <c r="Q1053" s="607"/>
      <c r="R1053" s="407"/>
      <c r="S1053" s="544" t="s">
        <v>2</v>
      </c>
      <c r="T1053" s="551"/>
      <c r="U1053" s="407">
        <v>214</v>
      </c>
    </row>
    <row r="1054" spans="1:21" ht="62.25" customHeight="1" x14ac:dyDescent="0.2">
      <c r="B1054" s="423">
        <v>2</v>
      </c>
      <c r="C1054" s="542" t="s">
        <v>1267</v>
      </c>
      <c r="D1054" s="496" t="s">
        <v>16021</v>
      </c>
      <c r="E1054" s="326" t="s">
        <v>12651</v>
      </c>
      <c r="F1054" s="558">
        <v>2001</v>
      </c>
      <c r="G1054" s="380">
        <v>1</v>
      </c>
      <c r="H1054" s="380"/>
      <c r="I1054" s="482"/>
      <c r="J1054" s="624"/>
      <c r="K1054" s="558">
        <v>1</v>
      </c>
      <c r="L1054" s="540"/>
      <c r="M1054" s="607"/>
      <c r="N1054" s="607" t="s">
        <v>12652</v>
      </c>
      <c r="O1054" s="631" t="s">
        <v>10592</v>
      </c>
      <c r="P1054" s="607" t="s">
        <v>10593</v>
      </c>
      <c r="Q1054" s="595"/>
      <c r="R1054" s="407"/>
      <c r="S1054" s="544" t="s">
        <v>2</v>
      </c>
      <c r="T1054" s="551"/>
      <c r="U1054" s="551" t="s">
        <v>10373</v>
      </c>
    </row>
    <row r="1055" spans="1:21" ht="62.25" customHeight="1" x14ac:dyDescent="0.15">
      <c r="B1055" s="423">
        <v>3</v>
      </c>
      <c r="C1055" s="542" t="s">
        <v>1268</v>
      </c>
      <c r="D1055" s="496" t="s">
        <v>16025</v>
      </c>
      <c r="E1055" s="326" t="s">
        <v>12653</v>
      </c>
      <c r="F1055" s="558">
        <v>2002</v>
      </c>
      <c r="G1055" s="380">
        <v>1</v>
      </c>
      <c r="H1055" s="380"/>
      <c r="I1055" s="482"/>
      <c r="J1055" s="624"/>
      <c r="K1055" s="558">
        <v>1</v>
      </c>
      <c r="L1055" s="540"/>
      <c r="M1055" s="607"/>
      <c r="N1055" s="607" t="s">
        <v>12654</v>
      </c>
      <c r="O1055" s="631" t="s">
        <v>10594</v>
      </c>
      <c r="P1055" s="607" t="s">
        <v>10595</v>
      </c>
      <c r="Q1055" s="607"/>
      <c r="R1055" s="407"/>
      <c r="S1055" s="544" t="s">
        <v>2</v>
      </c>
      <c r="T1055" s="551"/>
      <c r="U1055" s="551" t="s">
        <v>10264</v>
      </c>
    </row>
    <row r="1056" spans="1:21" ht="62.25" customHeight="1" x14ac:dyDescent="0.15">
      <c r="B1056" s="423">
        <v>4</v>
      </c>
      <c r="C1056" s="542" t="s">
        <v>1269</v>
      </c>
      <c r="D1056" s="496" t="s">
        <v>1270</v>
      </c>
      <c r="E1056" s="326" t="s">
        <v>1271</v>
      </c>
      <c r="F1056" s="558">
        <v>2002</v>
      </c>
      <c r="G1056" s="380">
        <v>1</v>
      </c>
      <c r="H1056" s="380"/>
      <c r="I1056" s="482"/>
      <c r="J1056" s="624"/>
      <c r="K1056" s="558">
        <v>1</v>
      </c>
      <c r="L1056" s="540"/>
      <c r="M1056" s="607"/>
      <c r="N1056" s="607" t="s">
        <v>12655</v>
      </c>
      <c r="O1056" s="631" t="s">
        <v>10596</v>
      </c>
      <c r="P1056" s="607" t="s">
        <v>7193</v>
      </c>
      <c r="Q1056" s="607"/>
      <c r="R1056" s="407"/>
      <c r="S1056" s="544" t="s">
        <v>2</v>
      </c>
      <c r="T1056" s="551"/>
      <c r="U1056" s="551" t="s">
        <v>10121</v>
      </c>
    </row>
    <row r="1057" spans="2:21" ht="62.25" customHeight="1" x14ac:dyDescent="0.15">
      <c r="B1057" s="423">
        <v>5</v>
      </c>
      <c r="C1057" s="542" t="s">
        <v>1272</v>
      </c>
      <c r="D1057" s="496" t="s">
        <v>1273</v>
      </c>
      <c r="E1057" s="326" t="s">
        <v>1274</v>
      </c>
      <c r="F1057" s="558">
        <v>2002</v>
      </c>
      <c r="G1057" s="380">
        <v>1</v>
      </c>
      <c r="H1057" s="380"/>
      <c r="I1057" s="482"/>
      <c r="J1057" s="624"/>
      <c r="K1057" s="558">
        <v>1</v>
      </c>
      <c r="L1057" s="540"/>
      <c r="M1057" s="607"/>
      <c r="N1057" s="607" t="s">
        <v>12656</v>
      </c>
      <c r="O1057" s="631" t="s">
        <v>10597</v>
      </c>
      <c r="P1057" s="607" t="s">
        <v>10598</v>
      </c>
      <c r="Q1057" s="607"/>
      <c r="R1057" s="407"/>
      <c r="S1057" s="544" t="s">
        <v>2</v>
      </c>
      <c r="T1057" s="551"/>
      <c r="U1057" s="551" t="s">
        <v>10172</v>
      </c>
    </row>
    <row r="1058" spans="2:21" ht="54" customHeight="1" x14ac:dyDescent="0.15">
      <c r="B1058" s="423">
        <v>6</v>
      </c>
      <c r="C1058" s="542" t="s">
        <v>1275</v>
      </c>
      <c r="D1058" s="496" t="s">
        <v>1276</v>
      </c>
      <c r="E1058" s="542" t="s">
        <v>12657</v>
      </c>
      <c r="F1058" s="558">
        <v>2002</v>
      </c>
      <c r="G1058" s="380">
        <v>1</v>
      </c>
      <c r="H1058" s="380"/>
      <c r="I1058" s="482"/>
      <c r="J1058" s="624"/>
      <c r="K1058" s="558">
        <v>1</v>
      </c>
      <c r="L1058" s="540"/>
      <c r="M1058" s="607"/>
      <c r="N1058" s="607" t="s">
        <v>12658</v>
      </c>
      <c r="O1058" s="628" t="s">
        <v>10599</v>
      </c>
      <c r="P1058" s="607" t="s">
        <v>10600</v>
      </c>
      <c r="Q1058" s="607"/>
      <c r="R1058" s="407"/>
      <c r="S1058" s="544" t="s">
        <v>2</v>
      </c>
      <c r="T1058" s="551"/>
      <c r="U1058" s="551" t="s">
        <v>10374</v>
      </c>
    </row>
    <row r="1059" spans="2:21" ht="42" customHeight="1" x14ac:dyDescent="0.15">
      <c r="B1059" s="423">
        <v>7</v>
      </c>
      <c r="C1059" s="542" t="s">
        <v>1277</v>
      </c>
      <c r="D1059" s="496" t="s">
        <v>12659</v>
      </c>
      <c r="E1059" s="542" t="s">
        <v>12660</v>
      </c>
      <c r="F1059" s="558">
        <v>2002</v>
      </c>
      <c r="G1059" s="380">
        <v>1</v>
      </c>
      <c r="H1059" s="380"/>
      <c r="I1059" s="482"/>
      <c r="J1059" s="624"/>
      <c r="K1059" s="558">
        <v>1</v>
      </c>
      <c r="L1059" s="540"/>
      <c r="M1059" s="607"/>
      <c r="N1059" s="607" t="s">
        <v>12661</v>
      </c>
      <c r="O1059" s="628" t="s">
        <v>10601</v>
      </c>
      <c r="P1059" s="607" t="s">
        <v>10602</v>
      </c>
      <c r="Q1059" s="607"/>
      <c r="R1059" s="407"/>
      <c r="S1059" s="544" t="s">
        <v>2</v>
      </c>
      <c r="T1059" s="551"/>
      <c r="U1059" s="407">
        <v>284</v>
      </c>
    </row>
    <row r="1060" spans="2:21" ht="42.75" customHeight="1" x14ac:dyDescent="0.15">
      <c r="B1060" s="423">
        <v>8</v>
      </c>
      <c r="C1060" s="542" t="s">
        <v>1278</v>
      </c>
      <c r="D1060" s="496" t="s">
        <v>12662</v>
      </c>
      <c r="E1060" s="326" t="s">
        <v>10730</v>
      </c>
      <c r="F1060" s="558">
        <v>2003</v>
      </c>
      <c r="G1060" s="380">
        <v>1</v>
      </c>
      <c r="H1060" s="380"/>
      <c r="I1060" s="540"/>
      <c r="J1060" s="607"/>
      <c r="K1060" s="558">
        <v>1</v>
      </c>
      <c r="L1060" s="540"/>
      <c r="M1060" s="607"/>
      <c r="N1060" s="607" t="s">
        <v>10718</v>
      </c>
      <c r="O1060" s="628" t="s">
        <v>10603</v>
      </c>
      <c r="P1060" s="607" t="s">
        <v>6350</v>
      </c>
      <c r="Q1060" s="607"/>
      <c r="R1060" s="407"/>
      <c r="S1060" s="544" t="s">
        <v>2</v>
      </c>
      <c r="T1060" s="551"/>
      <c r="U1060" s="551" t="s">
        <v>10375</v>
      </c>
    </row>
    <row r="1061" spans="2:21" ht="45.75" customHeight="1" x14ac:dyDescent="0.15">
      <c r="B1061" s="423">
        <v>9</v>
      </c>
      <c r="C1061" s="542" t="s">
        <v>1279</v>
      </c>
      <c r="D1061" s="496" t="s">
        <v>10604</v>
      </c>
      <c r="E1061" s="326" t="s">
        <v>10731</v>
      </c>
      <c r="F1061" s="558">
        <v>2003</v>
      </c>
      <c r="G1061" s="380">
        <v>1</v>
      </c>
      <c r="H1061" s="380"/>
      <c r="I1061" s="540"/>
      <c r="J1061" s="607"/>
      <c r="K1061" s="558">
        <v>1</v>
      </c>
      <c r="L1061" s="540"/>
      <c r="M1061" s="607"/>
      <c r="N1061" s="607" t="s">
        <v>1387</v>
      </c>
      <c r="O1061" s="628" t="s">
        <v>10605</v>
      </c>
      <c r="P1061" s="607" t="s">
        <v>1381</v>
      </c>
      <c r="Q1061" s="607"/>
      <c r="R1061" s="407"/>
      <c r="S1061" s="544" t="s">
        <v>2</v>
      </c>
      <c r="T1061" s="551"/>
      <c r="U1061" s="551" t="s">
        <v>10376</v>
      </c>
    </row>
    <row r="1062" spans="2:21" ht="45.75" customHeight="1" x14ac:dyDescent="0.15">
      <c r="B1062" s="423">
        <v>10</v>
      </c>
      <c r="C1062" s="542" t="s">
        <v>1280</v>
      </c>
      <c r="D1062" s="496" t="s">
        <v>6334</v>
      </c>
      <c r="E1062" s="326" t="s">
        <v>12663</v>
      </c>
      <c r="F1062" s="558">
        <v>2003</v>
      </c>
      <c r="G1062" s="380">
        <v>1</v>
      </c>
      <c r="H1062" s="380"/>
      <c r="I1062" s="540"/>
      <c r="J1062" s="607"/>
      <c r="K1062" s="558">
        <v>1</v>
      </c>
      <c r="L1062" s="540"/>
      <c r="M1062" s="607"/>
      <c r="N1062" s="607" t="s">
        <v>10719</v>
      </c>
      <c r="O1062" s="628" t="s">
        <v>10606</v>
      </c>
      <c r="P1062" s="607" t="s">
        <v>1374</v>
      </c>
      <c r="Q1062" s="607"/>
      <c r="R1062" s="407"/>
      <c r="S1062" s="544" t="s">
        <v>2</v>
      </c>
      <c r="T1062" s="551" t="s">
        <v>10226</v>
      </c>
      <c r="U1062" s="551" t="s">
        <v>10377</v>
      </c>
    </row>
    <row r="1063" spans="2:21" ht="50.25" customHeight="1" x14ac:dyDescent="0.15">
      <c r="B1063" s="423">
        <v>11</v>
      </c>
      <c r="C1063" s="542" t="s">
        <v>6544</v>
      </c>
      <c r="D1063" s="496" t="s">
        <v>12664</v>
      </c>
      <c r="E1063" s="326" t="s">
        <v>1281</v>
      </c>
      <c r="F1063" s="558">
        <v>2003</v>
      </c>
      <c r="G1063" s="380">
        <v>1</v>
      </c>
      <c r="H1063" s="380"/>
      <c r="I1063" s="540"/>
      <c r="J1063" s="607"/>
      <c r="K1063" s="558">
        <v>1</v>
      </c>
      <c r="L1063" s="540"/>
      <c r="M1063" s="607"/>
      <c r="N1063" s="607" t="s">
        <v>1388</v>
      </c>
      <c r="O1063" s="628" t="s">
        <v>10607</v>
      </c>
      <c r="P1063" s="607" t="s">
        <v>10608</v>
      </c>
      <c r="Q1063" s="607"/>
      <c r="R1063" s="407"/>
      <c r="S1063" s="544" t="s">
        <v>2</v>
      </c>
      <c r="T1063" s="551"/>
      <c r="U1063" s="551" t="s">
        <v>10378</v>
      </c>
    </row>
    <row r="1064" spans="2:21" ht="47.25" customHeight="1" x14ac:dyDescent="0.15">
      <c r="B1064" s="423">
        <v>12</v>
      </c>
      <c r="C1064" s="542" t="s">
        <v>1282</v>
      </c>
      <c r="D1064" s="496" t="s">
        <v>1283</v>
      </c>
      <c r="E1064" s="326" t="s">
        <v>12665</v>
      </c>
      <c r="F1064" s="558">
        <v>2002</v>
      </c>
      <c r="G1064" s="380">
        <v>1</v>
      </c>
      <c r="H1064" s="380"/>
      <c r="I1064" s="482"/>
      <c r="J1064" s="624"/>
      <c r="K1064" s="558">
        <v>1</v>
      </c>
      <c r="L1064" s="540"/>
      <c r="M1064" s="607"/>
      <c r="N1064" s="607" t="s">
        <v>7162</v>
      </c>
      <c r="O1064" s="628" t="s">
        <v>4659</v>
      </c>
      <c r="P1064" s="607" t="s">
        <v>10600</v>
      </c>
      <c r="Q1064" s="607"/>
      <c r="R1064" s="407"/>
      <c r="S1064" s="544" t="s">
        <v>2</v>
      </c>
      <c r="T1064" s="551"/>
      <c r="U1064" s="551" t="s">
        <v>10379</v>
      </c>
    </row>
    <row r="1065" spans="2:21" ht="54.75" customHeight="1" x14ac:dyDescent="0.15">
      <c r="B1065" s="423">
        <v>13</v>
      </c>
      <c r="C1065" s="542" t="s">
        <v>1284</v>
      </c>
      <c r="D1065" s="496" t="s">
        <v>7158</v>
      </c>
      <c r="E1065" s="326" t="s">
        <v>1285</v>
      </c>
      <c r="F1065" s="558">
        <v>2003</v>
      </c>
      <c r="G1065" s="380">
        <v>1</v>
      </c>
      <c r="H1065" s="380"/>
      <c r="I1065" s="482"/>
      <c r="J1065" s="624"/>
      <c r="K1065" s="558">
        <v>1</v>
      </c>
      <c r="L1065" s="540"/>
      <c r="M1065" s="607"/>
      <c r="N1065" s="607" t="s">
        <v>1389</v>
      </c>
      <c r="O1065" s="628" t="s">
        <v>10609</v>
      </c>
      <c r="P1065" s="607" t="s">
        <v>10610</v>
      </c>
      <c r="Q1065" s="607"/>
      <c r="R1065" s="407"/>
      <c r="S1065" s="544" t="s">
        <v>2</v>
      </c>
      <c r="T1065" s="551"/>
      <c r="U1065" s="551" t="s">
        <v>10380</v>
      </c>
    </row>
    <row r="1066" spans="2:21" ht="47.25" customHeight="1" x14ac:dyDescent="0.15">
      <c r="B1066" s="423">
        <v>14</v>
      </c>
      <c r="C1066" s="542" t="s">
        <v>1286</v>
      </c>
      <c r="D1066" s="496" t="s">
        <v>1287</v>
      </c>
      <c r="E1066" s="542" t="s">
        <v>10727</v>
      </c>
      <c r="F1066" s="558">
        <v>2003</v>
      </c>
      <c r="G1066" s="380">
        <v>1</v>
      </c>
      <c r="H1066" s="380"/>
      <c r="I1066" s="482"/>
      <c r="J1066" s="624"/>
      <c r="K1066" s="558">
        <v>1</v>
      </c>
      <c r="L1066" s="540"/>
      <c r="M1066" s="607"/>
      <c r="N1066" s="607" t="s">
        <v>1390</v>
      </c>
      <c r="O1066" s="628" t="s">
        <v>10611</v>
      </c>
      <c r="P1066" s="607"/>
      <c r="Q1066" s="607"/>
      <c r="R1066" s="407"/>
      <c r="S1066" s="544" t="s">
        <v>2</v>
      </c>
      <c r="T1066" s="551"/>
      <c r="U1066" s="551" t="s">
        <v>10381</v>
      </c>
    </row>
    <row r="1067" spans="2:21" ht="67.5" customHeight="1" x14ac:dyDescent="0.15">
      <c r="B1067" s="423">
        <v>15</v>
      </c>
      <c r="C1067" s="425" t="s">
        <v>12666</v>
      </c>
      <c r="D1067" s="496" t="s">
        <v>5102</v>
      </c>
      <c r="E1067" s="326" t="s">
        <v>6335</v>
      </c>
      <c r="F1067" s="558">
        <v>2003</v>
      </c>
      <c r="G1067" s="380">
        <v>1</v>
      </c>
      <c r="H1067" s="380"/>
      <c r="I1067" s="482"/>
      <c r="J1067" s="624"/>
      <c r="K1067" s="558">
        <v>1</v>
      </c>
      <c r="L1067" s="540"/>
      <c r="M1067" s="607"/>
      <c r="N1067" s="607" t="s">
        <v>6347</v>
      </c>
      <c r="O1067" s="628" t="s">
        <v>7172</v>
      </c>
      <c r="P1067" s="607" t="s">
        <v>6348</v>
      </c>
      <c r="Q1067" s="607"/>
      <c r="R1067" s="407"/>
      <c r="S1067" s="544" t="s">
        <v>2</v>
      </c>
      <c r="T1067" s="551" t="s">
        <v>10143</v>
      </c>
      <c r="U1067" s="551" t="s">
        <v>10382</v>
      </c>
    </row>
    <row r="1068" spans="2:21" ht="57" customHeight="1" x14ac:dyDescent="0.15">
      <c r="B1068" s="423">
        <v>16</v>
      </c>
      <c r="C1068" s="542" t="s">
        <v>12667</v>
      </c>
      <c r="D1068" s="496" t="s">
        <v>10612</v>
      </c>
      <c r="E1068" s="326" t="s">
        <v>1288</v>
      </c>
      <c r="F1068" s="558">
        <v>2003</v>
      </c>
      <c r="G1068" s="380">
        <v>1</v>
      </c>
      <c r="H1068" s="380"/>
      <c r="I1068" s="482"/>
      <c r="J1068" s="624"/>
      <c r="K1068" s="558">
        <v>1</v>
      </c>
      <c r="L1068" s="540"/>
      <c r="M1068" s="607"/>
      <c r="N1068" s="607" t="s">
        <v>8215</v>
      </c>
      <c r="O1068" s="628" t="s">
        <v>7173</v>
      </c>
      <c r="P1068" s="607" t="s">
        <v>1380</v>
      </c>
      <c r="Q1068" s="607" t="s">
        <v>6552</v>
      </c>
      <c r="R1068" s="407"/>
      <c r="S1068" s="544" t="s">
        <v>2</v>
      </c>
      <c r="T1068" s="551" t="s">
        <v>10143</v>
      </c>
      <c r="U1068" s="551" t="s">
        <v>10383</v>
      </c>
    </row>
    <row r="1069" spans="2:21" ht="83.25" customHeight="1" x14ac:dyDescent="0.15">
      <c r="B1069" s="423">
        <v>17</v>
      </c>
      <c r="C1069" s="542" t="s">
        <v>12668</v>
      </c>
      <c r="D1069" s="496" t="s">
        <v>1289</v>
      </c>
      <c r="E1069" s="326" t="s">
        <v>12669</v>
      </c>
      <c r="F1069" s="558">
        <v>2003</v>
      </c>
      <c r="G1069" s="380">
        <v>1</v>
      </c>
      <c r="H1069" s="380"/>
      <c r="I1069" s="482"/>
      <c r="J1069" s="624"/>
      <c r="K1069" s="558">
        <v>1</v>
      </c>
      <c r="L1069" s="540"/>
      <c r="M1069" s="607"/>
      <c r="N1069" s="607" t="s">
        <v>8214</v>
      </c>
      <c r="O1069" s="628" t="s">
        <v>7174</v>
      </c>
      <c r="P1069" s="607" t="s">
        <v>6349</v>
      </c>
      <c r="Q1069" s="607"/>
      <c r="R1069" s="407"/>
      <c r="S1069" s="544" t="s">
        <v>2</v>
      </c>
      <c r="T1069" s="551" t="s">
        <v>40</v>
      </c>
      <c r="U1069" s="551" t="s">
        <v>10384</v>
      </c>
    </row>
    <row r="1070" spans="2:21" ht="50.25" customHeight="1" x14ac:dyDescent="0.15">
      <c r="B1070" s="423">
        <v>18</v>
      </c>
      <c r="C1070" s="540" t="s">
        <v>12670</v>
      </c>
      <c r="D1070" s="496" t="s">
        <v>1290</v>
      </c>
      <c r="E1070" s="326" t="s">
        <v>6336</v>
      </c>
      <c r="F1070" s="558">
        <v>2003</v>
      </c>
      <c r="G1070" s="380">
        <v>1</v>
      </c>
      <c r="H1070" s="380"/>
      <c r="I1070" s="482"/>
      <c r="J1070" s="624"/>
      <c r="K1070" s="558">
        <v>1</v>
      </c>
      <c r="L1070" s="540"/>
      <c r="M1070" s="607"/>
      <c r="N1070" s="607" t="s">
        <v>10720</v>
      </c>
      <c r="O1070" s="628" t="s">
        <v>7175</v>
      </c>
      <c r="P1070" s="607" t="s">
        <v>6350</v>
      </c>
      <c r="Q1070" s="607"/>
      <c r="R1070" s="407"/>
      <c r="S1070" s="544" t="s">
        <v>2</v>
      </c>
      <c r="T1070" s="551" t="s">
        <v>10143</v>
      </c>
      <c r="U1070" s="551" t="s">
        <v>10385</v>
      </c>
    </row>
    <row r="1071" spans="2:21" ht="50.25" customHeight="1" x14ac:dyDescent="0.15">
      <c r="B1071" s="423">
        <v>19</v>
      </c>
      <c r="C1071" s="540" t="s">
        <v>12671</v>
      </c>
      <c r="D1071" s="496" t="s">
        <v>7159</v>
      </c>
      <c r="E1071" s="326" t="s">
        <v>10728</v>
      </c>
      <c r="F1071" s="558">
        <v>2003</v>
      </c>
      <c r="G1071" s="380">
        <v>1</v>
      </c>
      <c r="H1071" s="380"/>
      <c r="I1071" s="482"/>
      <c r="J1071" s="624"/>
      <c r="K1071" s="558">
        <v>1</v>
      </c>
      <c r="L1071" s="540"/>
      <c r="M1071" s="607"/>
      <c r="N1071" s="607" t="s">
        <v>6547</v>
      </c>
      <c r="O1071" s="628" t="s">
        <v>7176</v>
      </c>
      <c r="P1071" s="607" t="s">
        <v>6553</v>
      </c>
      <c r="Q1071" s="607"/>
      <c r="R1071" s="407"/>
      <c r="S1071" s="544" t="s">
        <v>2</v>
      </c>
      <c r="T1071" s="551" t="s">
        <v>10143</v>
      </c>
      <c r="U1071" s="551" t="s">
        <v>10355</v>
      </c>
    </row>
    <row r="1072" spans="2:21" ht="39" customHeight="1" x14ac:dyDescent="0.15">
      <c r="B1072" s="423">
        <v>20</v>
      </c>
      <c r="C1072" s="540" t="s">
        <v>12672</v>
      </c>
      <c r="D1072" s="496" t="s">
        <v>1291</v>
      </c>
      <c r="E1072" s="326" t="s">
        <v>6337</v>
      </c>
      <c r="F1072" s="558">
        <v>2003</v>
      </c>
      <c r="G1072" s="380">
        <v>1</v>
      </c>
      <c r="H1072" s="380"/>
      <c r="I1072" s="482"/>
      <c r="J1072" s="624"/>
      <c r="K1072" s="558">
        <v>1</v>
      </c>
      <c r="L1072" s="540"/>
      <c r="M1072" s="607"/>
      <c r="N1072" s="607" t="s">
        <v>6548</v>
      </c>
      <c r="O1072" s="628" t="s">
        <v>7177</v>
      </c>
      <c r="P1072" s="607" t="s">
        <v>10613</v>
      </c>
      <c r="Q1072" s="607"/>
      <c r="R1072" s="407"/>
      <c r="S1072" s="544" t="s">
        <v>2</v>
      </c>
      <c r="T1072" s="551" t="s">
        <v>10143</v>
      </c>
      <c r="U1072" s="551" t="s">
        <v>10264</v>
      </c>
    </row>
    <row r="1073" spans="2:21" ht="50.25" customHeight="1" x14ac:dyDescent="0.15">
      <c r="B1073" s="423">
        <v>21</v>
      </c>
      <c r="C1073" s="540" t="s">
        <v>12673</v>
      </c>
      <c r="D1073" s="496" t="s">
        <v>1292</v>
      </c>
      <c r="E1073" s="326" t="s">
        <v>6338</v>
      </c>
      <c r="F1073" s="558">
        <v>2003</v>
      </c>
      <c r="G1073" s="380">
        <v>1</v>
      </c>
      <c r="H1073" s="380"/>
      <c r="I1073" s="482"/>
      <c r="J1073" s="624"/>
      <c r="K1073" s="558">
        <v>1</v>
      </c>
      <c r="L1073" s="540"/>
      <c r="M1073" s="607"/>
      <c r="N1073" s="607" t="s">
        <v>7163</v>
      </c>
      <c r="O1073" s="628" t="s">
        <v>7178</v>
      </c>
      <c r="P1073" s="607" t="s">
        <v>6351</v>
      </c>
      <c r="Q1073" s="607"/>
      <c r="R1073" s="407"/>
      <c r="S1073" s="544" t="s">
        <v>2</v>
      </c>
      <c r="T1073" s="551" t="s">
        <v>10145</v>
      </c>
      <c r="U1073" s="551" t="s">
        <v>10198</v>
      </c>
    </row>
    <row r="1074" spans="2:21" ht="50.25" customHeight="1" x14ac:dyDescent="0.15">
      <c r="B1074" s="423">
        <v>22</v>
      </c>
      <c r="C1074" s="540" t="s">
        <v>12674</v>
      </c>
      <c r="D1074" s="496" t="s">
        <v>12675</v>
      </c>
      <c r="E1074" s="326" t="s">
        <v>6339</v>
      </c>
      <c r="F1074" s="558">
        <v>2003</v>
      </c>
      <c r="G1074" s="380">
        <v>1</v>
      </c>
      <c r="H1074" s="380"/>
      <c r="I1074" s="482"/>
      <c r="J1074" s="624"/>
      <c r="K1074" s="558">
        <v>1</v>
      </c>
      <c r="L1074" s="540"/>
      <c r="M1074" s="607"/>
      <c r="N1074" s="607" t="s">
        <v>6549</v>
      </c>
      <c r="O1074" s="628" t="s">
        <v>7179</v>
      </c>
      <c r="P1074" s="607" t="s">
        <v>6351</v>
      </c>
      <c r="Q1074" s="607"/>
      <c r="R1074" s="407"/>
      <c r="S1074" s="544" t="s">
        <v>2</v>
      </c>
      <c r="T1074" s="551" t="s">
        <v>10145</v>
      </c>
      <c r="U1074" s="551" t="s">
        <v>10233</v>
      </c>
    </row>
    <row r="1075" spans="2:21" ht="43.5" customHeight="1" x14ac:dyDescent="0.15">
      <c r="B1075" s="423">
        <v>23</v>
      </c>
      <c r="C1075" s="540" t="s">
        <v>12676</v>
      </c>
      <c r="D1075" s="496" t="s">
        <v>1293</v>
      </c>
      <c r="E1075" s="326" t="s">
        <v>6340</v>
      </c>
      <c r="F1075" s="558">
        <v>2003</v>
      </c>
      <c r="G1075" s="380">
        <v>1</v>
      </c>
      <c r="H1075" s="380"/>
      <c r="I1075" s="482"/>
      <c r="J1075" s="624"/>
      <c r="K1075" s="558">
        <v>1</v>
      </c>
      <c r="L1075" s="540"/>
      <c r="M1075" s="607"/>
      <c r="N1075" s="607" t="s">
        <v>7164</v>
      </c>
      <c r="O1075" s="628" t="s">
        <v>7180</v>
      </c>
      <c r="P1075" s="607" t="s">
        <v>6351</v>
      </c>
      <c r="Q1075" s="607"/>
      <c r="R1075" s="407"/>
      <c r="S1075" s="544" t="s">
        <v>2</v>
      </c>
      <c r="T1075" s="551" t="s">
        <v>10145</v>
      </c>
      <c r="U1075" s="551" t="s">
        <v>10233</v>
      </c>
    </row>
    <row r="1076" spans="2:21" ht="42.75" customHeight="1" x14ac:dyDescent="0.15">
      <c r="B1076" s="423">
        <v>24</v>
      </c>
      <c r="C1076" s="540" t="s">
        <v>12677</v>
      </c>
      <c r="D1076" s="496" t="s">
        <v>1294</v>
      </c>
      <c r="E1076" s="326" t="s">
        <v>10729</v>
      </c>
      <c r="F1076" s="558">
        <v>2003</v>
      </c>
      <c r="G1076" s="380">
        <v>1</v>
      </c>
      <c r="H1076" s="380"/>
      <c r="I1076" s="482"/>
      <c r="J1076" s="624"/>
      <c r="K1076" s="558">
        <v>1</v>
      </c>
      <c r="L1076" s="540"/>
      <c r="M1076" s="607"/>
      <c r="N1076" s="607" t="s">
        <v>8219</v>
      </c>
      <c r="O1076" s="628" t="s">
        <v>7181</v>
      </c>
      <c r="P1076" s="607" t="s">
        <v>6351</v>
      </c>
      <c r="Q1076" s="607"/>
      <c r="R1076" s="407"/>
      <c r="S1076" s="544" t="s">
        <v>2</v>
      </c>
      <c r="T1076" s="551" t="s">
        <v>10145</v>
      </c>
      <c r="U1076" s="551" t="s">
        <v>10289</v>
      </c>
    </row>
    <row r="1077" spans="2:21" ht="50.25" customHeight="1" x14ac:dyDescent="0.15">
      <c r="B1077" s="423">
        <v>25</v>
      </c>
      <c r="C1077" s="540" t="s">
        <v>12678</v>
      </c>
      <c r="D1077" s="496" t="s">
        <v>1295</v>
      </c>
      <c r="E1077" s="326" t="s">
        <v>6341</v>
      </c>
      <c r="F1077" s="558">
        <v>2003</v>
      </c>
      <c r="G1077" s="380">
        <v>1</v>
      </c>
      <c r="H1077" s="380"/>
      <c r="I1077" s="482"/>
      <c r="J1077" s="624"/>
      <c r="K1077" s="558">
        <v>1</v>
      </c>
      <c r="L1077" s="540"/>
      <c r="M1077" s="607"/>
      <c r="N1077" s="607" t="s">
        <v>10614</v>
      </c>
      <c r="O1077" s="628" t="s">
        <v>7182</v>
      </c>
      <c r="P1077" s="607" t="s">
        <v>7192</v>
      </c>
      <c r="Q1077" s="607"/>
      <c r="R1077" s="407"/>
      <c r="S1077" s="544" t="s">
        <v>2</v>
      </c>
      <c r="T1077" s="551" t="s">
        <v>10145</v>
      </c>
      <c r="U1077" s="551" t="s">
        <v>10386</v>
      </c>
    </row>
    <row r="1078" spans="2:21" ht="50.25" customHeight="1" x14ac:dyDescent="0.15">
      <c r="B1078" s="423">
        <v>26</v>
      </c>
      <c r="C1078" s="540" t="s">
        <v>12679</v>
      </c>
      <c r="D1078" s="496" t="s">
        <v>1296</v>
      </c>
      <c r="E1078" s="326" t="s">
        <v>6342</v>
      </c>
      <c r="F1078" s="558">
        <v>2003</v>
      </c>
      <c r="G1078" s="380">
        <v>1</v>
      </c>
      <c r="H1078" s="380"/>
      <c r="I1078" s="482"/>
      <c r="J1078" s="624"/>
      <c r="K1078" s="558">
        <v>1</v>
      </c>
      <c r="L1078" s="540"/>
      <c r="M1078" s="607"/>
      <c r="N1078" s="607" t="s">
        <v>6550</v>
      </c>
      <c r="O1078" s="628" t="s">
        <v>7183</v>
      </c>
      <c r="P1078" s="607" t="s">
        <v>1380</v>
      </c>
      <c r="Q1078" s="607"/>
      <c r="R1078" s="407"/>
      <c r="S1078" s="544" t="s">
        <v>2</v>
      </c>
      <c r="T1078" s="551" t="s">
        <v>10145</v>
      </c>
      <c r="U1078" s="551" t="s">
        <v>10387</v>
      </c>
    </row>
    <row r="1079" spans="2:21" ht="40.5" customHeight="1" x14ac:dyDescent="0.15">
      <c r="B1079" s="423">
        <v>27</v>
      </c>
      <c r="C1079" s="540" t="s">
        <v>12680</v>
      </c>
      <c r="D1079" s="496" t="s">
        <v>1297</v>
      </c>
      <c r="E1079" s="326" t="s">
        <v>12681</v>
      </c>
      <c r="F1079" s="558">
        <v>2003</v>
      </c>
      <c r="G1079" s="380">
        <v>1</v>
      </c>
      <c r="H1079" s="380"/>
      <c r="I1079" s="482"/>
      <c r="J1079" s="624"/>
      <c r="K1079" s="558">
        <v>1</v>
      </c>
      <c r="L1079" s="540"/>
      <c r="M1079" s="607"/>
      <c r="N1079" s="607" t="s">
        <v>12682</v>
      </c>
      <c r="O1079" s="628" t="s">
        <v>7184</v>
      </c>
      <c r="P1079" s="607" t="s">
        <v>6351</v>
      </c>
      <c r="Q1079" s="607"/>
      <c r="R1079" s="407"/>
      <c r="S1079" s="544" t="s">
        <v>2</v>
      </c>
      <c r="T1079" s="551" t="s">
        <v>10145</v>
      </c>
      <c r="U1079" s="551" t="s">
        <v>10135</v>
      </c>
    </row>
    <row r="1080" spans="2:21" ht="45" customHeight="1" x14ac:dyDescent="0.15">
      <c r="B1080" s="423">
        <v>28</v>
      </c>
      <c r="C1080" s="540" t="s">
        <v>12683</v>
      </c>
      <c r="D1080" s="496" t="s">
        <v>1298</v>
      </c>
      <c r="E1080" s="326" t="s">
        <v>6343</v>
      </c>
      <c r="F1080" s="558">
        <v>2003</v>
      </c>
      <c r="G1080" s="380">
        <v>1</v>
      </c>
      <c r="H1080" s="380"/>
      <c r="I1080" s="482"/>
      <c r="J1080" s="624"/>
      <c r="K1080" s="558">
        <v>1</v>
      </c>
      <c r="L1080" s="540"/>
      <c r="M1080" s="607"/>
      <c r="N1080" s="607" t="s">
        <v>12684</v>
      </c>
      <c r="O1080" s="628" t="s">
        <v>7185</v>
      </c>
      <c r="P1080" s="607" t="s">
        <v>6351</v>
      </c>
      <c r="Q1080" s="607"/>
      <c r="R1080" s="407"/>
      <c r="S1080" s="544" t="s">
        <v>2</v>
      </c>
      <c r="T1080" s="551" t="s">
        <v>10145</v>
      </c>
      <c r="U1080" s="551" t="s">
        <v>10293</v>
      </c>
    </row>
    <row r="1081" spans="2:21" ht="56" x14ac:dyDescent="0.15">
      <c r="B1081" s="423">
        <v>29</v>
      </c>
      <c r="C1081" s="540" t="s">
        <v>12685</v>
      </c>
      <c r="D1081" s="496" t="s">
        <v>1299</v>
      </c>
      <c r="E1081" s="326" t="s">
        <v>6344</v>
      </c>
      <c r="F1081" s="558">
        <v>2003</v>
      </c>
      <c r="G1081" s="380">
        <v>1</v>
      </c>
      <c r="H1081" s="380"/>
      <c r="I1081" s="540"/>
      <c r="J1081" s="607"/>
      <c r="K1081" s="558">
        <v>1</v>
      </c>
      <c r="L1081" s="540"/>
      <c r="M1081" s="607"/>
      <c r="N1081" s="607" t="s">
        <v>9355</v>
      </c>
      <c r="O1081" s="628" t="s">
        <v>7186</v>
      </c>
      <c r="P1081" s="607" t="s">
        <v>1374</v>
      </c>
      <c r="Q1081" s="607"/>
      <c r="R1081" s="407"/>
      <c r="S1081" s="544" t="s">
        <v>2</v>
      </c>
      <c r="T1081" s="551" t="s">
        <v>10145</v>
      </c>
      <c r="U1081" s="551" t="s">
        <v>10388</v>
      </c>
    </row>
    <row r="1082" spans="2:21" ht="48.75" customHeight="1" x14ac:dyDescent="0.15">
      <c r="B1082" s="423">
        <v>30</v>
      </c>
      <c r="C1082" s="540" t="s">
        <v>18440</v>
      </c>
      <c r="D1082" s="496" t="s">
        <v>12686</v>
      </c>
      <c r="E1082" s="326" t="s">
        <v>6345</v>
      </c>
      <c r="F1082" s="558">
        <v>2003</v>
      </c>
      <c r="G1082" s="380">
        <v>1</v>
      </c>
      <c r="H1082" s="380"/>
      <c r="I1082" s="482"/>
      <c r="J1082" s="624"/>
      <c r="K1082" s="558">
        <v>1</v>
      </c>
      <c r="L1082" s="540"/>
      <c r="M1082" s="607"/>
      <c r="N1082" s="607" t="s">
        <v>6551</v>
      </c>
      <c r="O1082" s="628" t="s">
        <v>7187</v>
      </c>
      <c r="P1082" s="607" t="s">
        <v>6351</v>
      </c>
      <c r="Q1082" s="607"/>
      <c r="R1082" s="407"/>
      <c r="S1082" s="544" t="s">
        <v>2</v>
      </c>
      <c r="T1082" s="551" t="s">
        <v>10145</v>
      </c>
      <c r="U1082" s="551" t="s">
        <v>10355</v>
      </c>
    </row>
    <row r="1083" spans="2:21" ht="49.5" customHeight="1" x14ac:dyDescent="0.15">
      <c r="B1083" s="423">
        <v>31</v>
      </c>
      <c r="C1083" s="540" t="s">
        <v>12687</v>
      </c>
      <c r="D1083" s="496" t="s">
        <v>1300</v>
      </c>
      <c r="E1083" s="326" t="s">
        <v>6346</v>
      </c>
      <c r="F1083" s="558">
        <v>2003</v>
      </c>
      <c r="G1083" s="380">
        <v>1</v>
      </c>
      <c r="H1083" s="380"/>
      <c r="I1083" s="482"/>
      <c r="J1083" s="624"/>
      <c r="K1083" s="558">
        <v>1</v>
      </c>
      <c r="L1083" s="540"/>
      <c r="M1083" s="607"/>
      <c r="N1083" s="607" t="s">
        <v>12688</v>
      </c>
      <c r="O1083" s="628" t="s">
        <v>7188</v>
      </c>
      <c r="P1083" s="607" t="s">
        <v>6553</v>
      </c>
      <c r="Q1083" s="607"/>
      <c r="R1083" s="407"/>
      <c r="S1083" s="544" t="s">
        <v>2</v>
      </c>
      <c r="T1083" s="508" t="s">
        <v>10389</v>
      </c>
      <c r="U1083" s="551" t="s">
        <v>10221</v>
      </c>
    </row>
    <row r="1084" spans="2:21" ht="49.5" customHeight="1" x14ac:dyDescent="0.15">
      <c r="B1084" s="423">
        <v>32</v>
      </c>
      <c r="C1084" s="540" t="s">
        <v>12689</v>
      </c>
      <c r="D1084" s="496" t="s">
        <v>1301</v>
      </c>
      <c r="E1084" s="326" t="s">
        <v>12690</v>
      </c>
      <c r="F1084" s="558">
        <v>2003</v>
      </c>
      <c r="G1084" s="380">
        <v>1</v>
      </c>
      <c r="H1084" s="380"/>
      <c r="I1084" s="482"/>
      <c r="J1084" s="624"/>
      <c r="K1084" s="558">
        <v>1</v>
      </c>
      <c r="L1084" s="540"/>
      <c r="M1084" s="607"/>
      <c r="N1084" s="607" t="s">
        <v>12691</v>
      </c>
      <c r="O1084" s="628" t="s">
        <v>7189</v>
      </c>
      <c r="P1084" s="607" t="s">
        <v>7193</v>
      </c>
      <c r="Q1084" s="607"/>
      <c r="R1084" s="407"/>
      <c r="S1084" s="544" t="s">
        <v>2</v>
      </c>
      <c r="T1084" s="551" t="s">
        <v>10145</v>
      </c>
      <c r="U1084" s="551" t="s">
        <v>10121</v>
      </c>
    </row>
    <row r="1085" spans="2:21" ht="45" customHeight="1" x14ac:dyDescent="0.15">
      <c r="B1085" s="423">
        <v>33</v>
      </c>
      <c r="C1085" s="540" t="s">
        <v>12692</v>
      </c>
      <c r="D1085" s="388" t="s">
        <v>7160</v>
      </c>
      <c r="E1085" s="401" t="s">
        <v>1302</v>
      </c>
      <c r="F1085" s="558">
        <v>2003</v>
      </c>
      <c r="G1085" s="380">
        <v>1</v>
      </c>
      <c r="H1085" s="380"/>
      <c r="I1085" s="482"/>
      <c r="J1085" s="624"/>
      <c r="K1085" s="558">
        <v>1</v>
      </c>
      <c r="L1085" s="322"/>
      <c r="M1085" s="627"/>
      <c r="N1085" s="627" t="s">
        <v>7165</v>
      </c>
      <c r="O1085" s="628" t="s">
        <v>10615</v>
      </c>
      <c r="P1085" s="627" t="s">
        <v>1380</v>
      </c>
      <c r="Q1085" s="627"/>
      <c r="R1085" s="407"/>
      <c r="S1085" s="544" t="s">
        <v>2</v>
      </c>
      <c r="T1085" s="513" t="s">
        <v>10390</v>
      </c>
      <c r="U1085" s="296" t="s">
        <v>10169</v>
      </c>
    </row>
    <row r="1086" spans="2:21" ht="72" customHeight="1" x14ac:dyDescent="0.15">
      <c r="B1086" s="423">
        <v>34</v>
      </c>
      <c r="C1086" s="540" t="s">
        <v>12693</v>
      </c>
      <c r="D1086" s="388" t="s">
        <v>1303</v>
      </c>
      <c r="E1086" s="401" t="s">
        <v>12694</v>
      </c>
      <c r="F1086" s="558">
        <v>2003</v>
      </c>
      <c r="G1086" s="380">
        <v>1</v>
      </c>
      <c r="H1086" s="380"/>
      <c r="I1086" s="482"/>
      <c r="J1086" s="624"/>
      <c r="K1086" s="558">
        <v>1</v>
      </c>
      <c r="L1086" s="322"/>
      <c r="M1086" s="627"/>
      <c r="N1086" s="627" t="s">
        <v>9356</v>
      </c>
      <c r="O1086" s="5" t="s">
        <v>12695</v>
      </c>
      <c r="P1086" s="627" t="s">
        <v>7193</v>
      </c>
      <c r="Q1086" s="627"/>
      <c r="R1086" s="407"/>
      <c r="S1086" s="544" t="s">
        <v>2</v>
      </c>
      <c r="T1086" s="296" t="s">
        <v>10391</v>
      </c>
      <c r="U1086" s="296" t="s">
        <v>10392</v>
      </c>
    </row>
    <row r="1087" spans="2:21" ht="57.75" customHeight="1" x14ac:dyDescent="0.15">
      <c r="B1087" s="423">
        <v>35</v>
      </c>
      <c r="C1087" s="540" t="s">
        <v>12696</v>
      </c>
      <c r="D1087" s="388" t="s">
        <v>7151</v>
      </c>
      <c r="E1087" s="226" t="s">
        <v>10616</v>
      </c>
      <c r="F1087" s="558">
        <v>2004</v>
      </c>
      <c r="G1087" s="380">
        <v>1</v>
      </c>
      <c r="H1087" s="380"/>
      <c r="I1087" s="482"/>
      <c r="J1087" s="624"/>
      <c r="K1087" s="558">
        <v>1</v>
      </c>
      <c r="L1087" s="322"/>
      <c r="M1087" s="627"/>
      <c r="N1087" s="627" t="s">
        <v>7166</v>
      </c>
      <c r="O1087" s="5" t="s">
        <v>7190</v>
      </c>
      <c r="P1087" s="627" t="s">
        <v>7194</v>
      </c>
      <c r="Q1087" s="627"/>
      <c r="R1087" s="407"/>
      <c r="S1087" s="544" t="s">
        <v>2</v>
      </c>
      <c r="T1087" s="296" t="s">
        <v>10390</v>
      </c>
      <c r="U1087" s="296" t="s">
        <v>10393</v>
      </c>
    </row>
    <row r="1088" spans="2:21" ht="45" customHeight="1" x14ac:dyDescent="0.15">
      <c r="B1088" s="423">
        <v>36</v>
      </c>
      <c r="C1088" s="540" t="s">
        <v>12697</v>
      </c>
      <c r="D1088" s="388" t="s">
        <v>1304</v>
      </c>
      <c r="E1088" s="322" t="s">
        <v>7152</v>
      </c>
      <c r="F1088" s="558">
        <v>2003</v>
      </c>
      <c r="G1088" s="380">
        <v>1</v>
      </c>
      <c r="H1088" s="380"/>
      <c r="I1088" s="482"/>
      <c r="J1088" s="624"/>
      <c r="K1088" s="558">
        <v>1</v>
      </c>
      <c r="L1088" s="322"/>
      <c r="M1088" s="627"/>
      <c r="N1088" s="627" t="s">
        <v>9357</v>
      </c>
      <c r="O1088" s="5" t="s">
        <v>12698</v>
      </c>
      <c r="P1088" s="627" t="s">
        <v>1374</v>
      </c>
      <c r="Q1088" s="627"/>
      <c r="R1088" s="407"/>
      <c r="S1088" s="544" t="s">
        <v>2</v>
      </c>
      <c r="T1088" s="296" t="s">
        <v>40</v>
      </c>
      <c r="U1088" s="296" t="s">
        <v>10394</v>
      </c>
    </row>
    <row r="1089" spans="2:21" ht="45" customHeight="1" x14ac:dyDescent="0.15">
      <c r="B1089" s="423">
        <v>37</v>
      </c>
      <c r="C1089" s="540" t="s">
        <v>12699</v>
      </c>
      <c r="D1089" s="388" t="s">
        <v>1305</v>
      </c>
      <c r="E1089" s="226" t="s">
        <v>1306</v>
      </c>
      <c r="F1089" s="558">
        <v>2004</v>
      </c>
      <c r="G1089" s="380">
        <v>1</v>
      </c>
      <c r="H1089" s="380"/>
      <c r="I1089" s="482"/>
      <c r="J1089" s="624"/>
      <c r="K1089" s="558">
        <v>1</v>
      </c>
      <c r="L1089" s="322"/>
      <c r="M1089" s="627"/>
      <c r="N1089" s="627" t="s">
        <v>9358</v>
      </c>
      <c r="O1089" s="5" t="s">
        <v>10617</v>
      </c>
      <c r="P1089" s="627" t="s">
        <v>10618</v>
      </c>
      <c r="Q1089" s="627"/>
      <c r="R1089" s="407"/>
      <c r="S1089" s="544" t="s">
        <v>2</v>
      </c>
      <c r="T1089" s="296" t="s">
        <v>40</v>
      </c>
      <c r="U1089" s="296" t="s">
        <v>10395</v>
      </c>
    </row>
    <row r="1090" spans="2:21" ht="45" customHeight="1" x14ac:dyDescent="0.15">
      <c r="B1090" s="423">
        <v>38</v>
      </c>
      <c r="C1090" s="540" t="s">
        <v>12700</v>
      </c>
      <c r="D1090" s="388" t="s">
        <v>1307</v>
      </c>
      <c r="E1090" s="322" t="s">
        <v>1308</v>
      </c>
      <c r="F1090" s="558">
        <v>2004</v>
      </c>
      <c r="G1090" s="380">
        <v>1</v>
      </c>
      <c r="H1090" s="380"/>
      <c r="I1090" s="482"/>
      <c r="J1090" s="624"/>
      <c r="K1090" s="558">
        <v>1</v>
      </c>
      <c r="L1090" s="322"/>
      <c r="M1090" s="627"/>
      <c r="N1090" s="627" t="s">
        <v>7167</v>
      </c>
      <c r="O1090" s="5" t="s">
        <v>10619</v>
      </c>
      <c r="P1090" s="627" t="s">
        <v>7195</v>
      </c>
      <c r="Q1090" s="627"/>
      <c r="R1090" s="407"/>
      <c r="S1090" s="544" t="s">
        <v>2</v>
      </c>
      <c r="T1090" s="296" t="s">
        <v>10396</v>
      </c>
      <c r="U1090" s="296" t="s">
        <v>10360</v>
      </c>
    </row>
    <row r="1091" spans="2:21" ht="59.25" customHeight="1" x14ac:dyDescent="0.15">
      <c r="B1091" s="423">
        <v>39</v>
      </c>
      <c r="C1091" s="540" t="s">
        <v>12701</v>
      </c>
      <c r="D1091" s="388" t="s">
        <v>1309</v>
      </c>
      <c r="E1091" s="226" t="s">
        <v>11379</v>
      </c>
      <c r="F1091" s="558">
        <v>2004</v>
      </c>
      <c r="G1091" s="380">
        <v>2</v>
      </c>
      <c r="H1091" s="380"/>
      <c r="I1091" s="482"/>
      <c r="J1091" s="624"/>
      <c r="K1091" s="558">
        <v>2</v>
      </c>
      <c r="L1091" s="322"/>
      <c r="M1091" s="627"/>
      <c r="N1091" s="627" t="s">
        <v>12702</v>
      </c>
      <c r="O1091" s="5" t="s">
        <v>10620</v>
      </c>
      <c r="P1091" s="627" t="s">
        <v>10621</v>
      </c>
      <c r="Q1091" s="627"/>
      <c r="R1091" s="407"/>
      <c r="S1091" s="544" t="s">
        <v>2</v>
      </c>
      <c r="T1091" s="296" t="s">
        <v>10396</v>
      </c>
      <c r="U1091" s="296" t="s">
        <v>10397</v>
      </c>
    </row>
    <row r="1092" spans="2:21" ht="51.75" customHeight="1" x14ac:dyDescent="0.15">
      <c r="B1092" s="423">
        <v>40</v>
      </c>
      <c r="C1092" s="540" t="s">
        <v>12703</v>
      </c>
      <c r="D1092" s="388" t="s">
        <v>1310</v>
      </c>
      <c r="E1092" s="322" t="s">
        <v>7153</v>
      </c>
      <c r="F1092" s="558">
        <v>2004</v>
      </c>
      <c r="G1092" s="380">
        <v>1</v>
      </c>
      <c r="H1092" s="380"/>
      <c r="I1092" s="482"/>
      <c r="J1092" s="624"/>
      <c r="K1092" s="558">
        <v>1</v>
      </c>
      <c r="L1092" s="322"/>
      <c r="M1092" s="627"/>
      <c r="N1092" s="627" t="s">
        <v>9359</v>
      </c>
      <c r="O1092" s="5" t="s">
        <v>10622</v>
      </c>
      <c r="P1092" s="627" t="s">
        <v>10623</v>
      </c>
      <c r="Q1092" s="627"/>
      <c r="R1092" s="407"/>
      <c r="S1092" s="544" t="s">
        <v>2</v>
      </c>
      <c r="T1092" s="296" t="s">
        <v>10396</v>
      </c>
      <c r="U1092" s="296" t="s">
        <v>10235</v>
      </c>
    </row>
    <row r="1093" spans="2:21" ht="46.5" customHeight="1" x14ac:dyDescent="0.15">
      <c r="B1093" s="423">
        <v>41</v>
      </c>
      <c r="C1093" s="540" t="s">
        <v>12704</v>
      </c>
      <c r="D1093" s="388" t="s">
        <v>1311</v>
      </c>
      <c r="E1093" s="226" t="s">
        <v>7154</v>
      </c>
      <c r="F1093" s="558">
        <v>2004</v>
      </c>
      <c r="G1093" s="380">
        <v>1</v>
      </c>
      <c r="H1093" s="380"/>
      <c r="I1093" s="540"/>
      <c r="J1093" s="607"/>
      <c r="K1093" s="558">
        <v>1</v>
      </c>
      <c r="L1093" s="322"/>
      <c r="M1093" s="627"/>
      <c r="N1093" s="627" t="s">
        <v>7168</v>
      </c>
      <c r="O1093" s="5" t="s">
        <v>10624</v>
      </c>
      <c r="P1093" s="627" t="s">
        <v>1441</v>
      </c>
      <c r="Q1093" s="627"/>
      <c r="R1093" s="407"/>
      <c r="S1093" s="544" t="s">
        <v>2</v>
      </c>
      <c r="T1093" s="296" t="s">
        <v>10124</v>
      </c>
      <c r="U1093" s="296" t="s">
        <v>10398</v>
      </c>
    </row>
    <row r="1094" spans="2:21" ht="46.5" customHeight="1" x14ac:dyDescent="0.15">
      <c r="B1094" s="423">
        <v>42</v>
      </c>
      <c r="C1094" s="540" t="s">
        <v>12705</v>
      </c>
      <c r="D1094" s="388" t="s">
        <v>1312</v>
      </c>
      <c r="E1094" s="322" t="s">
        <v>7155</v>
      </c>
      <c r="F1094" s="558">
        <v>2004</v>
      </c>
      <c r="G1094" s="380">
        <v>1</v>
      </c>
      <c r="H1094" s="380"/>
      <c r="I1094" s="482"/>
      <c r="J1094" s="624"/>
      <c r="K1094" s="558">
        <v>1</v>
      </c>
      <c r="L1094" s="322"/>
      <c r="M1094" s="627"/>
      <c r="N1094" s="627" t="s">
        <v>12706</v>
      </c>
      <c r="O1094" s="5" t="s">
        <v>10625</v>
      </c>
      <c r="P1094" s="627" t="s">
        <v>10626</v>
      </c>
      <c r="Q1094" s="627"/>
      <c r="R1094" s="407"/>
      <c r="S1094" s="544" t="s">
        <v>2</v>
      </c>
      <c r="T1094" s="296" t="s">
        <v>10124</v>
      </c>
      <c r="U1094" s="296" t="s">
        <v>10221</v>
      </c>
    </row>
    <row r="1095" spans="2:21" ht="31.5" customHeight="1" x14ac:dyDescent="0.15">
      <c r="B1095" s="423">
        <v>43</v>
      </c>
      <c r="C1095" s="540" t="s">
        <v>12707</v>
      </c>
      <c r="D1095" s="388" t="s">
        <v>1313</v>
      </c>
      <c r="E1095" s="322" t="s">
        <v>1314</v>
      </c>
      <c r="F1095" s="558">
        <v>2004</v>
      </c>
      <c r="G1095" s="380">
        <v>1</v>
      </c>
      <c r="H1095" s="380"/>
      <c r="I1095" s="540"/>
      <c r="J1095" s="607"/>
      <c r="K1095" s="558">
        <v>1</v>
      </c>
      <c r="L1095" s="322"/>
      <c r="M1095" s="627"/>
      <c r="N1095" s="627" t="s">
        <v>1391</v>
      </c>
      <c r="O1095" s="5" t="s">
        <v>10627</v>
      </c>
      <c r="P1095" s="627" t="s">
        <v>1375</v>
      </c>
      <c r="Q1095" s="627"/>
      <c r="R1095" s="407"/>
      <c r="S1095" s="544" t="s">
        <v>2</v>
      </c>
      <c r="T1095" s="296" t="s">
        <v>10124</v>
      </c>
      <c r="U1095" s="296" t="s">
        <v>10297</v>
      </c>
    </row>
    <row r="1096" spans="2:21" ht="34.5" customHeight="1" x14ac:dyDescent="0.15">
      <c r="B1096" s="423">
        <v>44</v>
      </c>
      <c r="C1096" s="540" t="s">
        <v>12708</v>
      </c>
      <c r="D1096" s="226" t="s">
        <v>1315</v>
      </c>
      <c r="E1096" s="226" t="s">
        <v>1316</v>
      </c>
      <c r="F1096" s="558">
        <v>2004</v>
      </c>
      <c r="G1096" s="380">
        <v>1</v>
      </c>
      <c r="H1096" s="380"/>
      <c r="I1096" s="482"/>
      <c r="J1096" s="624"/>
      <c r="K1096" s="558">
        <v>1</v>
      </c>
      <c r="L1096" s="322"/>
      <c r="M1096" s="627"/>
      <c r="N1096" s="627" t="s">
        <v>10628</v>
      </c>
      <c r="O1096" s="5" t="s">
        <v>12709</v>
      </c>
      <c r="P1096" s="627" t="s">
        <v>6348</v>
      </c>
      <c r="Q1096" s="627"/>
      <c r="R1096" s="407"/>
      <c r="S1096" s="544" t="s">
        <v>2</v>
      </c>
      <c r="T1096" s="296" t="s">
        <v>10124</v>
      </c>
      <c r="U1096" s="296" t="s">
        <v>10399</v>
      </c>
    </row>
    <row r="1097" spans="2:21" ht="45.75" customHeight="1" x14ac:dyDescent="0.15">
      <c r="B1097" s="423">
        <v>45</v>
      </c>
      <c r="C1097" s="540" t="s">
        <v>12710</v>
      </c>
      <c r="D1097" s="401" t="s">
        <v>12711</v>
      </c>
      <c r="E1097" s="322" t="s">
        <v>12712</v>
      </c>
      <c r="F1097" s="558">
        <v>2002</v>
      </c>
      <c r="G1097" s="380">
        <v>1</v>
      </c>
      <c r="H1097" s="380"/>
      <c r="I1097" s="482"/>
      <c r="J1097" s="624"/>
      <c r="K1097" s="558">
        <v>1</v>
      </c>
      <c r="L1097" s="322"/>
      <c r="M1097" s="627"/>
      <c r="N1097" s="627" t="s">
        <v>7169</v>
      </c>
      <c r="O1097" s="5" t="s">
        <v>10629</v>
      </c>
      <c r="P1097" s="627" t="s">
        <v>7196</v>
      </c>
      <c r="Q1097" s="627"/>
      <c r="R1097" s="407"/>
      <c r="S1097" s="544" t="s">
        <v>2</v>
      </c>
      <c r="T1097" s="296" t="s">
        <v>10125</v>
      </c>
      <c r="U1097" s="296" t="s">
        <v>10400</v>
      </c>
    </row>
    <row r="1098" spans="2:21" ht="45.75" customHeight="1" x14ac:dyDescent="0.15">
      <c r="B1098" s="423">
        <v>46</v>
      </c>
      <c r="C1098" s="540" t="s">
        <v>12713</v>
      </c>
      <c r="D1098" s="401" t="s">
        <v>1317</v>
      </c>
      <c r="E1098" s="401" t="s">
        <v>1318</v>
      </c>
      <c r="F1098" s="558">
        <v>2004</v>
      </c>
      <c r="G1098" s="380">
        <v>1</v>
      </c>
      <c r="H1098" s="380"/>
      <c r="I1098" s="482"/>
      <c r="J1098" s="624"/>
      <c r="K1098" s="558">
        <v>1</v>
      </c>
      <c r="L1098" s="322"/>
      <c r="M1098" s="627"/>
      <c r="N1098" s="627" t="s">
        <v>7170</v>
      </c>
      <c r="O1098" s="5" t="s">
        <v>10630</v>
      </c>
      <c r="P1098" s="627" t="s">
        <v>12714</v>
      </c>
      <c r="Q1098" s="627"/>
      <c r="R1098" s="407"/>
      <c r="S1098" s="544" t="s">
        <v>2</v>
      </c>
      <c r="T1098" s="296" t="s">
        <v>36</v>
      </c>
      <c r="U1098" s="296" t="s">
        <v>10220</v>
      </c>
    </row>
    <row r="1099" spans="2:21" ht="42" x14ac:dyDescent="0.15">
      <c r="B1099" s="423">
        <v>47</v>
      </c>
      <c r="C1099" s="540" t="s">
        <v>12715</v>
      </c>
      <c r="D1099" s="401" t="s">
        <v>10631</v>
      </c>
      <c r="E1099" s="226" t="s">
        <v>7156</v>
      </c>
      <c r="F1099" s="558">
        <v>2005</v>
      </c>
      <c r="G1099" s="380">
        <v>1</v>
      </c>
      <c r="H1099" s="380"/>
      <c r="I1099" s="482"/>
      <c r="J1099" s="624"/>
      <c r="K1099" s="558">
        <v>1</v>
      </c>
      <c r="L1099" s="322"/>
      <c r="M1099" s="627"/>
      <c r="N1099" s="627" t="s">
        <v>7171</v>
      </c>
      <c r="O1099" s="5" t="s">
        <v>10632</v>
      </c>
      <c r="P1099" s="627" t="s">
        <v>12714</v>
      </c>
      <c r="Q1099" s="627"/>
      <c r="R1099" s="407"/>
      <c r="S1099" s="544" t="s">
        <v>2</v>
      </c>
      <c r="T1099" s="296" t="s">
        <v>36</v>
      </c>
      <c r="U1099" s="296" t="s">
        <v>10401</v>
      </c>
    </row>
    <row r="1100" spans="2:21" ht="44.25" customHeight="1" x14ac:dyDescent="0.15">
      <c r="B1100" s="423">
        <v>48</v>
      </c>
      <c r="C1100" s="540" t="s">
        <v>12716</v>
      </c>
      <c r="D1100" s="401" t="s">
        <v>16022</v>
      </c>
      <c r="E1100" s="226" t="s">
        <v>7157</v>
      </c>
      <c r="F1100" s="558">
        <v>2005</v>
      </c>
      <c r="G1100" s="380">
        <v>1</v>
      </c>
      <c r="H1100" s="380"/>
      <c r="I1100" s="482"/>
      <c r="J1100" s="624"/>
      <c r="K1100" s="558">
        <v>1</v>
      </c>
      <c r="L1100" s="322"/>
      <c r="M1100" s="627"/>
      <c r="N1100" s="627" t="s">
        <v>16026</v>
      </c>
      <c r="O1100" s="5" t="s">
        <v>7191</v>
      </c>
      <c r="P1100" s="627" t="s">
        <v>12714</v>
      </c>
      <c r="Q1100" s="627"/>
      <c r="R1100" s="407"/>
      <c r="S1100" s="544" t="s">
        <v>2</v>
      </c>
      <c r="T1100" s="296" t="s">
        <v>36</v>
      </c>
      <c r="U1100" s="296" t="s">
        <v>10148</v>
      </c>
    </row>
    <row r="1101" spans="2:21" ht="46.5" customHeight="1" x14ac:dyDescent="0.15">
      <c r="B1101" s="423">
        <v>49</v>
      </c>
      <c r="C1101" s="540" t="s">
        <v>12717</v>
      </c>
      <c r="D1101" s="496" t="s">
        <v>1319</v>
      </c>
      <c r="E1101" s="326" t="s">
        <v>1320</v>
      </c>
      <c r="F1101" s="558">
        <v>2005</v>
      </c>
      <c r="G1101" s="380">
        <v>1</v>
      </c>
      <c r="H1101" s="380"/>
      <c r="I1101" s="482"/>
      <c r="J1101" s="624"/>
      <c r="K1101" s="558">
        <v>1</v>
      </c>
      <c r="L1101" s="540"/>
      <c r="M1101" s="607"/>
      <c r="N1101" s="607" t="s">
        <v>7472</v>
      </c>
      <c r="O1101" s="628" t="s">
        <v>7468</v>
      </c>
      <c r="P1101" s="607" t="s">
        <v>7469</v>
      </c>
      <c r="Q1101" s="607"/>
      <c r="R1101" s="407"/>
      <c r="S1101" s="544" t="s">
        <v>2</v>
      </c>
      <c r="T1101" s="551" t="s">
        <v>10402</v>
      </c>
      <c r="U1101" s="551" t="s">
        <v>10403</v>
      </c>
    </row>
    <row r="1102" spans="2:21" ht="45" customHeight="1" x14ac:dyDescent="0.15">
      <c r="B1102" s="423">
        <v>50</v>
      </c>
      <c r="C1102" s="540" t="s">
        <v>12718</v>
      </c>
      <c r="D1102" s="496" t="s">
        <v>1321</v>
      </c>
      <c r="E1102" s="326" t="s">
        <v>12719</v>
      </c>
      <c r="F1102" s="558">
        <v>2005</v>
      </c>
      <c r="G1102" s="380">
        <v>1</v>
      </c>
      <c r="H1102" s="380"/>
      <c r="I1102" s="482"/>
      <c r="J1102" s="624"/>
      <c r="K1102" s="558">
        <v>1</v>
      </c>
      <c r="L1102" s="540"/>
      <c r="M1102" s="607"/>
      <c r="N1102" s="607" t="s">
        <v>10633</v>
      </c>
      <c r="O1102" s="628" t="s">
        <v>7470</v>
      </c>
      <c r="P1102" s="607" t="s">
        <v>7469</v>
      </c>
      <c r="Q1102" s="607"/>
      <c r="R1102" s="407"/>
      <c r="S1102" s="544" t="s">
        <v>2</v>
      </c>
      <c r="T1102" s="551" t="s">
        <v>10404</v>
      </c>
      <c r="U1102" s="551" t="s">
        <v>10405</v>
      </c>
    </row>
    <row r="1103" spans="2:21" ht="115.5" customHeight="1" x14ac:dyDescent="0.15">
      <c r="B1103" s="423">
        <v>51</v>
      </c>
      <c r="C1103" s="540" t="s">
        <v>12720</v>
      </c>
      <c r="D1103" s="542" t="s">
        <v>1322</v>
      </c>
      <c r="E1103" s="326" t="s">
        <v>12721</v>
      </c>
      <c r="F1103" s="558">
        <v>2005</v>
      </c>
      <c r="G1103" s="380">
        <v>2</v>
      </c>
      <c r="H1103" s="380"/>
      <c r="I1103" s="482"/>
      <c r="J1103" s="624"/>
      <c r="K1103" s="558">
        <v>2</v>
      </c>
      <c r="L1103" s="540"/>
      <c r="M1103" s="607"/>
      <c r="N1103" s="607" t="s">
        <v>7466</v>
      </c>
      <c r="O1103" s="611" t="s">
        <v>12722</v>
      </c>
      <c r="P1103" s="607" t="s">
        <v>7471</v>
      </c>
      <c r="Q1103" s="607"/>
      <c r="R1103" s="407"/>
      <c r="S1103" s="544" t="s">
        <v>2</v>
      </c>
      <c r="T1103" s="551" t="s">
        <v>10404</v>
      </c>
      <c r="U1103" s="551" t="s">
        <v>10246</v>
      </c>
    </row>
    <row r="1104" spans="2:21" ht="39" customHeight="1" x14ac:dyDescent="0.15">
      <c r="B1104" s="423">
        <v>52</v>
      </c>
      <c r="C1104" s="540" t="s">
        <v>12723</v>
      </c>
      <c r="D1104" s="496" t="s">
        <v>10634</v>
      </c>
      <c r="E1104" s="326" t="s">
        <v>1323</v>
      </c>
      <c r="F1104" s="558">
        <v>2005</v>
      </c>
      <c r="G1104" s="380">
        <v>1</v>
      </c>
      <c r="H1104" s="380"/>
      <c r="I1104" s="482"/>
      <c r="J1104" s="624"/>
      <c r="K1104" s="558">
        <v>1</v>
      </c>
      <c r="L1104" s="540"/>
      <c r="M1104" s="607"/>
      <c r="N1104" s="607" t="s">
        <v>7467</v>
      </c>
      <c r="O1104" s="628" t="s">
        <v>10635</v>
      </c>
      <c r="P1104" s="607" t="s">
        <v>7469</v>
      </c>
      <c r="Q1104" s="607"/>
      <c r="R1104" s="631"/>
      <c r="S1104" s="544" t="s">
        <v>2</v>
      </c>
      <c r="T1104" s="551" t="s">
        <v>10252</v>
      </c>
      <c r="U1104" s="551" t="s">
        <v>10406</v>
      </c>
    </row>
    <row r="1105" spans="2:21" ht="98" x14ac:dyDescent="0.15">
      <c r="B1105" s="423">
        <v>53</v>
      </c>
      <c r="C1105" s="540" t="s">
        <v>12724</v>
      </c>
      <c r="D1105" s="499" t="s">
        <v>1324</v>
      </c>
      <c r="E1105" s="326" t="s">
        <v>1325</v>
      </c>
      <c r="F1105" s="558">
        <v>2006</v>
      </c>
      <c r="G1105" s="380">
        <v>1</v>
      </c>
      <c r="H1105" s="380"/>
      <c r="I1105" s="496"/>
      <c r="J1105" s="496"/>
      <c r="K1105" s="558">
        <v>1</v>
      </c>
      <c r="L1105" s="540"/>
      <c r="M1105" s="607"/>
      <c r="N1105" s="607" t="s">
        <v>12725</v>
      </c>
      <c r="O1105" s="611" t="s">
        <v>12726</v>
      </c>
      <c r="P1105" s="603" t="s">
        <v>1376</v>
      </c>
      <c r="Q1105" s="603"/>
      <c r="R1105" s="631"/>
      <c r="S1105" s="544" t="s">
        <v>2</v>
      </c>
      <c r="T1105" s="551"/>
      <c r="U1105" s="551"/>
    </row>
    <row r="1106" spans="2:21" ht="63.75" customHeight="1" x14ac:dyDescent="0.15">
      <c r="B1106" s="423">
        <v>54</v>
      </c>
      <c r="C1106" s="540" t="s">
        <v>12727</v>
      </c>
      <c r="D1106" s="496" t="s">
        <v>7161</v>
      </c>
      <c r="E1106" s="326" t="s">
        <v>1326</v>
      </c>
      <c r="F1106" s="558">
        <v>2006</v>
      </c>
      <c r="G1106" s="380">
        <v>1</v>
      </c>
      <c r="H1106" s="380"/>
      <c r="I1106" s="496"/>
      <c r="J1106" s="496"/>
      <c r="K1106" s="558">
        <v>1</v>
      </c>
      <c r="L1106" s="322"/>
      <c r="M1106" s="627"/>
      <c r="N1106" s="627" t="s">
        <v>8193</v>
      </c>
      <c r="O1106" s="611" t="s">
        <v>10636</v>
      </c>
      <c r="P1106" s="603" t="s">
        <v>1377</v>
      </c>
      <c r="Q1106" s="603"/>
      <c r="R1106" s="407"/>
      <c r="S1106" s="544" t="s">
        <v>2</v>
      </c>
      <c r="T1106" s="551"/>
      <c r="U1106" s="551"/>
    </row>
    <row r="1107" spans="2:21" ht="75.75" customHeight="1" x14ac:dyDescent="0.15">
      <c r="B1107" s="423">
        <v>55</v>
      </c>
      <c r="C1107" s="540" t="s">
        <v>12728</v>
      </c>
      <c r="D1107" s="496" t="s">
        <v>6545</v>
      </c>
      <c r="E1107" s="326" t="s">
        <v>10637</v>
      </c>
      <c r="F1107" s="558">
        <v>2006</v>
      </c>
      <c r="G1107" s="380">
        <v>1</v>
      </c>
      <c r="H1107" s="380"/>
      <c r="I1107" s="496"/>
      <c r="J1107" s="496"/>
      <c r="K1107" s="558">
        <v>1</v>
      </c>
      <c r="L1107" s="322"/>
      <c r="M1107" s="627"/>
      <c r="N1107" s="627" t="s">
        <v>8194</v>
      </c>
      <c r="O1107" s="611" t="s">
        <v>10638</v>
      </c>
      <c r="P1107" s="603" t="s">
        <v>10639</v>
      </c>
      <c r="Q1107" s="603"/>
      <c r="R1107" s="407"/>
      <c r="S1107" s="544" t="s">
        <v>2</v>
      </c>
      <c r="T1107" s="607" t="s">
        <v>10262</v>
      </c>
      <c r="U1107" s="607"/>
    </row>
    <row r="1108" spans="2:21" ht="51" customHeight="1" x14ac:dyDescent="0.15">
      <c r="B1108" s="423">
        <v>56</v>
      </c>
      <c r="C1108" s="540" t="s">
        <v>12729</v>
      </c>
      <c r="D1108" s="496" t="s">
        <v>1327</v>
      </c>
      <c r="E1108" s="326" t="s">
        <v>1328</v>
      </c>
      <c r="F1108" s="558">
        <v>2006</v>
      </c>
      <c r="G1108" s="380">
        <v>1</v>
      </c>
      <c r="H1108" s="380"/>
      <c r="I1108" s="496"/>
      <c r="J1108" s="496"/>
      <c r="K1108" s="558">
        <v>1</v>
      </c>
      <c r="L1108" s="322"/>
      <c r="M1108" s="627"/>
      <c r="N1108" s="627" t="s">
        <v>8195</v>
      </c>
      <c r="O1108" s="611" t="s">
        <v>10640</v>
      </c>
      <c r="P1108" s="603" t="s">
        <v>1374</v>
      </c>
      <c r="Q1108" s="603"/>
      <c r="R1108" s="407"/>
      <c r="S1108" s="544" t="s">
        <v>2</v>
      </c>
      <c r="T1108" s="551"/>
      <c r="U1108" s="551"/>
    </row>
    <row r="1109" spans="2:21" ht="63.75" customHeight="1" x14ac:dyDescent="0.15">
      <c r="B1109" s="423">
        <v>57</v>
      </c>
      <c r="C1109" s="540" t="s">
        <v>12730</v>
      </c>
      <c r="D1109" s="496" t="s">
        <v>10641</v>
      </c>
      <c r="E1109" s="326" t="s">
        <v>1329</v>
      </c>
      <c r="F1109" s="558">
        <v>2006</v>
      </c>
      <c r="G1109" s="380">
        <v>1</v>
      </c>
      <c r="H1109" s="380"/>
      <c r="I1109" s="496"/>
      <c r="J1109" s="496"/>
      <c r="K1109" s="558">
        <v>1</v>
      </c>
      <c r="L1109" s="322"/>
      <c r="M1109" s="627"/>
      <c r="N1109" s="627" t="s">
        <v>8196</v>
      </c>
      <c r="O1109" s="611" t="s">
        <v>10642</v>
      </c>
      <c r="P1109" s="603" t="s">
        <v>10721</v>
      </c>
      <c r="Q1109" s="603"/>
      <c r="R1109" s="407"/>
      <c r="S1109" s="544" t="s">
        <v>2</v>
      </c>
      <c r="T1109" s="607" t="s">
        <v>10125</v>
      </c>
      <c r="U1109" s="607"/>
    </row>
    <row r="1110" spans="2:21" ht="122.25" customHeight="1" x14ac:dyDescent="0.15">
      <c r="B1110" s="423">
        <v>58</v>
      </c>
      <c r="C1110" s="540" t="s">
        <v>12731</v>
      </c>
      <c r="D1110" s="496" t="s">
        <v>10643</v>
      </c>
      <c r="E1110" s="326" t="s">
        <v>1330</v>
      </c>
      <c r="F1110" s="558">
        <v>2007</v>
      </c>
      <c r="G1110" s="380">
        <v>1</v>
      </c>
      <c r="H1110" s="380"/>
      <c r="I1110" s="496"/>
      <c r="J1110" s="496"/>
      <c r="K1110" s="558">
        <v>1</v>
      </c>
      <c r="L1110" s="540"/>
      <c r="M1110" s="607"/>
      <c r="N1110" s="607" t="s">
        <v>8218</v>
      </c>
      <c r="O1110" s="611" t="s">
        <v>10717</v>
      </c>
      <c r="P1110" s="603" t="s">
        <v>1374</v>
      </c>
      <c r="Q1110" s="603"/>
      <c r="R1110" s="407"/>
      <c r="S1110" s="544" t="s">
        <v>2</v>
      </c>
      <c r="T1110" s="607" t="s">
        <v>5104</v>
      </c>
      <c r="U1110" s="624"/>
    </row>
    <row r="1111" spans="2:21" ht="81.75" customHeight="1" x14ac:dyDescent="0.15">
      <c r="B1111" s="558">
        <v>59</v>
      </c>
      <c r="C1111" s="540" t="s">
        <v>12732</v>
      </c>
      <c r="D1111" s="496" t="s">
        <v>1331</v>
      </c>
      <c r="E1111" s="542" t="s">
        <v>12733</v>
      </c>
      <c r="F1111" s="558">
        <v>2007</v>
      </c>
      <c r="G1111" s="380">
        <v>1</v>
      </c>
      <c r="H1111" s="380"/>
      <c r="I1111" s="496"/>
      <c r="J1111" s="496"/>
      <c r="K1111" s="558">
        <v>1</v>
      </c>
      <c r="L1111" s="540"/>
      <c r="M1111" s="607"/>
      <c r="N1111" s="607" t="s">
        <v>8197</v>
      </c>
      <c r="O1111" s="611" t="s">
        <v>10644</v>
      </c>
      <c r="P1111" s="603" t="s">
        <v>1378</v>
      </c>
      <c r="Q1111" s="603"/>
      <c r="R1111" s="407"/>
      <c r="S1111" s="544" t="s">
        <v>2</v>
      </c>
      <c r="T1111" s="607" t="s">
        <v>42</v>
      </c>
      <c r="U1111" s="624" t="s">
        <v>10407</v>
      </c>
    </row>
    <row r="1112" spans="2:21" ht="87.75" customHeight="1" x14ac:dyDescent="0.15">
      <c r="B1112" s="423">
        <v>60</v>
      </c>
      <c r="C1112" s="540" t="s">
        <v>12734</v>
      </c>
      <c r="D1112" s="496" t="s">
        <v>1332</v>
      </c>
      <c r="E1112" s="326" t="s">
        <v>1333</v>
      </c>
      <c r="F1112" s="558">
        <v>2008</v>
      </c>
      <c r="G1112" s="380">
        <v>1</v>
      </c>
      <c r="H1112" s="380"/>
      <c r="I1112" s="496"/>
      <c r="J1112" s="496"/>
      <c r="K1112" s="558">
        <v>1</v>
      </c>
      <c r="L1112" s="540"/>
      <c r="M1112" s="607"/>
      <c r="N1112" s="607" t="s">
        <v>8198</v>
      </c>
      <c r="O1112" s="611" t="s">
        <v>10645</v>
      </c>
      <c r="P1112" s="603" t="s">
        <v>1379</v>
      </c>
      <c r="Q1112" s="603"/>
      <c r="R1112" s="407"/>
      <c r="S1112" s="544" t="s">
        <v>2</v>
      </c>
      <c r="T1112" s="607" t="s">
        <v>5107</v>
      </c>
      <c r="U1112" s="624" t="s">
        <v>10354</v>
      </c>
    </row>
    <row r="1113" spans="2:21" ht="70.5" customHeight="1" x14ac:dyDescent="0.15">
      <c r="B1113" s="423">
        <v>61</v>
      </c>
      <c r="C1113" s="540" t="s">
        <v>12735</v>
      </c>
      <c r="D1113" s="496" t="s">
        <v>1334</v>
      </c>
      <c r="E1113" s="326" t="s">
        <v>1335</v>
      </c>
      <c r="F1113" s="558">
        <v>2008</v>
      </c>
      <c r="G1113" s="380">
        <v>1</v>
      </c>
      <c r="H1113" s="380"/>
      <c r="I1113" s="496"/>
      <c r="J1113" s="496"/>
      <c r="K1113" s="558">
        <v>1</v>
      </c>
      <c r="L1113" s="540"/>
      <c r="M1113" s="607"/>
      <c r="N1113" s="607" t="s">
        <v>8199</v>
      </c>
      <c r="O1113" s="611" t="s">
        <v>10646</v>
      </c>
      <c r="P1113" s="603" t="s">
        <v>1374</v>
      </c>
      <c r="Q1113" s="603"/>
      <c r="R1113" s="407"/>
      <c r="S1113" s="544" t="s">
        <v>2</v>
      </c>
      <c r="T1113" s="607" t="s">
        <v>10271</v>
      </c>
      <c r="U1113" s="624" t="s">
        <v>10408</v>
      </c>
    </row>
    <row r="1114" spans="2:21" ht="45.75" customHeight="1" x14ac:dyDescent="0.15">
      <c r="B1114" s="423">
        <v>62</v>
      </c>
      <c r="C1114" s="540" t="s">
        <v>12736</v>
      </c>
      <c r="D1114" s="496" t="s">
        <v>1336</v>
      </c>
      <c r="E1114" s="326" t="s">
        <v>1337</v>
      </c>
      <c r="F1114" s="558">
        <v>2008</v>
      </c>
      <c r="G1114" s="380">
        <v>1</v>
      </c>
      <c r="H1114" s="380"/>
      <c r="I1114" s="496"/>
      <c r="J1114" s="496"/>
      <c r="K1114" s="558">
        <v>1</v>
      </c>
      <c r="L1114" s="540"/>
      <c r="M1114" s="607"/>
      <c r="N1114" s="607" t="s">
        <v>1392</v>
      </c>
      <c r="O1114" s="611" t="s">
        <v>10647</v>
      </c>
      <c r="P1114" s="603" t="s">
        <v>1374</v>
      </c>
      <c r="Q1114" s="603"/>
      <c r="R1114" s="407"/>
      <c r="S1114" s="544" t="s">
        <v>2</v>
      </c>
      <c r="T1114" s="551" t="s">
        <v>23</v>
      </c>
      <c r="U1114" s="425" t="s">
        <v>10387</v>
      </c>
    </row>
    <row r="1115" spans="2:21" ht="45.75" customHeight="1" x14ac:dyDescent="0.15">
      <c r="B1115" s="423">
        <v>63</v>
      </c>
      <c r="C1115" s="540" t="s">
        <v>12737</v>
      </c>
      <c r="D1115" s="496" t="s">
        <v>1338</v>
      </c>
      <c r="E1115" s="326" t="s">
        <v>1339</v>
      </c>
      <c r="F1115" s="558">
        <v>2008</v>
      </c>
      <c r="G1115" s="380">
        <v>1</v>
      </c>
      <c r="H1115" s="380"/>
      <c r="I1115" s="496"/>
      <c r="J1115" s="496"/>
      <c r="K1115" s="558">
        <v>1</v>
      </c>
      <c r="L1115" s="540"/>
      <c r="M1115" s="607"/>
      <c r="N1115" s="607" t="s">
        <v>1393</v>
      </c>
      <c r="O1115" s="611" t="s">
        <v>10648</v>
      </c>
      <c r="P1115" s="603" t="s">
        <v>1374</v>
      </c>
      <c r="Q1115" s="603"/>
      <c r="R1115" s="407"/>
      <c r="S1115" s="544" t="s">
        <v>2</v>
      </c>
      <c r="T1115" s="551" t="s">
        <v>23</v>
      </c>
      <c r="U1115" s="624" t="s">
        <v>10239</v>
      </c>
    </row>
    <row r="1116" spans="2:21" ht="42" x14ac:dyDescent="0.15">
      <c r="B1116" s="423">
        <v>64</v>
      </c>
      <c r="C1116" s="540" t="s">
        <v>12738</v>
      </c>
      <c r="D1116" s="496" t="s">
        <v>1340</v>
      </c>
      <c r="E1116" s="326" t="s">
        <v>1341</v>
      </c>
      <c r="F1116" s="558">
        <v>2008</v>
      </c>
      <c r="G1116" s="380">
        <v>1</v>
      </c>
      <c r="H1116" s="380"/>
      <c r="I1116" s="496"/>
      <c r="J1116" s="496"/>
      <c r="K1116" s="558">
        <v>1</v>
      </c>
      <c r="L1116" s="540"/>
      <c r="M1116" s="607"/>
      <c r="N1116" s="607" t="s">
        <v>1394</v>
      </c>
      <c r="O1116" s="611" t="s">
        <v>10649</v>
      </c>
      <c r="P1116" s="603" t="s">
        <v>1380</v>
      </c>
      <c r="Q1116" s="603"/>
      <c r="R1116" s="407"/>
      <c r="S1116" s="544" t="s">
        <v>2</v>
      </c>
      <c r="T1116" s="551" t="s">
        <v>23</v>
      </c>
      <c r="U1116" s="624" t="s">
        <v>10409</v>
      </c>
    </row>
    <row r="1117" spans="2:21" ht="46.5" customHeight="1" x14ac:dyDescent="0.15">
      <c r="B1117" s="550">
        <v>65</v>
      </c>
      <c r="C1117" s="540" t="s">
        <v>12739</v>
      </c>
      <c r="D1117" s="540" t="s">
        <v>1342</v>
      </c>
      <c r="E1117" s="540" t="s">
        <v>1343</v>
      </c>
      <c r="F1117" s="548">
        <v>2009</v>
      </c>
      <c r="G1117" s="39">
        <v>1</v>
      </c>
      <c r="H1117" s="39"/>
      <c r="I1117" s="540"/>
      <c r="J1117" s="607"/>
      <c r="K1117" s="548">
        <v>1</v>
      </c>
      <c r="L1117" s="540"/>
      <c r="M1117" s="607"/>
      <c r="N1117" s="607" t="s">
        <v>12740</v>
      </c>
      <c r="O1117" s="628" t="s">
        <v>10650</v>
      </c>
      <c r="P1117" s="607" t="s">
        <v>1381</v>
      </c>
      <c r="Q1117" s="607"/>
      <c r="R1117" s="407"/>
      <c r="S1117" s="544" t="s">
        <v>2</v>
      </c>
      <c r="T1117" s="551" t="s">
        <v>46</v>
      </c>
      <c r="U1117" s="551" t="s">
        <v>10410</v>
      </c>
    </row>
    <row r="1118" spans="2:21" ht="46.5" customHeight="1" x14ac:dyDescent="0.15">
      <c r="B1118" s="550">
        <v>66</v>
      </c>
      <c r="C1118" s="540" t="s">
        <v>12741</v>
      </c>
      <c r="D1118" s="540" t="s">
        <v>1344</v>
      </c>
      <c r="E1118" s="540" t="s">
        <v>1345</v>
      </c>
      <c r="F1118" s="548">
        <v>2009</v>
      </c>
      <c r="G1118" s="39">
        <v>1</v>
      </c>
      <c r="H1118" s="39"/>
      <c r="I1118" s="540"/>
      <c r="J1118" s="607"/>
      <c r="K1118" s="548">
        <v>1</v>
      </c>
      <c r="L1118" s="540"/>
      <c r="M1118" s="607"/>
      <c r="N1118" s="607" t="s">
        <v>1395</v>
      </c>
      <c r="O1118" s="611" t="s">
        <v>10651</v>
      </c>
      <c r="P1118" s="607" t="s">
        <v>1382</v>
      </c>
      <c r="Q1118" s="607"/>
      <c r="R1118" s="551"/>
      <c r="S1118" s="544" t="s">
        <v>2</v>
      </c>
      <c r="T1118" s="551" t="s">
        <v>26</v>
      </c>
      <c r="U1118" s="551" t="s">
        <v>10300</v>
      </c>
    </row>
    <row r="1119" spans="2:21" ht="46.5" customHeight="1" x14ac:dyDescent="0.15">
      <c r="B1119" s="550">
        <v>67</v>
      </c>
      <c r="C1119" s="540" t="s">
        <v>12742</v>
      </c>
      <c r="D1119" s="540" t="s">
        <v>1346</v>
      </c>
      <c r="E1119" s="540" t="s">
        <v>1347</v>
      </c>
      <c r="F1119" s="548">
        <v>2009</v>
      </c>
      <c r="G1119" s="39">
        <v>1</v>
      </c>
      <c r="H1119" s="39"/>
      <c r="I1119" s="496"/>
      <c r="J1119" s="496"/>
      <c r="K1119" s="548">
        <v>1</v>
      </c>
      <c r="L1119" s="540"/>
      <c r="M1119" s="607"/>
      <c r="N1119" s="607" t="s">
        <v>1396</v>
      </c>
      <c r="O1119" s="611" t="s">
        <v>10652</v>
      </c>
      <c r="P1119" s="603" t="s">
        <v>1374</v>
      </c>
      <c r="Q1119" s="603"/>
      <c r="R1119" s="551"/>
      <c r="S1119" s="544" t="s">
        <v>2</v>
      </c>
      <c r="T1119" s="551" t="s">
        <v>26</v>
      </c>
      <c r="U1119" s="551" t="s">
        <v>10190</v>
      </c>
    </row>
    <row r="1120" spans="2:21" ht="46.5" customHeight="1" x14ac:dyDescent="0.15">
      <c r="B1120" s="550">
        <v>68</v>
      </c>
      <c r="C1120" s="540" t="s">
        <v>12743</v>
      </c>
      <c r="D1120" s="540" t="s">
        <v>12744</v>
      </c>
      <c r="E1120" s="540" t="s">
        <v>1348</v>
      </c>
      <c r="F1120" s="548">
        <v>2009</v>
      </c>
      <c r="G1120" s="39">
        <v>1</v>
      </c>
      <c r="H1120" s="39"/>
      <c r="I1120" s="496"/>
      <c r="J1120" s="496"/>
      <c r="K1120" s="548">
        <v>1</v>
      </c>
      <c r="L1120" s="540"/>
      <c r="M1120" s="607"/>
      <c r="N1120" s="607" t="s">
        <v>1397</v>
      </c>
      <c r="O1120" s="632" t="s">
        <v>10722</v>
      </c>
      <c r="P1120" s="603" t="s">
        <v>1378</v>
      </c>
      <c r="Q1120" s="603"/>
      <c r="R1120" s="631"/>
      <c r="S1120" s="544" t="s">
        <v>2</v>
      </c>
      <c r="T1120" s="551" t="s">
        <v>26</v>
      </c>
      <c r="U1120" s="551" t="s">
        <v>10410</v>
      </c>
    </row>
    <row r="1121" spans="2:21" ht="46.5" customHeight="1" x14ac:dyDescent="0.15">
      <c r="B1121" s="550">
        <v>69</v>
      </c>
      <c r="C1121" s="540" t="s">
        <v>12745</v>
      </c>
      <c r="D1121" s="540" t="s">
        <v>1349</v>
      </c>
      <c r="E1121" s="540" t="s">
        <v>12746</v>
      </c>
      <c r="F1121" s="548">
        <v>2009</v>
      </c>
      <c r="G1121" s="39">
        <v>1</v>
      </c>
      <c r="H1121" s="39"/>
      <c r="I1121" s="496"/>
      <c r="J1121" s="496"/>
      <c r="K1121" s="548">
        <v>1</v>
      </c>
      <c r="L1121" s="540"/>
      <c r="M1121" s="607"/>
      <c r="N1121" s="607" t="s">
        <v>10723</v>
      </c>
      <c r="O1121" s="611" t="s">
        <v>10653</v>
      </c>
      <c r="P1121" s="603" t="s">
        <v>1383</v>
      </c>
      <c r="Q1121" s="603"/>
      <c r="R1121" s="631"/>
      <c r="S1121" s="544" t="s">
        <v>2</v>
      </c>
      <c r="T1121" s="551" t="s">
        <v>26</v>
      </c>
      <c r="U1121" s="551" t="s">
        <v>10284</v>
      </c>
    </row>
    <row r="1122" spans="2:21" ht="69" customHeight="1" x14ac:dyDescent="0.15">
      <c r="B1122" s="423">
        <v>70</v>
      </c>
      <c r="C1122" s="540" t="s">
        <v>12747</v>
      </c>
      <c r="D1122" s="540" t="s">
        <v>1350</v>
      </c>
      <c r="E1122" s="540" t="s">
        <v>1351</v>
      </c>
      <c r="F1122" s="548">
        <v>2009</v>
      </c>
      <c r="G1122" s="39">
        <v>1</v>
      </c>
      <c r="H1122" s="39"/>
      <c r="I1122" s="496"/>
      <c r="J1122" s="496"/>
      <c r="K1122" s="548">
        <v>1</v>
      </c>
      <c r="L1122" s="540"/>
      <c r="M1122" s="607"/>
      <c r="N1122" s="607" t="s">
        <v>1398</v>
      </c>
      <c r="O1122" s="611" t="s">
        <v>10654</v>
      </c>
      <c r="P1122" s="603" t="s">
        <v>1378</v>
      </c>
      <c r="Q1122" s="603"/>
      <c r="R1122" s="631"/>
      <c r="S1122" s="544" t="s">
        <v>2</v>
      </c>
      <c r="T1122" s="551" t="s">
        <v>22</v>
      </c>
      <c r="U1122" s="551" t="s">
        <v>10411</v>
      </c>
    </row>
    <row r="1123" spans="2:21" ht="54.75" customHeight="1" x14ac:dyDescent="0.15">
      <c r="B1123" s="423">
        <v>71</v>
      </c>
      <c r="C1123" s="540" t="s">
        <v>12748</v>
      </c>
      <c r="D1123" s="540" t="s">
        <v>1352</v>
      </c>
      <c r="E1123" s="540" t="s">
        <v>1353</v>
      </c>
      <c r="F1123" s="548">
        <v>2009</v>
      </c>
      <c r="G1123" s="39">
        <v>1</v>
      </c>
      <c r="H1123" s="39"/>
      <c r="I1123" s="496"/>
      <c r="J1123" s="496"/>
      <c r="K1123" s="548">
        <v>1</v>
      </c>
      <c r="L1123" s="540"/>
      <c r="M1123" s="607"/>
      <c r="N1123" s="607" t="s">
        <v>1399</v>
      </c>
      <c r="O1123" s="611" t="s">
        <v>10655</v>
      </c>
      <c r="P1123" s="603" t="s">
        <v>12749</v>
      </c>
      <c r="Q1123" s="603"/>
      <c r="R1123" s="407"/>
      <c r="S1123" s="544" t="s">
        <v>2</v>
      </c>
      <c r="T1123" s="551" t="s">
        <v>22</v>
      </c>
      <c r="U1123" s="551" t="s">
        <v>10412</v>
      </c>
    </row>
    <row r="1124" spans="2:21" ht="48.75" customHeight="1" x14ac:dyDescent="0.15">
      <c r="B1124" s="423">
        <v>72</v>
      </c>
      <c r="C1124" s="540" t="s">
        <v>12750</v>
      </c>
      <c r="D1124" s="540" t="s">
        <v>1354</v>
      </c>
      <c r="E1124" s="540" t="s">
        <v>1355</v>
      </c>
      <c r="F1124" s="548">
        <v>2009</v>
      </c>
      <c r="G1124" s="39">
        <v>1</v>
      </c>
      <c r="H1124" s="39"/>
      <c r="I1124" s="496"/>
      <c r="J1124" s="496"/>
      <c r="K1124" s="548">
        <v>1</v>
      </c>
      <c r="L1124" s="540"/>
      <c r="M1124" s="607"/>
      <c r="N1124" s="607" t="s">
        <v>1400</v>
      </c>
      <c r="O1124" s="611" t="s">
        <v>10656</v>
      </c>
      <c r="P1124" s="603" t="s">
        <v>12751</v>
      </c>
      <c r="Q1124" s="603"/>
      <c r="R1124" s="544"/>
      <c r="S1124" s="544" t="s">
        <v>2</v>
      </c>
      <c r="T1124" s="551" t="s">
        <v>22</v>
      </c>
      <c r="U1124" s="551" t="s">
        <v>10413</v>
      </c>
    </row>
    <row r="1125" spans="2:21" ht="38.25" customHeight="1" x14ac:dyDescent="0.15">
      <c r="B1125" s="423">
        <v>73</v>
      </c>
      <c r="C1125" s="540" t="s">
        <v>12752</v>
      </c>
      <c r="D1125" s="540" t="s">
        <v>1356</v>
      </c>
      <c r="E1125" s="540" t="s">
        <v>1357</v>
      </c>
      <c r="F1125" s="558">
        <v>2009</v>
      </c>
      <c r="G1125" s="380">
        <v>1</v>
      </c>
      <c r="H1125" s="380"/>
      <c r="I1125" s="540"/>
      <c r="J1125" s="607"/>
      <c r="K1125" s="558">
        <v>1</v>
      </c>
      <c r="L1125" s="482"/>
      <c r="M1125" s="624"/>
      <c r="N1125" s="624" t="s">
        <v>1396</v>
      </c>
      <c r="O1125" s="611" t="s">
        <v>10657</v>
      </c>
      <c r="P1125" s="607" t="s">
        <v>12753</v>
      </c>
      <c r="Q1125" s="607"/>
      <c r="R1125" s="544"/>
      <c r="S1125" s="544" t="s">
        <v>2</v>
      </c>
      <c r="T1125" s="551" t="s">
        <v>32</v>
      </c>
      <c r="U1125" s="425" t="s">
        <v>10414</v>
      </c>
    </row>
    <row r="1126" spans="2:21" ht="48.75" customHeight="1" x14ac:dyDescent="0.15">
      <c r="B1126" s="423">
        <v>74</v>
      </c>
      <c r="C1126" s="540" t="s">
        <v>12754</v>
      </c>
      <c r="D1126" s="540" t="s">
        <v>1358</v>
      </c>
      <c r="E1126" s="540" t="s">
        <v>1359</v>
      </c>
      <c r="F1126" s="558">
        <v>2009</v>
      </c>
      <c r="G1126" s="380">
        <v>1</v>
      </c>
      <c r="H1126" s="380"/>
      <c r="I1126" s="540"/>
      <c r="J1126" s="607"/>
      <c r="K1126" s="558">
        <v>1</v>
      </c>
      <c r="L1126" s="482"/>
      <c r="M1126" s="624"/>
      <c r="N1126" s="624" t="s">
        <v>1401</v>
      </c>
      <c r="O1126" s="611" t="s">
        <v>10658</v>
      </c>
      <c r="P1126" s="607" t="s">
        <v>1382</v>
      </c>
      <c r="Q1126" s="607"/>
      <c r="R1126" s="544"/>
      <c r="S1126" s="544" t="s">
        <v>2</v>
      </c>
      <c r="T1126" s="551" t="s">
        <v>32</v>
      </c>
      <c r="U1126" s="425" t="s">
        <v>10279</v>
      </c>
    </row>
    <row r="1127" spans="2:21" ht="48.75" customHeight="1" x14ac:dyDescent="0.15">
      <c r="B1127" s="423">
        <v>75</v>
      </c>
      <c r="C1127" s="540" t="s">
        <v>12755</v>
      </c>
      <c r="D1127" s="540" t="s">
        <v>1360</v>
      </c>
      <c r="E1127" s="540" t="s">
        <v>1361</v>
      </c>
      <c r="F1127" s="558">
        <v>2010</v>
      </c>
      <c r="G1127" s="380">
        <v>1</v>
      </c>
      <c r="H1127" s="380"/>
      <c r="I1127" s="540"/>
      <c r="J1127" s="607"/>
      <c r="K1127" s="558">
        <v>1</v>
      </c>
      <c r="L1127" s="540"/>
      <c r="M1127" s="607"/>
      <c r="N1127" s="607" t="s">
        <v>1402</v>
      </c>
      <c r="O1127" s="611" t="s">
        <v>10659</v>
      </c>
      <c r="P1127" s="607" t="s">
        <v>1382</v>
      </c>
      <c r="Q1127" s="607"/>
      <c r="R1127" s="544"/>
      <c r="S1127" s="544" t="s">
        <v>2</v>
      </c>
      <c r="T1127" s="551" t="s">
        <v>33</v>
      </c>
      <c r="U1127" s="425" t="s">
        <v>10400</v>
      </c>
    </row>
    <row r="1128" spans="2:21" ht="48.75" customHeight="1" x14ac:dyDescent="0.15">
      <c r="B1128" s="423">
        <v>76</v>
      </c>
      <c r="C1128" s="540" t="s">
        <v>12756</v>
      </c>
      <c r="D1128" s="540" t="s">
        <v>1362</v>
      </c>
      <c r="E1128" s="540" t="s">
        <v>1363</v>
      </c>
      <c r="F1128" s="558">
        <v>2010</v>
      </c>
      <c r="G1128" s="380">
        <v>1</v>
      </c>
      <c r="H1128" s="380"/>
      <c r="I1128" s="540"/>
      <c r="J1128" s="607"/>
      <c r="K1128" s="558">
        <v>1</v>
      </c>
      <c r="L1128" s="540"/>
      <c r="M1128" s="607"/>
      <c r="N1128" s="607" t="s">
        <v>1403</v>
      </c>
      <c r="O1128" s="611" t="s">
        <v>10660</v>
      </c>
      <c r="P1128" s="607" t="s">
        <v>1385</v>
      </c>
      <c r="Q1128" s="607"/>
      <c r="R1128" s="544"/>
      <c r="S1128" s="544" t="s">
        <v>2</v>
      </c>
      <c r="T1128" s="551" t="s">
        <v>38</v>
      </c>
      <c r="U1128" s="425" t="s">
        <v>10130</v>
      </c>
    </row>
    <row r="1129" spans="2:21" ht="54.75" customHeight="1" x14ac:dyDescent="0.15">
      <c r="B1129" s="423">
        <v>77</v>
      </c>
      <c r="C1129" s="540" t="s">
        <v>12757</v>
      </c>
      <c r="D1129" s="541" t="s">
        <v>1364</v>
      </c>
      <c r="E1129" s="540" t="s">
        <v>1365</v>
      </c>
      <c r="F1129" s="558">
        <v>2010</v>
      </c>
      <c r="G1129" s="380">
        <v>1</v>
      </c>
      <c r="H1129" s="380"/>
      <c r="I1129" s="540"/>
      <c r="J1129" s="607"/>
      <c r="K1129" s="558">
        <v>1</v>
      </c>
      <c r="L1129" s="541"/>
      <c r="M1129" s="613"/>
      <c r="N1129" s="613" t="s">
        <v>1404</v>
      </c>
      <c r="O1129" s="611" t="s">
        <v>10661</v>
      </c>
      <c r="P1129" s="607" t="s">
        <v>1386</v>
      </c>
      <c r="Q1129" s="607"/>
      <c r="R1129" s="551" t="s">
        <v>1408</v>
      </c>
      <c r="S1129" s="544" t="s">
        <v>2</v>
      </c>
      <c r="T1129" s="551" t="s">
        <v>38</v>
      </c>
      <c r="U1129" s="425" t="s">
        <v>10374</v>
      </c>
    </row>
    <row r="1130" spans="2:21" ht="36" customHeight="1" x14ac:dyDescent="0.15">
      <c r="B1130" s="423">
        <v>78</v>
      </c>
      <c r="C1130" s="540" t="s">
        <v>12758</v>
      </c>
      <c r="D1130" s="540" t="s">
        <v>6546</v>
      </c>
      <c r="E1130" s="540" t="s">
        <v>1366</v>
      </c>
      <c r="F1130" s="558">
        <v>2010</v>
      </c>
      <c r="G1130" s="380">
        <v>1</v>
      </c>
      <c r="H1130" s="380"/>
      <c r="I1130" s="496"/>
      <c r="J1130" s="496"/>
      <c r="K1130" s="558">
        <v>1</v>
      </c>
      <c r="L1130" s="540"/>
      <c r="M1130" s="607"/>
      <c r="N1130" s="607" t="s">
        <v>1405</v>
      </c>
      <c r="O1130" s="611" t="s">
        <v>10724</v>
      </c>
      <c r="P1130" s="603" t="s">
        <v>1378</v>
      </c>
      <c r="Q1130" s="603"/>
      <c r="R1130" s="551" t="s">
        <v>1409</v>
      </c>
      <c r="S1130" s="544" t="s">
        <v>2</v>
      </c>
      <c r="T1130" s="551" t="s">
        <v>38</v>
      </c>
      <c r="U1130" s="624" t="s">
        <v>10415</v>
      </c>
    </row>
    <row r="1131" spans="2:21" ht="66.75" customHeight="1" x14ac:dyDescent="0.15">
      <c r="B1131" s="423">
        <v>79</v>
      </c>
      <c r="C1131" s="540" t="s">
        <v>12759</v>
      </c>
      <c r="D1131" s="540" t="s">
        <v>1367</v>
      </c>
      <c r="E1131" s="540" t="s">
        <v>1368</v>
      </c>
      <c r="F1131" s="558">
        <v>2010</v>
      </c>
      <c r="G1131" s="380">
        <v>1</v>
      </c>
      <c r="H1131" s="380"/>
      <c r="I1131" s="540"/>
      <c r="J1131" s="607"/>
      <c r="K1131" s="558">
        <v>1</v>
      </c>
      <c r="L1131" s="540"/>
      <c r="M1131" s="607"/>
      <c r="N1131" s="607" t="s">
        <v>4447</v>
      </c>
      <c r="O1131" s="628" t="s">
        <v>10662</v>
      </c>
      <c r="P1131" s="607" t="s">
        <v>1382</v>
      </c>
      <c r="Q1131" s="607"/>
      <c r="R1131" s="544"/>
      <c r="S1131" s="544" t="s">
        <v>2</v>
      </c>
      <c r="T1131" s="551" t="s">
        <v>38</v>
      </c>
      <c r="U1131" s="624" t="s">
        <v>10407</v>
      </c>
    </row>
    <row r="1132" spans="2:21" ht="34.5" customHeight="1" x14ac:dyDescent="0.15">
      <c r="B1132" s="423">
        <v>80</v>
      </c>
      <c r="C1132" s="540" t="s">
        <v>12760</v>
      </c>
      <c r="D1132" s="540" t="s">
        <v>1369</v>
      </c>
      <c r="E1132" s="540" t="s">
        <v>1370</v>
      </c>
      <c r="F1132" s="558">
        <v>2010</v>
      </c>
      <c r="G1132" s="380">
        <v>1</v>
      </c>
      <c r="H1132" s="380"/>
      <c r="I1132" s="540"/>
      <c r="J1132" s="607"/>
      <c r="K1132" s="558">
        <v>1</v>
      </c>
      <c r="L1132" s="540"/>
      <c r="M1132" s="607"/>
      <c r="N1132" s="607" t="s">
        <v>1406</v>
      </c>
      <c r="O1132" s="611" t="s">
        <v>10663</v>
      </c>
      <c r="P1132" s="607" t="s">
        <v>1384</v>
      </c>
      <c r="Q1132" s="607"/>
      <c r="R1132" s="544"/>
      <c r="S1132" s="544" t="s">
        <v>2</v>
      </c>
      <c r="T1132" s="551" t="s">
        <v>38</v>
      </c>
      <c r="U1132" s="624" t="s">
        <v>10416</v>
      </c>
    </row>
    <row r="1133" spans="2:21" ht="40.5" customHeight="1" x14ac:dyDescent="0.15">
      <c r="B1133" s="423">
        <v>81</v>
      </c>
      <c r="C1133" s="540" t="s">
        <v>12761</v>
      </c>
      <c r="D1133" s="540" t="s">
        <v>1371</v>
      </c>
      <c r="E1133" s="540" t="s">
        <v>1372</v>
      </c>
      <c r="F1133" s="558">
        <v>2011</v>
      </c>
      <c r="G1133" s="380">
        <v>1</v>
      </c>
      <c r="H1133" s="380"/>
      <c r="I1133" s="540"/>
      <c r="J1133" s="607"/>
      <c r="K1133" s="558">
        <v>1</v>
      </c>
      <c r="L1133" s="540"/>
      <c r="M1133" s="607"/>
      <c r="N1133" s="607" t="s">
        <v>1407</v>
      </c>
      <c r="O1133" s="607" t="s">
        <v>10664</v>
      </c>
      <c r="P1133" s="607" t="s">
        <v>1379</v>
      </c>
      <c r="Q1133" s="607"/>
      <c r="R1133" s="544"/>
      <c r="S1133" s="544" t="s">
        <v>2</v>
      </c>
      <c r="T1133" s="607" t="s">
        <v>57</v>
      </c>
      <c r="U1133" s="624" t="s">
        <v>10417</v>
      </c>
    </row>
    <row r="1134" spans="2:21" ht="57.75" customHeight="1" x14ac:dyDescent="0.15">
      <c r="B1134" s="423">
        <v>82</v>
      </c>
      <c r="C1134" s="540" t="s">
        <v>12762</v>
      </c>
      <c r="D1134" s="540" t="s">
        <v>12763</v>
      </c>
      <c r="E1134" s="540" t="s">
        <v>1373</v>
      </c>
      <c r="F1134" s="558">
        <v>2011</v>
      </c>
      <c r="G1134" s="500">
        <v>1</v>
      </c>
      <c r="H1134" s="500"/>
      <c r="I1134" s="482"/>
      <c r="J1134" s="624"/>
      <c r="K1134" s="548">
        <v>1</v>
      </c>
      <c r="L1134" s="540"/>
      <c r="M1134" s="607"/>
      <c r="N1134" s="607" t="s">
        <v>4445</v>
      </c>
      <c r="O1134" s="607" t="s">
        <v>10665</v>
      </c>
      <c r="P1134" s="607" t="s">
        <v>12764</v>
      </c>
      <c r="Q1134" s="607"/>
      <c r="R1134" s="407" t="s">
        <v>4446</v>
      </c>
      <c r="S1134" s="544" t="s">
        <v>2</v>
      </c>
      <c r="T1134" s="607" t="s">
        <v>57</v>
      </c>
      <c r="U1134" s="425"/>
    </row>
    <row r="1135" spans="2:21" ht="49.5" customHeight="1" x14ac:dyDescent="0.15">
      <c r="B1135" s="558">
        <v>83</v>
      </c>
      <c r="C1135" s="540" t="s">
        <v>12765</v>
      </c>
      <c r="D1135" s="540" t="s">
        <v>10666</v>
      </c>
      <c r="E1135" s="540" t="s">
        <v>4525</v>
      </c>
      <c r="F1135" s="500">
        <v>2011</v>
      </c>
      <c r="G1135" s="500">
        <v>1</v>
      </c>
      <c r="H1135" s="500"/>
      <c r="I1135" s="482"/>
      <c r="J1135" s="624"/>
      <c r="K1135" s="548">
        <v>1</v>
      </c>
      <c r="L1135" s="284"/>
      <c r="M1135" s="284"/>
      <c r="N1135" s="284" t="s">
        <v>4526</v>
      </c>
      <c r="O1135" s="607" t="s">
        <v>10667</v>
      </c>
      <c r="P1135" s="607" t="s">
        <v>1382</v>
      </c>
      <c r="Q1135" s="607"/>
      <c r="R1135" s="407"/>
      <c r="S1135" s="544" t="s">
        <v>2</v>
      </c>
      <c r="T1135" s="607" t="s">
        <v>4645</v>
      </c>
      <c r="U1135" s="425"/>
    </row>
    <row r="1136" spans="2:21" ht="44.25" customHeight="1" x14ac:dyDescent="0.15">
      <c r="B1136" s="558">
        <v>84</v>
      </c>
      <c r="C1136" s="540" t="s">
        <v>12766</v>
      </c>
      <c r="D1136" s="540" t="s">
        <v>5573</v>
      </c>
      <c r="E1136" s="540" t="s">
        <v>5574</v>
      </c>
      <c r="F1136" s="500">
        <v>2013</v>
      </c>
      <c r="G1136" s="500">
        <v>1</v>
      </c>
      <c r="H1136" s="500"/>
      <c r="I1136" s="482"/>
      <c r="J1136" s="624"/>
      <c r="K1136" s="548">
        <v>1</v>
      </c>
      <c r="L1136" s="284"/>
      <c r="M1136" s="284"/>
      <c r="N1136" s="284" t="s">
        <v>5575</v>
      </c>
      <c r="O1136" s="607" t="s">
        <v>10668</v>
      </c>
      <c r="P1136" s="607" t="s">
        <v>1445</v>
      </c>
      <c r="Q1136" s="607"/>
      <c r="R1136" s="407"/>
      <c r="S1136" s="544" t="s">
        <v>2</v>
      </c>
      <c r="T1136" s="607" t="s">
        <v>5690</v>
      </c>
      <c r="U1136" s="425" t="s">
        <v>10111</v>
      </c>
    </row>
    <row r="1137" spans="2:21" ht="61.5" customHeight="1" x14ac:dyDescent="0.15">
      <c r="B1137" s="558">
        <v>85</v>
      </c>
      <c r="C1137" s="540" t="s">
        <v>12767</v>
      </c>
      <c r="D1137" s="540" t="s">
        <v>5904</v>
      </c>
      <c r="E1137" s="540" t="s">
        <v>5905</v>
      </c>
      <c r="F1137" s="500">
        <v>2012</v>
      </c>
      <c r="G1137" s="500">
        <v>1</v>
      </c>
      <c r="H1137" s="500"/>
      <c r="I1137" s="482"/>
      <c r="J1137" s="624"/>
      <c r="K1137" s="548">
        <v>1</v>
      </c>
      <c r="L1137" s="284"/>
      <c r="M1137" s="284"/>
      <c r="N1137" s="284" t="s">
        <v>5906</v>
      </c>
      <c r="O1137" s="607" t="s">
        <v>12768</v>
      </c>
      <c r="P1137" s="607" t="s">
        <v>5907</v>
      </c>
      <c r="Q1137" s="607"/>
      <c r="R1137" s="407"/>
      <c r="S1137" s="544" t="s">
        <v>2</v>
      </c>
      <c r="T1137" s="607" t="s">
        <v>6832</v>
      </c>
      <c r="U1137" s="425" t="s">
        <v>10247</v>
      </c>
    </row>
    <row r="1138" spans="2:21" ht="61.5" customHeight="1" x14ac:dyDescent="0.15">
      <c r="B1138" s="558">
        <v>86</v>
      </c>
      <c r="C1138" s="540" t="s">
        <v>12769</v>
      </c>
      <c r="D1138" s="540" t="s">
        <v>8146</v>
      </c>
      <c r="E1138" s="540" t="s">
        <v>8147</v>
      </c>
      <c r="F1138" s="500">
        <v>2014</v>
      </c>
      <c r="G1138" s="500">
        <v>1</v>
      </c>
      <c r="H1138" s="500"/>
      <c r="I1138" s="482"/>
      <c r="J1138" s="624"/>
      <c r="K1138" s="548">
        <v>1</v>
      </c>
      <c r="L1138" s="284"/>
      <c r="M1138" s="284"/>
      <c r="N1138" s="284" t="s">
        <v>8148</v>
      </c>
      <c r="O1138" s="607" t="s">
        <v>10669</v>
      </c>
      <c r="P1138" s="607" t="s">
        <v>8149</v>
      </c>
      <c r="Q1138" s="607"/>
      <c r="R1138" s="407"/>
      <c r="S1138" s="544" t="s">
        <v>2</v>
      </c>
      <c r="T1138" s="607" t="s">
        <v>8267</v>
      </c>
      <c r="U1138" s="425" t="s">
        <v>10281</v>
      </c>
    </row>
    <row r="1139" spans="2:21" ht="95.25" customHeight="1" x14ac:dyDescent="0.15">
      <c r="B1139" s="558">
        <v>87</v>
      </c>
      <c r="C1139" s="540" t="s">
        <v>12770</v>
      </c>
      <c r="D1139" s="540" t="s">
        <v>8441</v>
      </c>
      <c r="E1139" s="540" t="s">
        <v>8442</v>
      </c>
      <c r="F1139" s="500">
        <v>2013</v>
      </c>
      <c r="G1139" s="548">
        <v>1</v>
      </c>
      <c r="H1139" s="500"/>
      <c r="I1139" s="482"/>
      <c r="J1139" s="624"/>
      <c r="K1139" s="500">
        <v>1</v>
      </c>
      <c r="L1139" s="284"/>
      <c r="M1139" s="284"/>
      <c r="N1139" s="284" t="s">
        <v>10725</v>
      </c>
      <c r="O1139" s="607" t="s">
        <v>14219</v>
      </c>
      <c r="P1139" s="607" t="s">
        <v>10670</v>
      </c>
      <c r="Q1139" s="607"/>
      <c r="R1139" s="407" t="s">
        <v>8452</v>
      </c>
      <c r="S1139" s="544" t="s">
        <v>2</v>
      </c>
      <c r="T1139" s="607" t="s">
        <v>8274</v>
      </c>
      <c r="U1139" s="624" t="s">
        <v>10418</v>
      </c>
    </row>
    <row r="1140" spans="2:21" ht="80.25" customHeight="1" x14ac:dyDescent="0.15">
      <c r="B1140" s="558">
        <v>88</v>
      </c>
      <c r="C1140" s="540" t="s">
        <v>12771</v>
      </c>
      <c r="D1140" s="540" t="s">
        <v>8443</v>
      </c>
      <c r="E1140" s="540" t="s">
        <v>8444</v>
      </c>
      <c r="F1140" s="500">
        <v>2014</v>
      </c>
      <c r="G1140" s="548">
        <v>1</v>
      </c>
      <c r="H1140" s="500"/>
      <c r="I1140" s="482"/>
      <c r="J1140" s="624"/>
      <c r="K1140" s="500">
        <v>1</v>
      </c>
      <c r="L1140" s="284"/>
      <c r="M1140" s="284"/>
      <c r="N1140" s="284" t="s">
        <v>8447</v>
      </c>
      <c r="O1140" s="607" t="s">
        <v>8449</v>
      </c>
      <c r="P1140" s="607" t="s">
        <v>8451</v>
      </c>
      <c r="Q1140" s="607"/>
      <c r="R1140" s="407" t="s">
        <v>8453</v>
      </c>
      <c r="S1140" s="544" t="s">
        <v>2</v>
      </c>
      <c r="T1140" s="607" t="s">
        <v>8274</v>
      </c>
      <c r="U1140" s="624" t="s">
        <v>10349</v>
      </c>
    </row>
    <row r="1141" spans="2:21" ht="84.75" customHeight="1" x14ac:dyDescent="0.15">
      <c r="B1141" s="558">
        <v>89</v>
      </c>
      <c r="C1141" s="540" t="s">
        <v>12772</v>
      </c>
      <c r="D1141" s="540" t="s">
        <v>8445</v>
      </c>
      <c r="E1141" s="540" t="s">
        <v>8446</v>
      </c>
      <c r="F1141" s="500">
        <v>2014</v>
      </c>
      <c r="G1141" s="548">
        <v>1</v>
      </c>
      <c r="H1141" s="500"/>
      <c r="I1141" s="482"/>
      <c r="J1141" s="624"/>
      <c r="K1141" s="500">
        <v>1</v>
      </c>
      <c r="L1141" s="284"/>
      <c r="M1141" s="284"/>
      <c r="N1141" s="284" t="s">
        <v>8448</v>
      </c>
      <c r="O1141" s="607" t="s">
        <v>8450</v>
      </c>
      <c r="P1141" s="607" t="s">
        <v>1384</v>
      </c>
      <c r="Q1141" s="607"/>
      <c r="R1141" s="407"/>
      <c r="S1141" s="544" t="s">
        <v>2</v>
      </c>
      <c r="T1141" s="607" t="s">
        <v>8274</v>
      </c>
      <c r="U1141" s="624" t="s">
        <v>10417</v>
      </c>
    </row>
    <row r="1142" spans="2:21" ht="60" customHeight="1" x14ac:dyDescent="0.15">
      <c r="B1142" s="423">
        <v>90</v>
      </c>
      <c r="C1142" s="482" t="s">
        <v>12773</v>
      </c>
      <c r="D1142" s="540" t="s">
        <v>9360</v>
      </c>
      <c r="E1142" s="540" t="s">
        <v>9361</v>
      </c>
      <c r="F1142" s="500">
        <v>2014</v>
      </c>
      <c r="G1142" s="558">
        <v>1</v>
      </c>
      <c r="H1142" s="482"/>
      <c r="I1142" s="482"/>
      <c r="J1142" s="624"/>
      <c r="K1142" s="558">
        <v>1</v>
      </c>
      <c r="L1142" s="540"/>
      <c r="M1142" s="607"/>
      <c r="N1142" s="607" t="s">
        <v>12774</v>
      </c>
      <c r="O1142" s="607" t="s">
        <v>9377</v>
      </c>
      <c r="P1142" s="607" t="s">
        <v>1384</v>
      </c>
      <c r="Q1142" s="624"/>
      <c r="R1142" s="407"/>
      <c r="S1142" s="544" t="s">
        <v>2</v>
      </c>
      <c r="T1142" s="504" t="s">
        <v>8504</v>
      </c>
      <c r="U1142" s="624" t="s">
        <v>10419</v>
      </c>
    </row>
    <row r="1143" spans="2:21" ht="99" customHeight="1" x14ac:dyDescent="0.15">
      <c r="B1143" s="423">
        <v>91</v>
      </c>
      <c r="C1143" s="482" t="s">
        <v>12775</v>
      </c>
      <c r="D1143" s="540" t="s">
        <v>9362</v>
      </c>
      <c r="E1143" s="540" t="s">
        <v>9363</v>
      </c>
      <c r="F1143" s="500">
        <v>2014</v>
      </c>
      <c r="G1143" s="558">
        <v>1</v>
      </c>
      <c r="H1143" s="482"/>
      <c r="I1143" s="482"/>
      <c r="J1143" s="624"/>
      <c r="K1143" s="558">
        <v>1</v>
      </c>
      <c r="L1143" s="540"/>
      <c r="M1143" s="607"/>
      <c r="N1143" s="607" t="s">
        <v>9371</v>
      </c>
      <c r="O1143" s="607" t="s">
        <v>9378</v>
      </c>
      <c r="P1143" s="607" t="s">
        <v>1445</v>
      </c>
      <c r="Q1143" s="624"/>
      <c r="R1143" s="407"/>
      <c r="S1143" s="544" t="s">
        <v>2</v>
      </c>
      <c r="T1143" s="504" t="s">
        <v>8504</v>
      </c>
      <c r="U1143" s="624" t="s">
        <v>10189</v>
      </c>
    </row>
    <row r="1144" spans="2:21" ht="121.5" customHeight="1" x14ac:dyDescent="0.15">
      <c r="B1144" s="423">
        <v>92</v>
      </c>
      <c r="C1144" s="482" t="s">
        <v>12776</v>
      </c>
      <c r="D1144" s="540" t="s">
        <v>9364</v>
      </c>
      <c r="E1144" s="540" t="s">
        <v>12777</v>
      </c>
      <c r="F1144" s="500">
        <v>2014</v>
      </c>
      <c r="G1144" s="558">
        <v>1</v>
      </c>
      <c r="H1144" s="482"/>
      <c r="I1144" s="482"/>
      <c r="J1144" s="624"/>
      <c r="K1144" s="558">
        <v>1</v>
      </c>
      <c r="L1144" s="540"/>
      <c r="M1144" s="607"/>
      <c r="N1144" s="607" t="s">
        <v>9372</v>
      </c>
      <c r="O1144" s="607" t="s">
        <v>9379</v>
      </c>
      <c r="P1144" s="603" t="s">
        <v>9382</v>
      </c>
      <c r="Q1144" s="624"/>
      <c r="R1144" s="407"/>
      <c r="S1144" s="544" t="s">
        <v>2</v>
      </c>
      <c r="T1144" s="607" t="s">
        <v>7274</v>
      </c>
      <c r="U1144" s="624" t="s">
        <v>10420</v>
      </c>
    </row>
    <row r="1145" spans="2:21" ht="105.75" customHeight="1" x14ac:dyDescent="0.15">
      <c r="B1145" s="423">
        <v>93</v>
      </c>
      <c r="C1145" s="482" t="s">
        <v>12778</v>
      </c>
      <c r="D1145" s="540" t="s">
        <v>10671</v>
      </c>
      <c r="E1145" s="540" t="s">
        <v>9365</v>
      </c>
      <c r="F1145" s="500">
        <v>2014</v>
      </c>
      <c r="G1145" s="558">
        <v>1</v>
      </c>
      <c r="H1145" s="482"/>
      <c r="I1145" s="482"/>
      <c r="J1145" s="624"/>
      <c r="K1145" s="558">
        <v>1</v>
      </c>
      <c r="L1145" s="284"/>
      <c r="M1145" s="284"/>
      <c r="N1145" s="284" t="s">
        <v>9373</v>
      </c>
      <c r="O1145" s="631" t="s">
        <v>10672</v>
      </c>
      <c r="P1145" s="607" t="s">
        <v>1382</v>
      </c>
      <c r="Q1145" s="607" t="s">
        <v>9383</v>
      </c>
      <c r="R1145" s="407"/>
      <c r="S1145" s="544" t="s">
        <v>2</v>
      </c>
      <c r="T1145" s="607" t="s">
        <v>7274</v>
      </c>
      <c r="U1145" s="624" t="s">
        <v>10388</v>
      </c>
    </row>
    <row r="1146" spans="2:21" ht="105.75" customHeight="1" x14ac:dyDescent="0.15">
      <c r="B1146" s="423">
        <v>94</v>
      </c>
      <c r="C1146" s="482" t="s">
        <v>12779</v>
      </c>
      <c r="D1146" s="540" t="s">
        <v>12780</v>
      </c>
      <c r="E1146" s="540" t="s">
        <v>9366</v>
      </c>
      <c r="F1146" s="500">
        <v>2014</v>
      </c>
      <c r="G1146" s="558">
        <v>1</v>
      </c>
      <c r="H1146" s="482"/>
      <c r="I1146" s="482"/>
      <c r="J1146" s="624"/>
      <c r="K1146" s="558">
        <v>1</v>
      </c>
      <c r="L1146" s="284"/>
      <c r="M1146" s="284"/>
      <c r="N1146" s="284" t="s">
        <v>9374</v>
      </c>
      <c r="O1146" s="631" t="s">
        <v>9386</v>
      </c>
      <c r="P1146" s="631" t="s">
        <v>9384</v>
      </c>
      <c r="Q1146" s="624"/>
      <c r="R1146" s="407"/>
      <c r="S1146" s="544" t="s">
        <v>2</v>
      </c>
      <c r="T1146" s="607" t="s">
        <v>7274</v>
      </c>
      <c r="U1146" s="624" t="s">
        <v>10182</v>
      </c>
    </row>
    <row r="1147" spans="2:21" ht="99.75" customHeight="1" x14ac:dyDescent="0.15">
      <c r="B1147" s="423">
        <v>95</v>
      </c>
      <c r="C1147" s="482" t="s">
        <v>12781</v>
      </c>
      <c r="D1147" s="540" t="s">
        <v>9367</v>
      </c>
      <c r="E1147" s="540" t="s">
        <v>9368</v>
      </c>
      <c r="F1147" s="500">
        <v>2014</v>
      </c>
      <c r="G1147" s="558">
        <v>1</v>
      </c>
      <c r="H1147" s="482"/>
      <c r="I1147" s="482"/>
      <c r="J1147" s="624"/>
      <c r="K1147" s="558">
        <v>1</v>
      </c>
      <c r="L1147" s="284"/>
      <c r="M1147" s="284"/>
      <c r="N1147" s="284" t="s">
        <v>9375</v>
      </c>
      <c r="O1147" s="631" t="s">
        <v>9380</v>
      </c>
      <c r="P1147" s="607" t="s">
        <v>1384</v>
      </c>
      <c r="Q1147" s="624"/>
      <c r="R1147" s="407"/>
      <c r="S1147" s="544" t="s">
        <v>2</v>
      </c>
      <c r="T1147" s="607" t="s">
        <v>7274</v>
      </c>
      <c r="U1147" s="624" t="s">
        <v>10421</v>
      </c>
    </row>
    <row r="1148" spans="2:21" ht="88.5" customHeight="1" x14ac:dyDescent="0.15">
      <c r="B1148" s="558">
        <v>96</v>
      </c>
      <c r="C1148" s="482" t="s">
        <v>12782</v>
      </c>
      <c r="D1148" s="540" t="s">
        <v>9369</v>
      </c>
      <c r="E1148" s="401" t="s">
        <v>9370</v>
      </c>
      <c r="F1148" s="482">
        <v>2014</v>
      </c>
      <c r="G1148" s="558">
        <v>1</v>
      </c>
      <c r="H1148" s="482"/>
      <c r="I1148" s="482"/>
      <c r="J1148" s="624"/>
      <c r="K1148" s="558">
        <v>1</v>
      </c>
      <c r="L1148" s="226"/>
      <c r="M1148" s="614"/>
      <c r="N1148" s="614" t="s">
        <v>9376</v>
      </c>
      <c r="O1148" s="607" t="s">
        <v>9381</v>
      </c>
      <c r="P1148" s="607" t="s">
        <v>9385</v>
      </c>
      <c r="Q1148" s="624"/>
      <c r="R1148" s="407"/>
      <c r="S1148" s="544" t="s">
        <v>2</v>
      </c>
      <c r="T1148" s="607" t="s">
        <v>8796</v>
      </c>
      <c r="U1148" s="624" t="s">
        <v>10296</v>
      </c>
    </row>
    <row r="1149" spans="2:21" ht="107.25" customHeight="1" x14ac:dyDescent="0.15">
      <c r="B1149" s="423">
        <v>97</v>
      </c>
      <c r="C1149" s="482" t="s">
        <v>12783</v>
      </c>
      <c r="D1149" s="541" t="s">
        <v>11380</v>
      </c>
      <c r="E1149" s="540" t="s">
        <v>9387</v>
      </c>
      <c r="F1149" s="500">
        <v>2014</v>
      </c>
      <c r="G1149" s="558">
        <v>1</v>
      </c>
      <c r="H1149" s="482"/>
      <c r="I1149" s="482"/>
      <c r="J1149" s="624"/>
      <c r="K1149" s="558">
        <v>1</v>
      </c>
      <c r="L1149" s="540"/>
      <c r="M1149" s="607"/>
      <c r="N1149" s="607" t="s">
        <v>9392</v>
      </c>
      <c r="O1149" s="607" t="s">
        <v>9393</v>
      </c>
      <c r="P1149" s="607" t="s">
        <v>9390</v>
      </c>
      <c r="Q1149" s="624"/>
      <c r="R1149" s="407"/>
      <c r="S1149" s="544" t="s">
        <v>2</v>
      </c>
      <c r="T1149" s="607" t="s">
        <v>8796</v>
      </c>
      <c r="U1149" s="624" t="s">
        <v>10141</v>
      </c>
    </row>
    <row r="1150" spans="2:21" ht="130.5" customHeight="1" x14ac:dyDescent="0.15">
      <c r="B1150" s="423">
        <v>98</v>
      </c>
      <c r="C1150" s="482" t="s">
        <v>12784</v>
      </c>
      <c r="D1150" s="540" t="s">
        <v>9388</v>
      </c>
      <c r="E1150" s="540" t="s">
        <v>9389</v>
      </c>
      <c r="F1150" s="500">
        <v>2014</v>
      </c>
      <c r="G1150" s="558">
        <v>1</v>
      </c>
      <c r="H1150" s="482"/>
      <c r="I1150" s="482"/>
      <c r="J1150" s="624"/>
      <c r="K1150" s="558">
        <v>1</v>
      </c>
      <c r="L1150" s="540"/>
      <c r="M1150" s="607"/>
      <c r="N1150" s="607" t="s">
        <v>9395</v>
      </c>
      <c r="O1150" s="607" t="s">
        <v>14220</v>
      </c>
      <c r="P1150" s="607" t="s">
        <v>9391</v>
      </c>
      <c r="Q1150" s="607"/>
      <c r="R1150" s="607" t="s">
        <v>9394</v>
      </c>
      <c r="S1150" s="544" t="s">
        <v>2</v>
      </c>
      <c r="T1150" s="607" t="s">
        <v>8796</v>
      </c>
      <c r="U1150" s="624" t="s">
        <v>10288</v>
      </c>
    </row>
    <row r="1151" spans="2:21" ht="97.5" customHeight="1" x14ac:dyDescent="0.15">
      <c r="B1151" s="423">
        <v>99</v>
      </c>
      <c r="C1151" s="482" t="s">
        <v>12785</v>
      </c>
      <c r="D1151" s="540" t="s">
        <v>9396</v>
      </c>
      <c r="E1151" s="540" t="s">
        <v>9397</v>
      </c>
      <c r="F1151" s="500">
        <v>2014</v>
      </c>
      <c r="G1151" s="558">
        <v>1</v>
      </c>
      <c r="H1151" s="482"/>
      <c r="I1151" s="482"/>
      <c r="J1151" s="624"/>
      <c r="K1151" s="558">
        <v>1</v>
      </c>
      <c r="L1151" s="540"/>
      <c r="M1151" s="607"/>
      <c r="N1151" s="607" t="s">
        <v>9398</v>
      </c>
      <c r="O1151" s="631" t="s">
        <v>12786</v>
      </c>
      <c r="P1151" s="607" t="s">
        <v>5907</v>
      </c>
      <c r="Q1151" s="607"/>
      <c r="R1151" s="407"/>
      <c r="S1151" s="544" t="s">
        <v>2</v>
      </c>
      <c r="T1151" s="607" t="s">
        <v>8796</v>
      </c>
      <c r="U1151" s="624" t="s">
        <v>10422</v>
      </c>
    </row>
    <row r="1152" spans="2:21" ht="114" customHeight="1" x14ac:dyDescent="0.15">
      <c r="B1152" s="423">
        <v>100</v>
      </c>
      <c r="C1152" s="482" t="s">
        <v>9737</v>
      </c>
      <c r="D1152" s="540" t="s">
        <v>9403</v>
      </c>
      <c r="E1152" s="540" t="s">
        <v>9404</v>
      </c>
      <c r="F1152" s="500">
        <v>2014</v>
      </c>
      <c r="G1152" s="558">
        <v>1</v>
      </c>
      <c r="H1152" s="482"/>
      <c r="I1152" s="482"/>
      <c r="J1152" s="624"/>
      <c r="K1152" s="558">
        <v>1</v>
      </c>
      <c r="L1152" s="540"/>
      <c r="M1152" s="607"/>
      <c r="N1152" s="607" t="s">
        <v>9405</v>
      </c>
      <c r="O1152" s="602" t="s">
        <v>10673</v>
      </c>
      <c r="P1152" s="631" t="s">
        <v>9384</v>
      </c>
      <c r="Q1152" s="607"/>
      <c r="R1152" s="407"/>
      <c r="S1152" s="544" t="s">
        <v>2</v>
      </c>
      <c r="T1152" s="504" t="s">
        <v>9594</v>
      </c>
      <c r="U1152" s="624" t="s">
        <v>10422</v>
      </c>
    </row>
    <row r="1153" spans="2:21" ht="118.5" customHeight="1" x14ac:dyDescent="0.15">
      <c r="B1153" s="423">
        <v>101</v>
      </c>
      <c r="C1153" s="482" t="s">
        <v>9738</v>
      </c>
      <c r="D1153" s="540" t="s">
        <v>9739</v>
      </c>
      <c r="E1153" s="540" t="s">
        <v>9740</v>
      </c>
      <c r="F1153" s="500">
        <v>2015</v>
      </c>
      <c r="G1153" s="558">
        <v>1</v>
      </c>
      <c r="H1153" s="482"/>
      <c r="I1153" s="482"/>
      <c r="J1153" s="624"/>
      <c r="K1153" s="558">
        <v>1</v>
      </c>
      <c r="L1153" s="540"/>
      <c r="M1153" s="607"/>
      <c r="N1153" s="607" t="s">
        <v>9743</v>
      </c>
      <c r="O1153" s="631" t="s">
        <v>10674</v>
      </c>
      <c r="P1153" s="607" t="s">
        <v>8451</v>
      </c>
      <c r="Q1153" s="607"/>
      <c r="R1153" s="407" t="s">
        <v>8453</v>
      </c>
      <c r="S1153" s="544" t="s">
        <v>2</v>
      </c>
      <c r="T1153" s="504" t="s">
        <v>9593</v>
      </c>
      <c r="U1153" s="92" t="s">
        <v>10422</v>
      </c>
    </row>
    <row r="1154" spans="2:21" ht="99.75" customHeight="1" x14ac:dyDescent="0.15">
      <c r="B1154" s="423">
        <v>102</v>
      </c>
      <c r="C1154" s="482" t="s">
        <v>9741</v>
      </c>
      <c r="D1154" s="540" t="s">
        <v>9745</v>
      </c>
      <c r="E1154" s="540" t="s">
        <v>9742</v>
      </c>
      <c r="F1154" s="500">
        <v>2015</v>
      </c>
      <c r="G1154" s="558">
        <v>1</v>
      </c>
      <c r="H1154" s="482"/>
      <c r="I1154" s="482"/>
      <c r="J1154" s="624"/>
      <c r="K1154" s="558">
        <v>1</v>
      </c>
      <c r="L1154" s="540"/>
      <c r="M1154" s="607"/>
      <c r="N1154" s="607" t="s">
        <v>9744</v>
      </c>
      <c r="O1154" s="631" t="s">
        <v>14221</v>
      </c>
      <c r="P1154" s="607" t="s">
        <v>8451</v>
      </c>
      <c r="Q1154" s="607"/>
      <c r="R1154" s="407" t="s">
        <v>8453</v>
      </c>
      <c r="S1154" s="544" t="s">
        <v>2</v>
      </c>
      <c r="T1154" s="504" t="s">
        <v>9593</v>
      </c>
      <c r="U1154" s="92" t="s">
        <v>10184</v>
      </c>
    </row>
    <row r="1155" spans="2:21" ht="132.75" customHeight="1" x14ac:dyDescent="0.15">
      <c r="B1155" s="423">
        <v>103</v>
      </c>
      <c r="C1155" s="482" t="s">
        <v>9746</v>
      </c>
      <c r="D1155" s="540" t="s">
        <v>9747</v>
      </c>
      <c r="E1155" s="540" t="s">
        <v>9748</v>
      </c>
      <c r="F1155" s="500">
        <v>2015</v>
      </c>
      <c r="G1155" s="558">
        <v>1</v>
      </c>
      <c r="H1155" s="482"/>
      <c r="I1155" s="482"/>
      <c r="J1155" s="624"/>
      <c r="K1155" s="558">
        <v>1</v>
      </c>
      <c r="L1155" s="540"/>
      <c r="M1155" s="607"/>
      <c r="N1155" s="607" t="s">
        <v>9749</v>
      </c>
      <c r="O1155" s="631" t="s">
        <v>10675</v>
      </c>
      <c r="P1155" s="607" t="s">
        <v>1374</v>
      </c>
      <c r="Q1155" s="607"/>
      <c r="R1155" s="407"/>
      <c r="S1155" s="544" t="s">
        <v>2</v>
      </c>
      <c r="T1155" s="504" t="s">
        <v>9985</v>
      </c>
      <c r="U1155" s="92" t="s">
        <v>10423</v>
      </c>
    </row>
    <row r="1156" spans="2:21" ht="81.75" customHeight="1" x14ac:dyDescent="0.15">
      <c r="B1156" s="423">
        <v>104</v>
      </c>
      <c r="C1156" s="425" t="s">
        <v>9924</v>
      </c>
      <c r="D1156" s="551" t="s">
        <v>9925</v>
      </c>
      <c r="E1156" s="540" t="s">
        <v>9926</v>
      </c>
      <c r="F1156" s="428">
        <v>2015</v>
      </c>
      <c r="G1156" s="558">
        <v>1</v>
      </c>
      <c r="H1156" s="425"/>
      <c r="I1156" s="425"/>
      <c r="J1156" s="425"/>
      <c r="K1156" s="558">
        <v>1</v>
      </c>
      <c r="L1156" s="540"/>
      <c r="M1156" s="607"/>
      <c r="N1156" s="607" t="s">
        <v>9927</v>
      </c>
      <c r="O1156" s="631" t="s">
        <v>9928</v>
      </c>
      <c r="P1156" s="551" t="s">
        <v>1382</v>
      </c>
      <c r="Q1156" s="607"/>
      <c r="R1156" s="407"/>
      <c r="S1156" s="544" t="s">
        <v>2</v>
      </c>
      <c r="T1156" s="504" t="s">
        <v>10034</v>
      </c>
      <c r="U1156" s="92" t="s">
        <v>10403</v>
      </c>
    </row>
    <row r="1157" spans="2:21" ht="104.25" customHeight="1" x14ac:dyDescent="0.15">
      <c r="B1157" s="423">
        <v>105</v>
      </c>
      <c r="C1157" s="425" t="s">
        <v>10100</v>
      </c>
      <c r="D1157" s="551" t="s">
        <v>10101</v>
      </c>
      <c r="E1157" s="407" t="s">
        <v>10102</v>
      </c>
      <c r="F1157" s="428">
        <v>2015</v>
      </c>
      <c r="G1157" s="558">
        <v>1</v>
      </c>
      <c r="H1157" s="425"/>
      <c r="I1157" s="425"/>
      <c r="J1157" s="425"/>
      <c r="K1157" s="558">
        <v>1</v>
      </c>
      <c r="L1157" s="551"/>
      <c r="M1157" s="551"/>
      <c r="N1157" s="551" t="s">
        <v>10103</v>
      </c>
      <c r="O1157" s="631" t="s">
        <v>10104</v>
      </c>
      <c r="P1157" s="551" t="s">
        <v>7193</v>
      </c>
      <c r="Q1157" s="425"/>
      <c r="R1157" s="607" t="s">
        <v>9394</v>
      </c>
      <c r="S1157" s="551" t="s">
        <v>2</v>
      </c>
      <c r="T1157" s="425" t="s">
        <v>10035</v>
      </c>
      <c r="U1157" s="539" t="s">
        <v>10110</v>
      </c>
    </row>
    <row r="1158" spans="2:21" ht="117" customHeight="1" x14ac:dyDescent="0.15">
      <c r="B1158" s="423">
        <v>106</v>
      </c>
      <c r="C1158" s="425" t="s">
        <v>10105</v>
      </c>
      <c r="D1158" s="551" t="s">
        <v>10106</v>
      </c>
      <c r="E1158" s="407" t="s">
        <v>10107</v>
      </c>
      <c r="F1158" s="428">
        <v>2015</v>
      </c>
      <c r="G1158" s="558">
        <v>1</v>
      </c>
      <c r="H1158" s="425"/>
      <c r="I1158" s="425"/>
      <c r="J1158" s="425"/>
      <c r="K1158" s="558">
        <v>1</v>
      </c>
      <c r="L1158" s="551"/>
      <c r="M1158" s="551"/>
      <c r="N1158" s="551" t="s">
        <v>10108</v>
      </c>
      <c r="O1158" s="631" t="s">
        <v>10726</v>
      </c>
      <c r="P1158" s="551" t="s">
        <v>10109</v>
      </c>
      <c r="Q1158" s="425"/>
      <c r="R1158" s="551"/>
      <c r="S1158" s="551" t="s">
        <v>2</v>
      </c>
      <c r="T1158" s="551" t="s">
        <v>10035</v>
      </c>
      <c r="U1158" s="539" t="s">
        <v>10111</v>
      </c>
    </row>
    <row r="1159" spans="2:21" ht="95.25" customHeight="1" x14ac:dyDescent="0.15">
      <c r="B1159" s="423">
        <v>107</v>
      </c>
      <c r="C1159" s="542" t="s">
        <v>10547</v>
      </c>
      <c r="D1159" s="551" t="s">
        <v>10541</v>
      </c>
      <c r="E1159" s="407" t="s">
        <v>10542</v>
      </c>
      <c r="F1159" s="428">
        <v>2015</v>
      </c>
      <c r="G1159" s="558">
        <v>1</v>
      </c>
      <c r="H1159" s="425"/>
      <c r="I1159" s="425"/>
      <c r="J1159" s="425"/>
      <c r="K1159" s="558">
        <v>1</v>
      </c>
      <c r="L1159" s="551"/>
      <c r="M1159" s="551"/>
      <c r="N1159" s="551" t="s">
        <v>10546</v>
      </c>
      <c r="O1159" s="631" t="s">
        <v>10543</v>
      </c>
      <c r="P1159" s="551" t="s">
        <v>10544</v>
      </c>
      <c r="Q1159" s="425"/>
      <c r="R1159" s="551" t="s">
        <v>10545</v>
      </c>
      <c r="S1159" s="551" t="s">
        <v>2</v>
      </c>
      <c r="T1159" s="551" t="s">
        <v>10035</v>
      </c>
      <c r="U1159" s="539" t="s">
        <v>10229</v>
      </c>
    </row>
    <row r="1160" spans="2:21" ht="108.75" customHeight="1" x14ac:dyDescent="0.15">
      <c r="B1160" s="423">
        <v>108</v>
      </c>
      <c r="C1160" s="540" t="s">
        <v>10859</v>
      </c>
      <c r="D1160" s="551" t="s">
        <v>10856</v>
      </c>
      <c r="E1160" s="551" t="s">
        <v>10857</v>
      </c>
      <c r="F1160" s="428">
        <v>2015</v>
      </c>
      <c r="G1160" s="558">
        <v>1</v>
      </c>
      <c r="H1160" s="425"/>
      <c r="I1160" s="425"/>
      <c r="J1160" s="425"/>
      <c r="K1160" s="558">
        <v>1</v>
      </c>
      <c r="L1160" s="551"/>
      <c r="M1160" s="551"/>
      <c r="N1160" s="551" t="s">
        <v>10858</v>
      </c>
      <c r="O1160" s="551" t="s">
        <v>14223</v>
      </c>
      <c r="P1160" s="551" t="s">
        <v>9384</v>
      </c>
      <c r="Q1160" s="425"/>
      <c r="R1160" s="551"/>
      <c r="S1160" s="551" t="s">
        <v>2</v>
      </c>
      <c r="T1160" s="407" t="s">
        <v>10804</v>
      </c>
      <c r="U1160" s="425" t="s">
        <v>10503</v>
      </c>
    </row>
    <row r="1161" spans="2:21" ht="129.75" customHeight="1" x14ac:dyDescent="0.15">
      <c r="B1161" s="536">
        <v>109</v>
      </c>
      <c r="C1161" s="218" t="s">
        <v>11308</v>
      </c>
      <c r="D1161" s="551" t="s">
        <v>11309</v>
      </c>
      <c r="E1161" s="551" t="s">
        <v>11310</v>
      </c>
      <c r="F1161" s="428">
        <v>2015</v>
      </c>
      <c r="G1161" s="558">
        <v>1</v>
      </c>
      <c r="H1161" s="425"/>
      <c r="I1161" s="425"/>
      <c r="J1161" s="425"/>
      <c r="K1161" s="558">
        <v>1</v>
      </c>
      <c r="L1161" s="551"/>
      <c r="M1161" s="551"/>
      <c r="N1161" s="551" t="s">
        <v>11311</v>
      </c>
      <c r="O1161" s="551" t="s">
        <v>11312</v>
      </c>
      <c r="P1161" s="551" t="s">
        <v>11313</v>
      </c>
      <c r="Q1161" s="425"/>
      <c r="R1161" s="207"/>
      <c r="S1161" s="425" t="s">
        <v>2</v>
      </c>
      <c r="T1161" s="537" t="s">
        <v>10953</v>
      </c>
      <c r="U1161" s="425" t="s">
        <v>12794</v>
      </c>
    </row>
    <row r="1162" spans="2:21" ht="168.75" customHeight="1" x14ac:dyDescent="0.15">
      <c r="B1162" s="536">
        <v>110</v>
      </c>
      <c r="C1162" s="537" t="s">
        <v>11314</v>
      </c>
      <c r="D1162" s="537" t="s">
        <v>11315</v>
      </c>
      <c r="E1162" s="537" t="s">
        <v>15305</v>
      </c>
      <c r="F1162" s="536">
        <v>2015</v>
      </c>
      <c r="G1162" s="536">
        <v>1</v>
      </c>
      <c r="H1162" s="536"/>
      <c r="I1162" s="536"/>
      <c r="J1162" s="536"/>
      <c r="K1162" s="536">
        <v>1</v>
      </c>
      <c r="L1162" s="537"/>
      <c r="M1162" s="537"/>
      <c r="N1162" s="537" t="s">
        <v>11316</v>
      </c>
      <c r="O1162" s="551" t="s">
        <v>11317</v>
      </c>
      <c r="P1162" s="537" t="s">
        <v>1443</v>
      </c>
      <c r="Q1162" s="537"/>
      <c r="R1162" s="631" t="s">
        <v>8453</v>
      </c>
      <c r="S1162" s="537" t="s">
        <v>2</v>
      </c>
      <c r="T1162" s="537" t="s">
        <v>10953</v>
      </c>
      <c r="U1162" s="537" t="s">
        <v>10493</v>
      </c>
    </row>
    <row r="1163" spans="2:21" ht="152.25" customHeight="1" x14ac:dyDescent="0.15">
      <c r="B1163" s="536">
        <v>111</v>
      </c>
      <c r="C1163" s="551" t="s">
        <v>11318</v>
      </c>
      <c r="D1163" s="537" t="s">
        <v>11319</v>
      </c>
      <c r="E1163" s="537" t="s">
        <v>11320</v>
      </c>
      <c r="F1163" s="536">
        <v>2015</v>
      </c>
      <c r="G1163" s="536">
        <v>1</v>
      </c>
      <c r="H1163" s="536"/>
      <c r="I1163" s="536"/>
      <c r="J1163" s="536"/>
      <c r="K1163" s="536">
        <v>1</v>
      </c>
      <c r="L1163" s="537"/>
      <c r="M1163" s="537"/>
      <c r="N1163" s="537" t="s">
        <v>11321</v>
      </c>
      <c r="O1163" s="551" t="s">
        <v>11322</v>
      </c>
      <c r="P1163" s="537" t="s">
        <v>11323</v>
      </c>
      <c r="Q1163" s="537"/>
      <c r="R1163" s="631"/>
      <c r="S1163" s="537" t="s">
        <v>2</v>
      </c>
      <c r="T1163" s="537" t="s">
        <v>10953</v>
      </c>
      <c r="U1163" s="537" t="s">
        <v>12795</v>
      </c>
    </row>
    <row r="1164" spans="2:21" ht="201.75" customHeight="1" x14ac:dyDescent="0.15">
      <c r="B1164" s="652">
        <v>112</v>
      </c>
      <c r="C1164" s="537" t="s">
        <v>11324</v>
      </c>
      <c r="D1164" s="537" t="s">
        <v>11325</v>
      </c>
      <c r="E1164" s="537" t="s">
        <v>11326</v>
      </c>
      <c r="F1164" s="536">
        <v>2015</v>
      </c>
      <c r="G1164" s="536">
        <v>1</v>
      </c>
      <c r="H1164" s="536"/>
      <c r="I1164" s="536"/>
      <c r="J1164" s="536"/>
      <c r="K1164" s="536">
        <v>1</v>
      </c>
      <c r="L1164" s="537"/>
      <c r="M1164" s="537"/>
      <c r="N1164" s="537" t="s">
        <v>11327</v>
      </c>
      <c r="O1164" s="537" t="s">
        <v>11328</v>
      </c>
      <c r="P1164" s="537" t="s">
        <v>11329</v>
      </c>
      <c r="Q1164" s="537"/>
      <c r="R1164" s="607" t="s">
        <v>9394</v>
      </c>
      <c r="S1164" s="537" t="s">
        <v>2</v>
      </c>
      <c r="T1164" s="537" t="s">
        <v>10953</v>
      </c>
      <c r="U1164" s="537" t="s">
        <v>10498</v>
      </c>
    </row>
    <row r="1165" spans="2:21" ht="162" customHeight="1" x14ac:dyDescent="0.15">
      <c r="B1165" s="538">
        <v>113</v>
      </c>
      <c r="C1165" s="537" t="s">
        <v>11330</v>
      </c>
      <c r="D1165" s="537" t="s">
        <v>12787</v>
      </c>
      <c r="E1165" s="537" t="s">
        <v>11331</v>
      </c>
      <c r="F1165" s="536">
        <v>2015</v>
      </c>
      <c r="G1165" s="536">
        <v>1</v>
      </c>
      <c r="H1165" s="536"/>
      <c r="I1165" s="536"/>
      <c r="J1165" s="536"/>
      <c r="K1165" s="536">
        <v>1</v>
      </c>
      <c r="L1165" s="537"/>
      <c r="M1165" s="537"/>
      <c r="N1165" s="537" t="s">
        <v>11332</v>
      </c>
      <c r="O1165" s="537" t="s">
        <v>11333</v>
      </c>
      <c r="P1165" s="537" t="s">
        <v>11334</v>
      </c>
      <c r="Q1165" s="537"/>
      <c r="R1165" s="537"/>
      <c r="S1165" s="537" t="s">
        <v>2</v>
      </c>
      <c r="T1165" s="537" t="s">
        <v>10953</v>
      </c>
      <c r="U1165" s="537" t="s">
        <v>10491</v>
      </c>
    </row>
    <row r="1166" spans="2:21" ht="108" customHeight="1" x14ac:dyDescent="0.15">
      <c r="B1166" s="536">
        <v>114</v>
      </c>
      <c r="C1166" s="537" t="s">
        <v>12788</v>
      </c>
      <c r="D1166" s="537" t="s">
        <v>12789</v>
      </c>
      <c r="E1166" s="537" t="s">
        <v>12790</v>
      </c>
      <c r="F1166" s="536">
        <v>2015</v>
      </c>
      <c r="G1166" s="536">
        <v>1</v>
      </c>
      <c r="H1166" s="536"/>
      <c r="I1166" s="536"/>
      <c r="J1166" s="536"/>
      <c r="K1166" s="536">
        <v>1</v>
      </c>
      <c r="L1166" s="537"/>
      <c r="M1166" s="537"/>
      <c r="N1166" s="537" t="s">
        <v>12791</v>
      </c>
      <c r="O1166" s="537" t="s">
        <v>12792</v>
      </c>
      <c r="P1166" s="537" t="s">
        <v>1378</v>
      </c>
      <c r="Q1166" s="537"/>
      <c r="R1166" s="537" t="s">
        <v>12793</v>
      </c>
      <c r="S1166" s="537" t="s">
        <v>2</v>
      </c>
      <c r="T1166" s="537" t="s">
        <v>12136</v>
      </c>
      <c r="U1166" s="537" t="s">
        <v>10179</v>
      </c>
    </row>
    <row r="1167" spans="2:21" ht="171.75" customHeight="1" x14ac:dyDescent="0.15">
      <c r="B1167" s="601">
        <v>115</v>
      </c>
      <c r="C1167" s="631" t="s">
        <v>13442</v>
      </c>
      <c r="D1167" s="613" t="s">
        <v>13443</v>
      </c>
      <c r="E1167" s="607" t="s">
        <v>13444</v>
      </c>
      <c r="F1167" s="601">
        <v>2016</v>
      </c>
      <c r="G1167" s="536">
        <v>1</v>
      </c>
      <c r="H1167" s="536"/>
      <c r="I1167" s="536"/>
      <c r="J1167" s="536"/>
      <c r="K1167" s="536">
        <v>1</v>
      </c>
      <c r="L1167" s="607"/>
      <c r="M1167" s="607"/>
      <c r="N1167" s="607" t="s">
        <v>13445</v>
      </c>
      <c r="O1167" s="607" t="s">
        <v>14222</v>
      </c>
      <c r="P1167" s="607" t="s">
        <v>13446</v>
      </c>
      <c r="Q1167" s="607"/>
      <c r="R1167" s="607"/>
      <c r="S1167" s="607" t="s">
        <v>4451</v>
      </c>
      <c r="T1167" s="607" t="s">
        <v>12808</v>
      </c>
      <c r="U1167" s="631" t="s">
        <v>10468</v>
      </c>
    </row>
    <row r="1168" spans="2:21" ht="155.25" customHeight="1" x14ac:dyDescent="0.15">
      <c r="B1168" s="601">
        <v>116</v>
      </c>
      <c r="C1168" s="631" t="s">
        <v>13452</v>
      </c>
      <c r="D1168" s="613" t="s">
        <v>13453</v>
      </c>
      <c r="E1168" s="607" t="s">
        <v>13454</v>
      </c>
      <c r="F1168" s="601">
        <v>2016</v>
      </c>
      <c r="G1168" s="652">
        <v>1</v>
      </c>
      <c r="H1168" s="652"/>
      <c r="I1168" s="652"/>
      <c r="J1168" s="652"/>
      <c r="K1168" s="652">
        <v>1</v>
      </c>
      <c r="L1168" s="607"/>
      <c r="M1168" s="607"/>
      <c r="N1168" s="607" t="s">
        <v>13455</v>
      </c>
      <c r="O1168" s="607" t="s">
        <v>13456</v>
      </c>
      <c r="P1168" s="607" t="s">
        <v>13457</v>
      </c>
      <c r="Q1168" s="607"/>
      <c r="R1168" s="607"/>
      <c r="S1168" s="607" t="s">
        <v>4451</v>
      </c>
      <c r="T1168" s="607" t="s">
        <v>12808</v>
      </c>
      <c r="U1168" s="631" t="s">
        <v>13458</v>
      </c>
    </row>
    <row r="1169" spans="2:21" ht="107.25" customHeight="1" x14ac:dyDescent="0.15">
      <c r="B1169" s="601">
        <v>117</v>
      </c>
      <c r="C1169" s="624" t="s">
        <v>13613</v>
      </c>
      <c r="D1169" s="613" t="s">
        <v>13614</v>
      </c>
      <c r="E1169" s="607" t="s">
        <v>13615</v>
      </c>
      <c r="F1169" s="601">
        <v>2016</v>
      </c>
      <c r="G1169" s="652">
        <v>1</v>
      </c>
      <c r="H1169" s="652"/>
      <c r="I1169" s="652"/>
      <c r="J1169" s="652"/>
      <c r="K1169" s="652">
        <v>1</v>
      </c>
      <c r="L1169" s="607"/>
      <c r="M1169" s="607"/>
      <c r="N1169" s="607" t="s">
        <v>13616</v>
      </c>
      <c r="O1169" s="607" t="s">
        <v>13617</v>
      </c>
      <c r="P1169" s="607" t="s">
        <v>13618</v>
      </c>
      <c r="Q1169" s="607"/>
      <c r="R1169" s="607"/>
      <c r="S1169" s="607" t="s">
        <v>4451</v>
      </c>
      <c r="T1169" s="607" t="s">
        <v>13547</v>
      </c>
      <c r="U1169" s="631" t="s">
        <v>10180</v>
      </c>
    </row>
    <row r="1170" spans="2:21" ht="118.5" customHeight="1" x14ac:dyDescent="0.15">
      <c r="B1170" s="601">
        <v>118</v>
      </c>
      <c r="C1170" s="624" t="s">
        <v>13666</v>
      </c>
      <c r="D1170" s="613" t="s">
        <v>14089</v>
      </c>
      <c r="E1170" s="607" t="s">
        <v>13667</v>
      </c>
      <c r="F1170" s="601">
        <v>2016</v>
      </c>
      <c r="G1170" s="652">
        <v>1</v>
      </c>
      <c r="H1170" s="652"/>
      <c r="I1170" s="652"/>
      <c r="J1170" s="652"/>
      <c r="K1170" s="652">
        <v>1</v>
      </c>
      <c r="L1170" s="607"/>
      <c r="M1170" s="607"/>
      <c r="N1170" s="607" t="s">
        <v>13668</v>
      </c>
      <c r="O1170" s="607" t="s">
        <v>13669</v>
      </c>
      <c r="P1170" s="607" t="s">
        <v>13670</v>
      </c>
      <c r="Q1170" s="607" t="s">
        <v>13671</v>
      </c>
      <c r="R1170" s="607"/>
      <c r="S1170" s="607" t="s">
        <v>4451</v>
      </c>
      <c r="T1170" s="607" t="s">
        <v>13653</v>
      </c>
      <c r="U1170" s="631" t="s">
        <v>12394</v>
      </c>
    </row>
    <row r="1171" spans="2:21" ht="103.5" customHeight="1" x14ac:dyDescent="0.15">
      <c r="B1171" s="601">
        <v>119</v>
      </c>
      <c r="C1171" s="207" t="s">
        <v>14121</v>
      </c>
      <c r="D1171" s="551" t="s">
        <v>14090</v>
      </c>
      <c r="E1171" s="551" t="s">
        <v>14091</v>
      </c>
      <c r="F1171" s="423">
        <v>2016</v>
      </c>
      <c r="G1171" s="652">
        <v>1</v>
      </c>
      <c r="H1171" s="652"/>
      <c r="I1171" s="652"/>
      <c r="J1171" s="652"/>
      <c r="K1171" s="652">
        <v>1</v>
      </c>
      <c r="L1171" s="551"/>
      <c r="M1171" s="407"/>
      <c r="N1171" s="551" t="s">
        <v>14092</v>
      </c>
      <c r="O1171" s="407" t="s">
        <v>14093</v>
      </c>
      <c r="P1171" s="551" t="s">
        <v>10544</v>
      </c>
      <c r="Q1171" s="551" t="s">
        <v>14094</v>
      </c>
      <c r="R1171" s="407" t="s">
        <v>14095</v>
      </c>
      <c r="S1171" s="607" t="s">
        <v>4451</v>
      </c>
      <c r="T1171" s="551" t="s">
        <v>13798</v>
      </c>
      <c r="U1171" s="425" t="s">
        <v>14096</v>
      </c>
    </row>
    <row r="1172" spans="2:21" ht="78" customHeight="1" x14ac:dyDescent="0.15">
      <c r="B1172" s="601">
        <v>120</v>
      </c>
      <c r="C1172" s="207" t="s">
        <v>14122</v>
      </c>
      <c r="D1172" s="551" t="s">
        <v>14097</v>
      </c>
      <c r="E1172" s="551" t="s">
        <v>14098</v>
      </c>
      <c r="F1172" s="423">
        <v>2016</v>
      </c>
      <c r="G1172" s="652">
        <v>1</v>
      </c>
      <c r="H1172" s="652"/>
      <c r="I1172" s="652"/>
      <c r="J1172" s="652"/>
      <c r="K1172" s="652">
        <v>1</v>
      </c>
      <c r="L1172" s="551"/>
      <c r="M1172" s="407"/>
      <c r="N1172" s="551" t="s">
        <v>14120</v>
      </c>
      <c r="O1172" s="407" t="s">
        <v>14099</v>
      </c>
      <c r="P1172" s="551" t="s">
        <v>14100</v>
      </c>
      <c r="Q1172" s="551" t="s">
        <v>14101</v>
      </c>
      <c r="R1172" s="407"/>
      <c r="S1172" s="607" t="s">
        <v>4451</v>
      </c>
      <c r="T1172" s="551" t="s">
        <v>13798</v>
      </c>
      <c r="U1172" s="425" t="s">
        <v>10297</v>
      </c>
    </row>
    <row r="1173" spans="2:21" ht="86.25" customHeight="1" x14ac:dyDescent="0.15">
      <c r="B1173" s="601">
        <v>121</v>
      </c>
      <c r="C1173" s="207" t="s">
        <v>14123</v>
      </c>
      <c r="D1173" s="551" t="s">
        <v>14102</v>
      </c>
      <c r="E1173" s="551" t="s">
        <v>14103</v>
      </c>
      <c r="F1173" s="423">
        <v>2016</v>
      </c>
      <c r="G1173" s="652">
        <v>1</v>
      </c>
      <c r="H1173" s="652"/>
      <c r="I1173" s="652"/>
      <c r="J1173" s="652"/>
      <c r="K1173" s="652">
        <v>1</v>
      </c>
      <c r="L1173" s="551"/>
      <c r="M1173" s="407"/>
      <c r="N1173" s="551" t="s">
        <v>14104</v>
      </c>
      <c r="O1173" s="407" t="s">
        <v>14105</v>
      </c>
      <c r="P1173" s="551" t="s">
        <v>14106</v>
      </c>
      <c r="Q1173" s="551" t="s">
        <v>14107</v>
      </c>
      <c r="R1173" s="407"/>
      <c r="S1173" s="607" t="s">
        <v>4451</v>
      </c>
      <c r="T1173" s="551" t="s">
        <v>13798</v>
      </c>
      <c r="U1173" s="207" t="s">
        <v>10114</v>
      </c>
    </row>
    <row r="1174" spans="2:21" ht="73.5" customHeight="1" x14ac:dyDescent="0.15">
      <c r="B1174" s="601">
        <v>122</v>
      </c>
      <c r="C1174" s="207" t="s">
        <v>14124</v>
      </c>
      <c r="D1174" s="551" t="s">
        <v>14108</v>
      </c>
      <c r="E1174" s="551" t="s">
        <v>14109</v>
      </c>
      <c r="F1174" s="423">
        <v>2016</v>
      </c>
      <c r="G1174" s="652">
        <v>1</v>
      </c>
      <c r="H1174" s="652"/>
      <c r="I1174" s="652"/>
      <c r="J1174" s="652"/>
      <c r="K1174" s="652">
        <v>1</v>
      </c>
      <c r="L1174" s="551"/>
      <c r="M1174" s="407"/>
      <c r="N1174" s="551" t="s">
        <v>14110</v>
      </c>
      <c r="O1174" s="407" t="s">
        <v>14111</v>
      </c>
      <c r="P1174" s="551" t="s">
        <v>9384</v>
      </c>
      <c r="Q1174" s="551" t="s">
        <v>14112</v>
      </c>
      <c r="R1174" s="407" t="s">
        <v>14113</v>
      </c>
      <c r="S1174" s="607" t="s">
        <v>4451</v>
      </c>
      <c r="T1174" s="551" t="s">
        <v>13798</v>
      </c>
      <c r="U1174" s="207" t="s">
        <v>10514</v>
      </c>
    </row>
    <row r="1175" spans="2:21" ht="102.75" customHeight="1" x14ac:dyDescent="0.15">
      <c r="B1175" s="601">
        <v>123</v>
      </c>
      <c r="C1175" s="207" t="s">
        <v>14125</v>
      </c>
      <c r="D1175" s="551" t="s">
        <v>14114</v>
      </c>
      <c r="E1175" s="551" t="s">
        <v>14115</v>
      </c>
      <c r="F1175" s="423">
        <v>2016</v>
      </c>
      <c r="G1175" s="652">
        <v>1</v>
      </c>
      <c r="H1175" s="652"/>
      <c r="I1175" s="652"/>
      <c r="J1175" s="652"/>
      <c r="K1175" s="652">
        <v>1</v>
      </c>
      <c r="L1175" s="551"/>
      <c r="M1175" s="407"/>
      <c r="N1175" s="551" t="s">
        <v>14116</v>
      </c>
      <c r="O1175" s="407" t="s">
        <v>14117</v>
      </c>
      <c r="P1175" s="551" t="s">
        <v>14118</v>
      </c>
      <c r="Q1175" s="551" t="s">
        <v>14119</v>
      </c>
      <c r="R1175" s="407" t="s">
        <v>14095</v>
      </c>
      <c r="S1175" s="607" t="s">
        <v>4451</v>
      </c>
      <c r="T1175" s="551" t="s">
        <v>13798</v>
      </c>
      <c r="U1175" s="207" t="s">
        <v>10348</v>
      </c>
    </row>
    <row r="1176" spans="2:21" ht="102.75" customHeight="1" x14ac:dyDescent="0.15">
      <c r="B1176" s="423">
        <v>124</v>
      </c>
      <c r="C1176" s="207" t="s">
        <v>14597</v>
      </c>
      <c r="D1176" s="551" t="s">
        <v>14598</v>
      </c>
      <c r="E1176" s="551" t="s">
        <v>14599</v>
      </c>
      <c r="F1176" s="423">
        <v>2016</v>
      </c>
      <c r="G1176" s="652">
        <v>1</v>
      </c>
      <c r="H1176" s="652"/>
      <c r="I1176" s="652"/>
      <c r="J1176" s="652"/>
      <c r="K1176" s="652">
        <v>1</v>
      </c>
      <c r="L1176" s="551"/>
      <c r="M1176" s="551"/>
      <c r="N1176" s="551" t="s">
        <v>14600</v>
      </c>
      <c r="O1176" s="551" t="s">
        <v>14601</v>
      </c>
      <c r="P1176" s="551" t="s">
        <v>1374</v>
      </c>
      <c r="Q1176" s="551" t="s">
        <v>14602</v>
      </c>
      <c r="R1176" s="425"/>
      <c r="S1176" s="607" t="s">
        <v>4451</v>
      </c>
      <c r="T1176" s="551" t="s">
        <v>13798</v>
      </c>
      <c r="U1176" s="551" t="s">
        <v>10423</v>
      </c>
    </row>
    <row r="1177" spans="2:21" ht="125.25" customHeight="1" x14ac:dyDescent="0.15">
      <c r="B1177" s="423">
        <v>125</v>
      </c>
      <c r="C1177" s="207" t="s">
        <v>14603</v>
      </c>
      <c r="D1177" s="551" t="s">
        <v>14604</v>
      </c>
      <c r="E1177" s="551" t="s">
        <v>14616</v>
      </c>
      <c r="F1177" s="423">
        <v>2017</v>
      </c>
      <c r="G1177" s="652">
        <v>1</v>
      </c>
      <c r="H1177" s="652"/>
      <c r="I1177" s="652"/>
      <c r="J1177" s="652"/>
      <c r="K1177" s="652">
        <v>1</v>
      </c>
      <c r="L1177" s="551"/>
      <c r="M1177" s="551"/>
      <c r="N1177" s="551" t="s">
        <v>14605</v>
      </c>
      <c r="O1177" s="551" t="s">
        <v>14606</v>
      </c>
      <c r="P1177" s="551" t="s">
        <v>14607</v>
      </c>
      <c r="Q1177" s="551" t="s">
        <v>14608</v>
      </c>
      <c r="R1177" s="425"/>
      <c r="S1177" s="607" t="s">
        <v>4451</v>
      </c>
      <c r="T1177" s="551" t="s">
        <v>14586</v>
      </c>
      <c r="U1177" s="551" t="s">
        <v>10131</v>
      </c>
    </row>
    <row r="1178" spans="2:21" ht="181.5" customHeight="1" x14ac:dyDescent="0.15">
      <c r="B1178" s="423">
        <v>126</v>
      </c>
      <c r="C1178" s="425" t="s">
        <v>14609</v>
      </c>
      <c r="D1178" s="551" t="s">
        <v>14610</v>
      </c>
      <c r="E1178" s="551" t="s">
        <v>14611</v>
      </c>
      <c r="F1178" s="423">
        <v>2017</v>
      </c>
      <c r="G1178" s="652">
        <v>1</v>
      </c>
      <c r="H1178" s="652"/>
      <c r="I1178" s="652"/>
      <c r="J1178" s="652"/>
      <c r="K1178" s="652">
        <v>1</v>
      </c>
      <c r="L1178" s="551"/>
      <c r="M1178" s="551"/>
      <c r="N1178" s="551" t="s">
        <v>14612</v>
      </c>
      <c r="O1178" s="551" t="s">
        <v>14613</v>
      </c>
      <c r="P1178" s="551" t="s">
        <v>14614</v>
      </c>
      <c r="Q1178" s="551" t="s">
        <v>14615</v>
      </c>
      <c r="R1178" s="425"/>
      <c r="S1178" s="607" t="s">
        <v>4451</v>
      </c>
      <c r="T1178" s="551" t="s">
        <v>14586</v>
      </c>
      <c r="U1178" s="551" t="s">
        <v>10447</v>
      </c>
    </row>
    <row r="1179" spans="2:21" ht="164.25" customHeight="1" x14ac:dyDescent="0.15">
      <c r="B1179" s="423">
        <v>127</v>
      </c>
      <c r="C1179" s="551" t="s">
        <v>15991</v>
      </c>
      <c r="D1179" s="551" t="s">
        <v>15992</v>
      </c>
      <c r="E1179" s="551" t="s">
        <v>15993</v>
      </c>
      <c r="F1179" s="550">
        <v>2017</v>
      </c>
      <c r="G1179" s="550">
        <v>1</v>
      </c>
      <c r="H1179" s="550"/>
      <c r="I1179" s="550"/>
      <c r="J1179" s="550"/>
      <c r="K1179" s="550">
        <v>1</v>
      </c>
      <c r="L1179" s="551"/>
      <c r="M1179" s="551"/>
      <c r="N1179" s="551" t="s">
        <v>15994</v>
      </c>
      <c r="O1179" s="551" t="s">
        <v>15995</v>
      </c>
      <c r="P1179" s="551" t="s">
        <v>15996</v>
      </c>
      <c r="Q1179" s="551" t="s">
        <v>15997</v>
      </c>
      <c r="R1179" s="551"/>
      <c r="S1179" s="551" t="s">
        <v>2</v>
      </c>
      <c r="T1179" s="407" t="s">
        <v>12060</v>
      </c>
      <c r="U1179" s="551" t="s">
        <v>10487</v>
      </c>
    </row>
    <row r="1180" spans="2:21" ht="107.25" customHeight="1" x14ac:dyDescent="0.15">
      <c r="B1180" s="423">
        <v>128</v>
      </c>
      <c r="C1180" s="551" t="s">
        <v>15998</v>
      </c>
      <c r="D1180" s="551" t="s">
        <v>15999</v>
      </c>
      <c r="E1180" s="551" t="s">
        <v>16000</v>
      </c>
      <c r="F1180" s="550">
        <v>2017</v>
      </c>
      <c r="G1180" s="550">
        <v>1</v>
      </c>
      <c r="H1180" s="550"/>
      <c r="I1180" s="550"/>
      <c r="J1180" s="550"/>
      <c r="K1180" s="550">
        <v>1</v>
      </c>
      <c r="L1180" s="551"/>
      <c r="M1180" s="551"/>
      <c r="N1180" s="551" t="s">
        <v>16001</v>
      </c>
      <c r="O1180" s="551" t="s">
        <v>16002</v>
      </c>
      <c r="P1180" s="551" t="s">
        <v>9384</v>
      </c>
      <c r="Q1180" s="551" t="s">
        <v>16003</v>
      </c>
      <c r="R1180" s="551"/>
      <c r="S1180" s="551" t="s">
        <v>2</v>
      </c>
      <c r="T1180" s="407" t="s">
        <v>12060</v>
      </c>
      <c r="U1180" s="551" t="s">
        <v>10258</v>
      </c>
    </row>
    <row r="1181" spans="2:21" ht="116.25" customHeight="1" x14ac:dyDescent="0.15">
      <c r="B1181" s="423">
        <v>129</v>
      </c>
      <c r="C1181" s="551" t="s">
        <v>16004</v>
      </c>
      <c r="D1181" s="551" t="s">
        <v>16005</v>
      </c>
      <c r="E1181" s="551" t="s">
        <v>16006</v>
      </c>
      <c r="F1181" s="550">
        <v>2017</v>
      </c>
      <c r="G1181" s="550">
        <v>1</v>
      </c>
      <c r="H1181" s="550"/>
      <c r="I1181" s="550"/>
      <c r="J1181" s="550"/>
      <c r="K1181" s="550">
        <v>1</v>
      </c>
      <c r="L1181" s="551"/>
      <c r="M1181" s="551"/>
      <c r="N1181" s="551" t="s">
        <v>16007</v>
      </c>
      <c r="O1181" s="551" t="s">
        <v>16008</v>
      </c>
      <c r="P1181" s="551" t="s">
        <v>1381</v>
      </c>
      <c r="Q1181" s="551" t="s">
        <v>16009</v>
      </c>
      <c r="R1181" s="551"/>
      <c r="S1181" s="551" t="s">
        <v>2</v>
      </c>
      <c r="T1181" s="407" t="s">
        <v>12060</v>
      </c>
      <c r="U1181" s="551" t="s">
        <v>10294</v>
      </c>
    </row>
    <row r="1182" spans="2:21" ht="103.5" customHeight="1" x14ac:dyDescent="0.15">
      <c r="B1182" s="423">
        <v>130</v>
      </c>
      <c r="C1182" s="551" t="s">
        <v>17705</v>
      </c>
      <c r="D1182" s="551" t="s">
        <v>17696</v>
      </c>
      <c r="E1182" s="551" t="s">
        <v>17697</v>
      </c>
      <c r="F1182" s="550">
        <v>2017</v>
      </c>
      <c r="G1182" s="550">
        <v>1</v>
      </c>
      <c r="H1182" s="550"/>
      <c r="I1182" s="550"/>
      <c r="J1182" s="550"/>
      <c r="K1182" s="550">
        <v>1</v>
      </c>
      <c r="L1182" s="551"/>
      <c r="M1182" s="551"/>
      <c r="N1182" s="551" t="s">
        <v>17698</v>
      </c>
      <c r="O1182" s="551" t="s">
        <v>17699</v>
      </c>
      <c r="P1182" s="551" t="s">
        <v>17700</v>
      </c>
      <c r="Q1182" s="551" t="s">
        <v>17701</v>
      </c>
      <c r="R1182" s="551"/>
      <c r="S1182" s="551" t="s">
        <v>2</v>
      </c>
      <c r="T1182" s="407" t="s">
        <v>16768</v>
      </c>
      <c r="U1182" s="551" t="s">
        <v>10230</v>
      </c>
    </row>
    <row r="1183" spans="2:21" ht="120" customHeight="1" x14ac:dyDescent="0.15">
      <c r="B1183" s="423">
        <v>131</v>
      </c>
      <c r="C1183" s="551" t="s">
        <v>17706</v>
      </c>
      <c r="D1183" s="551" t="s">
        <v>17702</v>
      </c>
      <c r="E1183" s="551" t="s">
        <v>17724</v>
      </c>
      <c r="F1183" s="550">
        <v>2017</v>
      </c>
      <c r="G1183" s="550">
        <v>1</v>
      </c>
      <c r="H1183" s="550"/>
      <c r="I1183" s="550"/>
      <c r="J1183" s="550"/>
      <c r="K1183" s="550">
        <v>1</v>
      </c>
      <c r="L1183" s="551"/>
      <c r="M1183" s="551"/>
      <c r="N1183" s="551" t="s">
        <v>17725</v>
      </c>
      <c r="O1183" s="551" t="s">
        <v>17703</v>
      </c>
      <c r="P1183" s="551" t="s">
        <v>1384</v>
      </c>
      <c r="Q1183" s="551" t="s">
        <v>17704</v>
      </c>
      <c r="R1183" s="551"/>
      <c r="S1183" s="551" t="s">
        <v>2</v>
      </c>
      <c r="T1183" s="407" t="s">
        <v>16768</v>
      </c>
      <c r="U1183" s="551" t="s">
        <v>15515</v>
      </c>
    </row>
    <row r="1184" spans="2:21" ht="126.75" customHeight="1" x14ac:dyDescent="0.15">
      <c r="B1184" s="423">
        <v>132</v>
      </c>
      <c r="C1184" s="551" t="s">
        <v>17707</v>
      </c>
      <c r="D1184" s="551" t="s">
        <v>17708</v>
      </c>
      <c r="E1184" s="551" t="s">
        <v>17709</v>
      </c>
      <c r="F1184" s="550">
        <v>2017</v>
      </c>
      <c r="G1184" s="550">
        <v>1</v>
      </c>
      <c r="H1184" s="550"/>
      <c r="I1184" s="550"/>
      <c r="J1184" s="550"/>
      <c r="K1184" s="550">
        <v>1</v>
      </c>
      <c r="L1184" s="551"/>
      <c r="M1184" s="551"/>
      <c r="N1184" s="551" t="s">
        <v>17712</v>
      </c>
      <c r="O1184" s="551" t="s">
        <v>17710</v>
      </c>
      <c r="P1184" s="551" t="s">
        <v>1374</v>
      </c>
      <c r="Q1184" s="551" t="s">
        <v>17711</v>
      </c>
      <c r="R1184" s="551"/>
      <c r="S1184" s="551" t="s">
        <v>2</v>
      </c>
      <c r="T1184" s="407" t="s">
        <v>17007</v>
      </c>
      <c r="U1184" s="551" t="s">
        <v>10445</v>
      </c>
    </row>
    <row r="1185" spans="1:24" ht="114.75" customHeight="1" x14ac:dyDescent="0.15">
      <c r="B1185" s="423">
        <v>133</v>
      </c>
      <c r="C1185" s="551" t="s">
        <v>17713</v>
      </c>
      <c r="D1185" s="551" t="s">
        <v>17714</v>
      </c>
      <c r="E1185" s="551" t="s">
        <v>17715</v>
      </c>
      <c r="F1185" s="550">
        <v>2017</v>
      </c>
      <c r="G1185" s="550">
        <v>1</v>
      </c>
      <c r="H1185" s="550"/>
      <c r="I1185" s="550"/>
      <c r="J1185" s="550"/>
      <c r="K1185" s="550">
        <v>1</v>
      </c>
      <c r="L1185" s="551"/>
      <c r="M1185" s="551"/>
      <c r="N1185" s="551" t="s">
        <v>17716</v>
      </c>
      <c r="O1185" s="551" t="s">
        <v>17717</v>
      </c>
      <c r="P1185" s="551" t="s">
        <v>1374</v>
      </c>
      <c r="Q1185" s="551" t="s">
        <v>17718</v>
      </c>
      <c r="R1185" s="551"/>
      <c r="S1185" s="551" t="s">
        <v>2</v>
      </c>
      <c r="T1185" s="407" t="s">
        <v>17007</v>
      </c>
      <c r="U1185" s="551" t="s">
        <v>12105</v>
      </c>
    </row>
    <row r="1186" spans="1:24" ht="115.5" customHeight="1" x14ac:dyDescent="0.15">
      <c r="B1186" s="423">
        <v>134</v>
      </c>
      <c r="C1186" s="551" t="s">
        <v>17727</v>
      </c>
      <c r="D1186" s="551" t="s">
        <v>17719</v>
      </c>
      <c r="E1186" s="551" t="s">
        <v>17720</v>
      </c>
      <c r="F1186" s="550">
        <v>2017</v>
      </c>
      <c r="G1186" s="550">
        <v>1</v>
      </c>
      <c r="H1186" s="550"/>
      <c r="I1186" s="550"/>
      <c r="J1186" s="550"/>
      <c r="K1186" s="550">
        <v>1</v>
      </c>
      <c r="L1186" s="551"/>
      <c r="M1186" s="551"/>
      <c r="N1186" s="551" t="s">
        <v>17721</v>
      </c>
      <c r="O1186" s="551" t="s">
        <v>17722</v>
      </c>
      <c r="P1186" s="551" t="s">
        <v>1384</v>
      </c>
      <c r="Q1186" s="551" t="s">
        <v>17723</v>
      </c>
      <c r="R1186" s="551"/>
      <c r="S1186" s="551" t="s">
        <v>2</v>
      </c>
      <c r="T1186" s="407" t="s">
        <v>17007</v>
      </c>
      <c r="U1186" s="551" t="s">
        <v>10347</v>
      </c>
    </row>
    <row r="1187" spans="1:24" ht="115.5" customHeight="1" x14ac:dyDescent="0.15">
      <c r="B1187" s="423">
        <v>135</v>
      </c>
      <c r="C1187" s="425" t="s">
        <v>17728</v>
      </c>
      <c r="D1187" s="551" t="s">
        <v>17729</v>
      </c>
      <c r="E1187" s="551" t="s">
        <v>17730</v>
      </c>
      <c r="F1187" s="423">
        <v>2017</v>
      </c>
      <c r="G1187" s="423">
        <v>1</v>
      </c>
      <c r="H1187" s="423"/>
      <c r="I1187" s="423"/>
      <c r="J1187" s="423"/>
      <c r="K1187" s="423">
        <v>1</v>
      </c>
      <c r="L1187" s="425"/>
      <c r="M1187" s="425"/>
      <c r="N1187" s="551" t="s">
        <v>17731</v>
      </c>
      <c r="O1187" s="551" t="s">
        <v>17732</v>
      </c>
      <c r="P1187" s="551" t="s">
        <v>17733</v>
      </c>
      <c r="Q1187" s="551" t="s">
        <v>17734</v>
      </c>
      <c r="R1187" s="551" t="s">
        <v>14095</v>
      </c>
      <c r="S1187" s="425" t="s">
        <v>2</v>
      </c>
      <c r="T1187" s="407" t="s">
        <v>17380</v>
      </c>
      <c r="U1187" s="551" t="s">
        <v>12105</v>
      </c>
    </row>
    <row r="1188" spans="1:24" ht="115.5" customHeight="1" x14ac:dyDescent="0.15">
      <c r="B1188" s="423">
        <v>136</v>
      </c>
      <c r="C1188" s="425" t="s">
        <v>17735</v>
      </c>
      <c r="D1188" s="551" t="s">
        <v>17736</v>
      </c>
      <c r="E1188" s="551" t="s">
        <v>17737</v>
      </c>
      <c r="F1188" s="423">
        <v>2017</v>
      </c>
      <c r="G1188" s="423">
        <v>1</v>
      </c>
      <c r="H1188" s="423"/>
      <c r="I1188" s="423"/>
      <c r="J1188" s="423"/>
      <c r="K1188" s="423">
        <v>1</v>
      </c>
      <c r="L1188" s="425"/>
      <c r="M1188" s="425"/>
      <c r="N1188" s="551" t="s">
        <v>17738</v>
      </c>
      <c r="O1188" s="551" t="s">
        <v>17739</v>
      </c>
      <c r="P1188" s="551" t="s">
        <v>17740</v>
      </c>
      <c r="Q1188" s="551" t="s">
        <v>17741</v>
      </c>
      <c r="R1188" s="551"/>
      <c r="S1188" s="425" t="s">
        <v>2</v>
      </c>
      <c r="T1188" s="407" t="s">
        <v>17380</v>
      </c>
      <c r="U1188" s="551" t="s">
        <v>10243</v>
      </c>
    </row>
    <row r="1189" spans="1:24" ht="79.5" customHeight="1" x14ac:dyDescent="0.15">
      <c r="B1189" s="423">
        <v>137</v>
      </c>
      <c r="C1189" s="425" t="s">
        <v>17864</v>
      </c>
      <c r="D1189" s="551" t="s">
        <v>17742</v>
      </c>
      <c r="E1189" s="551" t="s">
        <v>17743</v>
      </c>
      <c r="F1189" s="423">
        <v>2017</v>
      </c>
      <c r="G1189" s="423">
        <v>1</v>
      </c>
      <c r="H1189" s="423"/>
      <c r="I1189" s="423"/>
      <c r="J1189" s="423"/>
      <c r="K1189" s="423">
        <v>1</v>
      </c>
      <c r="L1189" s="425"/>
      <c r="M1189" s="425"/>
      <c r="N1189" s="551" t="s">
        <v>17744</v>
      </c>
      <c r="O1189" s="551" t="s">
        <v>17745</v>
      </c>
      <c r="P1189" s="551" t="s">
        <v>1384</v>
      </c>
      <c r="Q1189" s="551" t="s">
        <v>17746</v>
      </c>
      <c r="R1189" s="551"/>
      <c r="S1189" s="425" t="s">
        <v>2</v>
      </c>
      <c r="T1189" s="407" t="s">
        <v>17747</v>
      </c>
      <c r="U1189" s="551" t="s">
        <v>10401</v>
      </c>
    </row>
    <row r="1190" spans="1:24" s="458" customFormat="1" ht="129.75" customHeight="1" x14ac:dyDescent="0.2">
      <c r="A1190" s="273"/>
      <c r="B1190" s="423">
        <v>138</v>
      </c>
      <c r="C1190" s="562" t="s">
        <v>17984</v>
      </c>
      <c r="D1190" s="551" t="s">
        <v>17985</v>
      </c>
      <c r="E1190" s="551" t="s">
        <v>17986</v>
      </c>
      <c r="F1190" s="423">
        <v>2018</v>
      </c>
      <c r="G1190" s="423">
        <v>1</v>
      </c>
      <c r="H1190" s="423"/>
      <c r="I1190" s="423"/>
      <c r="J1190" s="423"/>
      <c r="K1190" s="423">
        <v>1</v>
      </c>
      <c r="L1190" s="551"/>
      <c r="M1190" s="551"/>
      <c r="N1190" s="407" t="s">
        <v>17987</v>
      </c>
      <c r="O1190" s="551" t="s">
        <v>17988</v>
      </c>
      <c r="P1190" s="551" t="s">
        <v>17989</v>
      </c>
      <c r="Q1190" s="551" t="s">
        <v>17990</v>
      </c>
      <c r="R1190" s="551"/>
      <c r="S1190" s="551" t="s">
        <v>2</v>
      </c>
      <c r="T1190" s="551" t="s">
        <v>17991</v>
      </c>
      <c r="U1190" s="407" t="s">
        <v>10417</v>
      </c>
      <c r="X1190" s="2"/>
    </row>
    <row r="1191" spans="1:24" s="458" customFormat="1" ht="94.5" customHeight="1" x14ac:dyDescent="0.2">
      <c r="A1191" s="273"/>
      <c r="B1191" s="423">
        <v>139</v>
      </c>
      <c r="C1191" s="425" t="s">
        <v>17992</v>
      </c>
      <c r="D1191" s="551" t="s">
        <v>17993</v>
      </c>
      <c r="E1191" s="551" t="s">
        <v>17994</v>
      </c>
      <c r="F1191" s="423">
        <v>2018</v>
      </c>
      <c r="G1191" s="423">
        <v>1</v>
      </c>
      <c r="H1191" s="423"/>
      <c r="I1191" s="423"/>
      <c r="J1191" s="423"/>
      <c r="K1191" s="423">
        <v>1</v>
      </c>
      <c r="L1191" s="551"/>
      <c r="M1191" s="551"/>
      <c r="N1191" s="551" t="s">
        <v>17995</v>
      </c>
      <c r="O1191" s="551" t="s">
        <v>17996</v>
      </c>
      <c r="P1191" s="551" t="s">
        <v>17997</v>
      </c>
      <c r="Q1191" s="551" t="s">
        <v>17998</v>
      </c>
      <c r="R1191" s="551" t="s">
        <v>14095</v>
      </c>
      <c r="S1191" s="551" t="s">
        <v>2</v>
      </c>
      <c r="T1191" s="551" t="s">
        <v>17991</v>
      </c>
      <c r="U1191" s="407" t="s">
        <v>10360</v>
      </c>
      <c r="X1191" s="2"/>
    </row>
    <row r="1192" spans="1:24" s="458" customFormat="1" ht="154.5" customHeight="1" x14ac:dyDescent="0.2">
      <c r="A1192" s="273"/>
      <c r="B1192" s="423">
        <v>140</v>
      </c>
      <c r="C1192" s="425" t="s">
        <v>17999</v>
      </c>
      <c r="D1192" s="551" t="s">
        <v>18000</v>
      </c>
      <c r="E1192" s="551" t="s">
        <v>18001</v>
      </c>
      <c r="F1192" s="423">
        <v>2018</v>
      </c>
      <c r="G1192" s="423">
        <v>1</v>
      </c>
      <c r="H1192" s="423"/>
      <c r="I1192" s="423"/>
      <c r="J1192" s="423"/>
      <c r="K1192" s="423">
        <v>1</v>
      </c>
      <c r="L1192" s="551"/>
      <c r="M1192" s="551"/>
      <c r="N1192" s="551" t="s">
        <v>18002</v>
      </c>
      <c r="O1192" s="551" t="s">
        <v>18003</v>
      </c>
      <c r="P1192" s="551" t="s">
        <v>15996</v>
      </c>
      <c r="Q1192" s="551" t="s">
        <v>18004</v>
      </c>
      <c r="R1192" s="551" t="s">
        <v>14095</v>
      </c>
      <c r="S1192" s="551" t="s">
        <v>2</v>
      </c>
      <c r="T1192" s="551" t="s">
        <v>17991</v>
      </c>
      <c r="U1192" s="407" t="s">
        <v>10244</v>
      </c>
      <c r="X1192" s="2"/>
    </row>
    <row r="1193" spans="1:24" s="458" customFormat="1" ht="212.25" customHeight="1" x14ac:dyDescent="0.2">
      <c r="A1193" s="273"/>
      <c r="B1193" s="423">
        <v>141</v>
      </c>
      <c r="C1193" s="425" t="s">
        <v>18005</v>
      </c>
      <c r="D1193" s="551" t="s">
        <v>18006</v>
      </c>
      <c r="E1193" s="551" t="s">
        <v>18007</v>
      </c>
      <c r="F1193" s="423">
        <v>2018</v>
      </c>
      <c r="G1193" s="423">
        <v>1</v>
      </c>
      <c r="H1193" s="423"/>
      <c r="I1193" s="423"/>
      <c r="J1193" s="423"/>
      <c r="K1193" s="423">
        <v>1</v>
      </c>
      <c r="L1193" s="551"/>
      <c r="M1193" s="551"/>
      <c r="N1193" s="551" t="s">
        <v>18008</v>
      </c>
      <c r="O1193" s="551" t="s">
        <v>18009</v>
      </c>
      <c r="P1193" s="551" t="s">
        <v>18010</v>
      </c>
      <c r="Q1193" s="551"/>
      <c r="R1193" s="551"/>
      <c r="S1193" s="551" t="s">
        <v>2</v>
      </c>
      <c r="T1193" s="551" t="s">
        <v>17991</v>
      </c>
      <c r="U1193" s="407" t="s">
        <v>12809</v>
      </c>
      <c r="X1193" s="2"/>
    </row>
    <row r="1194" spans="1:24" s="458" customFormat="1" ht="67.5" customHeight="1" x14ac:dyDescent="0.2">
      <c r="A1194" s="273"/>
      <c r="B1194" s="423">
        <v>142</v>
      </c>
      <c r="C1194" s="425" t="s">
        <v>18011</v>
      </c>
      <c r="D1194" s="551" t="s">
        <v>18012</v>
      </c>
      <c r="E1194" s="551" t="s">
        <v>18013</v>
      </c>
      <c r="F1194" s="423">
        <v>2018</v>
      </c>
      <c r="G1194" s="423">
        <v>1</v>
      </c>
      <c r="H1194" s="423"/>
      <c r="I1194" s="423"/>
      <c r="J1194" s="423"/>
      <c r="K1194" s="423">
        <v>1</v>
      </c>
      <c r="L1194" s="551"/>
      <c r="M1194" s="551"/>
      <c r="N1194" s="551" t="s">
        <v>18014</v>
      </c>
      <c r="O1194" s="551" t="s">
        <v>18015</v>
      </c>
      <c r="P1194" s="551" t="s">
        <v>18016</v>
      </c>
      <c r="Q1194" s="551"/>
      <c r="R1194" s="551"/>
      <c r="S1194" s="551" t="s">
        <v>2</v>
      </c>
      <c r="T1194" s="551" t="s">
        <v>17991</v>
      </c>
      <c r="U1194" s="407"/>
      <c r="X1194" s="2"/>
    </row>
    <row r="1195" spans="1:24" s="458" customFormat="1" ht="119.25" customHeight="1" x14ac:dyDescent="0.2">
      <c r="A1195" s="273"/>
      <c r="B1195" s="423">
        <v>143</v>
      </c>
      <c r="C1195" s="425" t="s">
        <v>18017</v>
      </c>
      <c r="D1195" s="551" t="s">
        <v>18018</v>
      </c>
      <c r="E1195" s="551" t="s">
        <v>18019</v>
      </c>
      <c r="F1195" s="423">
        <v>2018</v>
      </c>
      <c r="G1195" s="423">
        <v>1</v>
      </c>
      <c r="H1195" s="423"/>
      <c r="I1195" s="423"/>
      <c r="J1195" s="423"/>
      <c r="K1195" s="423">
        <v>1</v>
      </c>
      <c r="L1195" s="551"/>
      <c r="M1195" s="551"/>
      <c r="N1195" s="407" t="s">
        <v>18020</v>
      </c>
      <c r="O1195" s="551" t="s">
        <v>18021</v>
      </c>
      <c r="P1195" s="551" t="s">
        <v>1374</v>
      </c>
      <c r="Q1195" s="551" t="s">
        <v>18022</v>
      </c>
      <c r="R1195" s="551"/>
      <c r="S1195" s="551" t="s">
        <v>2</v>
      </c>
      <c r="T1195" s="551" t="s">
        <v>17991</v>
      </c>
      <c r="U1195" s="407" t="s">
        <v>10444</v>
      </c>
      <c r="X1195" s="2"/>
    </row>
    <row r="1196" spans="1:24" s="458" customFormat="1" ht="120.75" customHeight="1" x14ac:dyDescent="0.2">
      <c r="A1196" s="273"/>
      <c r="B1196" s="423">
        <v>144</v>
      </c>
      <c r="C1196" s="425" t="s">
        <v>18523</v>
      </c>
      <c r="D1196" s="551" t="s">
        <v>18524</v>
      </c>
      <c r="E1196" s="551" t="s">
        <v>18525</v>
      </c>
      <c r="F1196" s="423">
        <v>2018</v>
      </c>
      <c r="G1196" s="423">
        <v>1</v>
      </c>
      <c r="H1196" s="423"/>
      <c r="I1196" s="423"/>
      <c r="J1196" s="423"/>
      <c r="K1196" s="423">
        <v>1</v>
      </c>
      <c r="L1196" s="551"/>
      <c r="M1196" s="551"/>
      <c r="N1196" s="551" t="s">
        <v>18526</v>
      </c>
      <c r="O1196" s="551" t="s">
        <v>18527</v>
      </c>
      <c r="P1196" s="551" t="s">
        <v>18528</v>
      </c>
      <c r="Q1196" s="551" t="s">
        <v>18529</v>
      </c>
      <c r="R1196" s="551"/>
      <c r="S1196" s="551" t="s">
        <v>2</v>
      </c>
      <c r="T1196" s="551" t="s">
        <v>18310</v>
      </c>
      <c r="U1196" s="551" t="s">
        <v>10510</v>
      </c>
      <c r="X1196" s="2"/>
    </row>
    <row r="1197" spans="1:24" s="458" customFormat="1" ht="114.75" customHeight="1" x14ac:dyDescent="0.2">
      <c r="A1197" s="273"/>
      <c r="B1197" s="423">
        <v>145</v>
      </c>
      <c r="C1197" s="425" t="s">
        <v>18530</v>
      </c>
      <c r="D1197" s="551" t="s">
        <v>18531</v>
      </c>
      <c r="E1197" s="551" t="s">
        <v>18532</v>
      </c>
      <c r="F1197" s="423">
        <v>2018</v>
      </c>
      <c r="G1197" s="423">
        <v>1</v>
      </c>
      <c r="H1197" s="423"/>
      <c r="I1197" s="423"/>
      <c r="J1197" s="423"/>
      <c r="K1197" s="423">
        <v>1</v>
      </c>
      <c r="L1197" s="551"/>
      <c r="M1197" s="551"/>
      <c r="N1197" s="551" t="s">
        <v>18533</v>
      </c>
      <c r="O1197" s="551" t="s">
        <v>18534</v>
      </c>
      <c r="P1197" s="551" t="s">
        <v>18535</v>
      </c>
      <c r="Q1197" s="551" t="s">
        <v>18536</v>
      </c>
      <c r="R1197" s="551"/>
      <c r="S1197" s="551" t="s">
        <v>2</v>
      </c>
      <c r="T1197" s="551" t="s">
        <v>18310</v>
      </c>
      <c r="U1197" s="551" t="s">
        <v>10230</v>
      </c>
      <c r="X1197" s="2"/>
    </row>
    <row r="1198" spans="1:24" s="458" customFormat="1" ht="120.75" customHeight="1" x14ac:dyDescent="0.2">
      <c r="A1198" s="273"/>
      <c r="B1198" s="423">
        <v>146</v>
      </c>
      <c r="C1198" s="425" t="s">
        <v>19189</v>
      </c>
      <c r="D1198" s="551" t="s">
        <v>19190</v>
      </c>
      <c r="E1198" s="551" t="s">
        <v>19191</v>
      </c>
      <c r="F1198" s="423">
        <v>2018</v>
      </c>
      <c r="G1198" s="423">
        <v>1</v>
      </c>
      <c r="H1198" s="423"/>
      <c r="I1198" s="423"/>
      <c r="J1198" s="423"/>
      <c r="K1198" s="423">
        <v>1</v>
      </c>
      <c r="L1198" s="551"/>
      <c r="M1198" s="551"/>
      <c r="N1198" s="551" t="s">
        <v>19192</v>
      </c>
      <c r="O1198" s="551" t="s">
        <v>19193</v>
      </c>
      <c r="P1198" s="551" t="s">
        <v>14100</v>
      </c>
      <c r="Q1198" s="551" t="s">
        <v>19194</v>
      </c>
      <c r="R1198" s="551"/>
      <c r="S1198" s="551" t="s">
        <v>2</v>
      </c>
      <c r="T1198" s="551" t="s">
        <v>18441</v>
      </c>
      <c r="U1198" s="551" t="s">
        <v>10193</v>
      </c>
      <c r="X1198" s="2"/>
    </row>
    <row r="1199" spans="1:24" s="458" customFormat="1" ht="111" customHeight="1" x14ac:dyDescent="0.2">
      <c r="A1199" s="273"/>
      <c r="B1199" s="423">
        <v>147</v>
      </c>
      <c r="C1199" s="425" t="s">
        <v>19195</v>
      </c>
      <c r="D1199" s="551" t="s">
        <v>19196</v>
      </c>
      <c r="E1199" s="551" t="s">
        <v>19197</v>
      </c>
      <c r="F1199" s="423">
        <v>2018</v>
      </c>
      <c r="G1199" s="423">
        <v>1</v>
      </c>
      <c r="H1199" s="423"/>
      <c r="I1199" s="423"/>
      <c r="J1199" s="423"/>
      <c r="K1199" s="423">
        <v>1</v>
      </c>
      <c r="L1199" s="551"/>
      <c r="M1199" s="551"/>
      <c r="N1199" s="551" t="s">
        <v>19198</v>
      </c>
      <c r="O1199" s="551" t="s">
        <v>19199</v>
      </c>
      <c r="P1199" s="551" t="s">
        <v>9384</v>
      </c>
      <c r="Q1199" s="551" t="s">
        <v>19200</v>
      </c>
      <c r="R1199" s="551"/>
      <c r="S1199" s="551" t="s">
        <v>2</v>
      </c>
      <c r="T1199" s="551" t="s">
        <v>16379</v>
      </c>
      <c r="U1199" s="551" t="s">
        <v>10195</v>
      </c>
      <c r="X1199" s="2"/>
    </row>
    <row r="1200" spans="1:24" s="458" customFormat="1" ht="108.75" customHeight="1" x14ac:dyDescent="0.2">
      <c r="A1200" s="273"/>
      <c r="B1200" s="423">
        <v>148</v>
      </c>
      <c r="C1200" s="425" t="s">
        <v>19201</v>
      </c>
      <c r="D1200" s="551" t="s">
        <v>19202</v>
      </c>
      <c r="E1200" s="551" t="s">
        <v>19203</v>
      </c>
      <c r="F1200" s="423">
        <v>2018</v>
      </c>
      <c r="G1200" s="423">
        <v>1</v>
      </c>
      <c r="H1200" s="423"/>
      <c r="I1200" s="423"/>
      <c r="J1200" s="423"/>
      <c r="K1200" s="423">
        <v>1</v>
      </c>
      <c r="L1200" s="551"/>
      <c r="M1200" s="551"/>
      <c r="N1200" s="551" t="s">
        <v>19204</v>
      </c>
      <c r="O1200" s="551" t="s">
        <v>19205</v>
      </c>
      <c r="P1200" s="551" t="s">
        <v>13670</v>
      </c>
      <c r="Q1200" s="551" t="s">
        <v>19206</v>
      </c>
      <c r="R1200" s="551" t="s">
        <v>19207</v>
      </c>
      <c r="S1200" s="551" t="s">
        <v>2</v>
      </c>
      <c r="T1200" s="551" t="s">
        <v>16379</v>
      </c>
      <c r="U1200" s="551" t="s">
        <v>10111</v>
      </c>
      <c r="X1200" s="2"/>
    </row>
    <row r="1201" spans="1:24" s="458" customFormat="1" ht="92.25" customHeight="1" x14ac:dyDescent="0.2">
      <c r="A1201" s="273"/>
      <c r="B1201" s="423">
        <v>149</v>
      </c>
      <c r="C1201" s="425" t="s">
        <v>19208</v>
      </c>
      <c r="D1201" s="551" t="s">
        <v>19209</v>
      </c>
      <c r="E1201" s="551" t="s">
        <v>19210</v>
      </c>
      <c r="F1201" s="423">
        <v>2018</v>
      </c>
      <c r="G1201" s="423">
        <v>1</v>
      </c>
      <c r="H1201" s="423"/>
      <c r="I1201" s="423"/>
      <c r="J1201" s="423"/>
      <c r="K1201" s="423">
        <v>1</v>
      </c>
      <c r="L1201" s="551"/>
      <c r="M1201" s="551"/>
      <c r="N1201" s="551" t="s">
        <v>19211</v>
      </c>
      <c r="O1201" s="551" t="s">
        <v>19212</v>
      </c>
      <c r="P1201" s="551" t="s">
        <v>17700</v>
      </c>
      <c r="Q1201" s="551" t="s">
        <v>19213</v>
      </c>
      <c r="R1201" s="551"/>
      <c r="S1201" s="551" t="s">
        <v>2</v>
      </c>
      <c r="T1201" s="551" t="s">
        <v>16379</v>
      </c>
      <c r="U1201" s="551" t="s">
        <v>10135</v>
      </c>
      <c r="X1201" s="2"/>
    </row>
    <row r="1202" spans="1:24" ht="30.75" customHeight="1" x14ac:dyDescent="0.15">
      <c r="D1202" s="144" t="s">
        <v>13</v>
      </c>
      <c r="F1202" s="144"/>
      <c r="G1202" s="393">
        <f>SUM(G1053:G1201)</f>
        <v>151</v>
      </c>
      <c r="H1202" s="393">
        <f t="shared" ref="H1202:M1202" si="18">SUM(H1053:H1201)</f>
        <v>0</v>
      </c>
      <c r="I1202" s="393">
        <f t="shared" si="18"/>
        <v>0</v>
      </c>
      <c r="J1202" s="393">
        <f t="shared" si="18"/>
        <v>0</v>
      </c>
      <c r="K1202" s="393">
        <f t="shared" si="18"/>
        <v>151</v>
      </c>
      <c r="L1202" s="393">
        <f t="shared" si="18"/>
        <v>0</v>
      </c>
      <c r="M1202" s="393">
        <f t="shared" si="18"/>
        <v>0</v>
      </c>
    </row>
    <row r="1203" spans="1:24" s="313" customFormat="1" ht="51.75" customHeight="1" x14ac:dyDescent="0.15">
      <c r="A1203" s="511" t="s">
        <v>83</v>
      </c>
      <c r="B1203" s="369" t="s">
        <v>0</v>
      </c>
      <c r="C1203" s="368" t="s">
        <v>71</v>
      </c>
      <c r="D1203" s="369" t="s">
        <v>50</v>
      </c>
      <c r="E1203" s="369" t="s">
        <v>72</v>
      </c>
      <c r="F1203" s="369" t="s">
        <v>73</v>
      </c>
      <c r="G1203" s="383" t="s">
        <v>51</v>
      </c>
      <c r="H1203" s="383" t="s">
        <v>5998</v>
      </c>
      <c r="I1203" s="383" t="s">
        <v>5999</v>
      </c>
      <c r="J1203" s="383" t="s">
        <v>6000</v>
      </c>
      <c r="K1203" s="383" t="s">
        <v>8431</v>
      </c>
      <c r="L1203" s="507" t="s">
        <v>7600</v>
      </c>
      <c r="M1203" s="507" t="s">
        <v>13491</v>
      </c>
      <c r="N1203" s="512" t="s">
        <v>17</v>
      </c>
      <c r="O1203" s="371" t="s">
        <v>19</v>
      </c>
      <c r="P1203" s="512" t="s">
        <v>74</v>
      </c>
      <c r="Q1203" s="512" t="s">
        <v>4389</v>
      </c>
      <c r="R1203" s="368" t="s">
        <v>81</v>
      </c>
      <c r="S1203" s="370" t="s">
        <v>65</v>
      </c>
      <c r="T1203" s="505" t="s">
        <v>18</v>
      </c>
      <c r="U1203" s="506" t="s">
        <v>10112</v>
      </c>
    </row>
    <row r="1204" spans="1:24" ht="79.5" customHeight="1" x14ac:dyDescent="0.15">
      <c r="B1204" s="558">
        <v>1</v>
      </c>
      <c r="C1204" s="498"/>
      <c r="D1204" s="496" t="s">
        <v>1410</v>
      </c>
      <c r="E1204" s="326" t="s">
        <v>10676</v>
      </c>
      <c r="F1204" s="498">
        <v>2004</v>
      </c>
      <c r="G1204" s="498">
        <v>1</v>
      </c>
      <c r="H1204" s="498"/>
      <c r="I1204" s="498"/>
      <c r="J1204" s="609"/>
      <c r="K1204" s="498">
        <v>1</v>
      </c>
      <c r="L1204" s="489"/>
      <c r="M1204" s="628"/>
      <c r="N1204" s="628" t="s">
        <v>1430</v>
      </c>
      <c r="O1204" s="607" t="s">
        <v>10677</v>
      </c>
      <c r="P1204" s="607" t="s">
        <v>1440</v>
      </c>
      <c r="Q1204" s="607"/>
      <c r="R1204" s="613"/>
      <c r="S1204" s="544" t="s">
        <v>2</v>
      </c>
      <c r="T1204" s="59" t="s">
        <v>10123</v>
      </c>
      <c r="U1204" s="551"/>
    </row>
    <row r="1205" spans="1:24" ht="37.5" customHeight="1" x14ac:dyDescent="0.15">
      <c r="B1205" s="558">
        <v>2</v>
      </c>
      <c r="C1205" s="498"/>
      <c r="D1205" s="496" t="s">
        <v>1411</v>
      </c>
      <c r="E1205" s="501" t="s">
        <v>1412</v>
      </c>
      <c r="F1205" s="498">
        <v>2004</v>
      </c>
      <c r="G1205" s="498">
        <v>1</v>
      </c>
      <c r="H1205" s="498"/>
      <c r="I1205" s="498"/>
      <c r="J1205" s="609"/>
      <c r="K1205" s="498">
        <v>1</v>
      </c>
      <c r="L1205" s="489"/>
      <c r="M1205" s="628"/>
      <c r="N1205" s="628" t="s">
        <v>1431</v>
      </c>
      <c r="O1205" s="607" t="s">
        <v>10678</v>
      </c>
      <c r="P1205" s="607" t="s">
        <v>1441</v>
      </c>
      <c r="Q1205" s="607"/>
      <c r="R1205" s="613"/>
      <c r="S1205" s="544" t="s">
        <v>2</v>
      </c>
      <c r="T1205" s="59" t="s">
        <v>10124</v>
      </c>
      <c r="U1205" s="551"/>
    </row>
    <row r="1206" spans="1:24" ht="56.25" customHeight="1" x14ac:dyDescent="0.15">
      <c r="B1206" s="558">
        <v>3</v>
      </c>
      <c r="C1206" s="498"/>
      <c r="D1206" s="496" t="s">
        <v>1413</v>
      </c>
      <c r="E1206" s="326" t="s">
        <v>10679</v>
      </c>
      <c r="F1206" s="498">
        <v>2004</v>
      </c>
      <c r="G1206" s="498">
        <v>1</v>
      </c>
      <c r="H1206" s="498"/>
      <c r="I1206" s="498"/>
      <c r="J1206" s="609"/>
      <c r="K1206" s="498">
        <v>1</v>
      </c>
      <c r="L1206" s="489"/>
      <c r="M1206" s="628"/>
      <c r="N1206" s="628" t="s">
        <v>1432</v>
      </c>
      <c r="O1206" s="607" t="s">
        <v>10680</v>
      </c>
      <c r="P1206" s="607" t="s">
        <v>1442</v>
      </c>
      <c r="Q1206" s="607"/>
      <c r="R1206" s="613"/>
      <c r="S1206" s="544" t="s">
        <v>2</v>
      </c>
      <c r="T1206" s="59" t="s">
        <v>10125</v>
      </c>
      <c r="U1206" s="551" t="s">
        <v>10126</v>
      </c>
    </row>
    <row r="1207" spans="1:24" ht="74.25" customHeight="1" x14ac:dyDescent="0.15">
      <c r="B1207" s="558">
        <v>4</v>
      </c>
      <c r="C1207" s="498"/>
      <c r="D1207" s="496" t="s">
        <v>1414</v>
      </c>
      <c r="E1207" s="501" t="s">
        <v>1415</v>
      </c>
      <c r="F1207" s="498">
        <v>2005</v>
      </c>
      <c r="G1207" s="498">
        <v>1</v>
      </c>
      <c r="H1207" s="498"/>
      <c r="I1207" s="498"/>
      <c r="J1207" s="609"/>
      <c r="K1207" s="498">
        <v>1</v>
      </c>
      <c r="L1207" s="489"/>
      <c r="M1207" s="628"/>
      <c r="N1207" s="628" t="s">
        <v>1433</v>
      </c>
      <c r="O1207" s="607" t="s">
        <v>10681</v>
      </c>
      <c r="P1207" s="607" t="s">
        <v>1374</v>
      </c>
      <c r="Q1207" s="607"/>
      <c r="R1207" s="613"/>
      <c r="S1207" s="544" t="s">
        <v>2</v>
      </c>
      <c r="T1207" s="59" t="s">
        <v>10127</v>
      </c>
      <c r="U1207" s="551" t="s">
        <v>10128</v>
      </c>
    </row>
    <row r="1208" spans="1:24" ht="55.5" customHeight="1" x14ac:dyDescent="0.15">
      <c r="B1208" s="558">
        <v>5</v>
      </c>
      <c r="C1208" s="498"/>
      <c r="D1208" s="496" t="s">
        <v>1416</v>
      </c>
      <c r="E1208" s="326" t="s">
        <v>1417</v>
      </c>
      <c r="F1208" s="498">
        <v>2007</v>
      </c>
      <c r="G1208" s="498">
        <v>1</v>
      </c>
      <c r="H1208" s="498"/>
      <c r="I1208" s="498"/>
      <c r="J1208" s="609"/>
      <c r="K1208" s="498">
        <v>1</v>
      </c>
      <c r="L1208" s="209"/>
      <c r="M1208" s="611"/>
      <c r="N1208" s="611" t="s">
        <v>1434</v>
      </c>
      <c r="O1208" s="607" t="s">
        <v>10682</v>
      </c>
      <c r="P1208" s="603" t="s">
        <v>1441</v>
      </c>
      <c r="Q1208" s="603"/>
      <c r="R1208" s="613"/>
      <c r="S1208" s="544" t="s">
        <v>2</v>
      </c>
      <c r="T1208" s="59" t="s">
        <v>42</v>
      </c>
      <c r="U1208" s="551"/>
    </row>
    <row r="1209" spans="1:24" ht="75" customHeight="1" x14ac:dyDescent="0.15">
      <c r="B1209" s="558">
        <v>6</v>
      </c>
      <c r="C1209" s="498"/>
      <c r="D1209" s="496" t="s">
        <v>1418</v>
      </c>
      <c r="E1209" s="326" t="s">
        <v>1419</v>
      </c>
      <c r="F1209" s="498">
        <v>2008</v>
      </c>
      <c r="G1209" s="498">
        <v>1</v>
      </c>
      <c r="H1209" s="498"/>
      <c r="I1209" s="498"/>
      <c r="J1209" s="609"/>
      <c r="K1209" s="498">
        <v>1</v>
      </c>
      <c r="L1209" s="497"/>
      <c r="M1209" s="607"/>
      <c r="N1209" s="607" t="s">
        <v>1435</v>
      </c>
      <c r="O1209" s="607" t="s">
        <v>10683</v>
      </c>
      <c r="P1209" s="607" t="s">
        <v>1443</v>
      </c>
      <c r="Q1209" s="607"/>
      <c r="R1209" s="613"/>
      <c r="S1209" s="544" t="s">
        <v>2</v>
      </c>
      <c r="T1209" s="59" t="s">
        <v>48</v>
      </c>
      <c r="U1209" s="551"/>
    </row>
    <row r="1210" spans="1:24" ht="63" customHeight="1" x14ac:dyDescent="0.15">
      <c r="B1210" s="558">
        <v>7</v>
      </c>
      <c r="C1210" s="482"/>
      <c r="D1210" s="496" t="s">
        <v>1420</v>
      </c>
      <c r="E1210" s="326" t="s">
        <v>1421</v>
      </c>
      <c r="F1210" s="498">
        <v>2008</v>
      </c>
      <c r="G1210" s="498">
        <v>1</v>
      </c>
      <c r="H1210" s="498"/>
      <c r="I1210" s="498"/>
      <c r="J1210" s="609"/>
      <c r="K1210" s="498">
        <v>1</v>
      </c>
      <c r="L1210" s="497"/>
      <c r="M1210" s="607"/>
      <c r="N1210" s="607" t="s">
        <v>1436</v>
      </c>
      <c r="O1210" s="603" t="s">
        <v>10684</v>
      </c>
      <c r="P1210" s="603" t="s">
        <v>1443</v>
      </c>
      <c r="Q1210" s="603"/>
      <c r="R1210" s="613"/>
      <c r="S1210" s="544" t="s">
        <v>2</v>
      </c>
      <c r="T1210" s="59" t="s">
        <v>49</v>
      </c>
      <c r="U1210" s="407">
        <v>196</v>
      </c>
    </row>
    <row r="1211" spans="1:24" ht="55.5" customHeight="1" x14ac:dyDescent="0.15">
      <c r="B1211" s="548">
        <v>8</v>
      </c>
      <c r="C1211" s="497"/>
      <c r="D1211" s="497" t="s">
        <v>1422</v>
      </c>
      <c r="E1211" s="497" t="s">
        <v>1423</v>
      </c>
      <c r="F1211" s="495">
        <v>2009</v>
      </c>
      <c r="G1211" s="495">
        <v>1</v>
      </c>
      <c r="H1211" s="495"/>
      <c r="I1211" s="495"/>
      <c r="J1211" s="601"/>
      <c r="K1211" s="495">
        <v>1</v>
      </c>
      <c r="L1211" s="497"/>
      <c r="M1211" s="607"/>
      <c r="N1211" s="607" t="s">
        <v>1437</v>
      </c>
      <c r="O1211" s="603" t="s">
        <v>10685</v>
      </c>
      <c r="P1211" s="607" t="s">
        <v>1444</v>
      </c>
      <c r="Q1211" s="607"/>
      <c r="R1211" s="613"/>
      <c r="S1211" s="544" t="s">
        <v>2</v>
      </c>
      <c r="T1211" s="59" t="s">
        <v>31</v>
      </c>
      <c r="U1211" s="551" t="s">
        <v>10129</v>
      </c>
    </row>
    <row r="1212" spans="1:24" ht="36" customHeight="1" x14ac:dyDescent="0.15">
      <c r="B1212" s="558">
        <v>9</v>
      </c>
      <c r="C1212" s="482"/>
      <c r="D1212" s="497" t="s">
        <v>1424</v>
      </c>
      <c r="E1212" s="497" t="s">
        <v>1425</v>
      </c>
      <c r="F1212" s="495">
        <v>2010</v>
      </c>
      <c r="G1212" s="495">
        <v>1</v>
      </c>
      <c r="H1212" s="495"/>
      <c r="I1212" s="495"/>
      <c r="J1212" s="601"/>
      <c r="K1212" s="495">
        <v>1</v>
      </c>
      <c r="L1212" s="497"/>
      <c r="M1212" s="607"/>
      <c r="N1212" s="607" t="s">
        <v>1438</v>
      </c>
      <c r="O1212" s="607" t="s">
        <v>10686</v>
      </c>
      <c r="P1212" s="607" t="s">
        <v>1445</v>
      </c>
      <c r="Q1212" s="607"/>
      <c r="R1212" s="613"/>
      <c r="S1212" s="544" t="s">
        <v>2</v>
      </c>
      <c r="T1212" s="503" t="s">
        <v>32</v>
      </c>
      <c r="U1212" s="425" t="s">
        <v>10130</v>
      </c>
    </row>
    <row r="1213" spans="1:24" ht="55.5" customHeight="1" x14ac:dyDescent="0.15">
      <c r="B1213" s="558">
        <v>10</v>
      </c>
      <c r="C1213" s="482"/>
      <c r="D1213" s="497" t="s">
        <v>1426</v>
      </c>
      <c r="E1213" s="497" t="s">
        <v>1427</v>
      </c>
      <c r="F1213" s="495">
        <v>2010</v>
      </c>
      <c r="G1213" s="495">
        <v>1</v>
      </c>
      <c r="H1213" s="495"/>
      <c r="I1213" s="495"/>
      <c r="J1213" s="601"/>
      <c r="K1213" s="495">
        <v>1</v>
      </c>
      <c r="L1213" s="497"/>
      <c r="M1213" s="607"/>
      <c r="N1213" s="607" t="s">
        <v>1439</v>
      </c>
      <c r="O1213" s="607" t="s">
        <v>10687</v>
      </c>
      <c r="P1213" s="603" t="s">
        <v>1378</v>
      </c>
      <c r="Q1213" s="603"/>
      <c r="R1213" s="613"/>
      <c r="S1213" s="544" t="s">
        <v>2</v>
      </c>
      <c r="T1213" s="59" t="s">
        <v>29</v>
      </c>
      <c r="U1213" s="425" t="s">
        <v>10131</v>
      </c>
    </row>
    <row r="1214" spans="1:24" ht="59.25" customHeight="1" x14ac:dyDescent="0.15">
      <c r="A1214" s="78"/>
      <c r="B1214" s="558">
        <v>11</v>
      </c>
      <c r="C1214" s="482"/>
      <c r="D1214" s="497" t="s">
        <v>1428</v>
      </c>
      <c r="E1214" s="497" t="s">
        <v>1429</v>
      </c>
      <c r="F1214" s="495">
        <v>2011</v>
      </c>
      <c r="G1214" s="495">
        <v>1</v>
      </c>
      <c r="H1214" s="495"/>
      <c r="I1214" s="495"/>
      <c r="J1214" s="601"/>
      <c r="K1214" s="495">
        <v>1</v>
      </c>
      <c r="L1214" s="501"/>
      <c r="M1214" s="631"/>
      <c r="N1214" s="631" t="s">
        <v>17726</v>
      </c>
      <c r="O1214" s="607" t="s">
        <v>10688</v>
      </c>
      <c r="P1214" s="603" t="s">
        <v>1443</v>
      </c>
      <c r="Q1214" s="603"/>
      <c r="R1214" s="613"/>
      <c r="S1214" s="544" t="s">
        <v>2</v>
      </c>
      <c r="T1214" s="82" t="s">
        <v>57</v>
      </c>
      <c r="U1214" s="79" t="s">
        <v>10132</v>
      </c>
    </row>
    <row r="1215" spans="1:24" ht="56.25" customHeight="1" x14ac:dyDescent="0.15">
      <c r="A1215" s="78"/>
      <c r="B1215" s="558">
        <v>12</v>
      </c>
      <c r="C1215" s="482"/>
      <c r="D1215" s="497" t="s">
        <v>4937</v>
      </c>
      <c r="E1215" s="497" t="s">
        <v>4938</v>
      </c>
      <c r="F1215" s="495">
        <v>2012</v>
      </c>
      <c r="G1215" s="495">
        <v>1</v>
      </c>
      <c r="H1215" s="495"/>
      <c r="I1215" s="495"/>
      <c r="J1215" s="601"/>
      <c r="K1215" s="495">
        <v>1</v>
      </c>
      <c r="L1215" s="501"/>
      <c r="M1215" s="631"/>
      <c r="N1215" s="631" t="s">
        <v>4939</v>
      </c>
      <c r="O1215" s="607" t="s">
        <v>4941</v>
      </c>
      <c r="P1215" s="607" t="s">
        <v>1445</v>
      </c>
      <c r="Q1215" s="603"/>
      <c r="R1215" s="613"/>
      <c r="S1215" s="544" t="s">
        <v>2</v>
      </c>
      <c r="T1215" s="624" t="s">
        <v>5013</v>
      </c>
      <c r="U1215" s="425" t="s">
        <v>10133</v>
      </c>
    </row>
    <row r="1216" spans="1:24" ht="111" customHeight="1" x14ac:dyDescent="0.15">
      <c r="A1216" s="78"/>
      <c r="B1216" s="558">
        <v>13</v>
      </c>
      <c r="C1216" s="482"/>
      <c r="D1216" s="497" t="s">
        <v>9406</v>
      </c>
      <c r="E1216" s="497" t="s">
        <v>9407</v>
      </c>
      <c r="F1216" s="500">
        <v>2014</v>
      </c>
      <c r="G1216" s="498">
        <v>1</v>
      </c>
      <c r="H1216" s="482"/>
      <c r="I1216" s="482"/>
      <c r="J1216" s="624"/>
      <c r="K1216" s="498">
        <v>1</v>
      </c>
      <c r="L1216" s="497"/>
      <c r="M1216" s="607"/>
      <c r="N1216" s="607" t="s">
        <v>9408</v>
      </c>
      <c r="O1216" s="631" t="s">
        <v>10689</v>
      </c>
      <c r="P1216" s="607" t="s">
        <v>8451</v>
      </c>
      <c r="Q1216" s="603"/>
      <c r="R1216" s="613"/>
      <c r="S1216" s="544" t="s">
        <v>2</v>
      </c>
      <c r="T1216" s="504" t="s">
        <v>9594</v>
      </c>
      <c r="U1216" s="624" t="s">
        <v>10134</v>
      </c>
    </row>
    <row r="1217" spans="1:27" ht="111" customHeight="1" x14ac:dyDescent="0.15">
      <c r="A1217" s="78"/>
      <c r="B1217" s="423">
        <v>14</v>
      </c>
      <c r="C1217" s="425"/>
      <c r="D1217" s="462" t="s">
        <v>9947</v>
      </c>
      <c r="E1217" s="420" t="s">
        <v>9948</v>
      </c>
      <c r="F1217" s="428">
        <v>2014</v>
      </c>
      <c r="G1217" s="460">
        <v>1</v>
      </c>
      <c r="H1217" s="425"/>
      <c r="I1217" s="425"/>
      <c r="J1217" s="425"/>
      <c r="K1217" s="460">
        <v>1</v>
      </c>
      <c r="L1217" s="420"/>
      <c r="M1217" s="607"/>
      <c r="N1217" s="607" t="s">
        <v>9949</v>
      </c>
      <c r="O1217" s="631" t="s">
        <v>9950</v>
      </c>
      <c r="P1217" s="551" t="s">
        <v>1374</v>
      </c>
      <c r="Q1217" s="546"/>
      <c r="R1217" s="544"/>
      <c r="S1217" s="544" t="s">
        <v>2</v>
      </c>
      <c r="T1217" s="504" t="s">
        <v>10034</v>
      </c>
      <c r="U1217" s="624" t="s">
        <v>10135</v>
      </c>
    </row>
    <row r="1218" spans="1:27" ht="129" customHeight="1" x14ac:dyDescent="0.15">
      <c r="A1218" s="78"/>
      <c r="B1218" s="423">
        <v>15</v>
      </c>
      <c r="C1218" s="425"/>
      <c r="D1218" s="462" t="s">
        <v>10851</v>
      </c>
      <c r="E1218" s="497" t="s">
        <v>10852</v>
      </c>
      <c r="F1218" s="428">
        <v>2015</v>
      </c>
      <c r="G1218" s="498">
        <v>1</v>
      </c>
      <c r="H1218" s="425"/>
      <c r="I1218" s="425"/>
      <c r="J1218" s="425"/>
      <c r="K1218" s="498">
        <v>1</v>
      </c>
      <c r="L1218" s="497"/>
      <c r="M1218" s="607"/>
      <c r="N1218" s="607" t="s">
        <v>10855</v>
      </c>
      <c r="O1218" s="631" t="s">
        <v>10853</v>
      </c>
      <c r="P1218" s="551" t="s">
        <v>10854</v>
      </c>
      <c r="Q1218" s="546"/>
      <c r="R1218" s="544"/>
      <c r="S1218" s="544" t="s">
        <v>2</v>
      </c>
      <c r="T1218" s="504" t="s">
        <v>10804</v>
      </c>
      <c r="U1218" s="624" t="s">
        <v>12085</v>
      </c>
    </row>
    <row r="1219" spans="1:27" ht="179.25" customHeight="1" x14ac:dyDescent="0.15">
      <c r="A1219" s="78"/>
      <c r="B1219" s="601">
        <v>16</v>
      </c>
      <c r="C1219" s="607"/>
      <c r="D1219" s="613" t="s">
        <v>13435</v>
      </c>
      <c r="E1219" s="607" t="s">
        <v>13436</v>
      </c>
      <c r="F1219" s="601">
        <v>2016</v>
      </c>
      <c r="G1219" s="601">
        <v>1</v>
      </c>
      <c r="H1219" s="601"/>
      <c r="I1219" s="601"/>
      <c r="J1219" s="601"/>
      <c r="K1219" s="601">
        <v>1</v>
      </c>
      <c r="L1219" s="607"/>
      <c r="M1219" s="607"/>
      <c r="N1219" s="607" t="s">
        <v>13437</v>
      </c>
      <c r="O1219" s="607" t="s">
        <v>13438</v>
      </c>
      <c r="P1219" s="551" t="s">
        <v>1374</v>
      </c>
      <c r="Q1219" s="607"/>
      <c r="R1219" s="544"/>
      <c r="S1219" s="544" t="s">
        <v>2</v>
      </c>
      <c r="T1219" s="607" t="s">
        <v>12808</v>
      </c>
      <c r="U1219" s="631" t="s">
        <v>10178</v>
      </c>
    </row>
    <row r="1220" spans="1:27" ht="175.5" customHeight="1" x14ac:dyDescent="0.15">
      <c r="A1220" s="78"/>
      <c r="B1220" s="601">
        <v>17</v>
      </c>
      <c r="C1220" s="607"/>
      <c r="D1220" s="613" t="s">
        <v>13439</v>
      </c>
      <c r="E1220" s="607" t="s">
        <v>13440</v>
      </c>
      <c r="F1220" s="601">
        <v>2016</v>
      </c>
      <c r="G1220" s="601">
        <v>1</v>
      </c>
      <c r="H1220" s="601"/>
      <c r="I1220" s="601"/>
      <c r="J1220" s="601"/>
      <c r="K1220" s="601">
        <v>1</v>
      </c>
      <c r="L1220" s="607"/>
      <c r="M1220" s="607"/>
      <c r="N1220" s="607" t="s">
        <v>13447</v>
      </c>
      <c r="O1220" s="607" t="s">
        <v>13441</v>
      </c>
      <c r="P1220" s="551" t="s">
        <v>1374</v>
      </c>
      <c r="Q1220" s="607"/>
      <c r="R1220" s="544"/>
      <c r="S1220" s="544" t="s">
        <v>2</v>
      </c>
      <c r="T1220" s="607" t="s">
        <v>12808</v>
      </c>
      <c r="U1220" s="607" t="s">
        <v>10280</v>
      </c>
    </row>
    <row r="1221" spans="1:27" ht="183.75" customHeight="1" x14ac:dyDescent="0.15">
      <c r="A1221" s="78"/>
      <c r="B1221" s="601">
        <v>18</v>
      </c>
      <c r="C1221" s="607"/>
      <c r="D1221" s="613" t="s">
        <v>13448</v>
      </c>
      <c r="E1221" s="607" t="s">
        <v>13449</v>
      </c>
      <c r="F1221" s="601">
        <v>2016</v>
      </c>
      <c r="G1221" s="601">
        <v>1</v>
      </c>
      <c r="H1221" s="601"/>
      <c r="I1221" s="601"/>
      <c r="J1221" s="601"/>
      <c r="K1221" s="601">
        <v>1</v>
      </c>
      <c r="L1221" s="607"/>
      <c r="M1221" s="607"/>
      <c r="N1221" s="607" t="s">
        <v>13450</v>
      </c>
      <c r="O1221" s="607" t="s">
        <v>13451</v>
      </c>
      <c r="P1221" s="551" t="s">
        <v>1374</v>
      </c>
      <c r="Q1221" s="607"/>
      <c r="R1221" s="607"/>
      <c r="S1221" s="607" t="s">
        <v>4451</v>
      </c>
      <c r="T1221" s="607" t="s">
        <v>12059</v>
      </c>
      <c r="U1221" s="607" t="s">
        <v>10284</v>
      </c>
    </row>
    <row r="1222" spans="1:27" ht="156.75" customHeight="1" x14ac:dyDescent="0.15">
      <c r="A1222" s="78"/>
      <c r="B1222" s="550">
        <v>19</v>
      </c>
      <c r="C1222" s="551"/>
      <c r="D1222" s="551" t="s">
        <v>14617</v>
      </c>
      <c r="E1222" s="551" t="s">
        <v>14618</v>
      </c>
      <c r="F1222" s="550">
        <v>2017</v>
      </c>
      <c r="G1222" s="550">
        <v>1</v>
      </c>
      <c r="H1222" s="550"/>
      <c r="I1222" s="550"/>
      <c r="J1222" s="550"/>
      <c r="K1222" s="550">
        <v>1</v>
      </c>
      <c r="L1222" s="551"/>
      <c r="M1222" s="551"/>
      <c r="N1222" s="551" t="s">
        <v>14619</v>
      </c>
      <c r="O1222" s="551" t="s">
        <v>14620</v>
      </c>
      <c r="P1222" s="551" t="s">
        <v>1374</v>
      </c>
      <c r="Q1222" s="139" t="s">
        <v>14621</v>
      </c>
      <c r="R1222" s="551"/>
      <c r="S1222" s="551" t="s">
        <v>14622</v>
      </c>
      <c r="T1222" s="551" t="s">
        <v>14577</v>
      </c>
      <c r="U1222" s="551" t="s">
        <v>10264</v>
      </c>
    </row>
    <row r="1223" spans="1:27" ht="105" customHeight="1" x14ac:dyDescent="0.15">
      <c r="A1223" s="78"/>
      <c r="B1223" s="550">
        <v>20</v>
      </c>
      <c r="C1223" s="407"/>
      <c r="D1223" s="551" t="s">
        <v>16010</v>
      </c>
      <c r="E1223" s="551" t="s">
        <v>16011</v>
      </c>
      <c r="F1223" s="550">
        <v>2017</v>
      </c>
      <c r="G1223" s="550">
        <v>1</v>
      </c>
      <c r="H1223" s="550"/>
      <c r="I1223" s="550"/>
      <c r="J1223" s="550"/>
      <c r="K1223" s="550">
        <v>1</v>
      </c>
      <c r="L1223" s="551"/>
      <c r="M1223" s="551"/>
      <c r="N1223" s="551" t="s">
        <v>16012</v>
      </c>
      <c r="O1223" s="551" t="s">
        <v>16013</v>
      </c>
      <c r="P1223" s="551" t="s">
        <v>1374</v>
      </c>
      <c r="Q1223" s="139" t="s">
        <v>16014</v>
      </c>
      <c r="R1223" s="551"/>
      <c r="S1223" s="551" t="s">
        <v>2</v>
      </c>
      <c r="T1223" s="551" t="s">
        <v>12060</v>
      </c>
      <c r="U1223" s="407" t="s">
        <v>10293</v>
      </c>
    </row>
    <row r="1224" spans="1:27" ht="95.25" customHeight="1" x14ac:dyDescent="0.15">
      <c r="A1224" s="78"/>
      <c r="B1224" s="550">
        <v>21</v>
      </c>
      <c r="C1224" s="407"/>
      <c r="D1224" s="544" t="s">
        <v>16409</v>
      </c>
      <c r="E1224" s="544" t="s">
        <v>16410</v>
      </c>
      <c r="F1224" s="398">
        <v>2017</v>
      </c>
      <c r="G1224" s="398">
        <v>1</v>
      </c>
      <c r="H1224" s="398"/>
      <c r="I1224" s="398"/>
      <c r="J1224" s="398"/>
      <c r="K1224" s="398">
        <v>1</v>
      </c>
      <c r="L1224" s="398"/>
      <c r="M1224" s="398"/>
      <c r="N1224" s="286" t="s">
        <v>16411</v>
      </c>
      <c r="O1224" s="286" t="s">
        <v>16412</v>
      </c>
      <c r="P1224" s="544" t="s">
        <v>16413</v>
      </c>
      <c r="Q1224" s="544" t="s">
        <v>16414</v>
      </c>
      <c r="R1224" s="545"/>
      <c r="S1224" s="725" t="s">
        <v>2</v>
      </c>
      <c r="T1224" s="544" t="s">
        <v>16154</v>
      </c>
      <c r="U1224" s="60" t="s">
        <v>10110</v>
      </c>
    </row>
    <row r="1225" spans="1:27" ht="105" customHeight="1" x14ac:dyDescent="0.15">
      <c r="A1225" s="78"/>
      <c r="B1225" s="550">
        <v>22</v>
      </c>
      <c r="C1225" s="407"/>
      <c r="D1225" s="544" t="s">
        <v>16415</v>
      </c>
      <c r="E1225" s="544" t="s">
        <v>16416</v>
      </c>
      <c r="F1225" s="398">
        <v>2017</v>
      </c>
      <c r="G1225" s="398">
        <v>1</v>
      </c>
      <c r="H1225" s="398"/>
      <c r="I1225" s="398"/>
      <c r="J1225" s="398"/>
      <c r="K1225" s="398">
        <v>1</v>
      </c>
      <c r="L1225" s="398"/>
      <c r="M1225" s="398"/>
      <c r="N1225" s="286" t="s">
        <v>16417</v>
      </c>
      <c r="O1225" s="286" t="s">
        <v>16418</v>
      </c>
      <c r="P1225" s="544" t="s">
        <v>16419</v>
      </c>
      <c r="Q1225" s="544" t="s">
        <v>16420</v>
      </c>
      <c r="R1225" s="545"/>
      <c r="S1225" s="725" t="s">
        <v>2</v>
      </c>
      <c r="T1225" s="544" t="s">
        <v>16154</v>
      </c>
      <c r="U1225" s="60" t="s">
        <v>10222</v>
      </c>
    </row>
    <row r="1226" spans="1:27" ht="105" customHeight="1" x14ac:dyDescent="0.15">
      <c r="A1226" s="78"/>
      <c r="B1226" s="550">
        <v>23</v>
      </c>
      <c r="C1226" s="407"/>
      <c r="D1226" s="544" t="s">
        <v>17681</v>
      </c>
      <c r="E1226" s="545" t="s">
        <v>17682</v>
      </c>
      <c r="F1226" s="398">
        <v>2017</v>
      </c>
      <c r="G1226" s="398">
        <v>1</v>
      </c>
      <c r="H1226" s="398"/>
      <c r="I1226" s="398"/>
      <c r="J1226" s="398"/>
      <c r="K1226" s="398">
        <v>1</v>
      </c>
      <c r="L1226" s="398"/>
      <c r="M1226" s="407"/>
      <c r="N1226" s="407" t="s">
        <v>17683</v>
      </c>
      <c r="O1226" s="286" t="s">
        <v>17684</v>
      </c>
      <c r="P1226" s="544" t="s">
        <v>13670</v>
      </c>
      <c r="Q1226" s="544" t="s">
        <v>17685</v>
      </c>
      <c r="R1226" s="545"/>
      <c r="S1226" s="725" t="s">
        <v>2</v>
      </c>
      <c r="T1226" s="544" t="s">
        <v>16768</v>
      </c>
      <c r="U1226" s="60" t="s">
        <v>10278</v>
      </c>
    </row>
    <row r="1227" spans="1:27" ht="105" customHeight="1" x14ac:dyDescent="0.15">
      <c r="A1227" s="78"/>
      <c r="B1227" s="550">
        <v>24</v>
      </c>
      <c r="C1227" s="407"/>
      <c r="D1227" s="544" t="s">
        <v>17686</v>
      </c>
      <c r="E1227" s="545" t="s">
        <v>17687</v>
      </c>
      <c r="F1227" s="398">
        <v>2017</v>
      </c>
      <c r="G1227" s="398">
        <v>1</v>
      </c>
      <c r="H1227" s="398"/>
      <c r="I1227" s="398"/>
      <c r="J1227" s="398"/>
      <c r="K1227" s="398">
        <v>1</v>
      </c>
      <c r="L1227" s="398"/>
      <c r="M1227" s="407"/>
      <c r="N1227" s="407" t="s">
        <v>17688</v>
      </c>
      <c r="O1227" s="286" t="s">
        <v>17689</v>
      </c>
      <c r="P1227" s="544" t="s">
        <v>16419</v>
      </c>
      <c r="Q1227" s="544" t="s">
        <v>17690</v>
      </c>
      <c r="R1227" s="545"/>
      <c r="S1227" s="725" t="s">
        <v>2</v>
      </c>
      <c r="T1227" s="544" t="s">
        <v>16768</v>
      </c>
      <c r="U1227" s="60" t="s">
        <v>10148</v>
      </c>
    </row>
    <row r="1228" spans="1:27" ht="114" customHeight="1" x14ac:dyDescent="0.15">
      <c r="A1228" s="78"/>
      <c r="B1228" s="550">
        <v>25</v>
      </c>
      <c r="C1228" s="407"/>
      <c r="D1228" s="544" t="s">
        <v>17691</v>
      </c>
      <c r="E1228" s="545" t="s">
        <v>17692</v>
      </c>
      <c r="F1228" s="398">
        <v>2017</v>
      </c>
      <c r="G1228" s="398">
        <v>1</v>
      </c>
      <c r="H1228" s="398"/>
      <c r="I1228" s="398"/>
      <c r="J1228" s="398"/>
      <c r="K1228" s="398">
        <v>1</v>
      </c>
      <c r="L1228" s="398"/>
      <c r="M1228" s="407"/>
      <c r="N1228" s="407" t="s">
        <v>17693</v>
      </c>
      <c r="O1228" s="286" t="s">
        <v>17694</v>
      </c>
      <c r="P1228" s="544" t="s">
        <v>13670</v>
      </c>
      <c r="Q1228" s="544" t="s">
        <v>17695</v>
      </c>
      <c r="R1228" s="545"/>
      <c r="S1228" s="725" t="s">
        <v>2</v>
      </c>
      <c r="T1228" s="544" t="s">
        <v>16768</v>
      </c>
      <c r="U1228" s="60" t="s">
        <v>10278</v>
      </c>
    </row>
    <row r="1229" spans="1:27" s="62" customFormat="1" ht="159.75" customHeight="1" x14ac:dyDescent="0.15">
      <c r="A1229" s="78"/>
      <c r="B1229" s="423">
        <v>26</v>
      </c>
      <c r="C1229" s="207"/>
      <c r="D1229" s="551" t="s">
        <v>18537</v>
      </c>
      <c r="E1229" s="551" t="s">
        <v>18538</v>
      </c>
      <c r="F1229" s="398">
        <v>2018</v>
      </c>
      <c r="G1229" s="398">
        <v>1</v>
      </c>
      <c r="H1229" s="398"/>
      <c r="I1229" s="398"/>
      <c r="J1229" s="398"/>
      <c r="K1229" s="398">
        <v>1</v>
      </c>
      <c r="L1229" s="551"/>
      <c r="M1229" s="551"/>
      <c r="N1229" s="551" t="s">
        <v>18542</v>
      </c>
      <c r="O1229" s="551" t="s">
        <v>18539</v>
      </c>
      <c r="P1229" s="551" t="s">
        <v>18540</v>
      </c>
      <c r="Q1229" s="551" t="s">
        <v>18541</v>
      </c>
      <c r="R1229" s="551"/>
      <c r="S1229" s="551" t="s">
        <v>2</v>
      </c>
      <c r="T1229" s="407" t="s">
        <v>18310</v>
      </c>
      <c r="U1229" s="407" t="s">
        <v>10232</v>
      </c>
      <c r="V1229" s="2"/>
      <c r="W1229" s="2"/>
      <c r="X1229" s="2"/>
      <c r="Y1229" s="2"/>
      <c r="Z1229" s="116"/>
      <c r="AA1229" s="116"/>
    </row>
    <row r="1230" spans="1:27" ht="33" customHeight="1" x14ac:dyDescent="0.15">
      <c r="D1230" s="144" t="s">
        <v>13</v>
      </c>
      <c r="F1230" s="144"/>
      <c r="G1230" s="393">
        <f>SUM(G1204:G1229)</f>
        <v>26</v>
      </c>
      <c r="H1230" s="393">
        <f t="shared" ref="H1230:M1230" si="19">SUM(H1204:H1229)</f>
        <v>0</v>
      </c>
      <c r="I1230" s="393">
        <f t="shared" si="19"/>
        <v>0</v>
      </c>
      <c r="J1230" s="393">
        <f t="shared" si="19"/>
        <v>0</v>
      </c>
      <c r="K1230" s="393">
        <f t="shared" si="19"/>
        <v>26</v>
      </c>
      <c r="L1230" s="393">
        <f t="shared" si="19"/>
        <v>0</v>
      </c>
      <c r="M1230" s="393">
        <f t="shared" si="19"/>
        <v>0</v>
      </c>
    </row>
    <row r="1231" spans="1:27" s="313" customFormat="1" ht="51" customHeight="1" x14ac:dyDescent="0.15">
      <c r="A1231" s="511" t="s">
        <v>1446</v>
      </c>
      <c r="B1231" s="369" t="s">
        <v>0</v>
      </c>
      <c r="C1231" s="368" t="s">
        <v>71</v>
      </c>
      <c r="D1231" s="369" t="s">
        <v>50</v>
      </c>
      <c r="E1231" s="369" t="s">
        <v>72</v>
      </c>
      <c r="F1231" s="369" t="s">
        <v>73</v>
      </c>
      <c r="G1231" s="383" t="s">
        <v>51</v>
      </c>
      <c r="H1231" s="383" t="s">
        <v>8437</v>
      </c>
      <c r="I1231" s="383" t="s">
        <v>5999</v>
      </c>
      <c r="J1231" s="383" t="s">
        <v>6000</v>
      </c>
      <c r="K1231" s="383" t="s">
        <v>8431</v>
      </c>
      <c r="L1231" s="507" t="s">
        <v>7600</v>
      </c>
      <c r="M1231" s="507" t="s">
        <v>13491</v>
      </c>
      <c r="N1231" s="512" t="s">
        <v>17</v>
      </c>
      <c r="O1231" s="512" t="s">
        <v>19</v>
      </c>
      <c r="P1231" s="512" t="s">
        <v>74</v>
      </c>
      <c r="Q1231" s="512" t="s">
        <v>4389</v>
      </c>
      <c r="R1231" s="368" t="s">
        <v>81</v>
      </c>
      <c r="S1231" s="370" t="s">
        <v>65</v>
      </c>
      <c r="T1231" s="505" t="s">
        <v>18</v>
      </c>
      <c r="U1231" s="506" t="s">
        <v>10112</v>
      </c>
    </row>
    <row r="1232" spans="1:27" ht="57" customHeight="1" x14ac:dyDescent="0.15">
      <c r="B1232" s="550">
        <v>1</v>
      </c>
      <c r="C1232" s="495"/>
      <c r="D1232" s="326" t="s">
        <v>1448</v>
      </c>
      <c r="E1232" s="326" t="s">
        <v>1447</v>
      </c>
      <c r="F1232" s="495">
        <v>2007</v>
      </c>
      <c r="G1232" s="495">
        <v>1</v>
      </c>
      <c r="H1232" s="495"/>
      <c r="I1232" s="495"/>
      <c r="J1232" s="601"/>
      <c r="K1232" s="495">
        <v>1</v>
      </c>
      <c r="L1232" s="497"/>
      <c r="M1232" s="607"/>
      <c r="N1232" s="607" t="s">
        <v>8200</v>
      </c>
      <c r="O1232" s="607" t="s">
        <v>8201</v>
      </c>
      <c r="P1232" s="607" t="s">
        <v>8202</v>
      </c>
      <c r="Q1232" s="544"/>
      <c r="R1232" s="544"/>
      <c r="S1232" s="544" t="s">
        <v>2</v>
      </c>
      <c r="T1232" s="607" t="s">
        <v>10113</v>
      </c>
      <c r="U1232" s="607" t="s">
        <v>10114</v>
      </c>
    </row>
    <row r="1233" spans="1:21" ht="66" customHeight="1" x14ac:dyDescent="0.15">
      <c r="B1233" s="550">
        <v>2</v>
      </c>
      <c r="C1233" s="495"/>
      <c r="D1233" s="326" t="s">
        <v>1450</v>
      </c>
      <c r="E1233" s="326" t="s">
        <v>1449</v>
      </c>
      <c r="F1233" s="495">
        <v>2007</v>
      </c>
      <c r="G1233" s="495">
        <v>1</v>
      </c>
      <c r="H1233" s="495"/>
      <c r="I1233" s="495"/>
      <c r="J1233" s="601"/>
      <c r="K1233" s="495">
        <v>1</v>
      </c>
      <c r="L1233" s="497"/>
      <c r="M1233" s="607"/>
      <c r="N1233" s="607" t="s">
        <v>8216</v>
      </c>
      <c r="O1233" s="607" t="s">
        <v>10690</v>
      </c>
      <c r="P1233" s="607"/>
      <c r="Q1233" s="544"/>
      <c r="R1233" s="544"/>
      <c r="S1233" s="544" t="s">
        <v>8203</v>
      </c>
      <c r="T1233" s="607" t="s">
        <v>10115</v>
      </c>
      <c r="U1233" s="607"/>
    </row>
    <row r="1234" spans="1:21" ht="65.25" customHeight="1" x14ac:dyDescent="0.15">
      <c r="B1234" s="550">
        <v>3</v>
      </c>
      <c r="C1234" s="495"/>
      <c r="D1234" s="326" t="s">
        <v>10691</v>
      </c>
      <c r="E1234" s="326" t="s">
        <v>1451</v>
      </c>
      <c r="F1234" s="495">
        <v>2007</v>
      </c>
      <c r="G1234" s="495">
        <v>1</v>
      </c>
      <c r="H1234" s="495"/>
      <c r="I1234" s="495"/>
      <c r="J1234" s="601"/>
      <c r="K1234" s="495">
        <v>1</v>
      </c>
      <c r="L1234" s="497"/>
      <c r="M1234" s="607"/>
      <c r="N1234" s="607" t="s">
        <v>8204</v>
      </c>
      <c r="O1234" s="607" t="s">
        <v>8205</v>
      </c>
      <c r="P1234" s="607"/>
      <c r="Q1234" s="544"/>
      <c r="R1234" s="544"/>
      <c r="S1234" s="544" t="s">
        <v>2</v>
      </c>
      <c r="T1234" s="607" t="s">
        <v>10115</v>
      </c>
      <c r="U1234" s="607" t="s">
        <v>10116</v>
      </c>
    </row>
    <row r="1235" spans="1:21" ht="72.75" customHeight="1" x14ac:dyDescent="0.15">
      <c r="B1235" s="550">
        <v>4</v>
      </c>
      <c r="C1235" s="495"/>
      <c r="D1235" s="326" t="s">
        <v>1453</v>
      </c>
      <c r="E1235" s="326" t="s">
        <v>1452</v>
      </c>
      <c r="F1235" s="495">
        <v>2007</v>
      </c>
      <c r="G1235" s="495">
        <v>1</v>
      </c>
      <c r="H1235" s="495"/>
      <c r="I1235" s="495"/>
      <c r="J1235" s="601"/>
      <c r="K1235" s="495">
        <v>1</v>
      </c>
      <c r="L1235" s="497"/>
      <c r="M1235" s="607"/>
      <c r="N1235" s="607" t="s">
        <v>8206</v>
      </c>
      <c r="O1235" s="607" t="s">
        <v>8207</v>
      </c>
      <c r="P1235" s="607"/>
      <c r="Q1235" s="544"/>
      <c r="R1235" s="544"/>
      <c r="S1235" s="544" t="s">
        <v>2</v>
      </c>
      <c r="T1235" s="607" t="s">
        <v>10117</v>
      </c>
      <c r="U1235" s="607" t="s">
        <v>10118</v>
      </c>
    </row>
    <row r="1236" spans="1:21" ht="63.75" customHeight="1" x14ac:dyDescent="0.15">
      <c r="B1236" s="550">
        <v>5</v>
      </c>
      <c r="C1236" s="495"/>
      <c r="D1236" s="326" t="s">
        <v>1455</v>
      </c>
      <c r="E1236" s="326" t="s">
        <v>1454</v>
      </c>
      <c r="F1236" s="495">
        <v>2007</v>
      </c>
      <c r="G1236" s="495">
        <v>1</v>
      </c>
      <c r="H1236" s="495"/>
      <c r="I1236" s="495"/>
      <c r="J1236" s="601"/>
      <c r="K1236" s="495">
        <v>1</v>
      </c>
      <c r="L1236" s="497"/>
      <c r="M1236" s="607"/>
      <c r="N1236" s="607" t="s">
        <v>8217</v>
      </c>
      <c r="O1236" s="607" t="s">
        <v>8208</v>
      </c>
      <c r="P1236" s="607" t="s">
        <v>8209</v>
      </c>
      <c r="Q1236" s="544"/>
      <c r="R1236" s="544"/>
      <c r="S1236" s="544" t="s">
        <v>2</v>
      </c>
      <c r="T1236" s="607" t="s">
        <v>10117</v>
      </c>
      <c r="U1236" s="607" t="s">
        <v>10119</v>
      </c>
    </row>
    <row r="1237" spans="1:21" ht="65.25" customHeight="1" x14ac:dyDescent="0.15">
      <c r="B1237" s="550">
        <v>6</v>
      </c>
      <c r="C1237" s="495"/>
      <c r="D1237" s="326" t="s">
        <v>10692</v>
      </c>
      <c r="E1237" s="501" t="s">
        <v>1456</v>
      </c>
      <c r="F1237" s="495">
        <v>2007</v>
      </c>
      <c r="G1237" s="495">
        <v>1</v>
      </c>
      <c r="H1237" s="495"/>
      <c r="I1237" s="495"/>
      <c r="J1237" s="601"/>
      <c r="K1237" s="495">
        <v>1</v>
      </c>
      <c r="L1237" s="497"/>
      <c r="M1237" s="607"/>
      <c r="N1237" s="607" t="s">
        <v>8210</v>
      </c>
      <c r="O1237" s="607" t="s">
        <v>632</v>
      </c>
      <c r="P1237" s="607"/>
      <c r="Q1237" s="544"/>
      <c r="R1237" s="544"/>
      <c r="S1237" s="544" t="s">
        <v>2</v>
      </c>
      <c r="T1237" s="607" t="s">
        <v>10113</v>
      </c>
      <c r="U1237" s="631">
        <v>83</v>
      </c>
    </row>
    <row r="1238" spans="1:21" ht="47.25" customHeight="1" x14ac:dyDescent="0.15">
      <c r="B1238" s="550">
        <v>7</v>
      </c>
      <c r="C1238" s="331"/>
      <c r="D1238" s="326" t="s">
        <v>1458</v>
      </c>
      <c r="E1238" s="35" t="s">
        <v>1457</v>
      </c>
      <c r="F1238" s="495">
        <v>2007</v>
      </c>
      <c r="G1238" s="495">
        <v>1</v>
      </c>
      <c r="H1238" s="495"/>
      <c r="I1238" s="495"/>
      <c r="J1238" s="601"/>
      <c r="K1238" s="495">
        <v>1</v>
      </c>
      <c r="L1238" s="497"/>
      <c r="M1238" s="607"/>
      <c r="N1238" s="607" t="s">
        <v>10693</v>
      </c>
      <c r="O1238" s="607" t="s">
        <v>8211</v>
      </c>
      <c r="P1238" s="607"/>
      <c r="Q1238" s="544"/>
      <c r="R1238" s="544"/>
      <c r="S1238" s="544" t="s">
        <v>8203</v>
      </c>
      <c r="T1238" s="607" t="s">
        <v>10113</v>
      </c>
      <c r="U1238" s="607" t="s">
        <v>10120</v>
      </c>
    </row>
    <row r="1239" spans="1:21" ht="71.25" customHeight="1" x14ac:dyDescent="0.15">
      <c r="B1239" s="550">
        <v>8</v>
      </c>
      <c r="C1239" s="495"/>
      <c r="D1239" s="326" t="s">
        <v>1460</v>
      </c>
      <c r="E1239" s="326" t="s">
        <v>1459</v>
      </c>
      <c r="F1239" s="495">
        <v>2007</v>
      </c>
      <c r="G1239" s="495">
        <v>1</v>
      </c>
      <c r="H1239" s="495"/>
      <c r="I1239" s="495"/>
      <c r="J1239" s="601"/>
      <c r="K1239" s="495">
        <v>1</v>
      </c>
      <c r="L1239" s="497"/>
      <c r="M1239" s="607"/>
      <c r="N1239" s="607" t="s">
        <v>10694</v>
      </c>
      <c r="O1239" s="607" t="s">
        <v>10695</v>
      </c>
      <c r="P1239" s="607" t="s">
        <v>8209</v>
      </c>
      <c r="Q1239" s="544"/>
      <c r="R1239" s="544"/>
      <c r="S1239" s="544" t="s">
        <v>8203</v>
      </c>
      <c r="T1239" s="607" t="s">
        <v>10113</v>
      </c>
      <c r="U1239" s="607" t="s">
        <v>10121</v>
      </c>
    </row>
    <row r="1240" spans="1:21" ht="81.75" customHeight="1" x14ac:dyDescent="0.15">
      <c r="B1240" s="550">
        <v>9</v>
      </c>
      <c r="C1240" s="495"/>
      <c r="D1240" s="326" t="s">
        <v>1221</v>
      </c>
      <c r="E1240" s="326" t="s">
        <v>1461</v>
      </c>
      <c r="F1240" s="495">
        <v>2007</v>
      </c>
      <c r="G1240" s="495">
        <v>1</v>
      </c>
      <c r="H1240" s="495"/>
      <c r="I1240" s="495"/>
      <c r="J1240" s="601"/>
      <c r="K1240" s="495">
        <v>1</v>
      </c>
      <c r="L1240" s="497"/>
      <c r="M1240" s="607"/>
      <c r="N1240" s="607" t="s">
        <v>8212</v>
      </c>
      <c r="O1240" s="607" t="s">
        <v>632</v>
      </c>
      <c r="P1240" s="607"/>
      <c r="Q1240" s="544"/>
      <c r="R1240" s="544"/>
      <c r="S1240" s="544" t="s">
        <v>8213</v>
      </c>
      <c r="T1240" s="607" t="s">
        <v>10113</v>
      </c>
      <c r="U1240" s="607" t="s">
        <v>10122</v>
      </c>
    </row>
    <row r="1241" spans="1:21" ht="27" customHeight="1" x14ac:dyDescent="0.15">
      <c r="D1241" s="144"/>
      <c r="E1241" s="145" t="s">
        <v>13</v>
      </c>
      <c r="F1241" s="144"/>
      <c r="G1241" s="393">
        <f t="shared" ref="G1241:M1241" si="20">SUM(G1232:G1240)</f>
        <v>9</v>
      </c>
      <c r="H1241" s="393">
        <f t="shared" si="20"/>
        <v>0</v>
      </c>
      <c r="I1241" s="393">
        <f t="shared" si="20"/>
        <v>0</v>
      </c>
      <c r="J1241" s="393">
        <f t="shared" si="20"/>
        <v>0</v>
      </c>
      <c r="K1241" s="393">
        <f t="shared" si="20"/>
        <v>9</v>
      </c>
      <c r="L1241" s="393">
        <f t="shared" si="20"/>
        <v>0</v>
      </c>
      <c r="M1241" s="393">
        <f t="shared" si="20"/>
        <v>0</v>
      </c>
    </row>
    <row r="1242" spans="1:21" s="313" customFormat="1" ht="58.5" customHeight="1" x14ac:dyDescent="0.15">
      <c r="A1242" s="656" t="s">
        <v>1462</v>
      </c>
      <c r="B1242" s="369" t="s">
        <v>0</v>
      </c>
      <c r="C1242" s="368" t="s">
        <v>71</v>
      </c>
      <c r="D1242" s="369" t="s">
        <v>50</v>
      </c>
      <c r="E1242" s="369" t="s">
        <v>72</v>
      </c>
      <c r="F1242" s="369" t="s">
        <v>73</v>
      </c>
      <c r="G1242" s="383" t="s">
        <v>51</v>
      </c>
      <c r="H1242" s="383" t="s">
        <v>5998</v>
      </c>
      <c r="I1242" s="383" t="s">
        <v>5999</v>
      </c>
      <c r="J1242" s="383" t="s">
        <v>6000</v>
      </c>
      <c r="K1242" s="383" t="s">
        <v>8431</v>
      </c>
      <c r="L1242" s="507" t="s">
        <v>7600</v>
      </c>
      <c r="M1242" s="507" t="s">
        <v>13491</v>
      </c>
      <c r="N1242" s="512" t="s">
        <v>17</v>
      </c>
      <c r="O1242" s="371" t="s">
        <v>19</v>
      </c>
      <c r="P1242" s="512" t="s">
        <v>74</v>
      </c>
      <c r="Q1242" s="512" t="s">
        <v>4389</v>
      </c>
      <c r="R1242" s="369" t="s">
        <v>81</v>
      </c>
      <c r="S1242" s="370" t="s">
        <v>65</v>
      </c>
      <c r="T1242" s="665" t="s">
        <v>10137</v>
      </c>
      <c r="U1242" s="383" t="s">
        <v>10136</v>
      </c>
    </row>
    <row r="1243" spans="1:21" ht="40.5" customHeight="1" x14ac:dyDescent="0.15">
      <c r="B1243" s="548">
        <v>1</v>
      </c>
      <c r="C1243" s="495"/>
      <c r="D1243" s="326" t="s">
        <v>1464</v>
      </c>
      <c r="E1243" s="326" t="s">
        <v>1463</v>
      </c>
      <c r="F1243" s="495">
        <v>2010</v>
      </c>
      <c r="G1243" s="495">
        <v>1</v>
      </c>
      <c r="H1243" s="495"/>
      <c r="I1243" s="463"/>
      <c r="J1243" s="615"/>
      <c r="K1243" s="495">
        <v>1</v>
      </c>
      <c r="L1243" s="497"/>
      <c r="M1243" s="607"/>
      <c r="N1243" s="607" t="s">
        <v>1474</v>
      </c>
      <c r="O1243" s="607" t="s">
        <v>10696</v>
      </c>
      <c r="P1243" s="607" t="s">
        <v>1480</v>
      </c>
      <c r="Q1243" s="551"/>
      <c r="R1243" s="544"/>
      <c r="S1243" s="544" t="s">
        <v>2</v>
      </c>
      <c r="T1243" s="551" t="s">
        <v>38</v>
      </c>
      <c r="U1243" s="425" t="s">
        <v>10138</v>
      </c>
    </row>
    <row r="1244" spans="1:21" ht="32.25" customHeight="1" x14ac:dyDescent="0.15">
      <c r="B1244" s="491">
        <v>2</v>
      </c>
      <c r="C1244" s="517"/>
      <c r="D1244" s="497" t="s">
        <v>1466</v>
      </c>
      <c r="E1244" s="497" t="s">
        <v>1465</v>
      </c>
      <c r="F1244" s="495">
        <v>2010</v>
      </c>
      <c r="G1244" s="495">
        <v>1</v>
      </c>
      <c r="H1244" s="495"/>
      <c r="I1244" s="463"/>
      <c r="J1244" s="615"/>
      <c r="K1244" s="495">
        <v>1</v>
      </c>
      <c r="L1244" s="497"/>
      <c r="M1244" s="607"/>
      <c r="N1244" s="607" t="s">
        <v>1475</v>
      </c>
      <c r="O1244" s="607" t="s">
        <v>10697</v>
      </c>
      <c r="P1244" s="607" t="s">
        <v>1384</v>
      </c>
      <c r="Q1244" s="551"/>
      <c r="R1244" s="544"/>
      <c r="S1244" s="544" t="s">
        <v>2</v>
      </c>
      <c r="T1244" s="551" t="s">
        <v>38</v>
      </c>
      <c r="U1244" s="425" t="s">
        <v>10139</v>
      </c>
    </row>
    <row r="1245" spans="1:21" ht="51.75" customHeight="1" x14ac:dyDescent="0.15">
      <c r="B1245" s="491">
        <v>3</v>
      </c>
      <c r="C1245" s="517"/>
      <c r="D1245" s="497" t="s">
        <v>1468</v>
      </c>
      <c r="E1245" s="497" t="s">
        <v>1467</v>
      </c>
      <c r="F1245" s="495">
        <v>2010</v>
      </c>
      <c r="G1245" s="495">
        <v>1</v>
      </c>
      <c r="H1245" s="495"/>
      <c r="I1245" s="463"/>
      <c r="J1245" s="615"/>
      <c r="K1245" s="495">
        <v>1</v>
      </c>
      <c r="L1245" s="497"/>
      <c r="M1245" s="607"/>
      <c r="N1245" s="607" t="s">
        <v>1476</v>
      </c>
      <c r="O1245" s="607" t="s">
        <v>10698</v>
      </c>
      <c r="P1245" s="607" t="s">
        <v>1480</v>
      </c>
      <c r="Q1245" s="551"/>
      <c r="R1245" s="544"/>
      <c r="S1245" s="544" t="s">
        <v>2</v>
      </c>
      <c r="T1245" s="551" t="s">
        <v>38</v>
      </c>
      <c r="U1245" s="624" t="s">
        <v>10140</v>
      </c>
    </row>
    <row r="1246" spans="1:21" ht="57" customHeight="1" x14ac:dyDescent="0.15">
      <c r="B1246" s="491">
        <v>4</v>
      </c>
      <c r="C1246" s="517"/>
      <c r="D1246" s="497" t="s">
        <v>1470</v>
      </c>
      <c r="E1246" s="497" t="s">
        <v>1469</v>
      </c>
      <c r="F1246" s="495">
        <v>2010</v>
      </c>
      <c r="G1246" s="495">
        <v>1</v>
      </c>
      <c r="H1246" s="495"/>
      <c r="I1246" s="463"/>
      <c r="J1246" s="615"/>
      <c r="K1246" s="495">
        <v>1</v>
      </c>
      <c r="L1246" s="497"/>
      <c r="M1246" s="607"/>
      <c r="N1246" s="607" t="s">
        <v>1477</v>
      </c>
      <c r="O1246" s="607" t="s">
        <v>10699</v>
      </c>
      <c r="P1246" s="607" t="s">
        <v>1481</v>
      </c>
      <c r="Q1246" s="551"/>
      <c r="R1246" s="544"/>
      <c r="S1246" s="544" t="s">
        <v>2</v>
      </c>
      <c r="T1246" s="551" t="s">
        <v>38</v>
      </c>
      <c r="U1246" s="624" t="s">
        <v>10138</v>
      </c>
    </row>
    <row r="1247" spans="1:21" ht="54.75" customHeight="1" x14ac:dyDescent="0.15">
      <c r="B1247" s="491">
        <v>5</v>
      </c>
      <c r="C1247" s="517"/>
      <c r="D1247" s="497" t="s">
        <v>10700</v>
      </c>
      <c r="E1247" s="497" t="s">
        <v>1471</v>
      </c>
      <c r="F1247" s="495">
        <v>2010</v>
      </c>
      <c r="G1247" s="495">
        <v>1</v>
      </c>
      <c r="H1247" s="495"/>
      <c r="I1247" s="463"/>
      <c r="J1247" s="615"/>
      <c r="K1247" s="495">
        <v>1</v>
      </c>
      <c r="L1247" s="497"/>
      <c r="M1247" s="607"/>
      <c r="N1247" s="607" t="s">
        <v>1478</v>
      </c>
      <c r="O1247" s="607" t="s">
        <v>10701</v>
      </c>
      <c r="P1247" s="607" t="s">
        <v>1481</v>
      </c>
      <c r="Q1247" s="551"/>
      <c r="R1247" s="544"/>
      <c r="S1247" s="544" t="s">
        <v>2</v>
      </c>
      <c r="T1247" s="551" t="s">
        <v>38</v>
      </c>
      <c r="U1247" s="425" t="s">
        <v>10141</v>
      </c>
    </row>
    <row r="1248" spans="1:21" ht="51" customHeight="1" x14ac:dyDescent="0.2">
      <c r="B1248" s="491">
        <v>6</v>
      </c>
      <c r="C1248" s="517"/>
      <c r="D1248" s="497" t="s">
        <v>1473</v>
      </c>
      <c r="E1248" s="497" t="s">
        <v>1472</v>
      </c>
      <c r="F1248" s="495">
        <v>2010</v>
      </c>
      <c r="G1248" s="495">
        <v>1</v>
      </c>
      <c r="H1248" s="495"/>
      <c r="I1248" s="463"/>
      <c r="J1248" s="615"/>
      <c r="K1248" s="495">
        <v>1</v>
      </c>
      <c r="L1248" s="497"/>
      <c r="M1248" s="607"/>
      <c r="N1248" s="607" t="s">
        <v>1479</v>
      </c>
      <c r="O1248" s="607" t="s">
        <v>10702</v>
      </c>
      <c r="P1248" s="613"/>
      <c r="Q1248" s="544"/>
      <c r="R1248" s="544"/>
      <c r="S1248" s="544" t="s">
        <v>2</v>
      </c>
      <c r="T1248" s="551" t="s">
        <v>38</v>
      </c>
      <c r="U1248" s="213"/>
    </row>
    <row r="1249" spans="1:21" ht="39" customHeight="1" x14ac:dyDescent="0.15">
      <c r="B1249" s="491">
        <v>7</v>
      </c>
      <c r="C1249" s="274"/>
      <c r="D1249" s="497" t="s">
        <v>4935</v>
      </c>
      <c r="E1249" s="497" t="s">
        <v>4934</v>
      </c>
      <c r="F1249" s="495">
        <v>2010</v>
      </c>
      <c r="G1249" s="495">
        <v>1</v>
      </c>
      <c r="H1249" s="495"/>
      <c r="I1249" s="274"/>
      <c r="J1249" s="274"/>
      <c r="K1249" s="495">
        <v>1</v>
      </c>
      <c r="L1249" s="497"/>
      <c r="M1249" s="607"/>
      <c r="N1249" s="607" t="s">
        <v>4936</v>
      </c>
      <c r="O1249" s="607" t="s">
        <v>10703</v>
      </c>
      <c r="P1249" s="607" t="s">
        <v>1384</v>
      </c>
      <c r="Q1249" s="486"/>
      <c r="R1249" s="199"/>
      <c r="S1249" s="544" t="s">
        <v>2</v>
      </c>
      <c r="T1249" s="425" t="s">
        <v>5013</v>
      </c>
      <c r="U1249" s="425" t="s">
        <v>10142</v>
      </c>
    </row>
    <row r="1250" spans="1:21" ht="27" customHeight="1" x14ac:dyDescent="0.15">
      <c r="D1250" s="144"/>
      <c r="E1250" s="145" t="s">
        <v>13</v>
      </c>
      <c r="G1250" s="393">
        <f t="shared" ref="G1250:M1250" si="21">SUM(G1243:G1249)</f>
        <v>7</v>
      </c>
      <c r="H1250" s="393">
        <f t="shared" si="21"/>
        <v>0</v>
      </c>
      <c r="I1250" s="393">
        <f t="shared" si="21"/>
        <v>0</v>
      </c>
      <c r="J1250" s="393">
        <f t="shared" si="21"/>
        <v>0</v>
      </c>
      <c r="K1250" s="393">
        <f t="shared" si="21"/>
        <v>7</v>
      </c>
      <c r="L1250" s="393">
        <f t="shared" si="21"/>
        <v>0</v>
      </c>
      <c r="M1250" s="393">
        <f t="shared" si="21"/>
        <v>0</v>
      </c>
    </row>
    <row r="1251" spans="1:21" s="313" customFormat="1" ht="50.25" customHeight="1" x14ac:dyDescent="0.15">
      <c r="A1251" s="511" t="s">
        <v>2654</v>
      </c>
      <c r="B1251" s="369" t="s">
        <v>0</v>
      </c>
      <c r="C1251" s="368" t="s">
        <v>71</v>
      </c>
      <c r="D1251" s="369" t="s">
        <v>50</v>
      </c>
      <c r="E1251" s="369" t="s">
        <v>72</v>
      </c>
      <c r="F1251" s="369" t="s">
        <v>73</v>
      </c>
      <c r="G1251" s="383" t="s">
        <v>51</v>
      </c>
      <c r="H1251" s="383" t="s">
        <v>5998</v>
      </c>
      <c r="I1251" s="383" t="s">
        <v>5999</v>
      </c>
      <c r="J1251" s="383" t="s">
        <v>6000</v>
      </c>
      <c r="K1251" s="383" t="s">
        <v>8431</v>
      </c>
      <c r="L1251" s="507" t="s">
        <v>7600</v>
      </c>
      <c r="M1251" s="507" t="s">
        <v>13491</v>
      </c>
      <c r="N1251" s="512" t="s">
        <v>17</v>
      </c>
      <c r="O1251" s="371" t="s">
        <v>19</v>
      </c>
      <c r="P1251" s="512" t="s">
        <v>74</v>
      </c>
      <c r="Q1251" s="512" t="s">
        <v>4389</v>
      </c>
      <c r="R1251" s="369" t="s">
        <v>81</v>
      </c>
      <c r="S1251" s="370" t="s">
        <v>65</v>
      </c>
      <c r="T1251" s="505" t="s">
        <v>18</v>
      </c>
      <c r="U1251" s="506" t="s">
        <v>10112</v>
      </c>
    </row>
    <row r="1252" spans="1:21" ht="43.5" customHeight="1" x14ac:dyDescent="0.15">
      <c r="B1252" s="558">
        <v>1</v>
      </c>
      <c r="C1252" s="381"/>
      <c r="D1252" s="496" t="s">
        <v>1482</v>
      </c>
      <c r="E1252" s="326" t="s">
        <v>1483</v>
      </c>
      <c r="F1252" s="498">
        <v>2003</v>
      </c>
      <c r="G1252" s="498">
        <v>1</v>
      </c>
      <c r="H1252" s="498"/>
      <c r="I1252" s="498"/>
      <c r="J1252" s="609"/>
      <c r="K1252" s="498">
        <v>1</v>
      </c>
      <c r="L1252" s="496"/>
      <c r="M1252" s="496"/>
      <c r="N1252" s="496" t="s">
        <v>8177</v>
      </c>
      <c r="O1252" s="631" t="s">
        <v>10704</v>
      </c>
      <c r="P1252" s="496" t="s">
        <v>7194</v>
      </c>
      <c r="Q1252" s="613"/>
      <c r="R1252" s="544"/>
      <c r="S1252" s="544" t="s">
        <v>2</v>
      </c>
      <c r="T1252" s="607" t="s">
        <v>10143</v>
      </c>
      <c r="U1252" s="631" t="s">
        <v>10144</v>
      </c>
    </row>
    <row r="1253" spans="1:21" ht="65.25" customHeight="1" x14ac:dyDescent="0.15">
      <c r="B1253" s="558">
        <v>2</v>
      </c>
      <c r="C1253" s="496"/>
      <c r="D1253" s="496" t="s">
        <v>10705</v>
      </c>
      <c r="E1253" s="497" t="s">
        <v>1484</v>
      </c>
      <c r="F1253" s="498">
        <v>2003</v>
      </c>
      <c r="G1253" s="416">
        <v>1</v>
      </c>
      <c r="H1253" s="498"/>
      <c r="I1253" s="498"/>
      <c r="J1253" s="609"/>
      <c r="K1253" s="498">
        <v>1</v>
      </c>
      <c r="L1253" s="497"/>
      <c r="M1253" s="607"/>
      <c r="N1253" s="607" t="s">
        <v>8178</v>
      </c>
      <c r="O1253" s="631" t="s">
        <v>10690</v>
      </c>
      <c r="P1253" s="607" t="s">
        <v>8190</v>
      </c>
      <c r="Q1253" s="613"/>
      <c r="R1253" s="544"/>
      <c r="S1253" s="544" t="s">
        <v>2</v>
      </c>
      <c r="T1253" s="607" t="s">
        <v>10145</v>
      </c>
      <c r="U1253" s="623" t="s">
        <v>10146</v>
      </c>
    </row>
    <row r="1254" spans="1:21" ht="42" customHeight="1" x14ac:dyDescent="0.15">
      <c r="B1254" s="558">
        <v>3</v>
      </c>
      <c r="C1254" s="482"/>
      <c r="D1254" s="496" t="s">
        <v>1485</v>
      </c>
      <c r="E1254" s="497" t="s">
        <v>8243</v>
      </c>
      <c r="F1254" s="498">
        <v>2003</v>
      </c>
      <c r="G1254" s="416">
        <v>1</v>
      </c>
      <c r="H1254" s="498"/>
      <c r="I1254" s="498"/>
      <c r="J1254" s="609"/>
      <c r="K1254" s="498">
        <v>1</v>
      </c>
      <c r="L1254" s="497"/>
      <c r="M1254" s="607"/>
      <c r="N1254" s="607" t="s">
        <v>8179</v>
      </c>
      <c r="O1254" s="631" t="s">
        <v>10706</v>
      </c>
      <c r="P1254" s="496" t="s">
        <v>7194</v>
      </c>
      <c r="Q1254" s="613"/>
      <c r="R1254" s="544"/>
      <c r="S1254" s="544" t="s">
        <v>2</v>
      </c>
      <c r="T1254" s="607" t="s">
        <v>10147</v>
      </c>
      <c r="U1254" s="623" t="s">
        <v>10146</v>
      </c>
    </row>
    <row r="1255" spans="1:21" ht="68.25" customHeight="1" x14ac:dyDescent="0.15">
      <c r="B1255" s="558">
        <v>4</v>
      </c>
      <c r="C1255" s="482"/>
      <c r="D1255" s="496" t="s">
        <v>10707</v>
      </c>
      <c r="E1255" s="497" t="s">
        <v>1486</v>
      </c>
      <c r="F1255" s="498">
        <v>2003</v>
      </c>
      <c r="G1255" s="416">
        <v>1</v>
      </c>
      <c r="H1255" s="498"/>
      <c r="I1255" s="498"/>
      <c r="J1255" s="609"/>
      <c r="K1255" s="498">
        <v>1</v>
      </c>
      <c r="L1255" s="497"/>
      <c r="M1255" s="607"/>
      <c r="N1255" s="607" t="s">
        <v>8247</v>
      </c>
      <c r="O1255" s="631" t="s">
        <v>10690</v>
      </c>
      <c r="P1255" s="496" t="s">
        <v>7194</v>
      </c>
      <c r="Q1255" s="613"/>
      <c r="R1255" s="544"/>
      <c r="S1255" s="544" t="s">
        <v>2</v>
      </c>
      <c r="T1255" s="607" t="s">
        <v>10147</v>
      </c>
      <c r="U1255" s="623" t="s">
        <v>10148</v>
      </c>
    </row>
    <row r="1256" spans="1:21" ht="60.75" customHeight="1" x14ac:dyDescent="0.15">
      <c r="B1256" s="558">
        <v>5</v>
      </c>
      <c r="C1256" s="482"/>
      <c r="D1256" s="496" t="s">
        <v>1487</v>
      </c>
      <c r="E1256" s="497" t="s">
        <v>1488</v>
      </c>
      <c r="F1256" s="498">
        <v>2003</v>
      </c>
      <c r="G1256" s="416">
        <v>1</v>
      </c>
      <c r="H1256" s="498"/>
      <c r="I1256" s="498"/>
      <c r="J1256" s="609"/>
      <c r="K1256" s="498">
        <v>1</v>
      </c>
      <c r="L1256" s="497"/>
      <c r="M1256" s="607"/>
      <c r="N1256" s="607" t="s">
        <v>8180</v>
      </c>
      <c r="O1256" s="631" t="s">
        <v>10690</v>
      </c>
      <c r="P1256" s="607" t="s">
        <v>8191</v>
      </c>
      <c r="Q1256" s="613"/>
      <c r="R1256" s="544"/>
      <c r="S1256" s="544" t="s">
        <v>2</v>
      </c>
      <c r="T1256" s="607" t="s">
        <v>10147</v>
      </c>
      <c r="U1256" s="623" t="s">
        <v>10149</v>
      </c>
    </row>
    <row r="1257" spans="1:21" ht="55.5" customHeight="1" x14ac:dyDescent="0.15">
      <c r="B1257" s="558">
        <v>6</v>
      </c>
      <c r="C1257" s="482"/>
      <c r="D1257" s="496" t="s">
        <v>8260</v>
      </c>
      <c r="E1257" s="497" t="s">
        <v>8244</v>
      </c>
      <c r="F1257" s="498">
        <v>2003</v>
      </c>
      <c r="G1257" s="416">
        <v>1</v>
      </c>
      <c r="H1257" s="498"/>
      <c r="I1257" s="498"/>
      <c r="J1257" s="609"/>
      <c r="K1257" s="498">
        <v>1</v>
      </c>
      <c r="L1257" s="497"/>
      <c r="M1257" s="607"/>
      <c r="N1257" s="607" t="s">
        <v>8181</v>
      </c>
      <c r="O1257" s="631" t="s">
        <v>10708</v>
      </c>
      <c r="P1257" s="607" t="s">
        <v>8191</v>
      </c>
      <c r="Q1257" s="613"/>
      <c r="R1257" s="544"/>
      <c r="S1257" s="544" t="s">
        <v>2</v>
      </c>
      <c r="T1257" s="607" t="s">
        <v>10147</v>
      </c>
      <c r="U1257" s="623" t="s">
        <v>10150</v>
      </c>
    </row>
    <row r="1258" spans="1:21" ht="92.25" customHeight="1" x14ac:dyDescent="0.15">
      <c r="B1258" s="558">
        <v>7</v>
      </c>
      <c r="C1258" s="482"/>
      <c r="D1258" s="496" t="s">
        <v>16017</v>
      </c>
      <c r="E1258" s="497" t="s">
        <v>1489</v>
      </c>
      <c r="F1258" s="498">
        <v>2003</v>
      </c>
      <c r="G1258" s="416">
        <v>1</v>
      </c>
      <c r="H1258" s="498"/>
      <c r="I1258" s="498"/>
      <c r="J1258" s="609"/>
      <c r="K1258" s="498">
        <v>1</v>
      </c>
      <c r="L1258" s="497"/>
      <c r="M1258" s="607"/>
      <c r="N1258" s="607" t="s">
        <v>8248</v>
      </c>
      <c r="O1258" s="631" t="s">
        <v>10690</v>
      </c>
      <c r="P1258" s="496" t="s">
        <v>7194</v>
      </c>
      <c r="Q1258" s="613"/>
      <c r="R1258" s="544"/>
      <c r="S1258" s="544" t="s">
        <v>2</v>
      </c>
      <c r="T1258" s="607" t="s">
        <v>10147</v>
      </c>
      <c r="U1258" s="623">
        <v>77</v>
      </c>
    </row>
    <row r="1259" spans="1:21" ht="71.25" customHeight="1" x14ac:dyDescent="0.15">
      <c r="B1259" s="558">
        <v>8</v>
      </c>
      <c r="C1259" s="482"/>
      <c r="D1259" s="496" t="s">
        <v>10709</v>
      </c>
      <c r="E1259" s="497" t="s">
        <v>1490</v>
      </c>
      <c r="F1259" s="498">
        <v>2003</v>
      </c>
      <c r="G1259" s="416">
        <v>1</v>
      </c>
      <c r="H1259" s="498"/>
      <c r="I1259" s="498"/>
      <c r="J1259" s="609"/>
      <c r="K1259" s="498">
        <v>1</v>
      </c>
      <c r="L1259" s="497"/>
      <c r="M1259" s="607"/>
      <c r="N1259" s="607" t="s">
        <v>8182</v>
      </c>
      <c r="O1259" s="631" t="s">
        <v>10690</v>
      </c>
      <c r="P1259" s="624" t="s">
        <v>8192</v>
      </c>
      <c r="Q1259" s="613"/>
      <c r="R1259" s="544"/>
      <c r="S1259" s="544" t="s">
        <v>2</v>
      </c>
      <c r="T1259" s="607" t="s">
        <v>10147</v>
      </c>
      <c r="U1259" s="623" t="s">
        <v>10151</v>
      </c>
    </row>
    <row r="1260" spans="1:21" ht="79.5" customHeight="1" x14ac:dyDescent="0.15">
      <c r="B1260" s="558">
        <v>9</v>
      </c>
      <c r="C1260" s="482"/>
      <c r="D1260" s="496" t="s">
        <v>16015</v>
      </c>
      <c r="E1260" s="497" t="s">
        <v>1491</v>
      </c>
      <c r="F1260" s="498">
        <v>2003</v>
      </c>
      <c r="G1260" s="416">
        <v>1</v>
      </c>
      <c r="H1260" s="498"/>
      <c r="I1260" s="498"/>
      <c r="J1260" s="609"/>
      <c r="K1260" s="498">
        <v>1</v>
      </c>
      <c r="L1260" s="497"/>
      <c r="M1260" s="607"/>
      <c r="N1260" s="607" t="s">
        <v>8188</v>
      </c>
      <c r="O1260" s="631" t="s">
        <v>10708</v>
      </c>
      <c r="P1260" s="496" t="s">
        <v>7194</v>
      </c>
      <c r="Q1260" s="613"/>
      <c r="R1260" s="544"/>
      <c r="S1260" s="544" t="s">
        <v>2</v>
      </c>
      <c r="T1260" s="607" t="s">
        <v>10147</v>
      </c>
      <c r="U1260" s="623" t="s">
        <v>10152</v>
      </c>
    </row>
    <row r="1261" spans="1:21" ht="60" customHeight="1" x14ac:dyDescent="0.15">
      <c r="B1261" s="558">
        <v>10</v>
      </c>
      <c r="C1261" s="482"/>
      <c r="D1261" s="496" t="s">
        <v>16016</v>
      </c>
      <c r="E1261" s="497" t="s">
        <v>1492</v>
      </c>
      <c r="F1261" s="498">
        <v>2003</v>
      </c>
      <c r="G1261" s="416">
        <v>1</v>
      </c>
      <c r="H1261" s="498"/>
      <c r="I1261" s="498"/>
      <c r="J1261" s="609"/>
      <c r="K1261" s="498">
        <v>1</v>
      </c>
      <c r="L1261" s="497"/>
      <c r="M1261" s="607"/>
      <c r="N1261" s="607" t="s">
        <v>8183</v>
      </c>
      <c r="O1261" s="631" t="s">
        <v>10708</v>
      </c>
      <c r="P1261" s="624" t="s">
        <v>8192</v>
      </c>
      <c r="Q1261" s="613"/>
      <c r="R1261" s="544"/>
      <c r="S1261" s="544" t="s">
        <v>2</v>
      </c>
      <c r="T1261" s="607" t="s">
        <v>10147</v>
      </c>
      <c r="U1261" s="623" t="s">
        <v>10153</v>
      </c>
    </row>
    <row r="1262" spans="1:21" ht="48.75" customHeight="1" x14ac:dyDescent="0.15">
      <c r="B1262" s="558">
        <v>11</v>
      </c>
      <c r="C1262" s="482"/>
      <c r="D1262" s="496" t="s">
        <v>10710</v>
      </c>
      <c r="E1262" s="497" t="s">
        <v>1493</v>
      </c>
      <c r="F1262" s="498">
        <v>2003</v>
      </c>
      <c r="G1262" s="416">
        <v>1</v>
      </c>
      <c r="H1262" s="498"/>
      <c r="I1262" s="498"/>
      <c r="J1262" s="609"/>
      <c r="K1262" s="498">
        <v>1</v>
      </c>
      <c r="L1262" s="497"/>
      <c r="M1262" s="607"/>
      <c r="N1262" s="607" t="s">
        <v>8184</v>
      </c>
      <c r="O1262" s="631" t="s">
        <v>10708</v>
      </c>
      <c r="P1262" s="624" t="s">
        <v>8192</v>
      </c>
      <c r="Q1262" s="613"/>
      <c r="R1262" s="544"/>
      <c r="S1262" s="544" t="s">
        <v>2</v>
      </c>
      <c r="T1262" s="607" t="s">
        <v>10147</v>
      </c>
      <c r="U1262" s="623" t="s">
        <v>44</v>
      </c>
    </row>
    <row r="1263" spans="1:21" ht="81" customHeight="1" x14ac:dyDescent="0.15">
      <c r="B1263" s="558">
        <v>12</v>
      </c>
      <c r="C1263" s="482"/>
      <c r="D1263" s="496" t="s">
        <v>1494</v>
      </c>
      <c r="E1263" s="497" t="s">
        <v>1495</v>
      </c>
      <c r="F1263" s="498">
        <v>2003</v>
      </c>
      <c r="G1263" s="416">
        <v>1</v>
      </c>
      <c r="H1263" s="498"/>
      <c r="I1263" s="498"/>
      <c r="J1263" s="609"/>
      <c r="K1263" s="498">
        <v>1</v>
      </c>
      <c r="L1263" s="497"/>
      <c r="M1263" s="607"/>
      <c r="N1263" s="607" t="s">
        <v>8189</v>
      </c>
      <c r="O1263" s="631" t="s">
        <v>10711</v>
      </c>
      <c r="P1263" s="496" t="s">
        <v>7194</v>
      </c>
      <c r="Q1263" s="613"/>
      <c r="R1263" s="544"/>
      <c r="S1263" s="544" t="s">
        <v>2</v>
      </c>
      <c r="T1263" s="607" t="s">
        <v>10147</v>
      </c>
      <c r="U1263" s="623" t="s">
        <v>10154</v>
      </c>
    </row>
    <row r="1264" spans="1:21" ht="81" customHeight="1" x14ac:dyDescent="0.15">
      <c r="B1264" s="558">
        <v>13</v>
      </c>
      <c r="C1264" s="482"/>
      <c r="D1264" s="496" t="s">
        <v>1496</v>
      </c>
      <c r="E1264" s="497" t="s">
        <v>1497</v>
      </c>
      <c r="F1264" s="498">
        <v>2003</v>
      </c>
      <c r="G1264" s="416">
        <v>1</v>
      </c>
      <c r="H1264" s="498"/>
      <c r="I1264" s="498"/>
      <c r="J1264" s="609"/>
      <c r="K1264" s="498">
        <v>1</v>
      </c>
      <c r="L1264" s="497"/>
      <c r="M1264" s="607"/>
      <c r="N1264" s="607" t="s">
        <v>8185</v>
      </c>
      <c r="O1264" s="631" t="s">
        <v>10708</v>
      </c>
      <c r="P1264" s="624" t="s">
        <v>8192</v>
      </c>
      <c r="Q1264" s="613"/>
      <c r="R1264" s="544"/>
      <c r="S1264" s="544" t="s">
        <v>2</v>
      </c>
      <c r="T1264" s="607" t="s">
        <v>10147</v>
      </c>
      <c r="U1264" s="623" t="s">
        <v>44</v>
      </c>
    </row>
    <row r="1265" spans="1:21" ht="60.75" customHeight="1" x14ac:dyDescent="0.15">
      <c r="B1265" s="558">
        <v>14</v>
      </c>
      <c r="C1265" s="482"/>
      <c r="D1265" s="496" t="s">
        <v>1498</v>
      </c>
      <c r="E1265" s="497" t="s">
        <v>1499</v>
      </c>
      <c r="F1265" s="498">
        <v>2003</v>
      </c>
      <c r="G1265" s="416">
        <v>1</v>
      </c>
      <c r="H1265" s="498"/>
      <c r="I1265" s="498"/>
      <c r="J1265" s="609"/>
      <c r="K1265" s="498">
        <v>1</v>
      </c>
      <c r="L1265" s="497"/>
      <c r="M1265" s="607"/>
      <c r="N1265" s="607" t="s">
        <v>8186</v>
      </c>
      <c r="O1265" s="631" t="s">
        <v>10708</v>
      </c>
      <c r="P1265" s="624" t="s">
        <v>8192</v>
      </c>
      <c r="Q1265" s="613"/>
      <c r="R1265" s="544"/>
      <c r="S1265" s="544" t="s">
        <v>2</v>
      </c>
      <c r="T1265" s="607" t="s">
        <v>10147</v>
      </c>
      <c r="U1265" s="623" t="s">
        <v>44</v>
      </c>
    </row>
    <row r="1266" spans="1:21" ht="48.75" customHeight="1" x14ac:dyDescent="0.15">
      <c r="B1266" s="558">
        <v>15</v>
      </c>
      <c r="C1266" s="482"/>
      <c r="D1266" s="496" t="s">
        <v>1500</v>
      </c>
      <c r="E1266" s="497" t="s">
        <v>1501</v>
      </c>
      <c r="F1266" s="498">
        <v>2003</v>
      </c>
      <c r="G1266" s="416">
        <v>1</v>
      </c>
      <c r="H1266" s="498"/>
      <c r="I1266" s="498"/>
      <c r="J1266" s="609"/>
      <c r="K1266" s="498">
        <v>1</v>
      </c>
      <c r="L1266" s="497"/>
      <c r="M1266" s="607"/>
      <c r="N1266" s="607" t="s">
        <v>8187</v>
      </c>
      <c r="O1266" s="631" t="s">
        <v>10708</v>
      </c>
      <c r="P1266" s="496" t="s">
        <v>7194</v>
      </c>
      <c r="Q1266" s="613"/>
      <c r="R1266" s="544"/>
      <c r="S1266" s="544" t="s">
        <v>2</v>
      </c>
      <c r="T1266" s="607" t="s">
        <v>10147</v>
      </c>
      <c r="U1266" s="623" t="s">
        <v>10155</v>
      </c>
    </row>
    <row r="1267" spans="1:21" ht="110.25" customHeight="1" x14ac:dyDescent="0.15">
      <c r="B1267" s="558">
        <v>16</v>
      </c>
      <c r="C1267" s="482"/>
      <c r="D1267" s="496" t="s">
        <v>1502</v>
      </c>
      <c r="E1267" s="497" t="s">
        <v>1503</v>
      </c>
      <c r="F1267" s="498">
        <v>2003</v>
      </c>
      <c r="G1267" s="416">
        <v>1</v>
      </c>
      <c r="H1267" s="498"/>
      <c r="I1267" s="498"/>
      <c r="J1267" s="609"/>
      <c r="K1267" s="498">
        <v>1</v>
      </c>
      <c r="L1267" s="497"/>
      <c r="M1267" s="607"/>
      <c r="N1267" s="607" t="s">
        <v>8249</v>
      </c>
      <c r="O1267" s="631" t="s">
        <v>10712</v>
      </c>
      <c r="P1267" s="496" t="s">
        <v>7194</v>
      </c>
      <c r="Q1267" s="613"/>
      <c r="R1267" s="544"/>
      <c r="S1267" s="544" t="s">
        <v>2</v>
      </c>
      <c r="T1267" s="607" t="s">
        <v>10147</v>
      </c>
      <c r="U1267" s="623"/>
    </row>
    <row r="1268" spans="1:21" ht="51.75" customHeight="1" x14ac:dyDescent="0.15">
      <c r="B1268" s="558">
        <v>17</v>
      </c>
      <c r="C1268" s="482"/>
      <c r="D1268" s="496" t="s">
        <v>1504</v>
      </c>
      <c r="E1268" s="497" t="s">
        <v>1505</v>
      </c>
      <c r="F1268" s="498">
        <v>2003</v>
      </c>
      <c r="G1268" s="416">
        <v>1</v>
      </c>
      <c r="H1268" s="498"/>
      <c r="I1268" s="498"/>
      <c r="J1268" s="609"/>
      <c r="K1268" s="498">
        <v>1</v>
      </c>
      <c r="L1268" s="497"/>
      <c r="M1268" s="607"/>
      <c r="N1268" s="607" t="s">
        <v>8250</v>
      </c>
      <c r="O1268" s="631" t="s">
        <v>10708</v>
      </c>
      <c r="P1268" s="496" t="s">
        <v>7194</v>
      </c>
      <c r="Q1268" s="613"/>
      <c r="R1268" s="544"/>
      <c r="S1268" s="544" t="s">
        <v>2</v>
      </c>
      <c r="T1268" s="607" t="s">
        <v>10147</v>
      </c>
      <c r="U1268" s="623"/>
    </row>
    <row r="1269" spans="1:21" ht="51" customHeight="1" x14ac:dyDescent="0.15">
      <c r="B1269" s="558">
        <v>18</v>
      </c>
      <c r="C1269" s="482"/>
      <c r="D1269" s="496" t="s">
        <v>10713</v>
      </c>
      <c r="E1269" s="497" t="s">
        <v>1506</v>
      </c>
      <c r="F1269" s="498">
        <v>2003</v>
      </c>
      <c r="G1269" s="416">
        <v>1</v>
      </c>
      <c r="H1269" s="498"/>
      <c r="I1269" s="498"/>
      <c r="J1269" s="609"/>
      <c r="K1269" s="498">
        <v>1</v>
      </c>
      <c r="L1269" s="497"/>
      <c r="M1269" s="607"/>
      <c r="N1269" s="607" t="s">
        <v>8251</v>
      </c>
      <c r="O1269" s="631" t="s">
        <v>10690</v>
      </c>
      <c r="P1269" s="496" t="s">
        <v>7194</v>
      </c>
      <c r="Q1269" s="613"/>
      <c r="R1269" s="544"/>
      <c r="S1269" s="544" t="s">
        <v>2</v>
      </c>
      <c r="T1269" s="607" t="s">
        <v>10147</v>
      </c>
      <c r="U1269" s="623"/>
    </row>
    <row r="1270" spans="1:21" ht="65.25" customHeight="1" x14ac:dyDescent="0.15">
      <c r="B1270" s="558">
        <v>19</v>
      </c>
      <c r="C1270" s="482"/>
      <c r="D1270" s="496" t="s">
        <v>10714</v>
      </c>
      <c r="E1270" s="497" t="s">
        <v>1507</v>
      </c>
      <c r="F1270" s="498">
        <v>2003</v>
      </c>
      <c r="G1270" s="416">
        <v>1</v>
      </c>
      <c r="H1270" s="498"/>
      <c r="I1270" s="498"/>
      <c r="J1270" s="609"/>
      <c r="K1270" s="498">
        <v>1</v>
      </c>
      <c r="L1270" s="497"/>
      <c r="M1270" s="607"/>
      <c r="N1270" s="607" t="s">
        <v>8252</v>
      </c>
      <c r="O1270" s="631" t="s">
        <v>10708</v>
      </c>
      <c r="P1270" s="496" t="s">
        <v>7194</v>
      </c>
      <c r="Q1270" s="613"/>
      <c r="R1270" s="544"/>
      <c r="S1270" s="544" t="s">
        <v>2</v>
      </c>
      <c r="T1270" s="607" t="s">
        <v>10147</v>
      </c>
      <c r="U1270" s="623"/>
    </row>
    <row r="1271" spans="1:21" ht="50.25" customHeight="1" x14ac:dyDescent="0.15">
      <c r="B1271" s="558">
        <v>20</v>
      </c>
      <c r="C1271" s="482"/>
      <c r="D1271" s="496" t="s">
        <v>10715</v>
      </c>
      <c r="E1271" s="497" t="s">
        <v>1508</v>
      </c>
      <c r="F1271" s="498">
        <v>2003</v>
      </c>
      <c r="G1271" s="416">
        <v>1</v>
      </c>
      <c r="H1271" s="498"/>
      <c r="I1271" s="498"/>
      <c r="J1271" s="609"/>
      <c r="K1271" s="498">
        <v>1</v>
      </c>
      <c r="L1271" s="497"/>
      <c r="M1271" s="607"/>
      <c r="N1271" s="607" t="s">
        <v>8253</v>
      </c>
      <c r="O1271" s="631" t="s">
        <v>10708</v>
      </c>
      <c r="P1271" s="496" t="s">
        <v>7194</v>
      </c>
      <c r="Q1271" s="613"/>
      <c r="R1271" s="544"/>
      <c r="S1271" s="544" t="s">
        <v>2</v>
      </c>
      <c r="T1271" s="607" t="s">
        <v>10147</v>
      </c>
      <c r="U1271" s="207"/>
    </row>
    <row r="1272" spans="1:21" ht="65.25" customHeight="1" x14ac:dyDescent="0.15">
      <c r="B1272" s="558">
        <v>21</v>
      </c>
      <c r="C1272" s="482"/>
      <c r="D1272" s="496" t="s">
        <v>1509</v>
      </c>
      <c r="E1272" s="497" t="s">
        <v>8245</v>
      </c>
      <c r="F1272" s="498">
        <v>2003</v>
      </c>
      <c r="G1272" s="416">
        <v>1</v>
      </c>
      <c r="H1272" s="498"/>
      <c r="I1272" s="498"/>
      <c r="J1272" s="609"/>
      <c r="K1272" s="498">
        <v>1</v>
      </c>
      <c r="L1272" s="497"/>
      <c r="M1272" s="607"/>
      <c r="N1272" s="607" t="s">
        <v>8254</v>
      </c>
      <c r="O1272" s="631" t="s">
        <v>10708</v>
      </c>
      <c r="P1272" s="496" t="s">
        <v>7194</v>
      </c>
      <c r="Q1272" s="607" t="s">
        <v>8258</v>
      </c>
      <c r="R1272" s="544"/>
      <c r="S1272" s="544" t="s">
        <v>2</v>
      </c>
      <c r="T1272" s="607" t="s">
        <v>10147</v>
      </c>
      <c r="U1272" s="207"/>
    </row>
    <row r="1273" spans="1:21" ht="101.25" customHeight="1" x14ac:dyDescent="0.15">
      <c r="B1273" s="558">
        <v>22</v>
      </c>
      <c r="C1273" s="482"/>
      <c r="D1273" s="496" t="s">
        <v>16018</v>
      </c>
      <c r="E1273" s="497" t="s">
        <v>8246</v>
      </c>
      <c r="F1273" s="498">
        <v>2003</v>
      </c>
      <c r="G1273" s="416">
        <v>1</v>
      </c>
      <c r="H1273" s="498"/>
      <c r="I1273" s="498"/>
      <c r="J1273" s="609"/>
      <c r="K1273" s="498">
        <v>1</v>
      </c>
      <c r="L1273" s="497"/>
      <c r="M1273" s="607"/>
      <c r="N1273" s="607" t="s">
        <v>8255</v>
      </c>
      <c r="O1273" s="631" t="s">
        <v>10708</v>
      </c>
      <c r="P1273" s="496" t="s">
        <v>8257</v>
      </c>
      <c r="Q1273" s="613"/>
      <c r="R1273" s="544"/>
      <c r="S1273" s="544" t="s">
        <v>2</v>
      </c>
      <c r="T1273" s="607" t="s">
        <v>10147</v>
      </c>
      <c r="U1273" s="207"/>
    </row>
    <row r="1274" spans="1:21" ht="84.75" customHeight="1" x14ac:dyDescent="0.15">
      <c r="B1274" s="558">
        <v>23</v>
      </c>
      <c r="C1274" s="482"/>
      <c r="D1274" s="496" t="s">
        <v>1510</v>
      </c>
      <c r="E1274" s="497" t="s">
        <v>10716</v>
      </c>
      <c r="F1274" s="498">
        <v>2003</v>
      </c>
      <c r="G1274" s="416">
        <v>1</v>
      </c>
      <c r="H1274" s="498"/>
      <c r="I1274" s="498"/>
      <c r="J1274" s="609"/>
      <c r="K1274" s="498">
        <v>1</v>
      </c>
      <c r="L1274" s="497"/>
      <c r="M1274" s="607"/>
      <c r="N1274" s="607" t="s">
        <v>8256</v>
      </c>
      <c r="O1274" s="631" t="s">
        <v>10708</v>
      </c>
      <c r="P1274" s="496" t="s">
        <v>8257</v>
      </c>
      <c r="Q1274" s="613"/>
      <c r="R1274" s="544"/>
      <c r="S1274" s="544" t="s">
        <v>2</v>
      </c>
      <c r="T1274" s="607" t="s">
        <v>10147</v>
      </c>
      <c r="U1274" s="207"/>
    </row>
    <row r="1275" spans="1:21" ht="27" customHeight="1" x14ac:dyDescent="0.15">
      <c r="D1275" s="117"/>
      <c r="E1275" s="273" t="s">
        <v>13</v>
      </c>
      <c r="F1275" s="12"/>
      <c r="G1275" s="393">
        <f t="shared" ref="G1275:M1275" si="22">SUM(G1252:G1274)</f>
        <v>23</v>
      </c>
      <c r="H1275" s="393">
        <f t="shared" si="22"/>
        <v>0</v>
      </c>
      <c r="I1275" s="393">
        <f t="shared" si="22"/>
        <v>0</v>
      </c>
      <c r="J1275" s="393">
        <f t="shared" si="22"/>
        <v>0</v>
      </c>
      <c r="K1275" s="393">
        <f t="shared" si="22"/>
        <v>23</v>
      </c>
      <c r="L1275" s="393">
        <f t="shared" si="22"/>
        <v>0</v>
      </c>
      <c r="M1275" s="393">
        <f t="shared" si="22"/>
        <v>0</v>
      </c>
    </row>
    <row r="1276" spans="1:21" s="313" customFormat="1" ht="50.25" customHeight="1" x14ac:dyDescent="0.15">
      <c r="A1276" s="511" t="s">
        <v>14126</v>
      </c>
      <c r="B1276" s="369" t="s">
        <v>0</v>
      </c>
      <c r="C1276" s="368" t="s">
        <v>71</v>
      </c>
      <c r="D1276" s="369" t="s">
        <v>50</v>
      </c>
      <c r="E1276" s="369" t="s">
        <v>72</v>
      </c>
      <c r="F1276" s="369" t="s">
        <v>73</v>
      </c>
      <c r="G1276" s="383" t="s">
        <v>51</v>
      </c>
      <c r="H1276" s="383" t="s">
        <v>5998</v>
      </c>
      <c r="I1276" s="383" t="s">
        <v>5999</v>
      </c>
      <c r="J1276" s="383" t="s">
        <v>6000</v>
      </c>
      <c r="K1276" s="383" t="s">
        <v>8431</v>
      </c>
      <c r="L1276" s="507" t="s">
        <v>7600</v>
      </c>
      <c r="M1276" s="507" t="s">
        <v>13491</v>
      </c>
      <c r="N1276" s="512" t="s">
        <v>17</v>
      </c>
      <c r="O1276" s="371" t="s">
        <v>19</v>
      </c>
      <c r="P1276" s="512" t="s">
        <v>74</v>
      </c>
      <c r="Q1276" s="512" t="s">
        <v>4389</v>
      </c>
      <c r="R1276" s="369" t="s">
        <v>81</v>
      </c>
      <c r="S1276" s="370" t="s">
        <v>65</v>
      </c>
      <c r="T1276" s="505" t="s">
        <v>18</v>
      </c>
      <c r="U1276" s="506" t="s">
        <v>10112</v>
      </c>
    </row>
    <row r="1277" spans="1:21" ht="114.75" customHeight="1" x14ac:dyDescent="0.15">
      <c r="B1277" s="550">
        <v>1</v>
      </c>
      <c r="C1277" s="109"/>
      <c r="D1277" s="551" t="s">
        <v>14127</v>
      </c>
      <c r="E1277" s="551" t="s">
        <v>14128</v>
      </c>
      <c r="F1277" s="423">
        <v>2016</v>
      </c>
      <c r="G1277" s="652">
        <v>1</v>
      </c>
      <c r="H1277" s="652"/>
      <c r="I1277" s="652"/>
      <c r="J1277" s="652"/>
      <c r="K1277" s="652">
        <v>1</v>
      </c>
      <c r="L1277" s="551"/>
      <c r="M1277" s="407"/>
      <c r="N1277" s="551" t="s">
        <v>14129</v>
      </c>
      <c r="O1277" s="407" t="s">
        <v>14130</v>
      </c>
      <c r="P1277" s="551" t="s">
        <v>9384</v>
      </c>
      <c r="Q1277" s="551" t="s">
        <v>14131</v>
      </c>
      <c r="R1277" s="407"/>
      <c r="S1277" s="408" t="s">
        <v>2</v>
      </c>
      <c r="T1277" s="551" t="s">
        <v>13798</v>
      </c>
      <c r="U1277" s="207" t="s">
        <v>10182</v>
      </c>
    </row>
    <row r="1278" spans="1:21" ht="122.25" customHeight="1" x14ac:dyDescent="0.15">
      <c r="B1278" s="423">
        <v>2</v>
      </c>
      <c r="C1278" s="73"/>
      <c r="D1278" s="551" t="s">
        <v>14132</v>
      </c>
      <c r="E1278" s="551" t="s">
        <v>14133</v>
      </c>
      <c r="F1278" s="423">
        <v>2016</v>
      </c>
      <c r="G1278" s="652">
        <v>1</v>
      </c>
      <c r="H1278" s="652"/>
      <c r="I1278" s="652"/>
      <c r="J1278" s="652"/>
      <c r="K1278" s="652">
        <v>1</v>
      </c>
      <c r="L1278" s="551"/>
      <c r="M1278" s="407"/>
      <c r="N1278" s="551" t="s">
        <v>14134</v>
      </c>
      <c r="O1278" s="407" t="s">
        <v>14135</v>
      </c>
      <c r="P1278" s="551" t="s">
        <v>14100</v>
      </c>
      <c r="Q1278" s="551" t="s">
        <v>14136</v>
      </c>
      <c r="R1278" s="407"/>
      <c r="S1278" s="408" t="s">
        <v>2</v>
      </c>
      <c r="T1278" s="551" t="s">
        <v>13798</v>
      </c>
      <c r="U1278" s="207" t="s">
        <v>10172</v>
      </c>
    </row>
    <row r="1279" spans="1:21" ht="96.75" customHeight="1" x14ac:dyDescent="0.15">
      <c r="B1279" s="423">
        <v>3</v>
      </c>
      <c r="C1279" s="73"/>
      <c r="D1279" s="551" t="s">
        <v>14137</v>
      </c>
      <c r="E1279" s="551" t="s">
        <v>14138</v>
      </c>
      <c r="F1279" s="423">
        <v>2016</v>
      </c>
      <c r="G1279" s="652">
        <v>1</v>
      </c>
      <c r="H1279" s="652"/>
      <c r="I1279" s="652"/>
      <c r="J1279" s="652"/>
      <c r="K1279" s="652">
        <v>1</v>
      </c>
      <c r="L1279" s="551"/>
      <c r="M1279" s="407"/>
      <c r="N1279" s="551" t="s">
        <v>14139</v>
      </c>
      <c r="O1279" s="407" t="s">
        <v>14140</v>
      </c>
      <c r="P1279" s="551" t="s">
        <v>14141</v>
      </c>
      <c r="Q1279" s="551" t="s">
        <v>14131</v>
      </c>
      <c r="R1279" s="407"/>
      <c r="S1279" s="408" t="s">
        <v>2</v>
      </c>
      <c r="T1279" s="551" t="s">
        <v>13798</v>
      </c>
      <c r="U1279" s="207" t="s">
        <v>10181</v>
      </c>
    </row>
    <row r="1280" spans="1:21" ht="109.5" customHeight="1" x14ac:dyDescent="0.15">
      <c r="B1280" s="423">
        <v>4</v>
      </c>
      <c r="C1280" s="73"/>
      <c r="D1280" s="551" t="s">
        <v>14142</v>
      </c>
      <c r="E1280" s="551" t="s">
        <v>14143</v>
      </c>
      <c r="F1280" s="423">
        <v>2016</v>
      </c>
      <c r="G1280" s="652">
        <v>1</v>
      </c>
      <c r="H1280" s="652"/>
      <c r="I1280" s="652"/>
      <c r="J1280" s="652"/>
      <c r="K1280" s="652">
        <v>1</v>
      </c>
      <c r="L1280" s="551"/>
      <c r="M1280" s="407"/>
      <c r="N1280" s="551" t="s">
        <v>14144</v>
      </c>
      <c r="O1280" s="407" t="s">
        <v>14145</v>
      </c>
      <c r="P1280" s="551" t="s">
        <v>14146</v>
      </c>
      <c r="Q1280" s="551" t="s">
        <v>14131</v>
      </c>
      <c r="R1280" s="407" t="s">
        <v>14147</v>
      </c>
      <c r="S1280" s="408" t="s">
        <v>2</v>
      </c>
      <c r="T1280" s="551" t="s">
        <v>13798</v>
      </c>
      <c r="U1280" s="207" t="s">
        <v>10400</v>
      </c>
    </row>
    <row r="1281" spans="1:22" ht="108.75" customHeight="1" x14ac:dyDescent="0.15">
      <c r="B1281" s="423">
        <v>5</v>
      </c>
      <c r="C1281" s="73"/>
      <c r="D1281" s="551" t="s">
        <v>14148</v>
      </c>
      <c r="E1281" s="551" t="s">
        <v>14149</v>
      </c>
      <c r="F1281" s="423">
        <v>2016</v>
      </c>
      <c r="G1281" s="652">
        <v>1</v>
      </c>
      <c r="H1281" s="652"/>
      <c r="I1281" s="652"/>
      <c r="J1281" s="652"/>
      <c r="K1281" s="652">
        <v>1</v>
      </c>
      <c r="L1281" s="551"/>
      <c r="M1281" s="407"/>
      <c r="N1281" s="551" t="s">
        <v>14150</v>
      </c>
      <c r="O1281" s="407" t="s">
        <v>14151</v>
      </c>
      <c r="P1281" s="551" t="s">
        <v>14141</v>
      </c>
      <c r="Q1281" s="551" t="s">
        <v>14131</v>
      </c>
      <c r="R1281" s="407"/>
      <c r="S1281" s="408" t="s">
        <v>2</v>
      </c>
      <c r="T1281" s="551" t="s">
        <v>13798</v>
      </c>
      <c r="U1281" s="207" t="s">
        <v>10274</v>
      </c>
    </row>
    <row r="1282" spans="1:22" ht="66.75" customHeight="1" x14ac:dyDescent="0.15">
      <c r="B1282" s="423">
        <v>6</v>
      </c>
      <c r="C1282" s="423"/>
      <c r="D1282" s="551" t="s">
        <v>14161</v>
      </c>
      <c r="E1282" s="551" t="s">
        <v>14152</v>
      </c>
      <c r="F1282" s="423">
        <v>2016</v>
      </c>
      <c r="G1282" s="652">
        <v>1</v>
      </c>
      <c r="H1282" s="652"/>
      <c r="I1282" s="652"/>
      <c r="J1282" s="652"/>
      <c r="K1282" s="652">
        <v>1</v>
      </c>
      <c r="L1282" s="551"/>
      <c r="M1282" s="407"/>
      <c r="N1282" s="551" t="s">
        <v>14153</v>
      </c>
      <c r="O1282" s="407" t="s">
        <v>14154</v>
      </c>
      <c r="P1282" s="551" t="s">
        <v>14146</v>
      </c>
      <c r="Q1282" s="551" t="s">
        <v>14155</v>
      </c>
      <c r="R1282" s="407"/>
      <c r="S1282" s="408" t="s">
        <v>2</v>
      </c>
      <c r="T1282" s="551" t="s">
        <v>13798</v>
      </c>
      <c r="U1282" s="207" t="s">
        <v>10355</v>
      </c>
    </row>
    <row r="1283" spans="1:22" ht="81" customHeight="1" x14ac:dyDescent="0.15">
      <c r="B1283" s="423">
        <v>7</v>
      </c>
      <c r="C1283" s="423"/>
      <c r="D1283" s="551" t="s">
        <v>14156</v>
      </c>
      <c r="E1283" s="551" t="s">
        <v>14157</v>
      </c>
      <c r="F1283" s="423">
        <v>2016</v>
      </c>
      <c r="G1283" s="652">
        <v>1</v>
      </c>
      <c r="H1283" s="652"/>
      <c r="I1283" s="652"/>
      <c r="J1283" s="652"/>
      <c r="K1283" s="652">
        <v>1</v>
      </c>
      <c r="L1283" s="551"/>
      <c r="M1283" s="407"/>
      <c r="N1283" s="551" t="s">
        <v>14158</v>
      </c>
      <c r="O1283" s="407" t="s">
        <v>14159</v>
      </c>
      <c r="P1283" s="551" t="s">
        <v>14146</v>
      </c>
      <c r="Q1283" s="551" t="s">
        <v>14160</v>
      </c>
      <c r="R1283" s="407"/>
      <c r="S1283" s="408" t="s">
        <v>2</v>
      </c>
      <c r="T1283" s="551" t="s">
        <v>13798</v>
      </c>
      <c r="U1283" s="207" t="s">
        <v>10122</v>
      </c>
    </row>
    <row r="1284" spans="1:22" ht="107.25" customHeight="1" x14ac:dyDescent="0.15">
      <c r="B1284" s="423">
        <v>8</v>
      </c>
      <c r="C1284" s="423"/>
      <c r="D1284" s="551" t="s">
        <v>14162</v>
      </c>
      <c r="E1284" s="551" t="s">
        <v>14163</v>
      </c>
      <c r="F1284" s="423">
        <v>2016</v>
      </c>
      <c r="G1284" s="652">
        <v>1</v>
      </c>
      <c r="H1284" s="652"/>
      <c r="I1284" s="652"/>
      <c r="J1284" s="652"/>
      <c r="K1284" s="652">
        <v>1</v>
      </c>
      <c r="L1284" s="551"/>
      <c r="M1284" s="407"/>
      <c r="N1284" s="551" t="s">
        <v>14164</v>
      </c>
      <c r="O1284" s="407" t="s">
        <v>14165</v>
      </c>
      <c r="P1284" s="551" t="s">
        <v>14166</v>
      </c>
      <c r="Q1284" s="551" t="s">
        <v>14167</v>
      </c>
      <c r="R1284" s="407"/>
      <c r="S1284" s="408" t="s">
        <v>2</v>
      </c>
      <c r="T1284" s="551" t="s">
        <v>13798</v>
      </c>
      <c r="U1284" s="207" t="s">
        <v>10132</v>
      </c>
    </row>
    <row r="1285" spans="1:22" ht="107.25" customHeight="1" x14ac:dyDescent="0.15">
      <c r="B1285" s="423">
        <v>9</v>
      </c>
      <c r="C1285" s="423"/>
      <c r="D1285" s="551" t="s">
        <v>14168</v>
      </c>
      <c r="E1285" s="551" t="s">
        <v>14169</v>
      </c>
      <c r="F1285" s="423">
        <v>2016</v>
      </c>
      <c r="G1285" s="652">
        <v>1</v>
      </c>
      <c r="H1285" s="652"/>
      <c r="I1285" s="652"/>
      <c r="J1285" s="652"/>
      <c r="K1285" s="652">
        <v>1</v>
      </c>
      <c r="L1285" s="551"/>
      <c r="M1285" s="407"/>
      <c r="N1285" s="551" t="s">
        <v>14170</v>
      </c>
      <c r="O1285" s="407" t="s">
        <v>14171</v>
      </c>
      <c r="P1285" s="551" t="s">
        <v>1443</v>
      </c>
      <c r="Q1285" s="551" t="s">
        <v>14172</v>
      </c>
      <c r="R1285" s="407"/>
      <c r="S1285" s="408" t="s">
        <v>2</v>
      </c>
      <c r="T1285" s="551" t="s">
        <v>13798</v>
      </c>
      <c r="U1285" s="207" t="s">
        <v>10275</v>
      </c>
    </row>
    <row r="1286" spans="1:22" ht="82.5" customHeight="1" x14ac:dyDescent="0.15">
      <c r="B1286" s="423">
        <v>10</v>
      </c>
      <c r="C1286" s="423"/>
      <c r="D1286" s="551" t="s">
        <v>14173</v>
      </c>
      <c r="E1286" s="551" t="s">
        <v>14174</v>
      </c>
      <c r="F1286" s="423">
        <v>2016</v>
      </c>
      <c r="G1286" s="652">
        <v>1</v>
      </c>
      <c r="H1286" s="652"/>
      <c r="I1286" s="652"/>
      <c r="J1286" s="652"/>
      <c r="K1286" s="652">
        <v>1</v>
      </c>
      <c r="L1286" s="551"/>
      <c r="M1286" s="407"/>
      <c r="N1286" s="551" t="s">
        <v>14175</v>
      </c>
      <c r="O1286" s="407" t="s">
        <v>14176</v>
      </c>
      <c r="P1286" s="551" t="s">
        <v>9384</v>
      </c>
      <c r="Q1286" s="551" t="s">
        <v>14177</v>
      </c>
      <c r="R1286" s="407"/>
      <c r="S1286" s="408" t="s">
        <v>2</v>
      </c>
      <c r="T1286" s="551" t="s">
        <v>13798</v>
      </c>
      <c r="U1286" s="207" t="s">
        <v>10264</v>
      </c>
    </row>
    <row r="1287" spans="1:22" ht="75.75" customHeight="1" x14ac:dyDescent="0.15">
      <c r="B1287" s="423">
        <v>11</v>
      </c>
      <c r="C1287" s="423"/>
      <c r="D1287" s="551" t="s">
        <v>14178</v>
      </c>
      <c r="E1287" s="551" t="s">
        <v>14179</v>
      </c>
      <c r="F1287" s="423">
        <v>2016</v>
      </c>
      <c r="G1287" s="652">
        <v>1</v>
      </c>
      <c r="H1287" s="652"/>
      <c r="I1287" s="652"/>
      <c r="J1287" s="652"/>
      <c r="K1287" s="652">
        <v>1</v>
      </c>
      <c r="L1287" s="551"/>
      <c r="M1287" s="407"/>
      <c r="N1287" s="551" t="s">
        <v>14180</v>
      </c>
      <c r="O1287" s="407" t="s">
        <v>14181</v>
      </c>
      <c r="P1287" s="551" t="s">
        <v>14172</v>
      </c>
      <c r="Q1287" s="551" t="s">
        <v>14182</v>
      </c>
      <c r="R1287" s="407"/>
      <c r="S1287" s="408" t="s">
        <v>2</v>
      </c>
      <c r="T1287" s="551" t="s">
        <v>13798</v>
      </c>
      <c r="U1287" s="207" t="s">
        <v>10154</v>
      </c>
    </row>
    <row r="1288" spans="1:22" ht="76.5" customHeight="1" x14ac:dyDescent="0.15">
      <c r="B1288" s="423">
        <v>12</v>
      </c>
      <c r="C1288" s="423"/>
      <c r="D1288" s="551" t="s">
        <v>14183</v>
      </c>
      <c r="E1288" s="551" t="s">
        <v>14184</v>
      </c>
      <c r="F1288" s="423">
        <v>2016</v>
      </c>
      <c r="G1288" s="652">
        <v>1</v>
      </c>
      <c r="H1288" s="652"/>
      <c r="I1288" s="652"/>
      <c r="J1288" s="652"/>
      <c r="K1288" s="652">
        <v>1</v>
      </c>
      <c r="L1288" s="551"/>
      <c r="M1288" s="407"/>
      <c r="N1288" s="551" t="s">
        <v>14192</v>
      </c>
      <c r="O1288" s="407" t="s">
        <v>14185</v>
      </c>
      <c r="P1288" s="551" t="s">
        <v>9384</v>
      </c>
      <c r="Q1288" s="551" t="s">
        <v>14186</v>
      </c>
      <c r="R1288" s="407"/>
      <c r="S1288" s="408" t="s">
        <v>2</v>
      </c>
      <c r="T1288" s="551" t="s">
        <v>13798</v>
      </c>
      <c r="U1288" s="207" t="s">
        <v>10197</v>
      </c>
    </row>
    <row r="1289" spans="1:22" ht="91.5" customHeight="1" x14ac:dyDescent="0.15">
      <c r="B1289" s="423">
        <v>13</v>
      </c>
      <c r="C1289" s="423"/>
      <c r="D1289" s="551" t="s">
        <v>14187</v>
      </c>
      <c r="E1289" s="551" t="s">
        <v>14188</v>
      </c>
      <c r="F1289" s="423">
        <v>2016</v>
      </c>
      <c r="G1289" s="652">
        <v>1</v>
      </c>
      <c r="H1289" s="652"/>
      <c r="I1289" s="652"/>
      <c r="J1289" s="652"/>
      <c r="K1289" s="652">
        <v>1</v>
      </c>
      <c r="L1289" s="551"/>
      <c r="M1289" s="407"/>
      <c r="N1289" s="551" t="s">
        <v>14189</v>
      </c>
      <c r="O1289" s="407" t="s">
        <v>14190</v>
      </c>
      <c r="P1289" s="551" t="s">
        <v>11313</v>
      </c>
      <c r="Q1289" s="551" t="s">
        <v>14191</v>
      </c>
      <c r="R1289" s="407"/>
      <c r="S1289" s="408" t="s">
        <v>2</v>
      </c>
      <c r="T1289" s="551" t="s">
        <v>13798</v>
      </c>
      <c r="U1289" s="207" t="s">
        <v>10280</v>
      </c>
    </row>
    <row r="1290" spans="1:22" ht="94.5" customHeight="1" x14ac:dyDescent="0.15">
      <c r="B1290" s="423">
        <v>14</v>
      </c>
      <c r="C1290" s="423"/>
      <c r="D1290" s="551" t="s">
        <v>14193</v>
      </c>
      <c r="E1290" s="551" t="s">
        <v>14194</v>
      </c>
      <c r="F1290" s="423">
        <v>2016</v>
      </c>
      <c r="G1290" s="652">
        <v>1</v>
      </c>
      <c r="H1290" s="652"/>
      <c r="I1290" s="652"/>
      <c r="J1290" s="652"/>
      <c r="K1290" s="652">
        <v>1</v>
      </c>
      <c r="L1290" s="551"/>
      <c r="M1290" s="407"/>
      <c r="N1290" s="551" t="s">
        <v>14195</v>
      </c>
      <c r="O1290" s="407" t="s">
        <v>14196</v>
      </c>
      <c r="P1290" s="551" t="s">
        <v>14166</v>
      </c>
      <c r="Q1290" s="551" t="s">
        <v>14197</v>
      </c>
      <c r="R1290" s="407"/>
      <c r="S1290" s="408" t="s">
        <v>2</v>
      </c>
      <c r="T1290" s="551" t="s">
        <v>13798</v>
      </c>
      <c r="U1290" s="207" t="s">
        <v>10290</v>
      </c>
    </row>
    <row r="1291" spans="1:22" ht="87" customHeight="1" x14ac:dyDescent="0.15">
      <c r="B1291" s="423">
        <v>15</v>
      </c>
      <c r="C1291" s="423"/>
      <c r="D1291" s="551" t="s">
        <v>14198</v>
      </c>
      <c r="E1291" s="551" t="s">
        <v>14199</v>
      </c>
      <c r="F1291" s="423">
        <v>2016</v>
      </c>
      <c r="G1291" s="652">
        <v>1</v>
      </c>
      <c r="H1291" s="652"/>
      <c r="I1291" s="652"/>
      <c r="J1291" s="652"/>
      <c r="K1291" s="652">
        <v>1</v>
      </c>
      <c r="L1291" s="551"/>
      <c r="M1291" s="407"/>
      <c r="N1291" s="551" t="s">
        <v>14200</v>
      </c>
      <c r="O1291" s="407" t="s">
        <v>14201</v>
      </c>
      <c r="P1291" s="551" t="s">
        <v>14202</v>
      </c>
      <c r="Q1291" s="551" t="s">
        <v>14203</v>
      </c>
      <c r="R1291" s="407"/>
      <c r="S1291" s="408" t="s">
        <v>2</v>
      </c>
      <c r="T1291" s="551" t="s">
        <v>13798</v>
      </c>
      <c r="U1291" s="207" t="s">
        <v>10176</v>
      </c>
      <c r="V1291" s="78"/>
    </row>
    <row r="1292" spans="1:22" ht="94.5" customHeight="1" x14ac:dyDescent="0.15">
      <c r="B1292" s="423">
        <v>16</v>
      </c>
      <c r="C1292" s="425"/>
      <c r="D1292" s="551" t="s">
        <v>14204</v>
      </c>
      <c r="E1292" s="551" t="s">
        <v>14205</v>
      </c>
      <c r="F1292" s="423">
        <v>2016</v>
      </c>
      <c r="G1292" s="652">
        <v>1</v>
      </c>
      <c r="H1292" s="652"/>
      <c r="I1292" s="652"/>
      <c r="J1292" s="652"/>
      <c r="K1292" s="652">
        <v>1</v>
      </c>
      <c r="L1292" s="551"/>
      <c r="M1292" s="407"/>
      <c r="N1292" s="551" t="s">
        <v>14206</v>
      </c>
      <c r="O1292" s="407" t="s">
        <v>14207</v>
      </c>
      <c r="P1292" s="551" t="s">
        <v>14100</v>
      </c>
      <c r="Q1292" s="551" t="s">
        <v>14208</v>
      </c>
      <c r="R1292" s="407"/>
      <c r="S1292" s="408" t="s">
        <v>2</v>
      </c>
      <c r="T1292" s="551" t="s">
        <v>13798</v>
      </c>
      <c r="U1292" s="207" t="s">
        <v>10172</v>
      </c>
      <c r="V1292" s="78"/>
    </row>
    <row r="1293" spans="1:22" ht="81" customHeight="1" x14ac:dyDescent="0.15">
      <c r="B1293" s="423">
        <v>17</v>
      </c>
      <c r="C1293" s="425"/>
      <c r="D1293" s="551" t="s">
        <v>14209</v>
      </c>
      <c r="E1293" s="551" t="s">
        <v>14210</v>
      </c>
      <c r="F1293" s="423">
        <v>2016</v>
      </c>
      <c r="G1293" s="652">
        <v>1</v>
      </c>
      <c r="H1293" s="652"/>
      <c r="I1293" s="652"/>
      <c r="J1293" s="652"/>
      <c r="K1293" s="652">
        <v>1</v>
      </c>
      <c r="L1293" s="551"/>
      <c r="M1293" s="407"/>
      <c r="N1293" s="551" t="s">
        <v>14211</v>
      </c>
      <c r="O1293" s="407" t="s">
        <v>14212</v>
      </c>
      <c r="P1293" s="551" t="s">
        <v>14213</v>
      </c>
      <c r="Q1293" s="551" t="s">
        <v>14214</v>
      </c>
      <c r="R1293" s="407"/>
      <c r="S1293" s="408" t="s">
        <v>2</v>
      </c>
      <c r="T1293" s="551" t="s">
        <v>13798</v>
      </c>
      <c r="U1293" s="207" t="s">
        <v>10500</v>
      </c>
    </row>
    <row r="1294" spans="1:22" ht="74.25" customHeight="1" x14ac:dyDescent="0.15">
      <c r="B1294" s="423">
        <v>18</v>
      </c>
      <c r="C1294" s="425"/>
      <c r="D1294" s="551" t="s">
        <v>14215</v>
      </c>
      <c r="E1294" s="551" t="s">
        <v>14216</v>
      </c>
      <c r="F1294" s="423">
        <v>2016</v>
      </c>
      <c r="G1294" s="652">
        <v>1</v>
      </c>
      <c r="H1294" s="652"/>
      <c r="I1294" s="652"/>
      <c r="J1294" s="652"/>
      <c r="K1294" s="652">
        <v>1</v>
      </c>
      <c r="L1294" s="551"/>
      <c r="M1294" s="407"/>
      <c r="N1294" s="551" t="s">
        <v>14217</v>
      </c>
      <c r="O1294" s="407" t="s">
        <v>14218</v>
      </c>
      <c r="P1294" s="551" t="s">
        <v>14172</v>
      </c>
      <c r="Q1294" s="551" t="s">
        <v>16032</v>
      </c>
      <c r="R1294" s="407"/>
      <c r="S1294" s="408" t="s">
        <v>2</v>
      </c>
      <c r="T1294" s="551" t="s">
        <v>13798</v>
      </c>
      <c r="U1294" s="207" t="s">
        <v>10238</v>
      </c>
    </row>
    <row r="1295" spans="1:22" ht="84" customHeight="1" x14ac:dyDescent="0.15">
      <c r="B1295" s="423">
        <v>19</v>
      </c>
      <c r="C1295" s="425"/>
      <c r="D1295" s="551" t="s">
        <v>16027</v>
      </c>
      <c r="E1295" s="551" t="s">
        <v>16028</v>
      </c>
      <c r="F1295" s="423">
        <v>2017</v>
      </c>
      <c r="G1295" s="652">
        <v>1</v>
      </c>
      <c r="H1295" s="652"/>
      <c r="I1295" s="652"/>
      <c r="J1295" s="652"/>
      <c r="K1295" s="652">
        <v>1</v>
      </c>
      <c r="L1295" s="551"/>
      <c r="M1295" s="407"/>
      <c r="N1295" s="551" t="s">
        <v>16029</v>
      </c>
      <c r="O1295" s="407" t="s">
        <v>16030</v>
      </c>
      <c r="P1295" s="551" t="s">
        <v>16031</v>
      </c>
      <c r="Q1295" s="551" t="s">
        <v>14100</v>
      </c>
      <c r="R1295" s="407"/>
      <c r="S1295" s="408" t="s">
        <v>2</v>
      </c>
      <c r="T1295" s="551" t="s">
        <v>15990</v>
      </c>
      <c r="U1295" s="207" t="s">
        <v>10182</v>
      </c>
      <c r="V1295" s="78"/>
    </row>
    <row r="1296" spans="1:22" s="458" customFormat="1" ht="81" customHeight="1" x14ac:dyDescent="0.2">
      <c r="A1296" s="396"/>
      <c r="B1296" s="609">
        <v>20</v>
      </c>
      <c r="C1296" s="464"/>
      <c r="D1296" s="607" t="s">
        <v>18023</v>
      </c>
      <c r="E1296" s="408" t="s">
        <v>18024</v>
      </c>
      <c r="F1296" s="423">
        <v>2018</v>
      </c>
      <c r="G1296" s="652">
        <v>1</v>
      </c>
      <c r="H1296" s="652"/>
      <c r="I1296" s="652"/>
      <c r="J1296" s="652"/>
      <c r="K1296" s="652">
        <v>1</v>
      </c>
      <c r="L1296" s="407"/>
      <c r="M1296" s="551"/>
      <c r="N1296" s="551" t="s">
        <v>19181</v>
      </c>
      <c r="O1296" s="407" t="s">
        <v>18025</v>
      </c>
      <c r="P1296" s="551" t="s">
        <v>14172</v>
      </c>
      <c r="Q1296" s="551" t="s">
        <v>18026</v>
      </c>
      <c r="R1296" s="464"/>
      <c r="S1296" s="408" t="s">
        <v>2</v>
      </c>
      <c r="T1296" s="551" t="s">
        <v>17991</v>
      </c>
      <c r="U1296" s="207" t="s">
        <v>10346</v>
      </c>
    </row>
    <row r="1297" spans="1:21" ht="76.5" customHeight="1" x14ac:dyDescent="0.15">
      <c r="A1297" s="2"/>
      <c r="B1297" s="609">
        <v>21</v>
      </c>
      <c r="C1297" s="545"/>
      <c r="D1297" s="607" t="s">
        <v>19182</v>
      </c>
      <c r="E1297" s="408" t="s">
        <v>19183</v>
      </c>
      <c r="F1297" s="423">
        <v>2018</v>
      </c>
      <c r="G1297" s="652">
        <v>1</v>
      </c>
      <c r="H1297" s="652"/>
      <c r="I1297" s="652"/>
      <c r="J1297" s="652"/>
      <c r="K1297" s="652">
        <v>1</v>
      </c>
      <c r="L1297" s="407"/>
      <c r="M1297" s="544"/>
      <c r="N1297" s="544" t="s">
        <v>19184</v>
      </c>
      <c r="O1297" s="407" t="s">
        <v>19185</v>
      </c>
      <c r="P1297" s="544" t="s">
        <v>19186</v>
      </c>
      <c r="Q1297" s="544" t="s">
        <v>14100</v>
      </c>
      <c r="R1297" s="551" t="s">
        <v>19187</v>
      </c>
      <c r="S1297" s="408" t="s">
        <v>2</v>
      </c>
      <c r="T1297" s="551" t="s">
        <v>16379</v>
      </c>
      <c r="U1297" s="207" t="s">
        <v>10171</v>
      </c>
    </row>
    <row r="1298" spans="1:21" ht="36.75" customHeight="1" x14ac:dyDescent="0.15">
      <c r="D1298" s="117"/>
      <c r="E1298" s="273" t="s">
        <v>13</v>
      </c>
      <c r="F1298" s="12"/>
      <c r="G1298" s="393">
        <f>SUM(G1277:G1297)</f>
        <v>21</v>
      </c>
      <c r="H1298" s="393">
        <f t="shared" ref="H1298:M1298" si="23">SUM(H1277:H1297)</f>
        <v>0</v>
      </c>
      <c r="I1298" s="393">
        <f t="shared" si="23"/>
        <v>0</v>
      </c>
      <c r="J1298" s="393">
        <f t="shared" si="23"/>
        <v>0</v>
      </c>
      <c r="K1298" s="393">
        <f t="shared" si="23"/>
        <v>21</v>
      </c>
      <c r="L1298" s="393">
        <f t="shared" si="23"/>
        <v>0</v>
      </c>
      <c r="M1298" s="393">
        <f t="shared" si="23"/>
        <v>0</v>
      </c>
    </row>
    <row r="1299" spans="1:21" s="313" customFormat="1" ht="50.25" customHeight="1" x14ac:dyDescent="0.15">
      <c r="A1299" s="511" t="s">
        <v>15391</v>
      </c>
      <c r="B1299" s="369" t="s">
        <v>0</v>
      </c>
      <c r="C1299" s="368" t="s">
        <v>71</v>
      </c>
      <c r="D1299" s="369" t="s">
        <v>50</v>
      </c>
      <c r="E1299" s="369" t="s">
        <v>72</v>
      </c>
      <c r="F1299" s="369" t="s">
        <v>73</v>
      </c>
      <c r="G1299" s="383" t="s">
        <v>51</v>
      </c>
      <c r="H1299" s="383" t="s">
        <v>5998</v>
      </c>
      <c r="I1299" s="383" t="s">
        <v>5999</v>
      </c>
      <c r="J1299" s="383" t="s">
        <v>6000</v>
      </c>
      <c r="K1299" s="383" t="s">
        <v>8431</v>
      </c>
      <c r="L1299" s="507" t="s">
        <v>7600</v>
      </c>
      <c r="M1299" s="507" t="s">
        <v>13491</v>
      </c>
      <c r="N1299" s="512" t="s">
        <v>17</v>
      </c>
      <c r="O1299" s="371" t="s">
        <v>19</v>
      </c>
      <c r="P1299" s="512" t="s">
        <v>74</v>
      </c>
      <c r="Q1299" s="512" t="s">
        <v>4389</v>
      </c>
      <c r="R1299" s="369" t="s">
        <v>81</v>
      </c>
      <c r="S1299" s="370" t="s">
        <v>65</v>
      </c>
      <c r="T1299" s="505" t="s">
        <v>18</v>
      </c>
      <c r="U1299" s="506" t="s">
        <v>10112</v>
      </c>
    </row>
    <row r="1300" spans="1:21" s="679" customFormat="1" ht="156" customHeight="1" x14ac:dyDescent="0.15">
      <c r="A1300" s="666"/>
      <c r="B1300" s="550">
        <v>1</v>
      </c>
      <c r="C1300" s="407" t="s">
        <v>15422</v>
      </c>
      <c r="D1300" s="551" t="s">
        <v>15392</v>
      </c>
      <c r="E1300" s="551" t="s">
        <v>15393</v>
      </c>
      <c r="F1300" s="550">
        <v>2017</v>
      </c>
      <c r="G1300" s="550">
        <v>1</v>
      </c>
      <c r="H1300" s="550"/>
      <c r="I1300" s="550"/>
      <c r="J1300" s="550"/>
      <c r="K1300" s="550">
        <v>1</v>
      </c>
      <c r="L1300" s="551"/>
      <c r="M1300" s="407"/>
      <c r="N1300" s="551" t="s">
        <v>15394</v>
      </c>
      <c r="O1300" s="407" t="s">
        <v>15395</v>
      </c>
      <c r="P1300" s="551" t="s">
        <v>15396</v>
      </c>
      <c r="Q1300" s="551"/>
      <c r="R1300" s="551"/>
      <c r="S1300" s="551" t="s">
        <v>2</v>
      </c>
      <c r="T1300" s="551" t="s">
        <v>15276</v>
      </c>
      <c r="U1300" s="551"/>
    </row>
    <row r="1301" spans="1:21" s="679" customFormat="1" ht="117" customHeight="1" x14ac:dyDescent="0.15">
      <c r="A1301" s="666"/>
      <c r="B1301" s="550">
        <v>2</v>
      </c>
      <c r="C1301" s="407" t="s">
        <v>15423</v>
      </c>
      <c r="D1301" s="551" t="s">
        <v>15397</v>
      </c>
      <c r="E1301" s="551" t="s">
        <v>15398</v>
      </c>
      <c r="F1301" s="550">
        <v>2017</v>
      </c>
      <c r="G1301" s="550">
        <v>1</v>
      </c>
      <c r="H1301" s="550"/>
      <c r="I1301" s="550"/>
      <c r="J1301" s="550"/>
      <c r="K1301" s="550">
        <v>1</v>
      </c>
      <c r="L1301" s="551"/>
      <c r="M1301" s="407"/>
      <c r="N1301" s="551" t="s">
        <v>19188</v>
      </c>
      <c r="O1301" s="407" t="s">
        <v>15399</v>
      </c>
      <c r="P1301" s="551" t="s">
        <v>15400</v>
      </c>
      <c r="Q1301" s="551"/>
      <c r="R1301" s="551"/>
      <c r="S1301" s="551" t="s">
        <v>2</v>
      </c>
      <c r="T1301" s="551" t="s">
        <v>15276</v>
      </c>
      <c r="U1301" s="551"/>
    </row>
    <row r="1302" spans="1:21" s="679" customFormat="1" ht="129" customHeight="1" x14ac:dyDescent="0.15">
      <c r="A1302" s="666"/>
      <c r="B1302" s="550">
        <v>3</v>
      </c>
      <c r="C1302" s="407" t="s">
        <v>15424</v>
      </c>
      <c r="D1302" s="551" t="s">
        <v>15401</v>
      </c>
      <c r="E1302" s="551" t="s">
        <v>15402</v>
      </c>
      <c r="F1302" s="550">
        <v>2017</v>
      </c>
      <c r="G1302" s="550">
        <v>1</v>
      </c>
      <c r="H1302" s="550"/>
      <c r="I1302" s="550"/>
      <c r="J1302" s="550"/>
      <c r="K1302" s="550">
        <v>1</v>
      </c>
      <c r="L1302" s="551"/>
      <c r="M1302" s="407"/>
      <c r="N1302" s="551" t="s">
        <v>15403</v>
      </c>
      <c r="O1302" s="407" t="s">
        <v>15404</v>
      </c>
      <c r="P1302" s="551" t="s">
        <v>15396</v>
      </c>
      <c r="Q1302" s="551"/>
      <c r="R1302" s="551"/>
      <c r="S1302" s="551" t="s">
        <v>2</v>
      </c>
      <c r="T1302" s="551" t="s">
        <v>15276</v>
      </c>
      <c r="U1302" s="551"/>
    </row>
    <row r="1303" spans="1:21" s="679" customFormat="1" ht="164.25" customHeight="1" x14ac:dyDescent="0.15">
      <c r="A1303" s="666"/>
      <c r="B1303" s="550">
        <v>4</v>
      </c>
      <c r="C1303" s="407" t="s">
        <v>15425</v>
      </c>
      <c r="D1303" s="551" t="s">
        <v>15405</v>
      </c>
      <c r="E1303" s="551" t="s">
        <v>15406</v>
      </c>
      <c r="F1303" s="550">
        <v>2017</v>
      </c>
      <c r="G1303" s="550">
        <v>1</v>
      </c>
      <c r="H1303" s="550"/>
      <c r="I1303" s="550"/>
      <c r="J1303" s="550"/>
      <c r="K1303" s="550">
        <v>1</v>
      </c>
      <c r="L1303" s="551"/>
      <c r="M1303" s="407"/>
      <c r="N1303" s="551" t="s">
        <v>15407</v>
      </c>
      <c r="O1303" s="407" t="s">
        <v>15408</v>
      </c>
      <c r="P1303" s="551" t="s">
        <v>15409</v>
      </c>
      <c r="Q1303" s="551"/>
      <c r="R1303" s="551"/>
      <c r="S1303" s="551" t="s">
        <v>2</v>
      </c>
      <c r="T1303" s="551" t="s">
        <v>15276</v>
      </c>
      <c r="U1303" s="551"/>
    </row>
    <row r="1304" spans="1:21" s="679" customFormat="1" ht="139.5" customHeight="1" x14ac:dyDescent="0.15">
      <c r="A1304" s="666"/>
      <c r="B1304" s="550">
        <v>5</v>
      </c>
      <c r="C1304" s="407" t="s">
        <v>15426</v>
      </c>
      <c r="D1304" s="551" t="s">
        <v>15410</v>
      </c>
      <c r="E1304" s="551" t="s">
        <v>15411</v>
      </c>
      <c r="F1304" s="550">
        <v>2017</v>
      </c>
      <c r="G1304" s="550">
        <v>1</v>
      </c>
      <c r="H1304" s="550"/>
      <c r="I1304" s="550"/>
      <c r="J1304" s="550"/>
      <c r="K1304" s="550">
        <v>1</v>
      </c>
      <c r="L1304" s="551"/>
      <c r="M1304" s="551"/>
      <c r="N1304" s="551" t="s">
        <v>15412</v>
      </c>
      <c r="O1304" s="551" t="s">
        <v>15413</v>
      </c>
      <c r="P1304" s="551" t="s">
        <v>15409</v>
      </c>
      <c r="Q1304" s="551"/>
      <c r="R1304" s="551"/>
      <c r="S1304" s="551" t="s">
        <v>2</v>
      </c>
      <c r="T1304" s="551" t="s">
        <v>15276</v>
      </c>
      <c r="U1304" s="551"/>
    </row>
    <row r="1305" spans="1:21" s="679" customFormat="1" ht="107.25" customHeight="1" x14ac:dyDescent="0.15">
      <c r="A1305" s="666"/>
      <c r="B1305" s="550">
        <v>6</v>
      </c>
      <c r="C1305" s="407" t="s">
        <v>15427</v>
      </c>
      <c r="D1305" s="551" t="s">
        <v>15414</v>
      </c>
      <c r="E1305" s="551" t="s">
        <v>15415</v>
      </c>
      <c r="F1305" s="550">
        <v>2017</v>
      </c>
      <c r="G1305" s="550">
        <v>1</v>
      </c>
      <c r="H1305" s="550"/>
      <c r="I1305" s="550"/>
      <c r="J1305" s="550"/>
      <c r="K1305" s="550">
        <v>1</v>
      </c>
      <c r="L1305" s="551"/>
      <c r="M1305" s="551"/>
      <c r="N1305" s="551" t="s">
        <v>15416</v>
      </c>
      <c r="O1305" s="551" t="s">
        <v>15417</v>
      </c>
      <c r="P1305" s="551" t="s">
        <v>15409</v>
      </c>
      <c r="Q1305" s="551"/>
      <c r="R1305" s="551"/>
      <c r="S1305" s="551" t="s">
        <v>2</v>
      </c>
      <c r="T1305" s="551" t="s">
        <v>15276</v>
      </c>
      <c r="U1305" s="551"/>
    </row>
    <row r="1306" spans="1:21" s="679" customFormat="1" ht="142.5" customHeight="1" x14ac:dyDescent="0.15">
      <c r="A1306" s="666"/>
      <c r="B1306" s="550">
        <v>7</v>
      </c>
      <c r="C1306" s="407" t="s">
        <v>15428</v>
      </c>
      <c r="D1306" s="551" t="s">
        <v>15418</v>
      </c>
      <c r="E1306" s="551" t="s">
        <v>15419</v>
      </c>
      <c r="F1306" s="550">
        <v>2017</v>
      </c>
      <c r="G1306" s="550">
        <v>1</v>
      </c>
      <c r="H1306" s="550"/>
      <c r="I1306" s="550"/>
      <c r="J1306" s="550"/>
      <c r="K1306" s="550">
        <v>1</v>
      </c>
      <c r="L1306" s="551"/>
      <c r="M1306" s="551"/>
      <c r="N1306" s="551" t="s">
        <v>15421</v>
      </c>
      <c r="O1306" s="551" t="s">
        <v>15420</v>
      </c>
      <c r="P1306" s="551"/>
      <c r="Q1306" s="551"/>
      <c r="R1306" s="551"/>
      <c r="S1306" s="551" t="s">
        <v>2</v>
      </c>
      <c r="T1306" s="551" t="s">
        <v>15276</v>
      </c>
      <c r="U1306" s="551"/>
    </row>
    <row r="1307" spans="1:21" s="679" customFormat="1" ht="156.75" customHeight="1" x14ac:dyDescent="0.15">
      <c r="A1307" s="666"/>
      <c r="B1307" s="423">
        <v>8</v>
      </c>
      <c r="C1307" s="631" t="s">
        <v>18027</v>
      </c>
      <c r="D1307" s="551" t="s">
        <v>18028</v>
      </c>
      <c r="E1307" s="551" t="s">
        <v>18029</v>
      </c>
      <c r="F1307" s="550">
        <v>2018</v>
      </c>
      <c r="G1307" s="550">
        <v>1</v>
      </c>
      <c r="H1307" s="550"/>
      <c r="I1307" s="550"/>
      <c r="J1307" s="550"/>
      <c r="K1307" s="550">
        <v>1</v>
      </c>
      <c r="L1307" s="551"/>
      <c r="M1307" s="394"/>
      <c r="N1307" s="551" t="s">
        <v>18030</v>
      </c>
      <c r="O1307" s="551" t="s">
        <v>18031</v>
      </c>
      <c r="P1307" s="394" t="s">
        <v>18032</v>
      </c>
      <c r="Q1307" s="408"/>
      <c r="R1307" s="408"/>
      <c r="S1307" s="551" t="s">
        <v>2</v>
      </c>
      <c r="T1307" s="551" t="s">
        <v>17991</v>
      </c>
      <c r="U1307" s="551"/>
    </row>
    <row r="1308" spans="1:21" s="448" customFormat="1" ht="37.5" customHeight="1" x14ac:dyDescent="0.15">
      <c r="A1308" s="630"/>
      <c r="B1308" s="618"/>
      <c r="C1308" s="618"/>
      <c r="D1308" s="618"/>
      <c r="E1308" s="273" t="s">
        <v>13</v>
      </c>
      <c r="F1308" s="618"/>
      <c r="G1308" s="176">
        <f>SUM(G1300:G1307)</f>
        <v>8</v>
      </c>
      <c r="H1308" s="176">
        <f t="shared" ref="H1308:M1308" si="24">SUM(H1300:H1307)</f>
        <v>0</v>
      </c>
      <c r="I1308" s="176">
        <f t="shared" si="24"/>
        <v>0</v>
      </c>
      <c r="J1308" s="176">
        <f t="shared" si="24"/>
        <v>0</v>
      </c>
      <c r="K1308" s="176">
        <f t="shared" si="24"/>
        <v>8</v>
      </c>
      <c r="L1308" s="176">
        <f t="shared" si="24"/>
        <v>0</v>
      </c>
      <c r="M1308" s="176">
        <f t="shared" si="24"/>
        <v>0</v>
      </c>
      <c r="N1308" s="254"/>
      <c r="O1308" s="254"/>
      <c r="P1308" s="254"/>
      <c r="Q1308" s="254"/>
      <c r="R1308" s="618"/>
      <c r="S1308" s="617"/>
      <c r="T1308" s="617"/>
      <c r="U1308" s="720"/>
    </row>
    <row r="1309" spans="1:21" s="679" customFormat="1" ht="23.25" customHeight="1" x14ac:dyDescent="0.15">
      <c r="A1309" s="666"/>
      <c r="B1309" s="690"/>
      <c r="C1309" s="691"/>
      <c r="D1309" s="690"/>
      <c r="E1309" s="690"/>
      <c r="F1309" s="690"/>
      <c r="G1309" s="717"/>
      <c r="H1309" s="717"/>
      <c r="I1309" s="717"/>
      <c r="J1309" s="717"/>
      <c r="K1309" s="717"/>
      <c r="L1309" s="532"/>
      <c r="M1309" s="532"/>
      <c r="N1309" s="692"/>
      <c r="O1309" s="681"/>
      <c r="P1309" s="692"/>
      <c r="Q1309" s="692"/>
      <c r="R1309" s="690"/>
      <c r="S1309" s="693"/>
      <c r="T1309" s="718"/>
      <c r="U1309" s="719"/>
    </row>
    <row r="1310" spans="1:21" ht="39" customHeight="1" x14ac:dyDescent="0.2">
      <c r="A1310" s="214"/>
      <c r="B1310" s="196"/>
      <c r="C1310" s="140"/>
      <c r="D1310" s="191" t="s">
        <v>4945</v>
      </c>
      <c r="E1310" s="214"/>
      <c r="F1310" s="141"/>
      <c r="G1310" s="159"/>
      <c r="H1310" s="159"/>
      <c r="I1310" s="140"/>
      <c r="J1310" s="140"/>
      <c r="K1310" s="140"/>
      <c r="L1310" s="140"/>
      <c r="M1310" s="140"/>
      <c r="N1310" s="140"/>
      <c r="O1310" s="142"/>
      <c r="P1310" s="142"/>
      <c r="Q1310" s="142"/>
      <c r="R1310" s="142"/>
      <c r="S1310" s="142"/>
      <c r="T1310" s="142"/>
      <c r="U1310" s="142"/>
    </row>
    <row r="1311" spans="1:21" s="313" customFormat="1" ht="52.5" customHeight="1" x14ac:dyDescent="0.15">
      <c r="A1311" s="511" t="s">
        <v>313</v>
      </c>
      <c r="B1311" s="369" t="s">
        <v>0</v>
      </c>
      <c r="C1311" s="368" t="s">
        <v>71</v>
      </c>
      <c r="D1311" s="369" t="s">
        <v>50</v>
      </c>
      <c r="E1311" s="369" t="s">
        <v>4944</v>
      </c>
      <c r="F1311" s="369" t="s">
        <v>73</v>
      </c>
      <c r="G1311" s="383" t="s">
        <v>51</v>
      </c>
      <c r="H1311" s="383" t="s">
        <v>5998</v>
      </c>
      <c r="I1311" s="383" t="s">
        <v>5999</v>
      </c>
      <c r="J1311" s="383" t="s">
        <v>6000</v>
      </c>
      <c r="K1311" s="383" t="s">
        <v>8431</v>
      </c>
      <c r="L1311" s="507" t="s">
        <v>7600</v>
      </c>
      <c r="M1311" s="507" t="s">
        <v>13491</v>
      </c>
      <c r="N1311" s="512" t="s">
        <v>17</v>
      </c>
      <c r="O1311" s="512" t="s">
        <v>19</v>
      </c>
      <c r="P1311" s="512" t="s">
        <v>74</v>
      </c>
      <c r="Q1311" s="512" t="s">
        <v>4389</v>
      </c>
      <c r="R1311" s="369" t="s">
        <v>81</v>
      </c>
      <c r="S1311" s="370" t="s">
        <v>65</v>
      </c>
      <c r="T1311" s="505" t="s">
        <v>18</v>
      </c>
      <c r="U1311" s="506" t="s">
        <v>10112</v>
      </c>
    </row>
    <row r="1312" spans="1:21" ht="63" customHeight="1" x14ac:dyDescent="0.15">
      <c r="B1312" s="550">
        <v>1</v>
      </c>
      <c r="C1312" s="49" t="s">
        <v>5666</v>
      </c>
      <c r="D1312" s="296" t="s">
        <v>4942</v>
      </c>
      <c r="E1312" s="296" t="s">
        <v>4943</v>
      </c>
      <c r="F1312" s="202">
        <v>2011</v>
      </c>
      <c r="G1312" s="73">
        <v>1</v>
      </c>
      <c r="H1312" s="73"/>
      <c r="I1312" s="73">
        <v>1</v>
      </c>
      <c r="J1312" s="73"/>
      <c r="K1312" s="73"/>
      <c r="L1312" s="48"/>
      <c r="M1312" s="296"/>
      <c r="N1312" s="296" t="s">
        <v>4946</v>
      </c>
      <c r="O1312" s="295" t="s">
        <v>4947</v>
      </c>
      <c r="P1312" s="296" t="s">
        <v>4948</v>
      </c>
      <c r="Q1312" s="138"/>
      <c r="R1312" s="135"/>
      <c r="S1312" s="544" t="s">
        <v>16</v>
      </c>
      <c r="T1312" s="296" t="s">
        <v>5014</v>
      </c>
      <c r="U1312" s="549" t="s">
        <v>10148</v>
      </c>
    </row>
    <row r="1313" spans="1:21" ht="63" customHeight="1" x14ac:dyDescent="0.15">
      <c r="B1313" s="398">
        <v>2</v>
      </c>
      <c r="C1313" s="49" t="s">
        <v>5664</v>
      </c>
      <c r="D1313" s="296" t="s">
        <v>5631</v>
      </c>
      <c r="E1313" s="296" t="s">
        <v>5630</v>
      </c>
      <c r="F1313" s="122">
        <v>2012</v>
      </c>
      <c r="G1313" s="122">
        <v>1</v>
      </c>
      <c r="H1313" s="293"/>
      <c r="I1313" s="293">
        <v>1</v>
      </c>
      <c r="J1313" s="293"/>
      <c r="K1313" s="293"/>
      <c r="L1313" s="48"/>
      <c r="M1313" s="296"/>
      <c r="N1313" s="296" t="s">
        <v>5665</v>
      </c>
      <c r="O1313" s="295" t="s">
        <v>5632</v>
      </c>
      <c r="P1313" s="296" t="s">
        <v>8097</v>
      </c>
      <c r="Q1313" s="138"/>
      <c r="R1313" s="135"/>
      <c r="S1313" s="544" t="s">
        <v>16</v>
      </c>
      <c r="T1313" s="296" t="s">
        <v>5511</v>
      </c>
      <c r="U1313" s="549"/>
    </row>
    <row r="1314" spans="1:21" s="336" customFormat="1" ht="58.5" customHeight="1" x14ac:dyDescent="0.2">
      <c r="A1314" s="217"/>
      <c r="B1314" s="398">
        <v>3</v>
      </c>
      <c r="C1314" s="60" t="s">
        <v>6837</v>
      </c>
      <c r="D1314" s="325" t="s">
        <v>6838</v>
      </c>
      <c r="E1314" s="4" t="s">
        <v>6839</v>
      </c>
      <c r="F1314" s="293">
        <v>2013</v>
      </c>
      <c r="G1314" s="293">
        <v>1</v>
      </c>
      <c r="H1314" s="293"/>
      <c r="I1314" s="293">
        <v>1</v>
      </c>
      <c r="J1314" s="293"/>
      <c r="K1314" s="293"/>
      <c r="L1314" s="325"/>
      <c r="M1314" s="544"/>
      <c r="N1314" s="544" t="s">
        <v>6840</v>
      </c>
      <c r="O1314" s="549" t="s">
        <v>6841</v>
      </c>
      <c r="P1314" s="544" t="s">
        <v>8098</v>
      </c>
      <c r="Q1314" s="296"/>
      <c r="R1314" s="293"/>
      <c r="S1314" s="544" t="s">
        <v>16</v>
      </c>
      <c r="T1314" s="544" t="s">
        <v>6864</v>
      </c>
      <c r="U1314" s="286" t="s">
        <v>10192</v>
      </c>
    </row>
    <row r="1315" spans="1:21" s="352" customFormat="1" ht="72" customHeight="1" x14ac:dyDescent="0.2">
      <c r="A1315" s="217"/>
      <c r="B1315" s="389">
        <v>4</v>
      </c>
      <c r="C1315" s="390" t="s">
        <v>8093</v>
      </c>
      <c r="D1315" s="379" t="s">
        <v>8095</v>
      </c>
      <c r="E1315" s="390" t="s">
        <v>8094</v>
      </c>
      <c r="F1315" s="391">
        <v>2013</v>
      </c>
      <c r="G1315" s="391">
        <v>1</v>
      </c>
      <c r="H1315" s="391"/>
      <c r="I1315" s="391">
        <v>1</v>
      </c>
      <c r="J1315" s="391"/>
      <c r="K1315" s="391"/>
      <c r="L1315" s="321"/>
      <c r="M1315" s="613"/>
      <c r="N1315" s="613" t="s">
        <v>8099</v>
      </c>
      <c r="O1315" s="388" t="s">
        <v>8096</v>
      </c>
      <c r="P1315" s="613" t="s">
        <v>8098</v>
      </c>
      <c r="Q1315" s="247"/>
      <c r="R1315" s="388"/>
      <c r="S1315" s="544" t="s">
        <v>16</v>
      </c>
      <c r="T1315" s="613" t="s">
        <v>7601</v>
      </c>
      <c r="U1315" s="602" t="s">
        <v>10194</v>
      </c>
    </row>
    <row r="1316" spans="1:21" s="352" customFormat="1" ht="84.75" customHeight="1" x14ac:dyDescent="0.2">
      <c r="A1316" s="217"/>
      <c r="B1316" s="491">
        <v>5</v>
      </c>
      <c r="C1316" s="228" t="s">
        <v>8100</v>
      </c>
      <c r="D1316" s="321" t="s">
        <v>8102</v>
      </c>
      <c r="E1316" s="321" t="s">
        <v>8103</v>
      </c>
      <c r="F1316" s="293">
        <v>2013</v>
      </c>
      <c r="G1316" s="293">
        <v>1</v>
      </c>
      <c r="H1316" s="293"/>
      <c r="I1316" s="293">
        <v>1</v>
      </c>
      <c r="J1316" s="293"/>
      <c r="K1316" s="293"/>
      <c r="L1316" s="321"/>
      <c r="M1316" s="613"/>
      <c r="N1316" s="613" t="s">
        <v>8101</v>
      </c>
      <c r="O1316" s="388" t="s">
        <v>8104</v>
      </c>
      <c r="P1316" s="613" t="s">
        <v>8105</v>
      </c>
      <c r="Q1316" s="296"/>
      <c r="R1316" s="293"/>
      <c r="S1316" s="544" t="s">
        <v>16</v>
      </c>
      <c r="T1316" s="613" t="s">
        <v>7601</v>
      </c>
      <c r="U1316" s="602" t="s">
        <v>10148</v>
      </c>
    </row>
    <row r="1317" spans="1:21" s="352" customFormat="1" ht="58.5" customHeight="1" x14ac:dyDescent="0.2">
      <c r="A1317" s="217"/>
      <c r="B1317" s="398">
        <v>6</v>
      </c>
      <c r="C1317" s="228" t="s">
        <v>8106</v>
      </c>
      <c r="D1317" s="321" t="s">
        <v>8108</v>
      </c>
      <c r="E1317" s="321" t="s">
        <v>8107</v>
      </c>
      <c r="F1317" s="293">
        <v>2013</v>
      </c>
      <c r="G1317" s="293">
        <v>1</v>
      </c>
      <c r="H1317" s="293"/>
      <c r="I1317" s="293">
        <v>1</v>
      </c>
      <c r="J1317" s="293"/>
      <c r="K1317" s="293"/>
      <c r="L1317" s="321"/>
      <c r="M1317" s="613"/>
      <c r="N1317" s="613" t="s">
        <v>8109</v>
      </c>
      <c r="O1317" s="388" t="s">
        <v>8110</v>
      </c>
      <c r="P1317" s="613" t="s">
        <v>8111</v>
      </c>
      <c r="Q1317" s="296"/>
      <c r="R1317" s="293"/>
      <c r="S1317" s="544" t="s">
        <v>16</v>
      </c>
      <c r="T1317" s="613" t="s">
        <v>7601</v>
      </c>
      <c r="U1317" s="602" t="s">
        <v>10183</v>
      </c>
    </row>
    <row r="1318" spans="1:21" s="395" customFormat="1" ht="93" customHeight="1" x14ac:dyDescent="0.2">
      <c r="A1318" s="217"/>
      <c r="B1318" s="398">
        <v>7</v>
      </c>
      <c r="C1318" s="228" t="s">
        <v>8513</v>
      </c>
      <c r="D1318" s="399" t="s">
        <v>8515</v>
      </c>
      <c r="E1318" s="399" t="s">
        <v>8514</v>
      </c>
      <c r="F1318" s="400">
        <v>2014</v>
      </c>
      <c r="G1318" s="400">
        <v>1</v>
      </c>
      <c r="H1318" s="400"/>
      <c r="I1318" s="400">
        <v>1</v>
      </c>
      <c r="J1318" s="622"/>
      <c r="K1318" s="399"/>
      <c r="L1318" s="399"/>
      <c r="M1318" s="613"/>
      <c r="N1318" s="613" t="s">
        <v>8517</v>
      </c>
      <c r="O1318" s="388" t="s">
        <v>8518</v>
      </c>
      <c r="P1318" s="613" t="s">
        <v>8516</v>
      </c>
      <c r="Q1318" s="613"/>
      <c r="R1318" s="388"/>
      <c r="S1318" s="544" t="s">
        <v>16</v>
      </c>
      <c r="T1318" s="613" t="s">
        <v>8504</v>
      </c>
      <c r="U1318" s="602" t="s">
        <v>10238</v>
      </c>
    </row>
    <row r="1319" spans="1:21" s="458" customFormat="1" ht="78.75" customHeight="1" x14ac:dyDescent="0.2">
      <c r="A1319" s="217"/>
      <c r="B1319" s="398">
        <v>8</v>
      </c>
      <c r="C1319" s="206" t="s">
        <v>9930</v>
      </c>
      <c r="D1319" s="206" t="s">
        <v>9932</v>
      </c>
      <c r="E1319" s="206" t="s">
        <v>9931</v>
      </c>
      <c r="F1319" s="423">
        <v>2015</v>
      </c>
      <c r="G1319" s="460">
        <v>1</v>
      </c>
      <c r="H1319" s="400"/>
      <c r="I1319" s="400">
        <v>1</v>
      </c>
      <c r="J1319" s="622"/>
      <c r="K1319" s="29"/>
      <c r="L1319" s="462"/>
      <c r="M1319" s="551"/>
      <c r="N1319" s="551" t="s">
        <v>9934</v>
      </c>
      <c r="O1319" s="631" t="s">
        <v>9935</v>
      </c>
      <c r="P1319" s="546" t="s">
        <v>9933</v>
      </c>
      <c r="Q1319" s="613"/>
      <c r="R1319" s="388"/>
      <c r="S1319" s="544" t="s">
        <v>16</v>
      </c>
      <c r="T1319" s="551" t="s">
        <v>9593</v>
      </c>
      <c r="U1319" s="207" t="s">
        <v>10514</v>
      </c>
    </row>
    <row r="1320" spans="1:21" s="458" customFormat="1" ht="63" customHeight="1" x14ac:dyDescent="0.2">
      <c r="A1320" s="217"/>
      <c r="B1320" s="398">
        <v>9</v>
      </c>
      <c r="C1320" s="206" t="s">
        <v>9936</v>
      </c>
      <c r="D1320" s="462" t="s">
        <v>9938</v>
      </c>
      <c r="E1320" s="425" t="s">
        <v>9937</v>
      </c>
      <c r="F1320" s="423">
        <v>2015</v>
      </c>
      <c r="G1320" s="460">
        <v>1</v>
      </c>
      <c r="H1320" s="400"/>
      <c r="I1320" s="400">
        <v>1</v>
      </c>
      <c r="J1320" s="622"/>
      <c r="K1320" s="399"/>
      <c r="L1320" s="462"/>
      <c r="M1320" s="551"/>
      <c r="N1320" s="551" t="s">
        <v>9940</v>
      </c>
      <c r="O1320" s="631" t="s">
        <v>9941</v>
      </c>
      <c r="P1320" s="613" t="s">
        <v>9939</v>
      </c>
      <c r="Q1320" s="613"/>
      <c r="R1320" s="388"/>
      <c r="S1320" s="544" t="s">
        <v>16</v>
      </c>
      <c r="T1320" s="551" t="s">
        <v>9593</v>
      </c>
      <c r="U1320" s="207" t="s">
        <v>10182</v>
      </c>
    </row>
    <row r="1321" spans="1:21" s="458" customFormat="1" ht="63" customHeight="1" x14ac:dyDescent="0.2">
      <c r="A1321" s="217"/>
      <c r="B1321" s="398">
        <v>10</v>
      </c>
      <c r="C1321" s="206" t="s">
        <v>9942</v>
      </c>
      <c r="D1321" s="462" t="s">
        <v>9944</v>
      </c>
      <c r="E1321" s="462" t="s">
        <v>9943</v>
      </c>
      <c r="F1321" s="423">
        <v>2015</v>
      </c>
      <c r="G1321" s="460">
        <v>1</v>
      </c>
      <c r="H1321" s="400"/>
      <c r="I1321" s="400">
        <v>1</v>
      </c>
      <c r="J1321" s="622"/>
      <c r="K1321" s="399"/>
      <c r="L1321" s="462"/>
      <c r="M1321" s="551"/>
      <c r="N1321" s="551" t="s">
        <v>9945</v>
      </c>
      <c r="O1321" s="631" t="s">
        <v>9946</v>
      </c>
      <c r="P1321" s="613" t="s">
        <v>9939</v>
      </c>
      <c r="Q1321" s="613"/>
      <c r="R1321" s="388"/>
      <c r="S1321" s="544" t="s">
        <v>16</v>
      </c>
      <c r="T1321" s="551" t="s">
        <v>9985</v>
      </c>
      <c r="U1321" s="207" t="s">
        <v>10188</v>
      </c>
    </row>
    <row r="1322" spans="1:21" s="458" customFormat="1" ht="89.25" customHeight="1" x14ac:dyDescent="0.2">
      <c r="A1322" s="217"/>
      <c r="B1322" s="558">
        <v>11</v>
      </c>
      <c r="C1322" s="541" t="s">
        <v>12862</v>
      </c>
      <c r="D1322" s="541" t="s">
        <v>12863</v>
      </c>
      <c r="E1322" s="541" t="s">
        <v>12864</v>
      </c>
      <c r="F1322" s="558">
        <v>2015</v>
      </c>
      <c r="G1322" s="558">
        <v>1</v>
      </c>
      <c r="H1322" s="558"/>
      <c r="I1322" s="558">
        <v>1</v>
      </c>
      <c r="J1322" s="609"/>
      <c r="K1322" s="552"/>
      <c r="L1322" s="541"/>
      <c r="M1322" s="613"/>
      <c r="N1322" s="613" t="s">
        <v>12865</v>
      </c>
      <c r="O1322" s="613" t="s">
        <v>4659</v>
      </c>
      <c r="P1322" s="613" t="s">
        <v>9939</v>
      </c>
      <c r="Q1322" s="615" t="s">
        <v>12866</v>
      </c>
      <c r="R1322" s="615"/>
      <c r="S1322" s="607" t="s">
        <v>16</v>
      </c>
      <c r="T1322" s="613" t="s">
        <v>11762</v>
      </c>
      <c r="U1322" s="602" t="s">
        <v>10187</v>
      </c>
    </row>
    <row r="1323" spans="1:21" s="458" customFormat="1" ht="111" customHeight="1" x14ac:dyDescent="0.2">
      <c r="A1323" s="217"/>
      <c r="B1323" s="275">
        <v>12</v>
      </c>
      <c r="C1323" s="206" t="s">
        <v>12867</v>
      </c>
      <c r="D1323" s="541" t="s">
        <v>12868</v>
      </c>
      <c r="E1323" s="541" t="s">
        <v>12869</v>
      </c>
      <c r="F1323" s="275">
        <v>2016</v>
      </c>
      <c r="G1323" s="275">
        <v>1</v>
      </c>
      <c r="H1323" s="541"/>
      <c r="I1323" s="275">
        <v>1</v>
      </c>
      <c r="J1323" s="605"/>
      <c r="K1323" s="541"/>
      <c r="L1323" s="541"/>
      <c r="M1323" s="613"/>
      <c r="N1323" s="613" t="s">
        <v>12870</v>
      </c>
      <c r="O1323" s="613" t="s">
        <v>12871</v>
      </c>
      <c r="P1323" s="613" t="s">
        <v>12872</v>
      </c>
      <c r="Q1323" s="613"/>
      <c r="R1323" s="613"/>
      <c r="S1323" s="607" t="s">
        <v>16</v>
      </c>
      <c r="T1323" s="613" t="s">
        <v>12632</v>
      </c>
      <c r="U1323" s="602" t="s">
        <v>10274</v>
      </c>
    </row>
    <row r="1324" spans="1:21" s="458" customFormat="1" ht="148.5" customHeight="1" x14ac:dyDescent="0.2">
      <c r="A1324" s="217"/>
      <c r="B1324" s="275">
        <v>13</v>
      </c>
      <c r="C1324" s="206" t="s">
        <v>12873</v>
      </c>
      <c r="D1324" s="541" t="s">
        <v>12874</v>
      </c>
      <c r="E1324" s="541" t="s">
        <v>12875</v>
      </c>
      <c r="F1324" s="275">
        <v>2016</v>
      </c>
      <c r="G1324" s="275">
        <v>1</v>
      </c>
      <c r="H1324" s="541"/>
      <c r="I1324" s="275">
        <v>1</v>
      </c>
      <c r="J1324" s="605"/>
      <c r="K1324" s="541"/>
      <c r="L1324" s="541"/>
      <c r="M1324" s="613"/>
      <c r="N1324" s="613" t="s">
        <v>12876</v>
      </c>
      <c r="O1324" s="613" t="s">
        <v>12877</v>
      </c>
      <c r="P1324" s="544" t="s">
        <v>8098</v>
      </c>
      <c r="Q1324" s="613"/>
      <c r="R1324" s="613"/>
      <c r="S1324" s="607" t="s">
        <v>16</v>
      </c>
      <c r="T1324" s="613" t="s">
        <v>12632</v>
      </c>
      <c r="U1324" s="602" t="s">
        <v>10171</v>
      </c>
    </row>
    <row r="1325" spans="1:21" s="458" customFormat="1" ht="169" x14ac:dyDescent="0.2">
      <c r="A1325" s="217"/>
      <c r="B1325" s="275">
        <v>14</v>
      </c>
      <c r="C1325" s="541" t="s">
        <v>12878</v>
      </c>
      <c r="D1325" s="541" t="s">
        <v>12879</v>
      </c>
      <c r="E1325" s="541" t="s">
        <v>12880</v>
      </c>
      <c r="F1325" s="275">
        <v>2016</v>
      </c>
      <c r="G1325" s="275">
        <v>1</v>
      </c>
      <c r="H1325" s="541"/>
      <c r="I1325" s="275">
        <v>1</v>
      </c>
      <c r="J1325" s="605"/>
      <c r="K1325" s="541"/>
      <c r="L1325" s="541"/>
      <c r="M1325" s="613"/>
      <c r="N1325" s="613" t="s">
        <v>12881</v>
      </c>
      <c r="O1325" s="613" t="s">
        <v>12882</v>
      </c>
      <c r="P1325" s="544" t="s">
        <v>8098</v>
      </c>
      <c r="Q1325" s="613"/>
      <c r="R1325" s="613"/>
      <c r="S1325" s="607" t="s">
        <v>16</v>
      </c>
      <c r="T1325" s="613" t="s">
        <v>12632</v>
      </c>
      <c r="U1325" s="602" t="s">
        <v>10133</v>
      </c>
    </row>
    <row r="1326" spans="1:21" s="458" customFormat="1" ht="144.75" customHeight="1" x14ac:dyDescent="0.2">
      <c r="A1326" s="217"/>
      <c r="B1326" s="275">
        <v>15</v>
      </c>
      <c r="C1326" s="541" t="s">
        <v>12883</v>
      </c>
      <c r="D1326" s="541" t="s">
        <v>12884</v>
      </c>
      <c r="E1326" s="541" t="s">
        <v>12885</v>
      </c>
      <c r="F1326" s="275">
        <v>2016</v>
      </c>
      <c r="G1326" s="275">
        <v>1</v>
      </c>
      <c r="H1326" s="541"/>
      <c r="I1326" s="275">
        <v>1</v>
      </c>
      <c r="J1326" s="605"/>
      <c r="K1326" s="541"/>
      <c r="L1326" s="541"/>
      <c r="M1326" s="613"/>
      <c r="N1326" s="613" t="s">
        <v>12886</v>
      </c>
      <c r="O1326" s="613" t="s">
        <v>12887</v>
      </c>
      <c r="P1326" s="613" t="s">
        <v>12888</v>
      </c>
      <c r="Q1326" s="613"/>
      <c r="R1326" s="613"/>
      <c r="S1326" s="607" t="s">
        <v>16</v>
      </c>
      <c r="T1326" s="613" t="s">
        <v>12632</v>
      </c>
      <c r="U1326" s="602" t="s">
        <v>10253</v>
      </c>
    </row>
    <row r="1327" spans="1:21" s="458" customFormat="1" ht="95.25" customHeight="1" x14ac:dyDescent="0.2">
      <c r="A1327" s="217"/>
      <c r="B1327" s="605">
        <v>16</v>
      </c>
      <c r="C1327" s="206" t="s">
        <v>13459</v>
      </c>
      <c r="D1327" s="613" t="s">
        <v>13460</v>
      </c>
      <c r="E1327" s="613" t="s">
        <v>13461</v>
      </c>
      <c r="F1327" s="605">
        <v>2016</v>
      </c>
      <c r="G1327" s="605">
        <v>1</v>
      </c>
      <c r="H1327" s="613"/>
      <c r="I1327" s="605">
        <v>1</v>
      </c>
      <c r="J1327" s="605"/>
      <c r="K1327" s="613"/>
      <c r="L1327" s="613"/>
      <c r="M1327" s="613"/>
      <c r="N1327" s="613" t="s">
        <v>13463</v>
      </c>
      <c r="O1327" s="613" t="s">
        <v>13462</v>
      </c>
      <c r="P1327" s="613" t="s">
        <v>8516</v>
      </c>
      <c r="Q1327" s="613"/>
      <c r="R1327" s="613"/>
      <c r="S1327" s="607" t="s">
        <v>16</v>
      </c>
      <c r="T1327" s="613" t="s">
        <v>12059</v>
      </c>
      <c r="U1327" s="602" t="s">
        <v>10175</v>
      </c>
    </row>
    <row r="1328" spans="1:21" s="597" customFormat="1" ht="69.75" customHeight="1" x14ac:dyDescent="0.15">
      <c r="A1328" s="217"/>
      <c r="B1328" s="605">
        <v>17</v>
      </c>
      <c r="C1328" s="613" t="s">
        <v>13646</v>
      </c>
      <c r="D1328" s="613" t="s">
        <v>13647</v>
      </c>
      <c r="E1328" s="613" t="s">
        <v>13648</v>
      </c>
      <c r="F1328" s="605">
        <v>2016</v>
      </c>
      <c r="G1328" s="605">
        <v>1</v>
      </c>
      <c r="H1328" s="613"/>
      <c r="I1328" s="605">
        <v>1</v>
      </c>
      <c r="J1328" s="605"/>
      <c r="K1328" s="613"/>
      <c r="L1328" s="613"/>
      <c r="M1328" s="613"/>
      <c r="N1328" s="613" t="s">
        <v>13649</v>
      </c>
      <c r="O1328" s="613" t="s">
        <v>13650</v>
      </c>
      <c r="P1328" s="613"/>
      <c r="Q1328" s="607"/>
      <c r="R1328" s="613"/>
      <c r="S1328" s="607" t="s">
        <v>16</v>
      </c>
      <c r="T1328" s="613" t="s">
        <v>13547</v>
      </c>
      <c r="U1328" s="602" t="s">
        <v>11688</v>
      </c>
    </row>
    <row r="1329" spans="1:24" s="458" customFormat="1" ht="101.25" customHeight="1" x14ac:dyDescent="0.2">
      <c r="A1329" s="289"/>
      <c r="B1329" s="398">
        <v>18</v>
      </c>
      <c r="C1329" s="4" t="s">
        <v>13659</v>
      </c>
      <c r="D1329" s="544" t="s">
        <v>13660</v>
      </c>
      <c r="E1329" s="544" t="s">
        <v>13661</v>
      </c>
      <c r="F1329" s="605">
        <v>2016</v>
      </c>
      <c r="G1329" s="605">
        <v>1</v>
      </c>
      <c r="H1329" s="613"/>
      <c r="I1329" s="605">
        <v>1</v>
      </c>
      <c r="J1329" s="605"/>
      <c r="K1329" s="544"/>
      <c r="L1329" s="544"/>
      <c r="M1329" s="286"/>
      <c r="N1329" s="544" t="s">
        <v>13662</v>
      </c>
      <c r="O1329" s="544" t="s">
        <v>13663</v>
      </c>
      <c r="P1329" s="286" t="s">
        <v>13664</v>
      </c>
      <c r="Q1329" s="544" t="s">
        <v>13665</v>
      </c>
      <c r="R1329" s="4"/>
      <c r="S1329" s="607" t="s">
        <v>16</v>
      </c>
      <c r="T1329" s="544" t="s">
        <v>13652</v>
      </c>
      <c r="U1329" s="286" t="s">
        <v>10283</v>
      </c>
    </row>
    <row r="1330" spans="1:24" s="458" customFormat="1" ht="101.25" customHeight="1" x14ac:dyDescent="0.2">
      <c r="A1330" s="289"/>
      <c r="B1330" s="423">
        <v>19</v>
      </c>
      <c r="C1330" s="408" t="s">
        <v>14564</v>
      </c>
      <c r="D1330" s="551" t="s">
        <v>14565</v>
      </c>
      <c r="E1330" s="408" t="s">
        <v>14566</v>
      </c>
      <c r="F1330" s="423">
        <v>2016</v>
      </c>
      <c r="G1330" s="423">
        <v>1</v>
      </c>
      <c r="H1330" s="423"/>
      <c r="I1330" s="423">
        <v>1</v>
      </c>
      <c r="J1330" s="423"/>
      <c r="K1330" s="408"/>
      <c r="L1330" s="551"/>
      <c r="M1330" s="551"/>
      <c r="N1330" s="551" t="s">
        <v>14567</v>
      </c>
      <c r="O1330" s="551" t="s">
        <v>14568</v>
      </c>
      <c r="P1330" s="551" t="s">
        <v>14569</v>
      </c>
      <c r="Q1330" s="551" t="s">
        <v>14570</v>
      </c>
      <c r="R1330" s="408"/>
      <c r="S1330" s="607" t="s">
        <v>16</v>
      </c>
      <c r="T1330" s="551" t="s">
        <v>14571</v>
      </c>
      <c r="U1330" s="407" t="s">
        <v>10500</v>
      </c>
    </row>
    <row r="1331" spans="1:24" s="458" customFormat="1" ht="98.25" customHeight="1" x14ac:dyDescent="0.2">
      <c r="A1331" s="289"/>
      <c r="B1331" s="423">
        <v>20</v>
      </c>
      <c r="C1331" s="408" t="s">
        <v>14572</v>
      </c>
      <c r="D1331" s="551" t="s">
        <v>14573</v>
      </c>
      <c r="E1331" s="408" t="s">
        <v>14574</v>
      </c>
      <c r="F1331" s="423">
        <v>2017</v>
      </c>
      <c r="G1331" s="423">
        <v>1</v>
      </c>
      <c r="H1331" s="423"/>
      <c r="I1331" s="423">
        <v>1</v>
      </c>
      <c r="J1331" s="423"/>
      <c r="K1331" s="408"/>
      <c r="L1331" s="551"/>
      <c r="M1331" s="551"/>
      <c r="N1331" s="551" t="s">
        <v>14575</v>
      </c>
      <c r="O1331" s="551" t="s">
        <v>14576</v>
      </c>
      <c r="P1331" s="551"/>
      <c r="Q1331" s="551"/>
      <c r="R1331" s="408"/>
      <c r="S1331" s="607" t="s">
        <v>16</v>
      </c>
      <c r="T1331" s="551" t="s">
        <v>14577</v>
      </c>
      <c r="U1331" s="407" t="s">
        <v>44</v>
      </c>
    </row>
    <row r="1332" spans="1:24" s="458" customFormat="1" ht="85.5" customHeight="1" x14ac:dyDescent="0.2">
      <c r="A1332" s="289"/>
      <c r="B1332" s="24">
        <v>21</v>
      </c>
      <c r="C1332" s="544" t="s">
        <v>14623</v>
      </c>
      <c r="D1332" s="544" t="s">
        <v>14624</v>
      </c>
      <c r="E1332" s="544" t="s">
        <v>14625</v>
      </c>
      <c r="F1332" s="423">
        <v>2017</v>
      </c>
      <c r="G1332" s="423">
        <v>1</v>
      </c>
      <c r="H1332" s="423"/>
      <c r="I1332" s="423">
        <v>1</v>
      </c>
      <c r="J1332" s="423"/>
      <c r="K1332" s="544"/>
      <c r="L1332" s="544"/>
      <c r="M1332" s="544"/>
      <c r="N1332" s="544" t="s">
        <v>14626</v>
      </c>
      <c r="O1332" s="544" t="s">
        <v>14627</v>
      </c>
      <c r="P1332" s="544" t="s">
        <v>14628</v>
      </c>
      <c r="Q1332" s="544" t="s">
        <v>14629</v>
      </c>
      <c r="R1332" s="544"/>
      <c r="S1332" s="544" t="s">
        <v>16</v>
      </c>
      <c r="T1332" s="544" t="s">
        <v>14586</v>
      </c>
      <c r="U1332" s="544" t="s">
        <v>10298</v>
      </c>
    </row>
    <row r="1333" spans="1:24" s="458" customFormat="1" ht="108" customHeight="1" x14ac:dyDescent="0.2">
      <c r="A1333" s="289"/>
      <c r="B1333" s="24">
        <v>22</v>
      </c>
      <c r="C1333" s="544" t="s">
        <v>14630</v>
      </c>
      <c r="D1333" s="544" t="s">
        <v>14631</v>
      </c>
      <c r="E1333" s="544" t="s">
        <v>14632</v>
      </c>
      <c r="F1333" s="423">
        <v>2017</v>
      </c>
      <c r="G1333" s="423">
        <v>1</v>
      </c>
      <c r="H1333" s="423"/>
      <c r="I1333" s="423">
        <v>1</v>
      </c>
      <c r="J1333" s="423"/>
      <c r="K1333" s="544"/>
      <c r="L1333" s="544"/>
      <c r="M1333" s="544"/>
      <c r="N1333" s="544" t="s">
        <v>14633</v>
      </c>
      <c r="O1333" s="544" t="s">
        <v>14634</v>
      </c>
      <c r="P1333" s="544" t="s">
        <v>14635</v>
      </c>
      <c r="Q1333" s="544" t="s">
        <v>14636</v>
      </c>
      <c r="R1333" s="544"/>
      <c r="S1333" s="544" t="s">
        <v>16</v>
      </c>
      <c r="T1333" s="544" t="s">
        <v>14586</v>
      </c>
      <c r="U1333" s="544" t="s">
        <v>10355</v>
      </c>
    </row>
    <row r="1334" spans="1:24" s="458" customFormat="1" ht="108" customHeight="1" x14ac:dyDescent="0.2">
      <c r="A1334" s="289"/>
      <c r="B1334" s="423">
        <v>23</v>
      </c>
      <c r="C1334" s="408" t="s">
        <v>16455</v>
      </c>
      <c r="D1334" s="551" t="s">
        <v>16456</v>
      </c>
      <c r="E1334" s="551" t="s">
        <v>16457</v>
      </c>
      <c r="F1334" s="423">
        <v>2017</v>
      </c>
      <c r="G1334" s="423">
        <v>1</v>
      </c>
      <c r="H1334" s="423"/>
      <c r="I1334" s="423">
        <v>1</v>
      </c>
      <c r="J1334" s="423"/>
      <c r="K1334" s="408"/>
      <c r="L1334" s="408"/>
      <c r="M1334" s="408"/>
      <c r="N1334" s="551" t="s">
        <v>16458</v>
      </c>
      <c r="O1334" s="551" t="s">
        <v>16459</v>
      </c>
      <c r="P1334" s="551" t="s">
        <v>16460</v>
      </c>
      <c r="Q1334" s="551" t="s">
        <v>16461</v>
      </c>
      <c r="R1334" s="551"/>
      <c r="S1334" s="551" t="s">
        <v>16</v>
      </c>
      <c r="T1334" s="551" t="s">
        <v>16154</v>
      </c>
      <c r="U1334" s="408" t="s">
        <v>10297</v>
      </c>
    </row>
    <row r="1335" spans="1:24" s="458" customFormat="1" ht="99" x14ac:dyDescent="0.2">
      <c r="A1335" s="289"/>
      <c r="B1335" s="423">
        <v>24</v>
      </c>
      <c r="C1335" s="408" t="s">
        <v>16462</v>
      </c>
      <c r="D1335" s="551" t="s">
        <v>16463</v>
      </c>
      <c r="E1335" s="551" t="s">
        <v>16464</v>
      </c>
      <c r="F1335" s="423">
        <v>2017</v>
      </c>
      <c r="G1335" s="423">
        <v>1</v>
      </c>
      <c r="H1335" s="423"/>
      <c r="I1335" s="423">
        <v>1</v>
      </c>
      <c r="J1335" s="423"/>
      <c r="K1335" s="408"/>
      <c r="L1335" s="408"/>
      <c r="M1335" s="408"/>
      <c r="N1335" s="551" t="s">
        <v>16465</v>
      </c>
      <c r="O1335" s="551" t="s">
        <v>16466</v>
      </c>
      <c r="P1335" s="551" t="s">
        <v>16467</v>
      </c>
      <c r="Q1335" s="551" t="s">
        <v>16468</v>
      </c>
      <c r="R1335" s="551"/>
      <c r="S1335" s="551" t="s">
        <v>16</v>
      </c>
      <c r="T1335" s="551" t="s">
        <v>16154</v>
      </c>
      <c r="U1335" s="408" t="s">
        <v>10253</v>
      </c>
    </row>
    <row r="1336" spans="1:24" s="458" customFormat="1" ht="101.25" customHeight="1" x14ac:dyDescent="0.2">
      <c r="A1336" s="289"/>
      <c r="B1336" s="423">
        <v>25</v>
      </c>
      <c r="C1336" s="408" t="s">
        <v>16469</v>
      </c>
      <c r="D1336" s="551" t="s">
        <v>16470</v>
      </c>
      <c r="E1336" s="551" t="s">
        <v>16471</v>
      </c>
      <c r="F1336" s="423">
        <v>2017</v>
      </c>
      <c r="G1336" s="423">
        <v>1</v>
      </c>
      <c r="H1336" s="423"/>
      <c r="I1336" s="423">
        <v>1</v>
      </c>
      <c r="J1336" s="423"/>
      <c r="K1336" s="408"/>
      <c r="L1336" s="408"/>
      <c r="M1336" s="408"/>
      <c r="N1336" s="551" t="s">
        <v>16472</v>
      </c>
      <c r="O1336" s="551" t="s">
        <v>16473</v>
      </c>
      <c r="P1336" s="551" t="s">
        <v>16474</v>
      </c>
      <c r="Q1336" s="551" t="s">
        <v>16475</v>
      </c>
      <c r="R1336" s="551"/>
      <c r="S1336" s="551" t="s">
        <v>16</v>
      </c>
      <c r="T1336" s="551" t="s">
        <v>16154</v>
      </c>
      <c r="U1336" s="408" t="s">
        <v>10171</v>
      </c>
    </row>
    <row r="1337" spans="1:24" s="458" customFormat="1" ht="159.75" customHeight="1" x14ac:dyDescent="0.2">
      <c r="A1337" s="289"/>
      <c r="B1337" s="423">
        <v>26</v>
      </c>
      <c r="C1337" s="408" t="s">
        <v>16476</v>
      </c>
      <c r="D1337" s="551" t="s">
        <v>16477</v>
      </c>
      <c r="E1337" s="551" t="s">
        <v>16478</v>
      </c>
      <c r="F1337" s="423">
        <v>2017</v>
      </c>
      <c r="G1337" s="423">
        <v>1</v>
      </c>
      <c r="H1337" s="423"/>
      <c r="I1337" s="423">
        <v>1</v>
      </c>
      <c r="J1337" s="423"/>
      <c r="K1337" s="408"/>
      <c r="L1337" s="408"/>
      <c r="M1337" s="408"/>
      <c r="N1337" s="551" t="s">
        <v>16479</v>
      </c>
      <c r="O1337" s="551" t="s">
        <v>16480</v>
      </c>
      <c r="P1337" s="551" t="s">
        <v>8111</v>
      </c>
      <c r="Q1337" s="551" t="s">
        <v>16481</v>
      </c>
      <c r="R1337" s="551"/>
      <c r="S1337" s="551" t="s">
        <v>16</v>
      </c>
      <c r="T1337" s="551" t="s">
        <v>16154</v>
      </c>
      <c r="U1337" s="408" t="s">
        <v>10297</v>
      </c>
    </row>
    <row r="1338" spans="1:24" s="458" customFormat="1" ht="69.75" customHeight="1" x14ac:dyDescent="0.2">
      <c r="A1338" s="289"/>
      <c r="B1338" s="423">
        <v>27</v>
      </c>
      <c r="C1338" s="408" t="s">
        <v>16482</v>
      </c>
      <c r="D1338" s="551" t="s">
        <v>16483</v>
      </c>
      <c r="E1338" s="551" t="s">
        <v>16484</v>
      </c>
      <c r="F1338" s="423">
        <v>2017</v>
      </c>
      <c r="G1338" s="423">
        <v>1</v>
      </c>
      <c r="H1338" s="423"/>
      <c r="I1338" s="423">
        <v>1</v>
      </c>
      <c r="J1338" s="423"/>
      <c r="K1338" s="408"/>
      <c r="L1338" s="408"/>
      <c r="M1338" s="408"/>
      <c r="N1338" s="551" t="s">
        <v>16485</v>
      </c>
      <c r="O1338" s="551" t="s">
        <v>16486</v>
      </c>
      <c r="P1338" s="551" t="s">
        <v>16487</v>
      </c>
      <c r="Q1338" s="551" t="s">
        <v>16488</v>
      </c>
      <c r="R1338" s="551"/>
      <c r="S1338" s="551" t="s">
        <v>16</v>
      </c>
      <c r="T1338" s="551" t="s">
        <v>16154</v>
      </c>
      <c r="U1338" s="408" t="s">
        <v>10338</v>
      </c>
    </row>
    <row r="1339" spans="1:24" s="458" customFormat="1" ht="97.5" customHeight="1" x14ac:dyDescent="0.2">
      <c r="A1339" s="289"/>
      <c r="B1339" s="423">
        <v>28</v>
      </c>
      <c r="C1339" s="408" t="s">
        <v>18033</v>
      </c>
      <c r="D1339" s="551" t="s">
        <v>18034</v>
      </c>
      <c r="E1339" s="551" t="s">
        <v>18035</v>
      </c>
      <c r="F1339" s="550">
        <v>2018</v>
      </c>
      <c r="G1339" s="550">
        <v>1</v>
      </c>
      <c r="H1339" s="550"/>
      <c r="I1339" s="550">
        <v>1</v>
      </c>
      <c r="J1339" s="551"/>
      <c r="K1339" s="551"/>
      <c r="L1339" s="551"/>
      <c r="M1339" s="551"/>
      <c r="N1339" s="551" t="s">
        <v>18036</v>
      </c>
      <c r="O1339" s="551" t="s">
        <v>18037</v>
      </c>
      <c r="P1339" s="551" t="s">
        <v>18038</v>
      </c>
      <c r="Q1339" s="551" t="s">
        <v>18039</v>
      </c>
      <c r="R1339" s="551"/>
      <c r="S1339" s="551" t="s">
        <v>16</v>
      </c>
      <c r="T1339" s="551" t="s">
        <v>17918</v>
      </c>
      <c r="U1339" s="551" t="s">
        <v>10155</v>
      </c>
      <c r="V1339" s="163"/>
    </row>
    <row r="1340" spans="1:24" s="458" customFormat="1" ht="108" customHeight="1" x14ac:dyDescent="0.2">
      <c r="A1340" s="289"/>
      <c r="B1340" s="423">
        <v>29</v>
      </c>
      <c r="C1340" s="408" t="s">
        <v>18040</v>
      </c>
      <c r="D1340" s="551" t="s">
        <v>18041</v>
      </c>
      <c r="E1340" s="551" t="s">
        <v>18042</v>
      </c>
      <c r="F1340" s="550">
        <v>2018</v>
      </c>
      <c r="G1340" s="550">
        <v>1</v>
      </c>
      <c r="H1340" s="550"/>
      <c r="I1340" s="550">
        <v>1</v>
      </c>
      <c r="J1340" s="551"/>
      <c r="K1340" s="551"/>
      <c r="L1340" s="551"/>
      <c r="M1340" s="551"/>
      <c r="N1340" s="551" t="s">
        <v>18043</v>
      </c>
      <c r="O1340" s="551" t="s">
        <v>18044</v>
      </c>
      <c r="P1340" s="551" t="s">
        <v>16474</v>
      </c>
      <c r="Q1340" s="551"/>
      <c r="R1340" s="551"/>
      <c r="S1340" s="551" t="s">
        <v>16</v>
      </c>
      <c r="T1340" s="551" t="s">
        <v>17918</v>
      </c>
      <c r="U1340" s="551" t="s">
        <v>10144</v>
      </c>
      <c r="V1340" s="163"/>
    </row>
    <row r="1341" spans="1:24" s="458" customFormat="1" ht="93.75" customHeight="1" x14ac:dyDescent="0.2">
      <c r="A1341" s="289"/>
      <c r="B1341" s="423">
        <v>30</v>
      </c>
      <c r="C1341" s="408" t="s">
        <v>18045</v>
      </c>
      <c r="D1341" s="551" t="s">
        <v>18046</v>
      </c>
      <c r="E1341" s="551" t="s">
        <v>18047</v>
      </c>
      <c r="F1341" s="550">
        <v>2018</v>
      </c>
      <c r="G1341" s="550">
        <v>1</v>
      </c>
      <c r="H1341" s="550"/>
      <c r="I1341" s="550">
        <v>1</v>
      </c>
      <c r="J1341" s="551"/>
      <c r="K1341" s="551"/>
      <c r="L1341" s="551"/>
      <c r="M1341" s="551"/>
      <c r="N1341" s="551" t="s">
        <v>18048</v>
      </c>
      <c r="O1341" s="551" t="s">
        <v>18049</v>
      </c>
      <c r="P1341" s="551" t="s">
        <v>18038</v>
      </c>
      <c r="Q1341" s="551" t="s">
        <v>18050</v>
      </c>
      <c r="R1341" s="551"/>
      <c r="S1341" s="551" t="s">
        <v>16</v>
      </c>
      <c r="T1341" s="551" t="s">
        <v>17991</v>
      </c>
      <c r="U1341" s="551" t="s">
        <v>10274</v>
      </c>
      <c r="V1341" s="163"/>
    </row>
    <row r="1342" spans="1:24" s="458" customFormat="1" ht="93.75" customHeight="1" x14ac:dyDescent="0.2">
      <c r="A1342" s="289"/>
      <c r="B1342" s="423">
        <v>31</v>
      </c>
      <c r="C1342" s="408" t="s">
        <v>18484</v>
      </c>
      <c r="D1342" s="551" t="s">
        <v>18485</v>
      </c>
      <c r="E1342" s="551" t="s">
        <v>18486</v>
      </c>
      <c r="F1342" s="550">
        <v>2018</v>
      </c>
      <c r="G1342" s="550">
        <v>1</v>
      </c>
      <c r="H1342" s="550"/>
      <c r="I1342" s="550">
        <v>1</v>
      </c>
      <c r="J1342" s="551"/>
      <c r="K1342" s="551"/>
      <c r="L1342" s="551"/>
      <c r="M1342" s="551"/>
      <c r="N1342" s="551" t="s">
        <v>18487</v>
      </c>
      <c r="O1342" s="551" t="s">
        <v>18488</v>
      </c>
      <c r="P1342" s="551" t="s">
        <v>18489</v>
      </c>
      <c r="Q1342" s="551" t="s">
        <v>18490</v>
      </c>
      <c r="R1342" s="551"/>
      <c r="S1342" s="551" t="s">
        <v>16</v>
      </c>
      <c r="T1342" s="551" t="s">
        <v>18310</v>
      </c>
      <c r="U1342" s="551" t="s">
        <v>10235</v>
      </c>
      <c r="V1342" s="78"/>
      <c r="W1342" s="78"/>
      <c r="X1342" s="163"/>
    </row>
    <row r="1343" spans="1:24" s="458" customFormat="1" ht="93.75" customHeight="1" x14ac:dyDescent="0.2">
      <c r="A1343" s="289"/>
      <c r="B1343" s="423">
        <v>32</v>
      </c>
      <c r="C1343" s="408" t="s">
        <v>19139</v>
      </c>
      <c r="D1343" s="551" t="s">
        <v>19140</v>
      </c>
      <c r="E1343" s="551" t="s">
        <v>19141</v>
      </c>
      <c r="F1343" s="550">
        <v>2018</v>
      </c>
      <c r="G1343" s="550">
        <v>1</v>
      </c>
      <c r="H1343" s="550"/>
      <c r="I1343" s="550">
        <v>1</v>
      </c>
      <c r="J1343" s="551"/>
      <c r="K1343" s="551"/>
      <c r="L1343" s="551"/>
      <c r="M1343" s="551"/>
      <c r="N1343" s="551" t="s">
        <v>19142</v>
      </c>
      <c r="O1343" s="551" t="s">
        <v>19143</v>
      </c>
      <c r="P1343" s="551" t="s">
        <v>19144</v>
      </c>
      <c r="Q1343" s="551" t="s">
        <v>19145</v>
      </c>
      <c r="R1343" s="551"/>
      <c r="S1343" s="551" t="s">
        <v>16</v>
      </c>
      <c r="T1343" s="551" t="s">
        <v>19146</v>
      </c>
      <c r="U1343" s="551" t="s">
        <v>10344</v>
      </c>
      <c r="V1343" s="78"/>
      <c r="W1343" s="78"/>
      <c r="X1343" s="163"/>
    </row>
    <row r="1344" spans="1:24" ht="35.25" customHeight="1" x14ac:dyDescent="0.15">
      <c r="A1344" s="256"/>
      <c r="B1344" s="72"/>
      <c r="C1344" s="258"/>
      <c r="D1344" s="130"/>
      <c r="E1344" s="273" t="s">
        <v>13</v>
      </c>
      <c r="F1344" s="72"/>
      <c r="G1344" s="171">
        <f>SUM(G1312:G1343)</f>
        <v>32</v>
      </c>
      <c r="H1344" s="171">
        <f t="shared" ref="H1344:I1344" si="25">SUM(H1312:H1343)</f>
        <v>0</v>
      </c>
      <c r="I1344" s="171">
        <f t="shared" si="25"/>
        <v>32</v>
      </c>
      <c r="J1344" s="171">
        <f>SUM(J1312:J1342)</f>
        <v>0</v>
      </c>
      <c r="K1344" s="171">
        <f>SUM(K1312:K1341)</f>
        <v>0</v>
      </c>
      <c r="L1344" s="171">
        <f>SUM(L1312:L1341)</f>
        <v>0</v>
      </c>
      <c r="M1344" s="171">
        <f>SUM(M1312:M1341)</f>
        <v>0</v>
      </c>
      <c r="N1344" s="130"/>
      <c r="O1344" s="288"/>
      <c r="P1344" s="130"/>
      <c r="Q1344" s="180"/>
      <c r="R1344" s="45"/>
      <c r="S1344" s="154"/>
    </row>
    <row r="1345" spans="1:21" s="313" customFormat="1" ht="54" customHeight="1" x14ac:dyDescent="0.15">
      <c r="A1345" s="661" t="s">
        <v>10893</v>
      </c>
      <c r="B1345" s="369" t="s">
        <v>0</v>
      </c>
      <c r="C1345" s="368" t="s">
        <v>71</v>
      </c>
      <c r="D1345" s="369" t="s">
        <v>50</v>
      </c>
      <c r="E1345" s="369" t="s">
        <v>4944</v>
      </c>
      <c r="F1345" s="369" t="s">
        <v>73</v>
      </c>
      <c r="G1345" s="383" t="s">
        <v>51</v>
      </c>
      <c r="H1345" s="383" t="s">
        <v>5998</v>
      </c>
      <c r="I1345" s="383" t="s">
        <v>5999</v>
      </c>
      <c r="J1345" s="383" t="s">
        <v>6000</v>
      </c>
      <c r="K1345" s="383" t="s">
        <v>8431</v>
      </c>
      <c r="L1345" s="507" t="s">
        <v>7600</v>
      </c>
      <c r="M1345" s="507" t="s">
        <v>13491</v>
      </c>
      <c r="N1345" s="512" t="s">
        <v>17</v>
      </c>
      <c r="O1345" s="512" t="s">
        <v>19</v>
      </c>
      <c r="P1345" s="512" t="s">
        <v>74</v>
      </c>
      <c r="Q1345" s="512" t="s">
        <v>4389</v>
      </c>
      <c r="R1345" s="369" t="s">
        <v>81</v>
      </c>
      <c r="S1345" s="370" t="s">
        <v>65</v>
      </c>
      <c r="T1345" s="505" t="s">
        <v>18</v>
      </c>
      <c r="U1345" s="506" t="s">
        <v>10112</v>
      </c>
    </row>
    <row r="1346" spans="1:21" ht="47.25" customHeight="1" x14ac:dyDescent="0.15">
      <c r="A1346" s="256"/>
      <c r="B1346" s="491">
        <v>10</v>
      </c>
      <c r="C1346" s="272" t="s">
        <v>5624</v>
      </c>
      <c r="D1346" s="325" t="s">
        <v>5626</v>
      </c>
      <c r="E1346" s="321" t="s">
        <v>5625</v>
      </c>
      <c r="F1346" s="275">
        <v>2012</v>
      </c>
      <c r="G1346" s="73">
        <v>1</v>
      </c>
      <c r="H1346" s="203"/>
      <c r="I1346" s="203">
        <v>1</v>
      </c>
      <c r="J1346" s="423"/>
      <c r="K1346" s="203"/>
      <c r="L1346" s="272"/>
      <c r="M1346" s="544"/>
      <c r="N1346" s="544" t="s">
        <v>5627</v>
      </c>
      <c r="O1346" s="544" t="s">
        <v>5628</v>
      </c>
      <c r="P1346" s="261" t="s">
        <v>5629</v>
      </c>
      <c r="Q1346" s="138"/>
      <c r="R1346" s="136"/>
      <c r="S1346" s="544" t="s">
        <v>16</v>
      </c>
      <c r="T1346" s="407" t="s">
        <v>5511</v>
      </c>
      <c r="U1346" s="545" t="s">
        <v>12889</v>
      </c>
    </row>
    <row r="1347" spans="1:21" ht="60.75" customHeight="1" x14ac:dyDescent="0.15">
      <c r="A1347" s="256"/>
      <c r="B1347" s="558">
        <v>11</v>
      </c>
      <c r="C1347" s="297" t="s">
        <v>8113</v>
      </c>
      <c r="D1347" s="319" t="s">
        <v>8115</v>
      </c>
      <c r="E1347" s="297" t="s">
        <v>8114</v>
      </c>
      <c r="F1347" s="275">
        <v>2012</v>
      </c>
      <c r="G1347" s="73">
        <v>1</v>
      </c>
      <c r="H1347" s="203"/>
      <c r="I1347" s="203">
        <v>1</v>
      </c>
      <c r="J1347" s="423"/>
      <c r="K1347" s="203"/>
      <c r="L1347" s="319"/>
      <c r="M1347" s="607"/>
      <c r="N1347" s="607" t="s">
        <v>8116</v>
      </c>
      <c r="O1347" s="388" t="s">
        <v>8117</v>
      </c>
      <c r="P1347" s="261"/>
      <c r="Q1347" s="138"/>
      <c r="R1347" s="136"/>
      <c r="S1347" s="544" t="s">
        <v>16</v>
      </c>
      <c r="T1347" s="607" t="s">
        <v>7601</v>
      </c>
      <c r="U1347" s="607" t="s">
        <v>10532</v>
      </c>
    </row>
    <row r="1348" spans="1:21" ht="41.25" customHeight="1" x14ac:dyDescent="0.15">
      <c r="A1348" s="256"/>
      <c r="B1348" s="491">
        <v>12</v>
      </c>
      <c r="C1348" s="325" t="s">
        <v>7389</v>
      </c>
      <c r="D1348" s="321" t="s">
        <v>8090</v>
      </c>
      <c r="E1348" s="321" t="s">
        <v>8268</v>
      </c>
      <c r="F1348" s="293">
        <v>2013</v>
      </c>
      <c r="G1348" s="293">
        <v>1</v>
      </c>
      <c r="H1348" s="293"/>
      <c r="I1348" s="293">
        <v>1</v>
      </c>
      <c r="J1348" s="293"/>
      <c r="K1348" s="293"/>
      <c r="L1348" s="321"/>
      <c r="M1348" s="613"/>
      <c r="N1348" s="613" t="s">
        <v>8091</v>
      </c>
      <c r="O1348" s="388" t="s">
        <v>8092</v>
      </c>
      <c r="P1348" s="261"/>
      <c r="Q1348" s="138"/>
      <c r="R1348" s="136"/>
      <c r="S1348" s="544" t="s">
        <v>16</v>
      </c>
      <c r="T1348" s="627" t="s">
        <v>7601</v>
      </c>
      <c r="U1348" s="613" t="s">
        <v>12890</v>
      </c>
    </row>
    <row r="1349" spans="1:21" ht="32.25" customHeight="1" x14ac:dyDescent="0.15">
      <c r="A1349" s="256"/>
      <c r="B1349" s="403"/>
      <c r="C1349" s="7"/>
      <c r="D1349" s="7"/>
      <c r="E1349" s="273" t="s">
        <v>13</v>
      </c>
      <c r="F1349" s="289"/>
      <c r="G1349" s="171">
        <f t="shared" ref="G1349:M1349" si="26">SUM(G1346:G1348)</f>
        <v>3</v>
      </c>
      <c r="H1349" s="171">
        <f t="shared" si="26"/>
        <v>0</v>
      </c>
      <c r="I1349" s="171">
        <f t="shared" si="26"/>
        <v>3</v>
      </c>
      <c r="J1349" s="171">
        <f t="shared" si="26"/>
        <v>0</v>
      </c>
      <c r="K1349" s="171">
        <f t="shared" si="26"/>
        <v>0</v>
      </c>
      <c r="L1349" s="171">
        <f t="shared" si="26"/>
        <v>0</v>
      </c>
      <c r="M1349" s="171">
        <f t="shared" si="26"/>
        <v>0</v>
      </c>
      <c r="N1349" s="7"/>
      <c r="O1349" s="7"/>
      <c r="P1349" s="265"/>
      <c r="Q1349" s="180"/>
      <c r="R1349" s="258"/>
      <c r="S1349" s="7"/>
    </row>
    <row r="1350" spans="1:21" ht="18.75" customHeight="1" x14ac:dyDescent="0.15">
      <c r="A1350" s="256"/>
      <c r="B1350" s="403"/>
      <c r="C1350" s="7"/>
      <c r="D1350" s="7"/>
      <c r="E1350" s="273"/>
      <c r="F1350" s="289"/>
      <c r="G1350" s="171"/>
      <c r="H1350" s="171"/>
      <c r="I1350" s="171"/>
      <c r="J1350" s="171"/>
      <c r="K1350" s="171"/>
      <c r="L1350" s="171"/>
      <c r="M1350" s="171"/>
      <c r="N1350" s="7"/>
      <c r="O1350" s="7"/>
      <c r="P1350" s="265"/>
      <c r="Q1350" s="180"/>
      <c r="R1350" s="258"/>
      <c r="S1350" s="7"/>
    </row>
    <row r="1351" spans="1:21" ht="25.5" customHeight="1" x14ac:dyDescent="0.15">
      <c r="A1351" s="256"/>
      <c r="B1351" s="403"/>
      <c r="C1351" s="7"/>
      <c r="D1351" s="775" t="s">
        <v>19132</v>
      </c>
      <c r="E1351" s="273"/>
      <c r="F1351" s="289"/>
      <c r="G1351" s="171"/>
      <c r="H1351" s="171"/>
      <c r="I1351" s="171"/>
      <c r="J1351" s="171"/>
      <c r="K1351" s="171"/>
      <c r="L1351" s="171"/>
      <c r="M1351" s="171"/>
      <c r="N1351" s="7"/>
      <c r="O1351" s="7"/>
      <c r="P1351" s="265"/>
      <c r="Q1351" s="180"/>
      <c r="R1351" s="258"/>
      <c r="S1351" s="7"/>
    </row>
    <row r="1352" spans="1:21" ht="51.75" customHeight="1" x14ac:dyDescent="0.15">
      <c r="A1352" s="511" t="s">
        <v>19109</v>
      </c>
      <c r="B1352" s="512" t="s">
        <v>0</v>
      </c>
      <c r="C1352" s="507" t="s">
        <v>71</v>
      </c>
      <c r="D1352" s="512" t="s">
        <v>50</v>
      </c>
      <c r="E1352" s="512" t="s">
        <v>72</v>
      </c>
      <c r="F1352" s="512" t="s">
        <v>73</v>
      </c>
      <c r="G1352" s="383" t="s">
        <v>51</v>
      </c>
      <c r="H1352" s="383" t="s">
        <v>5998</v>
      </c>
      <c r="I1352" s="383" t="s">
        <v>5999</v>
      </c>
      <c r="J1352" s="383" t="s">
        <v>6000</v>
      </c>
      <c r="K1352" s="383" t="s">
        <v>8431</v>
      </c>
      <c r="L1352" s="507" t="s">
        <v>7600</v>
      </c>
      <c r="M1352" s="507" t="s">
        <v>13491</v>
      </c>
      <c r="N1352" s="512" t="s">
        <v>17</v>
      </c>
      <c r="O1352" s="512" t="s">
        <v>19</v>
      </c>
      <c r="P1352" s="512" t="s">
        <v>74</v>
      </c>
      <c r="Q1352" s="512" t="s">
        <v>4389</v>
      </c>
      <c r="R1352" s="371" t="s">
        <v>81</v>
      </c>
      <c r="S1352" s="512" t="s">
        <v>65</v>
      </c>
      <c r="T1352" s="371" t="s">
        <v>10168</v>
      </c>
      <c r="U1352" s="507" t="s">
        <v>10112</v>
      </c>
    </row>
    <row r="1353" spans="1:21" ht="81.75" customHeight="1" x14ac:dyDescent="0.15">
      <c r="A1353" s="256"/>
      <c r="B1353" s="398">
        <v>1</v>
      </c>
      <c r="C1353" s="545" t="s">
        <v>19138</v>
      </c>
      <c r="D1353" s="544" t="s">
        <v>19093</v>
      </c>
      <c r="E1353" s="544" t="s">
        <v>19094</v>
      </c>
      <c r="F1353" s="398">
        <v>2018</v>
      </c>
      <c r="G1353" s="398">
        <v>1</v>
      </c>
      <c r="H1353" s="398"/>
      <c r="I1353" s="398">
        <v>1</v>
      </c>
      <c r="J1353" s="545"/>
      <c r="K1353" s="545"/>
      <c r="L1353" s="545"/>
      <c r="M1353" s="544"/>
      <c r="N1353" s="544" t="s">
        <v>19095</v>
      </c>
      <c r="O1353" s="544" t="s">
        <v>19096</v>
      </c>
      <c r="P1353" s="544" t="s">
        <v>19097</v>
      </c>
      <c r="Q1353" s="544"/>
      <c r="R1353" s="544"/>
      <c r="S1353" s="544" t="s">
        <v>16</v>
      </c>
      <c r="T1353" s="544" t="s">
        <v>16379</v>
      </c>
      <c r="U1353" s="60">
        <v>23</v>
      </c>
    </row>
    <row r="1354" spans="1:21" ht="78" customHeight="1" x14ac:dyDescent="0.15">
      <c r="A1354" s="256"/>
      <c r="B1354" s="398">
        <v>2</v>
      </c>
      <c r="C1354" s="545" t="s">
        <v>19138</v>
      </c>
      <c r="D1354" s="544" t="s">
        <v>19098</v>
      </c>
      <c r="E1354" s="544" t="s">
        <v>19099</v>
      </c>
      <c r="F1354" s="398">
        <v>2018</v>
      </c>
      <c r="G1354" s="398">
        <v>1</v>
      </c>
      <c r="H1354" s="398"/>
      <c r="I1354" s="398">
        <v>1</v>
      </c>
      <c r="J1354" s="545"/>
      <c r="K1354" s="545"/>
      <c r="L1354" s="545"/>
      <c r="M1354" s="544"/>
      <c r="N1354" s="544" t="s">
        <v>19100</v>
      </c>
      <c r="O1354" s="544" t="s">
        <v>19096</v>
      </c>
      <c r="P1354" s="544" t="s">
        <v>19097</v>
      </c>
      <c r="Q1354" s="544"/>
      <c r="R1354" s="544"/>
      <c r="S1354" s="544" t="s">
        <v>16</v>
      </c>
      <c r="T1354" s="544" t="s">
        <v>16379</v>
      </c>
      <c r="U1354" s="60" t="s">
        <v>12893</v>
      </c>
    </row>
    <row r="1355" spans="1:21" ht="59.25" customHeight="1" x14ac:dyDescent="0.15">
      <c r="A1355" s="256"/>
      <c r="B1355" s="398">
        <v>3</v>
      </c>
      <c r="C1355" s="545" t="s">
        <v>19138</v>
      </c>
      <c r="D1355" s="544" t="s">
        <v>19101</v>
      </c>
      <c r="E1355" s="544" t="s">
        <v>19102</v>
      </c>
      <c r="F1355" s="398">
        <v>2018</v>
      </c>
      <c r="G1355" s="398">
        <v>1</v>
      </c>
      <c r="H1355" s="398"/>
      <c r="I1355" s="398">
        <v>1</v>
      </c>
      <c r="J1355" s="545"/>
      <c r="K1355" s="545"/>
      <c r="L1355" s="545"/>
      <c r="M1355" s="544"/>
      <c r="N1355" s="544" t="s">
        <v>19103</v>
      </c>
      <c r="O1355" s="544" t="s">
        <v>19096</v>
      </c>
      <c r="P1355" s="544" t="s">
        <v>19097</v>
      </c>
      <c r="Q1355" s="544"/>
      <c r="R1355" s="544"/>
      <c r="S1355" s="544" t="s">
        <v>16</v>
      </c>
      <c r="T1355" s="544" t="s">
        <v>16379</v>
      </c>
      <c r="U1355" s="60">
        <v>17</v>
      </c>
    </row>
    <row r="1356" spans="1:21" ht="68.25" customHeight="1" x14ac:dyDescent="0.15">
      <c r="A1356" s="256"/>
      <c r="B1356" s="398">
        <v>4</v>
      </c>
      <c r="C1356" s="545" t="s">
        <v>19138</v>
      </c>
      <c r="D1356" s="544" t="s">
        <v>19104</v>
      </c>
      <c r="E1356" s="544" t="s">
        <v>19105</v>
      </c>
      <c r="F1356" s="398">
        <v>2018</v>
      </c>
      <c r="G1356" s="398">
        <v>1</v>
      </c>
      <c r="H1356" s="398"/>
      <c r="I1356" s="398">
        <v>1</v>
      </c>
      <c r="J1356" s="545"/>
      <c r="K1356" s="545"/>
      <c r="L1356" s="545"/>
      <c r="M1356" s="544"/>
      <c r="N1356" s="544" t="s">
        <v>19110</v>
      </c>
      <c r="O1356" s="544" t="s">
        <v>19096</v>
      </c>
      <c r="P1356" s="544" t="s">
        <v>19097</v>
      </c>
      <c r="Q1356" s="544"/>
      <c r="R1356" s="544"/>
      <c r="S1356" s="544" t="s">
        <v>16</v>
      </c>
      <c r="T1356" s="544" t="s">
        <v>16379</v>
      </c>
      <c r="U1356" s="60">
        <v>21</v>
      </c>
    </row>
    <row r="1357" spans="1:21" ht="85.5" customHeight="1" x14ac:dyDescent="0.15">
      <c r="A1357" s="256"/>
      <c r="B1357" s="398">
        <v>5</v>
      </c>
      <c r="C1357" s="545" t="s">
        <v>19138</v>
      </c>
      <c r="D1357" s="544" t="s">
        <v>19106</v>
      </c>
      <c r="E1357" s="544" t="s">
        <v>19107</v>
      </c>
      <c r="F1357" s="398">
        <v>2018</v>
      </c>
      <c r="G1357" s="398">
        <v>1</v>
      </c>
      <c r="H1357" s="398"/>
      <c r="I1357" s="398">
        <v>1</v>
      </c>
      <c r="J1357" s="545"/>
      <c r="K1357" s="545"/>
      <c r="L1357" s="545"/>
      <c r="M1357" s="544"/>
      <c r="N1357" s="544" t="s">
        <v>19108</v>
      </c>
      <c r="O1357" s="544" t="s">
        <v>19096</v>
      </c>
      <c r="P1357" s="544" t="s">
        <v>19097</v>
      </c>
      <c r="Q1357" s="544"/>
      <c r="R1357" s="544"/>
      <c r="S1357" s="544" t="s">
        <v>16</v>
      </c>
      <c r="T1357" s="544" t="s">
        <v>16379</v>
      </c>
      <c r="U1357" s="60" t="s">
        <v>12119</v>
      </c>
    </row>
    <row r="1358" spans="1:21" ht="52.5" customHeight="1" x14ac:dyDescent="0.15">
      <c r="A1358" s="256"/>
      <c r="B1358" s="398">
        <v>6</v>
      </c>
      <c r="C1358" s="545" t="s">
        <v>19138</v>
      </c>
      <c r="D1358" s="544" t="s">
        <v>19111</v>
      </c>
      <c r="E1358" s="544" t="s">
        <v>19112</v>
      </c>
      <c r="F1358" s="398">
        <v>2018</v>
      </c>
      <c r="G1358" s="398">
        <v>1</v>
      </c>
      <c r="H1358" s="398"/>
      <c r="I1358" s="398">
        <v>1</v>
      </c>
      <c r="J1358" s="398"/>
      <c r="K1358" s="545"/>
      <c r="L1358" s="545"/>
      <c r="M1358" s="545"/>
      <c r="N1358" s="544" t="s">
        <v>19113</v>
      </c>
      <c r="O1358" s="544" t="s">
        <v>19096</v>
      </c>
      <c r="P1358" s="544" t="s">
        <v>19097</v>
      </c>
      <c r="Q1358" s="544"/>
      <c r="R1358" s="544"/>
      <c r="S1358" s="544" t="s">
        <v>16</v>
      </c>
      <c r="T1358" s="544" t="s">
        <v>16379</v>
      </c>
      <c r="U1358" s="60">
        <v>21</v>
      </c>
    </row>
    <row r="1359" spans="1:21" ht="59.25" customHeight="1" x14ac:dyDescent="0.15">
      <c r="A1359" s="256"/>
      <c r="B1359" s="398">
        <v>7</v>
      </c>
      <c r="C1359" s="545" t="s">
        <v>19138</v>
      </c>
      <c r="D1359" s="544" t="s">
        <v>19114</v>
      </c>
      <c r="E1359" s="544" t="s">
        <v>19115</v>
      </c>
      <c r="F1359" s="398">
        <v>2018</v>
      </c>
      <c r="G1359" s="398">
        <v>1</v>
      </c>
      <c r="H1359" s="398"/>
      <c r="I1359" s="398">
        <v>1</v>
      </c>
      <c r="J1359" s="398"/>
      <c r="K1359" s="545"/>
      <c r="L1359" s="545"/>
      <c r="M1359" s="545"/>
      <c r="N1359" s="544" t="s">
        <v>19116</v>
      </c>
      <c r="O1359" s="544" t="s">
        <v>19096</v>
      </c>
      <c r="P1359" s="544" t="s">
        <v>19097</v>
      </c>
      <c r="Q1359" s="544"/>
      <c r="R1359" s="544"/>
      <c r="S1359" s="544" t="s">
        <v>16</v>
      </c>
      <c r="T1359" s="544" t="s">
        <v>16379</v>
      </c>
      <c r="U1359" s="60" t="s">
        <v>12092</v>
      </c>
    </row>
    <row r="1360" spans="1:21" ht="54.75" customHeight="1" x14ac:dyDescent="0.15">
      <c r="A1360" s="256"/>
      <c r="B1360" s="398">
        <v>8</v>
      </c>
      <c r="C1360" s="545" t="s">
        <v>19138</v>
      </c>
      <c r="D1360" s="544" t="s">
        <v>19117</v>
      </c>
      <c r="E1360" s="544" t="s">
        <v>19118</v>
      </c>
      <c r="F1360" s="398">
        <v>2018</v>
      </c>
      <c r="G1360" s="398">
        <v>1</v>
      </c>
      <c r="H1360" s="398"/>
      <c r="I1360" s="398">
        <v>1</v>
      </c>
      <c r="J1360" s="398"/>
      <c r="K1360" s="545"/>
      <c r="L1360" s="545"/>
      <c r="M1360" s="545"/>
      <c r="N1360" s="544" t="s">
        <v>19119</v>
      </c>
      <c r="O1360" s="544" t="s">
        <v>19096</v>
      </c>
      <c r="P1360" s="544" t="s">
        <v>19097</v>
      </c>
      <c r="Q1360" s="544"/>
      <c r="R1360" s="544"/>
      <c r="S1360" s="544" t="s">
        <v>16</v>
      </c>
      <c r="T1360" s="544" t="s">
        <v>16379</v>
      </c>
      <c r="U1360" s="60" t="s">
        <v>12119</v>
      </c>
    </row>
    <row r="1361" spans="1:21" ht="70.5" customHeight="1" x14ac:dyDescent="0.15">
      <c r="A1361" s="256"/>
      <c r="B1361" s="398">
        <v>9</v>
      </c>
      <c r="C1361" s="545" t="s">
        <v>19138</v>
      </c>
      <c r="D1361" s="544" t="s">
        <v>19120</v>
      </c>
      <c r="E1361" s="544" t="s">
        <v>19121</v>
      </c>
      <c r="F1361" s="398">
        <v>2018</v>
      </c>
      <c r="G1361" s="398">
        <v>1</v>
      </c>
      <c r="H1361" s="398"/>
      <c r="I1361" s="398">
        <v>1</v>
      </c>
      <c r="J1361" s="398"/>
      <c r="K1361" s="545"/>
      <c r="L1361" s="545"/>
      <c r="M1361" s="545"/>
      <c r="N1361" s="544" t="s">
        <v>19131</v>
      </c>
      <c r="O1361" s="544" t="s">
        <v>19096</v>
      </c>
      <c r="P1361" s="544" t="s">
        <v>19097</v>
      </c>
      <c r="Q1361" s="544"/>
      <c r="R1361" s="544"/>
      <c r="S1361" s="544" t="s">
        <v>16</v>
      </c>
      <c r="T1361" s="544" t="s">
        <v>16379</v>
      </c>
      <c r="U1361" s="60" t="s">
        <v>12100</v>
      </c>
    </row>
    <row r="1362" spans="1:21" ht="66" customHeight="1" x14ac:dyDescent="0.15">
      <c r="A1362" s="256"/>
      <c r="B1362" s="398">
        <v>10</v>
      </c>
      <c r="C1362" s="545" t="s">
        <v>19138</v>
      </c>
      <c r="D1362" s="544" t="s">
        <v>19122</v>
      </c>
      <c r="E1362" s="544" t="s">
        <v>19123</v>
      </c>
      <c r="F1362" s="398">
        <v>2018</v>
      </c>
      <c r="G1362" s="398">
        <v>1</v>
      </c>
      <c r="H1362" s="398"/>
      <c r="I1362" s="398">
        <v>1</v>
      </c>
      <c r="J1362" s="398"/>
      <c r="K1362" s="545"/>
      <c r="L1362" s="545"/>
      <c r="M1362" s="545"/>
      <c r="N1362" s="544" t="s">
        <v>19124</v>
      </c>
      <c r="O1362" s="544" t="s">
        <v>19096</v>
      </c>
      <c r="P1362" s="544" t="s">
        <v>19097</v>
      </c>
      <c r="Q1362" s="544"/>
      <c r="R1362" s="544"/>
      <c r="S1362" s="544" t="s">
        <v>16</v>
      </c>
      <c r="T1362" s="544" t="s">
        <v>16379</v>
      </c>
      <c r="U1362" s="60">
        <v>26</v>
      </c>
    </row>
    <row r="1363" spans="1:21" ht="79.5" customHeight="1" x14ac:dyDescent="0.15">
      <c r="A1363" s="256"/>
      <c r="B1363" s="398">
        <v>11</v>
      </c>
      <c r="C1363" s="545" t="s">
        <v>19138</v>
      </c>
      <c r="D1363" s="544" t="s">
        <v>19125</v>
      </c>
      <c r="E1363" s="544" t="s">
        <v>19126</v>
      </c>
      <c r="F1363" s="398">
        <v>2018</v>
      </c>
      <c r="G1363" s="398">
        <v>1</v>
      </c>
      <c r="H1363" s="398"/>
      <c r="I1363" s="398">
        <v>1</v>
      </c>
      <c r="J1363" s="398"/>
      <c r="K1363" s="545"/>
      <c r="L1363" s="545"/>
      <c r="M1363" s="545"/>
      <c r="N1363" s="544" t="s">
        <v>19127</v>
      </c>
      <c r="O1363" s="544" t="s">
        <v>19096</v>
      </c>
      <c r="P1363" s="544" t="s">
        <v>19097</v>
      </c>
      <c r="Q1363" s="544"/>
      <c r="R1363" s="544"/>
      <c r="S1363" s="544" t="s">
        <v>16</v>
      </c>
      <c r="T1363" s="544" t="s">
        <v>16379</v>
      </c>
      <c r="U1363" s="60" t="s">
        <v>12076</v>
      </c>
    </row>
    <row r="1364" spans="1:21" ht="92.25" customHeight="1" x14ac:dyDescent="0.15">
      <c r="A1364" s="256"/>
      <c r="B1364" s="398">
        <v>12</v>
      </c>
      <c r="C1364" s="545" t="s">
        <v>19138</v>
      </c>
      <c r="D1364" s="544" t="s">
        <v>19128</v>
      </c>
      <c r="E1364" s="544" t="s">
        <v>19129</v>
      </c>
      <c r="F1364" s="398">
        <v>2018</v>
      </c>
      <c r="G1364" s="398">
        <v>1</v>
      </c>
      <c r="H1364" s="398"/>
      <c r="I1364" s="398">
        <v>1</v>
      </c>
      <c r="J1364" s="398"/>
      <c r="K1364" s="545"/>
      <c r="L1364" s="545"/>
      <c r="M1364" s="545"/>
      <c r="N1364" s="544" t="s">
        <v>19130</v>
      </c>
      <c r="O1364" s="544" t="s">
        <v>19096</v>
      </c>
      <c r="P1364" s="544" t="s">
        <v>19097</v>
      </c>
      <c r="Q1364" s="544"/>
      <c r="R1364" s="544"/>
      <c r="S1364" s="544" t="s">
        <v>16</v>
      </c>
      <c r="T1364" s="544" t="s">
        <v>16379</v>
      </c>
      <c r="U1364" s="60">
        <v>27</v>
      </c>
    </row>
    <row r="1365" spans="1:21" ht="92.25" customHeight="1" x14ac:dyDescent="0.15">
      <c r="A1365" s="256"/>
      <c r="B1365" s="398">
        <v>13</v>
      </c>
      <c r="C1365" s="545" t="s">
        <v>19133</v>
      </c>
      <c r="D1365" s="544" t="s">
        <v>19134</v>
      </c>
      <c r="E1365" s="613" t="s">
        <v>19135</v>
      </c>
      <c r="F1365" s="398">
        <v>2018</v>
      </c>
      <c r="G1365" s="398">
        <v>1</v>
      </c>
      <c r="H1365" s="398"/>
      <c r="I1365" s="398">
        <v>1</v>
      </c>
      <c r="J1365" s="398"/>
      <c r="K1365" s="545"/>
      <c r="L1365" s="545"/>
      <c r="M1365" s="545"/>
      <c r="N1365" s="544" t="s">
        <v>19136</v>
      </c>
      <c r="O1365" s="544" t="s">
        <v>19137</v>
      </c>
      <c r="P1365" s="544" t="s">
        <v>19097</v>
      </c>
      <c r="Q1365" s="544"/>
      <c r="R1365" s="544"/>
      <c r="S1365" s="544" t="s">
        <v>16</v>
      </c>
      <c r="T1365" s="544" t="s">
        <v>16379</v>
      </c>
      <c r="U1365" s="60" t="s">
        <v>12093</v>
      </c>
    </row>
    <row r="1366" spans="1:21" ht="21.75" customHeight="1" x14ac:dyDescent="0.15">
      <c r="A1366" s="256"/>
      <c r="B1366" s="217"/>
      <c r="C1366" s="6"/>
      <c r="D1366" s="7"/>
      <c r="E1366" s="7"/>
      <c r="F1366" s="217"/>
      <c r="G1366" s="393">
        <f>SUM(G1353:G1365)</f>
        <v>13</v>
      </c>
      <c r="H1366" s="393">
        <f t="shared" ref="H1366:M1366" si="27">SUM(H1353:H1365)</f>
        <v>0</v>
      </c>
      <c r="I1366" s="393">
        <f t="shared" si="27"/>
        <v>13</v>
      </c>
      <c r="J1366" s="393">
        <f t="shared" si="27"/>
        <v>0</v>
      </c>
      <c r="K1366" s="393">
        <f t="shared" si="27"/>
        <v>0</v>
      </c>
      <c r="L1366" s="393">
        <f t="shared" si="27"/>
        <v>0</v>
      </c>
      <c r="M1366" s="393">
        <f t="shared" si="27"/>
        <v>0</v>
      </c>
      <c r="N1366" s="7"/>
      <c r="O1366" s="7"/>
      <c r="P1366" s="7"/>
      <c r="Q1366" s="7"/>
      <c r="R1366" s="7"/>
      <c r="S1366" s="7"/>
      <c r="T1366" s="7"/>
      <c r="U1366" s="727"/>
    </row>
    <row r="1367" spans="1:21" ht="18.75" customHeight="1" x14ac:dyDescent="0.15">
      <c r="A1367" s="256"/>
      <c r="B1367" s="403"/>
      <c r="C1367" s="7"/>
      <c r="D1367" s="7"/>
      <c r="E1367" s="273"/>
      <c r="F1367" s="289"/>
      <c r="G1367" s="171"/>
      <c r="H1367" s="171"/>
      <c r="I1367" s="171"/>
      <c r="J1367" s="171"/>
      <c r="K1367" s="171"/>
      <c r="L1367" s="171"/>
      <c r="M1367" s="171"/>
      <c r="N1367" s="7"/>
      <c r="O1367" s="7"/>
      <c r="P1367" s="265"/>
      <c r="Q1367" s="180"/>
      <c r="R1367" s="258"/>
      <c r="S1367" s="7"/>
    </row>
    <row r="1368" spans="1:21" ht="32.25" customHeight="1" x14ac:dyDescent="0.2">
      <c r="A1368" s="214"/>
      <c r="B1368" s="196"/>
      <c r="C1368" s="140"/>
      <c r="D1368" s="191" t="s">
        <v>5173</v>
      </c>
      <c r="E1368" s="214"/>
      <c r="F1368" s="141"/>
      <c r="G1368" s="159"/>
      <c r="H1368" s="159"/>
      <c r="I1368" s="140"/>
      <c r="J1368" s="140"/>
      <c r="K1368" s="140"/>
      <c r="L1368" s="140"/>
      <c r="M1368" s="140"/>
      <c r="N1368" s="140"/>
      <c r="O1368" s="142"/>
      <c r="P1368" s="142"/>
      <c r="Q1368" s="142"/>
      <c r="R1368" s="142"/>
      <c r="S1368" s="142"/>
      <c r="T1368" s="142"/>
      <c r="U1368" s="142"/>
    </row>
    <row r="1369" spans="1:21" s="313" customFormat="1" ht="46.5" customHeight="1" x14ac:dyDescent="0.15">
      <c r="A1369" s="511" t="s">
        <v>313</v>
      </c>
      <c r="B1369" s="369" t="s">
        <v>0</v>
      </c>
      <c r="C1369" s="368" t="s">
        <v>71</v>
      </c>
      <c r="D1369" s="369" t="s">
        <v>50</v>
      </c>
      <c r="E1369" s="369" t="s">
        <v>4944</v>
      </c>
      <c r="F1369" s="369" t="s">
        <v>73</v>
      </c>
      <c r="G1369" s="383" t="s">
        <v>51</v>
      </c>
      <c r="H1369" s="383" t="s">
        <v>5998</v>
      </c>
      <c r="I1369" s="383" t="s">
        <v>5999</v>
      </c>
      <c r="J1369" s="383" t="s">
        <v>6000</v>
      </c>
      <c r="K1369" s="383" t="s">
        <v>8431</v>
      </c>
      <c r="L1369" s="507" t="s">
        <v>7600</v>
      </c>
      <c r="M1369" s="507" t="s">
        <v>13491</v>
      </c>
      <c r="N1369" s="512" t="s">
        <v>17</v>
      </c>
      <c r="O1369" s="512" t="s">
        <v>19</v>
      </c>
      <c r="P1369" s="512" t="s">
        <v>74</v>
      </c>
      <c r="Q1369" s="512" t="s">
        <v>4389</v>
      </c>
      <c r="R1369" s="369" t="s">
        <v>81</v>
      </c>
      <c r="S1369" s="370" t="s">
        <v>65</v>
      </c>
      <c r="T1369" s="371" t="s">
        <v>10168</v>
      </c>
      <c r="U1369" s="371" t="s">
        <v>10112</v>
      </c>
    </row>
    <row r="1370" spans="1:21" s="13" customFormat="1" ht="52.5" customHeight="1" x14ac:dyDescent="0.15">
      <c r="A1370" s="410"/>
      <c r="B1370" s="398">
        <v>1</v>
      </c>
      <c r="C1370" s="49" t="s">
        <v>8619</v>
      </c>
      <c r="D1370" s="296" t="s">
        <v>8621</v>
      </c>
      <c r="E1370" s="296" t="s">
        <v>8620</v>
      </c>
      <c r="F1370" s="293">
        <v>2014</v>
      </c>
      <c r="G1370" s="293">
        <v>1</v>
      </c>
      <c r="H1370" s="293"/>
      <c r="I1370" s="293">
        <v>1</v>
      </c>
      <c r="J1370" s="293"/>
      <c r="K1370" s="296"/>
      <c r="L1370" s="296"/>
      <c r="M1370" s="296"/>
      <c r="N1370" s="296" t="s">
        <v>8630</v>
      </c>
      <c r="O1370" s="295" t="s">
        <v>8633</v>
      </c>
      <c r="P1370" s="296" t="s">
        <v>8627</v>
      </c>
      <c r="Q1370" s="42"/>
      <c r="R1370" s="594"/>
      <c r="S1370" s="286" t="s">
        <v>5192</v>
      </c>
      <c r="T1370" s="296" t="s">
        <v>7274</v>
      </c>
      <c r="U1370" s="549" t="s">
        <v>10191</v>
      </c>
    </row>
    <row r="1371" spans="1:21" s="13" customFormat="1" ht="52.5" customHeight="1" x14ac:dyDescent="0.15">
      <c r="A1371" s="410"/>
      <c r="B1371" s="423">
        <v>2</v>
      </c>
      <c r="C1371" s="49" t="s">
        <v>8622</v>
      </c>
      <c r="D1371" s="409" t="s">
        <v>16019</v>
      </c>
      <c r="E1371" s="409" t="s">
        <v>8623</v>
      </c>
      <c r="F1371" s="293">
        <v>2014</v>
      </c>
      <c r="G1371" s="293">
        <v>1</v>
      </c>
      <c r="H1371" s="293"/>
      <c r="I1371" s="293">
        <v>1</v>
      </c>
      <c r="J1371" s="293"/>
      <c r="K1371" s="409"/>
      <c r="L1371" s="296"/>
      <c r="M1371" s="296"/>
      <c r="N1371" s="296" t="s">
        <v>8631</v>
      </c>
      <c r="O1371" s="295" t="s">
        <v>8634</v>
      </c>
      <c r="P1371" s="296" t="s">
        <v>8628</v>
      </c>
      <c r="Q1371" s="42"/>
      <c r="R1371" s="594"/>
      <c r="S1371" s="286" t="s">
        <v>5192</v>
      </c>
      <c r="T1371" s="549" t="s">
        <v>7274</v>
      </c>
      <c r="U1371" s="549" t="s">
        <v>10181</v>
      </c>
    </row>
    <row r="1372" spans="1:21" s="13" customFormat="1" ht="52.5" customHeight="1" x14ac:dyDescent="0.15">
      <c r="A1372" s="410"/>
      <c r="B1372" s="423">
        <v>3</v>
      </c>
      <c r="C1372" s="49" t="s">
        <v>8624</v>
      </c>
      <c r="D1372" s="409" t="s">
        <v>8626</v>
      </c>
      <c r="E1372" s="409" t="s">
        <v>8625</v>
      </c>
      <c r="F1372" s="203">
        <v>2014</v>
      </c>
      <c r="G1372" s="203">
        <v>1</v>
      </c>
      <c r="H1372" s="203"/>
      <c r="I1372" s="423">
        <v>1</v>
      </c>
      <c r="J1372" s="423"/>
      <c r="K1372" s="409"/>
      <c r="L1372" s="409"/>
      <c r="M1372" s="551"/>
      <c r="N1372" s="551" t="s">
        <v>8632</v>
      </c>
      <c r="O1372" s="407" t="s">
        <v>8635</v>
      </c>
      <c r="P1372" s="407" t="s">
        <v>8629</v>
      </c>
      <c r="Q1372" s="42"/>
      <c r="R1372" s="594"/>
      <c r="S1372" s="286" t="s">
        <v>5192</v>
      </c>
      <c r="T1372" s="407" t="s">
        <v>7274</v>
      </c>
      <c r="U1372" s="207" t="s">
        <v>10170</v>
      </c>
    </row>
    <row r="1373" spans="1:21" s="13" customFormat="1" ht="89.25" customHeight="1" x14ac:dyDescent="0.15">
      <c r="A1373" s="410"/>
      <c r="B1373" s="423">
        <v>4</v>
      </c>
      <c r="C1373" s="459" t="s">
        <v>10732</v>
      </c>
      <c r="D1373" s="404" t="s">
        <v>10553</v>
      </c>
      <c r="E1373" s="404" t="s">
        <v>10554</v>
      </c>
      <c r="F1373" s="398">
        <v>2015</v>
      </c>
      <c r="G1373" s="398">
        <v>1</v>
      </c>
      <c r="H1373" s="398"/>
      <c r="I1373" s="398">
        <v>1</v>
      </c>
      <c r="J1373" s="398"/>
      <c r="K1373" s="404"/>
      <c r="L1373" s="404"/>
      <c r="M1373" s="544"/>
      <c r="N1373" s="544" t="s">
        <v>10555</v>
      </c>
      <c r="O1373" s="407" t="s">
        <v>10556</v>
      </c>
      <c r="P1373" s="544" t="s">
        <v>10557</v>
      </c>
      <c r="Q1373" s="42"/>
      <c r="R1373" s="594"/>
      <c r="S1373" s="286" t="s">
        <v>5192</v>
      </c>
      <c r="T1373" s="544" t="s">
        <v>10034</v>
      </c>
      <c r="U1373" s="545" t="s">
        <v>10500</v>
      </c>
    </row>
    <row r="1374" spans="1:21" s="13" customFormat="1" ht="57.75" customHeight="1" x14ac:dyDescent="0.15">
      <c r="A1374" s="410"/>
      <c r="B1374" s="423">
        <v>5</v>
      </c>
      <c r="C1374" s="425" t="s">
        <v>10558</v>
      </c>
      <c r="D1374" s="404" t="s">
        <v>10559</v>
      </c>
      <c r="E1374" s="404" t="s">
        <v>10560</v>
      </c>
      <c r="F1374" s="398">
        <v>2015</v>
      </c>
      <c r="G1374" s="398">
        <v>1</v>
      </c>
      <c r="H1374" s="398"/>
      <c r="I1374" s="398">
        <v>1</v>
      </c>
      <c r="J1374" s="398"/>
      <c r="K1374" s="404"/>
      <c r="L1374" s="404"/>
      <c r="M1374" s="544"/>
      <c r="N1374" s="544" t="s">
        <v>10561</v>
      </c>
      <c r="O1374" s="407" t="s">
        <v>10562</v>
      </c>
      <c r="P1374" s="544" t="s">
        <v>10563</v>
      </c>
      <c r="Q1374" s="42"/>
      <c r="R1374" s="594"/>
      <c r="S1374" s="286" t="s">
        <v>5192</v>
      </c>
      <c r="T1374" s="544" t="s">
        <v>10034</v>
      </c>
      <c r="U1374" s="545" t="s">
        <v>10503</v>
      </c>
    </row>
    <row r="1375" spans="1:21" s="13" customFormat="1" ht="110.25" customHeight="1" x14ac:dyDescent="0.15">
      <c r="A1375" s="410"/>
      <c r="B1375" s="558">
        <v>6</v>
      </c>
      <c r="C1375" s="399" t="s">
        <v>10834</v>
      </c>
      <c r="D1375" s="399" t="s">
        <v>10817</v>
      </c>
      <c r="E1375" s="399" t="s">
        <v>10818</v>
      </c>
      <c r="F1375" s="275">
        <v>2015</v>
      </c>
      <c r="G1375" s="275">
        <v>1</v>
      </c>
      <c r="H1375" s="275"/>
      <c r="I1375" s="275">
        <v>1</v>
      </c>
      <c r="J1375" s="605"/>
      <c r="K1375" s="399"/>
      <c r="L1375" s="399"/>
      <c r="M1375" s="613"/>
      <c r="N1375" s="613" t="s">
        <v>10832</v>
      </c>
      <c r="O1375" s="613" t="s">
        <v>10819</v>
      </c>
      <c r="P1375" s="631" t="s">
        <v>8629</v>
      </c>
      <c r="Q1375" s="613" t="s">
        <v>10816</v>
      </c>
      <c r="R1375" s="594"/>
      <c r="S1375" s="286" t="s">
        <v>5192</v>
      </c>
      <c r="T1375" s="613" t="s">
        <v>10776</v>
      </c>
      <c r="U1375" s="247" t="s">
        <v>10190</v>
      </c>
    </row>
    <row r="1376" spans="1:21" s="13" customFormat="1" ht="169.5" customHeight="1" x14ac:dyDescent="0.15">
      <c r="A1376" s="410"/>
      <c r="B1376" s="558">
        <v>7</v>
      </c>
      <c r="C1376" s="399" t="s">
        <v>10835</v>
      </c>
      <c r="D1376" s="399" t="s">
        <v>10814</v>
      </c>
      <c r="E1376" s="399" t="s">
        <v>10815</v>
      </c>
      <c r="F1376" s="275">
        <v>2015</v>
      </c>
      <c r="G1376" s="275">
        <v>1</v>
      </c>
      <c r="H1376" s="275"/>
      <c r="I1376" s="275">
        <v>1</v>
      </c>
      <c r="J1376" s="605"/>
      <c r="K1376" s="399"/>
      <c r="L1376" s="399"/>
      <c r="M1376" s="613"/>
      <c r="N1376" s="613" t="s">
        <v>10833</v>
      </c>
      <c r="O1376" s="613" t="s">
        <v>10823</v>
      </c>
      <c r="P1376" s="613" t="s">
        <v>10824</v>
      </c>
      <c r="Q1376" s="631" t="s">
        <v>8629</v>
      </c>
      <c r="R1376" s="594"/>
      <c r="S1376" s="286" t="s">
        <v>5192</v>
      </c>
      <c r="T1376" s="613" t="s">
        <v>10776</v>
      </c>
      <c r="U1376" s="247" t="s">
        <v>10114</v>
      </c>
    </row>
    <row r="1377" spans="1:21" s="13" customFormat="1" ht="102" customHeight="1" x14ac:dyDescent="0.15">
      <c r="A1377" s="410"/>
      <c r="B1377" s="398">
        <v>8</v>
      </c>
      <c r="C1377" s="549" t="s">
        <v>11342</v>
      </c>
      <c r="D1377" s="404" t="s">
        <v>11273</v>
      </c>
      <c r="E1377" s="404" t="s">
        <v>11274</v>
      </c>
      <c r="F1377" s="275">
        <v>2015</v>
      </c>
      <c r="G1377" s="275">
        <v>1</v>
      </c>
      <c r="H1377" s="275"/>
      <c r="I1377" s="275">
        <v>1</v>
      </c>
      <c r="J1377" s="605"/>
      <c r="K1377" s="404"/>
      <c r="L1377" s="544"/>
      <c r="M1377" s="544"/>
      <c r="N1377" s="544" t="s">
        <v>11343</v>
      </c>
      <c r="O1377" s="613" t="s">
        <v>11275</v>
      </c>
      <c r="P1377" s="631" t="s">
        <v>8629</v>
      </c>
      <c r="Q1377" s="631"/>
      <c r="R1377" s="594"/>
      <c r="S1377" s="286" t="s">
        <v>5192</v>
      </c>
      <c r="T1377" s="613" t="s">
        <v>11163</v>
      </c>
      <c r="U1377" s="247" t="s">
        <v>10188</v>
      </c>
    </row>
    <row r="1378" spans="1:21" s="543" customFormat="1" ht="137.25" customHeight="1" x14ac:dyDescent="0.15">
      <c r="A1378" s="410"/>
      <c r="B1378" s="605">
        <v>9</v>
      </c>
      <c r="C1378" s="613" t="s">
        <v>12796</v>
      </c>
      <c r="D1378" s="613" t="s">
        <v>12797</v>
      </c>
      <c r="E1378" s="613" t="s">
        <v>12798</v>
      </c>
      <c r="F1378" s="605">
        <v>2016</v>
      </c>
      <c r="G1378" s="605">
        <v>1</v>
      </c>
      <c r="H1378" s="605"/>
      <c r="I1378" s="605">
        <v>1</v>
      </c>
      <c r="J1378" s="605"/>
      <c r="K1378" s="613"/>
      <c r="L1378" s="613"/>
      <c r="M1378" s="613"/>
      <c r="N1378" s="613" t="s">
        <v>12799</v>
      </c>
      <c r="O1378" s="613" t="s">
        <v>12800</v>
      </c>
      <c r="P1378" s="613" t="s">
        <v>12801</v>
      </c>
      <c r="Q1378" s="613" t="s">
        <v>12802</v>
      </c>
      <c r="R1378" s="613"/>
      <c r="S1378" s="286" t="s">
        <v>5192</v>
      </c>
      <c r="T1378" s="613" t="s">
        <v>12632</v>
      </c>
      <c r="U1378" s="602" t="s">
        <v>10114</v>
      </c>
    </row>
    <row r="1379" spans="1:21" s="597" customFormat="1" ht="147.75" customHeight="1" x14ac:dyDescent="0.15">
      <c r="A1379" s="630"/>
      <c r="B1379" s="605">
        <v>10</v>
      </c>
      <c r="C1379" s="613" t="s">
        <v>13035</v>
      </c>
      <c r="D1379" s="613" t="s">
        <v>13036</v>
      </c>
      <c r="E1379" s="613" t="s">
        <v>13037</v>
      </c>
      <c r="F1379" s="605">
        <v>2016</v>
      </c>
      <c r="G1379" s="605">
        <v>1</v>
      </c>
      <c r="H1379" s="605"/>
      <c r="I1379" s="605">
        <v>1</v>
      </c>
      <c r="J1379" s="605"/>
      <c r="K1379" s="613"/>
      <c r="L1379" s="613"/>
      <c r="M1379" s="613"/>
      <c r="N1379" s="613" t="s">
        <v>13038</v>
      </c>
      <c r="O1379" s="613" t="s">
        <v>13039</v>
      </c>
      <c r="P1379" s="613" t="s">
        <v>13040</v>
      </c>
      <c r="Q1379" s="613" t="s">
        <v>13041</v>
      </c>
      <c r="R1379" s="613"/>
      <c r="S1379" s="286" t="s">
        <v>5192</v>
      </c>
      <c r="T1379" s="613" t="s">
        <v>12808</v>
      </c>
      <c r="U1379" s="602" t="s">
        <v>10228</v>
      </c>
    </row>
    <row r="1380" spans="1:21" s="597" customFormat="1" ht="94.5" customHeight="1" x14ac:dyDescent="0.15">
      <c r="A1380" s="630"/>
      <c r="B1380" s="550">
        <v>11</v>
      </c>
      <c r="C1380" s="551" t="s">
        <v>14312</v>
      </c>
      <c r="D1380" s="551" t="s">
        <v>14313</v>
      </c>
      <c r="E1380" s="551" t="s">
        <v>14314</v>
      </c>
      <c r="F1380" s="550">
        <v>2016</v>
      </c>
      <c r="G1380" s="550">
        <v>1</v>
      </c>
      <c r="H1380" s="550"/>
      <c r="I1380" s="550">
        <v>1</v>
      </c>
      <c r="J1380" s="550"/>
      <c r="K1380" s="551"/>
      <c r="L1380" s="551"/>
      <c r="M1380" s="551"/>
      <c r="N1380" s="551" t="s">
        <v>14315</v>
      </c>
      <c r="O1380" s="551" t="s">
        <v>14316</v>
      </c>
      <c r="P1380" s="551" t="s">
        <v>14317</v>
      </c>
      <c r="Q1380" s="551" t="s">
        <v>14318</v>
      </c>
      <c r="R1380" s="551"/>
      <c r="S1380" s="551" t="s">
        <v>5192</v>
      </c>
      <c r="T1380" s="551" t="s">
        <v>13653</v>
      </c>
      <c r="U1380" s="551" t="s">
        <v>10170</v>
      </c>
    </row>
    <row r="1381" spans="1:21" s="597" customFormat="1" ht="105.75" customHeight="1" x14ac:dyDescent="0.15">
      <c r="A1381" s="630"/>
      <c r="B1381" s="550">
        <v>12</v>
      </c>
      <c r="C1381" s="551" t="s">
        <v>14319</v>
      </c>
      <c r="D1381" s="551" t="s">
        <v>14320</v>
      </c>
      <c r="E1381" s="551" t="s">
        <v>14321</v>
      </c>
      <c r="F1381" s="550">
        <v>2016</v>
      </c>
      <c r="G1381" s="550">
        <v>1</v>
      </c>
      <c r="H1381" s="550"/>
      <c r="I1381" s="550">
        <v>1</v>
      </c>
      <c r="J1381" s="550"/>
      <c r="K1381" s="551"/>
      <c r="L1381" s="551"/>
      <c r="M1381" s="551"/>
      <c r="N1381" s="551" t="s">
        <v>14322</v>
      </c>
      <c r="O1381" s="551" t="s">
        <v>14323</v>
      </c>
      <c r="P1381" s="551" t="s">
        <v>14324</v>
      </c>
      <c r="Q1381" s="551" t="s">
        <v>14325</v>
      </c>
      <c r="R1381" s="551"/>
      <c r="S1381" s="551" t="s">
        <v>5192</v>
      </c>
      <c r="T1381" s="551" t="s">
        <v>13653</v>
      </c>
      <c r="U1381" s="407" t="s">
        <v>10142</v>
      </c>
    </row>
    <row r="1382" spans="1:21" s="597" customFormat="1" ht="60" customHeight="1" x14ac:dyDescent="0.15">
      <c r="A1382" s="630"/>
      <c r="B1382" s="550">
        <v>13</v>
      </c>
      <c r="C1382" s="551" t="s">
        <v>14326</v>
      </c>
      <c r="D1382" s="551" t="s">
        <v>14327</v>
      </c>
      <c r="E1382" s="551" t="s">
        <v>14328</v>
      </c>
      <c r="F1382" s="550">
        <v>2016</v>
      </c>
      <c r="G1382" s="550">
        <v>1</v>
      </c>
      <c r="H1382" s="550"/>
      <c r="I1382" s="550">
        <v>1</v>
      </c>
      <c r="J1382" s="550"/>
      <c r="K1382" s="551"/>
      <c r="L1382" s="551"/>
      <c r="M1382" s="551"/>
      <c r="N1382" s="551" t="s">
        <v>14329</v>
      </c>
      <c r="O1382" s="551" t="s">
        <v>14330</v>
      </c>
      <c r="P1382" s="551" t="s">
        <v>14331</v>
      </c>
      <c r="Q1382" s="551" t="s">
        <v>14332</v>
      </c>
      <c r="R1382" s="551"/>
      <c r="S1382" s="551" t="s">
        <v>5192</v>
      </c>
      <c r="T1382" s="551" t="s">
        <v>13653</v>
      </c>
      <c r="U1382" s="551" t="s">
        <v>10181</v>
      </c>
    </row>
    <row r="1383" spans="1:21" s="597" customFormat="1" ht="109.5" customHeight="1" x14ac:dyDescent="0.15">
      <c r="A1383" s="630"/>
      <c r="B1383" s="550">
        <v>14</v>
      </c>
      <c r="C1383" s="551" t="s">
        <v>14344</v>
      </c>
      <c r="D1383" s="551" t="s">
        <v>14333</v>
      </c>
      <c r="E1383" s="551" t="s">
        <v>14334</v>
      </c>
      <c r="F1383" s="550">
        <v>2016</v>
      </c>
      <c r="G1383" s="550">
        <v>1</v>
      </c>
      <c r="H1383" s="550"/>
      <c r="I1383" s="550">
        <v>1</v>
      </c>
      <c r="J1383" s="550"/>
      <c r="K1383" s="551"/>
      <c r="L1383" s="551"/>
      <c r="M1383" s="551"/>
      <c r="N1383" s="551" t="s">
        <v>14335</v>
      </c>
      <c r="O1383" s="551" t="s">
        <v>14336</v>
      </c>
      <c r="P1383" s="613" t="s">
        <v>10824</v>
      </c>
      <c r="Q1383" s="551" t="s">
        <v>14337</v>
      </c>
      <c r="R1383" s="551"/>
      <c r="S1383" s="551" t="s">
        <v>5192</v>
      </c>
      <c r="T1383" s="551" t="s">
        <v>13653</v>
      </c>
      <c r="U1383" s="551" t="s">
        <v>10254</v>
      </c>
    </row>
    <row r="1384" spans="1:21" s="597" customFormat="1" ht="70.5" customHeight="1" x14ac:dyDescent="0.15">
      <c r="A1384" s="630"/>
      <c r="B1384" s="550">
        <v>15</v>
      </c>
      <c r="C1384" s="551" t="s">
        <v>14338</v>
      </c>
      <c r="D1384" s="551" t="s">
        <v>14339</v>
      </c>
      <c r="E1384" s="551" t="s">
        <v>14340</v>
      </c>
      <c r="F1384" s="550">
        <v>2016</v>
      </c>
      <c r="G1384" s="550">
        <v>1</v>
      </c>
      <c r="H1384" s="550"/>
      <c r="I1384" s="550">
        <v>1</v>
      </c>
      <c r="J1384" s="550"/>
      <c r="K1384" s="551"/>
      <c r="L1384" s="551"/>
      <c r="M1384" s="551"/>
      <c r="N1384" s="551" t="s">
        <v>14341</v>
      </c>
      <c r="O1384" s="551" t="s">
        <v>14342</v>
      </c>
      <c r="P1384" s="551" t="s">
        <v>14324</v>
      </c>
      <c r="Q1384" s="551" t="s">
        <v>14343</v>
      </c>
      <c r="R1384" s="551"/>
      <c r="S1384" s="551" t="s">
        <v>5192</v>
      </c>
      <c r="T1384" s="551" t="s">
        <v>13653</v>
      </c>
      <c r="U1384" s="551" t="s">
        <v>10338</v>
      </c>
    </row>
    <row r="1385" spans="1:21" s="597" customFormat="1" ht="129.75" customHeight="1" x14ac:dyDescent="0.15">
      <c r="A1385" s="630"/>
      <c r="B1385" s="398">
        <v>16</v>
      </c>
      <c r="C1385" s="545" t="s">
        <v>17030</v>
      </c>
      <c r="D1385" s="544" t="s">
        <v>17031</v>
      </c>
      <c r="E1385" s="544" t="s">
        <v>17032</v>
      </c>
      <c r="F1385" s="398">
        <v>2017</v>
      </c>
      <c r="G1385" s="398">
        <v>1</v>
      </c>
      <c r="H1385" s="398"/>
      <c r="I1385" s="398">
        <v>1</v>
      </c>
      <c r="J1385" s="398"/>
      <c r="K1385" s="545"/>
      <c r="L1385" s="545"/>
      <c r="M1385" s="545"/>
      <c r="N1385" s="544" t="s">
        <v>17033</v>
      </c>
      <c r="O1385" s="544" t="s">
        <v>17034</v>
      </c>
      <c r="P1385" s="544" t="s">
        <v>17035</v>
      </c>
      <c r="Q1385" s="544" t="s">
        <v>17036</v>
      </c>
      <c r="R1385" s="545"/>
      <c r="S1385" s="551" t="s">
        <v>5192</v>
      </c>
      <c r="T1385" s="544" t="s">
        <v>16768</v>
      </c>
      <c r="U1385" s="60" t="s">
        <v>10339</v>
      </c>
    </row>
    <row r="1386" spans="1:21" s="597" customFormat="1" ht="93.75" customHeight="1" x14ac:dyDescent="0.15">
      <c r="A1386" s="630"/>
      <c r="B1386" s="398">
        <v>17</v>
      </c>
      <c r="C1386" s="545" t="s">
        <v>17037</v>
      </c>
      <c r="D1386" s="544" t="s">
        <v>17038</v>
      </c>
      <c r="E1386" s="544" t="s">
        <v>17039</v>
      </c>
      <c r="F1386" s="398">
        <v>2017</v>
      </c>
      <c r="G1386" s="398">
        <v>1</v>
      </c>
      <c r="H1386" s="398"/>
      <c r="I1386" s="398">
        <v>1</v>
      </c>
      <c r="J1386" s="398"/>
      <c r="K1386" s="545"/>
      <c r="L1386" s="545"/>
      <c r="M1386" s="545"/>
      <c r="N1386" s="544" t="s">
        <v>17040</v>
      </c>
      <c r="O1386" s="544" t="s">
        <v>17041</v>
      </c>
      <c r="P1386" s="544" t="s">
        <v>17604</v>
      </c>
      <c r="Q1386" s="544" t="s">
        <v>17605</v>
      </c>
      <c r="R1386" s="545"/>
      <c r="S1386" s="551" t="s">
        <v>5192</v>
      </c>
      <c r="T1386" s="544" t="s">
        <v>16768</v>
      </c>
      <c r="U1386" s="60" t="s">
        <v>10149</v>
      </c>
    </row>
    <row r="1387" spans="1:21" s="597" customFormat="1" ht="114" customHeight="1" x14ac:dyDescent="0.15">
      <c r="A1387" s="630"/>
      <c r="B1387" s="398">
        <v>18</v>
      </c>
      <c r="C1387" s="545" t="s">
        <v>7848</v>
      </c>
      <c r="D1387" s="544" t="s">
        <v>17042</v>
      </c>
      <c r="E1387" s="544" t="s">
        <v>17043</v>
      </c>
      <c r="F1387" s="398">
        <v>2017</v>
      </c>
      <c r="G1387" s="398">
        <v>1</v>
      </c>
      <c r="H1387" s="398"/>
      <c r="I1387" s="398">
        <v>1</v>
      </c>
      <c r="J1387" s="398"/>
      <c r="K1387" s="545"/>
      <c r="L1387" s="545"/>
      <c r="M1387" s="545"/>
      <c r="N1387" s="544" t="s">
        <v>17044</v>
      </c>
      <c r="O1387" s="544" t="s">
        <v>17045</v>
      </c>
      <c r="P1387" s="544" t="s">
        <v>17606</v>
      </c>
      <c r="Q1387" s="544" t="s">
        <v>17607</v>
      </c>
      <c r="R1387" s="545"/>
      <c r="S1387" s="551" t="s">
        <v>5192</v>
      </c>
      <c r="T1387" s="544" t="s">
        <v>16768</v>
      </c>
      <c r="U1387" s="60" t="s">
        <v>10140</v>
      </c>
    </row>
    <row r="1388" spans="1:21" s="597" customFormat="1" ht="116.25" customHeight="1" x14ac:dyDescent="0.15">
      <c r="A1388" s="630"/>
      <c r="B1388" s="398">
        <v>19</v>
      </c>
      <c r="C1388" s="545" t="s">
        <v>7850</v>
      </c>
      <c r="D1388" s="544" t="s">
        <v>17046</v>
      </c>
      <c r="E1388" s="544" t="s">
        <v>17047</v>
      </c>
      <c r="F1388" s="398">
        <v>2017</v>
      </c>
      <c r="G1388" s="398">
        <v>1</v>
      </c>
      <c r="H1388" s="398"/>
      <c r="I1388" s="398">
        <v>1</v>
      </c>
      <c r="J1388" s="398"/>
      <c r="K1388" s="545"/>
      <c r="L1388" s="545"/>
      <c r="M1388" s="545"/>
      <c r="N1388" s="544" t="s">
        <v>17048</v>
      </c>
      <c r="O1388" s="544" t="s">
        <v>17049</v>
      </c>
      <c r="P1388" s="551" t="s">
        <v>17608</v>
      </c>
      <c r="Q1388" s="544" t="s">
        <v>17609</v>
      </c>
      <c r="R1388" s="545"/>
      <c r="S1388" s="551" t="s">
        <v>5192</v>
      </c>
      <c r="T1388" s="544" t="s">
        <v>16768</v>
      </c>
      <c r="U1388" s="60" t="s">
        <v>12102</v>
      </c>
    </row>
    <row r="1389" spans="1:21" s="597" customFormat="1" ht="145.5" customHeight="1" x14ac:dyDescent="0.2">
      <c r="A1389" s="630"/>
      <c r="B1389" s="423">
        <v>20</v>
      </c>
      <c r="C1389" s="408" t="s">
        <v>17597</v>
      </c>
      <c r="D1389" s="551" t="s">
        <v>17562</v>
      </c>
      <c r="E1389" s="551" t="s">
        <v>17563</v>
      </c>
      <c r="F1389" s="550">
        <v>2017</v>
      </c>
      <c r="G1389" s="550">
        <v>1</v>
      </c>
      <c r="H1389" s="550"/>
      <c r="I1389" s="550">
        <v>1</v>
      </c>
      <c r="J1389" s="299"/>
      <c r="K1389" s="551"/>
      <c r="L1389" s="551"/>
      <c r="M1389" s="551"/>
      <c r="N1389" s="551" t="s">
        <v>17564</v>
      </c>
      <c r="O1389" s="551" t="s">
        <v>17565</v>
      </c>
      <c r="P1389" s="551" t="s">
        <v>17566</v>
      </c>
      <c r="Q1389" s="551" t="s">
        <v>17567</v>
      </c>
      <c r="R1389" s="551"/>
      <c r="S1389" s="607" t="s">
        <v>5192</v>
      </c>
      <c r="T1389" s="551" t="s">
        <v>16768</v>
      </c>
      <c r="U1389" s="551" t="s">
        <v>10182</v>
      </c>
    </row>
    <row r="1390" spans="1:21" s="597" customFormat="1" ht="88.5" customHeight="1" x14ac:dyDescent="0.2">
      <c r="A1390" s="630"/>
      <c r="B1390" s="423">
        <v>21</v>
      </c>
      <c r="C1390" s="408" t="s">
        <v>17598</v>
      </c>
      <c r="D1390" s="551" t="s">
        <v>17568</v>
      </c>
      <c r="E1390" s="551" t="s">
        <v>17569</v>
      </c>
      <c r="F1390" s="550">
        <v>2017</v>
      </c>
      <c r="G1390" s="550">
        <v>1</v>
      </c>
      <c r="H1390" s="550"/>
      <c r="I1390" s="550">
        <v>1</v>
      </c>
      <c r="J1390" s="299"/>
      <c r="K1390" s="551"/>
      <c r="L1390" s="551"/>
      <c r="M1390" s="551"/>
      <c r="N1390" s="551" t="s">
        <v>17570</v>
      </c>
      <c r="O1390" s="551" t="s">
        <v>17571</v>
      </c>
      <c r="P1390" s="551" t="s">
        <v>8627</v>
      </c>
      <c r="Q1390" s="551" t="s">
        <v>17572</v>
      </c>
      <c r="R1390" s="551"/>
      <c r="S1390" s="607" t="s">
        <v>5192</v>
      </c>
      <c r="T1390" s="551" t="s">
        <v>16768</v>
      </c>
      <c r="U1390" s="551" t="s">
        <v>10197</v>
      </c>
    </row>
    <row r="1391" spans="1:21" s="597" customFormat="1" ht="116.25" customHeight="1" x14ac:dyDescent="0.2">
      <c r="A1391" s="630"/>
      <c r="B1391" s="423">
        <v>22</v>
      </c>
      <c r="C1391" s="408" t="s">
        <v>17599</v>
      </c>
      <c r="D1391" s="551" t="s">
        <v>17573</v>
      </c>
      <c r="E1391" s="551" t="s">
        <v>17574</v>
      </c>
      <c r="F1391" s="550">
        <v>2017</v>
      </c>
      <c r="G1391" s="550">
        <v>1</v>
      </c>
      <c r="H1391" s="550"/>
      <c r="I1391" s="550">
        <v>1</v>
      </c>
      <c r="J1391" s="299"/>
      <c r="K1391" s="551"/>
      <c r="L1391" s="551"/>
      <c r="M1391" s="551"/>
      <c r="N1391" s="551" t="s">
        <v>17575</v>
      </c>
      <c r="O1391" s="551" t="s">
        <v>17576</v>
      </c>
      <c r="P1391" s="551" t="s">
        <v>17513</v>
      </c>
      <c r="Q1391" s="551" t="s">
        <v>17577</v>
      </c>
      <c r="R1391" s="551"/>
      <c r="S1391" s="607" t="s">
        <v>5192</v>
      </c>
      <c r="T1391" s="551" t="s">
        <v>16768</v>
      </c>
      <c r="U1391" s="551" t="s">
        <v>10256</v>
      </c>
    </row>
    <row r="1392" spans="1:21" s="597" customFormat="1" ht="69" customHeight="1" x14ac:dyDescent="0.2">
      <c r="A1392" s="630"/>
      <c r="B1392" s="423">
        <v>23</v>
      </c>
      <c r="C1392" s="408" t="s">
        <v>17603</v>
      </c>
      <c r="D1392" s="551" t="s">
        <v>17578</v>
      </c>
      <c r="E1392" s="551" t="s">
        <v>17579</v>
      </c>
      <c r="F1392" s="550">
        <v>2017</v>
      </c>
      <c r="G1392" s="550">
        <v>1</v>
      </c>
      <c r="H1392" s="550"/>
      <c r="I1392" s="550">
        <v>1</v>
      </c>
      <c r="J1392" s="299"/>
      <c r="K1392" s="551"/>
      <c r="L1392" s="551"/>
      <c r="M1392" s="551"/>
      <c r="N1392" s="551" t="s">
        <v>17602</v>
      </c>
      <c r="O1392" s="551" t="s">
        <v>17580</v>
      </c>
      <c r="P1392" s="551" t="s">
        <v>8271</v>
      </c>
      <c r="Q1392" s="551" t="s">
        <v>17581</v>
      </c>
      <c r="R1392" s="551"/>
      <c r="S1392" s="607" t="s">
        <v>5192</v>
      </c>
      <c r="T1392" s="551" t="s">
        <v>16768</v>
      </c>
      <c r="U1392" s="551" t="s">
        <v>10275</v>
      </c>
    </row>
    <row r="1393" spans="1:22" s="597" customFormat="1" ht="120" customHeight="1" x14ac:dyDescent="0.2">
      <c r="A1393" s="630"/>
      <c r="B1393" s="423">
        <v>24</v>
      </c>
      <c r="C1393" s="408" t="s">
        <v>17611</v>
      </c>
      <c r="D1393" s="551" t="s">
        <v>17612</v>
      </c>
      <c r="E1393" s="551" t="s">
        <v>17613</v>
      </c>
      <c r="F1393" s="550">
        <v>2017</v>
      </c>
      <c r="G1393" s="550">
        <v>1</v>
      </c>
      <c r="H1393" s="550"/>
      <c r="I1393" s="550">
        <v>1</v>
      </c>
      <c r="J1393" s="299"/>
      <c r="K1393" s="551"/>
      <c r="L1393" s="551"/>
      <c r="M1393" s="551"/>
      <c r="N1393" s="551" t="s">
        <v>17614</v>
      </c>
      <c r="O1393" s="551" t="s">
        <v>17615</v>
      </c>
      <c r="P1393" s="551" t="s">
        <v>8627</v>
      </c>
      <c r="Q1393" s="551" t="s">
        <v>17610</v>
      </c>
      <c r="R1393" s="551"/>
      <c r="S1393" s="607" t="s">
        <v>5192</v>
      </c>
      <c r="T1393" s="551" t="s">
        <v>16768</v>
      </c>
      <c r="U1393" s="551" t="s">
        <v>10338</v>
      </c>
    </row>
    <row r="1394" spans="1:22" s="597" customFormat="1" ht="168.75" customHeight="1" x14ac:dyDescent="0.2">
      <c r="A1394" s="630"/>
      <c r="B1394" s="423">
        <v>25</v>
      </c>
      <c r="C1394" s="408" t="s">
        <v>17600</v>
      </c>
      <c r="D1394" s="551" t="s">
        <v>17585</v>
      </c>
      <c r="E1394" s="551" t="s">
        <v>17586</v>
      </c>
      <c r="F1394" s="550">
        <v>2017</v>
      </c>
      <c r="G1394" s="550">
        <v>1</v>
      </c>
      <c r="H1394" s="550"/>
      <c r="I1394" s="550">
        <v>1</v>
      </c>
      <c r="J1394" s="728"/>
      <c r="K1394" s="551"/>
      <c r="L1394" s="551"/>
      <c r="M1394" s="551"/>
      <c r="N1394" s="551" t="s">
        <v>17587</v>
      </c>
      <c r="O1394" s="551" t="s">
        <v>17588</v>
      </c>
      <c r="P1394" s="551" t="s">
        <v>17035</v>
      </c>
      <c r="Q1394" s="551" t="s">
        <v>17589</v>
      </c>
      <c r="R1394" s="551" t="s">
        <v>17590</v>
      </c>
      <c r="S1394" s="607" t="s">
        <v>5192</v>
      </c>
      <c r="T1394" s="551" t="s">
        <v>16768</v>
      </c>
      <c r="U1394" s="551" t="s">
        <v>10130</v>
      </c>
    </row>
    <row r="1395" spans="1:22" s="597" customFormat="1" ht="116.25" customHeight="1" x14ac:dyDescent="0.2">
      <c r="A1395" s="630"/>
      <c r="B1395" s="423">
        <v>26</v>
      </c>
      <c r="C1395" s="408" t="s">
        <v>17622</v>
      </c>
      <c r="D1395" s="551" t="s">
        <v>17616</v>
      </c>
      <c r="E1395" s="551" t="s">
        <v>17617</v>
      </c>
      <c r="F1395" s="550">
        <v>2017</v>
      </c>
      <c r="G1395" s="550">
        <v>1</v>
      </c>
      <c r="H1395" s="550"/>
      <c r="I1395" s="550">
        <v>1</v>
      </c>
      <c r="J1395" s="299"/>
      <c r="K1395" s="551"/>
      <c r="L1395" s="551"/>
      <c r="M1395" s="551"/>
      <c r="N1395" s="551" t="s">
        <v>17618</v>
      </c>
      <c r="O1395" s="551" t="s">
        <v>17619</v>
      </c>
      <c r="P1395" s="551" t="s">
        <v>17620</v>
      </c>
      <c r="Q1395" s="551" t="s">
        <v>17621</v>
      </c>
      <c r="R1395" s="551"/>
      <c r="S1395" s="607" t="s">
        <v>5192</v>
      </c>
      <c r="T1395" s="551" t="s">
        <v>16768</v>
      </c>
      <c r="U1395" s="551" t="s">
        <v>10132</v>
      </c>
    </row>
    <row r="1396" spans="1:22" s="597" customFormat="1" ht="78" customHeight="1" x14ac:dyDescent="0.2">
      <c r="A1396" s="630"/>
      <c r="B1396" s="423">
        <v>27</v>
      </c>
      <c r="C1396" s="408" t="s">
        <v>17636</v>
      </c>
      <c r="D1396" s="551" t="s">
        <v>17623</v>
      </c>
      <c r="E1396" s="551" t="s">
        <v>17624</v>
      </c>
      <c r="F1396" s="550">
        <v>2017</v>
      </c>
      <c r="G1396" s="550">
        <v>1</v>
      </c>
      <c r="H1396" s="550"/>
      <c r="I1396" s="550">
        <v>1</v>
      </c>
      <c r="J1396" s="299"/>
      <c r="K1396" s="551"/>
      <c r="L1396" s="551"/>
      <c r="M1396" s="551"/>
      <c r="N1396" s="551" t="s">
        <v>17625</v>
      </c>
      <c r="O1396" s="551" t="s">
        <v>17626</v>
      </c>
      <c r="P1396" s="551" t="s">
        <v>17627</v>
      </c>
      <c r="Q1396" s="551" t="s">
        <v>17628</v>
      </c>
      <c r="R1396" s="551"/>
      <c r="S1396" s="607" t="s">
        <v>5192</v>
      </c>
      <c r="T1396" s="551" t="s">
        <v>16768</v>
      </c>
      <c r="U1396" s="551" t="s">
        <v>10253</v>
      </c>
    </row>
    <row r="1397" spans="1:22" s="597" customFormat="1" ht="138.75" customHeight="1" x14ac:dyDescent="0.2">
      <c r="A1397" s="630"/>
      <c r="B1397" s="423">
        <v>28</v>
      </c>
      <c r="C1397" s="408" t="s">
        <v>17629</v>
      </c>
      <c r="D1397" s="551" t="s">
        <v>17630</v>
      </c>
      <c r="E1397" s="551" t="s">
        <v>17631</v>
      </c>
      <c r="F1397" s="550">
        <v>2017</v>
      </c>
      <c r="G1397" s="550">
        <v>1</v>
      </c>
      <c r="H1397" s="550"/>
      <c r="I1397" s="550">
        <v>1</v>
      </c>
      <c r="J1397" s="728"/>
      <c r="K1397" s="551"/>
      <c r="L1397" s="551"/>
      <c r="M1397" s="551"/>
      <c r="N1397" s="551" t="s">
        <v>17632</v>
      </c>
      <c r="O1397" s="551" t="s">
        <v>17633</v>
      </c>
      <c r="P1397" s="551" t="s">
        <v>17634</v>
      </c>
      <c r="Q1397" s="551" t="s">
        <v>17635</v>
      </c>
      <c r="R1397" s="551"/>
      <c r="S1397" s="607" t="s">
        <v>5192</v>
      </c>
      <c r="T1397" s="551" t="s">
        <v>16768</v>
      </c>
      <c r="U1397" s="551" t="s">
        <v>10276</v>
      </c>
    </row>
    <row r="1398" spans="1:22" s="597" customFormat="1" ht="130.5" customHeight="1" x14ac:dyDescent="0.2">
      <c r="A1398" s="630"/>
      <c r="B1398" s="423">
        <v>29</v>
      </c>
      <c r="C1398" s="408" t="s">
        <v>17601</v>
      </c>
      <c r="D1398" s="551" t="s">
        <v>17591</v>
      </c>
      <c r="E1398" s="551" t="s">
        <v>17592</v>
      </c>
      <c r="F1398" s="550">
        <v>2017</v>
      </c>
      <c r="G1398" s="550">
        <v>1</v>
      </c>
      <c r="H1398" s="550"/>
      <c r="I1398" s="550">
        <v>1</v>
      </c>
      <c r="J1398" s="299"/>
      <c r="K1398" s="551"/>
      <c r="L1398" s="551"/>
      <c r="M1398" s="551"/>
      <c r="N1398" s="551" t="s">
        <v>17593</v>
      </c>
      <c r="O1398" s="551" t="s">
        <v>17594</v>
      </c>
      <c r="P1398" s="551" t="s">
        <v>17595</v>
      </c>
      <c r="Q1398" s="551" t="s">
        <v>17596</v>
      </c>
      <c r="R1398" s="551"/>
      <c r="S1398" s="607" t="s">
        <v>5192</v>
      </c>
      <c r="T1398" s="551" t="s">
        <v>16768</v>
      </c>
      <c r="U1398" s="551" t="s">
        <v>10188</v>
      </c>
    </row>
    <row r="1399" spans="1:22" s="597" customFormat="1" ht="89.25" customHeight="1" x14ac:dyDescent="0.15">
      <c r="A1399" s="630"/>
      <c r="B1399" s="550">
        <v>30</v>
      </c>
      <c r="C1399" s="551" t="s">
        <v>17872</v>
      </c>
      <c r="D1399" s="551" t="s">
        <v>17873</v>
      </c>
      <c r="E1399" s="551" t="s">
        <v>17874</v>
      </c>
      <c r="F1399" s="550">
        <v>2017</v>
      </c>
      <c r="G1399" s="550">
        <v>1</v>
      </c>
      <c r="H1399" s="550"/>
      <c r="I1399" s="550">
        <v>1</v>
      </c>
      <c r="J1399" s="551"/>
      <c r="K1399" s="551"/>
      <c r="L1399" s="551"/>
      <c r="M1399" s="551"/>
      <c r="N1399" s="551" t="s">
        <v>17875</v>
      </c>
      <c r="O1399" s="551" t="s">
        <v>17876</v>
      </c>
      <c r="P1399" s="551" t="s">
        <v>17877</v>
      </c>
      <c r="Q1399" s="551" t="s">
        <v>17878</v>
      </c>
      <c r="R1399" s="551"/>
      <c r="S1399" s="551" t="s">
        <v>5192</v>
      </c>
      <c r="T1399" s="551" t="s">
        <v>17380</v>
      </c>
      <c r="U1399" s="407">
        <v>23</v>
      </c>
    </row>
    <row r="1400" spans="1:22" s="597" customFormat="1" ht="98.25" customHeight="1" x14ac:dyDescent="0.15">
      <c r="A1400" s="630"/>
      <c r="B1400" s="550">
        <v>31</v>
      </c>
      <c r="C1400" s="551" t="s">
        <v>17879</v>
      </c>
      <c r="D1400" s="551" t="s">
        <v>17880</v>
      </c>
      <c r="E1400" s="551" t="s">
        <v>17881</v>
      </c>
      <c r="F1400" s="550">
        <v>2017</v>
      </c>
      <c r="G1400" s="550">
        <v>1</v>
      </c>
      <c r="H1400" s="550"/>
      <c r="I1400" s="550">
        <v>1</v>
      </c>
      <c r="J1400" s="551"/>
      <c r="K1400" s="551"/>
      <c r="L1400" s="551"/>
      <c r="M1400" s="551"/>
      <c r="N1400" s="551" t="s">
        <v>17882</v>
      </c>
      <c r="O1400" s="551" t="s">
        <v>17883</v>
      </c>
      <c r="P1400" s="551" t="s">
        <v>17884</v>
      </c>
      <c r="Q1400" s="551"/>
      <c r="R1400" s="551"/>
      <c r="S1400" s="551" t="s">
        <v>5192</v>
      </c>
      <c r="T1400" s="551" t="s">
        <v>17380</v>
      </c>
      <c r="U1400" s="407" t="s">
        <v>10355</v>
      </c>
    </row>
    <row r="1401" spans="1:22" s="458" customFormat="1" ht="85.5" customHeight="1" x14ac:dyDescent="0.2">
      <c r="A1401" s="630"/>
      <c r="B1401" s="550">
        <v>32</v>
      </c>
      <c r="C1401" s="551" t="s">
        <v>18051</v>
      </c>
      <c r="D1401" s="551" t="s">
        <v>18052</v>
      </c>
      <c r="E1401" s="551" t="s">
        <v>18053</v>
      </c>
      <c r="F1401" s="550">
        <v>2018</v>
      </c>
      <c r="G1401" s="550">
        <v>1</v>
      </c>
      <c r="H1401" s="550"/>
      <c r="I1401" s="550">
        <v>1</v>
      </c>
      <c r="J1401" s="551"/>
      <c r="K1401" s="551"/>
      <c r="L1401" s="551"/>
      <c r="M1401" s="551"/>
      <c r="N1401" s="551" t="s">
        <v>18054</v>
      </c>
      <c r="O1401" s="551" t="s">
        <v>18055</v>
      </c>
      <c r="P1401" s="551" t="s">
        <v>18056</v>
      </c>
      <c r="Q1401" s="551" t="s">
        <v>18057</v>
      </c>
      <c r="R1401" s="551"/>
      <c r="S1401" s="551" t="s">
        <v>5192</v>
      </c>
      <c r="T1401" s="551" t="s">
        <v>17991</v>
      </c>
      <c r="U1401" s="407">
        <v>78</v>
      </c>
      <c r="V1401" s="78"/>
    </row>
    <row r="1402" spans="1:22" s="8" customFormat="1" ht="31.5" customHeight="1" x14ac:dyDescent="0.15">
      <c r="A1402" s="231"/>
      <c r="B1402" s="403"/>
      <c r="C1402" s="7"/>
      <c r="D1402" s="7"/>
      <c r="E1402" s="56" t="s">
        <v>13</v>
      </c>
      <c r="F1402" s="75"/>
      <c r="G1402" s="171">
        <f>SUM(G1370:G1401)</f>
        <v>32</v>
      </c>
      <c r="H1402" s="171">
        <f t="shared" ref="H1402:M1402" si="28">SUM(H1370:H1401)</f>
        <v>0</v>
      </c>
      <c r="I1402" s="171">
        <f t="shared" si="28"/>
        <v>32</v>
      </c>
      <c r="J1402" s="171">
        <f t="shared" si="28"/>
        <v>0</v>
      </c>
      <c r="K1402" s="171">
        <f t="shared" si="28"/>
        <v>0</v>
      </c>
      <c r="L1402" s="171">
        <f t="shared" si="28"/>
        <v>0</v>
      </c>
      <c r="M1402" s="171">
        <f t="shared" si="28"/>
        <v>0</v>
      </c>
      <c r="N1402" s="78"/>
      <c r="O1402" s="161"/>
      <c r="P1402" s="161"/>
      <c r="Q1402" s="244"/>
      <c r="R1402" s="176"/>
      <c r="S1402" s="178"/>
    </row>
    <row r="1403" spans="1:22" s="313" customFormat="1" ht="52.5" customHeight="1" x14ac:dyDescent="0.15">
      <c r="A1403" s="511" t="s">
        <v>83</v>
      </c>
      <c r="B1403" s="369" t="s">
        <v>0</v>
      </c>
      <c r="C1403" s="368" t="s">
        <v>71</v>
      </c>
      <c r="D1403" s="369" t="s">
        <v>50</v>
      </c>
      <c r="E1403" s="369" t="s">
        <v>4944</v>
      </c>
      <c r="F1403" s="369" t="s">
        <v>73</v>
      </c>
      <c r="G1403" s="383" t="s">
        <v>51</v>
      </c>
      <c r="H1403" s="383" t="s">
        <v>5998</v>
      </c>
      <c r="I1403" s="383" t="s">
        <v>5999</v>
      </c>
      <c r="J1403" s="383" t="s">
        <v>6000</v>
      </c>
      <c r="K1403" s="383" t="s">
        <v>8431</v>
      </c>
      <c r="L1403" s="507" t="s">
        <v>7600</v>
      </c>
      <c r="M1403" s="507" t="s">
        <v>13491</v>
      </c>
      <c r="N1403" s="512" t="s">
        <v>17</v>
      </c>
      <c r="O1403" s="512" t="s">
        <v>19</v>
      </c>
      <c r="P1403" s="512" t="s">
        <v>74</v>
      </c>
      <c r="Q1403" s="512" t="s">
        <v>4389</v>
      </c>
      <c r="R1403" s="369" t="s">
        <v>81</v>
      </c>
      <c r="S1403" s="370" t="s">
        <v>65</v>
      </c>
      <c r="T1403" s="371" t="s">
        <v>10168</v>
      </c>
      <c r="U1403" s="371" t="s">
        <v>10112</v>
      </c>
    </row>
    <row r="1404" spans="1:22" s="13" customFormat="1" ht="52.5" customHeight="1" x14ac:dyDescent="0.15">
      <c r="A1404" s="410"/>
      <c r="B1404" s="398">
        <v>1</v>
      </c>
      <c r="C1404" s="49" t="s">
        <v>9876</v>
      </c>
      <c r="D1404" s="49" t="s">
        <v>9869</v>
      </c>
      <c r="E1404" s="49" t="s">
        <v>9870</v>
      </c>
      <c r="F1404" s="293">
        <v>2015</v>
      </c>
      <c r="G1404" s="293">
        <v>1</v>
      </c>
      <c r="H1404" s="293"/>
      <c r="I1404" s="293">
        <v>1</v>
      </c>
      <c r="J1404" s="293"/>
      <c r="K1404" s="49"/>
      <c r="L1404" s="296"/>
      <c r="M1404" s="296"/>
      <c r="N1404" s="296" t="s">
        <v>9874</v>
      </c>
      <c r="O1404" s="295" t="s">
        <v>11271</v>
      </c>
      <c r="P1404" s="549" t="s">
        <v>9871</v>
      </c>
      <c r="Q1404" s="42"/>
      <c r="R1404" s="594"/>
      <c r="S1404" s="286" t="s">
        <v>5192</v>
      </c>
      <c r="T1404" s="296" t="s">
        <v>9593</v>
      </c>
      <c r="U1404" s="549" t="s">
        <v>10265</v>
      </c>
    </row>
    <row r="1405" spans="1:22" s="13" customFormat="1" ht="52.5" customHeight="1" x14ac:dyDescent="0.15">
      <c r="A1405" s="410"/>
      <c r="B1405" s="398">
        <v>2</v>
      </c>
      <c r="C1405" s="49" t="s">
        <v>9877</v>
      </c>
      <c r="D1405" s="286" t="s">
        <v>9872</v>
      </c>
      <c r="E1405" s="60" t="s">
        <v>9873</v>
      </c>
      <c r="F1405" s="293">
        <v>2015</v>
      </c>
      <c r="G1405" s="293">
        <v>1</v>
      </c>
      <c r="H1405" s="293"/>
      <c r="I1405" s="293">
        <v>1</v>
      </c>
      <c r="J1405" s="293"/>
      <c r="K1405" s="49"/>
      <c r="L1405" s="286"/>
      <c r="M1405" s="286"/>
      <c r="N1405" s="286" t="s">
        <v>10549</v>
      </c>
      <c r="O1405" s="295" t="s">
        <v>11272</v>
      </c>
      <c r="P1405" s="549" t="s">
        <v>9871</v>
      </c>
      <c r="Q1405" s="42"/>
      <c r="R1405" s="594"/>
      <c r="S1405" s="286" t="s">
        <v>5192</v>
      </c>
      <c r="T1405" s="296" t="s">
        <v>9593</v>
      </c>
      <c r="U1405" s="60" t="s">
        <v>10196</v>
      </c>
    </row>
    <row r="1406" spans="1:22" s="13" customFormat="1" ht="76.5" customHeight="1" x14ac:dyDescent="0.15">
      <c r="A1406" s="410"/>
      <c r="B1406" s="398">
        <v>3</v>
      </c>
      <c r="C1406" s="497" t="s">
        <v>10734</v>
      </c>
      <c r="D1406" s="404" t="s">
        <v>10733</v>
      </c>
      <c r="E1406" s="497" t="s">
        <v>10550</v>
      </c>
      <c r="F1406" s="398">
        <v>2015</v>
      </c>
      <c r="G1406" s="398">
        <v>1</v>
      </c>
      <c r="H1406" s="398"/>
      <c r="I1406" s="398">
        <v>1</v>
      </c>
      <c r="J1406" s="398"/>
      <c r="K1406" s="459"/>
      <c r="L1406" s="404"/>
      <c r="M1406" s="544"/>
      <c r="N1406" s="544" t="s">
        <v>10551</v>
      </c>
      <c r="O1406" s="295" t="s">
        <v>632</v>
      </c>
      <c r="P1406" s="544" t="s">
        <v>10552</v>
      </c>
      <c r="Q1406" s="42"/>
      <c r="R1406" s="594"/>
      <c r="S1406" s="286" t="s">
        <v>5192</v>
      </c>
      <c r="T1406" s="544" t="s">
        <v>10034</v>
      </c>
      <c r="U1406" s="60">
        <v>220</v>
      </c>
    </row>
    <row r="1407" spans="1:22" s="13" customFormat="1" ht="164.5" customHeight="1" x14ac:dyDescent="0.15">
      <c r="A1407" s="410"/>
      <c r="B1407" s="398">
        <v>4</v>
      </c>
      <c r="C1407" s="497" t="s">
        <v>10836</v>
      </c>
      <c r="D1407" s="501" t="s">
        <v>10807</v>
      </c>
      <c r="E1407" s="501" t="s">
        <v>10808</v>
      </c>
      <c r="F1407" s="498">
        <v>2015</v>
      </c>
      <c r="G1407" s="498">
        <v>1</v>
      </c>
      <c r="H1407" s="498"/>
      <c r="I1407" s="498">
        <v>1</v>
      </c>
      <c r="J1407" s="609"/>
      <c r="K1407" s="498"/>
      <c r="L1407" s="501"/>
      <c r="M1407" s="631"/>
      <c r="N1407" s="631" t="s">
        <v>10809</v>
      </c>
      <c r="O1407" s="388" t="s">
        <v>10810</v>
      </c>
      <c r="P1407" s="623"/>
      <c r="Q1407" s="42"/>
      <c r="R1407" s="594"/>
      <c r="S1407" s="286" t="s">
        <v>5192</v>
      </c>
      <c r="T1407" s="607" t="s">
        <v>10776</v>
      </c>
      <c r="U1407" s="623">
        <v>89</v>
      </c>
    </row>
    <row r="1408" spans="1:22" s="13" customFormat="1" ht="140" x14ac:dyDescent="0.15">
      <c r="A1408" s="410"/>
      <c r="B1408" s="398">
        <v>5</v>
      </c>
      <c r="C1408" s="497" t="s">
        <v>10837</v>
      </c>
      <c r="D1408" s="501" t="s">
        <v>10811</v>
      </c>
      <c r="E1408" s="499" t="s">
        <v>10812</v>
      </c>
      <c r="F1408" s="498">
        <v>2015</v>
      </c>
      <c r="G1408" s="498">
        <v>1</v>
      </c>
      <c r="H1408" s="498"/>
      <c r="I1408" s="498">
        <v>1</v>
      </c>
      <c r="J1408" s="609"/>
      <c r="K1408" s="498"/>
      <c r="L1408" s="501"/>
      <c r="M1408" s="631"/>
      <c r="N1408" s="631" t="s">
        <v>10822</v>
      </c>
      <c r="O1408" s="388" t="s">
        <v>10813</v>
      </c>
      <c r="P1408" s="623"/>
      <c r="Q1408" s="42"/>
      <c r="R1408" s="594"/>
      <c r="S1408" s="286" t="s">
        <v>5192</v>
      </c>
      <c r="T1408" s="607" t="s">
        <v>10776</v>
      </c>
      <c r="U1408" s="623">
        <v>122</v>
      </c>
    </row>
    <row r="1409" spans="1:23" s="458" customFormat="1" ht="122.25" customHeight="1" x14ac:dyDescent="0.2">
      <c r="A1409" s="410"/>
      <c r="B1409" s="550">
        <v>6</v>
      </c>
      <c r="C1409" s="551" t="s">
        <v>11335</v>
      </c>
      <c r="D1409" s="551" t="s">
        <v>11276</v>
      </c>
      <c r="E1409" s="551" t="s">
        <v>11336</v>
      </c>
      <c r="F1409" s="548">
        <v>2015</v>
      </c>
      <c r="G1409" s="548">
        <v>1</v>
      </c>
      <c r="H1409" s="548"/>
      <c r="I1409" s="548">
        <v>1</v>
      </c>
      <c r="J1409" s="601"/>
      <c r="K1409" s="551"/>
      <c r="L1409" s="551"/>
      <c r="M1409" s="551"/>
      <c r="N1409" s="551" t="s">
        <v>11337</v>
      </c>
      <c r="O1409" s="607" t="s">
        <v>11277</v>
      </c>
      <c r="P1409" s="549" t="s">
        <v>9871</v>
      </c>
      <c r="Q1409" s="551" t="s">
        <v>11338</v>
      </c>
      <c r="R1409" s="551"/>
      <c r="S1409" s="607" t="s">
        <v>5192</v>
      </c>
      <c r="T1409" s="551" t="s">
        <v>10953</v>
      </c>
      <c r="U1409" s="407">
        <v>77</v>
      </c>
    </row>
    <row r="1410" spans="1:23" s="458" customFormat="1" ht="69" customHeight="1" x14ac:dyDescent="0.2">
      <c r="A1410" s="410"/>
      <c r="B1410" s="550">
        <v>7</v>
      </c>
      <c r="C1410" s="551" t="s">
        <v>11339</v>
      </c>
      <c r="D1410" s="551" t="s">
        <v>11278</v>
      </c>
      <c r="E1410" s="551" t="s">
        <v>11279</v>
      </c>
      <c r="F1410" s="548">
        <v>2015</v>
      </c>
      <c r="G1410" s="548">
        <v>1</v>
      </c>
      <c r="H1410" s="548"/>
      <c r="I1410" s="548">
        <v>1</v>
      </c>
      <c r="J1410" s="601"/>
      <c r="K1410" s="551"/>
      <c r="L1410" s="551"/>
      <c r="M1410" s="551"/>
      <c r="N1410" s="551" t="s">
        <v>11340</v>
      </c>
      <c r="O1410" s="607" t="s">
        <v>11280</v>
      </c>
      <c r="P1410" s="551" t="s">
        <v>11341</v>
      </c>
      <c r="Q1410" s="551"/>
      <c r="R1410" s="551"/>
      <c r="S1410" s="607" t="s">
        <v>5192</v>
      </c>
      <c r="T1410" s="551" t="s">
        <v>10953</v>
      </c>
      <c r="U1410" s="407" t="s">
        <v>12803</v>
      </c>
    </row>
    <row r="1411" spans="1:23" s="458" customFormat="1" ht="108" customHeight="1" x14ac:dyDescent="0.2">
      <c r="A1411" s="630"/>
      <c r="B1411" s="605">
        <v>8</v>
      </c>
      <c r="C1411" s="613" t="s">
        <v>13042</v>
      </c>
      <c r="D1411" s="613" t="s">
        <v>13043</v>
      </c>
      <c r="E1411" s="613" t="s">
        <v>13044</v>
      </c>
      <c r="F1411" s="605">
        <v>2016</v>
      </c>
      <c r="G1411" s="605">
        <v>1</v>
      </c>
      <c r="H1411" s="605"/>
      <c r="I1411" s="605">
        <v>1</v>
      </c>
      <c r="J1411" s="605"/>
      <c r="K1411" s="613"/>
      <c r="L1411" s="613"/>
      <c r="M1411" s="613"/>
      <c r="N1411" s="613" t="s">
        <v>13045</v>
      </c>
      <c r="O1411" s="613" t="s">
        <v>13046</v>
      </c>
      <c r="P1411" s="613" t="s">
        <v>13047</v>
      </c>
      <c r="Q1411" s="613"/>
      <c r="R1411" s="613"/>
      <c r="S1411" s="607" t="s">
        <v>5192</v>
      </c>
      <c r="T1411" s="613" t="s">
        <v>12808</v>
      </c>
      <c r="U1411" s="613" t="s">
        <v>10199</v>
      </c>
    </row>
    <row r="1412" spans="1:23" s="458" customFormat="1" ht="86.25" customHeight="1" x14ac:dyDescent="0.2">
      <c r="A1412" s="630"/>
      <c r="B1412" s="605">
        <v>9</v>
      </c>
      <c r="C1412" s="613" t="s">
        <v>13048</v>
      </c>
      <c r="D1412" s="613" t="s">
        <v>13049</v>
      </c>
      <c r="E1412" s="613" t="s">
        <v>13050</v>
      </c>
      <c r="F1412" s="605">
        <v>2015</v>
      </c>
      <c r="G1412" s="605">
        <v>1</v>
      </c>
      <c r="H1412" s="605"/>
      <c r="I1412" s="605">
        <v>1</v>
      </c>
      <c r="J1412" s="605"/>
      <c r="K1412" s="613"/>
      <c r="L1412" s="613"/>
      <c r="M1412" s="613"/>
      <c r="N1412" s="613" t="s">
        <v>13051</v>
      </c>
      <c r="O1412" s="613" t="s">
        <v>13052</v>
      </c>
      <c r="P1412" s="613" t="s">
        <v>13053</v>
      </c>
      <c r="Q1412" s="613"/>
      <c r="R1412" s="613"/>
      <c r="S1412" s="607" t="s">
        <v>5192</v>
      </c>
      <c r="T1412" s="613" t="s">
        <v>12808</v>
      </c>
      <c r="U1412" s="613" t="s">
        <v>10264</v>
      </c>
    </row>
    <row r="1413" spans="1:23" s="458" customFormat="1" ht="109.5" customHeight="1" x14ac:dyDescent="0.2">
      <c r="A1413" s="630"/>
      <c r="B1413" s="605">
        <v>10</v>
      </c>
      <c r="C1413" s="613" t="s">
        <v>14305</v>
      </c>
      <c r="D1413" s="613" t="s">
        <v>14306</v>
      </c>
      <c r="E1413" s="613" t="s">
        <v>14307</v>
      </c>
      <c r="F1413" s="605">
        <v>2016</v>
      </c>
      <c r="G1413" s="605">
        <v>1</v>
      </c>
      <c r="H1413" s="605"/>
      <c r="I1413" s="605">
        <v>1</v>
      </c>
      <c r="J1413" s="605"/>
      <c r="K1413" s="613"/>
      <c r="L1413" s="613"/>
      <c r="M1413" s="613"/>
      <c r="N1413" s="613" t="s">
        <v>14308</v>
      </c>
      <c r="O1413" s="613" t="s">
        <v>14309</v>
      </c>
      <c r="P1413" s="613" t="s">
        <v>14310</v>
      </c>
      <c r="Q1413" s="613" t="s">
        <v>14311</v>
      </c>
      <c r="R1413" s="613"/>
      <c r="S1413" s="607" t="s">
        <v>5192</v>
      </c>
      <c r="T1413" s="613" t="s">
        <v>13653</v>
      </c>
      <c r="U1413" s="613" t="s">
        <v>10181</v>
      </c>
    </row>
    <row r="1414" spans="1:23" s="458" customFormat="1" ht="109.5" customHeight="1" x14ac:dyDescent="0.2">
      <c r="A1414" s="630"/>
      <c r="B1414" s="605">
        <v>11</v>
      </c>
      <c r="C1414" s="408" t="s">
        <v>17582</v>
      </c>
      <c r="D1414" s="551" t="s">
        <v>17549</v>
      </c>
      <c r="E1414" s="551" t="s">
        <v>17550</v>
      </c>
      <c r="F1414" s="550">
        <v>2017</v>
      </c>
      <c r="G1414" s="550">
        <v>1</v>
      </c>
      <c r="H1414" s="550"/>
      <c r="I1414" s="550">
        <v>1</v>
      </c>
      <c r="J1414" s="318"/>
      <c r="K1414" s="551"/>
      <c r="L1414" s="551"/>
      <c r="M1414" s="551"/>
      <c r="N1414" s="551" t="s">
        <v>17551</v>
      </c>
      <c r="O1414" s="551" t="s">
        <v>17552</v>
      </c>
      <c r="P1414" s="551" t="s">
        <v>17553</v>
      </c>
      <c r="Q1414" s="551" t="s">
        <v>17554</v>
      </c>
      <c r="R1414" s="551"/>
      <c r="S1414" s="607" t="s">
        <v>5192</v>
      </c>
      <c r="T1414" s="551" t="s">
        <v>16768</v>
      </c>
      <c r="U1414" s="551" t="s">
        <v>10283</v>
      </c>
      <c r="V1414" s="613"/>
    </row>
    <row r="1415" spans="1:23" s="458" customFormat="1" ht="132.75" customHeight="1" x14ac:dyDescent="0.2">
      <c r="A1415" s="630"/>
      <c r="B1415" s="605">
        <v>12</v>
      </c>
      <c r="C1415" s="631" t="s">
        <v>17012</v>
      </c>
      <c r="D1415" s="544" t="s">
        <v>17013</v>
      </c>
      <c r="E1415" s="544" t="s">
        <v>17014</v>
      </c>
      <c r="F1415" s="398">
        <v>2017</v>
      </c>
      <c r="G1415" s="398">
        <v>1</v>
      </c>
      <c r="H1415" s="398"/>
      <c r="I1415" s="398">
        <v>1</v>
      </c>
      <c r="J1415" s="398"/>
      <c r="K1415" s="545"/>
      <c r="L1415" s="544"/>
      <c r="M1415" s="544"/>
      <c r="N1415" s="544" t="s">
        <v>17556</v>
      </c>
      <c r="O1415" s="544" t="s">
        <v>17542</v>
      </c>
      <c r="P1415" s="551" t="s">
        <v>11341</v>
      </c>
      <c r="Q1415" s="544" t="s">
        <v>17015</v>
      </c>
      <c r="R1415" s="545"/>
      <c r="S1415" s="607" t="s">
        <v>5192</v>
      </c>
      <c r="T1415" s="544" t="s">
        <v>16768</v>
      </c>
      <c r="U1415" s="60" t="s">
        <v>10342</v>
      </c>
    </row>
    <row r="1416" spans="1:23" s="458" customFormat="1" ht="121.5" customHeight="1" x14ac:dyDescent="0.2">
      <c r="A1416" s="630"/>
      <c r="B1416" s="605">
        <v>13</v>
      </c>
      <c r="C1416" s="613" t="s">
        <v>17016</v>
      </c>
      <c r="D1416" s="544" t="s">
        <v>17017</v>
      </c>
      <c r="E1416" s="545" t="s">
        <v>17018</v>
      </c>
      <c r="F1416" s="398">
        <v>2017</v>
      </c>
      <c r="G1416" s="398">
        <v>1</v>
      </c>
      <c r="H1416" s="398"/>
      <c r="I1416" s="398">
        <v>1</v>
      </c>
      <c r="J1416" s="398"/>
      <c r="K1416" s="545"/>
      <c r="L1416" s="544"/>
      <c r="M1416" s="544"/>
      <c r="N1416" s="544" t="s">
        <v>17019</v>
      </c>
      <c r="O1416" s="544" t="s">
        <v>17020</v>
      </c>
      <c r="P1416" s="544" t="s">
        <v>17021</v>
      </c>
      <c r="Q1416" s="544" t="s">
        <v>17022</v>
      </c>
      <c r="R1416" s="545"/>
      <c r="S1416" s="607" t="s">
        <v>5192</v>
      </c>
      <c r="T1416" s="544" t="s">
        <v>16768</v>
      </c>
      <c r="U1416" s="60" t="s">
        <v>10339</v>
      </c>
    </row>
    <row r="1417" spans="1:23" s="458" customFormat="1" ht="130.5" customHeight="1" x14ac:dyDescent="0.2">
      <c r="A1417" s="630"/>
      <c r="B1417" s="605">
        <v>14</v>
      </c>
      <c r="C1417" s="613" t="s">
        <v>17023</v>
      </c>
      <c r="D1417" s="544" t="s">
        <v>17024</v>
      </c>
      <c r="E1417" s="544" t="s">
        <v>17025</v>
      </c>
      <c r="F1417" s="398">
        <v>2017</v>
      </c>
      <c r="G1417" s="398">
        <v>1</v>
      </c>
      <c r="H1417" s="398"/>
      <c r="I1417" s="398">
        <v>1</v>
      </c>
      <c r="J1417" s="398"/>
      <c r="K1417" s="544"/>
      <c r="L1417" s="544"/>
      <c r="M1417" s="544"/>
      <c r="N1417" s="544" t="s">
        <v>17026</v>
      </c>
      <c r="O1417" s="544" t="s">
        <v>17027</v>
      </c>
      <c r="P1417" s="544" t="s">
        <v>17028</v>
      </c>
      <c r="Q1417" s="544" t="s">
        <v>17029</v>
      </c>
      <c r="R1417" s="545"/>
      <c r="S1417" s="607" t="s">
        <v>5192</v>
      </c>
      <c r="T1417" s="544" t="s">
        <v>16768</v>
      </c>
      <c r="U1417" s="60" t="s">
        <v>10183</v>
      </c>
      <c r="V1417" s="599"/>
    </row>
    <row r="1418" spans="1:23" s="458" customFormat="1" ht="91.5" customHeight="1" x14ac:dyDescent="0.2">
      <c r="A1418" s="630"/>
      <c r="B1418" s="423">
        <v>15</v>
      </c>
      <c r="C1418" s="613" t="s">
        <v>17495</v>
      </c>
      <c r="D1418" s="544" t="s">
        <v>17520</v>
      </c>
      <c r="E1418" s="544" t="s">
        <v>17496</v>
      </c>
      <c r="F1418" s="398">
        <v>2017</v>
      </c>
      <c r="G1418" s="398">
        <v>1</v>
      </c>
      <c r="H1418" s="398"/>
      <c r="I1418" s="398">
        <v>1</v>
      </c>
      <c r="J1418" s="545"/>
      <c r="K1418" s="545"/>
      <c r="L1418" s="545"/>
      <c r="M1418" s="544"/>
      <c r="N1418" s="544" t="s">
        <v>17497</v>
      </c>
      <c r="O1418" s="544" t="s">
        <v>17498</v>
      </c>
      <c r="P1418" s="544" t="s">
        <v>17499</v>
      </c>
      <c r="Q1418" s="544" t="s">
        <v>17500</v>
      </c>
      <c r="R1418" s="545"/>
      <c r="S1418" s="607" t="s">
        <v>5192</v>
      </c>
      <c r="T1418" s="544" t="s">
        <v>16768</v>
      </c>
      <c r="U1418" s="60" t="s">
        <v>12894</v>
      </c>
      <c r="V1418" s="727"/>
      <c r="W1418" s="599"/>
    </row>
    <row r="1419" spans="1:23" s="458" customFormat="1" ht="116.25" customHeight="1" x14ac:dyDescent="0.2">
      <c r="A1419" s="630"/>
      <c r="B1419" s="423">
        <v>16</v>
      </c>
      <c r="C1419" s="408" t="s">
        <v>17501</v>
      </c>
      <c r="D1419" s="551" t="s">
        <v>17502</v>
      </c>
      <c r="E1419" s="551" t="s">
        <v>17503</v>
      </c>
      <c r="F1419" s="550">
        <v>2017</v>
      </c>
      <c r="G1419" s="550">
        <v>1</v>
      </c>
      <c r="H1419" s="550"/>
      <c r="I1419" s="550">
        <v>1</v>
      </c>
      <c r="J1419" s="550"/>
      <c r="K1419" s="551"/>
      <c r="L1419" s="551"/>
      <c r="M1419" s="551"/>
      <c r="N1419" s="551" t="s">
        <v>17504</v>
      </c>
      <c r="O1419" s="551" t="s">
        <v>17505</v>
      </c>
      <c r="P1419" s="551" t="s">
        <v>17506</v>
      </c>
      <c r="Q1419" s="551" t="s">
        <v>17507</v>
      </c>
      <c r="R1419" s="551"/>
      <c r="S1419" s="607" t="s">
        <v>5192</v>
      </c>
      <c r="T1419" s="551" t="s">
        <v>16768</v>
      </c>
      <c r="U1419" s="551" t="s">
        <v>10253</v>
      </c>
      <c r="V1419" s="599"/>
    </row>
    <row r="1420" spans="1:23" s="458" customFormat="1" ht="105" customHeight="1" x14ac:dyDescent="0.2">
      <c r="A1420" s="630"/>
      <c r="B1420" s="423">
        <v>17</v>
      </c>
      <c r="C1420" s="408" t="s">
        <v>17508</v>
      </c>
      <c r="D1420" s="551" t="s">
        <v>17509</v>
      </c>
      <c r="E1420" s="551" t="s">
        <v>17510</v>
      </c>
      <c r="F1420" s="550">
        <v>2017</v>
      </c>
      <c r="G1420" s="550">
        <v>1</v>
      </c>
      <c r="H1420" s="550"/>
      <c r="I1420" s="550">
        <v>1</v>
      </c>
      <c r="J1420" s="398"/>
      <c r="K1420" s="551"/>
      <c r="L1420" s="551"/>
      <c r="M1420" s="551"/>
      <c r="N1420" s="551" t="s">
        <v>17511</v>
      </c>
      <c r="O1420" s="551" t="s">
        <v>17512</v>
      </c>
      <c r="P1420" s="551" t="s">
        <v>17513</v>
      </c>
      <c r="Q1420" s="551" t="s">
        <v>17514</v>
      </c>
      <c r="R1420" s="551"/>
      <c r="S1420" s="607" t="s">
        <v>5192</v>
      </c>
      <c r="T1420" s="551" t="s">
        <v>16768</v>
      </c>
      <c r="U1420" s="551" t="s">
        <v>10409</v>
      </c>
      <c r="V1420" s="599"/>
    </row>
    <row r="1421" spans="1:23" s="458" customFormat="1" ht="103.5" customHeight="1" x14ac:dyDescent="0.2">
      <c r="A1421" s="630"/>
      <c r="B1421" s="423">
        <v>18</v>
      </c>
      <c r="C1421" s="408" t="s">
        <v>17515</v>
      </c>
      <c r="D1421" s="551" t="s">
        <v>17516</v>
      </c>
      <c r="E1421" s="551" t="s">
        <v>17517</v>
      </c>
      <c r="F1421" s="550">
        <v>2017</v>
      </c>
      <c r="G1421" s="550">
        <v>1</v>
      </c>
      <c r="H1421" s="550"/>
      <c r="I1421" s="550">
        <v>1</v>
      </c>
      <c r="J1421" s="398"/>
      <c r="K1421" s="551"/>
      <c r="L1421" s="551"/>
      <c r="M1421" s="551"/>
      <c r="N1421" s="551" t="s">
        <v>17518</v>
      </c>
      <c r="O1421" s="551" t="s">
        <v>4659</v>
      </c>
      <c r="P1421" s="551" t="s">
        <v>17543</v>
      </c>
      <c r="Q1421" s="551" t="s">
        <v>17519</v>
      </c>
      <c r="R1421" s="551"/>
      <c r="S1421" s="607" t="s">
        <v>5192</v>
      </c>
      <c r="T1421" s="551" t="s">
        <v>16768</v>
      </c>
      <c r="U1421" s="551" t="s">
        <v>10198</v>
      </c>
      <c r="V1421" s="599"/>
    </row>
    <row r="1422" spans="1:23" s="458" customFormat="1" ht="84.75" customHeight="1" x14ac:dyDescent="0.2">
      <c r="A1422" s="630"/>
      <c r="B1422" s="423">
        <v>19</v>
      </c>
      <c r="C1422" s="408" t="s">
        <v>17521</v>
      </c>
      <c r="D1422" s="551" t="s">
        <v>17522</v>
      </c>
      <c r="E1422" s="551" t="s">
        <v>17523</v>
      </c>
      <c r="F1422" s="550">
        <v>2017</v>
      </c>
      <c r="G1422" s="550">
        <v>1</v>
      </c>
      <c r="H1422" s="550"/>
      <c r="I1422" s="550">
        <v>1</v>
      </c>
      <c r="J1422" s="398"/>
      <c r="K1422" s="551"/>
      <c r="L1422" s="551"/>
      <c r="M1422" s="551"/>
      <c r="N1422" s="551" t="s">
        <v>17524</v>
      </c>
      <c r="O1422" s="551" t="s">
        <v>17525</v>
      </c>
      <c r="P1422" s="551" t="s">
        <v>17526</v>
      </c>
      <c r="Q1422" s="551" t="s">
        <v>17527</v>
      </c>
      <c r="R1422" s="551"/>
      <c r="S1422" s="607" t="s">
        <v>5192</v>
      </c>
      <c r="T1422" s="551" t="s">
        <v>16768</v>
      </c>
      <c r="U1422" s="551" t="s">
        <v>10470</v>
      </c>
      <c r="V1422" s="599"/>
    </row>
    <row r="1423" spans="1:23" s="458" customFormat="1" ht="116.25" customHeight="1" x14ac:dyDescent="0.2">
      <c r="A1423" s="630"/>
      <c r="B1423" s="423">
        <v>20</v>
      </c>
      <c r="C1423" s="408" t="s">
        <v>17528</v>
      </c>
      <c r="D1423" s="551" t="s">
        <v>17529</v>
      </c>
      <c r="E1423" s="551" t="s">
        <v>17530</v>
      </c>
      <c r="F1423" s="550">
        <v>2017</v>
      </c>
      <c r="G1423" s="550">
        <v>1</v>
      </c>
      <c r="H1423" s="550"/>
      <c r="I1423" s="550">
        <v>1</v>
      </c>
      <c r="J1423" s="423"/>
      <c r="K1423" s="551"/>
      <c r="L1423" s="551"/>
      <c r="M1423" s="551"/>
      <c r="N1423" s="551" t="s">
        <v>17531</v>
      </c>
      <c r="O1423" s="551" t="s">
        <v>17532</v>
      </c>
      <c r="P1423" s="551" t="s">
        <v>17533</v>
      </c>
      <c r="Q1423" s="551" t="s">
        <v>17534</v>
      </c>
      <c r="R1423" s="551"/>
      <c r="S1423" s="607" t="s">
        <v>5192</v>
      </c>
      <c r="T1423" s="551" t="s">
        <v>16768</v>
      </c>
      <c r="U1423" s="551" t="s">
        <v>10185</v>
      </c>
      <c r="V1423" s="599"/>
    </row>
    <row r="1424" spans="1:23" s="458" customFormat="1" ht="105.75" customHeight="1" x14ac:dyDescent="0.2">
      <c r="A1424" s="630"/>
      <c r="B1424" s="423">
        <v>21</v>
      </c>
      <c r="C1424" s="408" t="s">
        <v>17535</v>
      </c>
      <c r="D1424" s="551" t="s">
        <v>17536</v>
      </c>
      <c r="E1424" s="551" t="s">
        <v>17537</v>
      </c>
      <c r="F1424" s="550">
        <v>2017</v>
      </c>
      <c r="G1424" s="550">
        <v>1</v>
      </c>
      <c r="H1424" s="550"/>
      <c r="I1424" s="550">
        <v>1</v>
      </c>
      <c r="J1424" s="299"/>
      <c r="K1424" s="551"/>
      <c r="L1424" s="551"/>
      <c r="M1424" s="551"/>
      <c r="N1424" s="551" t="s">
        <v>17538</v>
      </c>
      <c r="O1424" s="551" t="s">
        <v>17539</v>
      </c>
      <c r="P1424" s="551" t="s">
        <v>17540</v>
      </c>
      <c r="Q1424" s="551" t="s">
        <v>17541</v>
      </c>
      <c r="R1424" s="551"/>
      <c r="S1424" s="607" t="s">
        <v>5192</v>
      </c>
      <c r="T1424" s="551" t="s">
        <v>16768</v>
      </c>
      <c r="U1424" s="551" t="s">
        <v>10177</v>
      </c>
      <c r="V1424" s="599"/>
    </row>
    <row r="1425" spans="1:21" s="458" customFormat="1" ht="107.25" customHeight="1" x14ac:dyDescent="0.2">
      <c r="A1425" s="630"/>
      <c r="B1425" s="423">
        <v>22</v>
      </c>
      <c r="C1425" s="408" t="s">
        <v>17544</v>
      </c>
      <c r="D1425" s="551" t="s">
        <v>17545</v>
      </c>
      <c r="E1425" s="551" t="s">
        <v>17546</v>
      </c>
      <c r="F1425" s="550">
        <v>2017</v>
      </c>
      <c r="G1425" s="550">
        <v>1</v>
      </c>
      <c r="H1425" s="550"/>
      <c r="I1425" s="550">
        <v>1</v>
      </c>
      <c r="J1425" s="299"/>
      <c r="K1425" s="551"/>
      <c r="L1425" s="551"/>
      <c r="M1425" s="551"/>
      <c r="N1425" s="551" t="s">
        <v>17547</v>
      </c>
      <c r="O1425" s="551" t="s">
        <v>17548</v>
      </c>
      <c r="P1425" s="551" t="s">
        <v>17555</v>
      </c>
      <c r="Q1425" s="551" t="s">
        <v>17543</v>
      </c>
      <c r="R1425" s="551"/>
      <c r="S1425" s="607" t="s">
        <v>5192</v>
      </c>
      <c r="T1425" s="551" t="s">
        <v>16768</v>
      </c>
      <c r="U1425" s="551" t="s">
        <v>12125</v>
      </c>
    </row>
    <row r="1426" spans="1:21" s="458" customFormat="1" ht="81" customHeight="1" x14ac:dyDescent="0.2">
      <c r="A1426" s="630"/>
      <c r="B1426" s="423">
        <v>23</v>
      </c>
      <c r="C1426" s="408" t="s">
        <v>17583</v>
      </c>
      <c r="D1426" s="551" t="s">
        <v>17557</v>
      </c>
      <c r="E1426" s="551" t="s">
        <v>17558</v>
      </c>
      <c r="F1426" s="550">
        <v>2017</v>
      </c>
      <c r="G1426" s="550">
        <v>1</v>
      </c>
      <c r="H1426" s="550"/>
      <c r="I1426" s="550">
        <v>1</v>
      </c>
      <c r="J1426" s="299"/>
      <c r="K1426" s="551"/>
      <c r="L1426" s="551"/>
      <c r="M1426" s="551"/>
      <c r="N1426" s="551" t="s">
        <v>17584</v>
      </c>
      <c r="O1426" s="551" t="s">
        <v>17559</v>
      </c>
      <c r="P1426" s="551" t="s">
        <v>17560</v>
      </c>
      <c r="Q1426" s="551" t="s">
        <v>17561</v>
      </c>
      <c r="R1426" s="551"/>
      <c r="S1426" s="607" t="s">
        <v>5192</v>
      </c>
      <c r="T1426" s="551" t="s">
        <v>16768</v>
      </c>
      <c r="U1426" s="551" t="s">
        <v>12101</v>
      </c>
    </row>
    <row r="1427" spans="1:21" s="458" customFormat="1" ht="81" customHeight="1" x14ac:dyDescent="0.2">
      <c r="A1427" s="630"/>
      <c r="B1427" s="423">
        <v>24</v>
      </c>
      <c r="C1427" s="408" t="s">
        <v>17885</v>
      </c>
      <c r="D1427" s="551" t="s">
        <v>17886</v>
      </c>
      <c r="E1427" s="551" t="s">
        <v>17887</v>
      </c>
      <c r="F1427" s="550">
        <v>2017</v>
      </c>
      <c r="G1427" s="550">
        <v>1</v>
      </c>
      <c r="H1427" s="550"/>
      <c r="I1427" s="550">
        <v>1</v>
      </c>
      <c r="J1427" s="299"/>
      <c r="K1427" s="551"/>
      <c r="L1427" s="551"/>
      <c r="M1427" s="551"/>
      <c r="N1427" s="551" t="s">
        <v>17888</v>
      </c>
      <c r="O1427" s="551" t="s">
        <v>17889</v>
      </c>
      <c r="P1427" s="551" t="s">
        <v>17543</v>
      </c>
      <c r="Q1427" s="551" t="s">
        <v>17890</v>
      </c>
      <c r="R1427" s="551"/>
      <c r="S1427" s="607" t="s">
        <v>5192</v>
      </c>
      <c r="T1427" s="551" t="s">
        <v>17380</v>
      </c>
      <c r="U1427" s="551" t="s">
        <v>10429</v>
      </c>
    </row>
    <row r="1428" spans="1:21" s="458" customFormat="1" ht="85.5" customHeight="1" x14ac:dyDescent="0.2">
      <c r="A1428" s="630"/>
      <c r="B1428" s="423">
        <v>25</v>
      </c>
      <c r="C1428" s="408" t="s">
        <v>18058</v>
      </c>
      <c r="D1428" s="551" t="s">
        <v>18059</v>
      </c>
      <c r="E1428" s="551" t="s">
        <v>18060</v>
      </c>
      <c r="F1428" s="550">
        <v>2018</v>
      </c>
      <c r="G1428" s="550">
        <v>1</v>
      </c>
      <c r="H1428" s="550"/>
      <c r="I1428" s="550">
        <v>1</v>
      </c>
      <c r="J1428" s="551"/>
      <c r="K1428" s="551"/>
      <c r="L1428" s="551"/>
      <c r="M1428" s="551"/>
      <c r="N1428" s="551" t="s">
        <v>18061</v>
      </c>
      <c r="O1428" s="551" t="s">
        <v>18062</v>
      </c>
      <c r="P1428" s="551" t="s">
        <v>18063</v>
      </c>
      <c r="Q1428" s="551" t="s">
        <v>18064</v>
      </c>
      <c r="R1428" s="551"/>
      <c r="S1428" s="607" t="s">
        <v>5192</v>
      </c>
      <c r="T1428" s="551" t="s">
        <v>17918</v>
      </c>
      <c r="U1428" s="551" t="s">
        <v>10170</v>
      </c>
    </row>
    <row r="1429" spans="1:21" s="458" customFormat="1" ht="117.75" customHeight="1" x14ac:dyDescent="0.2">
      <c r="A1429" s="630"/>
      <c r="B1429" s="423">
        <v>26</v>
      </c>
      <c r="C1429" s="408" t="s">
        <v>18065</v>
      </c>
      <c r="D1429" s="551" t="s">
        <v>18066</v>
      </c>
      <c r="E1429" s="551" t="s">
        <v>18067</v>
      </c>
      <c r="F1429" s="550">
        <v>2018</v>
      </c>
      <c r="G1429" s="550">
        <v>1</v>
      </c>
      <c r="H1429" s="550"/>
      <c r="I1429" s="550">
        <v>1</v>
      </c>
      <c r="J1429" s="551"/>
      <c r="K1429" s="551"/>
      <c r="L1429" s="551"/>
      <c r="M1429" s="551"/>
      <c r="N1429" s="551" t="s">
        <v>18068</v>
      </c>
      <c r="O1429" s="551" t="s">
        <v>18069</v>
      </c>
      <c r="P1429" s="551" t="s">
        <v>18070</v>
      </c>
      <c r="Q1429" s="551" t="s">
        <v>18064</v>
      </c>
      <c r="R1429" s="551"/>
      <c r="S1429" s="607" t="s">
        <v>5192</v>
      </c>
      <c r="T1429" s="551" t="s">
        <v>17918</v>
      </c>
      <c r="U1429" s="551" t="s">
        <v>10235</v>
      </c>
    </row>
    <row r="1430" spans="1:21" s="458" customFormat="1" ht="85.5" customHeight="1" x14ac:dyDescent="0.2">
      <c r="A1430" s="630"/>
      <c r="B1430" s="423">
        <v>27</v>
      </c>
      <c r="C1430" s="408" t="s">
        <v>18071</v>
      </c>
      <c r="D1430" s="551" t="s">
        <v>18072</v>
      </c>
      <c r="E1430" s="551" t="s">
        <v>18073</v>
      </c>
      <c r="F1430" s="550">
        <v>2018</v>
      </c>
      <c r="G1430" s="550">
        <v>1</v>
      </c>
      <c r="H1430" s="550"/>
      <c r="I1430" s="550">
        <v>1</v>
      </c>
      <c r="J1430" s="551"/>
      <c r="K1430" s="551"/>
      <c r="L1430" s="551"/>
      <c r="M1430" s="551"/>
      <c r="N1430" s="551" t="s">
        <v>18074</v>
      </c>
      <c r="O1430" s="551" t="s">
        <v>18075</v>
      </c>
      <c r="P1430" s="551" t="s">
        <v>18076</v>
      </c>
      <c r="Q1430" s="551" t="s">
        <v>17890</v>
      </c>
      <c r="R1430" s="551"/>
      <c r="S1430" s="551" t="s">
        <v>5192</v>
      </c>
      <c r="T1430" s="551" t="s">
        <v>17991</v>
      </c>
      <c r="U1430" s="407" t="s">
        <v>10277</v>
      </c>
    </row>
    <row r="1431" spans="1:21" s="458" customFormat="1" ht="96" customHeight="1" x14ac:dyDescent="0.2">
      <c r="A1431" s="630"/>
      <c r="B1431" s="423">
        <v>28</v>
      </c>
      <c r="C1431" s="414" t="s">
        <v>18077</v>
      </c>
      <c r="D1431" s="551" t="s">
        <v>18078</v>
      </c>
      <c r="E1431" s="551" t="s">
        <v>18079</v>
      </c>
      <c r="F1431" s="550">
        <v>2018</v>
      </c>
      <c r="G1431" s="550">
        <v>1</v>
      </c>
      <c r="H1431" s="550"/>
      <c r="I1431" s="550">
        <v>1</v>
      </c>
      <c r="J1431" s="551"/>
      <c r="K1431" s="551"/>
      <c r="L1431" s="551"/>
      <c r="M1431" s="551"/>
      <c r="N1431" s="551" t="s">
        <v>18080</v>
      </c>
      <c r="O1431" s="551" t="s">
        <v>18081</v>
      </c>
      <c r="P1431" s="551" t="s">
        <v>18082</v>
      </c>
      <c r="Q1431" s="551" t="s">
        <v>18076</v>
      </c>
      <c r="R1431" s="551"/>
      <c r="S1431" s="551" t="s">
        <v>5192</v>
      </c>
      <c r="T1431" s="551" t="s">
        <v>17991</v>
      </c>
      <c r="U1431" s="407" t="s">
        <v>12109</v>
      </c>
    </row>
    <row r="1432" spans="1:21" s="458" customFormat="1" ht="94.5" customHeight="1" x14ac:dyDescent="0.2">
      <c r="A1432" s="630"/>
      <c r="B1432" s="423">
        <v>29</v>
      </c>
      <c r="C1432" s="626" t="s">
        <v>18083</v>
      </c>
      <c r="D1432" s="551" t="s">
        <v>18084</v>
      </c>
      <c r="E1432" s="551" t="s">
        <v>18085</v>
      </c>
      <c r="F1432" s="550">
        <v>2018</v>
      </c>
      <c r="G1432" s="550">
        <v>1</v>
      </c>
      <c r="H1432" s="550"/>
      <c r="I1432" s="550">
        <v>1</v>
      </c>
      <c r="J1432" s="551"/>
      <c r="K1432" s="551"/>
      <c r="L1432" s="551"/>
      <c r="M1432" s="551"/>
      <c r="N1432" s="551" t="s">
        <v>18086</v>
      </c>
      <c r="O1432" s="551" t="s">
        <v>18087</v>
      </c>
      <c r="P1432" s="551" t="s">
        <v>18076</v>
      </c>
      <c r="Q1432" s="551" t="s">
        <v>18088</v>
      </c>
      <c r="R1432" s="551"/>
      <c r="S1432" s="551" t="s">
        <v>5192</v>
      </c>
      <c r="T1432" s="551" t="s">
        <v>17991</v>
      </c>
      <c r="U1432" s="407" t="s">
        <v>12113</v>
      </c>
    </row>
    <row r="1433" spans="1:21" s="458" customFormat="1" ht="86.25" customHeight="1" x14ac:dyDescent="0.2">
      <c r="A1433" s="630"/>
      <c r="B1433" s="423">
        <v>30</v>
      </c>
      <c r="C1433" s="626" t="s">
        <v>19366</v>
      </c>
      <c r="D1433" s="551" t="s">
        <v>19367</v>
      </c>
      <c r="E1433" s="551" t="s">
        <v>19368</v>
      </c>
      <c r="F1433" s="550">
        <v>2018</v>
      </c>
      <c r="G1433" s="550">
        <v>1</v>
      </c>
      <c r="H1433" s="550"/>
      <c r="I1433" s="550">
        <v>1</v>
      </c>
      <c r="J1433" s="551"/>
      <c r="K1433" s="551"/>
      <c r="L1433" s="551"/>
      <c r="M1433" s="551"/>
      <c r="N1433" s="551" t="s">
        <v>19369</v>
      </c>
      <c r="O1433" s="551" t="s">
        <v>19370</v>
      </c>
      <c r="P1433" s="551" t="s">
        <v>14310</v>
      </c>
      <c r="Q1433" s="551" t="s">
        <v>19371</v>
      </c>
      <c r="R1433" s="551"/>
      <c r="S1433" s="551" t="s">
        <v>5192</v>
      </c>
      <c r="T1433" s="551" t="s">
        <v>19372</v>
      </c>
      <c r="U1433" s="407" t="s">
        <v>10169</v>
      </c>
    </row>
    <row r="1434" spans="1:21" s="13" customFormat="1" ht="39" customHeight="1" x14ac:dyDescent="0.15">
      <c r="A1434" s="410"/>
      <c r="B1434" s="403"/>
      <c r="C1434" s="7"/>
      <c r="D1434" s="7"/>
      <c r="E1434" s="273" t="s">
        <v>13</v>
      </c>
      <c r="F1434" s="75"/>
      <c r="G1434" s="171">
        <f>SUM(G1403:G1433)</f>
        <v>30</v>
      </c>
      <c r="H1434" s="171">
        <f t="shared" ref="H1434:M1434" si="29">SUM(H1403:H1433)</f>
        <v>0</v>
      </c>
      <c r="I1434" s="171">
        <f t="shared" si="29"/>
        <v>30</v>
      </c>
      <c r="J1434" s="171">
        <f t="shared" si="29"/>
        <v>0</v>
      </c>
      <c r="K1434" s="171">
        <f t="shared" si="29"/>
        <v>0</v>
      </c>
      <c r="L1434" s="171">
        <f t="shared" si="29"/>
        <v>0</v>
      </c>
      <c r="M1434" s="171">
        <f t="shared" si="29"/>
        <v>0</v>
      </c>
      <c r="N1434" s="171"/>
      <c r="O1434" s="171"/>
      <c r="P1434" s="171"/>
      <c r="Q1434" s="171"/>
      <c r="R1434" s="176"/>
      <c r="S1434" s="178"/>
      <c r="T1434" s="597"/>
      <c r="U1434" s="597"/>
    </row>
    <row r="1435" spans="1:21" s="313" customFormat="1" ht="55.25" customHeight="1" x14ac:dyDescent="0.15">
      <c r="A1435" s="661" t="s">
        <v>5193</v>
      </c>
      <c r="B1435" s="369" t="s">
        <v>0</v>
      </c>
      <c r="C1435" s="368" t="s">
        <v>71</v>
      </c>
      <c r="D1435" s="369" t="s">
        <v>50</v>
      </c>
      <c r="E1435" s="369" t="s">
        <v>4944</v>
      </c>
      <c r="F1435" s="369" t="s">
        <v>73</v>
      </c>
      <c r="G1435" s="383" t="s">
        <v>51</v>
      </c>
      <c r="H1435" s="383" t="s">
        <v>5998</v>
      </c>
      <c r="I1435" s="383" t="s">
        <v>5999</v>
      </c>
      <c r="J1435" s="383" t="s">
        <v>6000</v>
      </c>
      <c r="K1435" s="383" t="s">
        <v>8431</v>
      </c>
      <c r="L1435" s="507" t="s">
        <v>7600</v>
      </c>
      <c r="M1435" s="507" t="s">
        <v>13491</v>
      </c>
      <c r="N1435" s="512" t="s">
        <v>17</v>
      </c>
      <c r="O1435" s="371" t="s">
        <v>19</v>
      </c>
      <c r="P1435" s="512" t="s">
        <v>74</v>
      </c>
      <c r="Q1435" s="512" t="s">
        <v>4389</v>
      </c>
      <c r="R1435" s="368" t="s">
        <v>81</v>
      </c>
      <c r="S1435" s="370" t="s">
        <v>65</v>
      </c>
      <c r="T1435" s="371" t="s">
        <v>10168</v>
      </c>
      <c r="U1435" s="371" t="s">
        <v>10112</v>
      </c>
    </row>
    <row r="1436" spans="1:21" ht="50.25" customHeight="1" x14ac:dyDescent="0.15">
      <c r="A1436" s="256"/>
      <c r="B1436" s="550">
        <v>45</v>
      </c>
      <c r="C1436" s="19" t="s">
        <v>5199</v>
      </c>
      <c r="D1436" s="325" t="s">
        <v>5194</v>
      </c>
      <c r="E1436" s="325" t="s">
        <v>5195</v>
      </c>
      <c r="F1436" s="1">
        <v>2012</v>
      </c>
      <c r="G1436" s="1">
        <v>1</v>
      </c>
      <c r="H1436" s="1">
        <v>1</v>
      </c>
      <c r="I1436" s="137"/>
      <c r="J1436" s="137"/>
      <c r="K1436" s="137"/>
      <c r="L1436" s="272"/>
      <c r="M1436" s="544"/>
      <c r="N1436" s="544" t="s">
        <v>5196</v>
      </c>
      <c r="O1436" s="544" t="s">
        <v>5198</v>
      </c>
      <c r="P1436" s="544" t="s">
        <v>5197</v>
      </c>
      <c r="Q1436" s="138"/>
      <c r="R1436" s="136"/>
      <c r="S1436" s="286" t="s">
        <v>5192</v>
      </c>
      <c r="T1436" s="551" t="s">
        <v>5103</v>
      </c>
      <c r="U1436" s="286" t="s">
        <v>12125</v>
      </c>
    </row>
    <row r="1437" spans="1:21" ht="33" customHeight="1" x14ac:dyDescent="0.15">
      <c r="A1437" s="256"/>
      <c r="B1437" s="331"/>
      <c r="C1437" s="194"/>
      <c r="D1437" s="10"/>
      <c r="E1437" s="176" t="s">
        <v>13</v>
      </c>
      <c r="F1437" s="176"/>
      <c r="G1437" s="176">
        <f t="shared" ref="G1437:M1437" si="30">SUM(G1436)</f>
        <v>1</v>
      </c>
      <c r="H1437" s="176">
        <f t="shared" si="30"/>
        <v>1</v>
      </c>
      <c r="I1437" s="176">
        <f t="shared" si="30"/>
        <v>0</v>
      </c>
      <c r="J1437" s="176">
        <f t="shared" si="30"/>
        <v>0</v>
      </c>
      <c r="K1437" s="176">
        <f t="shared" si="30"/>
        <v>0</v>
      </c>
      <c r="L1437" s="176">
        <f t="shared" si="30"/>
        <v>0</v>
      </c>
      <c r="M1437" s="176">
        <f t="shared" si="30"/>
        <v>0</v>
      </c>
      <c r="N1437" s="244"/>
      <c r="O1437" s="229"/>
      <c r="P1437" s="244"/>
      <c r="Q1437" s="244"/>
      <c r="R1437" s="329"/>
      <c r="S1437" s="282"/>
    </row>
    <row r="1438" spans="1:21" s="313" customFormat="1" ht="58.5" customHeight="1" x14ac:dyDescent="0.15">
      <c r="A1438" s="661" t="s">
        <v>5183</v>
      </c>
      <c r="B1438" s="369" t="s">
        <v>0</v>
      </c>
      <c r="C1438" s="368" t="s">
        <v>71</v>
      </c>
      <c r="D1438" s="369" t="s">
        <v>50</v>
      </c>
      <c r="E1438" s="369" t="s">
        <v>4944</v>
      </c>
      <c r="F1438" s="369" t="s">
        <v>73</v>
      </c>
      <c r="G1438" s="383" t="s">
        <v>51</v>
      </c>
      <c r="H1438" s="383" t="s">
        <v>5998</v>
      </c>
      <c r="I1438" s="383" t="s">
        <v>5999</v>
      </c>
      <c r="J1438" s="383" t="s">
        <v>6000</v>
      </c>
      <c r="K1438" s="383" t="s">
        <v>8431</v>
      </c>
      <c r="L1438" s="507" t="s">
        <v>7600</v>
      </c>
      <c r="M1438" s="507" t="s">
        <v>13491</v>
      </c>
      <c r="N1438" s="512" t="s">
        <v>17</v>
      </c>
      <c r="O1438" s="371" t="s">
        <v>19</v>
      </c>
      <c r="P1438" s="512" t="s">
        <v>74</v>
      </c>
      <c r="Q1438" s="512" t="s">
        <v>4389</v>
      </c>
      <c r="R1438" s="368" t="s">
        <v>81</v>
      </c>
      <c r="S1438" s="370" t="s">
        <v>65</v>
      </c>
      <c r="T1438" s="371" t="s">
        <v>10168</v>
      </c>
      <c r="U1438" s="371" t="s">
        <v>10112</v>
      </c>
    </row>
    <row r="1439" spans="1:21" ht="43.5" customHeight="1" x14ac:dyDescent="0.15">
      <c r="B1439" s="398">
        <v>1</v>
      </c>
      <c r="C1439" s="19" t="s">
        <v>5180</v>
      </c>
      <c r="D1439" s="325" t="s">
        <v>5177</v>
      </c>
      <c r="E1439" s="274" t="s">
        <v>5174</v>
      </c>
      <c r="F1439" s="1">
        <v>2012</v>
      </c>
      <c r="G1439" s="1">
        <v>1</v>
      </c>
      <c r="H1439" s="1"/>
      <c r="I1439" s="1">
        <v>1</v>
      </c>
      <c r="J1439" s="398"/>
      <c r="K1439" s="1"/>
      <c r="L1439" s="272"/>
      <c r="M1439" s="544"/>
      <c r="N1439" s="544" t="s">
        <v>5186</v>
      </c>
      <c r="O1439" s="544" t="s">
        <v>5189</v>
      </c>
      <c r="P1439" s="544" t="s">
        <v>5184</v>
      </c>
      <c r="Q1439" s="138"/>
      <c r="R1439" s="136"/>
      <c r="S1439" s="544" t="s">
        <v>5192</v>
      </c>
      <c r="T1439" s="551" t="s">
        <v>5103</v>
      </c>
      <c r="U1439" s="60">
        <v>33</v>
      </c>
    </row>
    <row r="1440" spans="1:21" ht="40.5" customHeight="1" x14ac:dyDescent="0.15">
      <c r="B1440" s="398">
        <v>2</v>
      </c>
      <c r="C1440" s="19" t="s">
        <v>5181</v>
      </c>
      <c r="D1440" s="325" t="s">
        <v>5178</v>
      </c>
      <c r="E1440" s="274" t="s">
        <v>5175</v>
      </c>
      <c r="F1440" s="1">
        <v>2012</v>
      </c>
      <c r="G1440" s="1">
        <v>1</v>
      </c>
      <c r="H1440" s="1"/>
      <c r="I1440" s="1">
        <v>1</v>
      </c>
      <c r="J1440" s="398"/>
      <c r="K1440" s="1"/>
      <c r="L1440" s="272"/>
      <c r="M1440" s="544"/>
      <c r="N1440" s="544" t="s">
        <v>5187</v>
      </c>
      <c r="O1440" s="544" t="s">
        <v>5190</v>
      </c>
      <c r="P1440" s="544" t="s">
        <v>5185</v>
      </c>
      <c r="Q1440" s="138"/>
      <c r="R1440" s="136"/>
      <c r="S1440" s="544" t="s">
        <v>5192</v>
      </c>
      <c r="T1440" s="544" t="s">
        <v>5142</v>
      </c>
      <c r="U1440" s="60">
        <v>26</v>
      </c>
    </row>
    <row r="1441" spans="1:21" ht="44.25" customHeight="1" x14ac:dyDescent="0.15">
      <c r="B1441" s="398">
        <v>3</v>
      </c>
      <c r="C1441" s="19" t="s">
        <v>5182</v>
      </c>
      <c r="D1441" s="325" t="s">
        <v>5179</v>
      </c>
      <c r="E1441" s="274" t="s">
        <v>5176</v>
      </c>
      <c r="F1441" s="1">
        <v>2012</v>
      </c>
      <c r="G1441" s="1">
        <v>1</v>
      </c>
      <c r="H1441" s="1"/>
      <c r="I1441" s="1">
        <v>1</v>
      </c>
      <c r="J1441" s="398"/>
      <c r="K1441" s="1"/>
      <c r="L1441" s="272"/>
      <c r="M1441" s="544"/>
      <c r="N1441" s="544" t="s">
        <v>5188</v>
      </c>
      <c r="O1441" s="544" t="s">
        <v>5191</v>
      </c>
      <c r="P1441" s="544" t="s">
        <v>5185</v>
      </c>
      <c r="Q1441" s="138"/>
      <c r="R1441" s="136"/>
      <c r="S1441" s="544" t="s">
        <v>5192</v>
      </c>
      <c r="T1441" s="544" t="s">
        <v>5142</v>
      </c>
      <c r="U1441" s="60">
        <v>22</v>
      </c>
    </row>
    <row r="1442" spans="1:21" ht="48.75" customHeight="1" x14ac:dyDescent="0.15">
      <c r="B1442" s="398">
        <v>4</v>
      </c>
      <c r="C1442" s="19" t="s">
        <v>5983</v>
      </c>
      <c r="D1442" s="325" t="s">
        <v>5984</v>
      </c>
      <c r="E1442" s="274" t="s">
        <v>5985</v>
      </c>
      <c r="F1442" s="1">
        <v>2012</v>
      </c>
      <c r="G1442" s="1">
        <v>1</v>
      </c>
      <c r="H1442" s="1"/>
      <c r="I1442" s="1">
        <v>1</v>
      </c>
      <c r="J1442" s="398"/>
      <c r="K1442" s="1"/>
      <c r="L1442" s="272"/>
      <c r="M1442" s="544"/>
      <c r="N1442" s="544" t="s">
        <v>5986</v>
      </c>
      <c r="O1442" s="544" t="s">
        <v>5987</v>
      </c>
      <c r="P1442" s="544" t="s">
        <v>5185</v>
      </c>
      <c r="Q1442" s="138"/>
      <c r="R1442" s="136"/>
      <c r="S1442" s="544" t="s">
        <v>5192</v>
      </c>
      <c r="T1442" s="544" t="s">
        <v>6225</v>
      </c>
      <c r="U1442" s="60">
        <v>25</v>
      </c>
    </row>
    <row r="1443" spans="1:21" ht="52.5" customHeight="1" x14ac:dyDescent="0.15">
      <c r="B1443" s="398">
        <v>5</v>
      </c>
      <c r="C1443" s="19" t="s">
        <v>5988</v>
      </c>
      <c r="D1443" s="325" t="s">
        <v>5989</v>
      </c>
      <c r="E1443" s="274" t="s">
        <v>5990</v>
      </c>
      <c r="F1443" s="1">
        <v>2012</v>
      </c>
      <c r="G1443" s="1">
        <v>1</v>
      </c>
      <c r="H1443" s="1"/>
      <c r="I1443" s="1">
        <v>1</v>
      </c>
      <c r="J1443" s="398"/>
      <c r="K1443" s="1"/>
      <c r="L1443" s="272"/>
      <c r="M1443" s="544"/>
      <c r="N1443" s="544" t="s">
        <v>5991</v>
      </c>
      <c r="O1443" s="544" t="s">
        <v>5992</v>
      </c>
      <c r="P1443" s="544" t="s">
        <v>5185</v>
      </c>
      <c r="Q1443" s="138"/>
      <c r="R1443" s="136"/>
      <c r="S1443" s="544" t="s">
        <v>5192</v>
      </c>
      <c r="T1443" s="544" t="s">
        <v>6225</v>
      </c>
      <c r="U1443" s="60">
        <v>28</v>
      </c>
    </row>
    <row r="1444" spans="1:21" ht="51.75" customHeight="1" x14ac:dyDescent="0.15">
      <c r="B1444" s="398">
        <v>6</v>
      </c>
      <c r="C1444" s="19" t="s">
        <v>5993</v>
      </c>
      <c r="D1444" s="325" t="s">
        <v>5994</v>
      </c>
      <c r="E1444" s="274" t="s">
        <v>5995</v>
      </c>
      <c r="F1444" s="1">
        <v>2013</v>
      </c>
      <c r="G1444" s="1">
        <v>1</v>
      </c>
      <c r="H1444" s="1"/>
      <c r="I1444" s="1">
        <v>1</v>
      </c>
      <c r="J1444" s="398"/>
      <c r="K1444" s="1"/>
      <c r="L1444" s="272"/>
      <c r="M1444" s="544"/>
      <c r="N1444" s="544" t="s">
        <v>5996</v>
      </c>
      <c r="O1444" s="544" t="s">
        <v>4659</v>
      </c>
      <c r="P1444" s="544" t="s">
        <v>5185</v>
      </c>
      <c r="Q1444" s="138"/>
      <c r="R1444" s="136"/>
      <c r="S1444" s="544" t="s">
        <v>5192</v>
      </c>
      <c r="T1444" s="544" t="s">
        <v>6225</v>
      </c>
      <c r="U1444" s="60"/>
    </row>
    <row r="1445" spans="1:21" ht="48" customHeight="1" x14ac:dyDescent="0.15">
      <c r="B1445" s="398">
        <v>7</v>
      </c>
      <c r="C1445" s="333" t="s">
        <v>7840</v>
      </c>
      <c r="D1445" s="325" t="s">
        <v>7851</v>
      </c>
      <c r="E1445" s="399" t="s">
        <v>7841</v>
      </c>
      <c r="F1445" s="1">
        <v>2013</v>
      </c>
      <c r="G1445" s="1">
        <v>1</v>
      </c>
      <c r="H1445" s="1"/>
      <c r="I1445" s="1">
        <v>1</v>
      </c>
      <c r="J1445" s="398"/>
      <c r="K1445" s="1"/>
      <c r="L1445" s="325"/>
      <c r="M1445" s="544"/>
      <c r="N1445" s="544" t="s">
        <v>7859</v>
      </c>
      <c r="O1445" s="544" t="s">
        <v>7872</v>
      </c>
      <c r="P1445" s="544" t="s">
        <v>7858</v>
      </c>
      <c r="Q1445" s="138"/>
      <c r="R1445" s="136"/>
      <c r="S1445" s="544" t="s">
        <v>5192</v>
      </c>
      <c r="T1445" s="544" t="s">
        <v>7060</v>
      </c>
      <c r="U1445" s="60">
        <v>36</v>
      </c>
    </row>
    <row r="1446" spans="1:21" ht="50.25" customHeight="1" x14ac:dyDescent="0.15">
      <c r="B1446" s="398">
        <v>8</v>
      </c>
      <c r="C1446" s="333" t="s">
        <v>7842</v>
      </c>
      <c r="D1446" s="325" t="s">
        <v>7852</v>
      </c>
      <c r="E1446" s="399" t="s">
        <v>7843</v>
      </c>
      <c r="F1446" s="1">
        <v>2013</v>
      </c>
      <c r="G1446" s="1">
        <v>1</v>
      </c>
      <c r="H1446" s="1"/>
      <c r="I1446" s="1">
        <v>1</v>
      </c>
      <c r="J1446" s="398"/>
      <c r="K1446" s="1"/>
      <c r="L1446" s="325"/>
      <c r="M1446" s="544"/>
      <c r="N1446" s="544" t="s">
        <v>7860</v>
      </c>
      <c r="O1446" s="544" t="s">
        <v>7866</v>
      </c>
      <c r="P1446" s="544" t="s">
        <v>7858</v>
      </c>
      <c r="Q1446" s="138"/>
      <c r="R1446" s="136"/>
      <c r="S1446" s="544" t="s">
        <v>5192</v>
      </c>
      <c r="T1446" s="544" t="s">
        <v>7060</v>
      </c>
      <c r="U1446" s="60">
        <v>26</v>
      </c>
    </row>
    <row r="1447" spans="1:21" ht="60.75" customHeight="1" x14ac:dyDescent="0.15">
      <c r="B1447" s="398">
        <v>9</v>
      </c>
      <c r="C1447" s="333" t="s">
        <v>7844</v>
      </c>
      <c r="D1447" s="325" t="s">
        <v>7853</v>
      </c>
      <c r="E1447" s="399" t="s">
        <v>3760</v>
      </c>
      <c r="F1447" s="1">
        <v>2013</v>
      </c>
      <c r="G1447" s="1">
        <v>1</v>
      </c>
      <c r="H1447" s="1"/>
      <c r="I1447" s="1">
        <v>1</v>
      </c>
      <c r="J1447" s="398"/>
      <c r="K1447" s="1"/>
      <c r="L1447" s="325"/>
      <c r="M1447" s="544"/>
      <c r="N1447" s="544" t="s">
        <v>7861</v>
      </c>
      <c r="O1447" s="544" t="s">
        <v>7867</v>
      </c>
      <c r="P1447" s="544" t="s">
        <v>7858</v>
      </c>
      <c r="Q1447" s="138"/>
      <c r="R1447" s="136"/>
      <c r="S1447" s="544" t="s">
        <v>5192</v>
      </c>
      <c r="T1447" s="544" t="s">
        <v>7060</v>
      </c>
      <c r="U1447" s="60">
        <v>35</v>
      </c>
    </row>
    <row r="1448" spans="1:21" ht="60.75" customHeight="1" x14ac:dyDescent="0.15">
      <c r="B1448" s="398">
        <v>10</v>
      </c>
      <c r="C1448" s="333" t="s">
        <v>7845</v>
      </c>
      <c r="D1448" s="325" t="s">
        <v>7854</v>
      </c>
      <c r="E1448" s="399" t="s">
        <v>7846</v>
      </c>
      <c r="F1448" s="1">
        <v>2013</v>
      </c>
      <c r="G1448" s="1">
        <v>1</v>
      </c>
      <c r="H1448" s="1"/>
      <c r="I1448" s="1">
        <v>1</v>
      </c>
      <c r="J1448" s="398"/>
      <c r="K1448" s="1"/>
      <c r="L1448" s="325"/>
      <c r="M1448" s="544"/>
      <c r="N1448" s="544" t="s">
        <v>7862</v>
      </c>
      <c r="O1448" s="544" t="s">
        <v>7868</v>
      </c>
      <c r="P1448" s="544" t="s">
        <v>7858</v>
      </c>
      <c r="Q1448" s="138"/>
      <c r="R1448" s="136"/>
      <c r="S1448" s="544" t="s">
        <v>5192</v>
      </c>
      <c r="T1448" s="544" t="s">
        <v>7060</v>
      </c>
      <c r="U1448" s="60">
        <v>29</v>
      </c>
    </row>
    <row r="1449" spans="1:21" ht="60.75" customHeight="1" x14ac:dyDescent="0.15">
      <c r="B1449" s="398">
        <v>11</v>
      </c>
      <c r="C1449" s="333" t="s">
        <v>7847</v>
      </c>
      <c r="D1449" s="325" t="s">
        <v>7855</v>
      </c>
      <c r="E1449" s="399" t="s">
        <v>3763</v>
      </c>
      <c r="F1449" s="1">
        <v>2013</v>
      </c>
      <c r="G1449" s="1">
        <v>1</v>
      </c>
      <c r="H1449" s="1"/>
      <c r="I1449" s="1">
        <v>1</v>
      </c>
      <c r="J1449" s="398"/>
      <c r="K1449" s="1"/>
      <c r="L1449" s="325"/>
      <c r="M1449" s="544"/>
      <c r="N1449" s="544" t="s">
        <v>7863</v>
      </c>
      <c r="O1449" s="544" t="s">
        <v>7869</v>
      </c>
      <c r="P1449" s="544" t="s">
        <v>7858</v>
      </c>
      <c r="Q1449" s="138"/>
      <c r="R1449" s="136"/>
      <c r="S1449" s="544" t="s">
        <v>5192</v>
      </c>
      <c r="T1449" s="544" t="s">
        <v>7060</v>
      </c>
      <c r="U1449" s="60">
        <v>27</v>
      </c>
    </row>
    <row r="1450" spans="1:21" ht="60.75" customHeight="1" x14ac:dyDescent="0.15">
      <c r="B1450" s="398">
        <v>12</v>
      </c>
      <c r="C1450" s="333" t="s">
        <v>7848</v>
      </c>
      <c r="D1450" s="325" t="s">
        <v>7856</v>
      </c>
      <c r="E1450" s="399" t="s">
        <v>7849</v>
      </c>
      <c r="F1450" s="1">
        <v>2013</v>
      </c>
      <c r="G1450" s="1">
        <v>1</v>
      </c>
      <c r="H1450" s="1"/>
      <c r="I1450" s="1">
        <v>1</v>
      </c>
      <c r="J1450" s="398"/>
      <c r="K1450" s="1"/>
      <c r="L1450" s="325"/>
      <c r="M1450" s="544"/>
      <c r="N1450" s="544" t="s">
        <v>7864</v>
      </c>
      <c r="O1450" s="544" t="s">
        <v>7870</v>
      </c>
      <c r="P1450" s="544"/>
      <c r="Q1450" s="138"/>
      <c r="R1450" s="136"/>
      <c r="S1450" s="544" t="s">
        <v>5192</v>
      </c>
      <c r="T1450" s="544" t="s">
        <v>7060</v>
      </c>
      <c r="U1450" s="60"/>
    </row>
    <row r="1451" spans="1:21" ht="60.75" customHeight="1" x14ac:dyDescent="0.15">
      <c r="B1451" s="398">
        <v>13</v>
      </c>
      <c r="C1451" s="333" t="s">
        <v>7850</v>
      </c>
      <c r="D1451" s="325" t="s">
        <v>7857</v>
      </c>
      <c r="E1451" s="399" t="s">
        <v>7214</v>
      </c>
      <c r="F1451" s="1">
        <v>2013</v>
      </c>
      <c r="G1451" s="1">
        <v>1</v>
      </c>
      <c r="H1451" s="1"/>
      <c r="I1451" s="1">
        <v>1</v>
      </c>
      <c r="J1451" s="398"/>
      <c r="K1451" s="1"/>
      <c r="L1451" s="325"/>
      <c r="M1451" s="544"/>
      <c r="N1451" s="544" t="s">
        <v>7865</v>
      </c>
      <c r="O1451" s="544" t="s">
        <v>7871</v>
      </c>
      <c r="P1451" s="544"/>
      <c r="Q1451" s="138"/>
      <c r="R1451" s="136"/>
      <c r="S1451" s="544" t="s">
        <v>5192</v>
      </c>
      <c r="T1451" s="544" t="s">
        <v>7060</v>
      </c>
      <c r="U1451" s="60">
        <v>44</v>
      </c>
    </row>
    <row r="1452" spans="1:21" ht="30.75" customHeight="1" x14ac:dyDescent="0.15">
      <c r="B1452" s="45"/>
      <c r="C1452" s="258"/>
      <c r="D1452" s="45"/>
      <c r="E1452" s="273" t="s">
        <v>13</v>
      </c>
      <c r="F1452" s="45"/>
      <c r="G1452" s="45">
        <f t="shared" ref="G1452:M1452" si="31">SUM(G1439:G1451)</f>
        <v>13</v>
      </c>
      <c r="H1452" s="45">
        <f t="shared" si="31"/>
        <v>0</v>
      </c>
      <c r="I1452" s="45">
        <f t="shared" si="31"/>
        <v>13</v>
      </c>
      <c r="J1452" s="45">
        <f t="shared" si="31"/>
        <v>0</v>
      </c>
      <c r="K1452" s="45">
        <f t="shared" si="31"/>
        <v>0</v>
      </c>
      <c r="L1452" s="45">
        <f t="shared" si="31"/>
        <v>0</v>
      </c>
      <c r="M1452" s="45">
        <f t="shared" si="31"/>
        <v>0</v>
      </c>
      <c r="N1452" s="180"/>
      <c r="O1452" s="230"/>
      <c r="P1452" s="180"/>
      <c r="Q1452" s="180"/>
      <c r="R1452" s="258"/>
      <c r="S1452" s="154"/>
    </row>
    <row r="1453" spans="1:21" s="313" customFormat="1" ht="54.75" customHeight="1" x14ac:dyDescent="0.15">
      <c r="A1453" s="666"/>
      <c r="B1453" s="369" t="s">
        <v>0</v>
      </c>
      <c r="C1453" s="368" t="s">
        <v>71</v>
      </c>
      <c r="D1453" s="369" t="s">
        <v>50</v>
      </c>
      <c r="E1453" s="369" t="s">
        <v>72</v>
      </c>
      <c r="F1453" s="369" t="s">
        <v>73</v>
      </c>
      <c r="G1453" s="383" t="s">
        <v>51</v>
      </c>
      <c r="H1453" s="383" t="s">
        <v>5998</v>
      </c>
      <c r="I1453" s="383" t="s">
        <v>5999</v>
      </c>
      <c r="J1453" s="383" t="s">
        <v>6000</v>
      </c>
      <c r="K1453" s="383" t="s">
        <v>8431</v>
      </c>
      <c r="L1453" s="507" t="s">
        <v>7600</v>
      </c>
      <c r="M1453" s="507" t="s">
        <v>13491</v>
      </c>
      <c r="N1453" s="512" t="s">
        <v>17</v>
      </c>
      <c r="O1453" s="512" t="s">
        <v>19</v>
      </c>
      <c r="P1453" s="512" t="s">
        <v>74</v>
      </c>
      <c r="Q1453" s="512" t="s">
        <v>4389</v>
      </c>
      <c r="R1453" s="368" t="s">
        <v>81</v>
      </c>
      <c r="S1453" s="370" t="s">
        <v>65</v>
      </c>
      <c r="T1453" s="371" t="s">
        <v>10168</v>
      </c>
      <c r="U1453" s="371" t="s">
        <v>10112</v>
      </c>
    </row>
    <row r="1454" spans="1:21" ht="122.25" customHeight="1" x14ac:dyDescent="0.15">
      <c r="A1454" s="342" t="s">
        <v>8270</v>
      </c>
      <c r="B1454" s="550">
        <v>1</v>
      </c>
      <c r="C1454" s="333" t="s">
        <v>5181</v>
      </c>
      <c r="D1454" s="321" t="s">
        <v>8269</v>
      </c>
      <c r="E1454" s="399" t="s">
        <v>8272</v>
      </c>
      <c r="F1454" s="1">
        <v>2013</v>
      </c>
      <c r="G1454" s="1">
        <v>1</v>
      </c>
      <c r="H1454" s="1"/>
      <c r="I1454" s="202">
        <v>1</v>
      </c>
      <c r="J1454" s="550"/>
      <c r="K1454" s="135"/>
      <c r="L1454" s="49"/>
      <c r="M1454" s="549"/>
      <c r="N1454" s="549" t="s">
        <v>8273</v>
      </c>
      <c r="O1454" s="544" t="s">
        <v>8275</v>
      </c>
      <c r="P1454" s="549" t="s">
        <v>8271</v>
      </c>
      <c r="Q1454" s="549"/>
      <c r="R1454" s="407"/>
      <c r="S1454" s="544" t="s">
        <v>5192</v>
      </c>
      <c r="T1454" s="286">
        <v>2013</v>
      </c>
      <c r="U1454" s="545"/>
    </row>
    <row r="1455" spans="1:21" ht="30.75" customHeight="1" x14ac:dyDescent="0.15">
      <c r="A1455" s="332"/>
      <c r="B1455" s="45"/>
      <c r="C1455" s="258"/>
      <c r="D1455" s="45"/>
      <c r="E1455" s="273" t="s">
        <v>13</v>
      </c>
      <c r="F1455" s="45"/>
      <c r="G1455" s="45">
        <f t="shared" ref="G1455:M1455" si="32">SUM(G1454)</f>
        <v>1</v>
      </c>
      <c r="H1455" s="45">
        <f t="shared" si="32"/>
        <v>0</v>
      </c>
      <c r="I1455" s="45">
        <f t="shared" si="32"/>
        <v>1</v>
      </c>
      <c r="J1455" s="45">
        <f t="shared" si="32"/>
        <v>0</v>
      </c>
      <c r="K1455" s="45">
        <f t="shared" si="32"/>
        <v>0</v>
      </c>
      <c r="L1455" s="45">
        <f t="shared" si="32"/>
        <v>0</v>
      </c>
      <c r="M1455" s="45">
        <f t="shared" si="32"/>
        <v>0</v>
      </c>
      <c r="N1455" s="180"/>
      <c r="O1455" s="230"/>
      <c r="P1455" s="180"/>
      <c r="Q1455" s="180"/>
      <c r="R1455" s="258"/>
      <c r="S1455" s="154"/>
    </row>
    <row r="1456" spans="1:21" s="313" customFormat="1" ht="54.75" customHeight="1" x14ac:dyDescent="0.15">
      <c r="A1456" s="667" t="s">
        <v>9828</v>
      </c>
      <c r="B1456" s="668" t="s">
        <v>0</v>
      </c>
      <c r="C1456" s="574" t="s">
        <v>71</v>
      </c>
      <c r="D1456" s="668" t="s">
        <v>50</v>
      </c>
      <c r="E1456" s="668" t="s">
        <v>72</v>
      </c>
      <c r="F1456" s="668" t="s">
        <v>73</v>
      </c>
      <c r="G1456" s="669" t="s">
        <v>51</v>
      </c>
      <c r="H1456" s="669" t="s">
        <v>5998</v>
      </c>
      <c r="I1456" s="669" t="s">
        <v>5999</v>
      </c>
      <c r="J1456" s="383" t="s">
        <v>6000</v>
      </c>
      <c r="K1456" s="383" t="s">
        <v>8431</v>
      </c>
      <c r="L1456" s="507" t="s">
        <v>7600</v>
      </c>
      <c r="M1456" s="507" t="s">
        <v>13491</v>
      </c>
      <c r="N1456" s="670" t="s">
        <v>17</v>
      </c>
      <c r="O1456" s="670" t="s">
        <v>19</v>
      </c>
      <c r="P1456" s="670" t="s">
        <v>74</v>
      </c>
      <c r="Q1456" s="670" t="s">
        <v>4389</v>
      </c>
      <c r="R1456" s="574" t="s">
        <v>81</v>
      </c>
      <c r="S1456" s="671" t="s">
        <v>65</v>
      </c>
      <c r="T1456" s="586" t="s">
        <v>18</v>
      </c>
      <c r="U1456" s="586" t="s">
        <v>10112</v>
      </c>
    </row>
    <row r="1457" spans="1:21" ht="30" customHeight="1" x14ac:dyDescent="0.2">
      <c r="A1457" s="471"/>
      <c r="B1457" s="108"/>
      <c r="C1457" s="345"/>
      <c r="D1457" s="96"/>
      <c r="E1457" s="472" t="s">
        <v>9868</v>
      </c>
      <c r="F1457" s="108"/>
      <c r="G1457" s="518"/>
      <c r="H1457" s="518"/>
      <c r="I1457" s="518"/>
      <c r="J1457" s="518"/>
      <c r="K1457" s="473"/>
      <c r="L1457" s="493"/>
      <c r="M1457" s="493"/>
      <c r="N1457" s="493"/>
      <c r="O1457" s="547"/>
      <c r="P1457" s="474"/>
      <c r="Q1457" s="475"/>
      <c r="R1457" s="475"/>
      <c r="S1457" s="475"/>
      <c r="T1457" s="477"/>
      <c r="U1457" s="477"/>
    </row>
    <row r="1458" spans="1:21" ht="54.75" customHeight="1" x14ac:dyDescent="0.15">
      <c r="A1458" s="469"/>
      <c r="B1458" s="24">
        <v>1</v>
      </c>
      <c r="C1458" s="544" t="s">
        <v>9829</v>
      </c>
      <c r="D1458" s="544" t="s">
        <v>9830</v>
      </c>
      <c r="E1458" s="544" t="s">
        <v>9831</v>
      </c>
      <c r="F1458" s="24">
        <v>2014</v>
      </c>
      <c r="G1458" s="24">
        <v>1</v>
      </c>
      <c r="H1458" s="24"/>
      <c r="I1458" s="24">
        <v>1</v>
      </c>
      <c r="J1458" s="24"/>
      <c r="K1458" s="544"/>
      <c r="L1458" s="544"/>
      <c r="M1458" s="544"/>
      <c r="N1458" s="544" t="s">
        <v>9853</v>
      </c>
      <c r="O1458" s="494" t="s">
        <v>9866</v>
      </c>
      <c r="P1458" s="103" t="s">
        <v>9865</v>
      </c>
      <c r="Q1458" s="470"/>
      <c r="R1458" s="123"/>
      <c r="S1458" s="103" t="s">
        <v>5192</v>
      </c>
      <c r="T1458" s="587" t="s">
        <v>8796</v>
      </c>
      <c r="U1458" s="588">
        <v>19</v>
      </c>
    </row>
    <row r="1459" spans="1:21" ht="52.5" customHeight="1" x14ac:dyDescent="0.15">
      <c r="A1459" s="469"/>
      <c r="B1459" s="544"/>
      <c r="C1459" s="544" t="s">
        <v>9829</v>
      </c>
      <c r="D1459" s="544" t="s">
        <v>9832</v>
      </c>
      <c r="E1459" s="544" t="s">
        <v>9833</v>
      </c>
      <c r="F1459" s="24">
        <v>2014</v>
      </c>
      <c r="G1459" s="24">
        <v>1</v>
      </c>
      <c r="H1459" s="24"/>
      <c r="I1459" s="24">
        <v>1</v>
      </c>
      <c r="J1459" s="24"/>
      <c r="K1459" s="544"/>
      <c r="L1459" s="544"/>
      <c r="M1459" s="544"/>
      <c r="N1459" s="544" t="s">
        <v>9854</v>
      </c>
      <c r="O1459" s="607" t="s">
        <v>9866</v>
      </c>
      <c r="P1459" s="549"/>
      <c r="Q1459" s="549"/>
      <c r="R1459" s="407"/>
      <c r="S1459" s="544" t="s">
        <v>5192</v>
      </c>
      <c r="T1459" s="124" t="s">
        <v>8796</v>
      </c>
      <c r="U1459" s="286" t="s">
        <v>12118</v>
      </c>
    </row>
    <row r="1460" spans="1:21" ht="54" customHeight="1" x14ac:dyDescent="0.15">
      <c r="A1460" s="469"/>
      <c r="B1460" s="544"/>
      <c r="C1460" s="544" t="s">
        <v>9829</v>
      </c>
      <c r="D1460" s="544" t="s">
        <v>9834</v>
      </c>
      <c r="E1460" s="544" t="s">
        <v>9835</v>
      </c>
      <c r="F1460" s="24">
        <v>2014</v>
      </c>
      <c r="G1460" s="24">
        <v>1</v>
      </c>
      <c r="H1460" s="24"/>
      <c r="I1460" s="24">
        <v>1</v>
      </c>
      <c r="J1460" s="24"/>
      <c r="K1460" s="544"/>
      <c r="L1460" s="544"/>
      <c r="M1460" s="544"/>
      <c r="N1460" s="544" t="s">
        <v>9855</v>
      </c>
      <c r="O1460" s="607" t="s">
        <v>9866</v>
      </c>
      <c r="P1460" s="549"/>
      <c r="Q1460" s="549"/>
      <c r="R1460" s="407"/>
      <c r="S1460" s="544" t="s">
        <v>5192</v>
      </c>
      <c r="T1460" s="124" t="s">
        <v>8796</v>
      </c>
      <c r="U1460" s="286" t="s">
        <v>12804</v>
      </c>
    </row>
    <row r="1461" spans="1:21" ht="36.75" customHeight="1" x14ac:dyDescent="0.15">
      <c r="A1461" s="469"/>
      <c r="B1461" s="544"/>
      <c r="C1461" s="544" t="s">
        <v>9829</v>
      </c>
      <c r="D1461" s="544" t="s">
        <v>9867</v>
      </c>
      <c r="E1461" s="544" t="s">
        <v>9836</v>
      </c>
      <c r="F1461" s="24">
        <v>2014</v>
      </c>
      <c r="G1461" s="24">
        <v>1</v>
      </c>
      <c r="H1461" s="24"/>
      <c r="I1461" s="24">
        <v>1</v>
      </c>
      <c r="J1461" s="24"/>
      <c r="K1461" s="544"/>
      <c r="L1461" s="544"/>
      <c r="M1461" s="544"/>
      <c r="N1461" s="544" t="s">
        <v>9856</v>
      </c>
      <c r="O1461" s="607" t="s">
        <v>9866</v>
      </c>
      <c r="P1461" s="549"/>
      <c r="Q1461" s="549"/>
      <c r="R1461" s="407"/>
      <c r="S1461" s="544" t="s">
        <v>5192</v>
      </c>
      <c r="T1461" s="124" t="s">
        <v>8796</v>
      </c>
      <c r="U1461" s="286">
        <v>15</v>
      </c>
    </row>
    <row r="1462" spans="1:21" ht="39" customHeight="1" x14ac:dyDescent="0.15">
      <c r="A1462" s="469"/>
      <c r="B1462" s="544"/>
      <c r="C1462" s="544" t="s">
        <v>9829</v>
      </c>
      <c r="D1462" s="544" t="s">
        <v>9837</v>
      </c>
      <c r="E1462" s="544" t="s">
        <v>9838</v>
      </c>
      <c r="F1462" s="24">
        <v>2014</v>
      </c>
      <c r="G1462" s="24">
        <v>1</v>
      </c>
      <c r="H1462" s="24"/>
      <c r="I1462" s="24">
        <v>1</v>
      </c>
      <c r="J1462" s="24"/>
      <c r="K1462" s="544"/>
      <c r="L1462" s="544"/>
      <c r="M1462" s="544"/>
      <c r="N1462" s="544" t="s">
        <v>9857</v>
      </c>
      <c r="O1462" s="607" t="s">
        <v>9866</v>
      </c>
      <c r="P1462" s="549"/>
      <c r="Q1462" s="549"/>
      <c r="R1462" s="407"/>
      <c r="S1462" s="544" t="s">
        <v>5192</v>
      </c>
      <c r="T1462" s="124" t="s">
        <v>8796</v>
      </c>
      <c r="U1462" s="286">
        <v>15</v>
      </c>
    </row>
    <row r="1463" spans="1:21" ht="39.75" customHeight="1" x14ac:dyDescent="0.15">
      <c r="A1463" s="469"/>
      <c r="B1463" s="544"/>
      <c r="C1463" s="544" t="s">
        <v>9829</v>
      </c>
      <c r="D1463" s="544" t="s">
        <v>9839</v>
      </c>
      <c r="E1463" s="544" t="s">
        <v>9840</v>
      </c>
      <c r="F1463" s="24">
        <v>2014</v>
      </c>
      <c r="G1463" s="24">
        <v>1</v>
      </c>
      <c r="H1463" s="24"/>
      <c r="I1463" s="24">
        <v>1</v>
      </c>
      <c r="J1463" s="24"/>
      <c r="K1463" s="544"/>
      <c r="L1463" s="544"/>
      <c r="M1463" s="544"/>
      <c r="N1463" s="544" t="s">
        <v>9858</v>
      </c>
      <c r="O1463" s="607" t="s">
        <v>9866</v>
      </c>
      <c r="P1463" s="549"/>
      <c r="Q1463" s="549"/>
      <c r="R1463" s="407"/>
      <c r="S1463" s="544" t="s">
        <v>5192</v>
      </c>
      <c r="T1463" s="124" t="s">
        <v>8796</v>
      </c>
      <c r="U1463" s="286">
        <v>17</v>
      </c>
    </row>
    <row r="1464" spans="1:21" ht="37.5" customHeight="1" x14ac:dyDescent="0.15">
      <c r="A1464" s="469"/>
      <c r="B1464" s="544"/>
      <c r="C1464" s="544" t="s">
        <v>9829</v>
      </c>
      <c r="D1464" s="544" t="s">
        <v>9841</v>
      </c>
      <c r="E1464" s="544" t="s">
        <v>9842</v>
      </c>
      <c r="F1464" s="24">
        <v>2014</v>
      </c>
      <c r="G1464" s="24">
        <v>1</v>
      </c>
      <c r="H1464" s="24"/>
      <c r="I1464" s="24">
        <v>1</v>
      </c>
      <c r="J1464" s="24"/>
      <c r="K1464" s="544"/>
      <c r="L1464" s="544"/>
      <c r="M1464" s="544"/>
      <c r="N1464" s="544" t="s">
        <v>9859</v>
      </c>
      <c r="O1464" s="607" t="s">
        <v>9866</v>
      </c>
      <c r="P1464" s="549"/>
      <c r="Q1464" s="549"/>
      <c r="R1464" s="407"/>
      <c r="S1464" s="544" t="s">
        <v>5192</v>
      </c>
      <c r="T1464" s="544" t="s">
        <v>8796</v>
      </c>
      <c r="U1464" s="286" t="s">
        <v>12067</v>
      </c>
    </row>
    <row r="1465" spans="1:21" ht="43.5" customHeight="1" x14ac:dyDescent="0.15">
      <c r="A1465" s="469"/>
      <c r="B1465" s="544"/>
      <c r="C1465" s="544" t="s">
        <v>9829</v>
      </c>
      <c r="D1465" s="544" t="s">
        <v>9843</v>
      </c>
      <c r="E1465" s="544" t="s">
        <v>9844</v>
      </c>
      <c r="F1465" s="24">
        <v>2014</v>
      </c>
      <c r="G1465" s="24">
        <v>1</v>
      </c>
      <c r="H1465" s="24"/>
      <c r="I1465" s="24">
        <v>1</v>
      </c>
      <c r="J1465" s="24"/>
      <c r="K1465" s="544"/>
      <c r="L1465" s="544"/>
      <c r="M1465" s="544"/>
      <c r="N1465" s="544" t="s">
        <v>9860</v>
      </c>
      <c r="O1465" s="607" t="s">
        <v>9866</v>
      </c>
      <c r="P1465" s="549"/>
      <c r="Q1465" s="549"/>
      <c r="R1465" s="407"/>
      <c r="S1465" s="544" t="s">
        <v>5192</v>
      </c>
      <c r="T1465" s="544" t="s">
        <v>8796</v>
      </c>
      <c r="U1465" s="286">
        <v>27</v>
      </c>
    </row>
    <row r="1466" spans="1:21" ht="52.5" customHeight="1" x14ac:dyDescent="0.15">
      <c r="A1466" s="469"/>
      <c r="B1466" s="544"/>
      <c r="C1466" s="544" t="s">
        <v>9829</v>
      </c>
      <c r="D1466" s="544" t="s">
        <v>9845</v>
      </c>
      <c r="E1466" s="544" t="s">
        <v>9846</v>
      </c>
      <c r="F1466" s="24">
        <v>2014</v>
      </c>
      <c r="G1466" s="24">
        <v>1</v>
      </c>
      <c r="H1466" s="24"/>
      <c r="I1466" s="24">
        <v>1</v>
      </c>
      <c r="J1466" s="24"/>
      <c r="K1466" s="544"/>
      <c r="L1466" s="544"/>
      <c r="M1466" s="544"/>
      <c r="N1466" s="544" t="s">
        <v>9861</v>
      </c>
      <c r="O1466" s="607" t="s">
        <v>9866</v>
      </c>
      <c r="P1466" s="549"/>
      <c r="Q1466" s="549"/>
      <c r="R1466" s="407"/>
      <c r="S1466" s="544" t="s">
        <v>5192</v>
      </c>
      <c r="T1466" s="544" t="s">
        <v>8796</v>
      </c>
      <c r="U1466" s="286">
        <v>16</v>
      </c>
    </row>
    <row r="1467" spans="1:21" ht="52.5" customHeight="1" x14ac:dyDescent="0.15">
      <c r="A1467" s="469"/>
      <c r="B1467" s="544"/>
      <c r="C1467" s="544" t="s">
        <v>9829</v>
      </c>
      <c r="D1467" s="544" t="s">
        <v>9847</v>
      </c>
      <c r="E1467" s="544" t="s">
        <v>9848</v>
      </c>
      <c r="F1467" s="24">
        <v>2014</v>
      </c>
      <c r="G1467" s="24">
        <v>1</v>
      </c>
      <c r="H1467" s="24"/>
      <c r="I1467" s="24">
        <v>1</v>
      </c>
      <c r="J1467" s="24"/>
      <c r="K1467" s="544"/>
      <c r="L1467" s="544"/>
      <c r="M1467" s="544"/>
      <c r="N1467" s="544" t="s">
        <v>9862</v>
      </c>
      <c r="O1467" s="607" t="s">
        <v>9866</v>
      </c>
      <c r="P1467" s="549"/>
      <c r="Q1467" s="549"/>
      <c r="R1467" s="407"/>
      <c r="S1467" s="544" t="s">
        <v>5192</v>
      </c>
      <c r="T1467" s="544" t="s">
        <v>8796</v>
      </c>
      <c r="U1467" s="286">
        <v>15</v>
      </c>
    </row>
    <row r="1468" spans="1:21" ht="39.75" customHeight="1" x14ac:dyDescent="0.15">
      <c r="A1468" s="469"/>
      <c r="B1468" s="544"/>
      <c r="C1468" s="544" t="s">
        <v>9829</v>
      </c>
      <c r="D1468" s="544" t="s">
        <v>9849</v>
      </c>
      <c r="E1468" s="544" t="s">
        <v>9850</v>
      </c>
      <c r="F1468" s="24">
        <v>2014</v>
      </c>
      <c r="G1468" s="24">
        <v>1</v>
      </c>
      <c r="H1468" s="24"/>
      <c r="I1468" s="24">
        <v>1</v>
      </c>
      <c r="J1468" s="24"/>
      <c r="K1468" s="544"/>
      <c r="L1468" s="544"/>
      <c r="M1468" s="544"/>
      <c r="N1468" s="544" t="s">
        <v>9863</v>
      </c>
      <c r="O1468" s="607" t="s">
        <v>9866</v>
      </c>
      <c r="P1468" s="549"/>
      <c r="Q1468" s="549"/>
      <c r="R1468" s="407"/>
      <c r="S1468" s="544" t="s">
        <v>5192</v>
      </c>
      <c r="T1468" s="544" t="s">
        <v>8796</v>
      </c>
      <c r="U1468" s="286">
        <v>16</v>
      </c>
    </row>
    <row r="1469" spans="1:21" ht="48.75" customHeight="1" x14ac:dyDescent="0.15">
      <c r="A1469" s="469"/>
      <c r="B1469" s="544"/>
      <c r="C1469" s="544" t="s">
        <v>9829</v>
      </c>
      <c r="D1469" s="544" t="s">
        <v>9851</v>
      </c>
      <c r="E1469" s="544" t="s">
        <v>9852</v>
      </c>
      <c r="F1469" s="24">
        <v>2014</v>
      </c>
      <c r="G1469" s="24">
        <v>1</v>
      </c>
      <c r="H1469" s="24"/>
      <c r="I1469" s="24">
        <v>1</v>
      </c>
      <c r="J1469" s="24"/>
      <c r="K1469" s="544"/>
      <c r="L1469" s="544"/>
      <c r="M1469" s="544"/>
      <c r="N1469" s="544" t="s">
        <v>9864</v>
      </c>
      <c r="O1469" s="607" t="s">
        <v>9866</v>
      </c>
      <c r="P1469" s="549"/>
      <c r="Q1469" s="549"/>
      <c r="R1469" s="407"/>
      <c r="S1469" s="544" t="s">
        <v>5192</v>
      </c>
      <c r="T1469" s="544" t="s">
        <v>8796</v>
      </c>
      <c r="U1469" s="286">
        <v>16</v>
      </c>
    </row>
    <row r="1470" spans="1:21" s="6" customFormat="1" ht="29.25" customHeight="1" x14ac:dyDescent="0.15">
      <c r="A1470" s="254"/>
      <c r="B1470" s="72"/>
      <c r="C1470" s="7"/>
      <c r="D1470" s="7"/>
      <c r="E1470" s="273" t="s">
        <v>13</v>
      </c>
      <c r="F1470" s="57"/>
      <c r="G1470" s="154">
        <f>SUM(G1458:G1469)</f>
        <v>12</v>
      </c>
      <c r="H1470" s="154">
        <f t="shared" ref="H1470:M1470" si="33">SUM(H1458:H1469)</f>
        <v>0</v>
      </c>
      <c r="I1470" s="154">
        <f t="shared" si="33"/>
        <v>12</v>
      </c>
      <c r="J1470" s="154">
        <f t="shared" si="33"/>
        <v>0</v>
      </c>
      <c r="K1470" s="154">
        <f t="shared" si="33"/>
        <v>0</v>
      </c>
      <c r="L1470" s="154">
        <f t="shared" si="33"/>
        <v>0</v>
      </c>
      <c r="M1470" s="154">
        <f t="shared" si="33"/>
        <v>0</v>
      </c>
      <c r="N1470" s="7"/>
      <c r="O1470" s="599"/>
      <c r="P1470" s="468"/>
      <c r="Q1470" s="468"/>
      <c r="R1470" s="161"/>
      <c r="S1470" s="7"/>
    </row>
    <row r="1471" spans="1:21" s="313" customFormat="1" ht="54.75" customHeight="1" x14ac:dyDescent="0.15">
      <c r="A1471" s="672" t="s">
        <v>10825</v>
      </c>
      <c r="B1471" s="369" t="s">
        <v>0</v>
      </c>
      <c r="C1471" s="368" t="s">
        <v>71</v>
      </c>
      <c r="D1471" s="369" t="s">
        <v>50</v>
      </c>
      <c r="E1471" s="369" t="s">
        <v>72</v>
      </c>
      <c r="F1471" s="369" t="s">
        <v>73</v>
      </c>
      <c r="G1471" s="383" t="s">
        <v>51</v>
      </c>
      <c r="H1471" s="383" t="s">
        <v>5998</v>
      </c>
      <c r="I1471" s="383" t="s">
        <v>5999</v>
      </c>
      <c r="J1471" s="383" t="s">
        <v>6000</v>
      </c>
      <c r="K1471" s="383" t="s">
        <v>8431</v>
      </c>
      <c r="L1471" s="507" t="s">
        <v>7600</v>
      </c>
      <c r="M1471" s="507" t="s">
        <v>13491</v>
      </c>
      <c r="N1471" s="512" t="s">
        <v>17</v>
      </c>
      <c r="O1471" s="512" t="s">
        <v>19</v>
      </c>
      <c r="P1471" s="512" t="s">
        <v>74</v>
      </c>
      <c r="Q1471" s="512" t="s">
        <v>4389</v>
      </c>
      <c r="R1471" s="368" t="s">
        <v>81</v>
      </c>
      <c r="S1471" s="370" t="s">
        <v>65</v>
      </c>
      <c r="T1471" s="371" t="s">
        <v>10168</v>
      </c>
      <c r="U1471" s="371" t="s">
        <v>10112</v>
      </c>
    </row>
    <row r="1472" spans="1:21" s="458" customFormat="1" ht="210" customHeight="1" x14ac:dyDescent="0.2">
      <c r="B1472" s="398">
        <v>1</v>
      </c>
      <c r="C1472" s="399" t="s">
        <v>10838</v>
      </c>
      <c r="D1472" s="399" t="s">
        <v>10826</v>
      </c>
      <c r="E1472" s="463" t="s">
        <v>10820</v>
      </c>
      <c r="F1472" s="275">
        <v>2015</v>
      </c>
      <c r="G1472" s="275">
        <v>1</v>
      </c>
      <c r="H1472" s="275"/>
      <c r="I1472" s="275">
        <v>1</v>
      </c>
      <c r="J1472" s="605"/>
      <c r="K1472" s="399"/>
      <c r="L1472" s="399"/>
      <c r="M1472" s="613"/>
      <c r="N1472" s="613" t="s">
        <v>10827</v>
      </c>
      <c r="O1472" s="613" t="s">
        <v>10821</v>
      </c>
      <c r="P1472" s="631" t="s">
        <v>10828</v>
      </c>
      <c r="Q1472" s="544" t="s">
        <v>5192</v>
      </c>
      <c r="R1472" s="524"/>
      <c r="S1472" s="544" t="s">
        <v>5192</v>
      </c>
      <c r="T1472" s="613" t="s">
        <v>10776</v>
      </c>
      <c r="U1472" s="247">
        <v>322</v>
      </c>
    </row>
    <row r="1473" spans="1:21" s="458" customFormat="1" ht="27" customHeight="1" x14ac:dyDescent="0.2">
      <c r="B1473" s="217"/>
      <c r="C1473" s="402"/>
      <c r="D1473" s="402"/>
      <c r="E1473" s="273" t="s">
        <v>13</v>
      </c>
      <c r="F1473" s="289"/>
      <c r="G1473" s="282">
        <f>SUM(G1472)</f>
        <v>1</v>
      </c>
      <c r="H1473" s="282">
        <v>0</v>
      </c>
      <c r="I1473" s="282">
        <f>SUM(I1472)</f>
        <v>1</v>
      </c>
      <c r="J1473" s="282">
        <f>SUM(J1472)</f>
        <v>0</v>
      </c>
      <c r="K1473" s="282">
        <v>0</v>
      </c>
      <c r="L1473" s="282">
        <v>0</v>
      </c>
      <c r="M1473" s="282">
        <v>0</v>
      </c>
      <c r="N1473" s="596"/>
      <c r="O1473" s="596"/>
      <c r="P1473" s="606"/>
      <c r="Q1473" s="7"/>
      <c r="R1473" s="119"/>
      <c r="S1473" s="7"/>
    </row>
    <row r="1474" spans="1:21" s="313" customFormat="1" ht="50.25" customHeight="1" x14ac:dyDescent="0.15">
      <c r="A1474" s="673" t="s">
        <v>10894</v>
      </c>
      <c r="B1474" s="668" t="s">
        <v>0</v>
      </c>
      <c r="C1474" s="574" t="s">
        <v>71</v>
      </c>
      <c r="D1474" s="668" t="s">
        <v>50</v>
      </c>
      <c r="E1474" s="668" t="s">
        <v>72</v>
      </c>
      <c r="F1474" s="668" t="s">
        <v>73</v>
      </c>
      <c r="G1474" s="383" t="s">
        <v>51</v>
      </c>
      <c r="H1474" s="383" t="s">
        <v>5998</v>
      </c>
      <c r="I1474" s="383" t="s">
        <v>5999</v>
      </c>
      <c r="J1474" s="383" t="s">
        <v>6000</v>
      </c>
      <c r="K1474" s="383" t="s">
        <v>8431</v>
      </c>
      <c r="L1474" s="507" t="s">
        <v>7600</v>
      </c>
      <c r="M1474" s="507" t="s">
        <v>13491</v>
      </c>
      <c r="N1474" s="512" t="s">
        <v>17</v>
      </c>
      <c r="O1474" s="512" t="s">
        <v>19</v>
      </c>
      <c r="P1474" s="512" t="s">
        <v>74</v>
      </c>
      <c r="Q1474" s="512" t="s">
        <v>4389</v>
      </c>
      <c r="R1474" s="368" t="s">
        <v>81</v>
      </c>
      <c r="S1474" s="370" t="s">
        <v>65</v>
      </c>
      <c r="T1474" s="371" t="s">
        <v>10168</v>
      </c>
      <c r="U1474" s="371" t="s">
        <v>10112</v>
      </c>
    </row>
    <row r="1475" spans="1:21" ht="30" customHeight="1" x14ac:dyDescent="0.2">
      <c r="A1475" s="471"/>
      <c r="B1475" s="108"/>
      <c r="C1475" s="345"/>
      <c r="D1475" s="96"/>
      <c r="E1475" s="472" t="s">
        <v>10924</v>
      </c>
      <c r="F1475" s="108"/>
      <c r="G1475" s="528"/>
      <c r="H1475" s="518"/>
      <c r="I1475" s="518"/>
      <c r="J1475" s="518"/>
      <c r="K1475" s="473"/>
      <c r="L1475" s="493"/>
      <c r="M1475" s="493"/>
      <c r="N1475" s="493"/>
      <c r="O1475" s="547"/>
      <c r="P1475" s="474"/>
      <c r="Q1475" s="475"/>
      <c r="R1475" s="475"/>
      <c r="S1475" s="474"/>
      <c r="T1475" s="340"/>
      <c r="U1475" s="340"/>
    </row>
    <row r="1476" spans="1:21" ht="93" customHeight="1" x14ac:dyDescent="0.15">
      <c r="A1476" s="469"/>
      <c r="B1476" s="102">
        <v>1</v>
      </c>
      <c r="C1476" s="459" t="s">
        <v>10951</v>
      </c>
      <c r="D1476" s="103" t="s">
        <v>10895</v>
      </c>
      <c r="E1476" s="103" t="s">
        <v>10896</v>
      </c>
      <c r="F1476" s="212">
        <v>2015</v>
      </c>
      <c r="G1476" s="212">
        <v>1</v>
      </c>
      <c r="H1476" s="212"/>
      <c r="I1476" s="212">
        <v>1</v>
      </c>
      <c r="J1476" s="212"/>
      <c r="K1476" s="103"/>
      <c r="L1476" s="103"/>
      <c r="M1476" s="103"/>
      <c r="N1476" s="103" t="s">
        <v>10897</v>
      </c>
      <c r="O1476" s="103" t="s">
        <v>632</v>
      </c>
      <c r="P1476" s="103" t="s">
        <v>10898</v>
      </c>
      <c r="Q1476" s="103"/>
      <c r="R1476" s="103"/>
      <c r="S1476" s="103" t="s">
        <v>5192</v>
      </c>
      <c r="T1476" s="587" t="s">
        <v>10776</v>
      </c>
      <c r="U1476" s="588" t="s">
        <v>10191</v>
      </c>
    </row>
    <row r="1477" spans="1:21" ht="59.25" customHeight="1" x14ac:dyDescent="0.15">
      <c r="A1477" s="469"/>
      <c r="B1477" s="398">
        <v>2</v>
      </c>
      <c r="C1477" s="459" t="s">
        <v>10951</v>
      </c>
      <c r="D1477" s="404" t="s">
        <v>10899</v>
      </c>
      <c r="E1477" s="404" t="s">
        <v>10900</v>
      </c>
      <c r="F1477" s="24">
        <v>2015</v>
      </c>
      <c r="G1477" s="24">
        <v>1</v>
      </c>
      <c r="H1477" s="24"/>
      <c r="I1477" s="24">
        <v>1</v>
      </c>
      <c r="J1477" s="24"/>
      <c r="K1477" s="404"/>
      <c r="L1477" s="404"/>
      <c r="M1477" s="544"/>
      <c r="N1477" s="544" t="s">
        <v>10901</v>
      </c>
      <c r="O1477" s="103" t="s">
        <v>632</v>
      </c>
      <c r="P1477" s="103" t="s">
        <v>10898</v>
      </c>
      <c r="Q1477" s="544"/>
      <c r="R1477" s="544"/>
      <c r="S1477" s="544" t="s">
        <v>5192</v>
      </c>
      <c r="T1477" s="124" t="s">
        <v>10776</v>
      </c>
      <c r="U1477" s="545" t="s">
        <v>10339</v>
      </c>
    </row>
    <row r="1478" spans="1:21" ht="45.75" customHeight="1" x14ac:dyDescent="0.15">
      <c r="A1478" s="469"/>
      <c r="B1478" s="398">
        <v>3</v>
      </c>
      <c r="C1478" s="459" t="s">
        <v>10951</v>
      </c>
      <c r="D1478" s="404" t="s">
        <v>10902</v>
      </c>
      <c r="E1478" s="404" t="s">
        <v>10903</v>
      </c>
      <c r="F1478" s="24">
        <v>2015</v>
      </c>
      <c r="G1478" s="24">
        <v>1</v>
      </c>
      <c r="H1478" s="24"/>
      <c r="I1478" s="24">
        <v>1</v>
      </c>
      <c r="J1478" s="24"/>
      <c r="K1478" s="404"/>
      <c r="L1478" s="404"/>
      <c r="M1478" s="544"/>
      <c r="N1478" s="544" t="s">
        <v>10904</v>
      </c>
      <c r="O1478" s="103" t="s">
        <v>632</v>
      </c>
      <c r="P1478" s="103" t="s">
        <v>10898</v>
      </c>
      <c r="Q1478" s="544"/>
      <c r="R1478" s="544"/>
      <c r="S1478" s="544" t="s">
        <v>5192</v>
      </c>
      <c r="T1478" s="124" t="s">
        <v>10776</v>
      </c>
      <c r="U1478" s="60">
        <v>37</v>
      </c>
    </row>
    <row r="1479" spans="1:21" ht="45.75" customHeight="1" x14ac:dyDescent="0.15">
      <c r="A1479" s="469"/>
      <c r="B1479" s="398">
        <v>4</v>
      </c>
      <c r="C1479" s="459" t="s">
        <v>10951</v>
      </c>
      <c r="D1479" s="404" t="s">
        <v>10905</v>
      </c>
      <c r="E1479" s="404" t="s">
        <v>10906</v>
      </c>
      <c r="F1479" s="24">
        <v>2015</v>
      </c>
      <c r="G1479" s="24">
        <v>1</v>
      </c>
      <c r="H1479" s="24"/>
      <c r="I1479" s="24">
        <v>1</v>
      </c>
      <c r="J1479" s="24"/>
      <c r="K1479" s="404"/>
      <c r="L1479" s="404"/>
      <c r="M1479" s="544"/>
      <c r="N1479" s="544" t="s">
        <v>10907</v>
      </c>
      <c r="O1479" s="103" t="s">
        <v>632</v>
      </c>
      <c r="P1479" s="103" t="s">
        <v>10898</v>
      </c>
      <c r="Q1479" s="544"/>
      <c r="R1479" s="544"/>
      <c r="S1479" s="544" t="s">
        <v>5192</v>
      </c>
      <c r="T1479" s="124" t="s">
        <v>10776</v>
      </c>
      <c r="U1479" s="60"/>
    </row>
    <row r="1480" spans="1:21" ht="54.75" customHeight="1" x14ac:dyDescent="0.15">
      <c r="A1480" s="469"/>
      <c r="B1480" s="398">
        <v>5</v>
      </c>
      <c r="C1480" s="459" t="s">
        <v>10951</v>
      </c>
      <c r="D1480" s="404" t="s">
        <v>10908</v>
      </c>
      <c r="E1480" s="404" t="s">
        <v>10909</v>
      </c>
      <c r="F1480" s="24">
        <v>2015</v>
      </c>
      <c r="G1480" s="24">
        <v>1</v>
      </c>
      <c r="H1480" s="24"/>
      <c r="I1480" s="24">
        <v>1</v>
      </c>
      <c r="J1480" s="24"/>
      <c r="K1480" s="404"/>
      <c r="L1480" s="404"/>
      <c r="M1480" s="544"/>
      <c r="N1480" s="544" t="s">
        <v>10910</v>
      </c>
      <c r="O1480" s="103" t="s">
        <v>632</v>
      </c>
      <c r="P1480" s="103" t="s">
        <v>10898</v>
      </c>
      <c r="Q1480" s="544"/>
      <c r="R1480" s="544"/>
      <c r="S1480" s="544" t="s">
        <v>5192</v>
      </c>
      <c r="T1480" s="124" t="s">
        <v>10776</v>
      </c>
      <c r="U1480" s="60">
        <v>46</v>
      </c>
    </row>
    <row r="1481" spans="1:21" ht="83.25" customHeight="1" x14ac:dyDescent="0.15">
      <c r="A1481" s="469"/>
      <c r="B1481" s="398">
        <v>6</v>
      </c>
      <c r="C1481" s="459" t="s">
        <v>10951</v>
      </c>
      <c r="D1481" s="404" t="s">
        <v>10911</v>
      </c>
      <c r="E1481" s="404" t="s">
        <v>10912</v>
      </c>
      <c r="F1481" s="24">
        <v>2015</v>
      </c>
      <c r="G1481" s="24">
        <v>1</v>
      </c>
      <c r="H1481" s="24"/>
      <c r="I1481" s="24">
        <v>1</v>
      </c>
      <c r="J1481" s="24"/>
      <c r="K1481" s="404"/>
      <c r="L1481" s="404"/>
      <c r="M1481" s="544"/>
      <c r="N1481" s="544" t="s">
        <v>10913</v>
      </c>
      <c r="O1481" s="103" t="s">
        <v>632</v>
      </c>
      <c r="P1481" s="103" t="s">
        <v>10898</v>
      </c>
      <c r="Q1481" s="544"/>
      <c r="R1481" s="544"/>
      <c r="S1481" s="544" t="s">
        <v>5192</v>
      </c>
      <c r="T1481" s="124" t="s">
        <v>10776</v>
      </c>
      <c r="U1481" s="60" t="s">
        <v>11694</v>
      </c>
    </row>
    <row r="1482" spans="1:21" ht="54.75" customHeight="1" x14ac:dyDescent="0.15">
      <c r="A1482" s="469"/>
      <c r="B1482" s="398">
        <v>7</v>
      </c>
      <c r="C1482" s="459" t="s">
        <v>10951</v>
      </c>
      <c r="D1482" s="404" t="s">
        <v>10914</v>
      </c>
      <c r="E1482" s="404" t="s">
        <v>10912</v>
      </c>
      <c r="F1482" s="24">
        <v>2015</v>
      </c>
      <c r="G1482" s="24">
        <v>1</v>
      </c>
      <c r="H1482" s="24"/>
      <c r="I1482" s="24">
        <v>1</v>
      </c>
      <c r="J1482" s="24"/>
      <c r="K1482" s="404"/>
      <c r="L1482" s="404"/>
      <c r="M1482" s="544"/>
      <c r="N1482" s="544" t="s">
        <v>10915</v>
      </c>
      <c r="O1482" s="103" t="s">
        <v>632</v>
      </c>
      <c r="P1482" s="544" t="s">
        <v>10916</v>
      </c>
      <c r="Q1482" s="544"/>
      <c r="R1482" s="544"/>
      <c r="S1482" s="544" t="s">
        <v>5192</v>
      </c>
      <c r="T1482" s="124" t="s">
        <v>10776</v>
      </c>
      <c r="U1482" s="60" t="s">
        <v>10526</v>
      </c>
    </row>
    <row r="1483" spans="1:21" ht="69.75" customHeight="1" x14ac:dyDescent="0.15">
      <c r="A1483" s="469"/>
      <c r="B1483" s="398">
        <v>8</v>
      </c>
      <c r="C1483" s="459" t="s">
        <v>10951</v>
      </c>
      <c r="D1483" s="404" t="s">
        <v>10917</v>
      </c>
      <c r="E1483" s="404" t="s">
        <v>10918</v>
      </c>
      <c r="F1483" s="24">
        <v>2015</v>
      </c>
      <c r="G1483" s="24">
        <v>1</v>
      </c>
      <c r="H1483" s="24"/>
      <c r="I1483" s="24">
        <v>1</v>
      </c>
      <c r="J1483" s="24"/>
      <c r="K1483" s="404"/>
      <c r="L1483" s="404"/>
      <c r="M1483" s="544"/>
      <c r="N1483" s="544" t="s">
        <v>10919</v>
      </c>
      <c r="O1483" s="103" t="s">
        <v>632</v>
      </c>
      <c r="P1483" s="544" t="s">
        <v>10920</v>
      </c>
      <c r="Q1483" s="544"/>
      <c r="R1483" s="544"/>
      <c r="S1483" s="544" t="s">
        <v>5192</v>
      </c>
      <c r="T1483" s="124" t="s">
        <v>10776</v>
      </c>
      <c r="U1483" s="60" t="s">
        <v>10291</v>
      </c>
    </row>
    <row r="1484" spans="1:21" ht="45.75" customHeight="1" x14ac:dyDescent="0.15">
      <c r="A1484" s="469"/>
      <c r="B1484" s="398">
        <v>9</v>
      </c>
      <c r="C1484" s="459" t="s">
        <v>10951</v>
      </c>
      <c r="D1484" s="404" t="s">
        <v>10921</v>
      </c>
      <c r="E1484" s="404" t="s">
        <v>10922</v>
      </c>
      <c r="F1484" s="24">
        <v>2015</v>
      </c>
      <c r="G1484" s="24">
        <v>1</v>
      </c>
      <c r="H1484" s="24"/>
      <c r="I1484" s="24">
        <v>1</v>
      </c>
      <c r="J1484" s="24"/>
      <c r="K1484" s="404"/>
      <c r="L1484" s="404"/>
      <c r="M1484" s="544"/>
      <c r="N1484" s="544" t="s">
        <v>10923</v>
      </c>
      <c r="O1484" s="103" t="s">
        <v>632</v>
      </c>
      <c r="P1484" s="544" t="s">
        <v>10920</v>
      </c>
      <c r="Q1484" s="544"/>
      <c r="R1484" s="544"/>
      <c r="S1484" s="544" t="s">
        <v>5192</v>
      </c>
      <c r="T1484" s="124" t="s">
        <v>10776</v>
      </c>
      <c r="U1484" s="60" t="s">
        <v>12805</v>
      </c>
    </row>
    <row r="1485" spans="1:21" ht="29.25" customHeight="1" x14ac:dyDescent="0.15">
      <c r="A1485" s="469"/>
      <c r="B1485" s="72"/>
      <c r="C1485" s="7"/>
      <c r="D1485" s="7"/>
      <c r="E1485" s="7"/>
      <c r="F1485" s="57"/>
      <c r="G1485" s="154">
        <f>SUM(G1476:G1484)</f>
        <v>9</v>
      </c>
      <c r="H1485" s="154">
        <f t="shared" ref="H1485:M1485" si="34">SUM(H1476:H1484)</f>
        <v>0</v>
      </c>
      <c r="I1485" s="154">
        <f t="shared" si="34"/>
        <v>9</v>
      </c>
      <c r="J1485" s="154">
        <f t="shared" si="34"/>
        <v>0</v>
      </c>
      <c r="K1485" s="154">
        <f t="shared" si="34"/>
        <v>0</v>
      </c>
      <c r="L1485" s="154">
        <f t="shared" si="34"/>
        <v>0</v>
      </c>
      <c r="M1485" s="154">
        <f t="shared" si="34"/>
        <v>0</v>
      </c>
      <c r="N1485" s="7"/>
      <c r="O1485" s="7"/>
      <c r="P1485" s="468"/>
      <c r="Q1485" s="468"/>
      <c r="R1485" s="161"/>
      <c r="S1485" s="7"/>
    </row>
    <row r="1486" spans="1:21" s="313" customFormat="1" ht="54.75" customHeight="1" x14ac:dyDescent="0.15">
      <c r="A1486" s="673" t="s">
        <v>10894</v>
      </c>
      <c r="B1486" s="369" t="s">
        <v>0</v>
      </c>
      <c r="C1486" s="368" t="s">
        <v>71</v>
      </c>
      <c r="D1486" s="369" t="s">
        <v>50</v>
      </c>
      <c r="E1486" s="369" t="s">
        <v>72</v>
      </c>
      <c r="F1486" s="369" t="s">
        <v>73</v>
      </c>
      <c r="G1486" s="383" t="s">
        <v>51</v>
      </c>
      <c r="H1486" s="383" t="s">
        <v>5998</v>
      </c>
      <c r="I1486" s="383" t="s">
        <v>5999</v>
      </c>
      <c r="J1486" s="383" t="s">
        <v>6000</v>
      </c>
      <c r="K1486" s="383" t="s">
        <v>8431</v>
      </c>
      <c r="L1486" s="507" t="s">
        <v>7600</v>
      </c>
      <c r="M1486" s="507" t="s">
        <v>13491</v>
      </c>
      <c r="N1486" s="512" t="s">
        <v>17</v>
      </c>
      <c r="O1486" s="512" t="s">
        <v>19</v>
      </c>
      <c r="P1486" s="512" t="s">
        <v>74</v>
      </c>
      <c r="Q1486" s="512" t="s">
        <v>4389</v>
      </c>
      <c r="R1486" s="368" t="s">
        <v>81</v>
      </c>
      <c r="S1486" s="370" t="s">
        <v>65</v>
      </c>
      <c r="T1486" s="371" t="s">
        <v>10168</v>
      </c>
      <c r="U1486" s="371" t="s">
        <v>10112</v>
      </c>
    </row>
    <row r="1487" spans="1:21" ht="30" customHeight="1" x14ac:dyDescent="0.2">
      <c r="A1487" s="471"/>
      <c r="B1487" s="471"/>
      <c r="C1487" s="471"/>
      <c r="D1487" s="96"/>
      <c r="E1487" s="472" t="s">
        <v>10940</v>
      </c>
      <c r="F1487" s="108"/>
      <c r="G1487" s="528"/>
      <c r="H1487" s="518"/>
      <c r="I1487" s="518"/>
      <c r="J1487" s="518"/>
      <c r="K1487" s="473"/>
      <c r="L1487" s="493"/>
      <c r="M1487" s="493"/>
      <c r="N1487" s="493"/>
      <c r="O1487" s="547"/>
      <c r="P1487" s="474"/>
      <c r="Q1487" s="475"/>
      <c r="R1487" s="475"/>
      <c r="S1487" s="474"/>
      <c r="T1487" s="340"/>
      <c r="U1487" s="340"/>
    </row>
    <row r="1488" spans="1:21" ht="40.5" customHeight="1" x14ac:dyDescent="0.15">
      <c r="A1488" s="56"/>
      <c r="B1488" s="398">
        <v>10</v>
      </c>
      <c r="C1488" s="459" t="s">
        <v>10951</v>
      </c>
      <c r="D1488" s="404" t="s">
        <v>10925</v>
      </c>
      <c r="E1488" s="404" t="s">
        <v>10926</v>
      </c>
      <c r="F1488" s="24">
        <v>2015</v>
      </c>
      <c r="G1488" s="24">
        <v>1</v>
      </c>
      <c r="H1488" s="24"/>
      <c r="I1488" s="24">
        <v>1</v>
      </c>
      <c r="J1488" s="24"/>
      <c r="K1488" s="404"/>
      <c r="L1488" s="404"/>
      <c r="M1488" s="544"/>
      <c r="N1488" s="544" t="s">
        <v>10927</v>
      </c>
      <c r="O1488" s="544" t="s">
        <v>1686</v>
      </c>
      <c r="P1488" s="544" t="s">
        <v>10920</v>
      </c>
      <c r="Q1488" s="544"/>
      <c r="R1488" s="544"/>
      <c r="S1488" s="544" t="s">
        <v>5192</v>
      </c>
      <c r="T1488" s="124" t="s">
        <v>10776</v>
      </c>
      <c r="U1488" s="60" t="s">
        <v>10285</v>
      </c>
    </row>
    <row r="1489" spans="1:21" ht="62.25" customHeight="1" x14ac:dyDescent="0.15">
      <c r="A1489" s="56"/>
      <c r="B1489" s="398">
        <v>11</v>
      </c>
      <c r="C1489" s="459" t="s">
        <v>10951</v>
      </c>
      <c r="D1489" s="404" t="s">
        <v>10928</v>
      </c>
      <c r="E1489" s="404" t="s">
        <v>10929</v>
      </c>
      <c r="F1489" s="24">
        <v>2015</v>
      </c>
      <c r="G1489" s="24">
        <v>1</v>
      </c>
      <c r="H1489" s="24"/>
      <c r="I1489" s="24">
        <v>1</v>
      </c>
      <c r="J1489" s="24"/>
      <c r="K1489" s="404"/>
      <c r="L1489" s="404"/>
      <c r="M1489" s="544"/>
      <c r="N1489" s="544" t="s">
        <v>10930</v>
      </c>
      <c r="O1489" s="544" t="s">
        <v>1686</v>
      </c>
      <c r="P1489" s="544" t="s">
        <v>10920</v>
      </c>
      <c r="Q1489" s="544"/>
      <c r="R1489" s="544"/>
      <c r="S1489" s="544" t="s">
        <v>5192</v>
      </c>
      <c r="T1489" s="124" t="s">
        <v>10776</v>
      </c>
      <c r="U1489" s="60" t="s">
        <v>10345</v>
      </c>
    </row>
    <row r="1490" spans="1:21" ht="67.5" customHeight="1" x14ac:dyDescent="0.15">
      <c r="A1490" s="56"/>
      <c r="B1490" s="398">
        <v>12</v>
      </c>
      <c r="C1490" s="459" t="s">
        <v>10951</v>
      </c>
      <c r="D1490" s="404" t="s">
        <v>10931</v>
      </c>
      <c r="E1490" s="404" t="s">
        <v>10932</v>
      </c>
      <c r="F1490" s="24">
        <v>2015</v>
      </c>
      <c r="G1490" s="24">
        <v>1</v>
      </c>
      <c r="H1490" s="24"/>
      <c r="I1490" s="24">
        <v>1</v>
      </c>
      <c r="J1490" s="24"/>
      <c r="K1490" s="404"/>
      <c r="L1490" s="404"/>
      <c r="M1490" s="544"/>
      <c r="N1490" s="544" t="s">
        <v>10933</v>
      </c>
      <c r="O1490" s="544" t="s">
        <v>1686</v>
      </c>
      <c r="P1490" s="544" t="s">
        <v>10920</v>
      </c>
      <c r="Q1490" s="544"/>
      <c r="R1490" s="544"/>
      <c r="S1490" s="544" t="s">
        <v>5192</v>
      </c>
      <c r="T1490" s="124" t="s">
        <v>10776</v>
      </c>
      <c r="U1490" s="60"/>
    </row>
    <row r="1491" spans="1:21" ht="62.25" customHeight="1" x14ac:dyDescent="0.15">
      <c r="A1491" s="56"/>
      <c r="B1491" s="398">
        <v>13</v>
      </c>
      <c r="C1491" s="459" t="s">
        <v>10951</v>
      </c>
      <c r="D1491" s="404" t="s">
        <v>10934</v>
      </c>
      <c r="E1491" s="404" t="s">
        <v>10935</v>
      </c>
      <c r="F1491" s="24">
        <v>2015</v>
      </c>
      <c r="G1491" s="24">
        <v>1</v>
      </c>
      <c r="H1491" s="24"/>
      <c r="I1491" s="24">
        <v>1</v>
      </c>
      <c r="J1491" s="24"/>
      <c r="K1491" s="404"/>
      <c r="L1491" s="404"/>
      <c r="M1491" s="544"/>
      <c r="N1491" s="544" t="s">
        <v>10936</v>
      </c>
      <c r="O1491" s="544" t="s">
        <v>1686</v>
      </c>
      <c r="P1491" s="544" t="s">
        <v>10920</v>
      </c>
      <c r="Q1491" s="544"/>
      <c r="R1491" s="544"/>
      <c r="S1491" s="544" t="s">
        <v>5192</v>
      </c>
      <c r="T1491" s="124" t="s">
        <v>10776</v>
      </c>
      <c r="U1491" s="60"/>
    </row>
    <row r="1492" spans="1:21" ht="50.25" customHeight="1" x14ac:dyDescent="0.15">
      <c r="A1492" s="56"/>
      <c r="B1492" s="398">
        <v>14</v>
      </c>
      <c r="C1492" s="459" t="s">
        <v>10951</v>
      </c>
      <c r="D1492" s="404" t="s">
        <v>10937</v>
      </c>
      <c r="E1492" s="404" t="s">
        <v>10938</v>
      </c>
      <c r="F1492" s="24">
        <v>2015</v>
      </c>
      <c r="G1492" s="24">
        <v>1</v>
      </c>
      <c r="H1492" s="24"/>
      <c r="I1492" s="24">
        <v>1</v>
      </c>
      <c r="J1492" s="24"/>
      <c r="K1492" s="404"/>
      <c r="L1492" s="404"/>
      <c r="M1492" s="544"/>
      <c r="N1492" s="544" t="s">
        <v>10939</v>
      </c>
      <c r="O1492" s="544" t="s">
        <v>1686</v>
      </c>
      <c r="P1492" s="544" t="s">
        <v>10920</v>
      </c>
      <c r="Q1492" s="544"/>
      <c r="R1492" s="544"/>
      <c r="S1492" s="544" t="s">
        <v>5192</v>
      </c>
      <c r="T1492" s="124" t="s">
        <v>10776</v>
      </c>
      <c r="U1492" s="60">
        <v>59</v>
      </c>
    </row>
    <row r="1493" spans="1:21" ht="61.5" customHeight="1" x14ac:dyDescent="0.15">
      <c r="A1493" s="56"/>
      <c r="B1493" s="398">
        <v>15</v>
      </c>
      <c r="C1493" s="459" t="s">
        <v>10951</v>
      </c>
      <c r="D1493" s="404" t="s">
        <v>10941</v>
      </c>
      <c r="E1493" s="404" t="s">
        <v>10942</v>
      </c>
      <c r="F1493" s="24">
        <v>2015</v>
      </c>
      <c r="G1493" s="24">
        <v>1</v>
      </c>
      <c r="H1493" s="24"/>
      <c r="I1493" s="24">
        <v>1</v>
      </c>
      <c r="J1493" s="24"/>
      <c r="K1493" s="404"/>
      <c r="L1493" s="404"/>
      <c r="M1493" s="544"/>
      <c r="N1493" s="544" t="s">
        <v>10943</v>
      </c>
      <c r="O1493" s="544" t="s">
        <v>1686</v>
      </c>
      <c r="P1493" s="103" t="s">
        <v>10898</v>
      </c>
      <c r="Q1493" s="544"/>
      <c r="R1493" s="544"/>
      <c r="S1493" s="544" t="s">
        <v>5192</v>
      </c>
      <c r="T1493" s="124" t="s">
        <v>10776</v>
      </c>
      <c r="U1493" s="60">
        <v>46</v>
      </c>
    </row>
    <row r="1494" spans="1:21" ht="84" customHeight="1" x14ac:dyDescent="0.15">
      <c r="A1494" s="56"/>
      <c r="B1494" s="398">
        <v>16</v>
      </c>
      <c r="C1494" s="459" t="s">
        <v>10951</v>
      </c>
      <c r="D1494" s="404" t="s">
        <v>10944</v>
      </c>
      <c r="E1494" s="404" t="s">
        <v>10945</v>
      </c>
      <c r="F1494" s="24">
        <v>2015</v>
      </c>
      <c r="G1494" s="24">
        <v>1</v>
      </c>
      <c r="H1494" s="24"/>
      <c r="I1494" s="24">
        <v>1</v>
      </c>
      <c r="J1494" s="24"/>
      <c r="K1494" s="404"/>
      <c r="L1494" s="404"/>
      <c r="M1494" s="544"/>
      <c r="N1494" s="544" t="s">
        <v>10946</v>
      </c>
      <c r="O1494" s="544" t="s">
        <v>10947</v>
      </c>
      <c r="P1494" s="103" t="s">
        <v>10898</v>
      </c>
      <c r="Q1494" s="544"/>
      <c r="R1494" s="544"/>
      <c r="S1494" s="544" t="s">
        <v>5192</v>
      </c>
      <c r="T1494" s="124" t="s">
        <v>10776</v>
      </c>
      <c r="U1494" s="60"/>
    </row>
    <row r="1495" spans="1:21" ht="51.75" customHeight="1" x14ac:dyDescent="0.15">
      <c r="A1495" s="56"/>
      <c r="B1495" s="398">
        <v>17</v>
      </c>
      <c r="C1495" s="459" t="s">
        <v>10951</v>
      </c>
      <c r="D1495" s="404" t="s">
        <v>10948</v>
      </c>
      <c r="E1495" s="404" t="s">
        <v>10949</v>
      </c>
      <c r="F1495" s="24">
        <v>2015</v>
      </c>
      <c r="G1495" s="24">
        <v>1</v>
      </c>
      <c r="H1495" s="24"/>
      <c r="I1495" s="24">
        <v>1</v>
      </c>
      <c r="J1495" s="24"/>
      <c r="K1495" s="404"/>
      <c r="L1495" s="404"/>
      <c r="M1495" s="544"/>
      <c r="N1495" s="544" t="s">
        <v>10950</v>
      </c>
      <c r="O1495" s="544" t="s">
        <v>1686</v>
      </c>
      <c r="P1495" s="103" t="s">
        <v>10898</v>
      </c>
      <c r="Q1495" s="544"/>
      <c r="R1495" s="544"/>
      <c r="S1495" s="544" t="s">
        <v>5192</v>
      </c>
      <c r="T1495" s="124" t="s">
        <v>10776</v>
      </c>
      <c r="U1495" s="60"/>
    </row>
    <row r="1496" spans="1:21" ht="30" customHeight="1" x14ac:dyDescent="0.2">
      <c r="A1496" s="56"/>
      <c r="B1496" s="612"/>
      <c r="C1496" s="596"/>
      <c r="D1496" s="93"/>
      <c r="E1496" s="449"/>
      <c r="F1496" s="612"/>
      <c r="G1496" s="154">
        <f>SUM(G1488:G1495)</f>
        <v>8</v>
      </c>
      <c r="H1496" s="154">
        <f t="shared" ref="H1496:M1496" si="35">SUM(H1488:H1495)</f>
        <v>0</v>
      </c>
      <c r="I1496" s="154">
        <f t="shared" si="35"/>
        <v>8</v>
      </c>
      <c r="J1496" s="154">
        <f t="shared" si="35"/>
        <v>0</v>
      </c>
      <c r="K1496" s="154">
        <f t="shared" si="35"/>
        <v>0</v>
      </c>
      <c r="L1496" s="154">
        <f t="shared" si="35"/>
        <v>0</v>
      </c>
      <c r="M1496" s="154">
        <f t="shared" si="35"/>
        <v>0</v>
      </c>
      <c r="N1496" s="599"/>
      <c r="O1496" s="599"/>
      <c r="P1496" s="265"/>
      <c r="Q1496" s="465"/>
      <c r="R1496" s="465"/>
      <c r="S1496" s="265"/>
    </row>
    <row r="1497" spans="1:21" ht="52.5" customHeight="1" x14ac:dyDescent="0.15">
      <c r="A1497" s="740" t="s">
        <v>18089</v>
      </c>
      <c r="B1497" s="668" t="s">
        <v>0</v>
      </c>
      <c r="C1497" s="368" t="s">
        <v>71</v>
      </c>
      <c r="D1497" s="369" t="s">
        <v>50</v>
      </c>
      <c r="E1497" s="369" t="s">
        <v>72</v>
      </c>
      <c r="F1497" s="369" t="s">
        <v>73</v>
      </c>
      <c r="G1497" s="383" t="s">
        <v>51</v>
      </c>
      <c r="H1497" s="383" t="s">
        <v>5998</v>
      </c>
      <c r="I1497" s="383" t="s">
        <v>5999</v>
      </c>
      <c r="J1497" s="383" t="s">
        <v>6000</v>
      </c>
      <c r="K1497" s="383" t="s">
        <v>8431</v>
      </c>
      <c r="L1497" s="507" t="s">
        <v>7600</v>
      </c>
      <c r="M1497" s="507" t="s">
        <v>13491</v>
      </c>
      <c r="N1497" s="512" t="s">
        <v>17</v>
      </c>
      <c r="O1497" s="512" t="s">
        <v>19</v>
      </c>
      <c r="P1497" s="512" t="s">
        <v>74</v>
      </c>
      <c r="Q1497" s="512" t="s">
        <v>4389</v>
      </c>
      <c r="R1497" s="368" t="s">
        <v>81</v>
      </c>
      <c r="S1497" s="370" t="s">
        <v>65</v>
      </c>
      <c r="T1497" s="371" t="s">
        <v>10168</v>
      </c>
      <c r="U1497" s="371" t="s">
        <v>10112</v>
      </c>
    </row>
    <row r="1498" spans="1:21" ht="80.25" customHeight="1" x14ac:dyDescent="0.15">
      <c r="A1498" s="56"/>
      <c r="B1498" s="550">
        <v>1</v>
      </c>
      <c r="C1498" s="551" t="s">
        <v>18090</v>
      </c>
      <c r="D1498" s="551" t="s">
        <v>18091</v>
      </c>
      <c r="E1498" s="551" t="s">
        <v>18092</v>
      </c>
      <c r="F1498" s="550">
        <v>2018</v>
      </c>
      <c r="G1498" s="550">
        <v>1</v>
      </c>
      <c r="H1498" s="550"/>
      <c r="I1498" s="550">
        <v>1</v>
      </c>
      <c r="J1498" s="551"/>
      <c r="K1498" s="551"/>
      <c r="L1498" s="551"/>
      <c r="M1498" s="551"/>
      <c r="N1498" s="551" t="s">
        <v>18093</v>
      </c>
      <c r="O1498" s="551" t="s">
        <v>18094</v>
      </c>
      <c r="P1498" s="551" t="s">
        <v>18095</v>
      </c>
      <c r="Q1498" s="551"/>
      <c r="R1498" s="551"/>
      <c r="S1498" s="551" t="s">
        <v>5192</v>
      </c>
      <c r="T1498" s="551" t="s">
        <v>17918</v>
      </c>
      <c r="U1498" s="407" t="s">
        <v>10277</v>
      </c>
    </row>
    <row r="1499" spans="1:21" ht="69.75" customHeight="1" x14ac:dyDescent="0.15">
      <c r="A1499" s="56"/>
      <c r="B1499" s="550">
        <v>2</v>
      </c>
      <c r="C1499" s="551" t="s">
        <v>18090</v>
      </c>
      <c r="D1499" s="551" t="s">
        <v>18096</v>
      </c>
      <c r="E1499" s="551" t="s">
        <v>18097</v>
      </c>
      <c r="F1499" s="550">
        <v>2018</v>
      </c>
      <c r="G1499" s="550">
        <v>1</v>
      </c>
      <c r="H1499" s="550"/>
      <c r="I1499" s="550">
        <v>1</v>
      </c>
      <c r="J1499" s="551"/>
      <c r="K1499" s="551"/>
      <c r="L1499" s="551"/>
      <c r="M1499" s="551"/>
      <c r="N1499" s="551" t="s">
        <v>18098</v>
      </c>
      <c r="O1499" s="551" t="s">
        <v>18099</v>
      </c>
      <c r="P1499" s="613" t="s">
        <v>12801</v>
      </c>
      <c r="Q1499" s="551"/>
      <c r="R1499" s="551"/>
      <c r="S1499" s="551" t="s">
        <v>5192</v>
      </c>
      <c r="T1499" s="551" t="s">
        <v>17918</v>
      </c>
      <c r="U1499" s="407">
        <v>21</v>
      </c>
    </row>
    <row r="1500" spans="1:21" ht="67.5" customHeight="1" x14ac:dyDescent="0.15">
      <c r="A1500" s="56"/>
      <c r="B1500" s="550">
        <v>3</v>
      </c>
      <c r="C1500" s="551" t="s">
        <v>18090</v>
      </c>
      <c r="D1500" s="551" t="s">
        <v>18100</v>
      </c>
      <c r="E1500" s="551" t="s">
        <v>18101</v>
      </c>
      <c r="F1500" s="550">
        <v>2018</v>
      </c>
      <c r="G1500" s="550">
        <v>1</v>
      </c>
      <c r="H1500" s="550"/>
      <c r="I1500" s="550">
        <v>1</v>
      </c>
      <c r="J1500" s="551"/>
      <c r="K1500" s="551"/>
      <c r="L1500" s="551"/>
      <c r="M1500" s="551"/>
      <c r="N1500" s="551" t="s">
        <v>18102</v>
      </c>
      <c r="O1500" s="551" t="s">
        <v>18103</v>
      </c>
      <c r="P1500" s="551" t="s">
        <v>18104</v>
      </c>
      <c r="Q1500" s="551"/>
      <c r="R1500" s="551"/>
      <c r="S1500" s="551" t="s">
        <v>5192</v>
      </c>
      <c r="T1500" s="551" t="s">
        <v>17918</v>
      </c>
      <c r="U1500" s="407">
        <v>21</v>
      </c>
    </row>
    <row r="1501" spans="1:21" ht="30" customHeight="1" x14ac:dyDescent="0.2">
      <c r="A1501" s="56"/>
      <c r="B1501" s="215"/>
      <c r="C1501" s="402"/>
      <c r="D1501" s="596"/>
      <c r="E1501" s="596"/>
      <c r="F1501" s="596"/>
      <c r="G1501" s="282">
        <f>SUM(G1498:G1500)</f>
        <v>3</v>
      </c>
      <c r="H1501" s="282">
        <f t="shared" ref="H1501:M1501" si="36">SUM(H1498:H1500)</f>
        <v>0</v>
      </c>
      <c r="I1501" s="282">
        <f t="shared" si="36"/>
        <v>3</v>
      </c>
      <c r="J1501" s="282">
        <f t="shared" si="36"/>
        <v>0</v>
      </c>
      <c r="K1501" s="282">
        <f t="shared" si="36"/>
        <v>0</v>
      </c>
      <c r="L1501" s="282">
        <f t="shared" si="36"/>
        <v>0</v>
      </c>
      <c r="M1501" s="282">
        <f t="shared" si="36"/>
        <v>0</v>
      </c>
      <c r="N1501" s="599"/>
      <c r="O1501" s="599"/>
      <c r="P1501" s="265"/>
      <c r="Q1501" s="465"/>
      <c r="R1501" s="465"/>
      <c r="S1501" s="265"/>
    </row>
    <row r="1502" spans="1:21" ht="30" customHeight="1" thickBot="1" x14ac:dyDescent="0.25">
      <c r="A1502" s="56"/>
      <c r="B1502" s="612"/>
      <c r="C1502" s="596"/>
      <c r="D1502" s="762"/>
      <c r="E1502" s="762"/>
      <c r="F1502" s="762"/>
      <c r="G1502" s="57"/>
      <c r="H1502" s="57"/>
      <c r="I1502" s="57"/>
      <c r="J1502" s="57"/>
      <c r="K1502" s="529"/>
      <c r="L1502" s="599"/>
      <c r="M1502" s="599"/>
      <c r="N1502" s="599"/>
      <c r="O1502" s="599"/>
      <c r="P1502" s="265"/>
      <c r="Q1502" s="465"/>
      <c r="R1502" s="465"/>
      <c r="S1502" s="265"/>
    </row>
    <row r="1503" spans="1:21" ht="37.5" customHeight="1" thickBot="1" x14ac:dyDescent="0.25">
      <c r="A1503" s="741" t="s">
        <v>18105</v>
      </c>
      <c r="B1503" s="742" t="s">
        <v>12</v>
      </c>
      <c r="C1503" s="743"/>
      <c r="D1503" s="744" t="s">
        <v>18106</v>
      </c>
      <c r="E1503" s="744" t="s">
        <v>18107</v>
      </c>
      <c r="F1503" s="745" t="s">
        <v>18108</v>
      </c>
      <c r="G1503" s="57"/>
      <c r="H1503" s="57"/>
      <c r="I1503" s="57"/>
      <c r="J1503" s="57"/>
      <c r="K1503" s="529"/>
      <c r="L1503" s="599"/>
      <c r="M1503" s="599"/>
      <c r="N1503" s="599"/>
      <c r="O1503" s="599"/>
      <c r="P1503" s="265"/>
      <c r="Q1503" s="465"/>
      <c r="R1503" s="465"/>
      <c r="S1503" s="265"/>
    </row>
    <row r="1504" spans="1:21" ht="19.5" customHeight="1" x14ac:dyDescent="0.2">
      <c r="A1504" s="56"/>
      <c r="B1504" s="746"/>
      <c r="C1504" s="747"/>
      <c r="D1504" s="789" t="s">
        <v>18109</v>
      </c>
      <c r="E1504" s="286" t="s">
        <v>18110</v>
      </c>
      <c r="F1504" s="790">
        <v>2018</v>
      </c>
      <c r="G1504" s="57"/>
      <c r="H1504" s="57"/>
      <c r="I1504" s="57"/>
      <c r="J1504" s="57"/>
      <c r="K1504" s="529"/>
      <c r="L1504" s="599"/>
      <c r="M1504" s="599"/>
      <c r="N1504" s="599"/>
      <c r="O1504" s="599"/>
      <c r="P1504" s="265"/>
      <c r="Q1504" s="465"/>
      <c r="R1504" s="465"/>
      <c r="S1504" s="265"/>
    </row>
    <row r="1505" spans="1:19" ht="19.5" customHeight="1" x14ac:dyDescent="0.2">
      <c r="A1505" s="56"/>
      <c r="B1505" s="748"/>
      <c r="C1505" s="747"/>
      <c r="D1505" s="784"/>
      <c r="E1505" s="286" t="s">
        <v>18111</v>
      </c>
      <c r="F1505" s="787"/>
      <c r="G1505" s="57"/>
      <c r="H1505" s="57"/>
      <c r="I1505" s="57"/>
      <c r="J1505" s="57"/>
      <c r="K1505" s="529"/>
      <c r="L1505" s="599"/>
      <c r="M1505" s="599"/>
      <c r="N1505" s="599"/>
      <c r="O1505" s="599"/>
      <c r="P1505" s="265"/>
      <c r="Q1505" s="465"/>
      <c r="R1505" s="465"/>
      <c r="S1505" s="265"/>
    </row>
    <row r="1506" spans="1:19" ht="19.5" customHeight="1" x14ac:dyDescent="0.2">
      <c r="A1506" s="56"/>
      <c r="B1506" s="748">
        <v>1</v>
      </c>
      <c r="C1506" s="747"/>
      <c r="D1506" s="784"/>
      <c r="E1506" s="286" t="s">
        <v>18112</v>
      </c>
      <c r="F1506" s="787"/>
      <c r="G1506" s="57"/>
      <c r="H1506" s="57"/>
      <c r="I1506" s="57"/>
      <c r="J1506" s="57"/>
      <c r="K1506" s="529"/>
      <c r="L1506" s="599"/>
      <c r="M1506" s="599"/>
      <c r="N1506" s="599"/>
      <c r="O1506" s="599"/>
      <c r="P1506" s="265"/>
      <c r="Q1506" s="465"/>
      <c r="R1506" s="465"/>
      <c r="S1506" s="265"/>
    </row>
    <row r="1507" spans="1:19" ht="19.5" customHeight="1" x14ac:dyDescent="0.2">
      <c r="A1507" s="56"/>
      <c r="B1507" s="748"/>
      <c r="C1507" s="747"/>
      <c r="D1507" s="784"/>
      <c r="E1507" s="286" t="s">
        <v>18113</v>
      </c>
      <c r="F1507" s="787"/>
      <c r="G1507" s="57"/>
      <c r="H1507" s="57"/>
      <c r="I1507" s="57"/>
      <c r="J1507" s="57"/>
      <c r="K1507" s="529"/>
      <c r="L1507" s="599"/>
      <c r="M1507" s="599"/>
      <c r="N1507" s="599"/>
      <c r="O1507" s="599"/>
      <c r="P1507" s="265"/>
      <c r="Q1507" s="465"/>
      <c r="R1507" s="465"/>
      <c r="S1507" s="265"/>
    </row>
    <row r="1508" spans="1:19" ht="19.5" customHeight="1" thickBot="1" x14ac:dyDescent="0.25">
      <c r="A1508" s="56"/>
      <c r="B1508" s="749"/>
      <c r="C1508" s="750"/>
      <c r="D1508" s="785"/>
      <c r="E1508" s="751" t="s">
        <v>18114</v>
      </c>
      <c r="F1508" s="788"/>
      <c r="G1508" s="57"/>
      <c r="H1508" s="57"/>
      <c r="I1508" s="57"/>
      <c r="J1508" s="57"/>
      <c r="K1508" s="529"/>
      <c r="L1508" s="599"/>
      <c r="M1508" s="599"/>
      <c r="N1508" s="599"/>
      <c r="O1508" s="599"/>
      <c r="P1508" s="265"/>
      <c r="Q1508" s="465"/>
      <c r="R1508" s="465"/>
      <c r="S1508" s="265"/>
    </row>
    <row r="1509" spans="1:19" ht="18.75" customHeight="1" x14ac:dyDescent="0.2">
      <c r="A1509" s="56"/>
      <c r="B1509" s="748"/>
      <c r="C1509" s="747"/>
      <c r="D1509" s="783" t="s">
        <v>18115</v>
      </c>
      <c r="E1509" s="752" t="s">
        <v>18110</v>
      </c>
      <c r="F1509" s="786">
        <v>2018</v>
      </c>
      <c r="G1509" s="57"/>
      <c r="H1509" s="57"/>
      <c r="I1509" s="57"/>
      <c r="J1509" s="57"/>
      <c r="K1509" s="529"/>
      <c r="L1509" s="599"/>
      <c r="M1509" s="599"/>
      <c r="N1509" s="599"/>
      <c r="O1509" s="599"/>
      <c r="P1509" s="265"/>
      <c r="Q1509" s="465"/>
      <c r="R1509" s="465"/>
      <c r="S1509" s="265"/>
    </row>
    <row r="1510" spans="1:19" ht="18.75" customHeight="1" x14ac:dyDescent="0.2">
      <c r="A1510" s="56"/>
      <c r="B1510" s="748"/>
      <c r="C1510" s="747"/>
      <c r="D1510" s="784"/>
      <c r="E1510" s="533" t="s">
        <v>18111</v>
      </c>
      <c r="F1510" s="787"/>
      <c r="G1510" s="57"/>
      <c r="H1510" s="57"/>
      <c r="I1510" s="57"/>
      <c r="J1510" s="57"/>
      <c r="K1510" s="529"/>
      <c r="L1510" s="599"/>
      <c r="M1510" s="599"/>
      <c r="N1510" s="599"/>
      <c r="O1510" s="599"/>
      <c r="P1510" s="265"/>
      <c r="Q1510" s="465"/>
      <c r="R1510" s="465"/>
      <c r="S1510" s="265"/>
    </row>
    <row r="1511" spans="1:19" ht="18.75" customHeight="1" x14ac:dyDescent="0.2">
      <c r="A1511" s="56"/>
      <c r="B1511" s="748">
        <v>2</v>
      </c>
      <c r="C1511" s="747"/>
      <c r="D1511" s="784"/>
      <c r="E1511" s="533" t="s">
        <v>18112</v>
      </c>
      <c r="F1511" s="787"/>
      <c r="G1511" s="57"/>
      <c r="H1511" s="57"/>
      <c r="I1511" s="57"/>
      <c r="J1511" s="57"/>
      <c r="K1511" s="529"/>
      <c r="L1511" s="599"/>
      <c r="M1511" s="599"/>
      <c r="N1511" s="599"/>
      <c r="O1511" s="599"/>
      <c r="P1511" s="265"/>
      <c r="Q1511" s="465"/>
      <c r="R1511" s="465"/>
      <c r="S1511" s="265"/>
    </row>
    <row r="1512" spans="1:19" ht="18.75" customHeight="1" x14ac:dyDescent="0.2">
      <c r="A1512" s="56"/>
      <c r="B1512" s="748"/>
      <c r="C1512" s="747"/>
      <c r="D1512" s="784"/>
      <c r="E1512" s="533" t="s">
        <v>18113</v>
      </c>
      <c r="F1512" s="787"/>
      <c r="G1512" s="57"/>
      <c r="H1512" s="57"/>
      <c r="I1512" s="57"/>
      <c r="J1512" s="57"/>
      <c r="K1512" s="529"/>
      <c r="L1512" s="599"/>
      <c r="M1512" s="599"/>
      <c r="N1512" s="599"/>
      <c r="O1512" s="599"/>
      <c r="P1512" s="265"/>
      <c r="Q1512" s="465"/>
      <c r="R1512" s="465"/>
      <c r="S1512" s="265"/>
    </row>
    <row r="1513" spans="1:19" ht="18.75" customHeight="1" thickBot="1" x14ac:dyDescent="0.25">
      <c r="A1513" s="56"/>
      <c r="B1513" s="749"/>
      <c r="C1513" s="750"/>
      <c r="D1513" s="785"/>
      <c r="E1513" s="753" t="s">
        <v>18114</v>
      </c>
      <c r="F1513" s="788"/>
      <c r="G1513" s="57"/>
      <c r="H1513" s="57"/>
      <c r="I1513" s="57"/>
      <c r="J1513" s="57"/>
      <c r="K1513" s="529"/>
      <c r="L1513" s="599"/>
      <c r="M1513" s="599"/>
      <c r="N1513" s="599"/>
      <c r="O1513" s="599"/>
      <c r="P1513" s="265"/>
      <c r="Q1513" s="465"/>
      <c r="R1513" s="465"/>
      <c r="S1513" s="265"/>
    </row>
    <row r="1514" spans="1:19" ht="18.75" customHeight="1" x14ac:dyDescent="0.2">
      <c r="A1514" s="56"/>
      <c r="B1514" s="748"/>
      <c r="C1514" s="747"/>
      <c r="D1514" s="783" t="s">
        <v>18116</v>
      </c>
      <c r="E1514" s="752" t="s">
        <v>18110</v>
      </c>
      <c r="F1514" s="786">
        <v>2018</v>
      </c>
      <c r="G1514" s="57"/>
      <c r="H1514" s="57"/>
      <c r="I1514" s="57"/>
      <c r="J1514" s="57"/>
      <c r="K1514" s="529"/>
      <c r="L1514" s="599"/>
      <c r="M1514" s="599"/>
      <c r="N1514" s="599"/>
      <c r="O1514" s="599"/>
      <c r="P1514" s="265"/>
      <c r="Q1514" s="465"/>
      <c r="R1514" s="465"/>
      <c r="S1514" s="265"/>
    </row>
    <row r="1515" spans="1:19" ht="18.75" customHeight="1" x14ac:dyDescent="0.2">
      <c r="A1515" s="56"/>
      <c r="B1515" s="748"/>
      <c r="C1515" s="747"/>
      <c r="D1515" s="784"/>
      <c r="E1515" s="533" t="s">
        <v>18111</v>
      </c>
      <c r="F1515" s="787"/>
      <c r="G1515" s="57"/>
      <c r="H1515" s="57"/>
      <c r="I1515" s="57"/>
      <c r="J1515" s="57"/>
      <c r="K1515" s="529"/>
      <c r="L1515" s="599"/>
      <c r="M1515" s="599"/>
      <c r="N1515" s="599"/>
      <c r="O1515" s="599"/>
      <c r="P1515" s="265"/>
      <c r="Q1515" s="465"/>
      <c r="R1515" s="465"/>
      <c r="S1515" s="265"/>
    </row>
    <row r="1516" spans="1:19" ht="18.75" customHeight="1" x14ac:dyDescent="0.2">
      <c r="A1516" s="56"/>
      <c r="B1516" s="748">
        <v>3</v>
      </c>
      <c r="C1516" s="747"/>
      <c r="D1516" s="784"/>
      <c r="E1516" s="533" t="s">
        <v>18112</v>
      </c>
      <c r="F1516" s="787"/>
      <c r="G1516" s="57"/>
      <c r="H1516" s="57"/>
      <c r="I1516" s="57"/>
      <c r="J1516" s="57"/>
      <c r="K1516" s="529"/>
      <c r="L1516" s="599"/>
      <c r="M1516" s="599"/>
      <c r="N1516" s="599"/>
      <c r="O1516" s="599"/>
      <c r="P1516" s="265"/>
      <c r="Q1516" s="465"/>
      <c r="R1516" s="465"/>
      <c r="S1516" s="265"/>
    </row>
    <row r="1517" spans="1:19" ht="18.75" customHeight="1" x14ac:dyDescent="0.2">
      <c r="A1517" s="56"/>
      <c r="B1517" s="748"/>
      <c r="C1517" s="747"/>
      <c r="D1517" s="784"/>
      <c r="E1517" s="533" t="s">
        <v>18113</v>
      </c>
      <c r="F1517" s="787"/>
      <c r="G1517" s="57"/>
      <c r="H1517" s="57"/>
      <c r="I1517" s="57"/>
      <c r="J1517" s="57"/>
      <c r="K1517" s="529"/>
      <c r="L1517" s="599"/>
      <c r="M1517" s="599"/>
      <c r="N1517" s="599"/>
      <c r="O1517" s="599"/>
      <c r="P1517" s="265"/>
      <c r="Q1517" s="465"/>
      <c r="R1517" s="465"/>
      <c r="S1517" s="265"/>
    </row>
    <row r="1518" spans="1:19" ht="18.75" customHeight="1" thickBot="1" x14ac:dyDescent="0.25">
      <c r="A1518" s="56"/>
      <c r="B1518" s="749"/>
      <c r="C1518" s="750"/>
      <c r="D1518" s="785"/>
      <c r="E1518" s="753" t="s">
        <v>18114</v>
      </c>
      <c r="F1518" s="788"/>
      <c r="G1518" s="57"/>
      <c r="H1518" s="57"/>
      <c r="I1518" s="57"/>
      <c r="J1518" s="57"/>
      <c r="K1518" s="529"/>
      <c r="L1518" s="599"/>
      <c r="M1518" s="599"/>
      <c r="N1518" s="599"/>
      <c r="O1518" s="599"/>
      <c r="P1518" s="265"/>
      <c r="Q1518" s="465"/>
      <c r="R1518" s="465"/>
      <c r="S1518" s="265"/>
    </row>
    <row r="1519" spans="1:19" ht="18.75" customHeight="1" x14ac:dyDescent="0.2">
      <c r="A1519" s="56"/>
      <c r="B1519" s="748"/>
      <c r="C1519" s="747"/>
      <c r="D1519" s="783" t="s">
        <v>18117</v>
      </c>
      <c r="E1519" s="752" t="s">
        <v>18110</v>
      </c>
      <c r="F1519" s="786">
        <v>2018</v>
      </c>
      <c r="G1519" s="57"/>
      <c r="H1519" s="57"/>
      <c r="I1519" s="57"/>
      <c r="J1519" s="57"/>
      <c r="K1519" s="529"/>
      <c r="L1519" s="599"/>
      <c r="M1519" s="599"/>
      <c r="N1519" s="599"/>
      <c r="O1519" s="599"/>
      <c r="P1519" s="265"/>
      <c r="Q1519" s="465"/>
      <c r="R1519" s="465"/>
      <c r="S1519" s="265"/>
    </row>
    <row r="1520" spans="1:19" ht="18.75" customHeight="1" x14ac:dyDescent="0.2">
      <c r="A1520" s="56"/>
      <c r="B1520" s="748"/>
      <c r="C1520" s="747"/>
      <c r="D1520" s="784"/>
      <c r="E1520" s="533" t="s">
        <v>18111</v>
      </c>
      <c r="F1520" s="787"/>
      <c r="G1520" s="57"/>
      <c r="H1520" s="57"/>
      <c r="I1520" s="57"/>
      <c r="J1520" s="57"/>
      <c r="K1520" s="529"/>
      <c r="L1520" s="599"/>
      <c r="M1520" s="599"/>
      <c r="N1520" s="599"/>
      <c r="O1520" s="599"/>
      <c r="P1520" s="265"/>
      <c r="Q1520" s="465"/>
      <c r="R1520" s="465"/>
      <c r="S1520" s="265"/>
    </row>
    <row r="1521" spans="1:21" ht="18.75" customHeight="1" x14ac:dyDescent="0.2">
      <c r="A1521" s="56"/>
      <c r="B1521" s="748">
        <v>4</v>
      </c>
      <c r="C1521" s="747"/>
      <c r="D1521" s="784"/>
      <c r="E1521" s="533" t="s">
        <v>18112</v>
      </c>
      <c r="F1521" s="787"/>
      <c r="G1521" s="57"/>
      <c r="H1521" s="57"/>
      <c r="I1521" s="57"/>
      <c r="J1521" s="57"/>
      <c r="K1521" s="529"/>
      <c r="L1521" s="599"/>
      <c r="M1521" s="599"/>
      <c r="N1521" s="599"/>
      <c r="O1521" s="599"/>
      <c r="P1521" s="265"/>
      <c r="Q1521" s="465"/>
      <c r="R1521" s="465"/>
      <c r="S1521" s="265"/>
    </row>
    <row r="1522" spans="1:21" ht="18.75" customHeight="1" x14ac:dyDescent="0.2">
      <c r="A1522" s="56"/>
      <c r="B1522" s="748"/>
      <c r="C1522" s="747"/>
      <c r="D1522" s="784"/>
      <c r="E1522" s="533" t="s">
        <v>18113</v>
      </c>
      <c r="F1522" s="787"/>
      <c r="G1522" s="57"/>
      <c r="H1522" s="57"/>
      <c r="I1522" s="57"/>
      <c r="J1522" s="57"/>
      <c r="K1522" s="529"/>
      <c r="L1522" s="599"/>
      <c r="M1522" s="599"/>
      <c r="N1522" s="599"/>
      <c r="O1522" s="599"/>
      <c r="P1522" s="265"/>
      <c r="Q1522" s="465"/>
      <c r="R1522" s="465"/>
      <c r="S1522" s="265"/>
    </row>
    <row r="1523" spans="1:21" ht="18.75" customHeight="1" thickBot="1" x14ac:dyDescent="0.25">
      <c r="A1523" s="56"/>
      <c r="B1523" s="749"/>
      <c r="C1523" s="750"/>
      <c r="D1523" s="785"/>
      <c r="E1523" s="753" t="s">
        <v>18114</v>
      </c>
      <c r="F1523" s="788"/>
      <c r="G1523" s="57"/>
      <c r="H1523" s="57"/>
      <c r="I1523" s="57"/>
      <c r="J1523" s="57"/>
      <c r="K1523" s="529"/>
      <c r="L1523" s="599"/>
      <c r="M1523" s="599"/>
      <c r="N1523" s="599"/>
      <c r="O1523" s="599"/>
      <c r="P1523" s="265"/>
      <c r="Q1523" s="465"/>
      <c r="R1523" s="465"/>
      <c r="S1523" s="265"/>
    </row>
    <row r="1524" spans="1:21" ht="18.75" customHeight="1" x14ac:dyDescent="0.2">
      <c r="A1524" s="56"/>
      <c r="B1524" s="748"/>
      <c r="C1524" s="747"/>
      <c r="D1524" s="783" t="s">
        <v>18118</v>
      </c>
      <c r="E1524" s="752" t="s">
        <v>18110</v>
      </c>
      <c r="F1524" s="786">
        <v>2018</v>
      </c>
      <c r="G1524" s="57"/>
      <c r="H1524" s="57"/>
      <c r="I1524" s="57"/>
      <c r="J1524" s="57"/>
      <c r="K1524" s="529"/>
      <c r="L1524" s="599"/>
      <c r="M1524" s="599"/>
      <c r="N1524" s="599"/>
      <c r="O1524" s="599"/>
      <c r="P1524" s="265"/>
      <c r="Q1524" s="465"/>
      <c r="R1524" s="465"/>
      <c r="S1524" s="265"/>
    </row>
    <row r="1525" spans="1:21" ht="18.75" customHeight="1" x14ac:dyDescent="0.2">
      <c r="A1525" s="56"/>
      <c r="B1525" s="748"/>
      <c r="C1525" s="747"/>
      <c r="D1525" s="784"/>
      <c r="E1525" s="533" t="s">
        <v>18111</v>
      </c>
      <c r="F1525" s="787"/>
      <c r="G1525" s="57"/>
      <c r="H1525" s="57"/>
      <c r="I1525" s="57"/>
      <c r="J1525" s="57"/>
      <c r="K1525" s="529"/>
      <c r="L1525" s="599"/>
      <c r="M1525" s="599"/>
      <c r="N1525" s="599"/>
      <c r="O1525" s="599"/>
      <c r="P1525" s="265"/>
      <c r="Q1525" s="465"/>
      <c r="R1525" s="465"/>
      <c r="S1525" s="265"/>
    </row>
    <row r="1526" spans="1:21" ht="18.75" customHeight="1" x14ac:dyDescent="0.2">
      <c r="A1526" s="56"/>
      <c r="B1526" s="748">
        <v>5</v>
      </c>
      <c r="C1526" s="747"/>
      <c r="D1526" s="784"/>
      <c r="E1526" s="533" t="s">
        <v>18112</v>
      </c>
      <c r="F1526" s="787"/>
      <c r="G1526" s="57"/>
      <c r="H1526" s="57"/>
      <c r="I1526" s="57"/>
      <c r="J1526" s="57"/>
      <c r="K1526" s="529"/>
      <c r="L1526" s="599"/>
      <c r="M1526" s="599"/>
      <c r="N1526" s="599"/>
      <c r="O1526" s="599"/>
      <c r="P1526" s="265"/>
      <c r="Q1526" s="465"/>
      <c r="R1526" s="465"/>
      <c r="S1526" s="265"/>
    </row>
    <row r="1527" spans="1:21" ht="18.75" customHeight="1" x14ac:dyDescent="0.2">
      <c r="A1527" s="56"/>
      <c r="B1527" s="748"/>
      <c r="C1527" s="747"/>
      <c r="D1527" s="784"/>
      <c r="E1527" s="533" t="s">
        <v>18113</v>
      </c>
      <c r="F1527" s="787"/>
      <c r="G1527" s="57"/>
      <c r="H1527" s="57"/>
      <c r="I1527" s="57"/>
      <c r="J1527" s="57"/>
      <c r="K1527" s="529"/>
      <c r="L1527" s="599"/>
      <c r="M1527" s="599"/>
      <c r="N1527" s="599"/>
      <c r="O1527" s="599"/>
      <c r="P1527" s="265"/>
      <c r="Q1527" s="465"/>
      <c r="R1527" s="465"/>
      <c r="S1527" s="265"/>
    </row>
    <row r="1528" spans="1:21" ht="18.75" customHeight="1" thickBot="1" x14ac:dyDescent="0.25">
      <c r="A1528" s="56"/>
      <c r="B1528" s="749"/>
      <c r="C1528" s="750"/>
      <c r="D1528" s="785"/>
      <c r="E1528" s="753" t="s">
        <v>18114</v>
      </c>
      <c r="F1528" s="788"/>
      <c r="G1528" s="57"/>
      <c r="H1528" s="57"/>
      <c r="I1528" s="57"/>
      <c r="J1528" s="57"/>
      <c r="K1528" s="529"/>
      <c r="L1528" s="599"/>
      <c r="M1528" s="599"/>
      <c r="N1528" s="599"/>
      <c r="O1528" s="599"/>
      <c r="P1528" s="265"/>
      <c r="Q1528" s="465"/>
      <c r="R1528" s="465"/>
      <c r="S1528" s="265"/>
    </row>
    <row r="1529" spans="1:21" ht="18.75" customHeight="1" x14ac:dyDescent="0.2">
      <c r="A1529" s="56"/>
      <c r="B1529" s="748"/>
      <c r="C1529" s="747"/>
      <c r="D1529" s="783" t="s">
        <v>18119</v>
      </c>
      <c r="E1529" s="752" t="s">
        <v>18110</v>
      </c>
      <c r="F1529" s="786">
        <v>2018</v>
      </c>
      <c r="G1529" s="57"/>
      <c r="H1529" s="57"/>
      <c r="I1529" s="57"/>
      <c r="J1529" s="57"/>
      <c r="K1529" s="529"/>
      <c r="L1529" s="599"/>
      <c r="M1529" s="599"/>
      <c r="N1529" s="599"/>
      <c r="O1529" s="599"/>
      <c r="P1529" s="265"/>
      <c r="Q1529" s="465"/>
      <c r="R1529" s="465"/>
      <c r="S1529" s="265"/>
    </row>
    <row r="1530" spans="1:21" ht="18.75" customHeight="1" x14ac:dyDescent="0.2">
      <c r="A1530" s="56"/>
      <c r="B1530" s="748"/>
      <c r="C1530" s="747"/>
      <c r="D1530" s="784"/>
      <c r="E1530" s="533" t="s">
        <v>18111</v>
      </c>
      <c r="F1530" s="787"/>
      <c r="G1530" s="57"/>
      <c r="H1530" s="57"/>
      <c r="I1530" s="57"/>
      <c r="J1530" s="57"/>
      <c r="K1530" s="529"/>
      <c r="L1530" s="599"/>
      <c r="M1530" s="599"/>
      <c r="N1530" s="599"/>
      <c r="O1530" s="599"/>
      <c r="P1530" s="265"/>
      <c r="Q1530" s="465"/>
      <c r="R1530" s="465"/>
      <c r="S1530" s="265"/>
    </row>
    <row r="1531" spans="1:21" ht="18.75" customHeight="1" x14ac:dyDescent="0.2">
      <c r="A1531" s="56"/>
      <c r="B1531" s="748">
        <v>6</v>
      </c>
      <c r="C1531" s="747"/>
      <c r="D1531" s="784"/>
      <c r="E1531" s="533" t="s">
        <v>18112</v>
      </c>
      <c r="F1531" s="787"/>
      <c r="G1531" s="57"/>
      <c r="H1531" s="57"/>
      <c r="I1531" s="57"/>
      <c r="J1531" s="57"/>
      <c r="K1531" s="529"/>
      <c r="L1531" s="599"/>
      <c r="M1531" s="599"/>
      <c r="N1531" s="599"/>
      <c r="O1531" s="599"/>
      <c r="P1531" s="265"/>
      <c r="Q1531" s="465"/>
      <c r="R1531" s="465"/>
      <c r="S1531" s="265"/>
    </row>
    <row r="1532" spans="1:21" ht="18.75" customHeight="1" x14ac:dyDescent="0.2">
      <c r="A1532" s="56"/>
      <c r="B1532" s="748"/>
      <c r="C1532" s="747"/>
      <c r="D1532" s="784"/>
      <c r="E1532" s="533" t="s">
        <v>18113</v>
      </c>
      <c r="F1532" s="787"/>
      <c r="G1532" s="57"/>
      <c r="H1532" s="57"/>
      <c r="I1532" s="57"/>
      <c r="J1532" s="57"/>
      <c r="K1532" s="529"/>
      <c r="L1532" s="599"/>
      <c r="M1532" s="599"/>
      <c r="N1532" s="599"/>
      <c r="O1532" s="599"/>
      <c r="P1532" s="265"/>
      <c r="Q1532" s="465"/>
      <c r="R1532" s="465"/>
      <c r="S1532" s="265"/>
    </row>
    <row r="1533" spans="1:21" ht="18.75" customHeight="1" thickBot="1" x14ac:dyDescent="0.25">
      <c r="A1533" s="56"/>
      <c r="B1533" s="749"/>
      <c r="C1533" s="750"/>
      <c r="D1533" s="785"/>
      <c r="E1533" s="753" t="s">
        <v>18114</v>
      </c>
      <c r="F1533" s="788"/>
      <c r="G1533" s="57"/>
      <c r="H1533" s="57"/>
      <c r="I1533" s="57"/>
      <c r="J1533" s="57"/>
      <c r="K1533" s="529"/>
      <c r="L1533" s="599"/>
      <c r="M1533" s="599"/>
      <c r="N1533" s="599"/>
      <c r="O1533" s="599"/>
      <c r="P1533" s="265"/>
      <c r="Q1533" s="465"/>
      <c r="R1533" s="465"/>
      <c r="S1533" s="265"/>
    </row>
    <row r="1534" spans="1:21" ht="24.75" customHeight="1" x14ac:dyDescent="0.2">
      <c r="A1534" s="56"/>
      <c r="B1534" s="393"/>
      <c r="C1534" s="754"/>
      <c r="D1534" s="755"/>
      <c r="E1534" s="7"/>
      <c r="F1534" s="756"/>
      <c r="G1534" s="57"/>
      <c r="H1534" s="57"/>
      <c r="I1534" s="57"/>
      <c r="J1534" s="57"/>
      <c r="K1534" s="529"/>
      <c r="L1534" s="599"/>
      <c r="M1534" s="599"/>
      <c r="N1534" s="599"/>
      <c r="O1534" s="599"/>
      <c r="P1534" s="265"/>
      <c r="Q1534" s="465"/>
      <c r="R1534" s="465"/>
      <c r="S1534" s="265"/>
    </row>
    <row r="1535" spans="1:21" s="543" customFormat="1" ht="29.25" customHeight="1" x14ac:dyDescent="0.2">
      <c r="A1535" s="214"/>
      <c r="B1535" s="196"/>
      <c r="C1535" s="140"/>
      <c r="D1535" s="191" t="s">
        <v>11666</v>
      </c>
      <c r="E1535" s="142"/>
      <c r="F1535" s="141"/>
      <c r="G1535" s="159"/>
      <c r="H1535" s="159"/>
      <c r="I1535" s="140"/>
      <c r="J1535" s="140"/>
      <c r="K1535" s="140"/>
      <c r="L1535" s="140"/>
      <c r="M1535" s="140"/>
      <c r="N1535" s="140"/>
      <c r="O1535" s="142"/>
      <c r="P1535" s="142"/>
      <c r="Q1535" s="142"/>
      <c r="R1535" s="142"/>
      <c r="S1535" s="142"/>
      <c r="T1535" s="142"/>
      <c r="U1535" s="142"/>
    </row>
    <row r="1536" spans="1:21" s="313" customFormat="1" ht="49.5" customHeight="1" x14ac:dyDescent="0.15">
      <c r="A1536" s="511" t="s">
        <v>13033</v>
      </c>
      <c r="B1536" s="369" t="s">
        <v>0</v>
      </c>
      <c r="C1536" s="368" t="s">
        <v>71</v>
      </c>
      <c r="D1536" s="369" t="s">
        <v>50</v>
      </c>
      <c r="E1536" s="369" t="s">
        <v>72</v>
      </c>
      <c r="F1536" s="369" t="s">
        <v>73</v>
      </c>
      <c r="G1536" s="383" t="s">
        <v>51</v>
      </c>
      <c r="H1536" s="383" t="s">
        <v>5998</v>
      </c>
      <c r="I1536" s="383" t="s">
        <v>5999</v>
      </c>
      <c r="J1536" s="383" t="s">
        <v>6000</v>
      </c>
      <c r="K1536" s="383" t="s">
        <v>8431</v>
      </c>
      <c r="L1536" s="383" t="s">
        <v>7600</v>
      </c>
      <c r="M1536" s="507" t="s">
        <v>13491</v>
      </c>
      <c r="N1536" s="512" t="s">
        <v>17</v>
      </c>
      <c r="O1536" s="512" t="s">
        <v>19</v>
      </c>
      <c r="P1536" s="512" t="s">
        <v>74</v>
      </c>
      <c r="Q1536" s="512" t="s">
        <v>4389</v>
      </c>
      <c r="R1536" s="371" t="s">
        <v>81</v>
      </c>
      <c r="S1536" s="512" t="s">
        <v>65</v>
      </c>
      <c r="T1536" s="371" t="s">
        <v>10168</v>
      </c>
      <c r="U1536" s="507" t="s">
        <v>10112</v>
      </c>
    </row>
    <row r="1537" spans="1:22" ht="81.75" customHeight="1" x14ac:dyDescent="0.15">
      <c r="A1537" s="56"/>
      <c r="B1537" s="398">
        <v>1</v>
      </c>
      <c r="C1537" s="549"/>
      <c r="D1537" s="296" t="s">
        <v>11667</v>
      </c>
      <c r="E1537" s="296" t="s">
        <v>11668</v>
      </c>
      <c r="F1537" s="293">
        <v>2015</v>
      </c>
      <c r="G1537" s="293">
        <v>1</v>
      </c>
      <c r="H1537" s="293"/>
      <c r="I1537" s="293"/>
      <c r="J1537" s="293"/>
      <c r="K1537" s="293"/>
      <c r="L1537" s="293">
        <v>1</v>
      </c>
      <c r="M1537" s="296"/>
      <c r="N1537" s="296" t="s">
        <v>11669</v>
      </c>
      <c r="O1537" s="407" t="s">
        <v>11670</v>
      </c>
      <c r="P1537" s="296" t="s">
        <v>11671</v>
      </c>
      <c r="Q1537" s="296" t="s">
        <v>11672</v>
      </c>
      <c r="R1537" s="544"/>
      <c r="S1537" s="401" t="s">
        <v>14</v>
      </c>
      <c r="T1537" s="296" t="s">
        <v>11163</v>
      </c>
      <c r="U1537" s="549" t="s">
        <v>10187</v>
      </c>
    </row>
    <row r="1538" spans="1:22" ht="94.5" customHeight="1" x14ac:dyDescent="0.15">
      <c r="A1538" s="56"/>
      <c r="B1538" s="491">
        <v>2</v>
      </c>
      <c r="C1538" s="549"/>
      <c r="D1538" s="541" t="s">
        <v>11673</v>
      </c>
      <c r="E1538" s="541" t="s">
        <v>11674</v>
      </c>
      <c r="F1538" s="293">
        <v>2015</v>
      </c>
      <c r="G1538" s="293">
        <v>1</v>
      </c>
      <c r="H1538" s="293"/>
      <c r="I1538" s="293"/>
      <c r="J1538" s="293"/>
      <c r="K1538" s="293"/>
      <c r="L1538" s="293">
        <v>1</v>
      </c>
      <c r="M1538" s="613"/>
      <c r="N1538" s="613" t="s">
        <v>11675</v>
      </c>
      <c r="O1538" s="407" t="s">
        <v>11676</v>
      </c>
      <c r="P1538" s="613" t="s">
        <v>11677</v>
      </c>
      <c r="Q1538" s="296" t="s">
        <v>11672</v>
      </c>
      <c r="R1538" s="544"/>
      <c r="S1538" s="401" t="s">
        <v>14</v>
      </c>
      <c r="T1538" s="296" t="s">
        <v>11163</v>
      </c>
      <c r="U1538" s="247">
        <v>84</v>
      </c>
    </row>
    <row r="1539" spans="1:22" ht="72" customHeight="1" x14ac:dyDescent="0.15">
      <c r="A1539" s="56"/>
      <c r="B1539" s="491">
        <v>3</v>
      </c>
      <c r="C1539" s="247"/>
      <c r="D1539" s="541" t="s">
        <v>11678</v>
      </c>
      <c r="E1539" s="541" t="s">
        <v>11679</v>
      </c>
      <c r="F1539" s="293">
        <v>2015</v>
      </c>
      <c r="G1539" s="293">
        <v>1</v>
      </c>
      <c r="H1539" s="293"/>
      <c r="I1539" s="293"/>
      <c r="J1539" s="293"/>
      <c r="K1539" s="293"/>
      <c r="L1539" s="293">
        <v>1</v>
      </c>
      <c r="M1539" s="613"/>
      <c r="N1539" s="613" t="s">
        <v>11680</v>
      </c>
      <c r="O1539" s="407" t="s">
        <v>11681</v>
      </c>
      <c r="P1539" s="613" t="s">
        <v>11682</v>
      </c>
      <c r="Q1539" s="296" t="s">
        <v>11672</v>
      </c>
      <c r="R1539" s="544"/>
      <c r="S1539" s="401" t="s">
        <v>14</v>
      </c>
      <c r="T1539" s="296" t="s">
        <v>11163</v>
      </c>
      <c r="U1539" s="247">
        <v>26</v>
      </c>
    </row>
    <row r="1540" spans="1:22" ht="81" customHeight="1" x14ac:dyDescent="0.15">
      <c r="A1540" s="56"/>
      <c r="B1540" s="491">
        <v>4</v>
      </c>
      <c r="C1540" s="247"/>
      <c r="D1540" s="541" t="s">
        <v>11683</v>
      </c>
      <c r="E1540" s="541" t="s">
        <v>11684</v>
      </c>
      <c r="F1540" s="293">
        <v>2015</v>
      </c>
      <c r="G1540" s="293">
        <v>1</v>
      </c>
      <c r="H1540" s="293"/>
      <c r="I1540" s="293"/>
      <c r="J1540" s="293"/>
      <c r="K1540" s="293"/>
      <c r="L1540" s="293">
        <v>1</v>
      </c>
      <c r="M1540" s="613"/>
      <c r="N1540" s="613" t="s">
        <v>11685</v>
      </c>
      <c r="O1540" s="407" t="s">
        <v>11686</v>
      </c>
      <c r="P1540" s="613" t="s">
        <v>11687</v>
      </c>
      <c r="Q1540" s="296" t="s">
        <v>11672</v>
      </c>
      <c r="R1540" s="544"/>
      <c r="S1540" s="401" t="s">
        <v>14</v>
      </c>
      <c r="T1540" s="296" t="s">
        <v>11163</v>
      </c>
      <c r="U1540" s="247" t="s">
        <v>11688</v>
      </c>
    </row>
    <row r="1541" spans="1:22" ht="54.75" customHeight="1" x14ac:dyDescent="0.15">
      <c r="A1541" s="56"/>
      <c r="B1541" s="491">
        <v>5</v>
      </c>
      <c r="C1541" s="247"/>
      <c r="D1541" s="541" t="s">
        <v>11689</v>
      </c>
      <c r="E1541" s="541" t="s">
        <v>11690</v>
      </c>
      <c r="F1541" s="293">
        <v>2015</v>
      </c>
      <c r="G1541" s="293">
        <v>1</v>
      </c>
      <c r="H1541" s="293"/>
      <c r="I1541" s="293"/>
      <c r="J1541" s="293"/>
      <c r="K1541" s="293"/>
      <c r="L1541" s="293">
        <v>1</v>
      </c>
      <c r="M1541" s="613"/>
      <c r="N1541" s="613" t="s">
        <v>11691</v>
      </c>
      <c r="O1541" s="407" t="s">
        <v>11692</v>
      </c>
      <c r="P1541" s="296" t="s">
        <v>11693</v>
      </c>
      <c r="Q1541" s="296" t="s">
        <v>11672</v>
      </c>
      <c r="R1541" s="544"/>
      <c r="S1541" s="401" t="s">
        <v>14</v>
      </c>
      <c r="T1541" s="296" t="s">
        <v>11163</v>
      </c>
      <c r="U1541" s="247" t="s">
        <v>11694</v>
      </c>
    </row>
    <row r="1542" spans="1:22" ht="108" customHeight="1" x14ac:dyDescent="0.15">
      <c r="A1542" s="56"/>
      <c r="B1542" s="398">
        <v>6</v>
      </c>
      <c r="C1542" s="247"/>
      <c r="D1542" s="541" t="s">
        <v>11695</v>
      </c>
      <c r="E1542" s="541" t="s">
        <v>11696</v>
      </c>
      <c r="F1542" s="293">
        <v>2015</v>
      </c>
      <c r="G1542" s="293">
        <v>1</v>
      </c>
      <c r="H1542" s="293"/>
      <c r="I1542" s="293"/>
      <c r="J1542" s="293"/>
      <c r="K1542" s="293"/>
      <c r="L1542" s="293">
        <v>1</v>
      </c>
      <c r="M1542" s="613"/>
      <c r="N1542" s="613" t="s">
        <v>11703</v>
      </c>
      <c r="O1542" s="407" t="s">
        <v>11697</v>
      </c>
      <c r="P1542" s="296" t="s">
        <v>11698</v>
      </c>
      <c r="Q1542" s="296" t="s">
        <v>11672</v>
      </c>
      <c r="R1542" s="544"/>
      <c r="S1542" s="401" t="s">
        <v>14</v>
      </c>
      <c r="T1542" s="296" t="s">
        <v>11163</v>
      </c>
      <c r="U1542" s="247">
        <v>90</v>
      </c>
    </row>
    <row r="1543" spans="1:22" ht="97.5" customHeight="1" x14ac:dyDescent="0.15">
      <c r="A1543" s="56"/>
      <c r="B1543" s="398">
        <v>7</v>
      </c>
      <c r="C1543" s="247"/>
      <c r="D1543" s="541" t="s">
        <v>11699</v>
      </c>
      <c r="E1543" s="541" t="s">
        <v>11700</v>
      </c>
      <c r="F1543" s="293">
        <v>2015</v>
      </c>
      <c r="G1543" s="293">
        <v>1</v>
      </c>
      <c r="H1543" s="293"/>
      <c r="I1543" s="293"/>
      <c r="J1543" s="293"/>
      <c r="K1543" s="293"/>
      <c r="L1543" s="293">
        <v>1</v>
      </c>
      <c r="M1543" s="613"/>
      <c r="N1543" s="613" t="s">
        <v>11701</v>
      </c>
      <c r="O1543" s="407" t="s">
        <v>11702</v>
      </c>
      <c r="P1543" s="296" t="s">
        <v>11698</v>
      </c>
      <c r="Q1543" s="296" t="s">
        <v>11672</v>
      </c>
      <c r="R1543" s="544"/>
      <c r="S1543" s="401" t="s">
        <v>14</v>
      </c>
      <c r="T1543" s="296" t="s">
        <v>11163</v>
      </c>
      <c r="U1543" s="247">
        <v>56</v>
      </c>
    </row>
    <row r="1544" spans="1:22" ht="73.5" customHeight="1" x14ac:dyDescent="0.15">
      <c r="A1544" s="56"/>
      <c r="B1544" s="491">
        <v>8</v>
      </c>
      <c r="C1544" s="247"/>
      <c r="D1544" s="541" t="s">
        <v>11704</v>
      </c>
      <c r="E1544" s="541" t="s">
        <v>11705</v>
      </c>
      <c r="F1544" s="293">
        <v>2015</v>
      </c>
      <c r="G1544" s="293">
        <v>1</v>
      </c>
      <c r="H1544" s="293"/>
      <c r="I1544" s="293"/>
      <c r="J1544" s="293"/>
      <c r="K1544" s="293"/>
      <c r="L1544" s="293">
        <v>1</v>
      </c>
      <c r="M1544" s="613"/>
      <c r="N1544" s="613" t="s">
        <v>11706</v>
      </c>
      <c r="O1544" s="407" t="s">
        <v>11707</v>
      </c>
      <c r="P1544" s="296" t="s">
        <v>11708</v>
      </c>
      <c r="Q1544" s="296" t="s">
        <v>11672</v>
      </c>
      <c r="R1544" s="544"/>
      <c r="S1544" s="401" t="s">
        <v>14</v>
      </c>
      <c r="T1544" s="296" t="s">
        <v>11163</v>
      </c>
      <c r="U1544" s="247">
        <v>38</v>
      </c>
    </row>
    <row r="1545" spans="1:22" ht="74.25" customHeight="1" x14ac:dyDescent="0.15">
      <c r="A1545" s="56"/>
      <c r="B1545" s="398">
        <v>9</v>
      </c>
      <c r="C1545" s="247"/>
      <c r="D1545" s="544" t="s">
        <v>11709</v>
      </c>
      <c r="E1545" s="544" t="s">
        <v>11710</v>
      </c>
      <c r="F1545" s="293">
        <v>2015</v>
      </c>
      <c r="G1545" s="293">
        <v>1</v>
      </c>
      <c r="H1545" s="293"/>
      <c r="I1545" s="293"/>
      <c r="J1545" s="293"/>
      <c r="K1545" s="293"/>
      <c r="L1545" s="293">
        <v>1</v>
      </c>
      <c r="M1545" s="544"/>
      <c r="N1545" s="544" t="s">
        <v>11711</v>
      </c>
      <c r="O1545" s="407" t="s">
        <v>11712</v>
      </c>
      <c r="P1545" s="544" t="s">
        <v>11713</v>
      </c>
      <c r="Q1545" s="296" t="s">
        <v>11672</v>
      </c>
      <c r="R1545" s="544"/>
      <c r="S1545" s="401" t="s">
        <v>14</v>
      </c>
      <c r="T1545" s="296" t="s">
        <v>11163</v>
      </c>
      <c r="U1545" s="60">
        <v>31</v>
      </c>
    </row>
    <row r="1546" spans="1:22" ht="48.75" customHeight="1" x14ac:dyDescent="0.15">
      <c r="A1546" s="56"/>
      <c r="B1546" s="491">
        <v>10</v>
      </c>
      <c r="C1546" s="247"/>
      <c r="D1546" s="541" t="s">
        <v>11714</v>
      </c>
      <c r="E1546" s="541" t="s">
        <v>11715</v>
      </c>
      <c r="F1546" s="293">
        <v>2015</v>
      </c>
      <c r="G1546" s="293">
        <v>1</v>
      </c>
      <c r="H1546" s="293"/>
      <c r="I1546" s="293"/>
      <c r="J1546" s="293"/>
      <c r="K1546" s="293"/>
      <c r="L1546" s="293">
        <v>1</v>
      </c>
      <c r="M1546" s="613"/>
      <c r="N1546" s="613" t="s">
        <v>11716</v>
      </c>
      <c r="O1546" s="407" t="s">
        <v>11717</v>
      </c>
      <c r="P1546" s="296" t="s">
        <v>11718</v>
      </c>
      <c r="Q1546" s="296" t="s">
        <v>11672</v>
      </c>
      <c r="R1546" s="544"/>
      <c r="S1546" s="401" t="s">
        <v>14</v>
      </c>
      <c r="T1546" s="296" t="s">
        <v>11163</v>
      </c>
      <c r="U1546" s="247" t="s">
        <v>11719</v>
      </c>
    </row>
    <row r="1547" spans="1:22" ht="96" customHeight="1" x14ac:dyDescent="0.15">
      <c r="A1547" s="56"/>
      <c r="B1547" s="398">
        <v>11</v>
      </c>
      <c r="C1547" s="60"/>
      <c r="D1547" s="544" t="s">
        <v>11720</v>
      </c>
      <c r="E1547" s="544" t="s">
        <v>11721</v>
      </c>
      <c r="F1547" s="293">
        <v>2015</v>
      </c>
      <c r="G1547" s="293">
        <v>1</v>
      </c>
      <c r="H1547" s="293"/>
      <c r="I1547" s="293"/>
      <c r="J1547" s="293"/>
      <c r="K1547" s="293"/>
      <c r="L1547" s="293">
        <v>1</v>
      </c>
      <c r="M1547" s="296"/>
      <c r="N1547" s="296" t="s">
        <v>11722</v>
      </c>
      <c r="O1547" s="407" t="s">
        <v>11723</v>
      </c>
      <c r="P1547" s="296" t="s">
        <v>11724</v>
      </c>
      <c r="Q1547" s="296" t="s">
        <v>11672</v>
      </c>
      <c r="R1547" s="544"/>
      <c r="S1547" s="401" t="s">
        <v>14</v>
      </c>
      <c r="T1547" s="296" t="s">
        <v>11163</v>
      </c>
      <c r="U1547" s="549">
        <v>43</v>
      </c>
    </row>
    <row r="1548" spans="1:22" ht="30" customHeight="1" x14ac:dyDescent="0.2">
      <c r="A1548" s="56"/>
      <c r="B1548" s="215"/>
      <c r="C1548" s="402"/>
      <c r="D1548" s="93"/>
      <c r="E1548" s="449"/>
      <c r="F1548" s="215"/>
      <c r="G1548" s="154">
        <f t="shared" ref="G1548:M1548" si="37">SUM(G1537:G1547)</f>
        <v>11</v>
      </c>
      <c r="H1548" s="154">
        <f t="shared" si="37"/>
        <v>0</v>
      </c>
      <c r="I1548" s="154">
        <f t="shared" si="37"/>
        <v>0</v>
      </c>
      <c r="J1548" s="154">
        <f t="shared" si="37"/>
        <v>0</v>
      </c>
      <c r="K1548" s="154">
        <f t="shared" si="37"/>
        <v>0</v>
      </c>
      <c r="L1548" s="154">
        <f t="shared" si="37"/>
        <v>11</v>
      </c>
      <c r="M1548" s="154">
        <f t="shared" si="37"/>
        <v>0</v>
      </c>
      <c r="N1548" s="599"/>
      <c r="O1548" s="599"/>
      <c r="P1548" s="265"/>
      <c r="Q1548" s="465"/>
      <c r="R1548" s="465"/>
      <c r="S1548" s="265"/>
    </row>
    <row r="1549" spans="1:22" s="313" customFormat="1" ht="51" customHeight="1" x14ac:dyDescent="0.15">
      <c r="A1549" s="685" t="s">
        <v>13846</v>
      </c>
      <c r="B1549" s="512" t="s">
        <v>0</v>
      </c>
      <c r="C1549" s="507" t="s">
        <v>71</v>
      </c>
      <c r="D1549" s="512" t="s">
        <v>50</v>
      </c>
      <c r="E1549" s="512" t="s">
        <v>72</v>
      </c>
      <c r="F1549" s="512" t="s">
        <v>73</v>
      </c>
      <c r="G1549" s="512" t="s">
        <v>51</v>
      </c>
      <c r="H1549" s="383" t="s">
        <v>5998</v>
      </c>
      <c r="I1549" s="383" t="s">
        <v>5999</v>
      </c>
      <c r="J1549" s="383" t="s">
        <v>6000</v>
      </c>
      <c r="K1549" s="383" t="s">
        <v>8431</v>
      </c>
      <c r="L1549" s="383" t="s">
        <v>7600</v>
      </c>
      <c r="M1549" s="507" t="s">
        <v>13491</v>
      </c>
      <c r="N1549" s="512" t="s">
        <v>74</v>
      </c>
      <c r="O1549" s="512" t="s">
        <v>19</v>
      </c>
      <c r="P1549" s="512" t="s">
        <v>74</v>
      </c>
      <c r="Q1549" s="512" t="s">
        <v>4389</v>
      </c>
      <c r="R1549" s="371" t="s">
        <v>81</v>
      </c>
      <c r="S1549" s="512" t="s">
        <v>65</v>
      </c>
      <c r="T1549" s="371" t="s">
        <v>10168</v>
      </c>
      <c r="U1549" s="507" t="s">
        <v>10112</v>
      </c>
    </row>
    <row r="1550" spans="1:22" ht="149.25" customHeight="1" x14ac:dyDescent="0.15">
      <c r="A1550" s="56"/>
      <c r="B1550" s="550">
        <v>1</v>
      </c>
      <c r="C1550" s="551"/>
      <c r="D1550" s="551" t="s">
        <v>13847</v>
      </c>
      <c r="E1550" s="551" t="s">
        <v>13848</v>
      </c>
      <c r="F1550" s="550">
        <v>2016</v>
      </c>
      <c r="G1550" s="550">
        <v>1</v>
      </c>
      <c r="H1550" s="550"/>
      <c r="I1550" s="550"/>
      <c r="J1550" s="550"/>
      <c r="K1550" s="550"/>
      <c r="L1550" s="550">
        <v>1</v>
      </c>
      <c r="M1550" s="407"/>
      <c r="N1550" s="407" t="s">
        <v>13849</v>
      </c>
      <c r="O1550" s="407" t="s">
        <v>13850</v>
      </c>
      <c r="P1550" s="407" t="s">
        <v>13851</v>
      </c>
      <c r="Q1550" s="551" t="s">
        <v>12817</v>
      </c>
      <c r="R1550" s="551"/>
      <c r="S1550" s="551" t="s">
        <v>14</v>
      </c>
      <c r="T1550" s="551" t="s">
        <v>13798</v>
      </c>
      <c r="U1550" s="551" t="s">
        <v>10148</v>
      </c>
      <c r="V1550" s="55"/>
    </row>
    <row r="1551" spans="1:22" ht="134.25" customHeight="1" x14ac:dyDescent="0.15">
      <c r="A1551" s="56"/>
      <c r="B1551" s="550">
        <v>2</v>
      </c>
      <c r="C1551" s="551"/>
      <c r="D1551" s="551" t="s">
        <v>13852</v>
      </c>
      <c r="E1551" s="551" t="s">
        <v>13853</v>
      </c>
      <c r="F1551" s="550">
        <v>2016</v>
      </c>
      <c r="G1551" s="550">
        <v>1</v>
      </c>
      <c r="H1551" s="550"/>
      <c r="I1551" s="550"/>
      <c r="J1551" s="550"/>
      <c r="K1551" s="550"/>
      <c r="L1551" s="550">
        <v>1</v>
      </c>
      <c r="M1551" s="407"/>
      <c r="N1551" s="407" t="s">
        <v>14562</v>
      </c>
      <c r="O1551" s="407" t="s">
        <v>13854</v>
      </c>
      <c r="P1551" s="407" t="s">
        <v>13851</v>
      </c>
      <c r="Q1551" s="551" t="s">
        <v>12817</v>
      </c>
      <c r="R1551" s="551"/>
      <c r="S1551" s="551" t="s">
        <v>14</v>
      </c>
      <c r="T1551" s="551" t="s">
        <v>13798</v>
      </c>
      <c r="U1551" s="407">
        <v>109</v>
      </c>
      <c r="V1551" s="55"/>
    </row>
    <row r="1552" spans="1:22" ht="47.25" customHeight="1" x14ac:dyDescent="0.15">
      <c r="A1552" s="56"/>
      <c r="B1552" s="550">
        <v>3</v>
      </c>
      <c r="C1552" s="551"/>
      <c r="D1552" s="551" t="s">
        <v>13855</v>
      </c>
      <c r="E1552" s="551" t="s">
        <v>13856</v>
      </c>
      <c r="F1552" s="550">
        <v>2016</v>
      </c>
      <c r="G1552" s="550">
        <v>1</v>
      </c>
      <c r="H1552" s="550"/>
      <c r="I1552" s="550"/>
      <c r="J1552" s="550"/>
      <c r="K1552" s="550"/>
      <c r="L1552" s="550">
        <v>1</v>
      </c>
      <c r="M1552" s="407"/>
      <c r="N1552" s="407" t="s">
        <v>13857</v>
      </c>
      <c r="O1552" s="407" t="s">
        <v>13858</v>
      </c>
      <c r="P1552" s="407" t="s">
        <v>13851</v>
      </c>
      <c r="Q1552" s="551" t="s">
        <v>12817</v>
      </c>
      <c r="R1552" s="551"/>
      <c r="S1552" s="551" t="s">
        <v>14</v>
      </c>
      <c r="T1552" s="551" t="s">
        <v>13798</v>
      </c>
      <c r="U1552" s="407">
        <v>29</v>
      </c>
      <c r="V1552" s="55"/>
    </row>
    <row r="1553" spans="1:22" ht="60" customHeight="1" x14ac:dyDescent="0.15">
      <c r="A1553" s="56"/>
      <c r="B1553" s="550">
        <v>4</v>
      </c>
      <c r="C1553" s="551"/>
      <c r="D1553" s="551" t="s">
        <v>15229</v>
      </c>
      <c r="E1553" s="551" t="s">
        <v>15230</v>
      </c>
      <c r="F1553" s="550">
        <v>2017</v>
      </c>
      <c r="G1553" s="550">
        <v>1</v>
      </c>
      <c r="H1553" s="550"/>
      <c r="I1553" s="550"/>
      <c r="J1553" s="550"/>
      <c r="K1553" s="550"/>
      <c r="L1553" s="550">
        <v>1</v>
      </c>
      <c r="M1553" s="407"/>
      <c r="N1553" s="407" t="s">
        <v>15231</v>
      </c>
      <c r="O1553" s="407" t="s">
        <v>15232</v>
      </c>
      <c r="P1553" s="407" t="s">
        <v>15233</v>
      </c>
      <c r="Q1553" s="407" t="s">
        <v>12817</v>
      </c>
      <c r="R1553" s="407"/>
      <c r="S1553" s="407" t="s">
        <v>14</v>
      </c>
      <c r="T1553" s="407" t="s">
        <v>14586</v>
      </c>
      <c r="U1553" s="407">
        <v>32</v>
      </c>
      <c r="V1553" s="55"/>
    </row>
    <row r="1554" spans="1:22" ht="42" customHeight="1" x14ac:dyDescent="0.15">
      <c r="A1554" s="56"/>
      <c r="B1554" s="550">
        <v>5</v>
      </c>
      <c r="C1554" s="551"/>
      <c r="D1554" s="551" t="s">
        <v>15234</v>
      </c>
      <c r="E1554" s="551" t="s">
        <v>15235</v>
      </c>
      <c r="F1554" s="550">
        <v>2017</v>
      </c>
      <c r="G1554" s="550">
        <v>1</v>
      </c>
      <c r="H1554" s="550"/>
      <c r="I1554" s="550"/>
      <c r="J1554" s="550"/>
      <c r="K1554" s="550"/>
      <c r="L1554" s="550">
        <v>1</v>
      </c>
      <c r="M1554" s="407"/>
      <c r="N1554" s="407" t="s">
        <v>15236</v>
      </c>
      <c r="O1554" s="407" t="s">
        <v>15237</v>
      </c>
      <c r="P1554" s="407" t="s">
        <v>15233</v>
      </c>
      <c r="Q1554" s="407" t="s">
        <v>12817</v>
      </c>
      <c r="R1554" s="407"/>
      <c r="S1554" s="407" t="s">
        <v>14</v>
      </c>
      <c r="T1554" s="407" t="s">
        <v>14586</v>
      </c>
      <c r="U1554" s="407">
        <v>27</v>
      </c>
      <c r="V1554" s="55"/>
    </row>
    <row r="1555" spans="1:22" ht="42" customHeight="1" x14ac:dyDescent="0.15">
      <c r="A1555" s="56"/>
      <c r="B1555" s="550">
        <v>6</v>
      </c>
      <c r="C1555" s="551"/>
      <c r="D1555" s="551" t="s">
        <v>15238</v>
      </c>
      <c r="E1555" s="551" t="s">
        <v>15239</v>
      </c>
      <c r="F1555" s="550">
        <v>2017</v>
      </c>
      <c r="G1555" s="550">
        <v>1</v>
      </c>
      <c r="H1555" s="550"/>
      <c r="I1555" s="550"/>
      <c r="J1555" s="550"/>
      <c r="K1555" s="550"/>
      <c r="L1555" s="550">
        <v>1</v>
      </c>
      <c r="M1555" s="407"/>
      <c r="N1555" s="407" t="s">
        <v>15240</v>
      </c>
      <c r="O1555" s="407" t="s">
        <v>15241</v>
      </c>
      <c r="P1555" s="407" t="s">
        <v>15233</v>
      </c>
      <c r="Q1555" s="407" t="s">
        <v>12817</v>
      </c>
      <c r="R1555" s="407"/>
      <c r="S1555" s="407" t="s">
        <v>14</v>
      </c>
      <c r="T1555" s="407" t="s">
        <v>14586</v>
      </c>
      <c r="U1555" s="407">
        <v>23</v>
      </c>
      <c r="V1555" s="55"/>
    </row>
    <row r="1556" spans="1:22" ht="39" customHeight="1" x14ac:dyDescent="0.15">
      <c r="A1556" s="56"/>
      <c r="B1556" s="550">
        <v>7</v>
      </c>
      <c r="C1556" s="551"/>
      <c r="D1556" s="551" t="s">
        <v>15238</v>
      </c>
      <c r="E1556" s="551" t="s">
        <v>15242</v>
      </c>
      <c r="F1556" s="550">
        <v>2017</v>
      </c>
      <c r="G1556" s="550">
        <v>1</v>
      </c>
      <c r="H1556" s="550"/>
      <c r="I1556" s="550"/>
      <c r="J1556" s="550"/>
      <c r="K1556" s="550"/>
      <c r="L1556" s="550">
        <v>1</v>
      </c>
      <c r="M1556" s="407"/>
      <c r="N1556" s="407" t="s">
        <v>15243</v>
      </c>
      <c r="O1556" s="407" t="s">
        <v>15244</v>
      </c>
      <c r="P1556" s="407" t="s">
        <v>15233</v>
      </c>
      <c r="Q1556" s="407" t="s">
        <v>12817</v>
      </c>
      <c r="R1556" s="407"/>
      <c r="S1556" s="407" t="s">
        <v>14</v>
      </c>
      <c r="T1556" s="407" t="s">
        <v>14586</v>
      </c>
      <c r="U1556" s="407">
        <v>21</v>
      </c>
      <c r="V1556" s="55"/>
    </row>
    <row r="1557" spans="1:22" ht="47.25" customHeight="1" x14ac:dyDescent="0.15">
      <c r="A1557" s="56"/>
      <c r="B1557" s="550">
        <v>8</v>
      </c>
      <c r="C1557" s="551"/>
      <c r="D1557" s="551" t="s">
        <v>15245</v>
      </c>
      <c r="E1557" s="551" t="s">
        <v>15246</v>
      </c>
      <c r="F1557" s="550">
        <v>2017</v>
      </c>
      <c r="G1557" s="550">
        <v>1</v>
      </c>
      <c r="H1557" s="550"/>
      <c r="I1557" s="550"/>
      <c r="J1557" s="550"/>
      <c r="K1557" s="550"/>
      <c r="L1557" s="550">
        <v>1</v>
      </c>
      <c r="M1557" s="407"/>
      <c r="N1557" s="407" t="s">
        <v>15247</v>
      </c>
      <c r="O1557" s="407" t="s">
        <v>15248</v>
      </c>
      <c r="P1557" s="407" t="s">
        <v>15233</v>
      </c>
      <c r="Q1557" s="407" t="s">
        <v>12817</v>
      </c>
      <c r="R1557" s="407"/>
      <c r="S1557" s="407" t="s">
        <v>14</v>
      </c>
      <c r="T1557" s="407" t="s">
        <v>14586</v>
      </c>
      <c r="U1557" s="407">
        <v>15</v>
      </c>
      <c r="V1557" s="55"/>
    </row>
    <row r="1558" spans="1:22" ht="37.5" customHeight="1" x14ac:dyDescent="0.15">
      <c r="A1558" s="56"/>
      <c r="B1558" s="550">
        <v>9</v>
      </c>
      <c r="C1558" s="551"/>
      <c r="D1558" s="551" t="s">
        <v>15245</v>
      </c>
      <c r="E1558" s="551" t="s">
        <v>15249</v>
      </c>
      <c r="F1558" s="550">
        <v>2017</v>
      </c>
      <c r="G1558" s="550">
        <v>1</v>
      </c>
      <c r="H1558" s="550"/>
      <c r="I1558" s="550"/>
      <c r="J1558" s="550"/>
      <c r="K1558" s="550"/>
      <c r="L1558" s="550">
        <v>1</v>
      </c>
      <c r="M1558" s="407"/>
      <c r="N1558" s="407" t="s">
        <v>15250</v>
      </c>
      <c r="O1558" s="407" t="s">
        <v>15251</v>
      </c>
      <c r="P1558" s="407" t="s">
        <v>15233</v>
      </c>
      <c r="Q1558" s="407" t="s">
        <v>12817</v>
      </c>
      <c r="R1558" s="407"/>
      <c r="S1558" s="407" t="s">
        <v>14</v>
      </c>
      <c r="T1558" s="407" t="s">
        <v>14586</v>
      </c>
      <c r="U1558" s="407">
        <v>27</v>
      </c>
      <c r="V1558" s="55"/>
    </row>
    <row r="1559" spans="1:22" ht="47.25" customHeight="1" x14ac:dyDescent="0.15">
      <c r="A1559" s="56"/>
      <c r="B1559" s="550">
        <v>10</v>
      </c>
      <c r="C1559" s="551"/>
      <c r="D1559" s="551" t="s">
        <v>15252</v>
      </c>
      <c r="E1559" s="551" t="s">
        <v>15253</v>
      </c>
      <c r="F1559" s="550">
        <v>2017</v>
      </c>
      <c r="G1559" s="550">
        <v>1</v>
      </c>
      <c r="H1559" s="550"/>
      <c r="I1559" s="550"/>
      <c r="J1559" s="550"/>
      <c r="K1559" s="550"/>
      <c r="L1559" s="550">
        <v>1</v>
      </c>
      <c r="M1559" s="407"/>
      <c r="N1559" s="407" t="s">
        <v>15254</v>
      </c>
      <c r="O1559" s="407" t="s">
        <v>15255</v>
      </c>
      <c r="P1559" s="407" t="s">
        <v>15233</v>
      </c>
      <c r="Q1559" s="407" t="s">
        <v>12817</v>
      </c>
      <c r="R1559" s="407"/>
      <c r="S1559" s="407" t="s">
        <v>14</v>
      </c>
      <c r="T1559" s="407" t="s">
        <v>14586</v>
      </c>
      <c r="U1559" s="407">
        <v>24</v>
      </c>
      <c r="V1559" s="55"/>
    </row>
    <row r="1560" spans="1:22" ht="45" customHeight="1" x14ac:dyDescent="0.15">
      <c r="A1560" s="56"/>
      <c r="B1560" s="550">
        <v>11</v>
      </c>
      <c r="C1560" s="551"/>
      <c r="D1560" s="551" t="s">
        <v>15256</v>
      </c>
      <c r="E1560" s="551" t="s">
        <v>15257</v>
      </c>
      <c r="F1560" s="550">
        <v>2017</v>
      </c>
      <c r="G1560" s="550">
        <v>1</v>
      </c>
      <c r="H1560" s="550"/>
      <c r="I1560" s="550"/>
      <c r="J1560" s="550"/>
      <c r="K1560" s="550"/>
      <c r="L1560" s="550">
        <v>1</v>
      </c>
      <c r="M1560" s="407"/>
      <c r="N1560" s="407" t="s">
        <v>15258</v>
      </c>
      <c r="O1560" s="407" t="s">
        <v>15259</v>
      </c>
      <c r="P1560" s="407" t="s">
        <v>15233</v>
      </c>
      <c r="Q1560" s="407" t="s">
        <v>12817</v>
      </c>
      <c r="R1560" s="407"/>
      <c r="S1560" s="407" t="s">
        <v>14</v>
      </c>
      <c r="T1560" s="407" t="s">
        <v>14586</v>
      </c>
      <c r="U1560" s="407">
        <v>28</v>
      </c>
      <c r="V1560" s="55"/>
    </row>
    <row r="1561" spans="1:22" ht="57" customHeight="1" x14ac:dyDescent="0.15">
      <c r="A1561" s="56"/>
      <c r="B1561" s="550">
        <v>12</v>
      </c>
      <c r="C1561" s="551"/>
      <c r="D1561" s="551" t="s">
        <v>15260</v>
      </c>
      <c r="E1561" s="551" t="s">
        <v>15261</v>
      </c>
      <c r="F1561" s="550">
        <v>2017</v>
      </c>
      <c r="G1561" s="550">
        <v>1</v>
      </c>
      <c r="H1561" s="550"/>
      <c r="I1561" s="550"/>
      <c r="J1561" s="550"/>
      <c r="K1561" s="550"/>
      <c r="L1561" s="550">
        <v>1</v>
      </c>
      <c r="M1561" s="407"/>
      <c r="N1561" s="407" t="s">
        <v>15262</v>
      </c>
      <c r="O1561" s="407" t="s">
        <v>15263</v>
      </c>
      <c r="P1561" s="407" t="s">
        <v>15233</v>
      </c>
      <c r="Q1561" s="407" t="s">
        <v>12817</v>
      </c>
      <c r="R1561" s="407"/>
      <c r="S1561" s="407" t="s">
        <v>14</v>
      </c>
      <c r="T1561" s="407" t="s">
        <v>14586</v>
      </c>
      <c r="U1561" s="407">
        <v>45</v>
      </c>
      <c r="V1561" s="55"/>
    </row>
    <row r="1562" spans="1:22" ht="60.75" customHeight="1" x14ac:dyDescent="0.15">
      <c r="A1562" s="56"/>
      <c r="B1562" s="550">
        <v>13</v>
      </c>
      <c r="C1562" s="551"/>
      <c r="D1562" s="551" t="s">
        <v>15264</v>
      </c>
      <c r="E1562" s="551" t="s">
        <v>15265</v>
      </c>
      <c r="F1562" s="550">
        <v>2017</v>
      </c>
      <c r="G1562" s="550">
        <v>1</v>
      </c>
      <c r="H1562" s="550"/>
      <c r="I1562" s="550"/>
      <c r="J1562" s="550"/>
      <c r="K1562" s="550"/>
      <c r="L1562" s="550">
        <v>1</v>
      </c>
      <c r="M1562" s="407"/>
      <c r="N1562" s="407" t="s">
        <v>15266</v>
      </c>
      <c r="O1562" s="407" t="s">
        <v>15267</v>
      </c>
      <c r="P1562" s="407" t="s">
        <v>15233</v>
      </c>
      <c r="Q1562" s="407" t="s">
        <v>12817</v>
      </c>
      <c r="R1562" s="407"/>
      <c r="S1562" s="407" t="s">
        <v>14</v>
      </c>
      <c r="T1562" s="407" t="s">
        <v>14586</v>
      </c>
      <c r="U1562" s="407">
        <v>21</v>
      </c>
      <c r="V1562" s="55"/>
    </row>
    <row r="1563" spans="1:22" ht="34.5" customHeight="1" x14ac:dyDescent="0.15">
      <c r="A1563" s="56"/>
      <c r="B1563" s="550">
        <v>14</v>
      </c>
      <c r="C1563" s="551"/>
      <c r="D1563" s="551" t="s">
        <v>15268</v>
      </c>
      <c r="E1563" s="551" t="s">
        <v>15529</v>
      </c>
      <c r="F1563" s="550">
        <v>2017</v>
      </c>
      <c r="G1563" s="550">
        <v>1</v>
      </c>
      <c r="H1563" s="550"/>
      <c r="I1563" s="550"/>
      <c r="J1563" s="550"/>
      <c r="K1563" s="550"/>
      <c r="L1563" s="550">
        <v>1</v>
      </c>
      <c r="M1563" s="407"/>
      <c r="N1563" s="407" t="s">
        <v>15269</v>
      </c>
      <c r="O1563" s="407" t="s">
        <v>15270</v>
      </c>
      <c r="P1563" s="407" t="s">
        <v>15233</v>
      </c>
      <c r="Q1563" s="407" t="s">
        <v>12817</v>
      </c>
      <c r="R1563" s="407"/>
      <c r="S1563" s="407" t="s">
        <v>14</v>
      </c>
      <c r="T1563" s="407" t="s">
        <v>14586</v>
      </c>
      <c r="U1563" s="407">
        <v>21</v>
      </c>
      <c r="V1563" s="55"/>
    </row>
    <row r="1564" spans="1:22" ht="48.75" customHeight="1" x14ac:dyDescent="0.15">
      <c r="A1564" s="56"/>
      <c r="B1564" s="550">
        <v>15</v>
      </c>
      <c r="C1564" s="425"/>
      <c r="D1564" s="551" t="s">
        <v>17637</v>
      </c>
      <c r="E1564" s="551" t="s">
        <v>17638</v>
      </c>
      <c r="F1564" s="550">
        <v>2017</v>
      </c>
      <c r="G1564" s="550">
        <v>1</v>
      </c>
      <c r="H1564" s="550"/>
      <c r="I1564" s="550"/>
      <c r="J1564" s="550"/>
      <c r="K1564" s="550"/>
      <c r="L1564" s="550">
        <v>1</v>
      </c>
      <c r="M1564" s="407"/>
      <c r="N1564" s="407" t="s">
        <v>17640</v>
      </c>
      <c r="O1564" s="407" t="s">
        <v>17639</v>
      </c>
      <c r="P1564" s="407" t="s">
        <v>17641</v>
      </c>
      <c r="Q1564" s="407"/>
      <c r="R1564" s="407"/>
      <c r="S1564" s="551" t="s">
        <v>14</v>
      </c>
      <c r="T1564" s="551" t="s">
        <v>16768</v>
      </c>
      <c r="U1564" s="407" t="s">
        <v>12068</v>
      </c>
      <c r="V1564" s="55"/>
    </row>
    <row r="1565" spans="1:22" ht="34.5" customHeight="1" x14ac:dyDescent="0.15">
      <c r="A1565" s="56"/>
      <c r="B1565" s="550">
        <v>16</v>
      </c>
      <c r="C1565" s="425"/>
      <c r="D1565" s="551" t="s">
        <v>17642</v>
      </c>
      <c r="E1565" s="551" t="s">
        <v>17643</v>
      </c>
      <c r="F1565" s="550">
        <v>2017</v>
      </c>
      <c r="G1565" s="550">
        <v>1</v>
      </c>
      <c r="H1565" s="550"/>
      <c r="I1565" s="550"/>
      <c r="J1565" s="550"/>
      <c r="K1565" s="550"/>
      <c r="L1565" s="550">
        <v>1</v>
      </c>
      <c r="M1565" s="407"/>
      <c r="N1565" s="407" t="s">
        <v>17645</v>
      </c>
      <c r="O1565" s="407" t="s">
        <v>17644</v>
      </c>
      <c r="P1565" s="407" t="s">
        <v>17641</v>
      </c>
      <c r="Q1565" s="407"/>
      <c r="R1565" s="407"/>
      <c r="S1565" s="551" t="s">
        <v>14</v>
      </c>
      <c r="T1565" s="551" t="s">
        <v>16768</v>
      </c>
      <c r="U1565" s="407" t="s">
        <v>12804</v>
      </c>
      <c r="V1565" s="55"/>
    </row>
    <row r="1566" spans="1:22" ht="34.5" customHeight="1" x14ac:dyDescent="0.15">
      <c r="A1566" s="735"/>
      <c r="B1566" s="550">
        <v>17</v>
      </c>
      <c r="C1566" s="425"/>
      <c r="D1566" s="551" t="s">
        <v>17646</v>
      </c>
      <c r="E1566" s="551" t="s">
        <v>17647</v>
      </c>
      <c r="F1566" s="550">
        <v>2017</v>
      </c>
      <c r="G1566" s="550">
        <v>1</v>
      </c>
      <c r="H1566" s="550"/>
      <c r="I1566" s="550"/>
      <c r="J1566" s="550"/>
      <c r="K1566" s="550"/>
      <c r="L1566" s="550">
        <v>1</v>
      </c>
      <c r="M1566" s="407"/>
      <c r="N1566" s="407" t="s">
        <v>17680</v>
      </c>
      <c r="O1566" s="407" t="s">
        <v>17648</v>
      </c>
      <c r="P1566" s="407" t="s">
        <v>17641</v>
      </c>
      <c r="Q1566" s="407"/>
      <c r="R1566" s="407"/>
      <c r="S1566" s="551" t="s">
        <v>14</v>
      </c>
      <c r="T1566" s="551" t="s">
        <v>16768</v>
      </c>
      <c r="U1566" s="407">
        <v>13</v>
      </c>
      <c r="V1566" s="55"/>
    </row>
    <row r="1567" spans="1:22" ht="34.5" customHeight="1" x14ac:dyDescent="0.15">
      <c r="A1567" s="735"/>
      <c r="B1567" s="550">
        <v>18</v>
      </c>
      <c r="C1567" s="425"/>
      <c r="D1567" s="551" t="s">
        <v>17649</v>
      </c>
      <c r="E1567" s="551" t="s">
        <v>17907</v>
      </c>
      <c r="F1567" s="550">
        <v>2017</v>
      </c>
      <c r="G1567" s="550">
        <v>1</v>
      </c>
      <c r="H1567" s="550"/>
      <c r="I1567" s="550"/>
      <c r="J1567" s="550"/>
      <c r="K1567" s="550"/>
      <c r="L1567" s="550">
        <v>1</v>
      </c>
      <c r="M1567" s="407"/>
      <c r="N1567" s="407" t="s">
        <v>17651</v>
      </c>
      <c r="O1567" s="407" t="s">
        <v>17650</v>
      </c>
      <c r="P1567" s="407" t="s">
        <v>17641</v>
      </c>
      <c r="Q1567" s="407"/>
      <c r="R1567" s="407"/>
      <c r="S1567" s="551" t="s">
        <v>14</v>
      </c>
      <c r="T1567" s="551" t="s">
        <v>16768</v>
      </c>
      <c r="U1567" s="407">
        <v>14</v>
      </c>
      <c r="V1567" s="55"/>
    </row>
    <row r="1568" spans="1:22" ht="43.5" customHeight="1" x14ac:dyDescent="0.15">
      <c r="A1568" s="56"/>
      <c r="B1568" s="550">
        <v>19</v>
      </c>
      <c r="C1568" s="425"/>
      <c r="D1568" s="551" t="s">
        <v>17652</v>
      </c>
      <c r="E1568" s="551" t="s">
        <v>17653</v>
      </c>
      <c r="F1568" s="550">
        <v>2017</v>
      </c>
      <c r="G1568" s="550">
        <v>1</v>
      </c>
      <c r="H1568" s="550"/>
      <c r="I1568" s="550"/>
      <c r="J1568" s="550"/>
      <c r="K1568" s="550"/>
      <c r="L1568" s="550">
        <v>1</v>
      </c>
      <c r="M1568" s="407"/>
      <c r="N1568" s="407" t="s">
        <v>17655</v>
      </c>
      <c r="O1568" s="407" t="s">
        <v>17654</v>
      </c>
      <c r="P1568" s="407" t="s">
        <v>17641</v>
      </c>
      <c r="Q1568" s="407"/>
      <c r="R1568" s="407"/>
      <c r="S1568" s="551" t="s">
        <v>14</v>
      </c>
      <c r="T1568" s="551" t="s">
        <v>16768</v>
      </c>
      <c r="U1568" s="407">
        <v>15</v>
      </c>
      <c r="V1568" s="55"/>
    </row>
    <row r="1569" spans="1:22" ht="45" customHeight="1" x14ac:dyDescent="0.15">
      <c r="A1569" s="56"/>
      <c r="B1569" s="550">
        <v>20</v>
      </c>
      <c r="C1569" s="425"/>
      <c r="D1569" s="551" t="s">
        <v>17656</v>
      </c>
      <c r="E1569" s="551" t="s">
        <v>17679</v>
      </c>
      <c r="F1569" s="550">
        <v>2017</v>
      </c>
      <c r="G1569" s="550">
        <v>1</v>
      </c>
      <c r="H1569" s="550"/>
      <c r="I1569" s="550"/>
      <c r="J1569" s="550"/>
      <c r="K1569" s="550"/>
      <c r="L1569" s="550">
        <v>1</v>
      </c>
      <c r="M1569" s="407"/>
      <c r="N1569" s="407" t="s">
        <v>17657</v>
      </c>
      <c r="O1569" s="407" t="s">
        <v>17658</v>
      </c>
      <c r="P1569" s="407" t="s">
        <v>17641</v>
      </c>
      <c r="Q1569" s="407"/>
      <c r="R1569" s="407"/>
      <c r="S1569" s="551" t="s">
        <v>14</v>
      </c>
      <c r="T1569" s="551" t="s">
        <v>16768</v>
      </c>
      <c r="U1569" s="407">
        <v>19</v>
      </c>
      <c r="V1569" s="55"/>
    </row>
    <row r="1570" spans="1:22" ht="34.5" customHeight="1" x14ac:dyDescent="0.15">
      <c r="A1570" s="56"/>
      <c r="B1570" s="550">
        <v>21</v>
      </c>
      <c r="C1570" s="425"/>
      <c r="D1570" s="551" t="s">
        <v>17659</v>
      </c>
      <c r="E1570" s="551" t="s">
        <v>17660</v>
      </c>
      <c r="F1570" s="550">
        <v>2017</v>
      </c>
      <c r="G1570" s="550">
        <v>1</v>
      </c>
      <c r="H1570" s="550"/>
      <c r="I1570" s="550"/>
      <c r="J1570" s="550"/>
      <c r="K1570" s="550"/>
      <c r="L1570" s="550">
        <v>1</v>
      </c>
      <c r="M1570" s="407"/>
      <c r="N1570" s="407" t="s">
        <v>17661</v>
      </c>
      <c r="O1570" s="407" t="s">
        <v>17662</v>
      </c>
      <c r="P1570" s="407" t="s">
        <v>17641</v>
      </c>
      <c r="Q1570" s="407"/>
      <c r="R1570" s="407"/>
      <c r="S1570" s="551" t="s">
        <v>14</v>
      </c>
      <c r="T1570" s="551" t="s">
        <v>16768</v>
      </c>
      <c r="U1570" s="407">
        <v>17</v>
      </c>
      <c r="V1570" s="55"/>
    </row>
    <row r="1571" spans="1:22" ht="34.5" customHeight="1" x14ac:dyDescent="0.15">
      <c r="A1571" s="56"/>
      <c r="B1571" s="550">
        <v>22</v>
      </c>
      <c r="C1571" s="425"/>
      <c r="D1571" s="551" t="s">
        <v>17663</v>
      </c>
      <c r="E1571" s="551" t="s">
        <v>17664</v>
      </c>
      <c r="F1571" s="550">
        <v>2017</v>
      </c>
      <c r="G1571" s="550">
        <v>1</v>
      </c>
      <c r="H1571" s="550"/>
      <c r="I1571" s="550"/>
      <c r="J1571" s="550"/>
      <c r="K1571" s="550"/>
      <c r="L1571" s="550">
        <v>1</v>
      </c>
      <c r="M1571" s="407"/>
      <c r="N1571" s="407" t="s">
        <v>17666</v>
      </c>
      <c r="O1571" s="407" t="s">
        <v>17665</v>
      </c>
      <c r="P1571" s="407" t="s">
        <v>17641</v>
      </c>
      <c r="Q1571" s="407"/>
      <c r="R1571" s="407"/>
      <c r="S1571" s="551" t="s">
        <v>14</v>
      </c>
      <c r="T1571" s="551" t="s">
        <v>16768</v>
      </c>
      <c r="U1571" s="407"/>
      <c r="V1571" s="55"/>
    </row>
    <row r="1572" spans="1:22" ht="34.5" customHeight="1" x14ac:dyDescent="0.15">
      <c r="A1572" s="56"/>
      <c r="B1572" s="550">
        <v>23</v>
      </c>
      <c r="C1572" s="425"/>
      <c r="D1572" s="551" t="s">
        <v>17667</v>
      </c>
      <c r="E1572" s="551" t="s">
        <v>17668</v>
      </c>
      <c r="F1572" s="550">
        <v>2017</v>
      </c>
      <c r="G1572" s="550">
        <v>1</v>
      </c>
      <c r="H1572" s="550"/>
      <c r="I1572" s="550"/>
      <c r="J1572" s="550"/>
      <c r="K1572" s="550"/>
      <c r="L1572" s="550">
        <v>1</v>
      </c>
      <c r="M1572" s="407"/>
      <c r="N1572" s="407" t="s">
        <v>17669</v>
      </c>
      <c r="O1572" s="407" t="s">
        <v>17670</v>
      </c>
      <c r="P1572" s="407" t="s">
        <v>17641</v>
      </c>
      <c r="Q1572" s="407"/>
      <c r="R1572" s="407"/>
      <c r="S1572" s="551" t="s">
        <v>14</v>
      </c>
      <c r="T1572" s="551" t="s">
        <v>16768</v>
      </c>
      <c r="U1572" s="407">
        <v>12</v>
      </c>
      <c r="V1572" s="55"/>
    </row>
    <row r="1573" spans="1:22" ht="34.5" customHeight="1" x14ac:dyDescent="0.15">
      <c r="A1573" s="56"/>
      <c r="B1573" s="550">
        <v>24</v>
      </c>
      <c r="C1573" s="425"/>
      <c r="D1573" s="551" t="s">
        <v>17671</v>
      </c>
      <c r="E1573" s="551" t="s">
        <v>17672</v>
      </c>
      <c r="F1573" s="550">
        <v>2017</v>
      </c>
      <c r="G1573" s="550">
        <v>1</v>
      </c>
      <c r="H1573" s="550"/>
      <c r="I1573" s="550"/>
      <c r="J1573" s="550"/>
      <c r="K1573" s="550"/>
      <c r="L1573" s="550">
        <v>1</v>
      </c>
      <c r="M1573" s="407"/>
      <c r="N1573" s="407" t="s">
        <v>17673</v>
      </c>
      <c r="O1573" s="407" t="s">
        <v>17674</v>
      </c>
      <c r="P1573" s="407" t="s">
        <v>17641</v>
      </c>
      <c r="Q1573" s="407"/>
      <c r="R1573" s="407"/>
      <c r="S1573" s="551" t="s">
        <v>14</v>
      </c>
      <c r="T1573" s="551" t="s">
        <v>16768</v>
      </c>
      <c r="U1573" s="407">
        <v>12</v>
      </c>
      <c r="V1573" s="55"/>
    </row>
    <row r="1574" spans="1:22" ht="42" customHeight="1" x14ac:dyDescent="0.15">
      <c r="A1574" s="56"/>
      <c r="B1574" s="550">
        <v>25</v>
      </c>
      <c r="C1574" s="425"/>
      <c r="D1574" s="551" t="s">
        <v>17675</v>
      </c>
      <c r="E1574" s="551" t="s">
        <v>17676</v>
      </c>
      <c r="F1574" s="550">
        <v>2017</v>
      </c>
      <c r="G1574" s="550">
        <v>1</v>
      </c>
      <c r="H1574" s="550"/>
      <c r="I1574" s="550"/>
      <c r="J1574" s="550"/>
      <c r="K1574" s="550"/>
      <c r="L1574" s="550">
        <v>1</v>
      </c>
      <c r="M1574" s="407"/>
      <c r="N1574" s="407" t="s">
        <v>17677</v>
      </c>
      <c r="O1574" s="407" t="s">
        <v>17678</v>
      </c>
      <c r="P1574" s="407" t="s">
        <v>17641</v>
      </c>
      <c r="Q1574" s="407"/>
      <c r="R1574" s="407"/>
      <c r="S1574" s="551" t="s">
        <v>14</v>
      </c>
      <c r="T1574" s="551" t="s">
        <v>16768</v>
      </c>
      <c r="U1574" s="407"/>
      <c r="V1574" s="55"/>
    </row>
    <row r="1575" spans="1:22" ht="42" customHeight="1" x14ac:dyDescent="0.15">
      <c r="A1575" s="56"/>
      <c r="B1575" s="423">
        <v>26</v>
      </c>
      <c r="C1575" s="425"/>
      <c r="D1575" s="425" t="s">
        <v>18120</v>
      </c>
      <c r="E1575" s="551" t="s">
        <v>18121</v>
      </c>
      <c r="F1575" s="66">
        <v>2018</v>
      </c>
      <c r="G1575" s="550">
        <v>1</v>
      </c>
      <c r="H1575" s="550"/>
      <c r="I1575" s="550"/>
      <c r="J1575" s="550"/>
      <c r="K1575" s="550"/>
      <c r="L1575" s="550">
        <v>1</v>
      </c>
      <c r="M1575" s="407"/>
      <c r="N1575" s="407" t="s">
        <v>18122</v>
      </c>
      <c r="O1575" s="551" t="s">
        <v>18123</v>
      </c>
      <c r="P1575" s="407" t="s">
        <v>17641</v>
      </c>
      <c r="Q1575" s="551"/>
      <c r="R1575" s="425"/>
      <c r="S1575" s="425" t="s">
        <v>13824</v>
      </c>
      <c r="T1575" s="407" t="s">
        <v>17911</v>
      </c>
      <c r="U1575" s="407"/>
      <c r="V1575" s="55"/>
    </row>
    <row r="1576" spans="1:22" ht="245.25" customHeight="1" x14ac:dyDescent="0.15">
      <c r="A1576" s="56"/>
      <c r="B1576" s="66">
        <v>27</v>
      </c>
      <c r="C1576" s="425"/>
      <c r="D1576" s="757" t="s">
        <v>18172</v>
      </c>
      <c r="E1576" s="84" t="s">
        <v>18124</v>
      </c>
      <c r="F1576" s="66">
        <v>2018</v>
      </c>
      <c r="G1576" s="550">
        <v>1</v>
      </c>
      <c r="H1576" s="550"/>
      <c r="I1576" s="550"/>
      <c r="J1576" s="550"/>
      <c r="K1576" s="550"/>
      <c r="L1576" s="550">
        <v>1</v>
      </c>
      <c r="M1576" s="123"/>
      <c r="N1576" s="758" t="s">
        <v>18125</v>
      </c>
      <c r="O1576" s="123" t="s">
        <v>18126</v>
      </c>
      <c r="P1576" s="123" t="s">
        <v>18127</v>
      </c>
      <c r="Q1576" s="123"/>
      <c r="R1576" s="66"/>
      <c r="S1576" s="759" t="s">
        <v>13824</v>
      </c>
      <c r="T1576" s="123" t="s">
        <v>17991</v>
      </c>
      <c r="U1576" s="407"/>
      <c r="V1576" s="55"/>
    </row>
    <row r="1577" spans="1:22" ht="70.5" customHeight="1" x14ac:dyDescent="0.15">
      <c r="A1577" s="56"/>
      <c r="B1577" s="423">
        <v>28</v>
      </c>
      <c r="C1577" s="425"/>
      <c r="D1577" s="551" t="s">
        <v>18128</v>
      </c>
      <c r="E1577" s="551" t="s">
        <v>18129</v>
      </c>
      <c r="F1577" s="423">
        <v>2018</v>
      </c>
      <c r="G1577" s="550">
        <v>1</v>
      </c>
      <c r="H1577" s="550"/>
      <c r="I1577" s="550"/>
      <c r="J1577" s="550"/>
      <c r="K1577" s="550"/>
      <c r="L1577" s="550">
        <v>1</v>
      </c>
      <c r="M1577" s="551"/>
      <c r="N1577" s="551" t="s">
        <v>18130</v>
      </c>
      <c r="O1577" s="407" t="s">
        <v>18131</v>
      </c>
      <c r="P1577" s="407" t="s">
        <v>17641</v>
      </c>
      <c r="Q1577" s="407" t="s">
        <v>12817</v>
      </c>
      <c r="R1577" s="423"/>
      <c r="S1577" s="207" t="s">
        <v>13824</v>
      </c>
      <c r="T1577" s="123" t="s">
        <v>17991</v>
      </c>
      <c r="U1577" s="407"/>
      <c r="V1577" s="55"/>
    </row>
    <row r="1578" spans="1:22" ht="75.75" customHeight="1" x14ac:dyDescent="0.15">
      <c r="A1578" s="56"/>
      <c r="B1578" s="423">
        <v>29</v>
      </c>
      <c r="C1578" s="425"/>
      <c r="D1578" s="551" t="s">
        <v>18132</v>
      </c>
      <c r="E1578" s="551" t="s">
        <v>18133</v>
      </c>
      <c r="F1578" s="423">
        <v>2018</v>
      </c>
      <c r="G1578" s="550">
        <v>1</v>
      </c>
      <c r="H1578" s="550"/>
      <c r="I1578" s="550"/>
      <c r="J1578" s="550"/>
      <c r="K1578" s="550"/>
      <c r="L1578" s="550">
        <v>1</v>
      </c>
      <c r="M1578" s="551"/>
      <c r="N1578" s="451" t="s">
        <v>18134</v>
      </c>
      <c r="O1578" s="407" t="s">
        <v>18135</v>
      </c>
      <c r="P1578" s="407" t="s">
        <v>17641</v>
      </c>
      <c r="Q1578" s="407" t="s">
        <v>12817</v>
      </c>
      <c r="R1578" s="423"/>
      <c r="S1578" s="207" t="s">
        <v>13824</v>
      </c>
      <c r="T1578" s="123" t="s">
        <v>17991</v>
      </c>
      <c r="U1578" s="407"/>
      <c r="V1578" s="55"/>
    </row>
    <row r="1579" spans="1:22" ht="93.75" customHeight="1" x14ac:dyDescent="0.15">
      <c r="A1579" s="56"/>
      <c r="B1579" s="423">
        <v>30</v>
      </c>
      <c r="C1579" s="425"/>
      <c r="D1579" s="551" t="s">
        <v>18136</v>
      </c>
      <c r="E1579" s="551" t="s">
        <v>18137</v>
      </c>
      <c r="F1579" s="423">
        <v>2018</v>
      </c>
      <c r="G1579" s="550">
        <v>1</v>
      </c>
      <c r="H1579" s="550"/>
      <c r="I1579" s="550"/>
      <c r="J1579" s="550"/>
      <c r="K1579" s="550"/>
      <c r="L1579" s="550">
        <v>1</v>
      </c>
      <c r="M1579" s="407"/>
      <c r="N1579" s="551" t="s">
        <v>18138</v>
      </c>
      <c r="O1579" s="407" t="s">
        <v>18139</v>
      </c>
      <c r="P1579" s="407" t="s">
        <v>17641</v>
      </c>
      <c r="Q1579" s="407" t="s">
        <v>12817</v>
      </c>
      <c r="R1579" s="423"/>
      <c r="S1579" s="207" t="s">
        <v>13824</v>
      </c>
      <c r="T1579" s="123" t="s">
        <v>17991</v>
      </c>
      <c r="U1579" s="407"/>
      <c r="V1579" s="55"/>
    </row>
    <row r="1580" spans="1:22" ht="82.5" customHeight="1" x14ac:dyDescent="0.15">
      <c r="A1580" s="56"/>
      <c r="B1580" s="423">
        <v>31</v>
      </c>
      <c r="C1580" s="425"/>
      <c r="D1580" s="551" t="s">
        <v>18140</v>
      </c>
      <c r="E1580" s="551" t="s">
        <v>18141</v>
      </c>
      <c r="F1580" s="423">
        <v>2018</v>
      </c>
      <c r="G1580" s="550">
        <v>1</v>
      </c>
      <c r="H1580" s="550"/>
      <c r="I1580" s="550"/>
      <c r="J1580" s="550"/>
      <c r="K1580" s="550"/>
      <c r="L1580" s="550">
        <v>1</v>
      </c>
      <c r="M1580" s="451"/>
      <c r="N1580" s="451" t="s">
        <v>18142</v>
      </c>
      <c r="O1580" s="407" t="s">
        <v>18143</v>
      </c>
      <c r="P1580" s="407" t="s">
        <v>17641</v>
      </c>
      <c r="Q1580" s="407" t="s">
        <v>12817</v>
      </c>
      <c r="R1580" s="423"/>
      <c r="S1580" s="207" t="s">
        <v>13824</v>
      </c>
      <c r="T1580" s="123" t="s">
        <v>17991</v>
      </c>
      <c r="U1580" s="407"/>
      <c r="V1580" s="55"/>
    </row>
    <row r="1581" spans="1:22" ht="41.25" customHeight="1" x14ac:dyDescent="0.15">
      <c r="A1581" s="56"/>
      <c r="B1581" s="423">
        <v>32</v>
      </c>
      <c r="C1581" s="425"/>
      <c r="D1581" s="551" t="s">
        <v>18144</v>
      </c>
      <c r="E1581" s="551" t="s">
        <v>18145</v>
      </c>
      <c r="F1581" s="423">
        <v>2018</v>
      </c>
      <c r="G1581" s="550">
        <v>1</v>
      </c>
      <c r="H1581" s="550"/>
      <c r="I1581" s="550"/>
      <c r="J1581" s="550"/>
      <c r="K1581" s="550"/>
      <c r="L1581" s="550">
        <v>1</v>
      </c>
      <c r="M1581" s="407"/>
      <c r="N1581" s="407" t="s">
        <v>18146</v>
      </c>
      <c r="O1581" s="407" t="s">
        <v>18147</v>
      </c>
      <c r="P1581" s="407" t="s">
        <v>17641</v>
      </c>
      <c r="Q1581" s="407" t="s">
        <v>12817</v>
      </c>
      <c r="R1581" s="423"/>
      <c r="S1581" s="207" t="s">
        <v>13824</v>
      </c>
      <c r="T1581" s="123" t="s">
        <v>17991</v>
      </c>
      <c r="U1581" s="407"/>
      <c r="V1581" s="55"/>
    </row>
    <row r="1582" spans="1:22" ht="48" customHeight="1" x14ac:dyDescent="0.15">
      <c r="A1582" s="56"/>
      <c r="B1582" s="423">
        <v>33</v>
      </c>
      <c r="C1582" s="408"/>
      <c r="D1582" s="551" t="s">
        <v>18148</v>
      </c>
      <c r="E1582" s="551" t="s">
        <v>18149</v>
      </c>
      <c r="F1582" s="423">
        <v>2018</v>
      </c>
      <c r="G1582" s="550">
        <v>1</v>
      </c>
      <c r="H1582" s="550"/>
      <c r="I1582" s="550"/>
      <c r="J1582" s="550"/>
      <c r="K1582" s="550"/>
      <c r="L1582" s="550">
        <v>1</v>
      </c>
      <c r="M1582" s="451"/>
      <c r="N1582" s="451" t="s">
        <v>18150</v>
      </c>
      <c r="O1582" s="407" t="s">
        <v>18151</v>
      </c>
      <c r="P1582" s="407" t="s">
        <v>17641</v>
      </c>
      <c r="Q1582" s="407" t="s">
        <v>12817</v>
      </c>
      <c r="R1582" s="423"/>
      <c r="S1582" s="207" t="s">
        <v>13824</v>
      </c>
      <c r="T1582" s="123" t="s">
        <v>17991</v>
      </c>
      <c r="U1582" s="407"/>
      <c r="V1582" s="55"/>
    </row>
    <row r="1583" spans="1:22" ht="54.75" customHeight="1" x14ac:dyDescent="0.15">
      <c r="A1583" s="56"/>
      <c r="B1583" s="423">
        <v>34</v>
      </c>
      <c r="C1583" s="408"/>
      <c r="D1583" s="760" t="s">
        <v>18152</v>
      </c>
      <c r="E1583" s="551" t="s">
        <v>18153</v>
      </c>
      <c r="F1583" s="423">
        <v>2018</v>
      </c>
      <c r="G1583" s="550">
        <v>1</v>
      </c>
      <c r="H1583" s="550"/>
      <c r="I1583" s="550"/>
      <c r="J1583" s="550"/>
      <c r="K1583" s="550"/>
      <c r="L1583" s="550">
        <v>1</v>
      </c>
      <c r="M1583" s="451"/>
      <c r="N1583" s="451" t="s">
        <v>18154</v>
      </c>
      <c r="O1583" s="407" t="s">
        <v>18155</v>
      </c>
      <c r="P1583" s="407" t="s">
        <v>17641</v>
      </c>
      <c r="Q1583" s="407" t="s">
        <v>12817</v>
      </c>
      <c r="R1583" s="423"/>
      <c r="S1583" s="207" t="s">
        <v>13824</v>
      </c>
      <c r="T1583" s="123" t="s">
        <v>17991</v>
      </c>
      <c r="U1583" s="407"/>
      <c r="V1583" s="55"/>
    </row>
    <row r="1584" spans="1:22" ht="51" customHeight="1" x14ac:dyDescent="0.15">
      <c r="A1584" s="56"/>
      <c r="B1584" s="423">
        <v>35</v>
      </c>
      <c r="C1584" s="408"/>
      <c r="D1584" s="551" t="s">
        <v>18156</v>
      </c>
      <c r="E1584" s="551" t="s">
        <v>18157</v>
      </c>
      <c r="F1584" s="423">
        <v>2018</v>
      </c>
      <c r="G1584" s="550">
        <v>1</v>
      </c>
      <c r="H1584" s="550"/>
      <c r="I1584" s="550"/>
      <c r="J1584" s="550"/>
      <c r="K1584" s="550"/>
      <c r="L1584" s="550">
        <v>1</v>
      </c>
      <c r="M1584" s="760"/>
      <c r="N1584" s="760" t="s">
        <v>18158</v>
      </c>
      <c r="O1584" s="407" t="s">
        <v>18159</v>
      </c>
      <c r="P1584" s="407" t="s">
        <v>17641</v>
      </c>
      <c r="Q1584" s="407" t="s">
        <v>12817</v>
      </c>
      <c r="R1584" s="423"/>
      <c r="S1584" s="207" t="s">
        <v>13824</v>
      </c>
      <c r="T1584" s="123" t="s">
        <v>17991</v>
      </c>
      <c r="U1584" s="407"/>
      <c r="V1584" s="55"/>
    </row>
    <row r="1585" spans="1:21" ht="33" customHeight="1" x14ac:dyDescent="0.15">
      <c r="A1585" s="56"/>
      <c r="B1585" s="314"/>
      <c r="C1585" s="314"/>
      <c r="D1585" s="590"/>
      <c r="E1585" s="121"/>
      <c r="F1585" s="55"/>
      <c r="G1585" s="87">
        <f>SUM(G1550:G1584)</f>
        <v>35</v>
      </c>
      <c r="H1585" s="87">
        <f t="shared" ref="H1585:M1585" si="38">SUM(H1550:H1584)</f>
        <v>0</v>
      </c>
      <c r="I1585" s="87">
        <f t="shared" si="38"/>
        <v>0</v>
      </c>
      <c r="J1585" s="87">
        <f t="shared" si="38"/>
        <v>0</v>
      </c>
      <c r="K1585" s="87">
        <f t="shared" si="38"/>
        <v>0</v>
      </c>
      <c r="L1585" s="87">
        <f t="shared" si="38"/>
        <v>35</v>
      </c>
      <c r="M1585" s="87">
        <f t="shared" si="38"/>
        <v>0</v>
      </c>
      <c r="N1585" s="55"/>
      <c r="O1585" s="116"/>
      <c r="P1585" s="55"/>
      <c r="Q1585" s="591"/>
      <c r="R1585" s="83"/>
      <c r="S1585" s="116"/>
      <c r="T1585" s="55"/>
      <c r="U1585" s="116"/>
    </row>
    <row r="1586" spans="1:21" s="313" customFormat="1" ht="48" customHeight="1" x14ac:dyDescent="0.15">
      <c r="A1586" s="686" t="s">
        <v>13034</v>
      </c>
      <c r="B1586" s="512" t="s">
        <v>0</v>
      </c>
      <c r="C1586" s="507" t="s">
        <v>71</v>
      </c>
      <c r="D1586" s="512" t="s">
        <v>50</v>
      </c>
      <c r="E1586" s="512" t="s">
        <v>72</v>
      </c>
      <c r="F1586" s="512" t="s">
        <v>73</v>
      </c>
      <c r="G1586" s="512" t="s">
        <v>51</v>
      </c>
      <c r="H1586" s="383" t="s">
        <v>5998</v>
      </c>
      <c r="I1586" s="383" t="s">
        <v>5999</v>
      </c>
      <c r="J1586" s="383" t="s">
        <v>6000</v>
      </c>
      <c r="K1586" s="383" t="s">
        <v>8431</v>
      </c>
      <c r="L1586" s="383" t="s">
        <v>7600</v>
      </c>
      <c r="M1586" s="507" t="s">
        <v>13491</v>
      </c>
      <c r="N1586" s="512" t="s">
        <v>17</v>
      </c>
      <c r="O1586" s="507" t="s">
        <v>19</v>
      </c>
      <c r="P1586" s="512" t="s">
        <v>74</v>
      </c>
      <c r="Q1586" s="512" t="s">
        <v>4389</v>
      </c>
      <c r="R1586" s="371" t="s">
        <v>81</v>
      </c>
      <c r="S1586" s="512" t="s">
        <v>65</v>
      </c>
      <c r="T1586" s="371" t="s">
        <v>10168</v>
      </c>
      <c r="U1586" s="507" t="s">
        <v>10112</v>
      </c>
    </row>
    <row r="1587" spans="1:21" ht="90" customHeight="1" x14ac:dyDescent="0.15">
      <c r="A1587" s="56"/>
      <c r="B1587" s="548">
        <v>1</v>
      </c>
      <c r="C1587" s="541"/>
      <c r="D1587" s="541" t="s">
        <v>12812</v>
      </c>
      <c r="E1587" s="541" t="s">
        <v>12813</v>
      </c>
      <c r="F1587" s="324">
        <v>2016</v>
      </c>
      <c r="G1587" s="324">
        <v>1</v>
      </c>
      <c r="H1587" s="324"/>
      <c r="I1587" s="324"/>
      <c r="J1587" s="629"/>
      <c r="K1587" s="324"/>
      <c r="L1587" s="629">
        <v>1</v>
      </c>
      <c r="M1587" s="602"/>
      <c r="N1587" s="602" t="s">
        <v>12814</v>
      </c>
      <c r="O1587" s="631" t="s">
        <v>12815</v>
      </c>
      <c r="P1587" s="602" t="s">
        <v>12816</v>
      </c>
      <c r="Q1587" s="613" t="s">
        <v>12817</v>
      </c>
      <c r="R1587" s="613"/>
      <c r="S1587" s="613" t="s">
        <v>14</v>
      </c>
      <c r="T1587" s="613" t="s">
        <v>12136</v>
      </c>
      <c r="U1587" s="602" t="s">
        <v>12101</v>
      </c>
    </row>
    <row r="1588" spans="1:21" ht="82.5" customHeight="1" x14ac:dyDescent="0.15">
      <c r="A1588" s="56"/>
      <c r="B1588" s="548">
        <v>2</v>
      </c>
      <c r="C1588" s="540"/>
      <c r="D1588" s="540" t="s">
        <v>12818</v>
      </c>
      <c r="E1588" s="540" t="s">
        <v>12819</v>
      </c>
      <c r="F1588" s="324">
        <v>2016</v>
      </c>
      <c r="G1588" s="324">
        <v>1</v>
      </c>
      <c r="H1588" s="324"/>
      <c r="I1588" s="324"/>
      <c r="J1588" s="629"/>
      <c r="K1588" s="324"/>
      <c r="L1588" s="629">
        <v>1</v>
      </c>
      <c r="M1588" s="631"/>
      <c r="N1588" s="631" t="s">
        <v>12820</v>
      </c>
      <c r="O1588" s="631" t="s">
        <v>12821</v>
      </c>
      <c r="P1588" s="631" t="s">
        <v>12816</v>
      </c>
      <c r="Q1588" s="613" t="s">
        <v>12817</v>
      </c>
      <c r="R1588" s="607"/>
      <c r="S1588" s="607" t="s">
        <v>14</v>
      </c>
      <c r="T1588" s="607" t="s">
        <v>12136</v>
      </c>
      <c r="U1588" s="631">
        <v>67</v>
      </c>
    </row>
    <row r="1589" spans="1:21" ht="84" customHeight="1" x14ac:dyDescent="0.15">
      <c r="A1589" s="56"/>
      <c r="B1589" s="548">
        <v>3</v>
      </c>
      <c r="C1589" s="540"/>
      <c r="D1589" s="540" t="s">
        <v>12822</v>
      </c>
      <c r="E1589" s="540" t="s">
        <v>12823</v>
      </c>
      <c r="F1589" s="324">
        <v>2016</v>
      </c>
      <c r="G1589" s="324">
        <v>1</v>
      </c>
      <c r="H1589" s="324"/>
      <c r="I1589" s="324"/>
      <c r="J1589" s="629"/>
      <c r="K1589" s="324"/>
      <c r="L1589" s="629">
        <v>1</v>
      </c>
      <c r="M1589" s="631"/>
      <c r="N1589" s="631" t="s">
        <v>12824</v>
      </c>
      <c r="O1589" s="631" t="s">
        <v>12825</v>
      </c>
      <c r="P1589" s="631" t="s">
        <v>12826</v>
      </c>
      <c r="Q1589" s="613" t="s">
        <v>12817</v>
      </c>
      <c r="R1589" s="607"/>
      <c r="S1589" s="607" t="s">
        <v>14</v>
      </c>
      <c r="T1589" s="607" t="s">
        <v>12136</v>
      </c>
      <c r="U1589" s="631">
        <v>40</v>
      </c>
    </row>
    <row r="1590" spans="1:21" ht="97.5" customHeight="1" x14ac:dyDescent="0.15">
      <c r="A1590" s="56"/>
      <c r="B1590" s="548">
        <v>4</v>
      </c>
      <c r="C1590" s="541"/>
      <c r="D1590" s="541" t="s">
        <v>12827</v>
      </c>
      <c r="E1590" s="541" t="s">
        <v>12828</v>
      </c>
      <c r="F1590" s="324">
        <v>2016</v>
      </c>
      <c r="G1590" s="324">
        <v>1</v>
      </c>
      <c r="H1590" s="324"/>
      <c r="I1590" s="324"/>
      <c r="J1590" s="629"/>
      <c r="K1590" s="324"/>
      <c r="L1590" s="629">
        <v>1</v>
      </c>
      <c r="M1590" s="602"/>
      <c r="N1590" s="602" t="s">
        <v>12829</v>
      </c>
      <c r="O1590" s="631" t="s">
        <v>12830</v>
      </c>
      <c r="P1590" s="602" t="s">
        <v>12831</v>
      </c>
      <c r="Q1590" s="613" t="s">
        <v>12817</v>
      </c>
      <c r="R1590" s="613"/>
      <c r="S1590" s="613" t="s">
        <v>14</v>
      </c>
      <c r="T1590" s="613" t="s">
        <v>12136</v>
      </c>
      <c r="U1590" s="602">
        <v>69</v>
      </c>
    </row>
    <row r="1591" spans="1:21" ht="84.75" customHeight="1" x14ac:dyDescent="0.15">
      <c r="A1591" s="56"/>
      <c r="B1591" s="548">
        <v>5</v>
      </c>
      <c r="C1591" s="540"/>
      <c r="D1591" s="540" t="s">
        <v>12832</v>
      </c>
      <c r="E1591" s="540" t="s">
        <v>12833</v>
      </c>
      <c r="F1591" s="324">
        <v>2015</v>
      </c>
      <c r="G1591" s="324">
        <v>1</v>
      </c>
      <c r="H1591" s="324"/>
      <c r="I1591" s="324"/>
      <c r="J1591" s="629"/>
      <c r="K1591" s="324"/>
      <c r="L1591" s="629">
        <v>1</v>
      </c>
      <c r="M1591" s="631"/>
      <c r="N1591" s="631" t="s">
        <v>12834</v>
      </c>
      <c r="O1591" s="631" t="s">
        <v>12835</v>
      </c>
      <c r="P1591" s="631" t="s">
        <v>12836</v>
      </c>
      <c r="Q1591" s="613" t="s">
        <v>12817</v>
      </c>
      <c r="R1591" s="607"/>
      <c r="S1591" s="607" t="s">
        <v>14</v>
      </c>
      <c r="T1591" s="607" t="s">
        <v>12136</v>
      </c>
      <c r="U1591" s="631">
        <v>98</v>
      </c>
    </row>
    <row r="1592" spans="1:21" ht="94.5" customHeight="1" x14ac:dyDescent="0.15">
      <c r="A1592" s="56"/>
      <c r="B1592" s="548">
        <v>6</v>
      </c>
      <c r="C1592" s="541"/>
      <c r="D1592" s="541" t="s">
        <v>12837</v>
      </c>
      <c r="E1592" s="541" t="s">
        <v>12838</v>
      </c>
      <c r="F1592" s="324">
        <v>2016</v>
      </c>
      <c r="G1592" s="324">
        <v>1</v>
      </c>
      <c r="H1592" s="324"/>
      <c r="I1592" s="324"/>
      <c r="J1592" s="629"/>
      <c r="K1592" s="324"/>
      <c r="L1592" s="629">
        <v>1</v>
      </c>
      <c r="M1592" s="602"/>
      <c r="N1592" s="602" t="s">
        <v>12839</v>
      </c>
      <c r="O1592" s="631" t="s">
        <v>12840</v>
      </c>
      <c r="P1592" s="602" t="s">
        <v>12841</v>
      </c>
      <c r="Q1592" s="613" t="s">
        <v>12817</v>
      </c>
      <c r="R1592" s="613"/>
      <c r="S1592" s="613" t="s">
        <v>14</v>
      </c>
      <c r="T1592" s="613" t="s">
        <v>12136</v>
      </c>
      <c r="U1592" s="602" t="s">
        <v>12125</v>
      </c>
    </row>
    <row r="1593" spans="1:21" ht="129.75" customHeight="1" x14ac:dyDescent="0.15">
      <c r="A1593" s="56"/>
      <c r="B1593" s="548">
        <v>7</v>
      </c>
      <c r="C1593" s="540"/>
      <c r="D1593" s="540" t="s">
        <v>12842</v>
      </c>
      <c r="E1593" s="540" t="s">
        <v>12843</v>
      </c>
      <c r="F1593" s="324">
        <v>2016</v>
      </c>
      <c r="G1593" s="324">
        <v>1</v>
      </c>
      <c r="H1593" s="324"/>
      <c r="I1593" s="324"/>
      <c r="J1593" s="629"/>
      <c r="K1593" s="324"/>
      <c r="L1593" s="629">
        <v>1</v>
      </c>
      <c r="M1593" s="631"/>
      <c r="N1593" s="631" t="s">
        <v>12844</v>
      </c>
      <c r="O1593" s="631" t="s">
        <v>12845</v>
      </c>
      <c r="P1593" s="631" t="s">
        <v>12846</v>
      </c>
      <c r="Q1593" s="613" t="s">
        <v>12817</v>
      </c>
      <c r="R1593" s="607"/>
      <c r="S1593" s="607" t="s">
        <v>14</v>
      </c>
      <c r="T1593" s="607" t="s">
        <v>12136</v>
      </c>
      <c r="U1593" s="631" t="s">
        <v>10238</v>
      </c>
    </row>
    <row r="1594" spans="1:21" ht="111" customHeight="1" x14ac:dyDescent="0.15">
      <c r="A1594" s="56"/>
      <c r="B1594" s="548">
        <v>8</v>
      </c>
      <c r="C1594" s="541"/>
      <c r="D1594" s="541" t="s">
        <v>12847</v>
      </c>
      <c r="E1594" s="541" t="s">
        <v>12848</v>
      </c>
      <c r="F1594" s="324">
        <v>2016</v>
      </c>
      <c r="G1594" s="324">
        <v>1</v>
      </c>
      <c r="H1594" s="324"/>
      <c r="I1594" s="324"/>
      <c r="J1594" s="629"/>
      <c r="K1594" s="324"/>
      <c r="L1594" s="629">
        <v>1</v>
      </c>
      <c r="M1594" s="602"/>
      <c r="N1594" s="602" t="s">
        <v>12849</v>
      </c>
      <c r="O1594" s="631" t="s">
        <v>12850</v>
      </c>
      <c r="P1594" s="602" t="s">
        <v>12851</v>
      </c>
      <c r="Q1594" s="613" t="s">
        <v>12817</v>
      </c>
      <c r="R1594" s="613"/>
      <c r="S1594" s="613" t="s">
        <v>14</v>
      </c>
      <c r="T1594" s="613" t="s">
        <v>12136</v>
      </c>
      <c r="U1594" s="602">
        <v>61</v>
      </c>
    </row>
    <row r="1595" spans="1:21" ht="77.25" customHeight="1" x14ac:dyDescent="0.15">
      <c r="A1595" s="56"/>
      <c r="B1595" s="548">
        <v>9</v>
      </c>
      <c r="C1595" s="541"/>
      <c r="D1595" s="541" t="s">
        <v>12852</v>
      </c>
      <c r="E1595" s="541" t="s">
        <v>12853</v>
      </c>
      <c r="F1595" s="324">
        <v>2016</v>
      </c>
      <c r="G1595" s="324">
        <v>1</v>
      </c>
      <c r="H1595" s="324"/>
      <c r="I1595" s="324"/>
      <c r="J1595" s="629"/>
      <c r="K1595" s="324"/>
      <c r="L1595" s="629">
        <v>1</v>
      </c>
      <c r="M1595" s="602"/>
      <c r="N1595" s="602" t="s">
        <v>12854</v>
      </c>
      <c r="O1595" s="631" t="s">
        <v>12855</v>
      </c>
      <c r="P1595" s="602" t="s">
        <v>12856</v>
      </c>
      <c r="Q1595" s="613"/>
      <c r="R1595" s="613"/>
      <c r="S1595" s="613" t="s">
        <v>14</v>
      </c>
      <c r="T1595" s="613" t="s">
        <v>12136</v>
      </c>
      <c r="U1595" s="602">
        <v>35</v>
      </c>
    </row>
    <row r="1596" spans="1:21" ht="72.75" customHeight="1" x14ac:dyDescent="0.15">
      <c r="A1596" s="56"/>
      <c r="B1596" s="548">
        <v>10</v>
      </c>
      <c r="C1596" s="541"/>
      <c r="D1596" s="541" t="s">
        <v>12861</v>
      </c>
      <c r="E1596" s="541" t="s">
        <v>12857</v>
      </c>
      <c r="F1596" s="324">
        <v>2016</v>
      </c>
      <c r="G1596" s="324">
        <v>1</v>
      </c>
      <c r="H1596" s="324"/>
      <c r="I1596" s="324"/>
      <c r="J1596" s="629"/>
      <c r="K1596" s="324"/>
      <c r="L1596" s="629">
        <v>1</v>
      </c>
      <c r="M1596" s="602"/>
      <c r="N1596" s="602" t="s">
        <v>12858</v>
      </c>
      <c r="O1596" s="631" t="s">
        <v>12859</v>
      </c>
      <c r="P1596" s="602" t="s">
        <v>12860</v>
      </c>
      <c r="Q1596" s="613" t="s">
        <v>12817</v>
      </c>
      <c r="R1596" s="613"/>
      <c r="S1596" s="613" t="s">
        <v>14</v>
      </c>
      <c r="T1596" s="613" t="s">
        <v>12136</v>
      </c>
      <c r="U1596" s="602" t="s">
        <v>12075</v>
      </c>
    </row>
    <row r="1597" spans="1:21" ht="169.5" customHeight="1" x14ac:dyDescent="0.15">
      <c r="A1597" s="56"/>
      <c r="B1597" s="605">
        <v>11</v>
      </c>
      <c r="C1597" s="613"/>
      <c r="D1597" s="613" t="s">
        <v>13019</v>
      </c>
      <c r="E1597" s="613" t="s">
        <v>13020</v>
      </c>
      <c r="F1597" s="629">
        <v>2016</v>
      </c>
      <c r="G1597" s="629">
        <v>1</v>
      </c>
      <c r="H1597" s="629"/>
      <c r="I1597" s="629"/>
      <c r="J1597" s="629"/>
      <c r="K1597" s="629"/>
      <c r="L1597" s="629">
        <v>1</v>
      </c>
      <c r="M1597" s="613"/>
      <c r="N1597" s="613" t="s">
        <v>13021</v>
      </c>
      <c r="O1597" s="613" t="s">
        <v>13022</v>
      </c>
      <c r="P1597" s="613" t="s">
        <v>13023</v>
      </c>
      <c r="Q1597" s="613"/>
      <c r="R1597" s="613"/>
      <c r="S1597" s="613" t="s">
        <v>14</v>
      </c>
      <c r="T1597" s="613" t="s">
        <v>12808</v>
      </c>
      <c r="U1597" s="602" t="s">
        <v>10256</v>
      </c>
    </row>
    <row r="1598" spans="1:21" ht="108.75" customHeight="1" x14ac:dyDescent="0.15">
      <c r="A1598" s="56"/>
      <c r="B1598" s="605">
        <v>12</v>
      </c>
      <c r="C1598" s="613"/>
      <c r="D1598" s="613" t="s">
        <v>13024</v>
      </c>
      <c r="E1598" s="613" t="s">
        <v>13025</v>
      </c>
      <c r="F1598" s="629">
        <v>2016</v>
      </c>
      <c r="G1598" s="629">
        <v>1</v>
      </c>
      <c r="H1598" s="629"/>
      <c r="I1598" s="629"/>
      <c r="J1598" s="629"/>
      <c r="K1598" s="629"/>
      <c r="L1598" s="629">
        <v>1</v>
      </c>
      <c r="M1598" s="613"/>
      <c r="N1598" s="613" t="s">
        <v>13026</v>
      </c>
      <c r="O1598" s="613" t="s">
        <v>13027</v>
      </c>
      <c r="P1598" s="613"/>
      <c r="Q1598" s="613"/>
      <c r="R1598" s="613"/>
      <c r="S1598" s="613" t="s">
        <v>14</v>
      </c>
      <c r="T1598" s="613" t="s">
        <v>12808</v>
      </c>
      <c r="U1598" s="602" t="s">
        <v>11928</v>
      </c>
    </row>
    <row r="1599" spans="1:21" ht="55.5" customHeight="1" x14ac:dyDescent="0.15">
      <c r="A1599" s="56"/>
      <c r="B1599" s="605">
        <v>13</v>
      </c>
      <c r="C1599" s="613"/>
      <c r="D1599" s="613" t="s">
        <v>13028</v>
      </c>
      <c r="E1599" s="613" t="s">
        <v>13029</v>
      </c>
      <c r="F1599" s="629">
        <v>2016</v>
      </c>
      <c r="G1599" s="629">
        <v>1</v>
      </c>
      <c r="H1599" s="629"/>
      <c r="I1599" s="629"/>
      <c r="J1599" s="629"/>
      <c r="K1599" s="629"/>
      <c r="L1599" s="629">
        <v>1</v>
      </c>
      <c r="M1599" s="613"/>
      <c r="N1599" s="613" t="s">
        <v>13030</v>
      </c>
      <c r="O1599" s="613" t="s">
        <v>13031</v>
      </c>
      <c r="P1599" s="613" t="s">
        <v>13032</v>
      </c>
      <c r="Q1599" s="613"/>
      <c r="R1599" s="613"/>
      <c r="S1599" s="613" t="s">
        <v>14</v>
      </c>
      <c r="T1599" s="613" t="s">
        <v>12808</v>
      </c>
      <c r="U1599" s="602">
        <v>49</v>
      </c>
    </row>
    <row r="1600" spans="1:21" ht="100.5" customHeight="1" x14ac:dyDescent="0.15">
      <c r="A1600" s="56"/>
      <c r="B1600" s="622">
        <v>14</v>
      </c>
      <c r="C1600" s="615"/>
      <c r="D1600" s="613" t="s">
        <v>13654</v>
      </c>
      <c r="E1600" s="613" t="s">
        <v>13655</v>
      </c>
      <c r="F1600" s="629">
        <v>2016</v>
      </c>
      <c r="G1600" s="629">
        <v>1</v>
      </c>
      <c r="H1600" s="629"/>
      <c r="I1600" s="629"/>
      <c r="J1600" s="629"/>
      <c r="K1600" s="629"/>
      <c r="L1600" s="605">
        <v>1</v>
      </c>
      <c r="M1600" s="613"/>
      <c r="N1600" s="613" t="s">
        <v>13656</v>
      </c>
      <c r="O1600" s="613" t="s">
        <v>13657</v>
      </c>
      <c r="P1600" s="613" t="s">
        <v>13658</v>
      </c>
      <c r="Q1600" s="613"/>
      <c r="R1600" s="613"/>
      <c r="S1600" s="613" t="s">
        <v>8335</v>
      </c>
      <c r="T1600" s="613" t="s">
        <v>13652</v>
      </c>
      <c r="U1600" s="602" t="s">
        <v>10182</v>
      </c>
    </row>
    <row r="1601" spans="1:22" ht="74.25" customHeight="1" x14ac:dyDescent="0.15">
      <c r="A1601" s="56"/>
      <c r="B1601" s="550">
        <v>15</v>
      </c>
      <c r="C1601" s="551"/>
      <c r="D1601" s="551" t="s">
        <v>13818</v>
      </c>
      <c r="E1601" s="551" t="s">
        <v>13819</v>
      </c>
      <c r="F1601" s="550">
        <v>2016</v>
      </c>
      <c r="G1601" s="629">
        <v>1</v>
      </c>
      <c r="H1601" s="629"/>
      <c r="I1601" s="629"/>
      <c r="J1601" s="629"/>
      <c r="K1601" s="629"/>
      <c r="L1601" s="605">
        <v>1</v>
      </c>
      <c r="M1601" s="551"/>
      <c r="N1601" s="551" t="s">
        <v>13820</v>
      </c>
      <c r="O1601" s="551" t="s">
        <v>13821</v>
      </c>
      <c r="P1601" s="551" t="s">
        <v>13822</v>
      </c>
      <c r="Q1601" s="551" t="s">
        <v>13823</v>
      </c>
      <c r="R1601" s="551"/>
      <c r="S1601" s="551" t="s">
        <v>13824</v>
      </c>
      <c r="T1601" s="551" t="s">
        <v>13798</v>
      </c>
      <c r="U1601" s="407" t="s">
        <v>10188</v>
      </c>
    </row>
    <row r="1602" spans="1:22" ht="88.5" customHeight="1" x14ac:dyDescent="0.15">
      <c r="A1602" s="56"/>
      <c r="B1602" s="550">
        <v>16</v>
      </c>
      <c r="C1602" s="551"/>
      <c r="D1602" s="551" t="s">
        <v>13825</v>
      </c>
      <c r="E1602" s="551" t="s">
        <v>13826</v>
      </c>
      <c r="F1602" s="550">
        <v>2016</v>
      </c>
      <c r="G1602" s="629">
        <v>1</v>
      </c>
      <c r="H1602" s="629"/>
      <c r="I1602" s="629"/>
      <c r="J1602" s="629"/>
      <c r="K1602" s="629"/>
      <c r="L1602" s="605">
        <v>1</v>
      </c>
      <c r="M1602" s="551"/>
      <c r="N1602" s="551" t="s">
        <v>13827</v>
      </c>
      <c r="O1602" s="551" t="s">
        <v>13828</v>
      </c>
      <c r="P1602" s="551" t="s">
        <v>12816</v>
      </c>
      <c r="Q1602" s="551" t="s">
        <v>13823</v>
      </c>
      <c r="R1602" s="551"/>
      <c r="S1602" s="551" t="s">
        <v>13824</v>
      </c>
      <c r="T1602" s="551" t="s">
        <v>13798</v>
      </c>
      <c r="U1602" s="407">
        <v>37</v>
      </c>
    </row>
    <row r="1603" spans="1:22" ht="83.25" customHeight="1" x14ac:dyDescent="0.15">
      <c r="A1603" s="56"/>
      <c r="B1603" s="550">
        <v>17</v>
      </c>
      <c r="C1603" s="551"/>
      <c r="D1603" s="551" t="s">
        <v>13829</v>
      </c>
      <c r="E1603" s="551" t="s">
        <v>13830</v>
      </c>
      <c r="F1603" s="550">
        <v>2016</v>
      </c>
      <c r="G1603" s="629">
        <v>1</v>
      </c>
      <c r="H1603" s="629"/>
      <c r="I1603" s="629"/>
      <c r="J1603" s="629"/>
      <c r="K1603" s="629"/>
      <c r="L1603" s="605">
        <v>1</v>
      </c>
      <c r="M1603" s="551"/>
      <c r="N1603" s="551" t="s">
        <v>13831</v>
      </c>
      <c r="O1603" s="551" t="s">
        <v>13832</v>
      </c>
      <c r="P1603" s="551" t="s">
        <v>13833</v>
      </c>
      <c r="Q1603" s="551" t="s">
        <v>13834</v>
      </c>
      <c r="R1603" s="551"/>
      <c r="S1603" s="551" t="s">
        <v>13824</v>
      </c>
      <c r="T1603" s="551" t="s">
        <v>13798</v>
      </c>
      <c r="U1603" s="407">
        <v>52</v>
      </c>
    </row>
    <row r="1604" spans="1:22" ht="72.75" customHeight="1" x14ac:dyDescent="0.15">
      <c r="A1604" s="56"/>
      <c r="B1604" s="550">
        <v>18</v>
      </c>
      <c r="C1604" s="551"/>
      <c r="D1604" s="551" t="s">
        <v>13835</v>
      </c>
      <c r="E1604" s="551" t="s">
        <v>13836</v>
      </c>
      <c r="F1604" s="550">
        <v>2016</v>
      </c>
      <c r="G1604" s="629">
        <v>1</v>
      </c>
      <c r="H1604" s="629"/>
      <c r="I1604" s="629"/>
      <c r="J1604" s="629"/>
      <c r="K1604" s="629"/>
      <c r="L1604" s="605">
        <v>1</v>
      </c>
      <c r="M1604" s="551"/>
      <c r="N1604" s="551" t="s">
        <v>13837</v>
      </c>
      <c r="O1604" s="551" t="s">
        <v>13838</v>
      </c>
      <c r="P1604" s="551" t="s">
        <v>13839</v>
      </c>
      <c r="Q1604" s="551" t="s">
        <v>13840</v>
      </c>
      <c r="R1604" s="551"/>
      <c r="S1604" s="551" t="s">
        <v>13824</v>
      </c>
      <c r="T1604" s="551" t="s">
        <v>13798</v>
      </c>
      <c r="U1604" s="407">
        <v>64</v>
      </c>
    </row>
    <row r="1605" spans="1:22" ht="96" customHeight="1" x14ac:dyDescent="0.15">
      <c r="A1605" s="56"/>
      <c r="B1605" s="550">
        <v>19</v>
      </c>
      <c r="C1605" s="551"/>
      <c r="D1605" s="551" t="s">
        <v>13841</v>
      </c>
      <c r="E1605" s="551" t="s">
        <v>13842</v>
      </c>
      <c r="F1605" s="550">
        <v>2016</v>
      </c>
      <c r="G1605" s="629">
        <v>1</v>
      </c>
      <c r="H1605" s="629"/>
      <c r="I1605" s="629"/>
      <c r="J1605" s="629"/>
      <c r="K1605" s="629"/>
      <c r="L1605" s="605">
        <v>1</v>
      </c>
      <c r="M1605" s="551"/>
      <c r="N1605" s="551" t="s">
        <v>13843</v>
      </c>
      <c r="O1605" s="551" t="s">
        <v>13844</v>
      </c>
      <c r="P1605" s="551" t="s">
        <v>13845</v>
      </c>
      <c r="Q1605" s="551" t="s">
        <v>13840</v>
      </c>
      <c r="R1605" s="551"/>
      <c r="S1605" s="551" t="s">
        <v>13824</v>
      </c>
      <c r="T1605" s="551" t="s">
        <v>13798</v>
      </c>
      <c r="U1605" s="407">
        <v>77</v>
      </c>
    </row>
    <row r="1606" spans="1:22" ht="93" customHeight="1" x14ac:dyDescent="0.15">
      <c r="A1606" s="56"/>
      <c r="B1606" s="550">
        <v>20</v>
      </c>
      <c r="C1606" s="551"/>
      <c r="D1606" s="551" t="s">
        <v>15271</v>
      </c>
      <c r="E1606" s="551" t="s">
        <v>15272</v>
      </c>
      <c r="F1606" s="550">
        <v>2015</v>
      </c>
      <c r="G1606" s="550">
        <v>1</v>
      </c>
      <c r="H1606" s="550"/>
      <c r="I1606" s="550"/>
      <c r="J1606" s="550"/>
      <c r="K1606" s="550"/>
      <c r="L1606" s="550">
        <v>1</v>
      </c>
      <c r="M1606" s="550"/>
      <c r="N1606" s="407" t="s">
        <v>15273</v>
      </c>
      <c r="O1606" s="551" t="s">
        <v>15274</v>
      </c>
      <c r="P1606" s="551" t="s">
        <v>15275</v>
      </c>
      <c r="Q1606" s="551"/>
      <c r="R1606" s="551"/>
      <c r="S1606" s="551" t="s">
        <v>13824</v>
      </c>
      <c r="T1606" s="551" t="s">
        <v>15276</v>
      </c>
      <c r="U1606" s="407" t="s">
        <v>12125</v>
      </c>
    </row>
    <row r="1607" spans="1:22" ht="173.25" customHeight="1" x14ac:dyDescent="0.15">
      <c r="A1607" s="56"/>
      <c r="B1607" s="550">
        <v>21</v>
      </c>
      <c r="C1607" s="551"/>
      <c r="D1607" s="551" t="s">
        <v>15277</v>
      </c>
      <c r="E1607" s="551" t="s">
        <v>15278</v>
      </c>
      <c r="F1607" s="550">
        <v>2015</v>
      </c>
      <c r="G1607" s="550">
        <v>1</v>
      </c>
      <c r="H1607" s="550"/>
      <c r="I1607" s="550"/>
      <c r="J1607" s="550"/>
      <c r="K1607" s="550"/>
      <c r="L1607" s="550">
        <v>1</v>
      </c>
      <c r="M1607" s="551"/>
      <c r="N1607" s="407" t="s">
        <v>15279</v>
      </c>
      <c r="O1607" s="551" t="s">
        <v>632</v>
      </c>
      <c r="P1607" s="551" t="s">
        <v>15280</v>
      </c>
      <c r="Q1607" s="551"/>
      <c r="R1607" s="551"/>
      <c r="S1607" s="551" t="s">
        <v>13824</v>
      </c>
      <c r="T1607" s="551" t="s">
        <v>15276</v>
      </c>
      <c r="U1607" s="407" t="s">
        <v>10141</v>
      </c>
    </row>
    <row r="1608" spans="1:22" ht="69.75" customHeight="1" x14ac:dyDescent="0.15">
      <c r="A1608" s="56"/>
      <c r="B1608" s="550">
        <v>22</v>
      </c>
      <c r="C1608" s="551"/>
      <c r="D1608" s="551" t="s">
        <v>15281</v>
      </c>
      <c r="E1608" s="551" t="s">
        <v>15282</v>
      </c>
      <c r="F1608" s="550">
        <v>2017</v>
      </c>
      <c r="G1608" s="550">
        <v>1</v>
      </c>
      <c r="H1608" s="550"/>
      <c r="I1608" s="550"/>
      <c r="J1608" s="550"/>
      <c r="K1608" s="550"/>
      <c r="L1608" s="550">
        <v>1</v>
      </c>
      <c r="M1608" s="551"/>
      <c r="N1608" s="407" t="s">
        <v>15283</v>
      </c>
      <c r="O1608" s="551" t="s">
        <v>15284</v>
      </c>
      <c r="P1608" s="551" t="s">
        <v>15285</v>
      </c>
      <c r="Q1608" s="551" t="s">
        <v>15286</v>
      </c>
      <c r="R1608" s="551"/>
      <c r="S1608" s="551" t="s">
        <v>13824</v>
      </c>
      <c r="T1608" s="551" t="s">
        <v>15276</v>
      </c>
      <c r="U1608" s="407">
        <v>72</v>
      </c>
    </row>
    <row r="1609" spans="1:22" ht="54" customHeight="1" x14ac:dyDescent="0.2">
      <c r="A1609" s="56"/>
      <c r="B1609" s="423">
        <v>23</v>
      </c>
      <c r="C1609" s="299"/>
      <c r="D1609" s="551" t="s">
        <v>18160</v>
      </c>
      <c r="E1609" s="551" t="s">
        <v>18161</v>
      </c>
      <c r="F1609" s="550">
        <v>2018</v>
      </c>
      <c r="G1609" s="550">
        <v>1</v>
      </c>
      <c r="H1609" s="550"/>
      <c r="I1609" s="550"/>
      <c r="J1609" s="550"/>
      <c r="K1609" s="550"/>
      <c r="L1609" s="550">
        <v>1</v>
      </c>
      <c r="M1609" s="551"/>
      <c r="N1609" s="551" t="s">
        <v>18162</v>
      </c>
      <c r="O1609" s="551" t="s">
        <v>18163</v>
      </c>
      <c r="P1609" s="551" t="s">
        <v>18164</v>
      </c>
      <c r="Q1609" s="551" t="s">
        <v>18165</v>
      </c>
      <c r="R1609" s="551"/>
      <c r="S1609" s="551" t="s">
        <v>13824</v>
      </c>
      <c r="T1609" s="551" t="s">
        <v>17911</v>
      </c>
      <c r="U1609" s="551" t="s">
        <v>10190</v>
      </c>
      <c r="V1609" s="161"/>
    </row>
    <row r="1610" spans="1:22" ht="75.75" customHeight="1" x14ac:dyDescent="0.2">
      <c r="A1610" s="56"/>
      <c r="B1610" s="423">
        <v>24</v>
      </c>
      <c r="C1610" s="299"/>
      <c r="D1610" s="551" t="s">
        <v>18166</v>
      </c>
      <c r="E1610" s="551" t="s">
        <v>18167</v>
      </c>
      <c r="F1610" s="550">
        <v>2018</v>
      </c>
      <c r="G1610" s="550">
        <v>1</v>
      </c>
      <c r="H1610" s="550"/>
      <c r="I1610" s="550"/>
      <c r="J1610" s="550"/>
      <c r="K1610" s="550"/>
      <c r="L1610" s="550">
        <v>1</v>
      </c>
      <c r="M1610" s="551"/>
      <c r="N1610" s="551" t="s">
        <v>18168</v>
      </c>
      <c r="O1610" s="551" t="s">
        <v>18169</v>
      </c>
      <c r="P1610" s="551" t="s">
        <v>18170</v>
      </c>
      <c r="Q1610" s="551" t="s">
        <v>18171</v>
      </c>
      <c r="R1610" s="551"/>
      <c r="S1610" s="551" t="s">
        <v>13824</v>
      </c>
      <c r="T1610" s="551" t="s">
        <v>17991</v>
      </c>
      <c r="U1610" s="407">
        <v>106</v>
      </c>
      <c r="V1610" s="161"/>
    </row>
    <row r="1611" spans="1:22" ht="164.25" customHeight="1" x14ac:dyDescent="0.15">
      <c r="A1611" s="56"/>
      <c r="B1611" s="423">
        <v>25</v>
      </c>
      <c r="C1611" s="408"/>
      <c r="D1611" s="551" t="s">
        <v>18491</v>
      </c>
      <c r="E1611" s="551" t="s">
        <v>18492</v>
      </c>
      <c r="F1611" s="550">
        <v>2018</v>
      </c>
      <c r="G1611" s="550">
        <f>SUM(H1611:L1611)</f>
        <v>1</v>
      </c>
      <c r="H1611" s="550"/>
      <c r="I1611" s="550"/>
      <c r="J1611" s="550"/>
      <c r="K1611" s="551"/>
      <c r="L1611" s="550">
        <v>1</v>
      </c>
      <c r="M1611" s="551"/>
      <c r="N1611" s="551" t="s">
        <v>18493</v>
      </c>
      <c r="O1611" s="551" t="s">
        <v>18494</v>
      </c>
      <c r="P1611" s="551" t="s">
        <v>18495</v>
      </c>
      <c r="Q1611" s="551" t="s">
        <v>18496</v>
      </c>
      <c r="R1611" s="551"/>
      <c r="S1611" s="551" t="s">
        <v>13824</v>
      </c>
      <c r="T1611" s="551" t="s">
        <v>18310</v>
      </c>
      <c r="U1611" s="551" t="s">
        <v>13177</v>
      </c>
      <c r="V1611" s="161"/>
    </row>
    <row r="1612" spans="1:22" ht="30.75" customHeight="1" x14ac:dyDescent="0.15">
      <c r="A1612" s="56"/>
      <c r="B1612" s="331"/>
      <c r="C1612" s="402"/>
      <c r="D1612" s="402"/>
      <c r="E1612" s="402"/>
      <c r="F1612" s="781"/>
      <c r="G1612" s="244">
        <f>SUM(G1587:G1611)</f>
        <v>25</v>
      </c>
      <c r="H1612" s="244">
        <f t="shared" ref="H1612:M1612" si="39">SUM(H1587:H1611)</f>
        <v>0</v>
      </c>
      <c r="I1612" s="244">
        <f t="shared" si="39"/>
        <v>0</v>
      </c>
      <c r="J1612" s="244">
        <f t="shared" si="39"/>
        <v>0</v>
      </c>
      <c r="K1612" s="244">
        <f t="shared" si="39"/>
        <v>0</v>
      </c>
      <c r="L1612" s="244">
        <f t="shared" si="39"/>
        <v>25</v>
      </c>
      <c r="M1612" s="244">
        <f t="shared" si="39"/>
        <v>0</v>
      </c>
      <c r="N1612" s="592"/>
      <c r="O1612" s="606"/>
      <c r="P1612" s="592"/>
      <c r="Q1612" s="596"/>
      <c r="R1612" s="596"/>
      <c r="S1612" s="596"/>
      <c r="T1612" s="596"/>
      <c r="U1612" s="592"/>
    </row>
    <row r="1613" spans="1:22" ht="39" customHeight="1" x14ac:dyDescent="0.15">
      <c r="A1613" s="776" t="s">
        <v>19265</v>
      </c>
      <c r="B1613" s="310" t="s">
        <v>0</v>
      </c>
      <c r="C1613" s="310" t="s">
        <v>71</v>
      </c>
      <c r="D1613" s="310" t="s">
        <v>50</v>
      </c>
      <c r="E1613" s="310" t="s">
        <v>72</v>
      </c>
      <c r="F1613" s="780" t="s">
        <v>18108</v>
      </c>
      <c r="G1613" s="777"/>
      <c r="H1613" s="777"/>
      <c r="I1613" s="777"/>
      <c r="J1613" s="777"/>
      <c r="K1613" s="778"/>
      <c r="L1613" s="777"/>
      <c r="M1613" s="778"/>
      <c r="N1613" s="778"/>
      <c r="O1613" s="778"/>
      <c r="P1613" s="778"/>
      <c r="Q1613" s="778"/>
      <c r="R1613" s="778"/>
      <c r="S1613" s="778" t="s">
        <v>13824</v>
      </c>
      <c r="T1613" s="779">
        <v>2018</v>
      </c>
      <c r="U1613" s="778"/>
    </row>
    <row r="1614" spans="1:22" ht="36.75" customHeight="1" x14ac:dyDescent="0.15">
      <c r="A1614" s="56"/>
      <c r="B1614" s="398">
        <v>1</v>
      </c>
      <c r="C1614" s="545"/>
      <c r="D1614" s="544" t="s">
        <v>19234</v>
      </c>
      <c r="E1614" s="544" t="s">
        <v>19235</v>
      </c>
      <c r="F1614" s="24">
        <v>2018</v>
      </c>
      <c r="G1614" s="550"/>
      <c r="H1614" s="550"/>
      <c r="I1614" s="550"/>
      <c r="J1614" s="550"/>
      <c r="K1614" s="551"/>
      <c r="L1614" s="550"/>
      <c r="M1614" s="551"/>
      <c r="N1614" s="551"/>
      <c r="O1614" s="551"/>
      <c r="P1614" s="551"/>
      <c r="Q1614" s="551"/>
      <c r="R1614" s="551"/>
      <c r="S1614" s="551" t="s">
        <v>13824</v>
      </c>
      <c r="T1614" s="407">
        <v>2018</v>
      </c>
      <c r="U1614" s="551"/>
    </row>
    <row r="1615" spans="1:22" ht="36.75" customHeight="1" x14ac:dyDescent="0.15">
      <c r="A1615" s="56"/>
      <c r="B1615" s="398">
        <v>2</v>
      </c>
      <c r="C1615" s="545"/>
      <c r="D1615" s="544" t="s">
        <v>19236</v>
      </c>
      <c r="E1615" s="544" t="s">
        <v>19237</v>
      </c>
      <c r="F1615" s="24">
        <v>2018</v>
      </c>
      <c r="G1615" s="550"/>
      <c r="H1615" s="550"/>
      <c r="I1615" s="550"/>
      <c r="J1615" s="550"/>
      <c r="K1615" s="551"/>
      <c r="L1615" s="550"/>
      <c r="M1615" s="551"/>
      <c r="N1615" s="551"/>
      <c r="O1615" s="551"/>
      <c r="P1615" s="551"/>
      <c r="Q1615" s="551"/>
      <c r="R1615" s="551"/>
      <c r="S1615" s="551" t="s">
        <v>13824</v>
      </c>
      <c r="T1615" s="407">
        <v>2018</v>
      </c>
      <c r="U1615" s="551"/>
    </row>
    <row r="1616" spans="1:22" ht="36.75" customHeight="1" x14ac:dyDescent="0.15">
      <c r="A1616" s="56"/>
      <c r="B1616" s="398">
        <v>3</v>
      </c>
      <c r="C1616" s="545"/>
      <c r="D1616" s="544" t="s">
        <v>19238</v>
      </c>
      <c r="E1616" s="544" t="s">
        <v>19239</v>
      </c>
      <c r="F1616" s="24">
        <v>2018</v>
      </c>
      <c r="G1616" s="550"/>
      <c r="H1616" s="550"/>
      <c r="I1616" s="550"/>
      <c r="J1616" s="550"/>
      <c r="K1616" s="551"/>
      <c r="L1616" s="550"/>
      <c r="M1616" s="551"/>
      <c r="N1616" s="551"/>
      <c r="O1616" s="551"/>
      <c r="P1616" s="551"/>
      <c r="Q1616" s="551"/>
      <c r="R1616" s="551"/>
      <c r="S1616" s="551" t="s">
        <v>13824</v>
      </c>
      <c r="T1616" s="407">
        <v>2018</v>
      </c>
      <c r="U1616" s="551"/>
    </row>
    <row r="1617" spans="1:21" ht="36.75" customHeight="1" x14ac:dyDescent="0.15">
      <c r="A1617" s="56"/>
      <c r="B1617" s="398">
        <v>4</v>
      </c>
      <c r="C1617" s="545"/>
      <c r="D1617" s="544" t="s">
        <v>19240</v>
      </c>
      <c r="E1617" s="544" t="s">
        <v>19241</v>
      </c>
      <c r="F1617" s="24">
        <v>2018</v>
      </c>
      <c r="G1617" s="550"/>
      <c r="H1617" s="550"/>
      <c r="I1617" s="550"/>
      <c r="J1617" s="550"/>
      <c r="K1617" s="551"/>
      <c r="L1617" s="550"/>
      <c r="M1617" s="551"/>
      <c r="N1617" s="551"/>
      <c r="O1617" s="551"/>
      <c r="P1617" s="551"/>
      <c r="Q1617" s="551"/>
      <c r="R1617" s="551"/>
      <c r="S1617" s="551" t="s">
        <v>13824</v>
      </c>
      <c r="T1617" s="407">
        <v>2018</v>
      </c>
      <c r="U1617" s="551"/>
    </row>
    <row r="1618" spans="1:21" ht="36.75" customHeight="1" x14ac:dyDescent="0.15">
      <c r="A1618" s="56"/>
      <c r="B1618" s="398">
        <v>5</v>
      </c>
      <c r="C1618" s="545"/>
      <c r="D1618" s="544" t="s">
        <v>19242</v>
      </c>
      <c r="E1618" s="544" t="s">
        <v>19243</v>
      </c>
      <c r="F1618" s="24">
        <v>2018</v>
      </c>
      <c r="G1618" s="550"/>
      <c r="H1618" s="550"/>
      <c r="I1618" s="550"/>
      <c r="J1618" s="550"/>
      <c r="K1618" s="551"/>
      <c r="L1618" s="550"/>
      <c r="M1618" s="551"/>
      <c r="N1618" s="551"/>
      <c r="O1618" s="551"/>
      <c r="P1618" s="551"/>
      <c r="Q1618" s="551"/>
      <c r="R1618" s="551"/>
      <c r="S1618" s="551" t="s">
        <v>13824</v>
      </c>
      <c r="T1618" s="407">
        <v>2018</v>
      </c>
      <c r="U1618" s="551"/>
    </row>
    <row r="1619" spans="1:21" ht="36.75" customHeight="1" x14ac:dyDescent="0.15">
      <c r="A1619" s="56"/>
      <c r="B1619" s="398">
        <v>6</v>
      </c>
      <c r="C1619" s="545"/>
      <c r="D1619" s="544" t="s">
        <v>19244</v>
      </c>
      <c r="E1619" s="544" t="s">
        <v>19245</v>
      </c>
      <c r="F1619" s="24">
        <v>2018</v>
      </c>
      <c r="G1619" s="550"/>
      <c r="H1619" s="550"/>
      <c r="I1619" s="550"/>
      <c r="J1619" s="550"/>
      <c r="K1619" s="551"/>
      <c r="L1619" s="550"/>
      <c r="M1619" s="551"/>
      <c r="N1619" s="551"/>
      <c r="O1619" s="551"/>
      <c r="P1619" s="551"/>
      <c r="Q1619" s="551"/>
      <c r="R1619" s="551"/>
      <c r="S1619" s="551" t="s">
        <v>13824</v>
      </c>
      <c r="T1619" s="407">
        <v>2018</v>
      </c>
      <c r="U1619" s="551"/>
    </row>
    <row r="1620" spans="1:21" ht="36.75" customHeight="1" x14ac:dyDescent="0.15">
      <c r="A1620" s="56"/>
      <c r="B1620" s="398">
        <v>7</v>
      </c>
      <c r="C1620" s="545"/>
      <c r="D1620" s="544" t="s">
        <v>19246</v>
      </c>
      <c r="E1620" s="544" t="s">
        <v>19247</v>
      </c>
      <c r="F1620" s="24">
        <v>2018</v>
      </c>
      <c r="G1620" s="550"/>
      <c r="H1620" s="550"/>
      <c r="I1620" s="550"/>
      <c r="J1620" s="550"/>
      <c r="K1620" s="551"/>
      <c r="L1620" s="550"/>
      <c r="M1620" s="551"/>
      <c r="N1620" s="551"/>
      <c r="O1620" s="551"/>
      <c r="P1620" s="551"/>
      <c r="Q1620" s="551"/>
      <c r="R1620" s="551"/>
      <c r="S1620" s="551" t="s">
        <v>13824</v>
      </c>
      <c r="T1620" s="407">
        <v>2018</v>
      </c>
      <c r="U1620" s="551"/>
    </row>
    <row r="1621" spans="1:21" ht="36.75" customHeight="1" x14ac:dyDescent="0.15">
      <c r="A1621" s="56"/>
      <c r="B1621" s="398">
        <v>8</v>
      </c>
      <c r="C1621" s="545"/>
      <c r="D1621" s="544" t="s">
        <v>19248</v>
      </c>
      <c r="E1621" s="544" t="s">
        <v>19249</v>
      </c>
      <c r="F1621" s="24">
        <v>2018</v>
      </c>
      <c r="G1621" s="550"/>
      <c r="H1621" s="550"/>
      <c r="I1621" s="550"/>
      <c r="J1621" s="550"/>
      <c r="K1621" s="551"/>
      <c r="L1621" s="550"/>
      <c r="M1621" s="551"/>
      <c r="N1621" s="551"/>
      <c r="O1621" s="551"/>
      <c r="P1621" s="551"/>
      <c r="Q1621" s="551"/>
      <c r="R1621" s="551"/>
      <c r="S1621" s="551" t="s">
        <v>13824</v>
      </c>
      <c r="T1621" s="407">
        <v>2018</v>
      </c>
      <c r="U1621" s="551"/>
    </row>
    <row r="1622" spans="1:21" ht="36.75" customHeight="1" x14ac:dyDescent="0.15">
      <c r="A1622" s="56"/>
      <c r="B1622" s="398">
        <v>9</v>
      </c>
      <c r="C1622" s="545"/>
      <c r="D1622" s="544" t="s">
        <v>19250</v>
      </c>
      <c r="E1622" s="544" t="s">
        <v>19251</v>
      </c>
      <c r="F1622" s="24">
        <v>2018</v>
      </c>
      <c r="G1622" s="550"/>
      <c r="H1622" s="550"/>
      <c r="I1622" s="550"/>
      <c r="J1622" s="550"/>
      <c r="K1622" s="551"/>
      <c r="L1622" s="550"/>
      <c r="M1622" s="551"/>
      <c r="N1622" s="551"/>
      <c r="O1622" s="551"/>
      <c r="P1622" s="551"/>
      <c r="Q1622" s="551"/>
      <c r="R1622" s="551"/>
      <c r="S1622" s="551" t="s">
        <v>13824</v>
      </c>
      <c r="T1622" s="407">
        <v>2018</v>
      </c>
      <c r="U1622" s="551"/>
    </row>
    <row r="1623" spans="1:21" ht="36.75" customHeight="1" x14ac:dyDescent="0.15">
      <c r="A1623" s="56"/>
      <c r="B1623" s="398">
        <v>10</v>
      </c>
      <c r="C1623" s="545"/>
      <c r="D1623" s="544" t="s">
        <v>19252</v>
      </c>
      <c r="E1623" s="544" t="s">
        <v>19253</v>
      </c>
      <c r="F1623" s="24">
        <v>2018</v>
      </c>
      <c r="G1623" s="550"/>
      <c r="H1623" s="550"/>
      <c r="I1623" s="550"/>
      <c r="J1623" s="550"/>
      <c r="K1623" s="551"/>
      <c r="L1623" s="550"/>
      <c r="M1623" s="551"/>
      <c r="N1623" s="551"/>
      <c r="O1623" s="551"/>
      <c r="P1623" s="551"/>
      <c r="Q1623" s="551"/>
      <c r="R1623" s="551"/>
      <c r="S1623" s="551" t="s">
        <v>13824</v>
      </c>
      <c r="T1623" s="407">
        <v>2018</v>
      </c>
      <c r="U1623" s="551"/>
    </row>
    <row r="1624" spans="1:21" ht="36.75" customHeight="1" x14ac:dyDescent="0.15">
      <c r="A1624" s="56"/>
      <c r="B1624" s="398">
        <v>11</v>
      </c>
      <c r="C1624" s="545"/>
      <c r="D1624" s="544" t="s">
        <v>19254</v>
      </c>
      <c r="E1624" s="544" t="s">
        <v>19255</v>
      </c>
      <c r="F1624" s="24">
        <v>2018</v>
      </c>
      <c r="G1624" s="550"/>
      <c r="H1624" s="550"/>
      <c r="I1624" s="550"/>
      <c r="J1624" s="550"/>
      <c r="K1624" s="551"/>
      <c r="L1624" s="550"/>
      <c r="M1624" s="551"/>
      <c r="N1624" s="551"/>
      <c r="O1624" s="551"/>
      <c r="P1624" s="551"/>
      <c r="Q1624" s="551"/>
      <c r="R1624" s="551"/>
      <c r="S1624" s="551" t="s">
        <v>13824</v>
      </c>
      <c r="T1624" s="407">
        <v>2018</v>
      </c>
      <c r="U1624" s="551"/>
    </row>
    <row r="1625" spans="1:21" ht="36.75" customHeight="1" x14ac:dyDescent="0.15">
      <c r="A1625" s="56"/>
      <c r="B1625" s="398">
        <v>12</v>
      </c>
      <c r="C1625" s="545"/>
      <c r="D1625" s="544" t="s">
        <v>19256</v>
      </c>
      <c r="E1625" s="544" t="s">
        <v>19266</v>
      </c>
      <c r="F1625" s="24">
        <v>2018</v>
      </c>
      <c r="G1625" s="550"/>
      <c r="H1625" s="550"/>
      <c r="I1625" s="550"/>
      <c r="J1625" s="550"/>
      <c r="K1625" s="551"/>
      <c r="L1625" s="550"/>
      <c r="M1625" s="551"/>
      <c r="N1625" s="551"/>
      <c r="O1625" s="551"/>
      <c r="P1625" s="551"/>
      <c r="Q1625" s="551"/>
      <c r="R1625" s="551"/>
      <c r="S1625" s="551" t="s">
        <v>13824</v>
      </c>
      <c r="T1625" s="407">
        <v>2018</v>
      </c>
      <c r="U1625" s="551"/>
    </row>
    <row r="1626" spans="1:21" ht="36.75" customHeight="1" x14ac:dyDescent="0.15">
      <c r="A1626" s="56"/>
      <c r="B1626" s="398">
        <v>13</v>
      </c>
      <c r="C1626" s="545"/>
      <c r="D1626" s="544" t="s">
        <v>19244</v>
      </c>
      <c r="E1626" s="544" t="s">
        <v>19257</v>
      </c>
      <c r="F1626" s="24">
        <v>2018</v>
      </c>
      <c r="G1626" s="550"/>
      <c r="H1626" s="550"/>
      <c r="I1626" s="550"/>
      <c r="J1626" s="550"/>
      <c r="K1626" s="551"/>
      <c r="L1626" s="550"/>
      <c r="M1626" s="551"/>
      <c r="N1626" s="551"/>
      <c r="O1626" s="551"/>
      <c r="P1626" s="551"/>
      <c r="Q1626" s="551"/>
      <c r="R1626" s="551"/>
      <c r="S1626" s="551" t="s">
        <v>13824</v>
      </c>
      <c r="T1626" s="407">
        <v>2018</v>
      </c>
      <c r="U1626" s="551"/>
    </row>
    <row r="1627" spans="1:21" ht="36.75" customHeight="1" x14ac:dyDescent="0.15">
      <c r="A1627" s="56"/>
      <c r="B1627" s="398">
        <v>14</v>
      </c>
      <c r="C1627" s="545"/>
      <c r="D1627" s="544" t="s">
        <v>19258</v>
      </c>
      <c r="E1627" s="544" t="s">
        <v>19259</v>
      </c>
      <c r="F1627" s="24">
        <v>2018</v>
      </c>
      <c r="G1627" s="550"/>
      <c r="H1627" s="550"/>
      <c r="I1627" s="550"/>
      <c r="J1627" s="550"/>
      <c r="K1627" s="551"/>
      <c r="L1627" s="550"/>
      <c r="M1627" s="551"/>
      <c r="N1627" s="551"/>
      <c r="O1627" s="551"/>
      <c r="P1627" s="551"/>
      <c r="Q1627" s="551"/>
      <c r="R1627" s="551"/>
      <c r="S1627" s="551" t="s">
        <v>13824</v>
      </c>
      <c r="T1627" s="407">
        <v>2018</v>
      </c>
      <c r="U1627" s="551"/>
    </row>
    <row r="1628" spans="1:21" ht="36.75" customHeight="1" x14ac:dyDescent="0.15">
      <c r="A1628" s="56"/>
      <c r="B1628" s="398">
        <v>15</v>
      </c>
      <c r="C1628" s="545"/>
      <c r="D1628" s="544" t="s">
        <v>19258</v>
      </c>
      <c r="E1628" s="544" t="s">
        <v>19260</v>
      </c>
      <c r="F1628" s="24">
        <v>2018</v>
      </c>
      <c r="G1628" s="550"/>
      <c r="H1628" s="550"/>
      <c r="I1628" s="550"/>
      <c r="J1628" s="550"/>
      <c r="K1628" s="551"/>
      <c r="L1628" s="550"/>
      <c r="M1628" s="551"/>
      <c r="N1628" s="551"/>
      <c r="O1628" s="551"/>
      <c r="P1628" s="551"/>
      <c r="Q1628" s="551"/>
      <c r="R1628" s="551"/>
      <c r="S1628" s="551" t="s">
        <v>13824</v>
      </c>
      <c r="T1628" s="407">
        <v>2018</v>
      </c>
      <c r="U1628" s="551"/>
    </row>
    <row r="1629" spans="1:21" ht="36.75" customHeight="1" x14ac:dyDescent="0.15">
      <c r="A1629" s="56"/>
      <c r="B1629" s="398">
        <v>16</v>
      </c>
      <c r="C1629" s="545"/>
      <c r="D1629" s="544" t="s">
        <v>19261</v>
      </c>
      <c r="E1629" s="544" t="s">
        <v>19262</v>
      </c>
      <c r="F1629" s="24">
        <v>2018</v>
      </c>
      <c r="G1629" s="550"/>
      <c r="H1629" s="550"/>
      <c r="I1629" s="550"/>
      <c r="J1629" s="550"/>
      <c r="K1629" s="551"/>
      <c r="L1629" s="550"/>
      <c r="M1629" s="551"/>
      <c r="N1629" s="551"/>
      <c r="O1629" s="551"/>
      <c r="P1629" s="551"/>
      <c r="Q1629" s="551"/>
      <c r="R1629" s="551"/>
      <c r="S1629" s="551" t="s">
        <v>13824</v>
      </c>
      <c r="T1629" s="407">
        <v>2018</v>
      </c>
      <c r="U1629" s="551"/>
    </row>
    <row r="1630" spans="1:21" ht="36.75" customHeight="1" x14ac:dyDescent="0.15">
      <c r="A1630" s="56"/>
      <c r="B1630" s="398">
        <v>17</v>
      </c>
      <c r="C1630" s="545"/>
      <c r="D1630" s="544" t="s">
        <v>19263</v>
      </c>
      <c r="E1630" s="544" t="s">
        <v>19264</v>
      </c>
      <c r="F1630" s="24">
        <v>2018</v>
      </c>
      <c r="G1630" s="550"/>
      <c r="H1630" s="550"/>
      <c r="I1630" s="550"/>
      <c r="J1630" s="550"/>
      <c r="K1630" s="551"/>
      <c r="L1630" s="550"/>
      <c r="M1630" s="551"/>
      <c r="N1630" s="551"/>
      <c r="O1630" s="551"/>
      <c r="P1630" s="551"/>
      <c r="Q1630" s="551"/>
      <c r="R1630" s="551"/>
      <c r="S1630" s="551" t="s">
        <v>13824</v>
      </c>
      <c r="T1630" s="407">
        <v>2018</v>
      </c>
      <c r="U1630" s="551"/>
    </row>
    <row r="1631" spans="1:21" ht="40.5" customHeight="1" x14ac:dyDescent="0.15">
      <c r="A1631" s="56"/>
      <c r="B1631" s="331"/>
      <c r="C1631" s="596"/>
      <c r="D1631" s="596"/>
      <c r="E1631" s="596"/>
      <c r="F1631" s="300"/>
      <c r="G1631" s="244"/>
      <c r="H1631" s="244"/>
      <c r="I1631" s="244"/>
      <c r="J1631" s="244"/>
      <c r="K1631" s="244"/>
      <c r="L1631" s="244"/>
      <c r="M1631" s="244"/>
      <c r="N1631" s="592"/>
      <c r="O1631" s="606"/>
      <c r="P1631" s="592"/>
      <c r="Q1631" s="596"/>
      <c r="R1631" s="596"/>
      <c r="S1631" s="596"/>
      <c r="T1631" s="596"/>
      <c r="U1631" s="592"/>
    </row>
    <row r="1632" spans="1:21" s="13" customFormat="1" ht="29.25" customHeight="1" x14ac:dyDescent="0.2">
      <c r="A1632" s="214"/>
      <c r="B1632" s="196"/>
      <c r="C1632" s="140"/>
      <c r="D1632" s="191" t="s">
        <v>4403</v>
      </c>
      <c r="E1632" s="142"/>
      <c r="F1632" s="141"/>
      <c r="G1632" s="159"/>
      <c r="H1632" s="159"/>
      <c r="I1632" s="140"/>
      <c r="J1632" s="140"/>
      <c r="K1632" s="140"/>
      <c r="L1632" s="140"/>
      <c r="M1632" s="140"/>
      <c r="N1632" s="140"/>
      <c r="O1632" s="142"/>
      <c r="P1632" s="142"/>
      <c r="Q1632" s="142"/>
      <c r="R1632" s="142"/>
      <c r="S1632" s="142"/>
      <c r="T1632" s="142"/>
      <c r="U1632" s="142"/>
    </row>
    <row r="1633" spans="1:21" s="313" customFormat="1" ht="54.75" customHeight="1" x14ac:dyDescent="0.15">
      <c r="A1633" s="511" t="s">
        <v>313</v>
      </c>
      <c r="B1633" s="369" t="s">
        <v>0</v>
      </c>
      <c r="C1633" s="368" t="s">
        <v>71</v>
      </c>
      <c r="D1633" s="369" t="s">
        <v>50</v>
      </c>
      <c r="E1633" s="369" t="s">
        <v>72</v>
      </c>
      <c r="F1633" s="369" t="s">
        <v>73</v>
      </c>
      <c r="G1633" s="383" t="s">
        <v>51</v>
      </c>
      <c r="H1633" s="383" t="s">
        <v>5998</v>
      </c>
      <c r="I1633" s="383" t="s">
        <v>5999</v>
      </c>
      <c r="J1633" s="383" t="s">
        <v>6000</v>
      </c>
      <c r="K1633" s="383" t="s">
        <v>8259</v>
      </c>
      <c r="L1633" s="383" t="s">
        <v>7600</v>
      </c>
      <c r="M1633" s="507" t="s">
        <v>13491</v>
      </c>
      <c r="N1633" s="512" t="s">
        <v>17</v>
      </c>
      <c r="O1633" s="371" t="s">
        <v>19</v>
      </c>
      <c r="P1633" s="512" t="s">
        <v>74</v>
      </c>
      <c r="Q1633" s="512" t="s">
        <v>4389</v>
      </c>
      <c r="R1633" s="368" t="s">
        <v>81</v>
      </c>
      <c r="S1633" s="674" t="s">
        <v>65</v>
      </c>
      <c r="T1633" s="505" t="s">
        <v>18</v>
      </c>
      <c r="U1633" s="506" t="s">
        <v>10112</v>
      </c>
    </row>
    <row r="1634" spans="1:21" ht="54" customHeight="1" x14ac:dyDescent="0.15">
      <c r="B1634" s="548">
        <v>1</v>
      </c>
      <c r="C1634" s="542" t="s">
        <v>3803</v>
      </c>
      <c r="D1634" s="326" t="s">
        <v>12157</v>
      </c>
      <c r="E1634" s="326" t="s">
        <v>3804</v>
      </c>
      <c r="F1634" s="548">
        <v>1988</v>
      </c>
      <c r="G1634" s="548">
        <v>2</v>
      </c>
      <c r="H1634" s="548">
        <v>2</v>
      </c>
      <c r="I1634" s="548"/>
      <c r="J1634" s="601"/>
      <c r="K1634" s="548"/>
      <c r="L1634" s="540"/>
      <c r="M1634" s="607"/>
      <c r="N1634" s="607" t="s">
        <v>5586</v>
      </c>
      <c r="O1634" s="603" t="s">
        <v>632</v>
      </c>
      <c r="P1634" s="603" t="s">
        <v>12158</v>
      </c>
      <c r="Q1634" s="603"/>
      <c r="R1634" s="624"/>
      <c r="S1634" s="25" t="s">
        <v>3</v>
      </c>
      <c r="T1634" s="607" t="s">
        <v>12381</v>
      </c>
      <c r="U1634" s="607" t="s">
        <v>10339</v>
      </c>
    </row>
    <row r="1635" spans="1:21" ht="45" customHeight="1" x14ac:dyDescent="0.15">
      <c r="B1635" s="548">
        <v>2</v>
      </c>
      <c r="C1635" s="542" t="s">
        <v>3805</v>
      </c>
      <c r="D1635" s="326" t="s">
        <v>3806</v>
      </c>
      <c r="E1635" s="326" t="s">
        <v>12159</v>
      </c>
      <c r="F1635" s="548">
        <v>1988</v>
      </c>
      <c r="G1635" s="548">
        <v>2</v>
      </c>
      <c r="H1635" s="548">
        <v>2</v>
      </c>
      <c r="I1635" s="548"/>
      <c r="J1635" s="601"/>
      <c r="K1635" s="548"/>
      <c r="L1635" s="540"/>
      <c r="M1635" s="607"/>
      <c r="N1635" s="607" t="s">
        <v>5587</v>
      </c>
      <c r="O1635" s="603" t="s">
        <v>632</v>
      </c>
      <c r="P1635" s="603" t="s">
        <v>5588</v>
      </c>
      <c r="Q1635" s="603" t="s">
        <v>12160</v>
      </c>
      <c r="R1635" s="624"/>
      <c r="S1635" s="25" t="s">
        <v>3</v>
      </c>
      <c r="T1635" s="607" t="s">
        <v>12381</v>
      </c>
      <c r="U1635" s="607" t="s">
        <v>10400</v>
      </c>
    </row>
    <row r="1636" spans="1:21" ht="54" customHeight="1" x14ac:dyDescent="0.15">
      <c r="B1636" s="548">
        <v>3</v>
      </c>
      <c r="C1636" s="542" t="s">
        <v>3807</v>
      </c>
      <c r="D1636" s="326" t="s">
        <v>3808</v>
      </c>
      <c r="E1636" s="326" t="s">
        <v>5576</v>
      </c>
      <c r="F1636" s="548">
        <v>1988</v>
      </c>
      <c r="G1636" s="548">
        <v>2</v>
      </c>
      <c r="H1636" s="548">
        <v>2</v>
      </c>
      <c r="I1636" s="548"/>
      <c r="J1636" s="601"/>
      <c r="K1636" s="548"/>
      <c r="L1636" s="540"/>
      <c r="M1636" s="607"/>
      <c r="N1636" s="607" t="s">
        <v>5590</v>
      </c>
      <c r="O1636" s="603" t="s">
        <v>632</v>
      </c>
      <c r="P1636" s="603" t="s">
        <v>12161</v>
      </c>
      <c r="Q1636" s="603"/>
      <c r="R1636" s="624"/>
      <c r="S1636" s="25" t="s">
        <v>3</v>
      </c>
      <c r="T1636" s="607" t="s">
        <v>12382</v>
      </c>
      <c r="U1636" s="607" t="s">
        <v>10189</v>
      </c>
    </row>
    <row r="1637" spans="1:21" ht="54" customHeight="1" x14ac:dyDescent="0.15">
      <c r="B1637" s="548">
        <v>4</v>
      </c>
      <c r="C1637" s="542" t="s">
        <v>3809</v>
      </c>
      <c r="D1637" s="326" t="s">
        <v>5577</v>
      </c>
      <c r="E1637" s="326" t="s">
        <v>3810</v>
      </c>
      <c r="F1637" s="548">
        <v>1988</v>
      </c>
      <c r="G1637" s="548">
        <v>2</v>
      </c>
      <c r="H1637" s="548">
        <v>2</v>
      </c>
      <c r="I1637" s="548"/>
      <c r="J1637" s="601"/>
      <c r="K1637" s="548"/>
      <c r="L1637" s="540"/>
      <c r="M1637" s="607"/>
      <c r="N1637" s="607" t="s">
        <v>5591</v>
      </c>
      <c r="O1637" s="603" t="s">
        <v>632</v>
      </c>
      <c r="P1637" s="603" t="s">
        <v>12162</v>
      </c>
      <c r="Q1637" s="603"/>
      <c r="R1637" s="624"/>
      <c r="S1637" s="25" t="s">
        <v>3</v>
      </c>
      <c r="T1637" s="607" t="s">
        <v>12383</v>
      </c>
      <c r="U1637" s="607" t="s">
        <v>10231</v>
      </c>
    </row>
    <row r="1638" spans="1:21" ht="27.75" customHeight="1" x14ac:dyDescent="0.15">
      <c r="B1638" s="548">
        <v>5</v>
      </c>
      <c r="C1638" s="542" t="s">
        <v>3811</v>
      </c>
      <c r="D1638" s="326" t="s">
        <v>3812</v>
      </c>
      <c r="E1638" s="326" t="s">
        <v>16445</v>
      </c>
      <c r="F1638" s="548">
        <v>1988</v>
      </c>
      <c r="G1638" s="548">
        <v>2</v>
      </c>
      <c r="H1638" s="548">
        <v>2</v>
      </c>
      <c r="I1638" s="548"/>
      <c r="J1638" s="601"/>
      <c r="K1638" s="548"/>
      <c r="L1638" s="540"/>
      <c r="M1638" s="607"/>
      <c r="N1638" s="607" t="s">
        <v>5592</v>
      </c>
      <c r="O1638" s="603" t="s">
        <v>632</v>
      </c>
      <c r="P1638" s="607" t="s">
        <v>5593</v>
      </c>
      <c r="Q1638" s="607"/>
      <c r="R1638" s="624"/>
      <c r="S1638" s="25" t="s">
        <v>3</v>
      </c>
      <c r="T1638" s="607" t="s">
        <v>12382</v>
      </c>
      <c r="U1638" s="607" t="s">
        <v>10197</v>
      </c>
    </row>
    <row r="1639" spans="1:21" ht="40.5" customHeight="1" x14ac:dyDescent="0.15">
      <c r="B1639" s="548">
        <v>6</v>
      </c>
      <c r="C1639" s="542" t="s">
        <v>3813</v>
      </c>
      <c r="D1639" s="326" t="s">
        <v>12163</v>
      </c>
      <c r="E1639" s="326" t="s">
        <v>3814</v>
      </c>
      <c r="F1639" s="548">
        <v>1988</v>
      </c>
      <c r="G1639" s="548">
        <v>2</v>
      </c>
      <c r="H1639" s="548">
        <v>2</v>
      </c>
      <c r="I1639" s="548"/>
      <c r="J1639" s="601"/>
      <c r="K1639" s="548"/>
      <c r="L1639" s="540"/>
      <c r="M1639" s="607"/>
      <c r="N1639" s="607" t="s">
        <v>12164</v>
      </c>
      <c r="O1639" s="603" t="s">
        <v>632</v>
      </c>
      <c r="P1639" s="607"/>
      <c r="Q1639" s="607"/>
      <c r="R1639" s="624"/>
      <c r="S1639" s="25" t="s">
        <v>3</v>
      </c>
      <c r="T1639" s="607" t="s">
        <v>12381</v>
      </c>
      <c r="U1639" s="607" t="s">
        <v>11694</v>
      </c>
    </row>
    <row r="1640" spans="1:21" ht="54" customHeight="1" x14ac:dyDescent="0.15">
      <c r="B1640" s="548">
        <v>7</v>
      </c>
      <c r="C1640" s="542" t="s">
        <v>3815</v>
      </c>
      <c r="D1640" s="326" t="s">
        <v>12165</v>
      </c>
      <c r="E1640" s="326" t="s">
        <v>12166</v>
      </c>
      <c r="F1640" s="548">
        <v>1988</v>
      </c>
      <c r="G1640" s="548">
        <v>2</v>
      </c>
      <c r="H1640" s="548">
        <v>2</v>
      </c>
      <c r="I1640" s="548"/>
      <c r="J1640" s="601"/>
      <c r="K1640" s="548"/>
      <c r="L1640" s="540"/>
      <c r="M1640" s="607"/>
      <c r="N1640" s="607" t="s">
        <v>5594</v>
      </c>
      <c r="O1640" s="603" t="s">
        <v>632</v>
      </c>
      <c r="P1640" s="607" t="s">
        <v>5595</v>
      </c>
      <c r="Q1640" s="607" t="s">
        <v>5589</v>
      </c>
      <c r="R1640" s="624"/>
      <c r="S1640" s="25" t="s">
        <v>3</v>
      </c>
      <c r="T1640" s="607" t="s">
        <v>12384</v>
      </c>
      <c r="U1640" s="607" t="s">
        <v>10232</v>
      </c>
    </row>
    <row r="1641" spans="1:21" ht="54" customHeight="1" x14ac:dyDescent="0.15">
      <c r="B1641" s="548">
        <v>8</v>
      </c>
      <c r="C1641" s="542" t="s">
        <v>3816</v>
      </c>
      <c r="D1641" s="326" t="s">
        <v>3818</v>
      </c>
      <c r="E1641" s="326" t="s">
        <v>3817</v>
      </c>
      <c r="F1641" s="548">
        <v>1988</v>
      </c>
      <c r="G1641" s="548">
        <v>2</v>
      </c>
      <c r="H1641" s="548">
        <v>2</v>
      </c>
      <c r="I1641" s="548"/>
      <c r="J1641" s="601"/>
      <c r="K1641" s="548"/>
      <c r="L1641" s="540"/>
      <c r="M1641" s="607"/>
      <c r="N1641" s="607" t="s">
        <v>5596</v>
      </c>
      <c r="O1641" s="603" t="s">
        <v>632</v>
      </c>
      <c r="P1641" s="607" t="s">
        <v>12167</v>
      </c>
      <c r="Q1641" s="607"/>
      <c r="R1641" s="624"/>
      <c r="S1641" s="25" t="s">
        <v>3</v>
      </c>
      <c r="T1641" s="607" t="s">
        <v>12381</v>
      </c>
      <c r="U1641" s="607" t="s">
        <v>10140</v>
      </c>
    </row>
    <row r="1642" spans="1:21" ht="49.5" customHeight="1" x14ac:dyDescent="0.15">
      <c r="B1642" s="548">
        <v>9</v>
      </c>
      <c r="C1642" s="542" t="s">
        <v>6383</v>
      </c>
      <c r="D1642" s="326" t="s">
        <v>3820</v>
      </c>
      <c r="E1642" s="326" t="s">
        <v>3819</v>
      </c>
      <c r="F1642" s="548">
        <v>1988</v>
      </c>
      <c r="G1642" s="548">
        <v>2</v>
      </c>
      <c r="H1642" s="548">
        <v>2</v>
      </c>
      <c r="I1642" s="548"/>
      <c r="J1642" s="601"/>
      <c r="K1642" s="548"/>
      <c r="L1642" s="540"/>
      <c r="M1642" s="607"/>
      <c r="N1642" s="607" t="s">
        <v>5597</v>
      </c>
      <c r="O1642" s="603" t="s">
        <v>632</v>
      </c>
      <c r="P1642" s="607" t="s">
        <v>12168</v>
      </c>
      <c r="Q1642" s="607"/>
      <c r="R1642" s="624"/>
      <c r="S1642" s="25" t="s">
        <v>3</v>
      </c>
      <c r="T1642" s="607" t="s">
        <v>12381</v>
      </c>
      <c r="U1642" s="607" t="s">
        <v>12101</v>
      </c>
    </row>
    <row r="1643" spans="1:21" ht="54" customHeight="1" x14ac:dyDescent="0.15">
      <c r="B1643" s="548">
        <v>10</v>
      </c>
      <c r="C1643" s="542" t="s">
        <v>3821</v>
      </c>
      <c r="D1643" s="326" t="s">
        <v>12169</v>
      </c>
      <c r="E1643" s="326" t="s">
        <v>3822</v>
      </c>
      <c r="F1643" s="548">
        <v>1988</v>
      </c>
      <c r="G1643" s="548">
        <v>2</v>
      </c>
      <c r="H1643" s="548">
        <v>2</v>
      </c>
      <c r="I1643" s="548"/>
      <c r="J1643" s="601"/>
      <c r="K1643" s="548"/>
      <c r="L1643" s="540"/>
      <c r="M1643" s="607"/>
      <c r="N1643" s="607" t="s">
        <v>5598</v>
      </c>
      <c r="O1643" s="603" t="s">
        <v>632</v>
      </c>
      <c r="P1643" s="607" t="s">
        <v>12170</v>
      </c>
      <c r="Q1643" s="607" t="s">
        <v>5599</v>
      </c>
      <c r="R1643" s="624"/>
      <c r="S1643" s="25" t="s">
        <v>3</v>
      </c>
      <c r="T1643" s="607" t="s">
        <v>12381</v>
      </c>
      <c r="U1643" s="607" t="s">
        <v>12075</v>
      </c>
    </row>
    <row r="1644" spans="1:21" ht="54" customHeight="1" x14ac:dyDescent="0.15">
      <c r="B1644" s="548">
        <v>11</v>
      </c>
      <c r="C1644" s="542" t="s">
        <v>3823</v>
      </c>
      <c r="D1644" s="326" t="s">
        <v>5578</v>
      </c>
      <c r="E1644" s="326" t="s">
        <v>5579</v>
      </c>
      <c r="F1644" s="548">
        <v>1989</v>
      </c>
      <c r="G1644" s="548">
        <v>2</v>
      </c>
      <c r="H1644" s="548">
        <v>2</v>
      </c>
      <c r="I1644" s="548"/>
      <c r="J1644" s="601"/>
      <c r="K1644" s="548"/>
      <c r="L1644" s="540"/>
      <c r="M1644" s="607"/>
      <c r="N1644" s="607" t="s">
        <v>5600</v>
      </c>
      <c r="O1644" s="603" t="s">
        <v>632</v>
      </c>
      <c r="P1644" s="607" t="s">
        <v>5601</v>
      </c>
      <c r="Q1644" s="607"/>
      <c r="R1644" s="624"/>
      <c r="S1644" s="25" t="s">
        <v>3</v>
      </c>
      <c r="T1644" s="607" t="s">
        <v>12381</v>
      </c>
      <c r="U1644" s="607" t="s">
        <v>12385</v>
      </c>
    </row>
    <row r="1645" spans="1:21" ht="54" customHeight="1" x14ac:dyDescent="0.15">
      <c r="B1645" s="548">
        <v>12</v>
      </c>
      <c r="C1645" s="542" t="s">
        <v>3824</v>
      </c>
      <c r="D1645" s="326" t="s">
        <v>3826</v>
      </c>
      <c r="E1645" s="326" t="s">
        <v>3825</v>
      </c>
      <c r="F1645" s="548">
        <v>1989</v>
      </c>
      <c r="G1645" s="548">
        <v>2</v>
      </c>
      <c r="H1645" s="548">
        <v>2</v>
      </c>
      <c r="I1645" s="548"/>
      <c r="J1645" s="601"/>
      <c r="K1645" s="548"/>
      <c r="L1645" s="540"/>
      <c r="M1645" s="607"/>
      <c r="N1645" s="607" t="s">
        <v>5602</v>
      </c>
      <c r="O1645" s="603" t="s">
        <v>632</v>
      </c>
      <c r="P1645" s="607" t="s">
        <v>12171</v>
      </c>
      <c r="Q1645" s="607"/>
      <c r="R1645" s="624"/>
      <c r="S1645" s="25" t="s">
        <v>3</v>
      </c>
      <c r="T1645" s="607" t="s">
        <v>12381</v>
      </c>
      <c r="U1645" s="607" t="s">
        <v>10187</v>
      </c>
    </row>
    <row r="1646" spans="1:21" ht="48" customHeight="1" x14ac:dyDescent="0.15">
      <c r="B1646" s="548">
        <v>13</v>
      </c>
      <c r="C1646" s="542" t="s">
        <v>3827</v>
      </c>
      <c r="D1646" s="326" t="s">
        <v>3828</v>
      </c>
      <c r="E1646" s="326" t="s">
        <v>12172</v>
      </c>
      <c r="F1646" s="548">
        <v>1989</v>
      </c>
      <c r="G1646" s="548">
        <v>2</v>
      </c>
      <c r="H1646" s="548">
        <v>2</v>
      </c>
      <c r="I1646" s="548"/>
      <c r="J1646" s="601"/>
      <c r="K1646" s="548"/>
      <c r="L1646" s="540"/>
      <c r="M1646" s="607"/>
      <c r="N1646" s="607" t="s">
        <v>5603</v>
      </c>
      <c r="O1646" s="603" t="s">
        <v>632</v>
      </c>
      <c r="P1646" s="607" t="s">
        <v>5604</v>
      </c>
      <c r="Q1646" s="607"/>
      <c r="R1646" s="624"/>
      <c r="S1646" s="25" t="s">
        <v>3</v>
      </c>
      <c r="T1646" s="607" t="s">
        <v>12381</v>
      </c>
      <c r="U1646" s="607" t="s">
        <v>10289</v>
      </c>
    </row>
    <row r="1647" spans="1:21" ht="54" customHeight="1" x14ac:dyDescent="0.15">
      <c r="B1647" s="548">
        <v>14</v>
      </c>
      <c r="C1647" s="542" t="s">
        <v>6384</v>
      </c>
      <c r="D1647" s="326" t="s">
        <v>12173</v>
      </c>
      <c r="E1647" s="326" t="s">
        <v>3829</v>
      </c>
      <c r="F1647" s="548">
        <v>1989</v>
      </c>
      <c r="G1647" s="548">
        <v>2</v>
      </c>
      <c r="H1647" s="548">
        <v>2</v>
      </c>
      <c r="I1647" s="548"/>
      <c r="J1647" s="601"/>
      <c r="K1647" s="548"/>
      <c r="L1647" s="540"/>
      <c r="M1647" s="607"/>
      <c r="N1647" s="607" t="s">
        <v>5605</v>
      </c>
      <c r="O1647" s="603" t="s">
        <v>632</v>
      </c>
      <c r="P1647" s="607" t="s">
        <v>5606</v>
      </c>
      <c r="Q1647" s="607"/>
      <c r="R1647" s="624"/>
      <c r="S1647" s="25" t="s">
        <v>3</v>
      </c>
      <c r="T1647" s="607" t="s">
        <v>12381</v>
      </c>
      <c r="U1647" s="607" t="s">
        <v>10275</v>
      </c>
    </row>
    <row r="1648" spans="1:21" ht="54" customHeight="1" x14ac:dyDescent="0.15">
      <c r="B1648" s="548">
        <v>15</v>
      </c>
      <c r="C1648" s="542" t="s">
        <v>3830</v>
      </c>
      <c r="D1648" s="326" t="s">
        <v>3832</v>
      </c>
      <c r="E1648" s="326" t="s">
        <v>3831</v>
      </c>
      <c r="F1648" s="548">
        <v>1989</v>
      </c>
      <c r="G1648" s="548">
        <v>2</v>
      </c>
      <c r="H1648" s="548">
        <v>2</v>
      </c>
      <c r="I1648" s="548"/>
      <c r="J1648" s="601"/>
      <c r="K1648" s="548"/>
      <c r="L1648" s="540"/>
      <c r="M1648" s="607"/>
      <c r="N1648" s="607" t="s">
        <v>5607</v>
      </c>
      <c r="O1648" s="603" t="s">
        <v>632</v>
      </c>
      <c r="P1648" s="607" t="s">
        <v>5604</v>
      </c>
      <c r="Q1648" s="607"/>
      <c r="R1648" s="624"/>
      <c r="S1648" s="25" t="s">
        <v>3</v>
      </c>
      <c r="T1648" s="607" t="s">
        <v>12381</v>
      </c>
      <c r="U1648" s="607" t="s">
        <v>10235</v>
      </c>
    </row>
    <row r="1649" spans="2:21" ht="57.75" customHeight="1" x14ac:dyDescent="0.15">
      <c r="B1649" s="548">
        <v>16</v>
      </c>
      <c r="C1649" s="542" t="s">
        <v>3833</v>
      </c>
      <c r="D1649" s="326" t="s">
        <v>12174</v>
      </c>
      <c r="E1649" s="326" t="s">
        <v>12175</v>
      </c>
      <c r="F1649" s="548">
        <v>1989</v>
      </c>
      <c r="G1649" s="548">
        <v>2</v>
      </c>
      <c r="H1649" s="548">
        <v>2</v>
      </c>
      <c r="I1649" s="548"/>
      <c r="J1649" s="601"/>
      <c r="K1649" s="548"/>
      <c r="L1649" s="540"/>
      <c r="M1649" s="607"/>
      <c r="N1649" s="607" t="s">
        <v>5608</v>
      </c>
      <c r="O1649" s="603" t="s">
        <v>632</v>
      </c>
      <c r="P1649" s="607" t="s">
        <v>12176</v>
      </c>
      <c r="Q1649" s="607"/>
      <c r="R1649" s="624"/>
      <c r="S1649" s="25" t="s">
        <v>3</v>
      </c>
      <c r="T1649" s="607" t="s">
        <v>12381</v>
      </c>
      <c r="U1649" s="607" t="s">
        <v>12105</v>
      </c>
    </row>
    <row r="1650" spans="2:21" ht="54" customHeight="1" x14ac:dyDescent="0.15">
      <c r="B1650" s="548">
        <v>17</v>
      </c>
      <c r="C1650" s="542" t="s">
        <v>3834</v>
      </c>
      <c r="D1650" s="326" t="s">
        <v>12177</v>
      </c>
      <c r="E1650" s="326" t="s">
        <v>3835</v>
      </c>
      <c r="F1650" s="548">
        <v>1989</v>
      </c>
      <c r="G1650" s="548">
        <v>2</v>
      </c>
      <c r="H1650" s="548">
        <v>2</v>
      </c>
      <c r="I1650" s="548"/>
      <c r="J1650" s="601"/>
      <c r="K1650" s="548"/>
      <c r="L1650" s="540"/>
      <c r="M1650" s="607"/>
      <c r="N1650" s="607" t="s">
        <v>5609</v>
      </c>
      <c r="O1650" s="603" t="s">
        <v>632</v>
      </c>
      <c r="P1650" s="607" t="s">
        <v>12168</v>
      </c>
      <c r="Q1650" s="607" t="s">
        <v>12178</v>
      </c>
      <c r="R1650" s="624"/>
      <c r="S1650" s="25" t="s">
        <v>3</v>
      </c>
      <c r="T1650" s="607" t="s">
        <v>12386</v>
      </c>
      <c r="U1650" s="607" t="s">
        <v>10188</v>
      </c>
    </row>
    <row r="1651" spans="2:21" ht="54" customHeight="1" x14ac:dyDescent="0.15">
      <c r="B1651" s="548">
        <v>18</v>
      </c>
      <c r="C1651" s="542" t="s">
        <v>3836</v>
      </c>
      <c r="D1651" s="326" t="s">
        <v>12179</v>
      </c>
      <c r="E1651" s="326" t="s">
        <v>3837</v>
      </c>
      <c r="F1651" s="548">
        <v>1989</v>
      </c>
      <c r="G1651" s="548">
        <v>2</v>
      </c>
      <c r="H1651" s="548">
        <v>2</v>
      </c>
      <c r="I1651" s="548"/>
      <c r="J1651" s="601"/>
      <c r="K1651" s="548"/>
      <c r="L1651" s="540"/>
      <c r="M1651" s="607"/>
      <c r="N1651" s="607" t="s">
        <v>12180</v>
      </c>
      <c r="O1651" s="603" t="s">
        <v>632</v>
      </c>
      <c r="P1651" s="607" t="s">
        <v>5610</v>
      </c>
      <c r="Q1651" s="607" t="s">
        <v>5611</v>
      </c>
      <c r="R1651" s="624"/>
      <c r="S1651" s="25" t="s">
        <v>3</v>
      </c>
      <c r="T1651" s="607" t="s">
        <v>12381</v>
      </c>
      <c r="U1651" s="607" t="s">
        <v>11694</v>
      </c>
    </row>
    <row r="1652" spans="2:21" ht="54" customHeight="1" x14ac:dyDescent="0.15">
      <c r="B1652" s="548">
        <v>19</v>
      </c>
      <c r="C1652" s="542" t="s">
        <v>3838</v>
      </c>
      <c r="D1652" s="326" t="s">
        <v>3839</v>
      </c>
      <c r="E1652" s="326" t="s">
        <v>12181</v>
      </c>
      <c r="F1652" s="548">
        <v>1989</v>
      </c>
      <c r="G1652" s="548">
        <v>2</v>
      </c>
      <c r="H1652" s="548">
        <v>2</v>
      </c>
      <c r="I1652" s="548"/>
      <c r="J1652" s="601"/>
      <c r="K1652" s="548"/>
      <c r="L1652" s="540"/>
      <c r="M1652" s="607"/>
      <c r="N1652" s="607" t="s">
        <v>5612</v>
      </c>
      <c r="O1652" s="603" t="s">
        <v>632</v>
      </c>
      <c r="P1652" s="607" t="s">
        <v>12182</v>
      </c>
      <c r="Q1652" s="607" t="s">
        <v>12183</v>
      </c>
      <c r="R1652" s="624"/>
      <c r="S1652" s="25" t="s">
        <v>3</v>
      </c>
      <c r="T1652" s="607" t="s">
        <v>12381</v>
      </c>
      <c r="U1652" s="607" t="s">
        <v>10340</v>
      </c>
    </row>
    <row r="1653" spans="2:21" ht="54" customHeight="1" x14ac:dyDescent="0.15">
      <c r="B1653" s="548">
        <v>20</v>
      </c>
      <c r="C1653" s="542" t="s">
        <v>3840</v>
      </c>
      <c r="D1653" s="326" t="s">
        <v>12184</v>
      </c>
      <c r="E1653" s="326" t="s">
        <v>12185</v>
      </c>
      <c r="F1653" s="548">
        <v>1989</v>
      </c>
      <c r="G1653" s="548">
        <v>2</v>
      </c>
      <c r="H1653" s="548">
        <v>2</v>
      </c>
      <c r="I1653" s="548"/>
      <c r="J1653" s="601"/>
      <c r="K1653" s="548"/>
      <c r="L1653" s="540"/>
      <c r="M1653" s="607"/>
      <c r="N1653" s="607" t="s">
        <v>5613</v>
      </c>
      <c r="O1653" s="603" t="s">
        <v>632</v>
      </c>
      <c r="P1653" s="607" t="s">
        <v>12186</v>
      </c>
      <c r="Q1653" s="607"/>
      <c r="R1653" s="624"/>
      <c r="S1653" s="25" t="s">
        <v>3</v>
      </c>
      <c r="T1653" s="607" t="s">
        <v>12381</v>
      </c>
      <c r="U1653" s="607" t="s">
        <v>10171</v>
      </c>
    </row>
    <row r="1654" spans="2:21" ht="45.75" customHeight="1" x14ac:dyDescent="0.15">
      <c r="B1654" s="548">
        <v>21</v>
      </c>
      <c r="C1654" s="542" t="s">
        <v>3841</v>
      </c>
      <c r="D1654" s="326" t="s">
        <v>12187</v>
      </c>
      <c r="E1654" s="326" t="s">
        <v>12188</v>
      </c>
      <c r="F1654" s="548">
        <v>1989</v>
      </c>
      <c r="G1654" s="548">
        <v>2</v>
      </c>
      <c r="H1654" s="548">
        <v>2</v>
      </c>
      <c r="I1654" s="548"/>
      <c r="J1654" s="601"/>
      <c r="K1654" s="548"/>
      <c r="L1654" s="540"/>
      <c r="M1654" s="607"/>
      <c r="N1654" s="607" t="s">
        <v>5614</v>
      </c>
      <c r="O1654" s="603" t="s">
        <v>632</v>
      </c>
      <c r="P1654" s="607" t="s">
        <v>12189</v>
      </c>
      <c r="Q1654" s="607"/>
      <c r="R1654" s="624"/>
      <c r="S1654" s="25" t="s">
        <v>3</v>
      </c>
      <c r="T1654" s="607" t="s">
        <v>12386</v>
      </c>
      <c r="U1654" s="607" t="s">
        <v>10237</v>
      </c>
    </row>
    <row r="1655" spans="2:21" ht="54" customHeight="1" x14ac:dyDescent="0.15">
      <c r="B1655" s="548">
        <v>22</v>
      </c>
      <c r="C1655" s="542" t="s">
        <v>3842</v>
      </c>
      <c r="D1655" s="326" t="s">
        <v>3843</v>
      </c>
      <c r="E1655" s="326" t="s">
        <v>12190</v>
      </c>
      <c r="F1655" s="548">
        <v>1989</v>
      </c>
      <c r="G1655" s="548">
        <v>2</v>
      </c>
      <c r="H1655" s="548">
        <v>2</v>
      </c>
      <c r="I1655" s="548"/>
      <c r="J1655" s="601"/>
      <c r="K1655" s="548"/>
      <c r="L1655" s="540"/>
      <c r="M1655" s="607"/>
      <c r="N1655" s="607" t="s">
        <v>5615</v>
      </c>
      <c r="O1655" s="603" t="s">
        <v>632</v>
      </c>
      <c r="P1655" s="607" t="s">
        <v>12191</v>
      </c>
      <c r="Q1655" s="607" t="s">
        <v>12192</v>
      </c>
      <c r="R1655" s="624"/>
      <c r="S1655" s="25" t="s">
        <v>3</v>
      </c>
      <c r="T1655" s="607" t="s">
        <v>12387</v>
      </c>
      <c r="U1655" s="607" t="s">
        <v>10182</v>
      </c>
    </row>
    <row r="1656" spans="2:21" ht="54" customHeight="1" x14ac:dyDescent="0.15">
      <c r="B1656" s="548">
        <v>23</v>
      </c>
      <c r="C1656" s="542" t="s">
        <v>3844</v>
      </c>
      <c r="D1656" s="326" t="s">
        <v>5580</v>
      </c>
      <c r="E1656" s="326" t="s">
        <v>5581</v>
      </c>
      <c r="F1656" s="548">
        <v>1990</v>
      </c>
      <c r="G1656" s="548">
        <v>2</v>
      </c>
      <c r="H1656" s="548">
        <v>2</v>
      </c>
      <c r="I1656" s="548"/>
      <c r="J1656" s="601"/>
      <c r="K1656" s="548"/>
      <c r="L1656" s="540"/>
      <c r="M1656" s="607"/>
      <c r="N1656" s="607" t="s">
        <v>5616</v>
      </c>
      <c r="O1656" s="603" t="s">
        <v>10690</v>
      </c>
      <c r="P1656" s="607" t="s">
        <v>12193</v>
      </c>
      <c r="Q1656" s="607" t="s">
        <v>12194</v>
      </c>
      <c r="R1656" s="624"/>
      <c r="S1656" s="25" t="s">
        <v>3</v>
      </c>
      <c r="T1656" s="607" t="s">
        <v>12388</v>
      </c>
      <c r="U1656" s="607" t="s">
        <v>10140</v>
      </c>
    </row>
    <row r="1657" spans="2:21" ht="54" customHeight="1" x14ac:dyDescent="0.15">
      <c r="B1657" s="548">
        <v>24</v>
      </c>
      <c r="C1657" s="542" t="s">
        <v>3845</v>
      </c>
      <c r="D1657" s="326" t="s">
        <v>3847</v>
      </c>
      <c r="E1657" s="326" t="s">
        <v>3846</v>
      </c>
      <c r="F1657" s="548">
        <v>1990</v>
      </c>
      <c r="G1657" s="548">
        <v>2</v>
      </c>
      <c r="H1657" s="548">
        <v>2</v>
      </c>
      <c r="I1657" s="548"/>
      <c r="J1657" s="601"/>
      <c r="K1657" s="548"/>
      <c r="L1657" s="540"/>
      <c r="M1657" s="607"/>
      <c r="N1657" s="607" t="s">
        <v>5617</v>
      </c>
      <c r="O1657" s="603" t="s">
        <v>10690</v>
      </c>
      <c r="P1657" s="607" t="s">
        <v>12195</v>
      </c>
      <c r="Q1657" s="607"/>
      <c r="R1657" s="624"/>
      <c r="S1657" s="25" t="s">
        <v>3</v>
      </c>
      <c r="T1657" s="607" t="s">
        <v>12389</v>
      </c>
      <c r="U1657" s="607" t="s">
        <v>10114</v>
      </c>
    </row>
    <row r="1658" spans="2:21" ht="54" customHeight="1" x14ac:dyDescent="0.15">
      <c r="B1658" s="548">
        <v>25</v>
      </c>
      <c r="C1658" s="542" t="s">
        <v>3848</v>
      </c>
      <c r="D1658" s="326" t="s">
        <v>5582</v>
      </c>
      <c r="E1658" s="326" t="s">
        <v>3849</v>
      </c>
      <c r="F1658" s="548">
        <v>1990</v>
      </c>
      <c r="G1658" s="548">
        <v>2</v>
      </c>
      <c r="H1658" s="548">
        <v>2</v>
      </c>
      <c r="I1658" s="548"/>
      <c r="J1658" s="601"/>
      <c r="K1658" s="548"/>
      <c r="L1658" s="540"/>
      <c r="M1658" s="607"/>
      <c r="N1658" s="607" t="s">
        <v>5618</v>
      </c>
      <c r="O1658" s="603" t="s">
        <v>10690</v>
      </c>
      <c r="P1658" s="607" t="s">
        <v>6903</v>
      </c>
      <c r="Q1658" s="607" t="s">
        <v>5619</v>
      </c>
      <c r="R1658" s="624"/>
      <c r="S1658" s="25" t="s">
        <v>3</v>
      </c>
      <c r="T1658" s="607" t="s">
        <v>12388</v>
      </c>
      <c r="U1658" s="607" t="s">
        <v>10401</v>
      </c>
    </row>
    <row r="1659" spans="2:21" ht="54" customHeight="1" x14ac:dyDescent="0.15">
      <c r="B1659" s="548">
        <v>26</v>
      </c>
      <c r="C1659" s="542" t="s">
        <v>3850</v>
      </c>
      <c r="D1659" s="326" t="s">
        <v>5583</v>
      </c>
      <c r="E1659" s="326" t="s">
        <v>5584</v>
      </c>
      <c r="F1659" s="548">
        <v>1990</v>
      </c>
      <c r="G1659" s="548">
        <v>2</v>
      </c>
      <c r="H1659" s="548">
        <v>2</v>
      </c>
      <c r="I1659" s="548"/>
      <c r="J1659" s="601"/>
      <c r="K1659" s="548"/>
      <c r="L1659" s="540"/>
      <c r="M1659" s="607"/>
      <c r="N1659" s="607" t="s">
        <v>5620</v>
      </c>
      <c r="O1659" s="603" t="s">
        <v>10690</v>
      </c>
      <c r="P1659" s="607" t="s">
        <v>12196</v>
      </c>
      <c r="Q1659" s="607"/>
      <c r="R1659" s="624"/>
      <c r="S1659" s="25" t="s">
        <v>3</v>
      </c>
      <c r="T1659" s="607" t="s">
        <v>12388</v>
      </c>
      <c r="U1659" s="607" t="s">
        <v>10348</v>
      </c>
    </row>
    <row r="1660" spans="2:21" ht="54" customHeight="1" x14ac:dyDescent="0.15">
      <c r="B1660" s="548">
        <v>27</v>
      </c>
      <c r="C1660" s="542" t="s">
        <v>3851</v>
      </c>
      <c r="D1660" s="326" t="s">
        <v>5585</v>
      </c>
      <c r="E1660" s="326" t="s">
        <v>3852</v>
      </c>
      <c r="F1660" s="548">
        <v>1990</v>
      </c>
      <c r="G1660" s="548">
        <v>2</v>
      </c>
      <c r="H1660" s="548">
        <v>2</v>
      </c>
      <c r="I1660" s="548"/>
      <c r="J1660" s="601"/>
      <c r="K1660" s="548"/>
      <c r="L1660" s="540"/>
      <c r="M1660" s="607"/>
      <c r="N1660" s="607" t="s">
        <v>5621</v>
      </c>
      <c r="O1660" s="603" t="s">
        <v>632</v>
      </c>
      <c r="P1660" s="607" t="s">
        <v>12197</v>
      </c>
      <c r="Q1660" s="607"/>
      <c r="R1660" s="624"/>
      <c r="S1660" s="25" t="s">
        <v>3</v>
      </c>
      <c r="T1660" s="607" t="s">
        <v>12383</v>
      </c>
      <c r="U1660" s="607" t="s">
        <v>12390</v>
      </c>
    </row>
    <row r="1661" spans="2:21" ht="54" customHeight="1" x14ac:dyDescent="0.15">
      <c r="B1661" s="548">
        <v>28</v>
      </c>
      <c r="C1661" s="542" t="s">
        <v>3853</v>
      </c>
      <c r="D1661" s="326" t="s">
        <v>3855</v>
      </c>
      <c r="E1661" s="326" t="s">
        <v>3854</v>
      </c>
      <c r="F1661" s="548">
        <v>1990</v>
      </c>
      <c r="G1661" s="548">
        <v>2</v>
      </c>
      <c r="H1661" s="548">
        <v>2</v>
      </c>
      <c r="I1661" s="548"/>
      <c r="J1661" s="601"/>
      <c r="K1661" s="548"/>
      <c r="L1661" s="540"/>
      <c r="M1661" s="607"/>
      <c r="N1661" s="607" t="s">
        <v>5622</v>
      </c>
      <c r="O1661" s="603" t="s">
        <v>632</v>
      </c>
      <c r="P1661" s="607" t="s">
        <v>6047</v>
      </c>
      <c r="Q1661" s="607" t="s">
        <v>5623</v>
      </c>
      <c r="R1661" s="624"/>
      <c r="S1661" s="25" t="s">
        <v>3</v>
      </c>
      <c r="T1661" s="607" t="s">
        <v>12383</v>
      </c>
      <c r="U1661" s="607" t="s">
        <v>10186</v>
      </c>
    </row>
    <row r="1662" spans="2:21" ht="54" customHeight="1" x14ac:dyDescent="0.15">
      <c r="B1662" s="548">
        <v>29</v>
      </c>
      <c r="C1662" s="542" t="s">
        <v>3856</v>
      </c>
      <c r="D1662" s="326" t="s">
        <v>3857</v>
      </c>
      <c r="E1662" s="326" t="s">
        <v>12198</v>
      </c>
      <c r="F1662" s="548">
        <v>1990</v>
      </c>
      <c r="G1662" s="548">
        <v>2</v>
      </c>
      <c r="H1662" s="548">
        <v>2</v>
      </c>
      <c r="I1662" s="548"/>
      <c r="J1662" s="601"/>
      <c r="K1662" s="548"/>
      <c r="L1662" s="540"/>
      <c r="M1662" s="607"/>
      <c r="N1662" s="607" t="s">
        <v>6053</v>
      </c>
      <c r="O1662" s="603" t="s">
        <v>632</v>
      </c>
      <c r="P1662" s="607" t="s">
        <v>6047</v>
      </c>
      <c r="Q1662" s="607" t="s">
        <v>12199</v>
      </c>
      <c r="R1662" s="624"/>
      <c r="S1662" s="25" t="s">
        <v>3</v>
      </c>
      <c r="T1662" s="607" t="s">
        <v>12388</v>
      </c>
      <c r="U1662" s="607" t="s">
        <v>10254</v>
      </c>
    </row>
    <row r="1663" spans="2:21" ht="48" customHeight="1" x14ac:dyDescent="0.15">
      <c r="B1663" s="548">
        <v>30</v>
      </c>
      <c r="C1663" s="542" t="s">
        <v>3858</v>
      </c>
      <c r="D1663" s="326" t="s">
        <v>3859</v>
      </c>
      <c r="E1663" s="326" t="s">
        <v>6064</v>
      </c>
      <c r="F1663" s="548">
        <v>1990</v>
      </c>
      <c r="G1663" s="548">
        <v>2</v>
      </c>
      <c r="H1663" s="548">
        <v>2</v>
      </c>
      <c r="I1663" s="548"/>
      <c r="J1663" s="601"/>
      <c r="K1663" s="548"/>
      <c r="L1663" s="540"/>
      <c r="M1663" s="607"/>
      <c r="N1663" s="607" t="s">
        <v>6415</v>
      </c>
      <c r="O1663" s="603" t="s">
        <v>632</v>
      </c>
      <c r="P1663" s="607" t="s">
        <v>6047</v>
      </c>
      <c r="Q1663" s="607" t="s">
        <v>6436</v>
      </c>
      <c r="R1663" s="624"/>
      <c r="S1663" s="25" t="s">
        <v>3</v>
      </c>
      <c r="T1663" s="607" t="s">
        <v>12383</v>
      </c>
      <c r="U1663" s="607" t="s">
        <v>10254</v>
      </c>
    </row>
    <row r="1664" spans="2:21" ht="90" customHeight="1" x14ac:dyDescent="0.15">
      <c r="B1664" s="548">
        <v>31</v>
      </c>
      <c r="C1664" s="542" t="s">
        <v>3860</v>
      </c>
      <c r="D1664" s="326" t="s">
        <v>12200</v>
      </c>
      <c r="E1664" s="542" t="s">
        <v>4450</v>
      </c>
      <c r="F1664" s="548">
        <v>1990</v>
      </c>
      <c r="G1664" s="548">
        <v>2</v>
      </c>
      <c r="H1664" s="548">
        <v>2</v>
      </c>
      <c r="I1664" s="548"/>
      <c r="J1664" s="601"/>
      <c r="K1664" s="548"/>
      <c r="L1664" s="540"/>
      <c r="M1664" s="607"/>
      <c r="N1664" s="607" t="s">
        <v>6054</v>
      </c>
      <c r="O1664" s="603" t="s">
        <v>632</v>
      </c>
      <c r="P1664" s="607" t="s">
        <v>6437</v>
      </c>
      <c r="Q1664" s="607"/>
      <c r="R1664" s="624"/>
      <c r="S1664" s="25" t="s">
        <v>3</v>
      </c>
      <c r="T1664" s="607" t="s">
        <v>12388</v>
      </c>
      <c r="U1664" s="607" t="s">
        <v>10185</v>
      </c>
    </row>
    <row r="1665" spans="2:21" ht="54" customHeight="1" x14ac:dyDescent="0.15">
      <c r="B1665" s="548">
        <v>32</v>
      </c>
      <c r="C1665" s="542" t="s">
        <v>3861</v>
      </c>
      <c r="D1665" s="326" t="s">
        <v>3862</v>
      </c>
      <c r="E1665" s="326" t="s">
        <v>6847</v>
      </c>
      <c r="F1665" s="548">
        <v>1990</v>
      </c>
      <c r="G1665" s="548">
        <v>2</v>
      </c>
      <c r="H1665" s="548">
        <v>2</v>
      </c>
      <c r="I1665" s="548"/>
      <c r="J1665" s="601"/>
      <c r="K1665" s="548"/>
      <c r="L1665" s="540"/>
      <c r="M1665" s="607"/>
      <c r="N1665" s="607" t="s">
        <v>6055</v>
      </c>
      <c r="O1665" s="603" t="s">
        <v>632</v>
      </c>
      <c r="P1665" s="607" t="s">
        <v>6904</v>
      </c>
      <c r="Q1665" s="607"/>
      <c r="R1665" s="624"/>
      <c r="S1665" s="25" t="s">
        <v>3</v>
      </c>
      <c r="T1665" s="607" t="s">
        <v>12391</v>
      </c>
      <c r="U1665" s="607" t="s">
        <v>10133</v>
      </c>
    </row>
    <row r="1666" spans="2:21" ht="54" customHeight="1" x14ac:dyDescent="0.15">
      <c r="B1666" s="548">
        <v>33</v>
      </c>
      <c r="C1666" s="542" t="s">
        <v>3863</v>
      </c>
      <c r="D1666" s="326" t="s">
        <v>12201</v>
      </c>
      <c r="E1666" s="326" t="s">
        <v>3864</v>
      </c>
      <c r="F1666" s="548">
        <v>1990</v>
      </c>
      <c r="G1666" s="548">
        <v>2</v>
      </c>
      <c r="H1666" s="548">
        <v>2</v>
      </c>
      <c r="I1666" s="548"/>
      <c r="J1666" s="601"/>
      <c r="K1666" s="548"/>
      <c r="L1666" s="540"/>
      <c r="M1666" s="607"/>
      <c r="N1666" s="607" t="s">
        <v>6416</v>
      </c>
      <c r="O1666" s="603" t="s">
        <v>632</v>
      </c>
      <c r="P1666" s="607" t="s">
        <v>6598</v>
      </c>
      <c r="Q1666" s="607"/>
      <c r="R1666" s="624"/>
      <c r="S1666" s="25" t="s">
        <v>3</v>
      </c>
      <c r="T1666" s="607" t="s">
        <v>12383</v>
      </c>
      <c r="U1666" s="607" t="s">
        <v>12085</v>
      </c>
    </row>
    <row r="1667" spans="2:21" ht="54" customHeight="1" x14ac:dyDescent="0.15">
      <c r="B1667" s="548">
        <v>34</v>
      </c>
      <c r="C1667" s="542" t="s">
        <v>3865</v>
      </c>
      <c r="D1667" s="326" t="s">
        <v>12202</v>
      </c>
      <c r="E1667" s="326" t="s">
        <v>12203</v>
      </c>
      <c r="F1667" s="548">
        <v>1991</v>
      </c>
      <c r="G1667" s="548">
        <v>2</v>
      </c>
      <c r="H1667" s="548">
        <v>2</v>
      </c>
      <c r="I1667" s="548"/>
      <c r="J1667" s="601"/>
      <c r="K1667" s="548"/>
      <c r="L1667" s="540"/>
      <c r="M1667" s="607"/>
      <c r="N1667" s="607" t="s">
        <v>6056</v>
      </c>
      <c r="O1667" s="603" t="s">
        <v>10690</v>
      </c>
      <c r="P1667" s="607" t="s">
        <v>6905</v>
      </c>
      <c r="Q1667" s="607"/>
      <c r="R1667" s="624"/>
      <c r="S1667" s="25" t="s">
        <v>3</v>
      </c>
      <c r="T1667" s="607" t="s">
        <v>12392</v>
      </c>
      <c r="U1667" s="607" t="s">
        <v>10538</v>
      </c>
    </row>
    <row r="1668" spans="2:21" ht="54" customHeight="1" x14ac:dyDescent="0.15">
      <c r="B1668" s="548">
        <v>35</v>
      </c>
      <c r="C1668" s="542" t="s">
        <v>3866</v>
      </c>
      <c r="D1668" s="326" t="s">
        <v>12204</v>
      </c>
      <c r="E1668" s="326" t="s">
        <v>6065</v>
      </c>
      <c r="F1668" s="548">
        <v>1991</v>
      </c>
      <c r="G1668" s="548">
        <v>2</v>
      </c>
      <c r="H1668" s="548">
        <v>2</v>
      </c>
      <c r="I1668" s="548"/>
      <c r="J1668" s="601"/>
      <c r="K1668" s="548"/>
      <c r="L1668" s="540"/>
      <c r="M1668" s="607"/>
      <c r="N1668" s="607" t="s">
        <v>6057</v>
      </c>
      <c r="O1668" s="603" t="s">
        <v>632</v>
      </c>
      <c r="P1668" s="607" t="s">
        <v>6048</v>
      </c>
      <c r="Q1668" s="607"/>
      <c r="R1668" s="624"/>
      <c r="S1668" s="25" t="s">
        <v>3</v>
      </c>
      <c r="T1668" s="607" t="s">
        <v>12393</v>
      </c>
      <c r="U1668" s="607" t="s">
        <v>12394</v>
      </c>
    </row>
    <row r="1669" spans="2:21" ht="54" customHeight="1" x14ac:dyDescent="0.15">
      <c r="B1669" s="548">
        <v>36</v>
      </c>
      <c r="C1669" s="542" t="s">
        <v>6068</v>
      </c>
      <c r="D1669" s="326" t="s">
        <v>12205</v>
      </c>
      <c r="E1669" s="326" t="s">
        <v>3867</v>
      </c>
      <c r="F1669" s="548">
        <v>1991</v>
      </c>
      <c r="G1669" s="548">
        <v>2</v>
      </c>
      <c r="H1669" s="548">
        <v>2</v>
      </c>
      <c r="I1669" s="548"/>
      <c r="J1669" s="601"/>
      <c r="K1669" s="548"/>
      <c r="L1669" s="540"/>
      <c r="M1669" s="607"/>
      <c r="N1669" s="607" t="s">
        <v>6058</v>
      </c>
      <c r="O1669" s="603" t="s">
        <v>10690</v>
      </c>
      <c r="P1669" s="607" t="s">
        <v>6049</v>
      </c>
      <c r="Q1669" s="607"/>
      <c r="R1669" s="624"/>
      <c r="S1669" s="25" t="s">
        <v>3</v>
      </c>
      <c r="T1669" s="607" t="s">
        <v>12392</v>
      </c>
      <c r="U1669" s="607" t="s">
        <v>10185</v>
      </c>
    </row>
    <row r="1670" spans="2:21" ht="54" customHeight="1" x14ac:dyDescent="0.15">
      <c r="B1670" s="548">
        <v>37</v>
      </c>
      <c r="C1670" s="542" t="s">
        <v>3868</v>
      </c>
      <c r="D1670" s="326" t="s">
        <v>12206</v>
      </c>
      <c r="E1670" s="326" t="s">
        <v>12207</v>
      </c>
      <c r="F1670" s="548">
        <v>1991</v>
      </c>
      <c r="G1670" s="548">
        <v>2</v>
      </c>
      <c r="H1670" s="548">
        <v>2</v>
      </c>
      <c r="I1670" s="548"/>
      <c r="J1670" s="601"/>
      <c r="K1670" s="548"/>
      <c r="L1670" s="540"/>
      <c r="M1670" s="607"/>
      <c r="N1670" s="607" t="s">
        <v>6417</v>
      </c>
      <c r="O1670" s="603" t="s">
        <v>10690</v>
      </c>
      <c r="P1670" s="607" t="s">
        <v>6050</v>
      </c>
      <c r="Q1670" s="607"/>
      <c r="R1670" s="624"/>
      <c r="S1670" s="25" t="s">
        <v>3</v>
      </c>
      <c r="T1670" s="607" t="s">
        <v>12395</v>
      </c>
      <c r="U1670" s="607" t="s">
        <v>12396</v>
      </c>
    </row>
    <row r="1671" spans="2:21" ht="54" customHeight="1" x14ac:dyDescent="0.15">
      <c r="B1671" s="548">
        <v>38</v>
      </c>
      <c r="C1671" s="542" t="s">
        <v>3869</v>
      </c>
      <c r="D1671" s="326" t="s">
        <v>12208</v>
      </c>
      <c r="E1671" s="326" t="s">
        <v>3870</v>
      </c>
      <c r="F1671" s="548">
        <v>1991</v>
      </c>
      <c r="G1671" s="548">
        <v>1</v>
      </c>
      <c r="H1671" s="548">
        <v>1</v>
      </c>
      <c r="I1671" s="548"/>
      <c r="J1671" s="601"/>
      <c r="K1671" s="548"/>
      <c r="L1671" s="540"/>
      <c r="M1671" s="607"/>
      <c r="N1671" s="607" t="s">
        <v>6059</v>
      </c>
      <c r="O1671" s="603" t="s">
        <v>10690</v>
      </c>
      <c r="P1671" s="607" t="s">
        <v>6051</v>
      </c>
      <c r="Q1671" s="607"/>
      <c r="R1671" s="624"/>
      <c r="S1671" s="25" t="s">
        <v>3</v>
      </c>
      <c r="T1671" s="607" t="s">
        <v>12395</v>
      </c>
      <c r="U1671" s="607" t="s">
        <v>10183</v>
      </c>
    </row>
    <row r="1672" spans="2:21" ht="45" customHeight="1" x14ac:dyDescent="0.15">
      <c r="B1672" s="548">
        <v>39</v>
      </c>
      <c r="C1672" s="542" t="s">
        <v>3871</v>
      </c>
      <c r="D1672" s="326" t="s">
        <v>12209</v>
      </c>
      <c r="E1672" s="326" t="s">
        <v>6066</v>
      </c>
      <c r="F1672" s="548">
        <v>1991</v>
      </c>
      <c r="G1672" s="548">
        <v>2</v>
      </c>
      <c r="H1672" s="548">
        <v>2</v>
      </c>
      <c r="I1672" s="548"/>
      <c r="J1672" s="601"/>
      <c r="K1672" s="548"/>
      <c r="L1672" s="540"/>
      <c r="M1672" s="607"/>
      <c r="N1672" s="607" t="s">
        <v>6060</v>
      </c>
      <c r="O1672" s="603" t="s">
        <v>10690</v>
      </c>
      <c r="P1672" s="607" t="s">
        <v>6906</v>
      </c>
      <c r="Q1672" s="607"/>
      <c r="R1672" s="624"/>
      <c r="S1672" s="25" t="s">
        <v>3</v>
      </c>
      <c r="T1672" s="607" t="s">
        <v>12397</v>
      </c>
      <c r="U1672" s="607" t="s">
        <v>12398</v>
      </c>
    </row>
    <row r="1673" spans="2:21" ht="54" customHeight="1" x14ac:dyDescent="0.15">
      <c r="B1673" s="548">
        <v>40</v>
      </c>
      <c r="C1673" s="542" t="s">
        <v>3872</v>
      </c>
      <c r="D1673" s="326" t="s">
        <v>12210</v>
      </c>
      <c r="E1673" s="326" t="s">
        <v>12211</v>
      </c>
      <c r="F1673" s="548">
        <v>1992</v>
      </c>
      <c r="G1673" s="548">
        <v>2</v>
      </c>
      <c r="H1673" s="548">
        <v>2</v>
      </c>
      <c r="I1673" s="548"/>
      <c r="J1673" s="601"/>
      <c r="K1673" s="548"/>
      <c r="L1673" s="540"/>
      <c r="M1673" s="607"/>
      <c r="N1673" s="607" t="s">
        <v>6061</v>
      </c>
      <c r="O1673" s="603" t="s">
        <v>10690</v>
      </c>
      <c r="P1673" s="607" t="s">
        <v>12212</v>
      </c>
      <c r="Q1673" s="607"/>
      <c r="R1673" s="624"/>
      <c r="S1673" s="25" t="s">
        <v>3</v>
      </c>
      <c r="T1673" s="607" t="s">
        <v>12399</v>
      </c>
      <c r="U1673" s="607" t="s">
        <v>10538</v>
      </c>
    </row>
    <row r="1674" spans="2:21" ht="54" customHeight="1" x14ac:dyDescent="0.15">
      <c r="B1674" s="548">
        <v>41</v>
      </c>
      <c r="C1674" s="542" t="s">
        <v>3873</v>
      </c>
      <c r="D1674" s="326" t="s">
        <v>3875</v>
      </c>
      <c r="E1674" s="326" t="s">
        <v>3874</v>
      </c>
      <c r="F1674" s="548">
        <v>1992</v>
      </c>
      <c r="G1674" s="548">
        <v>2</v>
      </c>
      <c r="H1674" s="548">
        <v>2</v>
      </c>
      <c r="I1674" s="548"/>
      <c r="J1674" s="601"/>
      <c r="K1674" s="548"/>
      <c r="L1674" s="540"/>
      <c r="M1674" s="607"/>
      <c r="N1674" s="607" t="s">
        <v>6062</v>
      </c>
      <c r="O1674" s="603" t="s">
        <v>632</v>
      </c>
      <c r="P1674" s="607" t="s">
        <v>6052</v>
      </c>
      <c r="Q1674" s="607"/>
      <c r="R1674" s="624"/>
      <c r="S1674" s="25" t="s">
        <v>3</v>
      </c>
      <c r="T1674" s="607" t="s">
        <v>12400</v>
      </c>
      <c r="U1674" s="607" t="s">
        <v>10138</v>
      </c>
    </row>
    <row r="1675" spans="2:21" ht="45" customHeight="1" x14ac:dyDescent="0.15">
      <c r="B1675" s="548">
        <v>42</v>
      </c>
      <c r="C1675" s="542" t="s">
        <v>3876</v>
      </c>
      <c r="D1675" s="326" t="s">
        <v>12213</v>
      </c>
      <c r="E1675" s="326" t="s">
        <v>17228</v>
      </c>
      <c r="F1675" s="548">
        <v>1992</v>
      </c>
      <c r="G1675" s="548">
        <v>2</v>
      </c>
      <c r="H1675" s="548">
        <v>2</v>
      </c>
      <c r="I1675" s="548"/>
      <c r="J1675" s="601"/>
      <c r="K1675" s="548"/>
      <c r="L1675" s="540"/>
      <c r="M1675" s="607"/>
      <c r="N1675" s="607" t="s">
        <v>6063</v>
      </c>
      <c r="O1675" s="603" t="s">
        <v>10690</v>
      </c>
      <c r="P1675" s="607" t="s">
        <v>6052</v>
      </c>
      <c r="Q1675" s="607"/>
      <c r="R1675" s="624"/>
      <c r="S1675" s="25" t="s">
        <v>3</v>
      </c>
      <c r="T1675" s="607" t="s">
        <v>12397</v>
      </c>
      <c r="U1675" s="607" t="s">
        <v>10423</v>
      </c>
    </row>
    <row r="1676" spans="2:21" ht="54" customHeight="1" x14ac:dyDescent="0.15">
      <c r="B1676" s="548">
        <v>43</v>
      </c>
      <c r="C1676" s="542" t="s">
        <v>3877</v>
      </c>
      <c r="D1676" s="326" t="s">
        <v>3878</v>
      </c>
      <c r="E1676" s="326" t="s">
        <v>6142</v>
      </c>
      <c r="F1676" s="548">
        <v>1992</v>
      </c>
      <c r="G1676" s="548">
        <v>2</v>
      </c>
      <c r="H1676" s="548">
        <v>2</v>
      </c>
      <c r="I1676" s="548"/>
      <c r="J1676" s="601"/>
      <c r="K1676" s="548"/>
      <c r="L1676" s="540"/>
      <c r="M1676" s="607"/>
      <c r="N1676" s="607" t="s">
        <v>6147</v>
      </c>
      <c r="O1676" s="603" t="s">
        <v>10690</v>
      </c>
      <c r="P1676" s="607" t="s">
        <v>12214</v>
      </c>
      <c r="Q1676" s="607"/>
      <c r="R1676" s="624"/>
      <c r="S1676" s="25" t="s">
        <v>3</v>
      </c>
      <c r="T1676" s="607" t="s">
        <v>12401</v>
      </c>
      <c r="U1676" s="607" t="s">
        <v>10387</v>
      </c>
    </row>
    <row r="1677" spans="2:21" ht="54" customHeight="1" x14ac:dyDescent="0.15">
      <c r="B1677" s="548">
        <v>44</v>
      </c>
      <c r="C1677" s="542" t="s">
        <v>3879</v>
      </c>
      <c r="D1677" s="326" t="s">
        <v>3881</v>
      </c>
      <c r="E1677" s="326" t="s">
        <v>3880</v>
      </c>
      <c r="F1677" s="548">
        <v>1992</v>
      </c>
      <c r="G1677" s="548">
        <v>2</v>
      </c>
      <c r="H1677" s="548">
        <v>2</v>
      </c>
      <c r="I1677" s="548"/>
      <c r="J1677" s="601"/>
      <c r="K1677" s="548"/>
      <c r="L1677" s="540"/>
      <c r="M1677" s="607"/>
      <c r="N1677" s="607" t="s">
        <v>6148</v>
      </c>
      <c r="O1677" s="603" t="s">
        <v>10690</v>
      </c>
      <c r="P1677" s="607" t="s">
        <v>6168</v>
      </c>
      <c r="Q1677" s="607"/>
      <c r="R1677" s="624"/>
      <c r="S1677" s="25" t="s">
        <v>3</v>
      </c>
      <c r="T1677" s="607" t="s">
        <v>12402</v>
      </c>
      <c r="U1677" s="607" t="s">
        <v>10407</v>
      </c>
    </row>
    <row r="1678" spans="2:21" ht="54" customHeight="1" x14ac:dyDescent="0.15">
      <c r="B1678" s="548">
        <v>45</v>
      </c>
      <c r="C1678" s="542" t="s">
        <v>3882</v>
      </c>
      <c r="D1678" s="326" t="s">
        <v>12215</v>
      </c>
      <c r="E1678" s="326" t="s">
        <v>12216</v>
      </c>
      <c r="F1678" s="548">
        <v>1993</v>
      </c>
      <c r="G1678" s="548">
        <v>1</v>
      </c>
      <c r="H1678" s="548">
        <v>1</v>
      </c>
      <c r="I1678" s="548"/>
      <c r="J1678" s="601"/>
      <c r="K1678" s="548"/>
      <c r="L1678" s="540"/>
      <c r="M1678" s="607"/>
      <c r="N1678" s="607" t="s">
        <v>6149</v>
      </c>
      <c r="O1678" s="603" t="s">
        <v>10690</v>
      </c>
      <c r="P1678" s="607" t="s">
        <v>6169</v>
      </c>
      <c r="Q1678" s="607"/>
      <c r="R1678" s="624"/>
      <c r="S1678" s="25" t="s">
        <v>3</v>
      </c>
      <c r="T1678" s="607" t="s">
        <v>12403</v>
      </c>
      <c r="U1678" s="607" t="s">
        <v>10189</v>
      </c>
    </row>
    <row r="1679" spans="2:21" ht="54" customHeight="1" x14ac:dyDescent="0.15">
      <c r="B1679" s="548">
        <v>46</v>
      </c>
      <c r="C1679" s="542" t="s">
        <v>3883</v>
      </c>
      <c r="D1679" s="326" t="s">
        <v>3884</v>
      </c>
      <c r="E1679" s="326" t="s">
        <v>12217</v>
      </c>
      <c r="F1679" s="548">
        <v>1993</v>
      </c>
      <c r="G1679" s="548">
        <v>2</v>
      </c>
      <c r="H1679" s="548">
        <v>2</v>
      </c>
      <c r="I1679" s="548"/>
      <c r="J1679" s="601"/>
      <c r="K1679" s="548"/>
      <c r="L1679" s="540"/>
      <c r="M1679" s="607"/>
      <c r="N1679" s="607" t="s">
        <v>6150</v>
      </c>
      <c r="O1679" s="603" t="s">
        <v>632</v>
      </c>
      <c r="P1679" s="607" t="s">
        <v>12218</v>
      </c>
      <c r="Q1679" s="607"/>
      <c r="R1679" s="624"/>
      <c r="S1679" s="25" t="s">
        <v>3</v>
      </c>
      <c r="T1679" s="607" t="s">
        <v>12404</v>
      </c>
      <c r="U1679" s="607" t="s">
        <v>12101</v>
      </c>
    </row>
    <row r="1680" spans="2:21" ht="54" customHeight="1" x14ac:dyDescent="0.15">
      <c r="B1680" s="548">
        <v>47</v>
      </c>
      <c r="C1680" s="542" t="s">
        <v>3885</v>
      </c>
      <c r="D1680" s="326" t="s">
        <v>12219</v>
      </c>
      <c r="E1680" s="326" t="s">
        <v>3886</v>
      </c>
      <c r="F1680" s="548">
        <v>1993</v>
      </c>
      <c r="G1680" s="548">
        <v>2</v>
      </c>
      <c r="H1680" s="548">
        <v>2</v>
      </c>
      <c r="I1680" s="548"/>
      <c r="J1680" s="601"/>
      <c r="K1680" s="548"/>
      <c r="L1680" s="540"/>
      <c r="M1680" s="607"/>
      <c r="N1680" s="607" t="s">
        <v>6151</v>
      </c>
      <c r="O1680" s="603" t="s">
        <v>10690</v>
      </c>
      <c r="P1680" s="607" t="s">
        <v>6170</v>
      </c>
      <c r="Q1680" s="607"/>
      <c r="R1680" s="624"/>
      <c r="S1680" s="25" t="s">
        <v>3</v>
      </c>
      <c r="T1680" s="607" t="s">
        <v>12405</v>
      </c>
      <c r="U1680" s="607" t="s">
        <v>12099</v>
      </c>
    </row>
    <row r="1681" spans="2:21" ht="54" customHeight="1" x14ac:dyDescent="0.15">
      <c r="B1681" s="548">
        <v>48</v>
      </c>
      <c r="C1681" s="542" t="s">
        <v>6067</v>
      </c>
      <c r="D1681" s="326" t="s">
        <v>4464</v>
      </c>
      <c r="E1681" s="326" t="s">
        <v>3887</v>
      </c>
      <c r="F1681" s="548">
        <v>1993</v>
      </c>
      <c r="G1681" s="548">
        <v>2</v>
      </c>
      <c r="H1681" s="548">
        <v>2</v>
      </c>
      <c r="I1681" s="548"/>
      <c r="J1681" s="601"/>
      <c r="K1681" s="548"/>
      <c r="L1681" s="540"/>
      <c r="M1681" s="607"/>
      <c r="N1681" s="607" t="s">
        <v>6152</v>
      </c>
      <c r="O1681" s="603" t="s">
        <v>10690</v>
      </c>
      <c r="P1681" s="607" t="s">
        <v>6171</v>
      </c>
      <c r="Q1681" s="607"/>
      <c r="R1681" s="624"/>
      <c r="S1681" s="25" t="s">
        <v>3</v>
      </c>
      <c r="T1681" s="607" t="s">
        <v>12406</v>
      </c>
      <c r="U1681" s="607" t="s">
        <v>10403</v>
      </c>
    </row>
    <row r="1682" spans="2:21" ht="54" customHeight="1" x14ac:dyDescent="0.15">
      <c r="B1682" s="548">
        <v>49</v>
      </c>
      <c r="C1682" s="542" t="s">
        <v>3888</v>
      </c>
      <c r="D1682" s="326" t="s">
        <v>12220</v>
      </c>
      <c r="E1682" s="326" t="s">
        <v>3889</v>
      </c>
      <c r="F1682" s="548">
        <v>1993</v>
      </c>
      <c r="G1682" s="548">
        <v>2</v>
      </c>
      <c r="H1682" s="548">
        <v>2</v>
      </c>
      <c r="I1682" s="548"/>
      <c r="J1682" s="601"/>
      <c r="K1682" s="548"/>
      <c r="L1682" s="540"/>
      <c r="M1682" s="607"/>
      <c r="N1682" s="607" t="s">
        <v>6153</v>
      </c>
      <c r="O1682" s="603" t="s">
        <v>10690</v>
      </c>
      <c r="P1682" s="607" t="s">
        <v>6172</v>
      </c>
      <c r="Q1682" s="607"/>
      <c r="R1682" s="624"/>
      <c r="S1682" s="25" t="s">
        <v>3</v>
      </c>
      <c r="T1682" s="607" t="s">
        <v>12407</v>
      </c>
      <c r="U1682" s="607" t="s">
        <v>10253</v>
      </c>
    </row>
    <row r="1683" spans="2:21" ht="54" customHeight="1" x14ac:dyDescent="0.15">
      <c r="B1683" s="548">
        <v>50</v>
      </c>
      <c r="C1683" s="542" t="s">
        <v>6077</v>
      </c>
      <c r="D1683" s="326" t="s">
        <v>3891</v>
      </c>
      <c r="E1683" s="326" t="s">
        <v>3890</v>
      </c>
      <c r="F1683" s="548">
        <v>1994</v>
      </c>
      <c r="G1683" s="548">
        <v>2</v>
      </c>
      <c r="H1683" s="548">
        <v>2</v>
      </c>
      <c r="I1683" s="548"/>
      <c r="J1683" s="601"/>
      <c r="K1683" s="548"/>
      <c r="L1683" s="540"/>
      <c r="M1683" s="607"/>
      <c r="N1683" s="607" t="s">
        <v>6154</v>
      </c>
      <c r="O1683" s="603" t="s">
        <v>632</v>
      </c>
      <c r="P1683" s="607" t="s">
        <v>12221</v>
      </c>
      <c r="Q1683" s="607"/>
      <c r="R1683" s="624"/>
      <c r="S1683" s="25" t="s">
        <v>3</v>
      </c>
      <c r="T1683" s="607" t="s">
        <v>12408</v>
      </c>
      <c r="U1683" s="607" t="s">
        <v>10277</v>
      </c>
    </row>
    <row r="1684" spans="2:21" ht="54" customHeight="1" x14ac:dyDescent="0.15">
      <c r="B1684" s="548">
        <v>51</v>
      </c>
      <c r="C1684" s="542" t="s">
        <v>3892</v>
      </c>
      <c r="D1684" s="326" t="s">
        <v>12222</v>
      </c>
      <c r="E1684" s="326" t="s">
        <v>3893</v>
      </c>
      <c r="F1684" s="548">
        <v>1994</v>
      </c>
      <c r="G1684" s="548">
        <v>1</v>
      </c>
      <c r="H1684" s="548">
        <v>1</v>
      </c>
      <c r="I1684" s="548"/>
      <c r="J1684" s="601"/>
      <c r="K1684" s="548"/>
      <c r="L1684" s="540"/>
      <c r="M1684" s="607"/>
      <c r="N1684" s="607" t="s">
        <v>6418</v>
      </c>
      <c r="O1684" s="603" t="s">
        <v>10690</v>
      </c>
      <c r="P1684" s="607" t="s">
        <v>6438</v>
      </c>
      <c r="Q1684" s="607"/>
      <c r="R1684" s="624"/>
      <c r="S1684" s="25" t="s">
        <v>3</v>
      </c>
      <c r="T1684" s="607" t="s">
        <v>12409</v>
      </c>
      <c r="U1684" s="607" t="s">
        <v>10254</v>
      </c>
    </row>
    <row r="1685" spans="2:21" ht="54" customHeight="1" x14ac:dyDescent="0.15">
      <c r="B1685" s="548">
        <v>52</v>
      </c>
      <c r="C1685" s="542" t="s">
        <v>3894</v>
      </c>
      <c r="D1685" s="326" t="s">
        <v>3896</v>
      </c>
      <c r="E1685" s="326" t="s">
        <v>3895</v>
      </c>
      <c r="F1685" s="548">
        <v>1994</v>
      </c>
      <c r="G1685" s="548">
        <v>1</v>
      </c>
      <c r="H1685" s="548">
        <v>1</v>
      </c>
      <c r="I1685" s="548"/>
      <c r="J1685" s="601"/>
      <c r="K1685" s="548"/>
      <c r="L1685" s="540"/>
      <c r="M1685" s="607"/>
      <c r="N1685" s="607" t="s">
        <v>6155</v>
      </c>
      <c r="O1685" s="603" t="s">
        <v>632</v>
      </c>
      <c r="P1685" s="607"/>
      <c r="Q1685" s="607"/>
      <c r="R1685" s="624"/>
      <c r="S1685" s="25" t="s">
        <v>3</v>
      </c>
      <c r="T1685" s="607" t="s">
        <v>12410</v>
      </c>
      <c r="U1685" s="607" t="s">
        <v>10140</v>
      </c>
    </row>
    <row r="1686" spans="2:21" ht="54" customHeight="1" x14ac:dyDescent="0.15">
      <c r="B1686" s="548">
        <v>53</v>
      </c>
      <c r="C1686" s="542" t="s">
        <v>3897</v>
      </c>
      <c r="D1686" s="326" t="s">
        <v>3899</v>
      </c>
      <c r="E1686" s="326" t="s">
        <v>3898</v>
      </c>
      <c r="F1686" s="548">
        <v>1994</v>
      </c>
      <c r="G1686" s="548">
        <v>2</v>
      </c>
      <c r="H1686" s="548">
        <v>2</v>
      </c>
      <c r="I1686" s="548"/>
      <c r="J1686" s="601"/>
      <c r="K1686" s="548"/>
      <c r="L1686" s="540"/>
      <c r="M1686" s="607"/>
      <c r="N1686" s="607" t="s">
        <v>6156</v>
      </c>
      <c r="O1686" s="603" t="s">
        <v>632</v>
      </c>
      <c r="P1686" s="607" t="s">
        <v>6891</v>
      </c>
      <c r="Q1686" s="607"/>
      <c r="R1686" s="624"/>
      <c r="S1686" s="25" t="s">
        <v>3</v>
      </c>
      <c r="T1686" s="607" t="s">
        <v>12410</v>
      </c>
      <c r="U1686" s="607" t="s">
        <v>10114</v>
      </c>
    </row>
    <row r="1687" spans="2:21" ht="54" customHeight="1" x14ac:dyDescent="0.15">
      <c r="B1687" s="548">
        <v>54</v>
      </c>
      <c r="C1687" s="542" t="s">
        <v>3900</v>
      </c>
      <c r="D1687" s="542" t="s">
        <v>12223</v>
      </c>
      <c r="E1687" s="326" t="s">
        <v>3901</v>
      </c>
      <c r="F1687" s="548">
        <v>1994</v>
      </c>
      <c r="G1687" s="548">
        <v>2</v>
      </c>
      <c r="H1687" s="548">
        <v>2</v>
      </c>
      <c r="I1687" s="548"/>
      <c r="J1687" s="601"/>
      <c r="K1687" s="548"/>
      <c r="L1687" s="540"/>
      <c r="M1687" s="607"/>
      <c r="N1687" s="607" t="s">
        <v>6157</v>
      </c>
      <c r="O1687" s="603" t="s">
        <v>632</v>
      </c>
      <c r="P1687" s="607" t="s">
        <v>6908</v>
      </c>
      <c r="Q1687" s="607"/>
      <c r="R1687" s="624"/>
      <c r="S1687" s="25" t="s">
        <v>3</v>
      </c>
      <c r="T1687" s="607" t="s">
        <v>12411</v>
      </c>
      <c r="U1687" s="607" t="s">
        <v>10286</v>
      </c>
    </row>
    <row r="1688" spans="2:21" ht="54" customHeight="1" x14ac:dyDescent="0.15">
      <c r="B1688" s="548">
        <v>55</v>
      </c>
      <c r="C1688" s="542" t="s">
        <v>3902</v>
      </c>
      <c r="D1688" s="326" t="s">
        <v>12224</v>
      </c>
      <c r="E1688" s="326" t="s">
        <v>6143</v>
      </c>
      <c r="F1688" s="548">
        <v>1994</v>
      </c>
      <c r="G1688" s="548">
        <v>2</v>
      </c>
      <c r="H1688" s="548">
        <v>2</v>
      </c>
      <c r="I1688" s="548"/>
      <c r="J1688" s="601"/>
      <c r="K1688" s="548"/>
      <c r="L1688" s="540"/>
      <c r="M1688" s="607"/>
      <c r="N1688" s="607" t="s">
        <v>6158</v>
      </c>
      <c r="O1688" s="603" t="s">
        <v>632</v>
      </c>
      <c r="P1688" s="607" t="s">
        <v>6907</v>
      </c>
      <c r="Q1688" s="607"/>
      <c r="R1688" s="624"/>
      <c r="S1688" s="25" t="s">
        <v>3</v>
      </c>
      <c r="T1688" s="607" t="s">
        <v>12393</v>
      </c>
      <c r="U1688" s="607" t="s">
        <v>10359</v>
      </c>
    </row>
    <row r="1689" spans="2:21" ht="48.75" customHeight="1" x14ac:dyDescent="0.15">
      <c r="B1689" s="548">
        <v>56</v>
      </c>
      <c r="C1689" s="542" t="s">
        <v>3903</v>
      </c>
      <c r="D1689" s="326" t="s">
        <v>3905</v>
      </c>
      <c r="E1689" s="326" t="s">
        <v>3904</v>
      </c>
      <c r="F1689" s="548">
        <v>1995</v>
      </c>
      <c r="G1689" s="548">
        <v>2</v>
      </c>
      <c r="H1689" s="548">
        <v>2</v>
      </c>
      <c r="I1689" s="548"/>
      <c r="J1689" s="601"/>
      <c r="K1689" s="548"/>
      <c r="L1689" s="540"/>
      <c r="M1689" s="607"/>
      <c r="N1689" s="607" t="s">
        <v>6159</v>
      </c>
      <c r="O1689" s="603" t="s">
        <v>10690</v>
      </c>
      <c r="P1689" s="607" t="s">
        <v>6909</v>
      </c>
      <c r="Q1689" s="607"/>
      <c r="R1689" s="624"/>
      <c r="S1689" s="25" t="s">
        <v>3</v>
      </c>
      <c r="T1689" s="607" t="s">
        <v>12412</v>
      </c>
      <c r="U1689" s="607" t="s">
        <v>10253</v>
      </c>
    </row>
    <row r="1690" spans="2:21" ht="54" customHeight="1" x14ac:dyDescent="0.15">
      <c r="B1690" s="548">
        <v>57</v>
      </c>
      <c r="C1690" s="542" t="s">
        <v>3906</v>
      </c>
      <c r="D1690" s="326" t="s">
        <v>12225</v>
      </c>
      <c r="E1690" s="326" t="s">
        <v>12226</v>
      </c>
      <c r="F1690" s="548">
        <v>1995</v>
      </c>
      <c r="G1690" s="548">
        <v>2</v>
      </c>
      <c r="H1690" s="548">
        <v>2</v>
      </c>
      <c r="I1690" s="548"/>
      <c r="J1690" s="601"/>
      <c r="K1690" s="548"/>
      <c r="L1690" s="540"/>
      <c r="M1690" s="607"/>
      <c r="N1690" s="607" t="s">
        <v>6160</v>
      </c>
      <c r="O1690" s="603" t="s">
        <v>10690</v>
      </c>
      <c r="P1690" s="607" t="s">
        <v>6910</v>
      </c>
      <c r="Q1690" s="607"/>
      <c r="R1690" s="624"/>
      <c r="S1690" s="25" t="s">
        <v>3</v>
      </c>
      <c r="T1690" s="607" t="s">
        <v>12413</v>
      </c>
      <c r="U1690" s="607" t="s">
        <v>10199</v>
      </c>
    </row>
    <row r="1691" spans="2:21" ht="54" customHeight="1" x14ac:dyDescent="0.15">
      <c r="B1691" s="548">
        <v>58</v>
      </c>
      <c r="C1691" s="542" t="s">
        <v>3907</v>
      </c>
      <c r="D1691" s="326" t="s">
        <v>16020</v>
      </c>
      <c r="E1691" s="326" t="s">
        <v>3908</v>
      </c>
      <c r="F1691" s="548">
        <v>1995</v>
      </c>
      <c r="G1691" s="548">
        <v>2</v>
      </c>
      <c r="H1691" s="548">
        <v>2</v>
      </c>
      <c r="I1691" s="548"/>
      <c r="J1691" s="601"/>
      <c r="K1691" s="548"/>
      <c r="L1691" s="540"/>
      <c r="M1691" s="607"/>
      <c r="N1691" s="607" t="s">
        <v>16023</v>
      </c>
      <c r="O1691" s="603" t="s">
        <v>10690</v>
      </c>
      <c r="P1691" s="607" t="s">
        <v>12227</v>
      </c>
      <c r="Q1691" s="607"/>
      <c r="R1691" s="624"/>
      <c r="S1691" s="25" t="s">
        <v>3</v>
      </c>
      <c r="T1691" s="607" t="s">
        <v>12414</v>
      </c>
      <c r="U1691" s="607" t="s">
        <v>10360</v>
      </c>
    </row>
    <row r="1692" spans="2:21" ht="54" customHeight="1" x14ac:dyDescent="0.15">
      <c r="B1692" s="548">
        <v>59</v>
      </c>
      <c r="C1692" s="542" t="s">
        <v>3909</v>
      </c>
      <c r="D1692" s="326" t="s">
        <v>3910</v>
      </c>
      <c r="E1692" s="326" t="s">
        <v>6144</v>
      </c>
      <c r="F1692" s="548">
        <v>1995</v>
      </c>
      <c r="G1692" s="548">
        <v>2</v>
      </c>
      <c r="H1692" s="548">
        <v>2</v>
      </c>
      <c r="I1692" s="548"/>
      <c r="J1692" s="601"/>
      <c r="K1692" s="548"/>
      <c r="L1692" s="540"/>
      <c r="M1692" s="607"/>
      <c r="N1692" s="607" t="s">
        <v>6161</v>
      </c>
      <c r="O1692" s="603" t="s">
        <v>10690</v>
      </c>
      <c r="P1692" s="607" t="s">
        <v>6911</v>
      </c>
      <c r="Q1692" s="607"/>
      <c r="R1692" s="624"/>
      <c r="S1692" s="25" t="s">
        <v>3</v>
      </c>
      <c r="T1692" s="607" t="s">
        <v>12413</v>
      </c>
      <c r="U1692" s="607" t="s">
        <v>10183</v>
      </c>
    </row>
    <row r="1693" spans="2:21" ht="54" customHeight="1" x14ac:dyDescent="0.15">
      <c r="B1693" s="548">
        <v>60</v>
      </c>
      <c r="C1693" s="542" t="s">
        <v>3911</v>
      </c>
      <c r="D1693" s="326" t="s">
        <v>12228</v>
      </c>
      <c r="E1693" s="326" t="s">
        <v>12229</v>
      </c>
      <c r="F1693" s="548">
        <v>1995</v>
      </c>
      <c r="G1693" s="548">
        <v>2</v>
      </c>
      <c r="H1693" s="548">
        <v>2</v>
      </c>
      <c r="I1693" s="548"/>
      <c r="J1693" s="601"/>
      <c r="K1693" s="548"/>
      <c r="L1693" s="540"/>
      <c r="M1693" s="607"/>
      <c r="N1693" s="607" t="s">
        <v>6162</v>
      </c>
      <c r="O1693" s="603" t="s">
        <v>10690</v>
      </c>
      <c r="P1693" s="607" t="s">
        <v>12230</v>
      </c>
      <c r="Q1693" s="607"/>
      <c r="R1693" s="624"/>
      <c r="S1693" s="25" t="s">
        <v>3</v>
      </c>
      <c r="T1693" s="607" t="s">
        <v>12414</v>
      </c>
      <c r="U1693" s="607" t="s">
        <v>10183</v>
      </c>
    </row>
    <row r="1694" spans="2:21" ht="54" customHeight="1" x14ac:dyDescent="0.15">
      <c r="B1694" s="548">
        <v>61</v>
      </c>
      <c r="C1694" s="542" t="s">
        <v>3912</v>
      </c>
      <c r="D1694" s="326" t="s">
        <v>12231</v>
      </c>
      <c r="E1694" s="326" t="s">
        <v>6145</v>
      </c>
      <c r="F1694" s="548">
        <v>1995</v>
      </c>
      <c r="G1694" s="548">
        <v>2</v>
      </c>
      <c r="H1694" s="548">
        <v>2</v>
      </c>
      <c r="I1694" s="548"/>
      <c r="J1694" s="601"/>
      <c r="K1694" s="548"/>
      <c r="L1694" s="540"/>
      <c r="M1694" s="607"/>
      <c r="N1694" s="607" t="s">
        <v>4199</v>
      </c>
      <c r="O1694" s="603" t="s">
        <v>10690</v>
      </c>
      <c r="P1694" s="607" t="s">
        <v>4292</v>
      </c>
      <c r="Q1694" s="607"/>
      <c r="R1694" s="624"/>
      <c r="S1694" s="25" t="s">
        <v>3</v>
      </c>
      <c r="T1694" s="607" t="s">
        <v>12413</v>
      </c>
      <c r="U1694" s="607" t="s">
        <v>10280</v>
      </c>
    </row>
    <row r="1695" spans="2:21" ht="54" customHeight="1" x14ac:dyDescent="0.15">
      <c r="B1695" s="548">
        <v>62</v>
      </c>
      <c r="C1695" s="542" t="s">
        <v>3913</v>
      </c>
      <c r="D1695" s="326" t="s">
        <v>3914</v>
      </c>
      <c r="E1695" s="326" t="s">
        <v>6146</v>
      </c>
      <c r="F1695" s="548">
        <v>1995</v>
      </c>
      <c r="G1695" s="548">
        <v>2</v>
      </c>
      <c r="H1695" s="548">
        <v>2</v>
      </c>
      <c r="I1695" s="548"/>
      <c r="J1695" s="601"/>
      <c r="K1695" s="548"/>
      <c r="L1695" s="540"/>
      <c r="M1695" s="607"/>
      <c r="N1695" s="607" t="s">
        <v>6163</v>
      </c>
      <c r="O1695" s="603" t="s">
        <v>10690</v>
      </c>
      <c r="P1695" s="607" t="s">
        <v>6912</v>
      </c>
      <c r="Q1695" s="607"/>
      <c r="R1695" s="624"/>
      <c r="S1695" s="25" t="s">
        <v>3</v>
      </c>
      <c r="T1695" s="607" t="s">
        <v>12413</v>
      </c>
      <c r="U1695" s="607" t="s">
        <v>10141</v>
      </c>
    </row>
    <row r="1696" spans="2:21" ht="54" customHeight="1" x14ac:dyDescent="0.15">
      <c r="B1696" s="548">
        <v>63</v>
      </c>
      <c r="C1696" s="542" t="s">
        <v>6075</v>
      </c>
      <c r="D1696" s="326" t="s">
        <v>12232</v>
      </c>
      <c r="E1696" s="326" t="s">
        <v>3915</v>
      </c>
      <c r="F1696" s="548">
        <v>1995</v>
      </c>
      <c r="G1696" s="548">
        <v>2</v>
      </c>
      <c r="H1696" s="548">
        <v>2</v>
      </c>
      <c r="I1696" s="548"/>
      <c r="J1696" s="601"/>
      <c r="K1696" s="548"/>
      <c r="L1696" s="540"/>
      <c r="M1696" s="607"/>
      <c r="N1696" s="607" t="s">
        <v>6164</v>
      </c>
      <c r="O1696" s="603" t="s">
        <v>10690</v>
      </c>
      <c r="P1696" s="607" t="s">
        <v>12233</v>
      </c>
      <c r="Q1696" s="607"/>
      <c r="R1696" s="624"/>
      <c r="S1696" s="25" t="s">
        <v>3</v>
      </c>
      <c r="T1696" s="607" t="s">
        <v>12415</v>
      </c>
      <c r="U1696" s="607" t="s">
        <v>10400</v>
      </c>
    </row>
    <row r="1697" spans="2:21" ht="54" customHeight="1" x14ac:dyDescent="0.15">
      <c r="B1697" s="548">
        <v>64</v>
      </c>
      <c r="C1697" s="542" t="s">
        <v>3916</v>
      </c>
      <c r="D1697" s="326" t="s">
        <v>3918</v>
      </c>
      <c r="E1697" s="326" t="s">
        <v>3917</v>
      </c>
      <c r="F1697" s="548">
        <v>1995</v>
      </c>
      <c r="G1697" s="548">
        <v>2</v>
      </c>
      <c r="H1697" s="548">
        <v>2</v>
      </c>
      <c r="I1697" s="548"/>
      <c r="J1697" s="601"/>
      <c r="K1697" s="548"/>
      <c r="L1697" s="540"/>
      <c r="M1697" s="607"/>
      <c r="N1697" s="607" t="s">
        <v>6165</v>
      </c>
      <c r="O1697" s="603" t="s">
        <v>10690</v>
      </c>
      <c r="P1697" s="607" t="s">
        <v>4292</v>
      </c>
      <c r="Q1697" s="607" t="s">
        <v>6913</v>
      </c>
      <c r="R1697" s="624"/>
      <c r="S1697" s="25" t="s">
        <v>3</v>
      </c>
      <c r="T1697" s="607" t="s">
        <v>12416</v>
      </c>
      <c r="U1697" s="607" t="s">
        <v>10344</v>
      </c>
    </row>
    <row r="1698" spans="2:21" ht="36.75" customHeight="1" x14ac:dyDescent="0.15">
      <c r="B1698" s="548">
        <v>65</v>
      </c>
      <c r="C1698" s="542" t="s">
        <v>3919</v>
      </c>
      <c r="D1698" s="326" t="s">
        <v>3921</v>
      </c>
      <c r="E1698" s="326" t="s">
        <v>3920</v>
      </c>
      <c r="F1698" s="548">
        <v>1996</v>
      </c>
      <c r="G1698" s="548">
        <v>2</v>
      </c>
      <c r="H1698" s="548">
        <v>2</v>
      </c>
      <c r="I1698" s="548"/>
      <c r="J1698" s="601"/>
      <c r="K1698" s="548"/>
      <c r="L1698" s="540"/>
      <c r="M1698" s="607"/>
      <c r="N1698" s="607" t="s">
        <v>6166</v>
      </c>
      <c r="O1698" s="603" t="s">
        <v>10690</v>
      </c>
      <c r="P1698" s="607" t="s">
        <v>6439</v>
      </c>
      <c r="Q1698" s="607"/>
      <c r="R1698" s="624"/>
      <c r="S1698" s="25" t="s">
        <v>3</v>
      </c>
      <c r="T1698" s="607" t="s">
        <v>12415</v>
      </c>
      <c r="U1698" s="607" t="s">
        <v>10169</v>
      </c>
    </row>
    <row r="1699" spans="2:21" ht="54" customHeight="1" x14ac:dyDescent="0.15">
      <c r="B1699" s="548">
        <v>66</v>
      </c>
      <c r="C1699" s="542" t="s">
        <v>6076</v>
      </c>
      <c r="D1699" s="326" t="s">
        <v>12234</v>
      </c>
      <c r="E1699" s="326" t="s">
        <v>3922</v>
      </c>
      <c r="F1699" s="548">
        <v>1996</v>
      </c>
      <c r="G1699" s="548">
        <v>2</v>
      </c>
      <c r="H1699" s="548">
        <v>2</v>
      </c>
      <c r="I1699" s="548"/>
      <c r="J1699" s="601"/>
      <c r="K1699" s="548"/>
      <c r="L1699" s="540"/>
      <c r="M1699" s="607"/>
      <c r="N1699" s="607" t="s">
        <v>6167</v>
      </c>
      <c r="O1699" s="603" t="s">
        <v>10690</v>
      </c>
      <c r="P1699" s="607" t="s">
        <v>12235</v>
      </c>
      <c r="Q1699" s="607"/>
      <c r="R1699" s="624"/>
      <c r="S1699" s="25" t="s">
        <v>3</v>
      </c>
      <c r="T1699" s="607" t="s">
        <v>12417</v>
      </c>
      <c r="U1699" s="607" t="s">
        <v>10182</v>
      </c>
    </row>
    <row r="1700" spans="2:21" ht="38.25" customHeight="1" x14ac:dyDescent="0.15">
      <c r="B1700" s="548">
        <v>67</v>
      </c>
      <c r="C1700" s="542" t="s">
        <v>3923</v>
      </c>
      <c r="D1700" s="326" t="s">
        <v>12236</v>
      </c>
      <c r="E1700" s="326" t="s">
        <v>3924</v>
      </c>
      <c r="F1700" s="548">
        <v>1996</v>
      </c>
      <c r="G1700" s="548">
        <v>2</v>
      </c>
      <c r="H1700" s="548">
        <v>2</v>
      </c>
      <c r="I1700" s="548"/>
      <c r="J1700" s="601"/>
      <c r="K1700" s="548"/>
      <c r="L1700" s="540"/>
      <c r="M1700" s="607"/>
      <c r="N1700" s="607" t="s">
        <v>6419</v>
      </c>
      <c r="O1700" s="603" t="s">
        <v>10690</v>
      </c>
      <c r="P1700" s="607" t="s">
        <v>6914</v>
      </c>
      <c r="Q1700" s="607"/>
      <c r="R1700" s="624"/>
      <c r="S1700" s="25" t="s">
        <v>3</v>
      </c>
      <c r="T1700" s="624" t="s">
        <v>12418</v>
      </c>
      <c r="U1700" s="607" t="s">
        <v>10182</v>
      </c>
    </row>
    <row r="1701" spans="2:21" ht="54" customHeight="1" x14ac:dyDescent="0.15">
      <c r="B1701" s="548">
        <v>68</v>
      </c>
      <c r="C1701" s="542" t="s">
        <v>3925</v>
      </c>
      <c r="D1701" s="326" t="s">
        <v>12237</v>
      </c>
      <c r="E1701" s="326" t="s">
        <v>3926</v>
      </c>
      <c r="F1701" s="548">
        <v>1996</v>
      </c>
      <c r="G1701" s="548">
        <v>1</v>
      </c>
      <c r="H1701" s="548">
        <v>1</v>
      </c>
      <c r="I1701" s="548"/>
      <c r="J1701" s="601"/>
      <c r="K1701" s="548"/>
      <c r="L1701" s="540"/>
      <c r="M1701" s="607"/>
      <c r="N1701" s="607" t="s">
        <v>6420</v>
      </c>
      <c r="O1701" s="603" t="s">
        <v>10690</v>
      </c>
      <c r="P1701" s="607" t="s">
        <v>6175</v>
      </c>
      <c r="Q1701" s="607"/>
      <c r="R1701" s="624"/>
      <c r="S1701" s="25" t="s">
        <v>3</v>
      </c>
      <c r="T1701" s="624" t="s">
        <v>12419</v>
      </c>
      <c r="U1701" s="607" t="s">
        <v>10417</v>
      </c>
    </row>
    <row r="1702" spans="2:21" ht="54" customHeight="1" x14ac:dyDescent="0.15">
      <c r="B1702" s="548">
        <v>69</v>
      </c>
      <c r="C1702" s="542" t="s">
        <v>3927</v>
      </c>
      <c r="D1702" s="326" t="s">
        <v>3928</v>
      </c>
      <c r="E1702" s="326" t="s">
        <v>8503</v>
      </c>
      <c r="F1702" s="548">
        <v>1997</v>
      </c>
      <c r="G1702" s="548">
        <v>2</v>
      </c>
      <c r="H1702" s="548">
        <v>2</v>
      </c>
      <c r="I1702" s="548"/>
      <c r="J1702" s="601"/>
      <c r="K1702" s="548"/>
      <c r="L1702" s="540"/>
      <c r="M1702" s="607"/>
      <c r="N1702" s="607" t="s">
        <v>6173</v>
      </c>
      <c r="O1702" s="603" t="s">
        <v>10690</v>
      </c>
      <c r="P1702" s="607" t="s">
        <v>6914</v>
      </c>
      <c r="Q1702" s="607"/>
      <c r="R1702" s="624"/>
      <c r="S1702" s="25" t="s">
        <v>3</v>
      </c>
      <c r="T1702" s="624" t="s">
        <v>12420</v>
      </c>
      <c r="U1702" s="607" t="s">
        <v>10238</v>
      </c>
    </row>
    <row r="1703" spans="2:21" ht="54" customHeight="1" x14ac:dyDescent="0.15">
      <c r="B1703" s="548">
        <v>70</v>
      </c>
      <c r="C1703" s="542" t="s">
        <v>3929</v>
      </c>
      <c r="D1703" s="326" t="s">
        <v>3931</v>
      </c>
      <c r="E1703" s="326" t="s">
        <v>3930</v>
      </c>
      <c r="F1703" s="548">
        <v>1997</v>
      </c>
      <c r="G1703" s="548">
        <v>2</v>
      </c>
      <c r="H1703" s="548">
        <v>2</v>
      </c>
      <c r="I1703" s="548"/>
      <c r="J1703" s="601"/>
      <c r="K1703" s="548"/>
      <c r="L1703" s="540"/>
      <c r="M1703" s="607"/>
      <c r="N1703" s="607" t="s">
        <v>6174</v>
      </c>
      <c r="O1703" s="603" t="s">
        <v>10690</v>
      </c>
      <c r="P1703" s="607" t="s">
        <v>6914</v>
      </c>
      <c r="Q1703" s="607"/>
      <c r="R1703" s="624"/>
      <c r="S1703" s="25" t="s">
        <v>3</v>
      </c>
      <c r="T1703" s="624" t="s">
        <v>12421</v>
      </c>
      <c r="U1703" s="607" t="s">
        <v>10359</v>
      </c>
    </row>
    <row r="1704" spans="2:21" ht="54" customHeight="1" x14ac:dyDescent="0.15">
      <c r="B1704" s="548">
        <v>71</v>
      </c>
      <c r="C1704" s="542" t="s">
        <v>6074</v>
      </c>
      <c r="D1704" s="326" t="s">
        <v>3932</v>
      </c>
      <c r="E1704" s="326" t="s">
        <v>13085</v>
      </c>
      <c r="F1704" s="548">
        <v>1997</v>
      </c>
      <c r="G1704" s="548">
        <v>2</v>
      </c>
      <c r="H1704" s="548">
        <v>2</v>
      </c>
      <c r="I1704" s="548"/>
      <c r="J1704" s="601"/>
      <c r="K1704" s="548"/>
      <c r="L1704" s="540"/>
      <c r="M1704" s="607"/>
      <c r="N1704" s="607" t="s">
        <v>6214</v>
      </c>
      <c r="O1704" s="603" t="s">
        <v>10690</v>
      </c>
      <c r="P1704" s="607" t="s">
        <v>6210</v>
      </c>
      <c r="Q1704" s="607"/>
      <c r="R1704" s="624"/>
      <c r="S1704" s="25" t="s">
        <v>3</v>
      </c>
      <c r="T1704" s="624" t="s">
        <v>12422</v>
      </c>
      <c r="U1704" s="607" t="s">
        <v>10218</v>
      </c>
    </row>
    <row r="1705" spans="2:21" ht="54" customHeight="1" x14ac:dyDescent="0.15">
      <c r="B1705" s="548">
        <v>72</v>
      </c>
      <c r="C1705" s="542" t="s">
        <v>3933</v>
      </c>
      <c r="D1705" s="326" t="s">
        <v>12238</v>
      </c>
      <c r="E1705" s="326" t="s">
        <v>12239</v>
      </c>
      <c r="F1705" s="548">
        <v>1997</v>
      </c>
      <c r="G1705" s="548">
        <v>1</v>
      </c>
      <c r="H1705" s="548">
        <v>1</v>
      </c>
      <c r="I1705" s="548"/>
      <c r="J1705" s="601"/>
      <c r="K1705" s="548"/>
      <c r="L1705" s="540"/>
      <c r="M1705" s="607"/>
      <c r="N1705" s="607" t="s">
        <v>6215</v>
      </c>
      <c r="O1705" s="603" t="s">
        <v>10690</v>
      </c>
      <c r="P1705" s="607" t="s">
        <v>4293</v>
      </c>
      <c r="Q1705" s="607"/>
      <c r="R1705" s="624"/>
      <c r="S1705" s="25" t="s">
        <v>3</v>
      </c>
      <c r="T1705" s="624" t="s">
        <v>12423</v>
      </c>
      <c r="U1705" s="607" t="s">
        <v>10195</v>
      </c>
    </row>
    <row r="1706" spans="2:21" ht="54" customHeight="1" x14ac:dyDescent="0.15">
      <c r="B1706" s="548">
        <v>73</v>
      </c>
      <c r="C1706" s="542" t="s">
        <v>3934</v>
      </c>
      <c r="D1706" s="326" t="s">
        <v>12240</v>
      </c>
      <c r="E1706" s="326" t="s">
        <v>3935</v>
      </c>
      <c r="F1706" s="548">
        <v>1997</v>
      </c>
      <c r="G1706" s="548">
        <v>1</v>
      </c>
      <c r="H1706" s="548">
        <v>1</v>
      </c>
      <c r="I1706" s="548"/>
      <c r="J1706" s="601"/>
      <c r="K1706" s="548"/>
      <c r="L1706" s="540"/>
      <c r="M1706" s="607"/>
      <c r="N1706" s="607" t="s">
        <v>6216</v>
      </c>
      <c r="O1706" s="603" t="s">
        <v>10690</v>
      </c>
      <c r="P1706" s="607" t="s">
        <v>6440</v>
      </c>
      <c r="Q1706" s="607" t="s">
        <v>12241</v>
      </c>
      <c r="R1706" s="624"/>
      <c r="S1706" s="25" t="s">
        <v>3</v>
      </c>
      <c r="T1706" s="624" t="s">
        <v>12424</v>
      </c>
      <c r="U1706" s="607" t="s">
        <v>10187</v>
      </c>
    </row>
    <row r="1707" spans="2:21" ht="54" customHeight="1" x14ac:dyDescent="0.15">
      <c r="B1707" s="548">
        <v>74</v>
      </c>
      <c r="C1707" s="542" t="s">
        <v>6132</v>
      </c>
      <c r="D1707" s="326" t="s">
        <v>12242</v>
      </c>
      <c r="E1707" s="326" t="s">
        <v>3936</v>
      </c>
      <c r="F1707" s="548">
        <v>1998</v>
      </c>
      <c r="G1707" s="548">
        <v>2</v>
      </c>
      <c r="H1707" s="548">
        <v>2</v>
      </c>
      <c r="I1707" s="548"/>
      <c r="J1707" s="601"/>
      <c r="K1707" s="548"/>
      <c r="L1707" s="540"/>
      <c r="M1707" s="607"/>
      <c r="N1707" s="607" t="s">
        <v>6217</v>
      </c>
      <c r="O1707" s="603" t="s">
        <v>10690</v>
      </c>
      <c r="P1707" s="607" t="s">
        <v>6211</v>
      </c>
      <c r="Q1707" s="607"/>
      <c r="R1707" s="624"/>
      <c r="S1707" s="25" t="s">
        <v>3</v>
      </c>
      <c r="T1707" s="624" t="s">
        <v>12425</v>
      </c>
      <c r="U1707" s="607" t="s">
        <v>10291</v>
      </c>
    </row>
    <row r="1708" spans="2:21" ht="47.25" customHeight="1" x14ac:dyDescent="0.15">
      <c r="B1708" s="548">
        <v>75</v>
      </c>
      <c r="C1708" s="542" t="s">
        <v>3937</v>
      </c>
      <c r="D1708" s="326" t="s">
        <v>3939</v>
      </c>
      <c r="E1708" s="326" t="s">
        <v>3938</v>
      </c>
      <c r="F1708" s="548">
        <v>1998</v>
      </c>
      <c r="G1708" s="548">
        <v>1</v>
      </c>
      <c r="H1708" s="548">
        <v>1</v>
      </c>
      <c r="I1708" s="548"/>
      <c r="J1708" s="601"/>
      <c r="K1708" s="548"/>
      <c r="L1708" s="540"/>
      <c r="M1708" s="607"/>
      <c r="N1708" s="607" t="s">
        <v>6218</v>
      </c>
      <c r="O1708" s="603" t="s">
        <v>10690</v>
      </c>
      <c r="P1708" s="607" t="s">
        <v>6212</v>
      </c>
      <c r="Q1708" s="607"/>
      <c r="R1708" s="624"/>
      <c r="S1708" s="25" t="s">
        <v>3</v>
      </c>
      <c r="T1708" s="624" t="s">
        <v>12426</v>
      </c>
      <c r="U1708" s="607" t="s">
        <v>10172</v>
      </c>
    </row>
    <row r="1709" spans="2:21" ht="54" customHeight="1" x14ac:dyDescent="0.15">
      <c r="B1709" s="548">
        <v>76</v>
      </c>
      <c r="C1709" s="542" t="s">
        <v>3940</v>
      </c>
      <c r="D1709" s="326" t="s">
        <v>6223</v>
      </c>
      <c r="E1709" s="326" t="s">
        <v>12243</v>
      </c>
      <c r="F1709" s="548">
        <v>1998</v>
      </c>
      <c r="G1709" s="548">
        <v>2</v>
      </c>
      <c r="H1709" s="548">
        <v>2</v>
      </c>
      <c r="I1709" s="548"/>
      <c r="J1709" s="601"/>
      <c r="K1709" s="548"/>
      <c r="L1709" s="540"/>
      <c r="M1709" s="607"/>
      <c r="N1709" s="607" t="s">
        <v>6219</v>
      </c>
      <c r="O1709" s="603" t="s">
        <v>10690</v>
      </c>
      <c r="P1709" s="607" t="s">
        <v>6915</v>
      </c>
      <c r="Q1709" s="607"/>
      <c r="R1709" s="624"/>
      <c r="S1709" s="25" t="s">
        <v>3</v>
      </c>
      <c r="T1709" s="624" t="s">
        <v>12425</v>
      </c>
      <c r="U1709" s="607" t="s">
        <v>10185</v>
      </c>
    </row>
    <row r="1710" spans="2:21" ht="54" customHeight="1" x14ac:dyDescent="0.15">
      <c r="B1710" s="548">
        <v>77</v>
      </c>
      <c r="C1710" s="542" t="s">
        <v>3941</v>
      </c>
      <c r="D1710" s="326" t="s">
        <v>12244</v>
      </c>
      <c r="E1710" s="326" t="s">
        <v>12245</v>
      </c>
      <c r="F1710" s="548">
        <v>1998</v>
      </c>
      <c r="G1710" s="548">
        <v>2</v>
      </c>
      <c r="H1710" s="548">
        <v>2</v>
      </c>
      <c r="I1710" s="548"/>
      <c r="J1710" s="601"/>
      <c r="K1710" s="548"/>
      <c r="L1710" s="540"/>
      <c r="M1710" s="607"/>
      <c r="N1710" s="607" t="s">
        <v>6220</v>
      </c>
      <c r="O1710" s="603" t="s">
        <v>10690</v>
      </c>
      <c r="P1710" s="607" t="s">
        <v>6213</v>
      </c>
      <c r="Q1710" s="607" t="s">
        <v>12246</v>
      </c>
      <c r="R1710" s="624"/>
      <c r="S1710" s="25" t="s">
        <v>3</v>
      </c>
      <c r="T1710" s="624" t="s">
        <v>12427</v>
      </c>
      <c r="U1710" s="607" t="s">
        <v>10288</v>
      </c>
    </row>
    <row r="1711" spans="2:21" ht="54" customHeight="1" x14ac:dyDescent="0.15">
      <c r="B1711" s="548">
        <v>78</v>
      </c>
      <c r="C1711" s="542" t="s">
        <v>6073</v>
      </c>
      <c r="D1711" s="326" t="s">
        <v>6224</v>
      </c>
      <c r="E1711" s="326" t="s">
        <v>3942</v>
      </c>
      <c r="F1711" s="548">
        <v>1998</v>
      </c>
      <c r="G1711" s="548">
        <v>2</v>
      </c>
      <c r="H1711" s="548">
        <v>2</v>
      </c>
      <c r="I1711" s="548"/>
      <c r="J1711" s="601"/>
      <c r="K1711" s="548"/>
      <c r="L1711" s="540"/>
      <c r="M1711" s="607"/>
      <c r="N1711" s="607" t="s">
        <v>6221</v>
      </c>
      <c r="O1711" s="603" t="s">
        <v>10690</v>
      </c>
      <c r="P1711" s="607" t="s">
        <v>6902</v>
      </c>
      <c r="Q1711" s="607"/>
      <c r="R1711" s="624"/>
      <c r="S1711" s="25" t="s">
        <v>3</v>
      </c>
      <c r="T1711" s="624" t="s">
        <v>12425</v>
      </c>
      <c r="U1711" s="607" t="s">
        <v>10183</v>
      </c>
    </row>
    <row r="1712" spans="2:21" ht="54" customHeight="1" x14ac:dyDescent="0.15">
      <c r="B1712" s="548">
        <v>79</v>
      </c>
      <c r="C1712" s="542" t="s">
        <v>3943</v>
      </c>
      <c r="D1712" s="326" t="s">
        <v>12247</v>
      </c>
      <c r="E1712" s="326" t="s">
        <v>3944</v>
      </c>
      <c r="F1712" s="548">
        <v>1998</v>
      </c>
      <c r="G1712" s="548">
        <v>2</v>
      </c>
      <c r="H1712" s="548">
        <v>2</v>
      </c>
      <c r="I1712" s="548"/>
      <c r="J1712" s="601"/>
      <c r="K1712" s="548"/>
      <c r="L1712" s="540"/>
      <c r="M1712" s="607"/>
      <c r="N1712" s="607" t="s">
        <v>6222</v>
      </c>
      <c r="O1712" s="603" t="s">
        <v>10690</v>
      </c>
      <c r="P1712" s="607" t="s">
        <v>12248</v>
      </c>
      <c r="Q1712" s="607" t="s">
        <v>12249</v>
      </c>
      <c r="R1712" s="624"/>
      <c r="S1712" s="25" t="s">
        <v>3</v>
      </c>
      <c r="T1712" s="624" t="s">
        <v>12425</v>
      </c>
      <c r="U1712" s="607" t="s">
        <v>10177</v>
      </c>
    </row>
    <row r="1713" spans="2:21" ht="54" customHeight="1" x14ac:dyDescent="0.15">
      <c r="B1713" s="548">
        <v>80</v>
      </c>
      <c r="C1713" s="542" t="s">
        <v>3945</v>
      </c>
      <c r="D1713" s="326" t="s">
        <v>12250</v>
      </c>
      <c r="E1713" s="326" t="s">
        <v>6389</v>
      </c>
      <c r="F1713" s="548">
        <v>1998</v>
      </c>
      <c r="G1713" s="548">
        <v>2</v>
      </c>
      <c r="H1713" s="548">
        <v>2</v>
      </c>
      <c r="I1713" s="548"/>
      <c r="J1713" s="601"/>
      <c r="K1713" s="548"/>
      <c r="L1713" s="540"/>
      <c r="M1713" s="607"/>
      <c r="N1713" s="607" t="s">
        <v>6421</v>
      </c>
      <c r="O1713" s="603" t="s">
        <v>10690</v>
      </c>
      <c r="P1713" s="607" t="s">
        <v>6871</v>
      </c>
      <c r="Q1713" s="607"/>
      <c r="R1713" s="624"/>
      <c r="S1713" s="25" t="s">
        <v>3</v>
      </c>
      <c r="T1713" s="624" t="s">
        <v>12428</v>
      </c>
      <c r="U1713" s="607" t="s">
        <v>10153</v>
      </c>
    </row>
    <row r="1714" spans="2:21" ht="54" customHeight="1" x14ac:dyDescent="0.15">
      <c r="B1714" s="548">
        <v>81</v>
      </c>
      <c r="C1714" s="542" t="s">
        <v>6133</v>
      </c>
      <c r="D1714" s="326" t="s">
        <v>3947</v>
      </c>
      <c r="E1714" s="326" t="s">
        <v>3946</v>
      </c>
      <c r="F1714" s="548">
        <v>1998</v>
      </c>
      <c r="G1714" s="548">
        <v>2</v>
      </c>
      <c r="H1714" s="548">
        <v>2</v>
      </c>
      <c r="I1714" s="548"/>
      <c r="J1714" s="601"/>
      <c r="K1714" s="548"/>
      <c r="L1714" s="540"/>
      <c r="M1714" s="607"/>
      <c r="N1714" s="607" t="s">
        <v>6235</v>
      </c>
      <c r="O1714" s="603" t="s">
        <v>10690</v>
      </c>
      <c r="P1714" s="607" t="s">
        <v>8017</v>
      </c>
      <c r="Q1714" s="607"/>
      <c r="R1714" s="624"/>
      <c r="S1714" s="25" t="s">
        <v>3</v>
      </c>
      <c r="T1714" s="624" t="s">
        <v>12429</v>
      </c>
      <c r="U1714" s="607" t="s">
        <v>10204</v>
      </c>
    </row>
    <row r="1715" spans="2:21" ht="70.5" customHeight="1" x14ac:dyDescent="0.15">
      <c r="B1715" s="548">
        <v>82</v>
      </c>
      <c r="C1715" s="542" t="s">
        <v>3948</v>
      </c>
      <c r="D1715" s="326" t="s">
        <v>12251</v>
      </c>
      <c r="E1715" s="326" t="s">
        <v>3949</v>
      </c>
      <c r="F1715" s="548">
        <v>1998</v>
      </c>
      <c r="G1715" s="548">
        <v>2</v>
      </c>
      <c r="H1715" s="548">
        <v>2</v>
      </c>
      <c r="I1715" s="548"/>
      <c r="J1715" s="601"/>
      <c r="K1715" s="548"/>
      <c r="L1715" s="540"/>
      <c r="M1715" s="607"/>
      <c r="N1715" s="607" t="s">
        <v>6230</v>
      </c>
      <c r="O1715" s="603" t="s">
        <v>10690</v>
      </c>
      <c r="P1715" s="607" t="s">
        <v>6227</v>
      </c>
      <c r="Q1715" s="607"/>
      <c r="R1715" s="624"/>
      <c r="S1715" s="25" t="s">
        <v>3</v>
      </c>
      <c r="T1715" s="624" t="s">
        <v>12430</v>
      </c>
      <c r="U1715" s="607" t="s">
        <v>10289</v>
      </c>
    </row>
    <row r="1716" spans="2:21" ht="54" customHeight="1" x14ac:dyDescent="0.15">
      <c r="B1716" s="548">
        <v>83</v>
      </c>
      <c r="C1716" s="542" t="s">
        <v>3950</v>
      </c>
      <c r="D1716" s="326" t="s">
        <v>12252</v>
      </c>
      <c r="E1716" s="326" t="s">
        <v>3951</v>
      </c>
      <c r="F1716" s="548">
        <v>1998</v>
      </c>
      <c r="G1716" s="548">
        <v>2</v>
      </c>
      <c r="H1716" s="548">
        <v>2</v>
      </c>
      <c r="I1716" s="548"/>
      <c r="J1716" s="601"/>
      <c r="K1716" s="548"/>
      <c r="L1716" s="540"/>
      <c r="M1716" s="607"/>
      <c r="N1716" s="607" t="s">
        <v>6231</v>
      </c>
      <c r="O1716" s="603" t="s">
        <v>10690</v>
      </c>
      <c r="P1716" s="607" t="s">
        <v>6228</v>
      </c>
      <c r="Q1716" s="607" t="s">
        <v>12253</v>
      </c>
      <c r="R1716" s="624"/>
      <c r="S1716" s="25" t="s">
        <v>3</v>
      </c>
      <c r="T1716" s="624" t="s">
        <v>12431</v>
      </c>
      <c r="U1716" s="607" t="s">
        <v>10110</v>
      </c>
    </row>
    <row r="1717" spans="2:21" ht="54" customHeight="1" x14ac:dyDescent="0.15">
      <c r="B1717" s="548">
        <v>84</v>
      </c>
      <c r="C1717" s="542" t="s">
        <v>6070</v>
      </c>
      <c r="D1717" s="326" t="s">
        <v>12254</v>
      </c>
      <c r="E1717" s="326" t="s">
        <v>3952</v>
      </c>
      <c r="F1717" s="548">
        <v>1999</v>
      </c>
      <c r="G1717" s="548">
        <v>1</v>
      </c>
      <c r="H1717" s="548">
        <v>1</v>
      </c>
      <c r="I1717" s="548"/>
      <c r="J1717" s="601"/>
      <c r="K1717" s="548"/>
      <c r="L1717" s="540"/>
      <c r="M1717" s="607"/>
      <c r="N1717" s="607" t="s">
        <v>6232</v>
      </c>
      <c r="O1717" s="603" t="s">
        <v>10690</v>
      </c>
      <c r="P1717" s="607" t="s">
        <v>12255</v>
      </c>
      <c r="Q1717" s="607"/>
      <c r="R1717" s="624"/>
      <c r="S1717" s="25" t="s">
        <v>3</v>
      </c>
      <c r="T1717" s="624" t="s">
        <v>10430</v>
      </c>
      <c r="U1717" s="607" t="s">
        <v>12390</v>
      </c>
    </row>
    <row r="1718" spans="2:21" ht="54" customHeight="1" x14ac:dyDescent="0.15">
      <c r="B1718" s="548">
        <v>85</v>
      </c>
      <c r="C1718" s="542" t="s">
        <v>6071</v>
      </c>
      <c r="D1718" s="326" t="s">
        <v>12256</v>
      </c>
      <c r="E1718" s="326" t="s">
        <v>3953</v>
      </c>
      <c r="F1718" s="548">
        <v>1999</v>
      </c>
      <c r="G1718" s="548">
        <v>1</v>
      </c>
      <c r="H1718" s="548">
        <v>1</v>
      </c>
      <c r="I1718" s="548"/>
      <c r="J1718" s="601"/>
      <c r="K1718" s="548"/>
      <c r="L1718" s="540"/>
      <c r="M1718" s="607"/>
      <c r="N1718" s="607" t="s">
        <v>6233</v>
      </c>
      <c r="O1718" s="603" t="s">
        <v>10690</v>
      </c>
      <c r="P1718" s="607" t="s">
        <v>12257</v>
      </c>
      <c r="Q1718" s="607"/>
      <c r="R1718" s="624"/>
      <c r="S1718" s="25" t="s">
        <v>3</v>
      </c>
      <c r="T1718" s="624" t="s">
        <v>10430</v>
      </c>
      <c r="U1718" s="607" t="s">
        <v>10276</v>
      </c>
    </row>
    <row r="1719" spans="2:21" ht="54" customHeight="1" x14ac:dyDescent="0.15">
      <c r="B1719" s="548">
        <v>86</v>
      </c>
      <c r="C1719" s="542" t="s">
        <v>3954</v>
      </c>
      <c r="D1719" s="326" t="s">
        <v>3956</v>
      </c>
      <c r="E1719" s="326" t="s">
        <v>3955</v>
      </c>
      <c r="F1719" s="548">
        <v>1999</v>
      </c>
      <c r="G1719" s="548">
        <v>1</v>
      </c>
      <c r="H1719" s="548">
        <v>1</v>
      </c>
      <c r="I1719" s="548"/>
      <c r="J1719" s="601"/>
      <c r="K1719" s="548"/>
      <c r="L1719" s="540"/>
      <c r="M1719" s="607"/>
      <c r="N1719" s="607" t="s">
        <v>4200</v>
      </c>
      <c r="O1719" s="603" t="s">
        <v>10690</v>
      </c>
      <c r="P1719" s="607" t="s">
        <v>4293</v>
      </c>
      <c r="Q1719" s="607"/>
      <c r="R1719" s="624"/>
      <c r="S1719" s="25" t="s">
        <v>3</v>
      </c>
      <c r="T1719" s="624" t="s">
        <v>10430</v>
      </c>
      <c r="U1719" s="607" t="s">
        <v>10139</v>
      </c>
    </row>
    <row r="1720" spans="2:21" ht="54" customHeight="1" x14ac:dyDescent="0.15">
      <c r="B1720" s="548">
        <v>87</v>
      </c>
      <c r="C1720" s="542" t="s">
        <v>6072</v>
      </c>
      <c r="D1720" s="326" t="s">
        <v>3957</v>
      </c>
      <c r="E1720" s="326" t="s">
        <v>6226</v>
      </c>
      <c r="F1720" s="548">
        <v>1999</v>
      </c>
      <c r="G1720" s="548">
        <v>1</v>
      </c>
      <c r="H1720" s="548">
        <v>1</v>
      </c>
      <c r="I1720" s="548"/>
      <c r="J1720" s="601"/>
      <c r="K1720" s="548"/>
      <c r="L1720" s="540"/>
      <c r="M1720" s="607"/>
      <c r="N1720" s="607" t="s">
        <v>6234</v>
      </c>
      <c r="O1720" s="603" t="s">
        <v>10690</v>
      </c>
      <c r="P1720" s="607" t="s">
        <v>6229</v>
      </c>
      <c r="Q1720" s="607"/>
      <c r="R1720" s="624"/>
      <c r="S1720" s="25" t="s">
        <v>3</v>
      </c>
      <c r="T1720" s="624" t="s">
        <v>10432</v>
      </c>
      <c r="U1720" s="607" t="s">
        <v>10278</v>
      </c>
    </row>
    <row r="1721" spans="2:21" ht="54" customHeight="1" x14ac:dyDescent="0.15">
      <c r="B1721" s="548">
        <v>88</v>
      </c>
      <c r="C1721" s="542" t="s">
        <v>3958</v>
      </c>
      <c r="D1721" s="326" t="s">
        <v>3960</v>
      </c>
      <c r="E1721" s="326" t="s">
        <v>3959</v>
      </c>
      <c r="F1721" s="548">
        <v>1999</v>
      </c>
      <c r="G1721" s="548">
        <v>1</v>
      </c>
      <c r="H1721" s="548">
        <v>1</v>
      </c>
      <c r="I1721" s="548"/>
      <c r="J1721" s="601"/>
      <c r="K1721" s="548"/>
      <c r="L1721" s="540"/>
      <c r="M1721" s="607"/>
      <c r="N1721" s="607" t="s">
        <v>14591</v>
      </c>
      <c r="O1721" s="603" t="s">
        <v>10690</v>
      </c>
      <c r="P1721" s="607" t="s">
        <v>4302</v>
      </c>
      <c r="Q1721" s="607" t="s">
        <v>6441</v>
      </c>
      <c r="R1721" s="624"/>
      <c r="S1721" s="25" t="s">
        <v>3</v>
      </c>
      <c r="T1721" s="624" t="s">
        <v>10432</v>
      </c>
      <c r="U1721" s="607" t="s">
        <v>10172</v>
      </c>
    </row>
    <row r="1722" spans="2:21" ht="54" customHeight="1" x14ac:dyDescent="0.15">
      <c r="B1722" s="548">
        <v>89</v>
      </c>
      <c r="C1722" s="542" t="s">
        <v>6134</v>
      </c>
      <c r="D1722" s="326" t="s">
        <v>3962</v>
      </c>
      <c r="E1722" s="326" t="s">
        <v>3961</v>
      </c>
      <c r="F1722" s="548">
        <v>2000</v>
      </c>
      <c r="G1722" s="548">
        <v>1</v>
      </c>
      <c r="H1722" s="548">
        <v>1</v>
      </c>
      <c r="I1722" s="548"/>
      <c r="J1722" s="601"/>
      <c r="K1722" s="548"/>
      <c r="L1722" s="540"/>
      <c r="M1722" s="607"/>
      <c r="N1722" s="607" t="s">
        <v>4201</v>
      </c>
      <c r="O1722" s="603" t="s">
        <v>10690</v>
      </c>
      <c r="P1722" s="607" t="s">
        <v>12258</v>
      </c>
      <c r="Q1722" s="607" t="s">
        <v>12259</v>
      </c>
      <c r="R1722" s="624"/>
      <c r="S1722" s="25" t="s">
        <v>3</v>
      </c>
      <c r="T1722" s="607" t="s">
        <v>10434</v>
      </c>
      <c r="U1722" s="607" t="s">
        <v>12432</v>
      </c>
    </row>
    <row r="1723" spans="2:21" ht="54" customHeight="1" x14ac:dyDescent="0.15">
      <c r="B1723" s="548">
        <v>90</v>
      </c>
      <c r="C1723" s="542" t="s">
        <v>3963</v>
      </c>
      <c r="D1723" s="326" t="s">
        <v>12260</v>
      </c>
      <c r="E1723" s="326" t="s">
        <v>3964</v>
      </c>
      <c r="F1723" s="548">
        <v>2000</v>
      </c>
      <c r="G1723" s="548">
        <v>1</v>
      </c>
      <c r="H1723" s="548">
        <v>1</v>
      </c>
      <c r="I1723" s="548"/>
      <c r="J1723" s="601"/>
      <c r="K1723" s="548"/>
      <c r="L1723" s="540"/>
      <c r="M1723" s="607"/>
      <c r="N1723" s="607" t="s">
        <v>4202</v>
      </c>
      <c r="O1723" s="603" t="s">
        <v>12261</v>
      </c>
      <c r="P1723" s="607" t="s">
        <v>12262</v>
      </c>
      <c r="Q1723" s="607"/>
      <c r="R1723" s="624"/>
      <c r="S1723" s="25" t="s">
        <v>3</v>
      </c>
      <c r="T1723" s="607" t="s">
        <v>10437</v>
      </c>
      <c r="U1723" s="607" t="s">
        <v>12433</v>
      </c>
    </row>
    <row r="1724" spans="2:21" ht="54" customHeight="1" x14ac:dyDescent="0.15">
      <c r="B1724" s="548">
        <v>91</v>
      </c>
      <c r="C1724" s="542" t="s">
        <v>3965</v>
      </c>
      <c r="D1724" s="326" t="s">
        <v>12263</v>
      </c>
      <c r="E1724" s="326" t="s">
        <v>3966</v>
      </c>
      <c r="F1724" s="548">
        <v>2000</v>
      </c>
      <c r="G1724" s="548">
        <v>1</v>
      </c>
      <c r="H1724" s="548">
        <v>1</v>
      </c>
      <c r="I1724" s="548"/>
      <c r="J1724" s="601"/>
      <c r="K1724" s="548"/>
      <c r="L1724" s="540"/>
      <c r="M1724" s="607"/>
      <c r="N1724" s="607" t="s">
        <v>4203</v>
      </c>
      <c r="O1724" s="603" t="s">
        <v>10690</v>
      </c>
      <c r="P1724" s="607" t="s">
        <v>12264</v>
      </c>
      <c r="Q1724" s="607"/>
      <c r="R1724" s="624"/>
      <c r="S1724" s="25" t="s">
        <v>3</v>
      </c>
      <c r="T1724" s="607" t="s">
        <v>10443</v>
      </c>
      <c r="U1724" s="607" t="s">
        <v>12434</v>
      </c>
    </row>
    <row r="1725" spans="2:21" ht="54" customHeight="1" x14ac:dyDescent="0.15">
      <c r="B1725" s="548">
        <v>92</v>
      </c>
      <c r="C1725" s="542" t="s">
        <v>6069</v>
      </c>
      <c r="D1725" s="326" t="s">
        <v>3968</v>
      </c>
      <c r="E1725" s="326" t="s">
        <v>3967</v>
      </c>
      <c r="F1725" s="548">
        <v>2000</v>
      </c>
      <c r="G1725" s="548">
        <v>1</v>
      </c>
      <c r="H1725" s="548">
        <v>1</v>
      </c>
      <c r="I1725" s="548"/>
      <c r="J1725" s="601"/>
      <c r="K1725" s="548"/>
      <c r="L1725" s="540"/>
      <c r="M1725" s="607"/>
      <c r="N1725" s="607" t="s">
        <v>4204</v>
      </c>
      <c r="O1725" s="603" t="s">
        <v>10690</v>
      </c>
      <c r="P1725" s="607" t="s">
        <v>12265</v>
      </c>
      <c r="Q1725" s="607"/>
      <c r="R1725" s="624"/>
      <c r="S1725" s="25" t="s">
        <v>3</v>
      </c>
      <c r="T1725" s="607" t="s">
        <v>10443</v>
      </c>
      <c r="U1725" s="607" t="s">
        <v>12435</v>
      </c>
    </row>
    <row r="1726" spans="2:21" ht="54" customHeight="1" x14ac:dyDescent="0.15">
      <c r="B1726" s="548">
        <v>93</v>
      </c>
      <c r="C1726" s="542" t="s">
        <v>12266</v>
      </c>
      <c r="D1726" s="326" t="s">
        <v>12267</v>
      </c>
      <c r="E1726" s="326" t="s">
        <v>3969</v>
      </c>
      <c r="F1726" s="548">
        <v>2000</v>
      </c>
      <c r="G1726" s="548">
        <v>1</v>
      </c>
      <c r="H1726" s="548">
        <v>1</v>
      </c>
      <c r="I1726" s="548"/>
      <c r="J1726" s="601"/>
      <c r="K1726" s="548"/>
      <c r="L1726" s="540"/>
      <c r="M1726" s="607"/>
      <c r="N1726" s="607" t="s">
        <v>4205</v>
      </c>
      <c r="O1726" s="603" t="s">
        <v>10690</v>
      </c>
      <c r="P1726" s="607" t="s">
        <v>12268</v>
      </c>
      <c r="Q1726" s="607"/>
      <c r="R1726" s="624"/>
      <c r="S1726" s="25" t="s">
        <v>3</v>
      </c>
      <c r="T1726" s="607" t="s">
        <v>10443</v>
      </c>
      <c r="U1726" s="607" t="s">
        <v>12436</v>
      </c>
    </row>
    <row r="1727" spans="2:21" ht="54" customHeight="1" x14ac:dyDescent="0.15">
      <c r="B1727" s="548">
        <v>94</v>
      </c>
      <c r="C1727" s="542" t="s">
        <v>3970</v>
      </c>
      <c r="D1727" s="326" t="s">
        <v>3972</v>
      </c>
      <c r="E1727" s="326" t="s">
        <v>3971</v>
      </c>
      <c r="F1727" s="548">
        <v>2000</v>
      </c>
      <c r="G1727" s="548">
        <v>1</v>
      </c>
      <c r="H1727" s="548">
        <v>1</v>
      </c>
      <c r="I1727" s="548"/>
      <c r="J1727" s="601"/>
      <c r="K1727" s="548"/>
      <c r="L1727" s="540"/>
      <c r="M1727" s="607"/>
      <c r="N1727" s="607" t="s">
        <v>4206</v>
      </c>
      <c r="O1727" s="603" t="s">
        <v>10690</v>
      </c>
      <c r="P1727" s="607" t="s">
        <v>6868</v>
      </c>
      <c r="Q1727" s="607"/>
      <c r="R1727" s="624"/>
      <c r="S1727" s="25" t="s">
        <v>3</v>
      </c>
      <c r="T1727" s="607" t="s">
        <v>12437</v>
      </c>
      <c r="U1727" s="607" t="s">
        <v>10204</v>
      </c>
    </row>
    <row r="1728" spans="2:21" ht="54" customHeight="1" x14ac:dyDescent="0.15">
      <c r="B1728" s="548">
        <v>95</v>
      </c>
      <c r="C1728" s="542" t="s">
        <v>3973</v>
      </c>
      <c r="D1728" s="326" t="s">
        <v>3975</v>
      </c>
      <c r="E1728" s="326" t="s">
        <v>3974</v>
      </c>
      <c r="F1728" s="548">
        <v>2000</v>
      </c>
      <c r="G1728" s="548">
        <v>1</v>
      </c>
      <c r="H1728" s="548">
        <v>1</v>
      </c>
      <c r="I1728" s="548"/>
      <c r="J1728" s="601"/>
      <c r="K1728" s="548"/>
      <c r="L1728" s="540"/>
      <c r="M1728" s="607"/>
      <c r="N1728" s="607" t="s">
        <v>4207</v>
      </c>
      <c r="O1728" s="603" t="s">
        <v>10690</v>
      </c>
      <c r="P1728" s="607" t="s">
        <v>6897</v>
      </c>
      <c r="Q1728" s="607"/>
      <c r="R1728" s="624"/>
      <c r="S1728" s="25" t="s">
        <v>3</v>
      </c>
      <c r="T1728" s="607" t="s">
        <v>12437</v>
      </c>
      <c r="U1728" s="607" t="s">
        <v>10238</v>
      </c>
    </row>
    <row r="1729" spans="2:21" ht="54" customHeight="1" x14ac:dyDescent="0.15">
      <c r="B1729" s="548">
        <v>96</v>
      </c>
      <c r="C1729" s="542" t="s">
        <v>3976</v>
      </c>
      <c r="D1729" s="326" t="s">
        <v>12269</v>
      </c>
      <c r="E1729" s="326" t="s">
        <v>3977</v>
      </c>
      <c r="F1729" s="548">
        <v>2000</v>
      </c>
      <c r="G1729" s="548">
        <v>1</v>
      </c>
      <c r="H1729" s="548">
        <v>1</v>
      </c>
      <c r="I1729" s="548"/>
      <c r="J1729" s="601"/>
      <c r="K1729" s="548"/>
      <c r="L1729" s="540"/>
      <c r="M1729" s="607"/>
      <c r="N1729" s="607" t="s">
        <v>4208</v>
      </c>
      <c r="O1729" s="607" t="s">
        <v>7954</v>
      </c>
      <c r="P1729" s="607" t="s">
        <v>6898</v>
      </c>
      <c r="Q1729" s="607"/>
      <c r="R1729" s="624"/>
      <c r="S1729" s="25" t="s">
        <v>3</v>
      </c>
      <c r="T1729" s="607" t="s">
        <v>12438</v>
      </c>
      <c r="U1729" s="607" t="s">
        <v>10172</v>
      </c>
    </row>
    <row r="1730" spans="2:21" ht="62.25" customHeight="1" x14ac:dyDescent="0.15">
      <c r="B1730" s="548">
        <v>97</v>
      </c>
      <c r="C1730" s="542" t="s">
        <v>3978</v>
      </c>
      <c r="D1730" s="326" t="s">
        <v>12270</v>
      </c>
      <c r="E1730" s="326" t="s">
        <v>14590</v>
      </c>
      <c r="F1730" s="548">
        <v>2000</v>
      </c>
      <c r="G1730" s="548">
        <v>1</v>
      </c>
      <c r="H1730" s="548">
        <v>1</v>
      </c>
      <c r="I1730" s="548"/>
      <c r="J1730" s="601"/>
      <c r="K1730" s="548"/>
      <c r="L1730" s="540"/>
      <c r="M1730" s="607"/>
      <c r="N1730" s="607" t="s">
        <v>4209</v>
      </c>
      <c r="O1730" s="607" t="s">
        <v>10704</v>
      </c>
      <c r="P1730" s="607" t="s">
        <v>12271</v>
      </c>
      <c r="Q1730" s="607"/>
      <c r="R1730" s="624"/>
      <c r="S1730" s="25" t="s">
        <v>3</v>
      </c>
      <c r="T1730" s="607" t="s">
        <v>10449</v>
      </c>
      <c r="U1730" s="607" t="s">
        <v>10218</v>
      </c>
    </row>
    <row r="1731" spans="2:21" ht="54" customHeight="1" x14ac:dyDescent="0.15">
      <c r="B1731" s="548">
        <v>98</v>
      </c>
      <c r="C1731" s="542" t="s">
        <v>6078</v>
      </c>
      <c r="D1731" s="326" t="s">
        <v>12272</v>
      </c>
      <c r="E1731" s="326" t="s">
        <v>12273</v>
      </c>
      <c r="F1731" s="548">
        <v>2000</v>
      </c>
      <c r="G1731" s="548">
        <v>1</v>
      </c>
      <c r="H1731" s="548">
        <v>1</v>
      </c>
      <c r="I1731" s="548"/>
      <c r="J1731" s="601"/>
      <c r="K1731" s="548"/>
      <c r="L1731" s="540"/>
      <c r="M1731" s="607"/>
      <c r="N1731" s="607" t="s">
        <v>4210</v>
      </c>
      <c r="O1731" s="607" t="s">
        <v>10690</v>
      </c>
      <c r="P1731" s="607" t="s">
        <v>6899</v>
      </c>
      <c r="Q1731" s="607"/>
      <c r="R1731" s="624"/>
      <c r="S1731" s="25" t="s">
        <v>3</v>
      </c>
      <c r="T1731" s="607" t="s">
        <v>12438</v>
      </c>
      <c r="U1731" s="607" t="s">
        <v>12439</v>
      </c>
    </row>
    <row r="1732" spans="2:21" ht="54" customHeight="1" x14ac:dyDescent="0.15">
      <c r="B1732" s="548">
        <v>99</v>
      </c>
      <c r="C1732" s="542" t="s">
        <v>3979</v>
      </c>
      <c r="D1732" s="326" t="s">
        <v>12274</v>
      </c>
      <c r="E1732" s="326" t="s">
        <v>12275</v>
      </c>
      <c r="F1732" s="548">
        <v>2000</v>
      </c>
      <c r="G1732" s="548">
        <v>1</v>
      </c>
      <c r="H1732" s="548">
        <v>1</v>
      </c>
      <c r="I1732" s="548"/>
      <c r="J1732" s="601"/>
      <c r="K1732" s="548"/>
      <c r="L1732" s="540"/>
      <c r="M1732" s="607"/>
      <c r="N1732" s="607" t="s">
        <v>4211</v>
      </c>
      <c r="O1732" s="607" t="s">
        <v>10704</v>
      </c>
      <c r="P1732" s="607" t="s">
        <v>6900</v>
      </c>
      <c r="Q1732" s="607"/>
      <c r="R1732" s="624"/>
      <c r="S1732" s="25" t="s">
        <v>3</v>
      </c>
      <c r="T1732" s="607" t="s">
        <v>12440</v>
      </c>
      <c r="U1732" s="607" t="s">
        <v>10185</v>
      </c>
    </row>
    <row r="1733" spans="2:21" ht="54" customHeight="1" x14ac:dyDescent="0.15">
      <c r="B1733" s="548">
        <v>100</v>
      </c>
      <c r="C1733" s="542" t="s">
        <v>3980</v>
      </c>
      <c r="D1733" s="326" t="s">
        <v>12276</v>
      </c>
      <c r="E1733" s="326" t="s">
        <v>12277</v>
      </c>
      <c r="F1733" s="548">
        <v>2001</v>
      </c>
      <c r="G1733" s="548">
        <v>1</v>
      </c>
      <c r="H1733" s="548">
        <v>1</v>
      </c>
      <c r="I1733" s="548"/>
      <c r="J1733" s="601"/>
      <c r="K1733" s="548"/>
      <c r="L1733" s="540"/>
      <c r="M1733" s="607"/>
      <c r="N1733" s="607" t="s">
        <v>4212</v>
      </c>
      <c r="O1733" s="607" t="s">
        <v>7995</v>
      </c>
      <c r="P1733" s="607" t="s">
        <v>6901</v>
      </c>
      <c r="Q1733" s="607"/>
      <c r="R1733" s="624"/>
      <c r="S1733" s="25" t="s">
        <v>3</v>
      </c>
      <c r="T1733" s="607" t="s">
        <v>10456</v>
      </c>
      <c r="U1733" s="607" t="s">
        <v>10279</v>
      </c>
    </row>
    <row r="1734" spans="2:21" ht="54" customHeight="1" x14ac:dyDescent="0.2">
      <c r="B1734" s="548">
        <v>101</v>
      </c>
      <c r="C1734" s="542" t="s">
        <v>3981</v>
      </c>
      <c r="D1734" s="326" t="s">
        <v>6391</v>
      </c>
      <c r="E1734" s="326" t="s">
        <v>3982</v>
      </c>
      <c r="F1734" s="548">
        <v>2001</v>
      </c>
      <c r="G1734" s="548">
        <v>1</v>
      </c>
      <c r="H1734" s="548">
        <v>1</v>
      </c>
      <c r="I1734" s="548"/>
      <c r="J1734" s="601"/>
      <c r="K1734" s="548"/>
      <c r="L1734" s="540"/>
      <c r="M1734" s="607"/>
      <c r="N1734" s="607" t="s">
        <v>4213</v>
      </c>
      <c r="O1734" s="607" t="s">
        <v>7996</v>
      </c>
      <c r="P1734" s="607" t="s">
        <v>6896</v>
      </c>
      <c r="Q1734" s="607"/>
      <c r="R1734" s="624"/>
      <c r="S1734" s="25" t="s">
        <v>3</v>
      </c>
      <c r="T1734" s="607" t="s">
        <v>56</v>
      </c>
      <c r="U1734" s="607" t="s">
        <v>10122</v>
      </c>
    </row>
    <row r="1735" spans="2:21" ht="54" customHeight="1" x14ac:dyDescent="0.15">
      <c r="B1735" s="548">
        <v>102</v>
      </c>
      <c r="C1735" s="542" t="s">
        <v>3983</v>
      </c>
      <c r="D1735" s="542" t="s">
        <v>3985</v>
      </c>
      <c r="E1735" s="326" t="s">
        <v>3984</v>
      </c>
      <c r="F1735" s="548">
        <v>2001</v>
      </c>
      <c r="G1735" s="548">
        <v>1</v>
      </c>
      <c r="H1735" s="548">
        <v>1</v>
      </c>
      <c r="I1735" s="548"/>
      <c r="J1735" s="601"/>
      <c r="K1735" s="548"/>
      <c r="L1735" s="540"/>
      <c r="M1735" s="607"/>
      <c r="N1735" s="607" t="s">
        <v>4214</v>
      </c>
      <c r="O1735" s="607" t="s">
        <v>7997</v>
      </c>
      <c r="P1735" s="607" t="s">
        <v>12278</v>
      </c>
      <c r="Q1735" s="607"/>
      <c r="R1735" s="624"/>
      <c r="S1735" s="25" t="s">
        <v>3</v>
      </c>
      <c r="T1735" s="607" t="s">
        <v>10213</v>
      </c>
      <c r="U1735" s="607" t="s">
        <v>10142</v>
      </c>
    </row>
    <row r="1736" spans="2:21" ht="41.25" customHeight="1" x14ac:dyDescent="0.15">
      <c r="B1736" s="548">
        <v>103</v>
      </c>
      <c r="C1736" s="542" t="s">
        <v>3986</v>
      </c>
      <c r="D1736" s="326" t="s">
        <v>3987</v>
      </c>
      <c r="E1736" s="326" t="s">
        <v>12279</v>
      </c>
      <c r="F1736" s="548">
        <v>2001</v>
      </c>
      <c r="G1736" s="548">
        <v>1</v>
      </c>
      <c r="H1736" s="548">
        <v>1</v>
      </c>
      <c r="I1736" s="548"/>
      <c r="J1736" s="601"/>
      <c r="K1736" s="548"/>
      <c r="L1736" s="540"/>
      <c r="M1736" s="607"/>
      <c r="N1736" s="607" t="s">
        <v>4215</v>
      </c>
      <c r="O1736" s="607" t="s">
        <v>7998</v>
      </c>
      <c r="P1736" s="607" t="s">
        <v>12278</v>
      </c>
      <c r="Q1736" s="607"/>
      <c r="R1736" s="624"/>
      <c r="S1736" s="25" t="s">
        <v>3</v>
      </c>
      <c r="T1736" s="607" t="s">
        <v>10213</v>
      </c>
      <c r="U1736" s="607" t="s">
        <v>10169</v>
      </c>
    </row>
    <row r="1737" spans="2:21" ht="54" customHeight="1" x14ac:dyDescent="0.15">
      <c r="B1737" s="548">
        <v>104</v>
      </c>
      <c r="C1737" s="542" t="s">
        <v>6080</v>
      </c>
      <c r="D1737" s="326" t="s">
        <v>3989</v>
      </c>
      <c r="E1737" s="326" t="s">
        <v>3988</v>
      </c>
      <c r="F1737" s="548">
        <v>2001</v>
      </c>
      <c r="G1737" s="548">
        <v>1</v>
      </c>
      <c r="H1737" s="548">
        <v>1</v>
      </c>
      <c r="I1737" s="548"/>
      <c r="J1737" s="601"/>
      <c r="K1737" s="548"/>
      <c r="L1737" s="540"/>
      <c r="M1737" s="607"/>
      <c r="N1737" s="607" t="s">
        <v>4216</v>
      </c>
      <c r="O1737" s="607" t="s">
        <v>7999</v>
      </c>
      <c r="P1737" s="607" t="s">
        <v>6916</v>
      </c>
      <c r="Q1737" s="607"/>
      <c r="R1737" s="624"/>
      <c r="S1737" s="25" t="s">
        <v>3</v>
      </c>
      <c r="T1737" s="607" t="s">
        <v>12441</v>
      </c>
      <c r="U1737" s="607" t="s">
        <v>10129</v>
      </c>
    </row>
    <row r="1738" spans="2:21" ht="54" customHeight="1" x14ac:dyDescent="0.15">
      <c r="B1738" s="548">
        <v>105</v>
      </c>
      <c r="C1738" s="542" t="s">
        <v>6079</v>
      </c>
      <c r="D1738" s="326" t="s">
        <v>3991</v>
      </c>
      <c r="E1738" s="326" t="s">
        <v>3990</v>
      </c>
      <c r="F1738" s="548">
        <v>2001</v>
      </c>
      <c r="G1738" s="548">
        <v>1</v>
      </c>
      <c r="H1738" s="548">
        <v>1</v>
      </c>
      <c r="I1738" s="548"/>
      <c r="J1738" s="601"/>
      <c r="K1738" s="548"/>
      <c r="L1738" s="540"/>
      <c r="M1738" s="607"/>
      <c r="N1738" s="607" t="s">
        <v>4217</v>
      </c>
      <c r="O1738" s="607" t="s">
        <v>12280</v>
      </c>
      <c r="P1738" s="607" t="s">
        <v>6892</v>
      </c>
      <c r="Q1738" s="607"/>
      <c r="R1738" s="624"/>
      <c r="S1738" s="25" t="s">
        <v>3</v>
      </c>
      <c r="T1738" s="607" t="s">
        <v>12441</v>
      </c>
      <c r="U1738" s="607" t="s">
        <v>10195</v>
      </c>
    </row>
    <row r="1739" spans="2:21" ht="54" customHeight="1" x14ac:dyDescent="0.15">
      <c r="B1739" s="548">
        <v>106</v>
      </c>
      <c r="C1739" s="542" t="s">
        <v>3992</v>
      </c>
      <c r="D1739" s="326" t="s">
        <v>12281</v>
      </c>
      <c r="E1739" s="326" t="s">
        <v>3993</v>
      </c>
      <c r="F1739" s="548">
        <v>2001</v>
      </c>
      <c r="G1739" s="548">
        <v>1</v>
      </c>
      <c r="H1739" s="548">
        <v>1</v>
      </c>
      <c r="I1739" s="548"/>
      <c r="J1739" s="601"/>
      <c r="K1739" s="548"/>
      <c r="L1739" s="540"/>
      <c r="M1739" s="607"/>
      <c r="N1739" s="607" t="s">
        <v>4218</v>
      </c>
      <c r="O1739" s="607" t="s">
        <v>8000</v>
      </c>
      <c r="P1739" s="607" t="s">
        <v>6893</v>
      </c>
      <c r="Q1739" s="607"/>
      <c r="R1739" s="624"/>
      <c r="S1739" s="25" t="s">
        <v>3</v>
      </c>
      <c r="T1739" s="607" t="s">
        <v>12441</v>
      </c>
      <c r="U1739" s="607" t="s">
        <v>10154</v>
      </c>
    </row>
    <row r="1740" spans="2:21" ht="54" customHeight="1" x14ac:dyDescent="0.2">
      <c r="B1740" s="548">
        <v>107</v>
      </c>
      <c r="C1740" s="542" t="s">
        <v>3994</v>
      </c>
      <c r="D1740" s="326" t="s">
        <v>12282</v>
      </c>
      <c r="E1740" s="326" t="s">
        <v>3995</v>
      </c>
      <c r="F1740" s="548">
        <v>2001</v>
      </c>
      <c r="G1740" s="548">
        <v>1</v>
      </c>
      <c r="H1740" s="548">
        <v>1</v>
      </c>
      <c r="I1740" s="548"/>
      <c r="J1740" s="601"/>
      <c r="K1740" s="548"/>
      <c r="L1740" s="540"/>
      <c r="M1740" s="607"/>
      <c r="N1740" s="607" t="s">
        <v>4219</v>
      </c>
      <c r="O1740" s="607" t="s">
        <v>10704</v>
      </c>
      <c r="P1740" s="607" t="s">
        <v>6894</v>
      </c>
      <c r="Q1740" s="607"/>
      <c r="R1740" s="624"/>
      <c r="S1740" s="25" t="s">
        <v>3</v>
      </c>
      <c r="T1740" s="607" t="s">
        <v>10462</v>
      </c>
      <c r="U1740" s="607" t="s">
        <v>10232</v>
      </c>
    </row>
    <row r="1741" spans="2:21" ht="54" customHeight="1" x14ac:dyDescent="0.15">
      <c r="B1741" s="548">
        <v>108</v>
      </c>
      <c r="C1741" s="542" t="s">
        <v>3996</v>
      </c>
      <c r="D1741" s="326" t="s">
        <v>6392</v>
      </c>
      <c r="E1741" s="326" t="s">
        <v>3997</v>
      </c>
      <c r="F1741" s="548">
        <v>2001</v>
      </c>
      <c r="G1741" s="548">
        <v>1</v>
      </c>
      <c r="H1741" s="548">
        <v>1</v>
      </c>
      <c r="I1741" s="548"/>
      <c r="J1741" s="601"/>
      <c r="K1741" s="548"/>
      <c r="L1741" s="540"/>
      <c r="M1741" s="607"/>
      <c r="N1741" s="607" t="s">
        <v>4220</v>
      </c>
      <c r="O1741" s="607" t="s">
        <v>12283</v>
      </c>
      <c r="P1741" s="607" t="s">
        <v>6895</v>
      </c>
      <c r="Q1741" s="607"/>
      <c r="R1741" s="624"/>
      <c r="S1741" s="25" t="s">
        <v>3</v>
      </c>
      <c r="T1741" s="607" t="s">
        <v>10462</v>
      </c>
      <c r="U1741" s="607" t="s">
        <v>10148</v>
      </c>
    </row>
    <row r="1742" spans="2:21" ht="54" customHeight="1" x14ac:dyDescent="0.15">
      <c r="B1742" s="548">
        <v>109</v>
      </c>
      <c r="C1742" s="542" t="s">
        <v>6385</v>
      </c>
      <c r="D1742" s="326" t="s">
        <v>3999</v>
      </c>
      <c r="E1742" s="326" t="s">
        <v>3998</v>
      </c>
      <c r="F1742" s="548">
        <v>2000</v>
      </c>
      <c r="G1742" s="548">
        <v>1</v>
      </c>
      <c r="H1742" s="548">
        <v>1</v>
      </c>
      <c r="I1742" s="548"/>
      <c r="J1742" s="601"/>
      <c r="K1742" s="548"/>
      <c r="L1742" s="540"/>
      <c r="M1742" s="607"/>
      <c r="N1742" s="607" t="s">
        <v>4221</v>
      </c>
      <c r="O1742" s="607" t="s">
        <v>4659</v>
      </c>
      <c r="P1742" s="607" t="s">
        <v>4294</v>
      </c>
      <c r="Q1742" s="607" t="s">
        <v>12284</v>
      </c>
      <c r="R1742" s="624"/>
      <c r="S1742" s="25" t="s">
        <v>3</v>
      </c>
      <c r="T1742" s="607" t="s">
        <v>10462</v>
      </c>
      <c r="U1742" s="607" t="s">
        <v>10239</v>
      </c>
    </row>
    <row r="1743" spans="2:21" ht="48.75" customHeight="1" x14ac:dyDescent="0.15">
      <c r="B1743" s="548">
        <v>110</v>
      </c>
      <c r="C1743" s="542" t="s">
        <v>4000</v>
      </c>
      <c r="D1743" s="326" t="s">
        <v>4002</v>
      </c>
      <c r="E1743" s="326" t="s">
        <v>4001</v>
      </c>
      <c r="F1743" s="548">
        <v>2001</v>
      </c>
      <c r="G1743" s="548">
        <v>1</v>
      </c>
      <c r="H1743" s="548">
        <v>1</v>
      </c>
      <c r="I1743" s="548"/>
      <c r="J1743" s="601"/>
      <c r="K1743" s="548"/>
      <c r="L1743" s="540"/>
      <c r="M1743" s="607"/>
      <c r="N1743" s="607" t="s">
        <v>4222</v>
      </c>
      <c r="O1743" s="607" t="s">
        <v>7955</v>
      </c>
      <c r="P1743" s="607" t="s">
        <v>4295</v>
      </c>
      <c r="Q1743" s="607" t="s">
        <v>12285</v>
      </c>
      <c r="R1743" s="624"/>
      <c r="S1743" s="25" t="s">
        <v>3</v>
      </c>
      <c r="T1743" s="607" t="s">
        <v>10462</v>
      </c>
      <c r="U1743" s="631">
        <v>179</v>
      </c>
    </row>
    <row r="1744" spans="2:21" ht="54" customHeight="1" x14ac:dyDescent="0.15">
      <c r="B1744" s="548">
        <v>111</v>
      </c>
      <c r="C1744" s="542" t="s">
        <v>4003</v>
      </c>
      <c r="D1744" s="326" t="s">
        <v>4005</v>
      </c>
      <c r="E1744" s="326" t="s">
        <v>4004</v>
      </c>
      <c r="F1744" s="548">
        <v>2001</v>
      </c>
      <c r="G1744" s="548">
        <v>1</v>
      </c>
      <c r="H1744" s="548">
        <v>1</v>
      </c>
      <c r="I1744" s="548"/>
      <c r="J1744" s="601"/>
      <c r="K1744" s="548"/>
      <c r="L1744" s="540"/>
      <c r="M1744" s="607"/>
      <c r="N1744" s="607" t="s">
        <v>4223</v>
      </c>
      <c r="O1744" s="607" t="s">
        <v>10690</v>
      </c>
      <c r="P1744" s="607" t="s">
        <v>6917</v>
      </c>
      <c r="Q1744" s="607"/>
      <c r="R1744" s="624"/>
      <c r="S1744" s="25" t="s">
        <v>3</v>
      </c>
      <c r="T1744" s="607" t="s">
        <v>10462</v>
      </c>
      <c r="U1744" s="607" t="s">
        <v>10199</v>
      </c>
    </row>
    <row r="1745" spans="2:21" ht="54" customHeight="1" x14ac:dyDescent="0.15">
      <c r="B1745" s="548">
        <v>112</v>
      </c>
      <c r="C1745" s="542" t="s">
        <v>6082</v>
      </c>
      <c r="D1745" s="326" t="s">
        <v>4007</v>
      </c>
      <c r="E1745" s="326" t="s">
        <v>4006</v>
      </c>
      <c r="F1745" s="548">
        <v>2001</v>
      </c>
      <c r="G1745" s="548">
        <v>1</v>
      </c>
      <c r="H1745" s="548">
        <v>1</v>
      </c>
      <c r="I1745" s="548"/>
      <c r="J1745" s="601"/>
      <c r="K1745" s="548"/>
      <c r="L1745" s="540"/>
      <c r="M1745" s="607"/>
      <c r="N1745" s="607" t="s">
        <v>4224</v>
      </c>
      <c r="O1745" s="607" t="s">
        <v>7957</v>
      </c>
      <c r="P1745" s="607" t="s">
        <v>12286</v>
      </c>
      <c r="Q1745" s="607"/>
      <c r="R1745" s="624"/>
      <c r="S1745" s="25" t="s">
        <v>3</v>
      </c>
      <c r="T1745" s="607" t="s">
        <v>10462</v>
      </c>
      <c r="U1745" s="607" t="s">
        <v>10297</v>
      </c>
    </row>
    <row r="1746" spans="2:21" ht="54" customHeight="1" x14ac:dyDescent="0.15">
      <c r="B1746" s="548">
        <v>113</v>
      </c>
      <c r="C1746" s="542" t="s">
        <v>4008</v>
      </c>
      <c r="D1746" s="326" t="s">
        <v>4010</v>
      </c>
      <c r="E1746" s="326" t="s">
        <v>4009</v>
      </c>
      <c r="F1746" s="548">
        <v>2001</v>
      </c>
      <c r="G1746" s="548">
        <v>1</v>
      </c>
      <c r="H1746" s="548">
        <v>1</v>
      </c>
      <c r="I1746" s="548"/>
      <c r="J1746" s="601"/>
      <c r="K1746" s="548"/>
      <c r="L1746" s="540"/>
      <c r="M1746" s="607"/>
      <c r="N1746" s="607" t="s">
        <v>4225</v>
      </c>
      <c r="O1746" s="607" t="s">
        <v>10690</v>
      </c>
      <c r="P1746" s="607" t="s">
        <v>6889</v>
      </c>
      <c r="Q1746" s="607"/>
      <c r="R1746" s="624"/>
      <c r="S1746" s="25" t="s">
        <v>3</v>
      </c>
      <c r="T1746" s="631" t="s">
        <v>10464</v>
      </c>
      <c r="U1746" s="631" t="s">
        <v>10222</v>
      </c>
    </row>
    <row r="1747" spans="2:21" ht="54" customHeight="1" x14ac:dyDescent="0.15">
      <c r="B1747" s="548">
        <v>114</v>
      </c>
      <c r="C1747" s="542" t="s">
        <v>6081</v>
      </c>
      <c r="D1747" s="326" t="s">
        <v>12287</v>
      </c>
      <c r="E1747" s="326" t="s">
        <v>4011</v>
      </c>
      <c r="F1747" s="548">
        <v>2001</v>
      </c>
      <c r="G1747" s="548">
        <v>1</v>
      </c>
      <c r="H1747" s="548">
        <v>1</v>
      </c>
      <c r="I1747" s="548"/>
      <c r="J1747" s="601"/>
      <c r="K1747" s="548"/>
      <c r="L1747" s="540"/>
      <c r="M1747" s="607"/>
      <c r="N1747" s="607" t="s">
        <v>4226</v>
      </c>
      <c r="O1747" s="607" t="s">
        <v>10690</v>
      </c>
      <c r="P1747" s="607" t="s">
        <v>6918</v>
      </c>
      <c r="Q1747" s="607"/>
      <c r="R1747" s="624"/>
      <c r="S1747" s="25" t="s">
        <v>3</v>
      </c>
      <c r="T1747" s="607" t="s">
        <v>10459</v>
      </c>
      <c r="U1747" s="607" t="s">
        <v>10346</v>
      </c>
    </row>
    <row r="1748" spans="2:21" ht="54" customHeight="1" x14ac:dyDescent="0.15">
      <c r="B1748" s="548">
        <v>115</v>
      </c>
      <c r="C1748" s="542" t="s">
        <v>4012</v>
      </c>
      <c r="D1748" s="326" t="s">
        <v>4013</v>
      </c>
      <c r="E1748" s="326" t="s">
        <v>14589</v>
      </c>
      <c r="F1748" s="548">
        <v>2001</v>
      </c>
      <c r="G1748" s="548">
        <v>1</v>
      </c>
      <c r="H1748" s="548">
        <v>1</v>
      </c>
      <c r="I1748" s="548"/>
      <c r="J1748" s="601"/>
      <c r="K1748" s="548"/>
      <c r="L1748" s="540"/>
      <c r="M1748" s="607"/>
      <c r="N1748" s="607" t="s">
        <v>4227</v>
      </c>
      <c r="O1748" s="607" t="s">
        <v>12288</v>
      </c>
      <c r="P1748" s="607" t="s">
        <v>6872</v>
      </c>
      <c r="Q1748" s="607"/>
      <c r="R1748" s="624"/>
      <c r="S1748" s="25" t="s">
        <v>3</v>
      </c>
      <c r="T1748" s="607" t="s">
        <v>10466</v>
      </c>
      <c r="U1748" s="607" t="s">
        <v>10179</v>
      </c>
    </row>
    <row r="1749" spans="2:21" ht="54" customHeight="1" x14ac:dyDescent="0.15">
      <c r="B1749" s="548">
        <v>116</v>
      </c>
      <c r="C1749" s="542" t="s">
        <v>4014</v>
      </c>
      <c r="D1749" s="326" t="s">
        <v>6393</v>
      </c>
      <c r="E1749" s="326" t="s">
        <v>14588</v>
      </c>
      <c r="F1749" s="548">
        <v>2002</v>
      </c>
      <c r="G1749" s="548">
        <v>1</v>
      </c>
      <c r="H1749" s="548">
        <v>1</v>
      </c>
      <c r="I1749" s="548"/>
      <c r="J1749" s="601"/>
      <c r="K1749" s="548"/>
      <c r="L1749" s="540"/>
      <c r="M1749" s="607"/>
      <c r="N1749" s="607" t="s">
        <v>4228</v>
      </c>
      <c r="O1749" s="607" t="s">
        <v>12289</v>
      </c>
      <c r="P1749" s="607" t="s">
        <v>12290</v>
      </c>
      <c r="Q1749" s="607"/>
      <c r="R1749" s="624"/>
      <c r="S1749" s="25" t="s">
        <v>3</v>
      </c>
      <c r="T1749" s="607" t="s">
        <v>10466</v>
      </c>
      <c r="U1749" s="607" t="s">
        <v>10500</v>
      </c>
    </row>
    <row r="1750" spans="2:21" ht="54" customHeight="1" x14ac:dyDescent="0.15">
      <c r="B1750" s="548">
        <v>117</v>
      </c>
      <c r="C1750" s="542" t="s">
        <v>4015</v>
      </c>
      <c r="D1750" s="326" t="s">
        <v>14587</v>
      </c>
      <c r="E1750" s="326" t="s">
        <v>4016</v>
      </c>
      <c r="F1750" s="548">
        <v>2002</v>
      </c>
      <c r="G1750" s="548">
        <v>1</v>
      </c>
      <c r="H1750" s="548">
        <v>1</v>
      </c>
      <c r="I1750" s="548"/>
      <c r="J1750" s="601"/>
      <c r="K1750" s="548"/>
      <c r="L1750" s="540"/>
      <c r="M1750" s="607"/>
      <c r="N1750" s="607" t="s">
        <v>4229</v>
      </c>
      <c r="O1750" s="607" t="s">
        <v>12291</v>
      </c>
      <c r="P1750" s="607" t="s">
        <v>6890</v>
      </c>
      <c r="Q1750" s="607" t="s">
        <v>12292</v>
      </c>
      <c r="R1750" s="624"/>
      <c r="S1750" s="25" t="s">
        <v>3</v>
      </c>
      <c r="T1750" s="607" t="s">
        <v>10466</v>
      </c>
      <c r="U1750" s="607" t="s">
        <v>10144</v>
      </c>
    </row>
    <row r="1751" spans="2:21" ht="44.25" customHeight="1" x14ac:dyDescent="0.15">
      <c r="B1751" s="548">
        <v>118</v>
      </c>
      <c r="C1751" s="542" t="s">
        <v>6083</v>
      </c>
      <c r="D1751" s="326" t="s">
        <v>4018</v>
      </c>
      <c r="E1751" s="326" t="s">
        <v>4017</v>
      </c>
      <c r="F1751" s="548">
        <v>2002</v>
      </c>
      <c r="G1751" s="548">
        <v>1</v>
      </c>
      <c r="H1751" s="548">
        <v>1</v>
      </c>
      <c r="I1751" s="548"/>
      <c r="J1751" s="601"/>
      <c r="K1751" s="548"/>
      <c r="L1751" s="540"/>
      <c r="M1751" s="607"/>
      <c r="N1751" s="607" t="s">
        <v>4230</v>
      </c>
      <c r="O1751" s="607" t="s">
        <v>12293</v>
      </c>
      <c r="P1751" s="607" t="s">
        <v>7941</v>
      </c>
      <c r="Q1751" s="607"/>
      <c r="R1751" s="624"/>
      <c r="S1751" s="25" t="s">
        <v>3</v>
      </c>
      <c r="T1751" s="607" t="s">
        <v>10466</v>
      </c>
      <c r="U1751" s="607" t="s">
        <v>10154</v>
      </c>
    </row>
    <row r="1752" spans="2:21" ht="44.25" customHeight="1" x14ac:dyDescent="0.15">
      <c r="B1752" s="548">
        <v>119</v>
      </c>
      <c r="C1752" s="542" t="s">
        <v>4019</v>
      </c>
      <c r="D1752" s="326" t="s">
        <v>12294</v>
      </c>
      <c r="E1752" s="326" t="s">
        <v>4020</v>
      </c>
      <c r="F1752" s="548">
        <v>2001</v>
      </c>
      <c r="G1752" s="548">
        <v>1</v>
      </c>
      <c r="H1752" s="548">
        <v>1</v>
      </c>
      <c r="I1752" s="548"/>
      <c r="J1752" s="601"/>
      <c r="K1752" s="548"/>
      <c r="L1752" s="540"/>
      <c r="M1752" s="607"/>
      <c r="N1752" s="607" t="s">
        <v>4231</v>
      </c>
      <c r="O1752" s="607" t="s">
        <v>12295</v>
      </c>
      <c r="P1752" s="607" t="s">
        <v>4296</v>
      </c>
      <c r="Q1752" s="607"/>
      <c r="R1752" s="624"/>
      <c r="S1752" s="25" t="s">
        <v>3</v>
      </c>
      <c r="T1752" s="607" t="s">
        <v>10216</v>
      </c>
      <c r="U1752" s="631" t="s">
        <v>10293</v>
      </c>
    </row>
    <row r="1753" spans="2:21" ht="54" customHeight="1" x14ac:dyDescent="0.15">
      <c r="B1753" s="548">
        <v>120</v>
      </c>
      <c r="C1753" s="542" t="s">
        <v>6386</v>
      </c>
      <c r="D1753" s="326" t="s">
        <v>12296</v>
      </c>
      <c r="E1753" s="326" t="s">
        <v>12297</v>
      </c>
      <c r="F1753" s="548">
        <v>2002</v>
      </c>
      <c r="G1753" s="548">
        <v>1</v>
      </c>
      <c r="H1753" s="548">
        <v>1</v>
      </c>
      <c r="I1753" s="548"/>
      <c r="J1753" s="601"/>
      <c r="K1753" s="548"/>
      <c r="L1753" s="540"/>
      <c r="M1753" s="607"/>
      <c r="N1753" s="607" t="s">
        <v>4232</v>
      </c>
      <c r="O1753" s="607" t="s">
        <v>10704</v>
      </c>
      <c r="P1753" s="607" t="s">
        <v>4297</v>
      </c>
      <c r="Q1753" s="607"/>
      <c r="R1753" s="624"/>
      <c r="S1753" s="25" t="s">
        <v>3</v>
      </c>
      <c r="T1753" s="607" t="s">
        <v>10219</v>
      </c>
      <c r="U1753" s="631" t="s">
        <v>10181</v>
      </c>
    </row>
    <row r="1754" spans="2:21" ht="63.75" customHeight="1" x14ac:dyDescent="0.15">
      <c r="B1754" s="548">
        <v>121</v>
      </c>
      <c r="C1754" s="542" t="s">
        <v>4021</v>
      </c>
      <c r="D1754" s="326" t="s">
        <v>12298</v>
      </c>
      <c r="E1754" s="326" t="s">
        <v>4022</v>
      </c>
      <c r="F1754" s="548">
        <v>2002</v>
      </c>
      <c r="G1754" s="548">
        <v>1</v>
      </c>
      <c r="H1754" s="548">
        <v>1</v>
      </c>
      <c r="I1754" s="548"/>
      <c r="J1754" s="601"/>
      <c r="K1754" s="548"/>
      <c r="L1754" s="540"/>
      <c r="M1754" s="607"/>
      <c r="N1754" s="607" t="s">
        <v>4233</v>
      </c>
      <c r="O1754" s="607" t="s">
        <v>8001</v>
      </c>
      <c r="P1754" s="607" t="s">
        <v>8018</v>
      </c>
      <c r="Q1754" s="607"/>
      <c r="R1754" s="624"/>
      <c r="S1754" s="25" t="s">
        <v>3</v>
      </c>
      <c r="T1754" s="607" t="s">
        <v>10219</v>
      </c>
      <c r="U1754" s="631" t="s">
        <v>10256</v>
      </c>
    </row>
    <row r="1755" spans="2:21" ht="51" customHeight="1" x14ac:dyDescent="0.15">
      <c r="B1755" s="548">
        <v>122</v>
      </c>
      <c r="C1755" s="542" t="s">
        <v>4023</v>
      </c>
      <c r="D1755" s="326" t="s">
        <v>4025</v>
      </c>
      <c r="E1755" s="326" t="s">
        <v>4024</v>
      </c>
      <c r="F1755" s="548">
        <v>2002</v>
      </c>
      <c r="G1755" s="548">
        <v>1</v>
      </c>
      <c r="H1755" s="548">
        <v>1</v>
      </c>
      <c r="I1755" s="548"/>
      <c r="J1755" s="601"/>
      <c r="K1755" s="548"/>
      <c r="L1755" s="540"/>
      <c r="M1755" s="607"/>
      <c r="N1755" s="607" t="s">
        <v>4234</v>
      </c>
      <c r="O1755" s="607" t="s">
        <v>10690</v>
      </c>
      <c r="P1755" s="607" t="s">
        <v>12299</v>
      </c>
      <c r="Q1755" s="607" t="s">
        <v>12300</v>
      </c>
      <c r="R1755" s="624"/>
      <c r="S1755" s="25" t="s">
        <v>3</v>
      </c>
      <c r="T1755" s="607" t="s">
        <v>10478</v>
      </c>
      <c r="U1755" s="631" t="s">
        <v>10291</v>
      </c>
    </row>
    <row r="1756" spans="2:21" ht="54" customHeight="1" x14ac:dyDescent="0.15">
      <c r="B1756" s="548">
        <v>123</v>
      </c>
      <c r="C1756" s="542" t="s">
        <v>4026</v>
      </c>
      <c r="D1756" s="326" t="s">
        <v>4028</v>
      </c>
      <c r="E1756" s="326" t="s">
        <v>4027</v>
      </c>
      <c r="F1756" s="548">
        <v>2002</v>
      </c>
      <c r="G1756" s="548">
        <v>1</v>
      </c>
      <c r="H1756" s="548">
        <v>1</v>
      </c>
      <c r="I1756" s="548"/>
      <c r="J1756" s="601"/>
      <c r="K1756" s="548"/>
      <c r="L1756" s="540"/>
      <c r="M1756" s="607"/>
      <c r="N1756" s="607" t="s">
        <v>4235</v>
      </c>
      <c r="O1756" s="607" t="s">
        <v>7958</v>
      </c>
      <c r="P1756" s="607" t="s">
        <v>4298</v>
      </c>
      <c r="Q1756" s="607"/>
      <c r="R1756" s="624"/>
      <c r="S1756" s="25" t="s">
        <v>3</v>
      </c>
      <c r="T1756" s="607" t="s">
        <v>10478</v>
      </c>
      <c r="U1756" s="607" t="s">
        <v>10500</v>
      </c>
    </row>
    <row r="1757" spans="2:21" ht="54" customHeight="1" x14ac:dyDescent="0.15">
      <c r="B1757" s="548">
        <v>124</v>
      </c>
      <c r="C1757" s="542" t="s">
        <v>4029</v>
      </c>
      <c r="D1757" s="326" t="s">
        <v>4031</v>
      </c>
      <c r="E1757" s="326" t="s">
        <v>4030</v>
      </c>
      <c r="F1757" s="548">
        <v>2002</v>
      </c>
      <c r="G1757" s="548">
        <v>1</v>
      </c>
      <c r="H1757" s="548">
        <v>1</v>
      </c>
      <c r="I1757" s="548"/>
      <c r="J1757" s="601"/>
      <c r="K1757" s="548"/>
      <c r="L1757" s="540"/>
      <c r="M1757" s="607"/>
      <c r="N1757" s="607" t="s">
        <v>4236</v>
      </c>
      <c r="O1757" s="607" t="s">
        <v>10690</v>
      </c>
      <c r="P1757" s="607" t="s">
        <v>6885</v>
      </c>
      <c r="Q1757" s="607"/>
      <c r="R1757" s="624"/>
      <c r="S1757" s="25" t="s">
        <v>3</v>
      </c>
      <c r="T1757" s="607" t="s">
        <v>10481</v>
      </c>
      <c r="U1757" s="607" t="s">
        <v>12090</v>
      </c>
    </row>
    <row r="1758" spans="2:21" ht="54" customHeight="1" x14ac:dyDescent="0.15">
      <c r="B1758" s="548">
        <v>125</v>
      </c>
      <c r="C1758" s="542" t="s">
        <v>4032</v>
      </c>
      <c r="D1758" s="326" t="s">
        <v>6394</v>
      </c>
      <c r="E1758" s="326" t="s">
        <v>4033</v>
      </c>
      <c r="F1758" s="548">
        <v>2002</v>
      </c>
      <c r="G1758" s="548">
        <v>1</v>
      </c>
      <c r="H1758" s="548">
        <v>1</v>
      </c>
      <c r="I1758" s="548"/>
      <c r="J1758" s="601"/>
      <c r="K1758" s="548"/>
      <c r="L1758" s="540"/>
      <c r="M1758" s="607"/>
      <c r="N1758" s="607" t="s">
        <v>4237</v>
      </c>
      <c r="O1758" s="607" t="s">
        <v>8002</v>
      </c>
      <c r="P1758" s="607" t="s">
        <v>6886</v>
      </c>
      <c r="Q1758" s="607"/>
      <c r="R1758" s="624"/>
      <c r="S1758" s="25" t="s">
        <v>3</v>
      </c>
      <c r="T1758" s="607" t="s">
        <v>10485</v>
      </c>
      <c r="U1758" s="607" t="s">
        <v>10177</v>
      </c>
    </row>
    <row r="1759" spans="2:21" ht="54" customHeight="1" x14ac:dyDescent="0.15">
      <c r="B1759" s="548">
        <v>126</v>
      </c>
      <c r="C1759" s="542" t="s">
        <v>6084</v>
      </c>
      <c r="D1759" s="326" t="s">
        <v>6395</v>
      </c>
      <c r="E1759" s="326" t="s">
        <v>4034</v>
      </c>
      <c r="F1759" s="548">
        <v>2002</v>
      </c>
      <c r="G1759" s="548">
        <v>1</v>
      </c>
      <c r="H1759" s="548">
        <v>1</v>
      </c>
      <c r="I1759" s="548"/>
      <c r="J1759" s="601"/>
      <c r="K1759" s="548"/>
      <c r="L1759" s="540"/>
      <c r="M1759" s="607"/>
      <c r="N1759" s="607" t="s">
        <v>4238</v>
      </c>
      <c r="O1759" s="607" t="s">
        <v>10690</v>
      </c>
      <c r="P1759" s="607" t="s">
        <v>6887</v>
      </c>
      <c r="Q1759" s="607"/>
      <c r="R1759" s="624"/>
      <c r="S1759" s="25" t="s">
        <v>3</v>
      </c>
      <c r="T1759" s="607" t="s">
        <v>10485</v>
      </c>
      <c r="U1759" s="631" t="s">
        <v>10176</v>
      </c>
    </row>
    <row r="1760" spans="2:21" ht="54" customHeight="1" x14ac:dyDescent="0.15">
      <c r="B1760" s="548">
        <v>127</v>
      </c>
      <c r="C1760" s="542" t="s">
        <v>4035</v>
      </c>
      <c r="D1760" s="326" t="s">
        <v>12301</v>
      </c>
      <c r="E1760" s="326" t="s">
        <v>4036</v>
      </c>
      <c r="F1760" s="548">
        <v>2002</v>
      </c>
      <c r="G1760" s="548">
        <v>1</v>
      </c>
      <c r="H1760" s="548">
        <v>1</v>
      </c>
      <c r="I1760" s="548"/>
      <c r="J1760" s="601"/>
      <c r="K1760" s="548"/>
      <c r="L1760" s="540"/>
      <c r="M1760" s="607"/>
      <c r="N1760" s="607" t="s">
        <v>4239</v>
      </c>
      <c r="O1760" s="607" t="s">
        <v>8003</v>
      </c>
      <c r="P1760" s="607" t="s">
        <v>6888</v>
      </c>
      <c r="Q1760" s="607"/>
      <c r="R1760" s="624"/>
      <c r="S1760" s="25" t="s">
        <v>3</v>
      </c>
      <c r="T1760" s="607" t="s">
        <v>10224</v>
      </c>
      <c r="U1760" s="631" t="s">
        <v>10177</v>
      </c>
    </row>
    <row r="1761" spans="2:21" ht="54" customHeight="1" x14ac:dyDescent="0.15">
      <c r="B1761" s="548">
        <v>129</v>
      </c>
      <c r="C1761" s="542" t="s">
        <v>4037</v>
      </c>
      <c r="D1761" s="326" t="s">
        <v>6396</v>
      </c>
      <c r="E1761" s="326" t="s">
        <v>4038</v>
      </c>
      <c r="F1761" s="548">
        <v>2002</v>
      </c>
      <c r="G1761" s="548">
        <v>1</v>
      </c>
      <c r="H1761" s="548">
        <v>1</v>
      </c>
      <c r="I1761" s="548"/>
      <c r="J1761" s="601"/>
      <c r="K1761" s="548"/>
      <c r="L1761" s="540"/>
      <c r="M1761" s="607"/>
      <c r="N1761" s="607" t="s">
        <v>4240</v>
      </c>
      <c r="O1761" s="607" t="s">
        <v>8004</v>
      </c>
      <c r="P1761" s="607" t="s">
        <v>4299</v>
      </c>
      <c r="Q1761" s="607" t="s">
        <v>12302</v>
      </c>
      <c r="R1761" s="624"/>
      <c r="S1761" s="25" t="s">
        <v>3</v>
      </c>
      <c r="T1761" s="607" t="s">
        <v>10224</v>
      </c>
      <c r="U1761" s="631" t="s">
        <v>10126</v>
      </c>
    </row>
    <row r="1762" spans="2:21" ht="63" customHeight="1" x14ac:dyDescent="0.15">
      <c r="B1762" s="548">
        <v>130</v>
      </c>
      <c r="C1762" s="542" t="s">
        <v>4039</v>
      </c>
      <c r="D1762" s="326" t="s">
        <v>12303</v>
      </c>
      <c r="E1762" s="326" t="s">
        <v>12304</v>
      </c>
      <c r="F1762" s="548">
        <v>2002</v>
      </c>
      <c r="G1762" s="548">
        <v>1</v>
      </c>
      <c r="H1762" s="548">
        <v>1</v>
      </c>
      <c r="I1762" s="548"/>
      <c r="J1762" s="601"/>
      <c r="K1762" s="548"/>
      <c r="L1762" s="540"/>
      <c r="M1762" s="607"/>
      <c r="N1762" s="607" t="s">
        <v>4241</v>
      </c>
      <c r="O1762" s="607" t="s">
        <v>8005</v>
      </c>
      <c r="P1762" s="607" t="s">
        <v>6884</v>
      </c>
      <c r="Q1762" s="607"/>
      <c r="R1762" s="624"/>
      <c r="S1762" s="25" t="s">
        <v>3</v>
      </c>
      <c r="T1762" s="607" t="s">
        <v>10224</v>
      </c>
      <c r="U1762" s="607" t="s">
        <v>10111</v>
      </c>
    </row>
    <row r="1763" spans="2:21" ht="54" customHeight="1" x14ac:dyDescent="0.15">
      <c r="B1763" s="548">
        <v>131</v>
      </c>
      <c r="C1763" s="542" t="s">
        <v>4040</v>
      </c>
      <c r="D1763" s="326" t="s">
        <v>6397</v>
      </c>
      <c r="E1763" s="326" t="s">
        <v>4041</v>
      </c>
      <c r="F1763" s="548">
        <v>2002</v>
      </c>
      <c r="G1763" s="548">
        <v>1</v>
      </c>
      <c r="H1763" s="548">
        <v>1</v>
      </c>
      <c r="I1763" s="548"/>
      <c r="J1763" s="601"/>
      <c r="K1763" s="548"/>
      <c r="L1763" s="540"/>
      <c r="M1763" s="607"/>
      <c r="N1763" s="607" t="s">
        <v>4242</v>
      </c>
      <c r="O1763" s="607" t="s">
        <v>8006</v>
      </c>
      <c r="P1763" s="607" t="s">
        <v>6919</v>
      </c>
      <c r="Q1763" s="607" t="s">
        <v>12305</v>
      </c>
      <c r="R1763" s="624"/>
      <c r="S1763" s="25" t="s">
        <v>3</v>
      </c>
      <c r="T1763" s="607" t="s">
        <v>10224</v>
      </c>
      <c r="U1763" s="607" t="s">
        <v>10199</v>
      </c>
    </row>
    <row r="1764" spans="2:21" ht="54" customHeight="1" x14ac:dyDescent="0.15">
      <c r="B1764" s="548">
        <v>132</v>
      </c>
      <c r="C1764" s="542" t="s">
        <v>4042</v>
      </c>
      <c r="D1764" s="326" t="s">
        <v>12306</v>
      </c>
      <c r="E1764" s="326" t="s">
        <v>12307</v>
      </c>
      <c r="F1764" s="548">
        <v>2002</v>
      </c>
      <c r="G1764" s="548">
        <v>1</v>
      </c>
      <c r="H1764" s="548">
        <v>1</v>
      </c>
      <c r="I1764" s="548"/>
      <c r="J1764" s="601"/>
      <c r="K1764" s="548"/>
      <c r="L1764" s="540"/>
      <c r="M1764" s="607"/>
      <c r="N1764" s="607" t="s">
        <v>4243</v>
      </c>
      <c r="O1764" s="607" t="s">
        <v>8007</v>
      </c>
      <c r="P1764" s="607" t="s">
        <v>4300</v>
      </c>
      <c r="Q1764" s="607"/>
      <c r="R1764" s="624"/>
      <c r="S1764" s="25" t="s">
        <v>3</v>
      </c>
      <c r="T1764" s="607" t="s">
        <v>10224</v>
      </c>
      <c r="U1764" s="607" t="s">
        <v>10142</v>
      </c>
    </row>
    <row r="1765" spans="2:21" ht="49.5" customHeight="1" x14ac:dyDescent="0.15">
      <c r="B1765" s="548">
        <v>133</v>
      </c>
      <c r="C1765" s="542" t="s">
        <v>4043</v>
      </c>
      <c r="D1765" s="326" t="s">
        <v>4045</v>
      </c>
      <c r="E1765" s="326" t="s">
        <v>4044</v>
      </c>
      <c r="F1765" s="548">
        <v>2002</v>
      </c>
      <c r="G1765" s="548">
        <v>1</v>
      </c>
      <c r="H1765" s="548">
        <v>1</v>
      </c>
      <c r="I1765" s="548"/>
      <c r="J1765" s="601"/>
      <c r="K1765" s="548"/>
      <c r="L1765" s="540"/>
      <c r="M1765" s="607"/>
      <c r="N1765" s="607" t="s">
        <v>4244</v>
      </c>
      <c r="O1765" s="607" t="s">
        <v>8008</v>
      </c>
      <c r="P1765" s="607" t="s">
        <v>4301</v>
      </c>
      <c r="Q1765" s="607"/>
      <c r="R1765" s="624"/>
      <c r="S1765" s="25" t="s">
        <v>3</v>
      </c>
      <c r="T1765" s="607" t="s">
        <v>10224</v>
      </c>
      <c r="U1765" s="607" t="s">
        <v>10189</v>
      </c>
    </row>
    <row r="1766" spans="2:21" ht="52.5" customHeight="1" x14ac:dyDescent="0.15">
      <c r="B1766" s="548">
        <v>134</v>
      </c>
      <c r="C1766" s="542" t="s">
        <v>4046</v>
      </c>
      <c r="D1766" s="326" t="s">
        <v>4048</v>
      </c>
      <c r="E1766" s="326" t="s">
        <v>4047</v>
      </c>
      <c r="F1766" s="548">
        <v>2003</v>
      </c>
      <c r="G1766" s="548">
        <v>1</v>
      </c>
      <c r="H1766" s="548">
        <v>1</v>
      </c>
      <c r="I1766" s="548"/>
      <c r="J1766" s="601"/>
      <c r="K1766" s="548"/>
      <c r="L1766" s="540"/>
      <c r="M1766" s="607"/>
      <c r="N1766" s="607" t="s">
        <v>4245</v>
      </c>
      <c r="O1766" s="607" t="s">
        <v>10690</v>
      </c>
      <c r="P1766" s="607" t="s">
        <v>6920</v>
      </c>
      <c r="Q1766" s="607" t="s">
        <v>12308</v>
      </c>
      <c r="R1766" s="624"/>
      <c r="S1766" s="25" t="s">
        <v>3</v>
      </c>
      <c r="T1766" s="607" t="s">
        <v>10226</v>
      </c>
      <c r="U1766" s="607" t="s">
        <v>10198</v>
      </c>
    </row>
    <row r="1767" spans="2:21" ht="41.25" customHeight="1" x14ac:dyDescent="0.15">
      <c r="B1767" s="548">
        <v>135</v>
      </c>
      <c r="C1767" s="542" t="s">
        <v>4049</v>
      </c>
      <c r="D1767" s="326" t="s">
        <v>4448</v>
      </c>
      <c r="E1767" s="326" t="s">
        <v>4050</v>
      </c>
      <c r="F1767" s="548">
        <v>2003</v>
      </c>
      <c r="G1767" s="548">
        <v>1</v>
      </c>
      <c r="H1767" s="548">
        <v>1</v>
      </c>
      <c r="I1767" s="548"/>
      <c r="J1767" s="601"/>
      <c r="K1767" s="548"/>
      <c r="L1767" s="540"/>
      <c r="M1767" s="607"/>
      <c r="N1767" s="607" t="s">
        <v>4246</v>
      </c>
      <c r="O1767" s="607" t="s">
        <v>12309</v>
      </c>
      <c r="P1767" s="607" t="s">
        <v>4302</v>
      </c>
      <c r="Q1767" s="607"/>
      <c r="R1767" s="624"/>
      <c r="S1767" s="25" t="s">
        <v>3</v>
      </c>
      <c r="T1767" s="607" t="s">
        <v>10226</v>
      </c>
      <c r="U1767" s="607" t="s">
        <v>10285</v>
      </c>
    </row>
    <row r="1768" spans="2:21" ht="55.5" customHeight="1" x14ac:dyDescent="0.15">
      <c r="B1768" s="548">
        <v>136</v>
      </c>
      <c r="C1768" s="542" t="s">
        <v>4051</v>
      </c>
      <c r="D1768" s="326" t="s">
        <v>8019</v>
      </c>
      <c r="E1768" s="326" t="s">
        <v>4052</v>
      </c>
      <c r="F1768" s="548">
        <v>2003</v>
      </c>
      <c r="G1768" s="548">
        <v>1</v>
      </c>
      <c r="H1768" s="548">
        <v>1</v>
      </c>
      <c r="I1768" s="548"/>
      <c r="J1768" s="601"/>
      <c r="K1768" s="548"/>
      <c r="L1768" s="540"/>
      <c r="M1768" s="607"/>
      <c r="N1768" s="607" t="s">
        <v>4247</v>
      </c>
      <c r="O1768" s="607" t="s">
        <v>12310</v>
      </c>
      <c r="P1768" s="607" t="s">
        <v>6872</v>
      </c>
      <c r="Q1768" s="607" t="s">
        <v>12311</v>
      </c>
      <c r="R1768" s="624"/>
      <c r="S1768" s="25" t="s">
        <v>3</v>
      </c>
      <c r="T1768" s="607" t="s">
        <v>10226</v>
      </c>
      <c r="U1768" s="607" t="s">
        <v>10292</v>
      </c>
    </row>
    <row r="1769" spans="2:21" ht="54" customHeight="1" x14ac:dyDescent="0.15">
      <c r="B1769" s="548">
        <v>137</v>
      </c>
      <c r="C1769" s="542" t="s">
        <v>4053</v>
      </c>
      <c r="D1769" s="326" t="s">
        <v>6398</v>
      </c>
      <c r="E1769" s="326" t="s">
        <v>4054</v>
      </c>
      <c r="F1769" s="548">
        <v>2003</v>
      </c>
      <c r="G1769" s="548">
        <v>1</v>
      </c>
      <c r="H1769" s="548">
        <v>1</v>
      </c>
      <c r="I1769" s="548"/>
      <c r="J1769" s="601"/>
      <c r="K1769" s="548"/>
      <c r="L1769" s="540"/>
      <c r="M1769" s="607"/>
      <c r="N1769" s="607" t="s">
        <v>4248</v>
      </c>
      <c r="O1769" s="607" t="s">
        <v>8009</v>
      </c>
      <c r="P1769" s="607" t="s">
        <v>6883</v>
      </c>
      <c r="Q1769" s="607"/>
      <c r="R1769" s="624"/>
      <c r="S1769" s="25" t="s">
        <v>3</v>
      </c>
      <c r="T1769" s="607" t="s">
        <v>10226</v>
      </c>
      <c r="U1769" s="607" t="s">
        <v>10139</v>
      </c>
    </row>
    <row r="1770" spans="2:21" ht="52.5" customHeight="1" x14ac:dyDescent="0.2">
      <c r="B1770" s="548">
        <v>138</v>
      </c>
      <c r="C1770" s="542" t="s">
        <v>4055</v>
      </c>
      <c r="D1770" s="326" t="s">
        <v>4057</v>
      </c>
      <c r="E1770" s="326" t="s">
        <v>4056</v>
      </c>
      <c r="F1770" s="548">
        <v>2003</v>
      </c>
      <c r="G1770" s="548">
        <v>1</v>
      </c>
      <c r="H1770" s="548">
        <v>1</v>
      </c>
      <c r="I1770" s="548"/>
      <c r="J1770" s="601"/>
      <c r="K1770" s="548"/>
      <c r="L1770" s="540"/>
      <c r="M1770" s="607"/>
      <c r="N1770" s="607" t="s">
        <v>6422</v>
      </c>
      <c r="O1770" s="607" t="s">
        <v>8010</v>
      </c>
      <c r="P1770" s="607" t="s">
        <v>6872</v>
      </c>
      <c r="Q1770" s="607"/>
      <c r="R1770" s="624"/>
      <c r="S1770" s="25" t="s">
        <v>3</v>
      </c>
      <c r="T1770" s="607" t="s">
        <v>10226</v>
      </c>
      <c r="U1770" s="607" t="s">
        <v>10524</v>
      </c>
    </row>
    <row r="1771" spans="2:21" ht="54" customHeight="1" x14ac:dyDescent="0.15">
      <c r="B1771" s="548">
        <v>139</v>
      </c>
      <c r="C1771" s="542" t="s">
        <v>4058</v>
      </c>
      <c r="D1771" s="326" t="s">
        <v>4060</v>
      </c>
      <c r="E1771" s="326" t="s">
        <v>4059</v>
      </c>
      <c r="F1771" s="548">
        <v>2003</v>
      </c>
      <c r="G1771" s="548">
        <v>1</v>
      </c>
      <c r="H1771" s="548">
        <v>1</v>
      </c>
      <c r="I1771" s="548"/>
      <c r="J1771" s="601"/>
      <c r="K1771" s="548"/>
      <c r="L1771" s="540"/>
      <c r="M1771" s="607"/>
      <c r="N1771" s="607" t="s">
        <v>4249</v>
      </c>
      <c r="O1771" s="631" t="s">
        <v>7959</v>
      </c>
      <c r="P1771" s="607" t="s">
        <v>6882</v>
      </c>
      <c r="Q1771" s="607"/>
      <c r="R1771" s="624"/>
      <c r="S1771" s="25" t="s">
        <v>3</v>
      </c>
      <c r="T1771" s="607" t="s">
        <v>40</v>
      </c>
      <c r="U1771" s="607" t="s">
        <v>10345</v>
      </c>
    </row>
    <row r="1772" spans="2:21" ht="48.75" customHeight="1" x14ac:dyDescent="0.15">
      <c r="B1772" s="548">
        <v>141</v>
      </c>
      <c r="C1772" s="542" t="s">
        <v>4061</v>
      </c>
      <c r="D1772" s="326" t="s">
        <v>4062</v>
      </c>
      <c r="E1772" s="326" t="s">
        <v>12312</v>
      </c>
      <c r="F1772" s="548">
        <v>2003</v>
      </c>
      <c r="G1772" s="548">
        <v>1</v>
      </c>
      <c r="H1772" s="548">
        <v>1</v>
      </c>
      <c r="I1772" s="548"/>
      <c r="J1772" s="601"/>
      <c r="K1772" s="548"/>
      <c r="L1772" s="540"/>
      <c r="M1772" s="607"/>
      <c r="N1772" s="607" t="s">
        <v>4250</v>
      </c>
      <c r="O1772" s="631" t="s">
        <v>7960</v>
      </c>
      <c r="P1772" s="607" t="s">
        <v>6868</v>
      </c>
      <c r="Q1772" s="607"/>
      <c r="R1772" s="624"/>
      <c r="S1772" s="25" t="s">
        <v>3</v>
      </c>
      <c r="T1772" s="607" t="s">
        <v>40</v>
      </c>
      <c r="U1772" s="607" t="s">
        <v>10290</v>
      </c>
    </row>
    <row r="1773" spans="2:21" ht="54" customHeight="1" x14ac:dyDescent="0.15">
      <c r="B1773" s="548">
        <v>142</v>
      </c>
      <c r="C1773" s="542" t="s">
        <v>4063</v>
      </c>
      <c r="D1773" s="326" t="s">
        <v>4065</v>
      </c>
      <c r="E1773" s="326" t="s">
        <v>4064</v>
      </c>
      <c r="F1773" s="548">
        <v>2003</v>
      </c>
      <c r="G1773" s="548">
        <v>1</v>
      </c>
      <c r="H1773" s="548">
        <v>1</v>
      </c>
      <c r="I1773" s="548"/>
      <c r="J1773" s="601"/>
      <c r="K1773" s="548"/>
      <c r="L1773" s="540"/>
      <c r="M1773" s="607"/>
      <c r="N1773" s="607" t="s">
        <v>4251</v>
      </c>
      <c r="O1773" s="631" t="s">
        <v>7961</v>
      </c>
      <c r="P1773" s="603" t="s">
        <v>4303</v>
      </c>
      <c r="Q1773" s="603"/>
      <c r="R1773" s="624"/>
      <c r="S1773" s="25" t="s">
        <v>3</v>
      </c>
      <c r="T1773" s="607" t="s">
        <v>40</v>
      </c>
      <c r="U1773" s="607" t="s">
        <v>10183</v>
      </c>
    </row>
    <row r="1774" spans="2:21" ht="47.25" customHeight="1" x14ac:dyDescent="0.15">
      <c r="B1774" s="548">
        <v>143</v>
      </c>
      <c r="C1774" s="542" t="s">
        <v>4066</v>
      </c>
      <c r="D1774" s="326" t="s">
        <v>4068</v>
      </c>
      <c r="E1774" s="326" t="s">
        <v>4067</v>
      </c>
      <c r="F1774" s="548">
        <v>2003</v>
      </c>
      <c r="G1774" s="548">
        <v>1</v>
      </c>
      <c r="H1774" s="548">
        <v>1</v>
      </c>
      <c r="I1774" s="548"/>
      <c r="J1774" s="601"/>
      <c r="K1774" s="548"/>
      <c r="L1774" s="540"/>
      <c r="M1774" s="607"/>
      <c r="N1774" s="607" t="s">
        <v>4252</v>
      </c>
      <c r="O1774" s="607" t="s">
        <v>8011</v>
      </c>
      <c r="P1774" s="607" t="s">
        <v>6872</v>
      </c>
      <c r="Q1774" s="607"/>
      <c r="R1774" s="624"/>
      <c r="S1774" s="25" t="s">
        <v>3</v>
      </c>
      <c r="T1774" s="607" t="s">
        <v>10497</v>
      </c>
      <c r="U1774" s="607" t="s">
        <v>10132</v>
      </c>
    </row>
    <row r="1775" spans="2:21" ht="54" customHeight="1" x14ac:dyDescent="0.15">
      <c r="B1775" s="548">
        <v>144</v>
      </c>
      <c r="C1775" s="542" t="s">
        <v>4069</v>
      </c>
      <c r="D1775" s="326" t="s">
        <v>13962</v>
      </c>
      <c r="E1775" s="326" t="s">
        <v>4070</v>
      </c>
      <c r="F1775" s="548">
        <v>2003</v>
      </c>
      <c r="G1775" s="548">
        <v>1</v>
      </c>
      <c r="H1775" s="548">
        <v>1</v>
      </c>
      <c r="I1775" s="548"/>
      <c r="J1775" s="601"/>
      <c r="K1775" s="548"/>
      <c r="L1775" s="540"/>
      <c r="M1775" s="607"/>
      <c r="N1775" s="607" t="s">
        <v>4253</v>
      </c>
      <c r="O1775" s="607" t="s">
        <v>8012</v>
      </c>
      <c r="P1775" s="607" t="s">
        <v>6921</v>
      </c>
      <c r="Q1775" s="607"/>
      <c r="R1775" s="624"/>
      <c r="S1775" s="25" t="s">
        <v>3</v>
      </c>
      <c r="T1775" s="607" t="s">
        <v>10143</v>
      </c>
      <c r="U1775" s="607" t="s">
        <v>10222</v>
      </c>
    </row>
    <row r="1776" spans="2:21" ht="54" customHeight="1" x14ac:dyDescent="0.15">
      <c r="B1776" s="548">
        <v>145</v>
      </c>
      <c r="C1776" s="542" t="s">
        <v>6387</v>
      </c>
      <c r="D1776" s="326" t="s">
        <v>4072</v>
      </c>
      <c r="E1776" s="326" t="s">
        <v>4071</v>
      </c>
      <c r="F1776" s="548">
        <v>2003</v>
      </c>
      <c r="G1776" s="548">
        <v>1</v>
      </c>
      <c r="H1776" s="548">
        <v>1</v>
      </c>
      <c r="I1776" s="548"/>
      <c r="J1776" s="601"/>
      <c r="K1776" s="548"/>
      <c r="L1776" s="540"/>
      <c r="M1776" s="607"/>
      <c r="N1776" s="607" t="s">
        <v>4254</v>
      </c>
      <c r="O1776" s="607" t="s">
        <v>12313</v>
      </c>
      <c r="P1776" s="607" t="s">
        <v>4304</v>
      </c>
      <c r="Q1776" s="607"/>
      <c r="R1776" s="624"/>
      <c r="S1776" s="25" t="s">
        <v>3</v>
      </c>
      <c r="T1776" s="607" t="s">
        <v>10143</v>
      </c>
      <c r="U1776" s="607" t="s">
        <v>10121</v>
      </c>
    </row>
    <row r="1777" spans="2:21" ht="45" customHeight="1" x14ac:dyDescent="0.15">
      <c r="B1777" s="548">
        <v>146</v>
      </c>
      <c r="C1777" s="542" t="s">
        <v>4073</v>
      </c>
      <c r="D1777" s="326" t="s">
        <v>12891</v>
      </c>
      <c r="E1777" s="326" t="s">
        <v>4074</v>
      </c>
      <c r="F1777" s="548">
        <v>2003</v>
      </c>
      <c r="G1777" s="548">
        <v>1</v>
      </c>
      <c r="H1777" s="548">
        <v>1</v>
      </c>
      <c r="I1777" s="548"/>
      <c r="J1777" s="601"/>
      <c r="K1777" s="548"/>
      <c r="L1777" s="540"/>
      <c r="M1777" s="607"/>
      <c r="N1777" s="607" t="s">
        <v>4255</v>
      </c>
      <c r="O1777" s="607" t="s">
        <v>8013</v>
      </c>
      <c r="P1777" s="607" t="s">
        <v>4305</v>
      </c>
      <c r="Q1777" s="607"/>
      <c r="R1777" s="624"/>
      <c r="S1777" s="25" t="s">
        <v>3</v>
      </c>
      <c r="T1777" s="607" t="s">
        <v>10145</v>
      </c>
      <c r="U1777" s="607" t="s">
        <v>10407</v>
      </c>
    </row>
    <row r="1778" spans="2:21" ht="54" customHeight="1" x14ac:dyDescent="0.15">
      <c r="B1778" s="548">
        <v>147</v>
      </c>
      <c r="C1778" s="542" t="s">
        <v>4075</v>
      </c>
      <c r="D1778" s="326" t="s">
        <v>6399</v>
      </c>
      <c r="E1778" s="326" t="s">
        <v>4076</v>
      </c>
      <c r="F1778" s="548">
        <v>2003</v>
      </c>
      <c r="G1778" s="548">
        <v>1</v>
      </c>
      <c r="H1778" s="548">
        <v>1</v>
      </c>
      <c r="I1778" s="548"/>
      <c r="J1778" s="601"/>
      <c r="K1778" s="548"/>
      <c r="L1778" s="540"/>
      <c r="M1778" s="607"/>
      <c r="N1778" s="607" t="s">
        <v>4256</v>
      </c>
      <c r="O1778" s="607" t="s">
        <v>8014</v>
      </c>
      <c r="P1778" s="607" t="s">
        <v>4298</v>
      </c>
      <c r="Q1778" s="607"/>
      <c r="R1778" s="624"/>
      <c r="S1778" s="25" t="s">
        <v>3</v>
      </c>
      <c r="T1778" s="607" t="s">
        <v>10145</v>
      </c>
      <c r="U1778" s="607" t="s">
        <v>10407</v>
      </c>
    </row>
    <row r="1779" spans="2:21" ht="44.25" customHeight="1" x14ac:dyDescent="0.15">
      <c r="B1779" s="548">
        <v>148</v>
      </c>
      <c r="C1779" s="542" t="s">
        <v>4077</v>
      </c>
      <c r="D1779" s="326" t="s">
        <v>4078</v>
      </c>
      <c r="E1779" s="326" t="s">
        <v>15306</v>
      </c>
      <c r="F1779" s="548">
        <v>2003</v>
      </c>
      <c r="G1779" s="548">
        <v>1</v>
      </c>
      <c r="H1779" s="548">
        <v>1</v>
      </c>
      <c r="I1779" s="548"/>
      <c r="J1779" s="601"/>
      <c r="K1779" s="548"/>
      <c r="L1779" s="540"/>
      <c r="M1779" s="607"/>
      <c r="N1779" s="607" t="s">
        <v>4257</v>
      </c>
      <c r="O1779" s="607" t="s">
        <v>8015</v>
      </c>
      <c r="P1779" s="607" t="s">
        <v>4306</v>
      </c>
      <c r="Q1779" s="607"/>
      <c r="R1779" s="624"/>
      <c r="S1779" s="25" t="s">
        <v>3</v>
      </c>
      <c r="T1779" s="607" t="s">
        <v>10145</v>
      </c>
      <c r="U1779" s="607" t="s">
        <v>10183</v>
      </c>
    </row>
    <row r="1780" spans="2:21" ht="41.25" customHeight="1" x14ac:dyDescent="0.15">
      <c r="B1780" s="548">
        <v>149</v>
      </c>
      <c r="C1780" s="542" t="s">
        <v>6085</v>
      </c>
      <c r="D1780" s="326" t="s">
        <v>4080</v>
      </c>
      <c r="E1780" s="326" t="s">
        <v>4079</v>
      </c>
      <c r="F1780" s="548">
        <v>2003</v>
      </c>
      <c r="G1780" s="548">
        <v>1</v>
      </c>
      <c r="H1780" s="548">
        <v>1</v>
      </c>
      <c r="I1780" s="548"/>
      <c r="J1780" s="601"/>
      <c r="K1780" s="548"/>
      <c r="L1780" s="540"/>
      <c r="M1780" s="607"/>
      <c r="N1780" s="607" t="s">
        <v>4258</v>
      </c>
      <c r="O1780" s="607" t="s">
        <v>8016</v>
      </c>
      <c r="P1780" s="607" t="s">
        <v>4307</v>
      </c>
      <c r="Q1780" s="607"/>
      <c r="R1780" s="624"/>
      <c r="S1780" s="25" t="s">
        <v>3</v>
      </c>
      <c r="T1780" s="607" t="s">
        <v>10459</v>
      </c>
      <c r="U1780" s="607" t="s">
        <v>10114</v>
      </c>
    </row>
    <row r="1781" spans="2:21" ht="48.75" customHeight="1" x14ac:dyDescent="0.15">
      <c r="B1781" s="548">
        <v>150</v>
      </c>
      <c r="C1781" s="542" t="s">
        <v>4081</v>
      </c>
      <c r="D1781" s="326" t="s">
        <v>4083</v>
      </c>
      <c r="E1781" s="326" t="s">
        <v>4082</v>
      </c>
      <c r="F1781" s="548">
        <v>2003</v>
      </c>
      <c r="G1781" s="548">
        <v>1</v>
      </c>
      <c r="H1781" s="548">
        <v>1</v>
      </c>
      <c r="I1781" s="548"/>
      <c r="J1781" s="601"/>
      <c r="K1781" s="548"/>
      <c r="L1781" s="540"/>
      <c r="M1781" s="607"/>
      <c r="N1781" s="607" t="s">
        <v>4259</v>
      </c>
      <c r="O1781" s="607" t="s">
        <v>10704</v>
      </c>
      <c r="P1781" s="607" t="s">
        <v>6881</v>
      </c>
      <c r="Q1781" s="607"/>
      <c r="R1781" s="624"/>
      <c r="S1781" s="25" t="s">
        <v>3</v>
      </c>
      <c r="T1781" s="607" t="s">
        <v>10390</v>
      </c>
      <c r="U1781" s="607" t="s">
        <v>10197</v>
      </c>
    </row>
    <row r="1782" spans="2:21" ht="67.5" customHeight="1" x14ac:dyDescent="0.15">
      <c r="B1782" s="548">
        <v>151</v>
      </c>
      <c r="C1782" s="542" t="s">
        <v>4084</v>
      </c>
      <c r="D1782" s="326" t="s">
        <v>4086</v>
      </c>
      <c r="E1782" s="326" t="s">
        <v>4085</v>
      </c>
      <c r="F1782" s="548">
        <v>2003</v>
      </c>
      <c r="G1782" s="548">
        <v>1</v>
      </c>
      <c r="H1782" s="548">
        <v>1</v>
      </c>
      <c r="I1782" s="548"/>
      <c r="J1782" s="601"/>
      <c r="K1782" s="548"/>
      <c r="L1782" s="540"/>
      <c r="M1782" s="607"/>
      <c r="N1782" s="607" t="s">
        <v>4260</v>
      </c>
      <c r="O1782" s="607" t="s">
        <v>7962</v>
      </c>
      <c r="P1782" s="607" t="s">
        <v>4308</v>
      </c>
      <c r="Q1782" s="607"/>
      <c r="R1782" s="624"/>
      <c r="S1782" s="25" t="s">
        <v>3</v>
      </c>
      <c r="T1782" s="607" t="s">
        <v>39</v>
      </c>
      <c r="U1782" s="607" t="s">
        <v>10144</v>
      </c>
    </row>
    <row r="1783" spans="2:21" ht="54" customHeight="1" x14ac:dyDescent="0.15">
      <c r="B1783" s="548">
        <v>152</v>
      </c>
      <c r="C1783" s="542" t="s">
        <v>4087</v>
      </c>
      <c r="D1783" s="542" t="s">
        <v>6400</v>
      </c>
      <c r="E1783" s="542" t="s">
        <v>4088</v>
      </c>
      <c r="F1783" s="548">
        <v>2004</v>
      </c>
      <c r="G1783" s="548">
        <v>1</v>
      </c>
      <c r="H1783" s="548">
        <v>1</v>
      </c>
      <c r="I1783" s="548"/>
      <c r="J1783" s="601"/>
      <c r="K1783" s="548"/>
      <c r="L1783" s="540"/>
      <c r="M1783" s="607"/>
      <c r="N1783" s="607" t="s">
        <v>4261</v>
      </c>
      <c r="O1783" s="607" t="s">
        <v>7963</v>
      </c>
      <c r="P1783" s="607" t="s">
        <v>6922</v>
      </c>
      <c r="Q1783" s="607"/>
      <c r="R1783" s="624"/>
      <c r="S1783" s="25" t="s">
        <v>3</v>
      </c>
      <c r="T1783" s="607" t="s">
        <v>39</v>
      </c>
      <c r="U1783" s="607" t="s">
        <v>10172</v>
      </c>
    </row>
    <row r="1784" spans="2:21" ht="44.25" customHeight="1" x14ac:dyDescent="0.15">
      <c r="B1784" s="548">
        <v>153</v>
      </c>
      <c r="C1784" s="542" t="s">
        <v>4089</v>
      </c>
      <c r="D1784" s="326" t="s">
        <v>4091</v>
      </c>
      <c r="E1784" s="540" t="s">
        <v>4090</v>
      </c>
      <c r="F1784" s="548">
        <v>2004</v>
      </c>
      <c r="G1784" s="548">
        <v>1</v>
      </c>
      <c r="H1784" s="548">
        <v>1</v>
      </c>
      <c r="I1784" s="548"/>
      <c r="J1784" s="601"/>
      <c r="K1784" s="548"/>
      <c r="L1784" s="540"/>
      <c r="M1784" s="607"/>
      <c r="N1784" s="607" t="s">
        <v>4262</v>
      </c>
      <c r="O1784" s="607" t="s">
        <v>7964</v>
      </c>
      <c r="P1784" s="607" t="s">
        <v>12314</v>
      </c>
      <c r="Q1784" s="607"/>
      <c r="R1784" s="624"/>
      <c r="S1784" s="25" t="s">
        <v>3</v>
      </c>
      <c r="T1784" s="607" t="s">
        <v>39</v>
      </c>
      <c r="U1784" s="607" t="s">
        <v>10179</v>
      </c>
    </row>
    <row r="1785" spans="2:21" ht="54" customHeight="1" x14ac:dyDescent="0.15">
      <c r="B1785" s="548">
        <v>154</v>
      </c>
      <c r="C1785" s="542" t="s">
        <v>4092</v>
      </c>
      <c r="D1785" s="326" t="s">
        <v>4094</v>
      </c>
      <c r="E1785" s="542" t="s">
        <v>4093</v>
      </c>
      <c r="F1785" s="548">
        <v>2004</v>
      </c>
      <c r="G1785" s="548">
        <v>1</v>
      </c>
      <c r="H1785" s="548">
        <v>1</v>
      </c>
      <c r="I1785" s="548"/>
      <c r="J1785" s="601"/>
      <c r="K1785" s="548"/>
      <c r="L1785" s="540"/>
      <c r="M1785" s="607"/>
      <c r="N1785" s="607" t="s">
        <v>4263</v>
      </c>
      <c r="O1785" s="607" t="s">
        <v>12315</v>
      </c>
      <c r="P1785" s="607" t="s">
        <v>6923</v>
      </c>
      <c r="Q1785" s="607" t="s">
        <v>12316</v>
      </c>
      <c r="R1785" s="624"/>
      <c r="S1785" s="25" t="s">
        <v>3</v>
      </c>
      <c r="T1785" s="607" t="s">
        <v>10124</v>
      </c>
      <c r="U1785" s="607" t="s">
        <v>10235</v>
      </c>
    </row>
    <row r="1786" spans="2:21" ht="54" customHeight="1" x14ac:dyDescent="0.15">
      <c r="B1786" s="548">
        <v>155</v>
      </c>
      <c r="C1786" s="542" t="s">
        <v>4095</v>
      </c>
      <c r="D1786" s="326" t="s">
        <v>12317</v>
      </c>
      <c r="E1786" s="540" t="s">
        <v>4096</v>
      </c>
      <c r="F1786" s="548">
        <v>2004</v>
      </c>
      <c r="G1786" s="548">
        <v>1</v>
      </c>
      <c r="H1786" s="548">
        <v>1</v>
      </c>
      <c r="I1786" s="548"/>
      <c r="J1786" s="601"/>
      <c r="K1786" s="548"/>
      <c r="L1786" s="540"/>
      <c r="M1786" s="607"/>
      <c r="N1786" s="607" t="s">
        <v>4264</v>
      </c>
      <c r="O1786" s="607" t="s">
        <v>12318</v>
      </c>
      <c r="P1786" s="607" t="s">
        <v>4309</v>
      </c>
      <c r="Q1786" s="607" t="s">
        <v>12319</v>
      </c>
      <c r="R1786" s="624"/>
      <c r="S1786" s="25" t="s">
        <v>3</v>
      </c>
      <c r="T1786" s="607" t="s">
        <v>10124</v>
      </c>
      <c r="U1786" s="607" t="s">
        <v>10185</v>
      </c>
    </row>
    <row r="1787" spans="2:21" ht="54" customHeight="1" x14ac:dyDescent="0.15">
      <c r="B1787" s="548">
        <v>156</v>
      </c>
      <c r="C1787" s="542" t="s">
        <v>4097</v>
      </c>
      <c r="D1787" s="326" t="s">
        <v>4099</v>
      </c>
      <c r="E1787" s="540" t="s">
        <v>4098</v>
      </c>
      <c r="F1787" s="548">
        <v>2004</v>
      </c>
      <c r="G1787" s="548">
        <v>1</v>
      </c>
      <c r="H1787" s="548">
        <v>1</v>
      </c>
      <c r="I1787" s="548"/>
      <c r="J1787" s="601"/>
      <c r="K1787" s="548"/>
      <c r="L1787" s="540"/>
      <c r="M1787" s="607"/>
      <c r="N1787" s="607" t="s">
        <v>4265</v>
      </c>
      <c r="O1787" s="607" t="s">
        <v>7966</v>
      </c>
      <c r="P1787" s="607" t="s">
        <v>6880</v>
      </c>
      <c r="Q1787" s="607"/>
      <c r="R1787" s="624"/>
      <c r="S1787" s="25" t="s">
        <v>3</v>
      </c>
      <c r="T1787" s="607" t="s">
        <v>10125</v>
      </c>
      <c r="U1787" s="607" t="s">
        <v>10122</v>
      </c>
    </row>
    <row r="1788" spans="2:21" ht="49.5" customHeight="1" x14ac:dyDescent="0.15">
      <c r="B1788" s="548">
        <v>157</v>
      </c>
      <c r="C1788" s="542" t="s">
        <v>4100</v>
      </c>
      <c r="D1788" s="326" t="s">
        <v>4102</v>
      </c>
      <c r="E1788" s="540" t="s">
        <v>4101</v>
      </c>
      <c r="F1788" s="548">
        <v>2004</v>
      </c>
      <c r="G1788" s="548">
        <v>1</v>
      </c>
      <c r="H1788" s="548">
        <v>1</v>
      </c>
      <c r="I1788" s="548"/>
      <c r="J1788" s="601"/>
      <c r="K1788" s="548"/>
      <c r="L1788" s="540"/>
      <c r="M1788" s="607"/>
      <c r="N1788" s="607" t="s">
        <v>4266</v>
      </c>
      <c r="O1788" s="607" t="s">
        <v>7965</v>
      </c>
      <c r="P1788" s="607" t="s">
        <v>4310</v>
      </c>
      <c r="Q1788" s="607"/>
      <c r="R1788" s="624"/>
      <c r="S1788" s="25" t="s">
        <v>3</v>
      </c>
      <c r="T1788" s="607" t="s">
        <v>10125</v>
      </c>
      <c r="U1788" s="607" t="s">
        <v>10264</v>
      </c>
    </row>
    <row r="1789" spans="2:21" ht="54" customHeight="1" x14ac:dyDescent="0.15">
      <c r="B1789" s="548">
        <v>158</v>
      </c>
      <c r="C1789" s="542" t="s">
        <v>4103</v>
      </c>
      <c r="D1789" s="326" t="s">
        <v>6401</v>
      </c>
      <c r="E1789" s="326" t="s">
        <v>4104</v>
      </c>
      <c r="F1789" s="548">
        <v>2004</v>
      </c>
      <c r="G1789" s="548">
        <v>1</v>
      </c>
      <c r="H1789" s="548">
        <v>1</v>
      </c>
      <c r="I1789" s="548"/>
      <c r="J1789" s="601"/>
      <c r="K1789" s="548"/>
      <c r="L1789" s="540"/>
      <c r="M1789" s="607"/>
      <c r="N1789" s="607" t="s">
        <v>4267</v>
      </c>
      <c r="O1789" s="607" t="s">
        <v>7969</v>
      </c>
      <c r="P1789" s="607" t="s">
        <v>6924</v>
      </c>
      <c r="Q1789" s="607"/>
      <c r="R1789" s="624"/>
      <c r="S1789" s="25" t="s">
        <v>3</v>
      </c>
      <c r="T1789" s="607" t="s">
        <v>10125</v>
      </c>
      <c r="U1789" s="607" t="s">
        <v>10280</v>
      </c>
    </row>
    <row r="1790" spans="2:21" ht="54" customHeight="1" x14ac:dyDescent="0.15">
      <c r="B1790" s="548">
        <v>159</v>
      </c>
      <c r="C1790" s="542" t="s">
        <v>4105</v>
      </c>
      <c r="D1790" s="326" t="s">
        <v>4107</v>
      </c>
      <c r="E1790" s="540" t="s">
        <v>4106</v>
      </c>
      <c r="F1790" s="548">
        <v>2004</v>
      </c>
      <c r="G1790" s="548">
        <v>1</v>
      </c>
      <c r="H1790" s="548">
        <v>1</v>
      </c>
      <c r="I1790" s="548"/>
      <c r="J1790" s="601"/>
      <c r="K1790" s="548"/>
      <c r="L1790" s="540"/>
      <c r="M1790" s="607"/>
      <c r="N1790" s="607" t="s">
        <v>4268</v>
      </c>
      <c r="O1790" s="607" t="s">
        <v>12320</v>
      </c>
      <c r="P1790" s="607" t="s">
        <v>6925</v>
      </c>
      <c r="Q1790" s="607"/>
      <c r="R1790" s="624"/>
      <c r="S1790" s="25" t="s">
        <v>3</v>
      </c>
      <c r="T1790" s="607" t="s">
        <v>12442</v>
      </c>
      <c r="U1790" s="607" t="s">
        <v>12394</v>
      </c>
    </row>
    <row r="1791" spans="2:21" ht="54" customHeight="1" x14ac:dyDescent="0.15">
      <c r="B1791" s="548">
        <v>160</v>
      </c>
      <c r="C1791" s="542" t="s">
        <v>4108</v>
      </c>
      <c r="D1791" s="326" t="s">
        <v>6402</v>
      </c>
      <c r="E1791" s="326" t="s">
        <v>4109</v>
      </c>
      <c r="F1791" s="548">
        <v>2004</v>
      </c>
      <c r="G1791" s="548">
        <v>1</v>
      </c>
      <c r="H1791" s="548">
        <v>1</v>
      </c>
      <c r="I1791" s="548"/>
      <c r="J1791" s="601"/>
      <c r="K1791" s="548"/>
      <c r="L1791" s="540"/>
      <c r="M1791" s="607"/>
      <c r="N1791" s="607" t="s">
        <v>4269</v>
      </c>
      <c r="O1791" s="607" t="s">
        <v>7968</v>
      </c>
      <c r="P1791" s="607" t="s">
        <v>4311</v>
      </c>
      <c r="Q1791" s="607"/>
      <c r="R1791" s="624"/>
      <c r="S1791" s="25" t="s">
        <v>3</v>
      </c>
      <c r="T1791" s="607" t="s">
        <v>12442</v>
      </c>
      <c r="U1791" s="607" t="s">
        <v>10274</v>
      </c>
    </row>
    <row r="1792" spans="2:21" ht="54" customHeight="1" x14ac:dyDescent="0.15">
      <c r="B1792" s="548">
        <v>161</v>
      </c>
      <c r="C1792" s="542" t="s">
        <v>4110</v>
      </c>
      <c r="D1792" s="326" t="s">
        <v>6403</v>
      </c>
      <c r="E1792" s="540" t="s">
        <v>4111</v>
      </c>
      <c r="F1792" s="548">
        <v>2004</v>
      </c>
      <c r="G1792" s="548">
        <v>1</v>
      </c>
      <c r="H1792" s="548">
        <v>1</v>
      </c>
      <c r="I1792" s="548"/>
      <c r="J1792" s="601"/>
      <c r="K1792" s="548"/>
      <c r="L1792" s="540"/>
      <c r="M1792" s="607"/>
      <c r="N1792" s="607" t="s">
        <v>4270</v>
      </c>
      <c r="O1792" s="607" t="s">
        <v>7967</v>
      </c>
      <c r="P1792" s="607" t="s">
        <v>6926</v>
      </c>
      <c r="Q1792" s="607"/>
      <c r="R1792" s="624"/>
      <c r="S1792" s="25" t="s">
        <v>3</v>
      </c>
      <c r="T1792" s="607" t="s">
        <v>12442</v>
      </c>
      <c r="U1792" s="607" t="s">
        <v>10400</v>
      </c>
    </row>
    <row r="1793" spans="2:21" ht="54" customHeight="1" x14ac:dyDescent="0.15">
      <c r="B1793" s="548">
        <v>162</v>
      </c>
      <c r="C1793" s="542" t="s">
        <v>4112</v>
      </c>
      <c r="D1793" s="326" t="s">
        <v>4113</v>
      </c>
      <c r="E1793" s="540" t="s">
        <v>13800</v>
      </c>
      <c r="F1793" s="548">
        <v>2004</v>
      </c>
      <c r="G1793" s="548">
        <v>1</v>
      </c>
      <c r="H1793" s="548">
        <v>1</v>
      </c>
      <c r="I1793" s="548"/>
      <c r="J1793" s="601"/>
      <c r="K1793" s="548"/>
      <c r="L1793" s="540"/>
      <c r="M1793" s="607"/>
      <c r="N1793" s="607" t="s">
        <v>6423</v>
      </c>
      <c r="O1793" s="607" t="s">
        <v>7970</v>
      </c>
      <c r="P1793" s="607" t="s">
        <v>4312</v>
      </c>
      <c r="Q1793" s="607"/>
      <c r="R1793" s="624"/>
      <c r="S1793" s="25" t="s">
        <v>3</v>
      </c>
      <c r="T1793" s="607" t="s">
        <v>12442</v>
      </c>
      <c r="U1793" s="607" t="s">
        <v>10190</v>
      </c>
    </row>
    <row r="1794" spans="2:21" ht="54" customHeight="1" x14ac:dyDescent="0.15">
      <c r="B1794" s="548">
        <v>163</v>
      </c>
      <c r="C1794" s="542" t="s">
        <v>4114</v>
      </c>
      <c r="D1794" s="326" t="s">
        <v>6404</v>
      </c>
      <c r="E1794" s="326" t="s">
        <v>4115</v>
      </c>
      <c r="F1794" s="548">
        <v>2004</v>
      </c>
      <c r="G1794" s="548">
        <v>1</v>
      </c>
      <c r="H1794" s="548">
        <v>1</v>
      </c>
      <c r="I1794" s="548"/>
      <c r="J1794" s="601"/>
      <c r="K1794" s="548"/>
      <c r="L1794" s="540"/>
      <c r="M1794" s="607"/>
      <c r="N1794" s="607" t="s">
        <v>4271</v>
      </c>
      <c r="O1794" s="607" t="s">
        <v>7973</v>
      </c>
      <c r="P1794" s="607" t="s">
        <v>6869</v>
      </c>
      <c r="Q1794" s="607"/>
      <c r="R1794" s="624"/>
      <c r="S1794" s="25" t="s">
        <v>3</v>
      </c>
      <c r="T1794" s="607" t="s">
        <v>12442</v>
      </c>
      <c r="U1794" s="607" t="s">
        <v>10275</v>
      </c>
    </row>
    <row r="1795" spans="2:21" ht="54" customHeight="1" x14ac:dyDescent="0.15">
      <c r="B1795" s="548">
        <v>164</v>
      </c>
      <c r="C1795" s="542" t="s">
        <v>4116</v>
      </c>
      <c r="D1795" s="326" t="s">
        <v>6405</v>
      </c>
      <c r="E1795" s="326" t="s">
        <v>4117</v>
      </c>
      <c r="F1795" s="548">
        <v>2004</v>
      </c>
      <c r="G1795" s="548">
        <v>1</v>
      </c>
      <c r="H1795" s="548">
        <v>1</v>
      </c>
      <c r="I1795" s="548"/>
      <c r="J1795" s="601"/>
      <c r="K1795" s="548"/>
      <c r="L1795" s="540"/>
      <c r="M1795" s="607"/>
      <c r="N1795" s="607" t="s">
        <v>4272</v>
      </c>
      <c r="O1795" s="607" t="s">
        <v>7972</v>
      </c>
      <c r="P1795" s="607" t="s">
        <v>6868</v>
      </c>
      <c r="Q1795" s="607"/>
      <c r="R1795" s="624"/>
      <c r="S1795" s="25" t="s">
        <v>3</v>
      </c>
      <c r="T1795" s="607" t="s">
        <v>12442</v>
      </c>
      <c r="U1795" s="607" t="s">
        <v>12443</v>
      </c>
    </row>
    <row r="1796" spans="2:21" ht="54" customHeight="1" x14ac:dyDescent="0.15">
      <c r="B1796" s="548">
        <v>165</v>
      </c>
      <c r="C1796" s="542" t="s">
        <v>4118</v>
      </c>
      <c r="D1796" s="326" t="s">
        <v>6406</v>
      </c>
      <c r="E1796" s="326" t="s">
        <v>12321</v>
      </c>
      <c r="F1796" s="548">
        <v>2004</v>
      </c>
      <c r="G1796" s="548">
        <v>1</v>
      </c>
      <c r="H1796" s="548">
        <v>1</v>
      </c>
      <c r="I1796" s="548"/>
      <c r="J1796" s="601"/>
      <c r="K1796" s="548"/>
      <c r="L1796" s="540"/>
      <c r="M1796" s="607"/>
      <c r="N1796" s="607" t="s">
        <v>4273</v>
      </c>
      <c r="O1796" s="607" t="s">
        <v>7971</v>
      </c>
      <c r="P1796" s="631" t="s">
        <v>6867</v>
      </c>
      <c r="Q1796" s="631" t="s">
        <v>12322</v>
      </c>
      <c r="R1796" s="624"/>
      <c r="S1796" s="25" t="s">
        <v>3</v>
      </c>
      <c r="T1796" s="607" t="s">
        <v>12444</v>
      </c>
      <c r="U1796" s="607" t="s">
        <v>44</v>
      </c>
    </row>
    <row r="1797" spans="2:21" ht="54" customHeight="1" x14ac:dyDescent="0.15">
      <c r="B1797" s="548">
        <v>166</v>
      </c>
      <c r="C1797" s="542" t="s">
        <v>6135</v>
      </c>
      <c r="D1797" s="326" t="s">
        <v>4120</v>
      </c>
      <c r="E1797" s="326" t="s">
        <v>4119</v>
      </c>
      <c r="F1797" s="548">
        <v>2005</v>
      </c>
      <c r="G1797" s="548">
        <v>1</v>
      </c>
      <c r="H1797" s="548">
        <v>1</v>
      </c>
      <c r="I1797" s="548"/>
      <c r="J1797" s="601"/>
      <c r="K1797" s="548"/>
      <c r="L1797" s="540"/>
      <c r="M1797" s="607"/>
      <c r="N1797" s="607" t="s">
        <v>4274</v>
      </c>
      <c r="O1797" s="607" t="s">
        <v>7974</v>
      </c>
      <c r="P1797" s="607" t="s">
        <v>6866</v>
      </c>
      <c r="Q1797" s="607"/>
      <c r="R1797" s="624"/>
      <c r="S1797" s="25" t="s">
        <v>3</v>
      </c>
      <c r="T1797" s="607" t="s">
        <v>36</v>
      </c>
      <c r="U1797" s="607" t="s">
        <v>10218</v>
      </c>
    </row>
    <row r="1798" spans="2:21" ht="68.25" customHeight="1" x14ac:dyDescent="0.15">
      <c r="B1798" s="548">
        <v>167</v>
      </c>
      <c r="C1798" s="542" t="s">
        <v>7938</v>
      </c>
      <c r="D1798" s="326" t="s">
        <v>4121</v>
      </c>
      <c r="E1798" s="326" t="s">
        <v>7939</v>
      </c>
      <c r="F1798" s="548">
        <v>2005</v>
      </c>
      <c r="G1798" s="548">
        <v>1</v>
      </c>
      <c r="H1798" s="548">
        <v>1</v>
      </c>
      <c r="I1798" s="548"/>
      <c r="J1798" s="601"/>
      <c r="K1798" s="548"/>
      <c r="L1798" s="540"/>
      <c r="M1798" s="607"/>
      <c r="N1798" s="607" t="s">
        <v>7940</v>
      </c>
      <c r="O1798" s="607" t="s">
        <v>7975</v>
      </c>
      <c r="P1798" s="607" t="s">
        <v>7941</v>
      </c>
      <c r="Q1798" s="607"/>
      <c r="R1798" s="624"/>
      <c r="S1798" s="25" t="s">
        <v>3</v>
      </c>
      <c r="T1798" s="607" t="s">
        <v>10404</v>
      </c>
      <c r="U1798" s="607" t="s">
        <v>10277</v>
      </c>
    </row>
    <row r="1799" spans="2:21" ht="54" customHeight="1" x14ac:dyDescent="0.15">
      <c r="B1799" s="548">
        <v>168</v>
      </c>
      <c r="C1799" s="542" t="s">
        <v>4122</v>
      </c>
      <c r="D1799" s="326" t="s">
        <v>12323</v>
      </c>
      <c r="E1799" s="326" t="s">
        <v>4123</v>
      </c>
      <c r="F1799" s="548">
        <v>2005</v>
      </c>
      <c r="G1799" s="548">
        <v>1</v>
      </c>
      <c r="H1799" s="548">
        <v>1</v>
      </c>
      <c r="I1799" s="548"/>
      <c r="J1799" s="601"/>
      <c r="K1799" s="548"/>
      <c r="L1799" s="540"/>
      <c r="M1799" s="607"/>
      <c r="N1799" s="607" t="s">
        <v>4275</v>
      </c>
      <c r="O1799" s="607" t="s">
        <v>7976</v>
      </c>
      <c r="P1799" s="607" t="s">
        <v>12324</v>
      </c>
      <c r="Q1799" s="607"/>
      <c r="R1799" s="624"/>
      <c r="S1799" s="25" t="s">
        <v>3</v>
      </c>
      <c r="T1799" s="607" t="s">
        <v>10404</v>
      </c>
      <c r="U1799" s="607" t="s">
        <v>10261</v>
      </c>
    </row>
    <row r="1800" spans="2:21" ht="54" customHeight="1" x14ac:dyDescent="0.15">
      <c r="B1800" s="548"/>
      <c r="C1800" s="542" t="s">
        <v>4122</v>
      </c>
      <c r="D1800" s="326" t="s">
        <v>12325</v>
      </c>
      <c r="E1800" s="326" t="s">
        <v>4123</v>
      </c>
      <c r="F1800" s="548">
        <v>2005</v>
      </c>
      <c r="G1800" s="548">
        <v>1</v>
      </c>
      <c r="H1800" s="548">
        <v>1</v>
      </c>
      <c r="I1800" s="548"/>
      <c r="J1800" s="601"/>
      <c r="K1800" s="548"/>
      <c r="L1800" s="540"/>
      <c r="M1800" s="607"/>
      <c r="N1800" s="607" t="s">
        <v>4276</v>
      </c>
      <c r="O1800" s="607" t="s">
        <v>7976</v>
      </c>
      <c r="P1800" s="607" t="s">
        <v>12324</v>
      </c>
      <c r="Q1800" s="607"/>
      <c r="R1800" s="624"/>
      <c r="S1800" s="25" t="s">
        <v>3</v>
      </c>
      <c r="T1800" s="607" t="s">
        <v>10404</v>
      </c>
      <c r="U1800" s="607" t="s">
        <v>10261</v>
      </c>
    </row>
    <row r="1801" spans="2:21" ht="54" customHeight="1" x14ac:dyDescent="0.15">
      <c r="B1801" s="548">
        <v>169</v>
      </c>
      <c r="C1801" s="542" t="s">
        <v>4124</v>
      </c>
      <c r="D1801" s="326" t="s">
        <v>4126</v>
      </c>
      <c r="E1801" s="326" t="s">
        <v>4125</v>
      </c>
      <c r="F1801" s="548">
        <v>2005</v>
      </c>
      <c r="G1801" s="548">
        <v>1</v>
      </c>
      <c r="H1801" s="548">
        <v>1</v>
      </c>
      <c r="I1801" s="548"/>
      <c r="J1801" s="601"/>
      <c r="K1801" s="548"/>
      <c r="L1801" s="540"/>
      <c r="M1801" s="607"/>
      <c r="N1801" s="607" t="s">
        <v>4277</v>
      </c>
      <c r="O1801" s="607" t="s">
        <v>7977</v>
      </c>
      <c r="P1801" s="607" t="s">
        <v>6865</v>
      </c>
      <c r="Q1801" s="607"/>
      <c r="R1801" s="624"/>
      <c r="S1801" s="25" t="s">
        <v>3</v>
      </c>
      <c r="T1801" s="607" t="s">
        <v>10404</v>
      </c>
      <c r="U1801" s="607" t="s">
        <v>10114</v>
      </c>
    </row>
    <row r="1802" spans="2:21" ht="54" customHeight="1" x14ac:dyDescent="0.2">
      <c r="B1802" s="548">
        <v>170</v>
      </c>
      <c r="C1802" s="542" t="s">
        <v>4127</v>
      </c>
      <c r="D1802" s="326" t="s">
        <v>6407</v>
      </c>
      <c r="E1802" s="326" t="s">
        <v>4128</v>
      </c>
      <c r="F1802" s="548">
        <v>2005</v>
      </c>
      <c r="G1802" s="548">
        <v>1</v>
      </c>
      <c r="H1802" s="548">
        <v>1</v>
      </c>
      <c r="I1802" s="548"/>
      <c r="J1802" s="601"/>
      <c r="K1802" s="548"/>
      <c r="L1802" s="540"/>
      <c r="M1802" s="607"/>
      <c r="N1802" s="607" t="s">
        <v>6424</v>
      </c>
      <c r="O1802" s="607" t="s">
        <v>4289</v>
      </c>
      <c r="P1802" s="607" t="s">
        <v>6870</v>
      </c>
      <c r="Q1802" s="607"/>
      <c r="R1802" s="624"/>
      <c r="S1802" s="25" t="s">
        <v>3</v>
      </c>
      <c r="T1802" s="607" t="s">
        <v>10404</v>
      </c>
      <c r="U1802" s="607" t="s">
        <v>10187</v>
      </c>
    </row>
    <row r="1803" spans="2:21" ht="61.5" customHeight="1" x14ac:dyDescent="0.15">
      <c r="B1803" s="548">
        <v>171</v>
      </c>
      <c r="C1803" s="542" t="s">
        <v>4129</v>
      </c>
      <c r="D1803" s="326" t="s">
        <v>4131</v>
      </c>
      <c r="E1803" s="540" t="s">
        <v>4130</v>
      </c>
      <c r="F1803" s="548">
        <v>2005</v>
      </c>
      <c r="G1803" s="548">
        <v>1</v>
      </c>
      <c r="H1803" s="548">
        <v>1</v>
      </c>
      <c r="I1803" s="548"/>
      <c r="J1803" s="601"/>
      <c r="K1803" s="548"/>
      <c r="L1803" s="540"/>
      <c r="M1803" s="607"/>
      <c r="N1803" s="607" t="s">
        <v>4278</v>
      </c>
      <c r="O1803" s="607" t="s">
        <v>4290</v>
      </c>
      <c r="P1803" s="607" t="s">
        <v>6927</v>
      </c>
      <c r="Q1803" s="607"/>
      <c r="R1803" s="624"/>
      <c r="S1803" s="25" t="s">
        <v>3</v>
      </c>
      <c r="T1803" s="607" t="s">
        <v>10404</v>
      </c>
      <c r="U1803" s="607" t="s">
        <v>10354</v>
      </c>
    </row>
    <row r="1804" spans="2:21" ht="54" customHeight="1" x14ac:dyDescent="0.15">
      <c r="B1804" s="548">
        <v>172</v>
      </c>
      <c r="C1804" s="542" t="s">
        <v>4132</v>
      </c>
      <c r="D1804" s="326" t="s">
        <v>4134</v>
      </c>
      <c r="E1804" s="540" t="s">
        <v>4133</v>
      </c>
      <c r="F1804" s="548">
        <v>2005</v>
      </c>
      <c r="G1804" s="548">
        <v>1</v>
      </c>
      <c r="H1804" s="548">
        <v>1</v>
      </c>
      <c r="I1804" s="548"/>
      <c r="J1804" s="601"/>
      <c r="K1804" s="548"/>
      <c r="L1804" s="540"/>
      <c r="M1804" s="607"/>
      <c r="N1804" s="607" t="s">
        <v>4279</v>
      </c>
      <c r="O1804" s="607" t="s">
        <v>4291</v>
      </c>
      <c r="P1804" s="607" t="s">
        <v>4313</v>
      </c>
      <c r="Q1804" s="607"/>
      <c r="R1804" s="624"/>
      <c r="S1804" s="25" t="s">
        <v>3</v>
      </c>
      <c r="T1804" s="607" t="s">
        <v>10404</v>
      </c>
      <c r="U1804" s="607" t="s">
        <v>10227</v>
      </c>
    </row>
    <row r="1805" spans="2:21" ht="54" customHeight="1" x14ac:dyDescent="0.15">
      <c r="B1805" s="548">
        <v>173</v>
      </c>
      <c r="C1805" s="542" t="s">
        <v>4135</v>
      </c>
      <c r="D1805" s="326" t="s">
        <v>12326</v>
      </c>
      <c r="E1805" s="326" t="s">
        <v>4136</v>
      </c>
      <c r="F1805" s="548">
        <v>2005</v>
      </c>
      <c r="G1805" s="548">
        <v>1</v>
      </c>
      <c r="H1805" s="548">
        <v>1</v>
      </c>
      <c r="I1805" s="548"/>
      <c r="J1805" s="601"/>
      <c r="K1805" s="548"/>
      <c r="L1805" s="540"/>
      <c r="M1805" s="607"/>
      <c r="N1805" s="607" t="s">
        <v>4430</v>
      </c>
      <c r="O1805" s="607" t="s">
        <v>4431</v>
      </c>
      <c r="P1805" s="607" t="s">
        <v>7942</v>
      </c>
      <c r="Q1805" s="607" t="s">
        <v>4432</v>
      </c>
      <c r="R1805" s="624"/>
      <c r="S1805" s="25" t="s">
        <v>3</v>
      </c>
      <c r="T1805" s="607" t="s">
        <v>10520</v>
      </c>
      <c r="U1805" s="607" t="s">
        <v>10148</v>
      </c>
    </row>
    <row r="1806" spans="2:21" ht="78" customHeight="1" x14ac:dyDescent="0.15">
      <c r="B1806" s="548">
        <v>174</v>
      </c>
      <c r="C1806" s="542" t="s">
        <v>4137</v>
      </c>
      <c r="D1806" s="326" t="s">
        <v>4139</v>
      </c>
      <c r="E1806" s="326" t="s">
        <v>4138</v>
      </c>
      <c r="F1806" s="548">
        <v>2005</v>
      </c>
      <c r="G1806" s="548">
        <v>1</v>
      </c>
      <c r="H1806" s="548">
        <v>1</v>
      </c>
      <c r="I1806" s="548"/>
      <c r="J1806" s="601"/>
      <c r="K1806" s="548"/>
      <c r="L1806" s="540"/>
      <c r="M1806" s="607"/>
      <c r="N1806" s="607" t="s">
        <v>4280</v>
      </c>
      <c r="O1806" s="607" t="s">
        <v>7978</v>
      </c>
      <c r="P1806" s="607" t="s">
        <v>6928</v>
      </c>
      <c r="Q1806" s="607" t="s">
        <v>12327</v>
      </c>
      <c r="R1806" s="624"/>
      <c r="S1806" s="25" t="s">
        <v>3</v>
      </c>
      <c r="T1806" s="607" t="s">
        <v>10520</v>
      </c>
      <c r="U1806" s="607" t="s">
        <v>10122</v>
      </c>
    </row>
    <row r="1807" spans="2:21" ht="54" customHeight="1" x14ac:dyDescent="0.15">
      <c r="B1807" s="548">
        <v>175</v>
      </c>
      <c r="C1807" s="542" t="s">
        <v>4140</v>
      </c>
      <c r="D1807" s="326" t="s">
        <v>6408</v>
      </c>
      <c r="E1807" s="326" t="s">
        <v>4141</v>
      </c>
      <c r="F1807" s="548">
        <v>2005</v>
      </c>
      <c r="G1807" s="548">
        <v>2</v>
      </c>
      <c r="H1807" s="548">
        <v>2</v>
      </c>
      <c r="I1807" s="548"/>
      <c r="J1807" s="601"/>
      <c r="K1807" s="548"/>
      <c r="L1807" s="540"/>
      <c r="M1807" s="607"/>
      <c r="N1807" s="607" t="s">
        <v>4281</v>
      </c>
      <c r="O1807" s="607" t="s">
        <v>7979</v>
      </c>
      <c r="P1807" s="607" t="s">
        <v>4314</v>
      </c>
      <c r="Q1807" s="607"/>
      <c r="R1807" s="624"/>
      <c r="S1807" s="25" t="s">
        <v>3</v>
      </c>
      <c r="T1807" s="607" t="s">
        <v>10520</v>
      </c>
      <c r="U1807" s="607" t="s">
        <v>10254</v>
      </c>
    </row>
    <row r="1808" spans="2:21" ht="54" customHeight="1" x14ac:dyDescent="0.15">
      <c r="B1808" s="548">
        <v>176</v>
      </c>
      <c r="C1808" s="542" t="s">
        <v>4142</v>
      </c>
      <c r="D1808" s="326" t="s">
        <v>4144</v>
      </c>
      <c r="E1808" s="326" t="s">
        <v>4143</v>
      </c>
      <c r="F1808" s="548">
        <v>2006</v>
      </c>
      <c r="G1808" s="548">
        <v>1</v>
      </c>
      <c r="H1808" s="548">
        <v>1</v>
      </c>
      <c r="I1808" s="548"/>
      <c r="J1808" s="601"/>
      <c r="K1808" s="548"/>
      <c r="L1808" s="540"/>
      <c r="M1808" s="607"/>
      <c r="N1808" s="607" t="s">
        <v>4429</v>
      </c>
      <c r="O1808" s="603" t="s">
        <v>7980</v>
      </c>
      <c r="P1808" s="607" t="s">
        <v>4308</v>
      </c>
      <c r="Q1808" s="607"/>
      <c r="R1808" s="624"/>
      <c r="S1808" s="25" t="s">
        <v>3</v>
      </c>
      <c r="T1808" s="607" t="s">
        <v>37</v>
      </c>
      <c r="U1808" s="607" t="s">
        <v>10293</v>
      </c>
    </row>
    <row r="1809" spans="2:21" ht="54" customHeight="1" x14ac:dyDescent="0.2">
      <c r="B1809" s="548">
        <v>177</v>
      </c>
      <c r="C1809" s="542" t="s">
        <v>4145</v>
      </c>
      <c r="D1809" s="326" t="s">
        <v>4147</v>
      </c>
      <c r="E1809" s="326" t="s">
        <v>4146</v>
      </c>
      <c r="F1809" s="548">
        <v>2006</v>
      </c>
      <c r="G1809" s="548">
        <v>1</v>
      </c>
      <c r="H1809" s="548">
        <v>1</v>
      </c>
      <c r="I1809" s="548"/>
      <c r="J1809" s="601"/>
      <c r="K1809" s="548"/>
      <c r="L1809" s="540"/>
      <c r="M1809" s="607"/>
      <c r="N1809" s="607" t="s">
        <v>6425</v>
      </c>
      <c r="O1809" s="603" t="s">
        <v>12328</v>
      </c>
      <c r="P1809" s="607" t="s">
        <v>6872</v>
      </c>
      <c r="Q1809" s="607"/>
      <c r="R1809" s="624"/>
      <c r="S1809" s="25" t="s">
        <v>3</v>
      </c>
      <c r="T1809" s="607" t="s">
        <v>10255</v>
      </c>
      <c r="U1809" s="607" t="s">
        <v>10172</v>
      </c>
    </row>
    <row r="1810" spans="2:21" ht="54" customHeight="1" x14ac:dyDescent="0.15">
      <c r="B1810" s="548">
        <v>178</v>
      </c>
      <c r="C1810" s="542" t="s">
        <v>4148</v>
      </c>
      <c r="D1810" s="326" t="s">
        <v>4150</v>
      </c>
      <c r="E1810" s="326" t="s">
        <v>4149</v>
      </c>
      <c r="F1810" s="548">
        <v>2006</v>
      </c>
      <c r="G1810" s="548">
        <v>1</v>
      </c>
      <c r="H1810" s="548">
        <v>1</v>
      </c>
      <c r="I1810" s="548"/>
      <c r="J1810" s="601"/>
      <c r="K1810" s="548"/>
      <c r="L1810" s="540"/>
      <c r="M1810" s="607"/>
      <c r="N1810" s="607" t="s">
        <v>4439</v>
      </c>
      <c r="O1810" s="603" t="s">
        <v>12329</v>
      </c>
      <c r="P1810" s="603" t="s">
        <v>6871</v>
      </c>
      <c r="Q1810" s="603"/>
      <c r="R1810" s="624"/>
      <c r="S1810" s="25" t="s">
        <v>3</v>
      </c>
      <c r="T1810" s="607" t="s">
        <v>10255</v>
      </c>
      <c r="U1810" s="607" t="s">
        <v>10253</v>
      </c>
    </row>
    <row r="1811" spans="2:21" ht="54" customHeight="1" x14ac:dyDescent="0.15">
      <c r="B1811" s="548">
        <v>179</v>
      </c>
      <c r="C1811" s="542" t="s">
        <v>4151</v>
      </c>
      <c r="D1811" s="326" t="s">
        <v>4442</v>
      </c>
      <c r="E1811" s="326" t="s">
        <v>4152</v>
      </c>
      <c r="F1811" s="548">
        <v>2006</v>
      </c>
      <c r="G1811" s="548">
        <v>1</v>
      </c>
      <c r="H1811" s="548">
        <v>1</v>
      </c>
      <c r="I1811" s="548"/>
      <c r="J1811" s="601"/>
      <c r="K1811" s="548"/>
      <c r="L1811" s="540"/>
      <c r="M1811" s="607"/>
      <c r="N1811" s="607" t="s">
        <v>4443</v>
      </c>
      <c r="O1811" s="603" t="s">
        <v>4444</v>
      </c>
      <c r="P1811" s="603" t="s">
        <v>6929</v>
      </c>
      <c r="Q1811" s="607" t="s">
        <v>6879</v>
      </c>
      <c r="R1811" s="624"/>
      <c r="S1811" s="25" t="s">
        <v>3</v>
      </c>
      <c r="T1811" s="607" t="s">
        <v>10262</v>
      </c>
      <c r="U1811" s="607" t="s">
        <v>10154</v>
      </c>
    </row>
    <row r="1812" spans="2:21" ht="54" customHeight="1" x14ac:dyDescent="0.15">
      <c r="B1812" s="548">
        <v>180</v>
      </c>
      <c r="C1812" s="542" t="s">
        <v>4153</v>
      </c>
      <c r="D1812" s="326" t="s">
        <v>6409</v>
      </c>
      <c r="E1812" s="326" t="s">
        <v>4154</v>
      </c>
      <c r="F1812" s="548">
        <v>2006</v>
      </c>
      <c r="G1812" s="548">
        <v>1</v>
      </c>
      <c r="H1812" s="548">
        <v>1</v>
      </c>
      <c r="I1812" s="548"/>
      <c r="J1812" s="601"/>
      <c r="K1812" s="548"/>
      <c r="L1812" s="540"/>
      <c r="M1812" s="607"/>
      <c r="N1812" s="607" t="s">
        <v>4394</v>
      </c>
      <c r="O1812" s="603" t="s">
        <v>12330</v>
      </c>
      <c r="P1812" s="631" t="s">
        <v>6873</v>
      </c>
      <c r="Q1812" s="631" t="s">
        <v>12331</v>
      </c>
      <c r="R1812" s="624"/>
      <c r="S1812" s="25" t="s">
        <v>3</v>
      </c>
      <c r="T1812" s="607" t="s">
        <v>10266</v>
      </c>
      <c r="U1812" s="607" t="s">
        <v>10190</v>
      </c>
    </row>
    <row r="1813" spans="2:21" ht="45.75" customHeight="1" x14ac:dyDescent="0.15">
      <c r="B1813" s="548">
        <v>181</v>
      </c>
      <c r="C1813" s="542" t="s">
        <v>4155</v>
      </c>
      <c r="D1813" s="326" t="s">
        <v>12332</v>
      </c>
      <c r="E1813" s="326" t="s">
        <v>4156</v>
      </c>
      <c r="F1813" s="548">
        <v>2006</v>
      </c>
      <c r="G1813" s="548">
        <v>1</v>
      </c>
      <c r="H1813" s="548">
        <v>1</v>
      </c>
      <c r="I1813" s="548"/>
      <c r="J1813" s="601"/>
      <c r="K1813" s="548"/>
      <c r="L1813" s="540"/>
      <c r="M1813" s="607"/>
      <c r="N1813" s="607" t="s">
        <v>4282</v>
      </c>
      <c r="O1813" s="603" t="s">
        <v>4665</v>
      </c>
      <c r="P1813" s="603" t="s">
        <v>4396</v>
      </c>
      <c r="Q1813" s="603"/>
      <c r="R1813" s="624"/>
      <c r="S1813" s="25" t="s">
        <v>3</v>
      </c>
      <c r="T1813" s="607" t="s">
        <v>10266</v>
      </c>
      <c r="U1813" s="607" t="s">
        <v>10253</v>
      </c>
    </row>
    <row r="1814" spans="2:21" ht="54" customHeight="1" x14ac:dyDescent="0.15">
      <c r="B1814" s="548">
        <v>182</v>
      </c>
      <c r="C1814" s="542" t="s">
        <v>4157</v>
      </c>
      <c r="D1814" s="326" t="s">
        <v>12333</v>
      </c>
      <c r="E1814" s="326" t="s">
        <v>4158</v>
      </c>
      <c r="F1814" s="548">
        <v>2007</v>
      </c>
      <c r="G1814" s="548">
        <v>1</v>
      </c>
      <c r="H1814" s="548">
        <v>1</v>
      </c>
      <c r="I1814" s="548"/>
      <c r="J1814" s="601"/>
      <c r="K1814" s="548"/>
      <c r="L1814" s="540"/>
      <c r="M1814" s="607"/>
      <c r="N1814" s="607" t="s">
        <v>4435</v>
      </c>
      <c r="O1814" s="603" t="s">
        <v>12334</v>
      </c>
      <c r="P1814" s="603" t="s">
        <v>4303</v>
      </c>
      <c r="Q1814" s="603"/>
      <c r="R1814" s="624"/>
      <c r="S1814" s="25" t="s">
        <v>3</v>
      </c>
      <c r="T1814" s="607" t="s">
        <v>10266</v>
      </c>
      <c r="U1814" s="607" t="s">
        <v>10275</v>
      </c>
    </row>
    <row r="1815" spans="2:21" ht="66.75" customHeight="1" x14ac:dyDescent="0.15">
      <c r="B1815" s="548">
        <v>183</v>
      </c>
      <c r="C1815" s="542" t="s">
        <v>6136</v>
      </c>
      <c r="D1815" s="326" t="s">
        <v>12335</v>
      </c>
      <c r="E1815" s="326" t="s">
        <v>4159</v>
      </c>
      <c r="F1815" s="548">
        <v>2007</v>
      </c>
      <c r="G1815" s="548">
        <v>1</v>
      </c>
      <c r="H1815" s="548">
        <v>1</v>
      </c>
      <c r="I1815" s="548"/>
      <c r="J1815" s="601"/>
      <c r="K1815" s="548"/>
      <c r="L1815" s="540"/>
      <c r="M1815" s="607"/>
      <c r="N1815" s="607" t="s">
        <v>4395</v>
      </c>
      <c r="O1815" s="603" t="s">
        <v>12336</v>
      </c>
      <c r="P1815" s="603" t="s">
        <v>4396</v>
      </c>
      <c r="Q1815" s="603"/>
      <c r="R1815" s="624"/>
      <c r="S1815" s="25" t="s">
        <v>3</v>
      </c>
      <c r="T1815" s="607" t="s">
        <v>10266</v>
      </c>
      <c r="U1815" s="607" t="s">
        <v>10183</v>
      </c>
    </row>
    <row r="1816" spans="2:21" ht="54" customHeight="1" x14ac:dyDescent="0.15">
      <c r="B1816" s="548">
        <v>184</v>
      </c>
      <c r="C1816" s="542" t="s">
        <v>4160</v>
      </c>
      <c r="D1816" s="326" t="s">
        <v>4393</v>
      </c>
      <c r="E1816" s="326" t="s">
        <v>4161</v>
      </c>
      <c r="F1816" s="548">
        <v>2007</v>
      </c>
      <c r="G1816" s="548">
        <v>1</v>
      </c>
      <c r="H1816" s="548">
        <v>1</v>
      </c>
      <c r="I1816" s="548"/>
      <c r="J1816" s="601"/>
      <c r="K1816" s="548"/>
      <c r="L1816" s="540"/>
      <c r="M1816" s="607"/>
      <c r="N1816" s="607" t="s">
        <v>4391</v>
      </c>
      <c r="O1816" s="607" t="s">
        <v>12337</v>
      </c>
      <c r="P1816" s="603" t="s">
        <v>4392</v>
      </c>
      <c r="Q1816" s="603"/>
      <c r="R1816" s="624"/>
      <c r="S1816" s="25" t="s">
        <v>3</v>
      </c>
      <c r="T1816" s="607" t="s">
        <v>10266</v>
      </c>
      <c r="U1816" s="607" t="s">
        <v>10204</v>
      </c>
    </row>
    <row r="1817" spans="2:21" ht="54" customHeight="1" x14ac:dyDescent="0.15">
      <c r="B1817" s="548">
        <v>185</v>
      </c>
      <c r="C1817" s="542" t="s">
        <v>4162</v>
      </c>
      <c r="D1817" s="326" t="s">
        <v>12338</v>
      </c>
      <c r="E1817" s="326" t="s">
        <v>4163</v>
      </c>
      <c r="F1817" s="548">
        <v>2007</v>
      </c>
      <c r="G1817" s="548">
        <v>1</v>
      </c>
      <c r="H1817" s="548">
        <v>1</v>
      </c>
      <c r="I1817" s="548"/>
      <c r="J1817" s="601"/>
      <c r="K1817" s="548"/>
      <c r="L1817" s="540"/>
      <c r="M1817" s="607"/>
      <c r="N1817" s="607" t="s">
        <v>4390</v>
      </c>
      <c r="O1817" s="607" t="s">
        <v>12339</v>
      </c>
      <c r="P1817" s="631" t="s">
        <v>6930</v>
      </c>
      <c r="Q1817" s="631"/>
      <c r="R1817" s="624"/>
      <c r="S1817" s="25" t="s">
        <v>3</v>
      </c>
      <c r="T1817" s="607" t="s">
        <v>10266</v>
      </c>
      <c r="U1817" s="607" t="s">
        <v>10144</v>
      </c>
    </row>
    <row r="1818" spans="2:21" ht="53.25" customHeight="1" x14ac:dyDescent="0.15">
      <c r="B1818" s="548">
        <v>186</v>
      </c>
      <c r="C1818" s="542" t="s">
        <v>4164</v>
      </c>
      <c r="D1818" s="326" t="s">
        <v>6410</v>
      </c>
      <c r="E1818" s="326" t="s">
        <v>4165</v>
      </c>
      <c r="F1818" s="548">
        <v>2007</v>
      </c>
      <c r="G1818" s="548">
        <v>1</v>
      </c>
      <c r="H1818" s="548">
        <v>1</v>
      </c>
      <c r="I1818" s="548"/>
      <c r="J1818" s="601"/>
      <c r="K1818" s="548"/>
      <c r="L1818" s="540"/>
      <c r="M1818" s="607"/>
      <c r="N1818" s="607" t="s">
        <v>4438</v>
      </c>
      <c r="O1818" s="607" t="s">
        <v>12340</v>
      </c>
      <c r="P1818" s="603" t="s">
        <v>6874</v>
      </c>
      <c r="Q1818" s="603"/>
      <c r="R1818" s="624"/>
      <c r="S1818" s="25" t="s">
        <v>3</v>
      </c>
      <c r="T1818" s="607" t="s">
        <v>10266</v>
      </c>
      <c r="U1818" s="607" t="s">
        <v>10280</v>
      </c>
    </row>
    <row r="1819" spans="2:21" ht="68.25" customHeight="1" x14ac:dyDescent="0.15">
      <c r="B1819" s="548">
        <v>187</v>
      </c>
      <c r="C1819" s="542" t="s">
        <v>4166</v>
      </c>
      <c r="D1819" s="326" t="s">
        <v>6411</v>
      </c>
      <c r="E1819" s="326" t="s">
        <v>4167</v>
      </c>
      <c r="F1819" s="548">
        <v>2007</v>
      </c>
      <c r="G1819" s="548">
        <v>1</v>
      </c>
      <c r="H1819" s="548">
        <v>1</v>
      </c>
      <c r="I1819" s="548"/>
      <c r="J1819" s="601"/>
      <c r="K1819" s="548"/>
      <c r="L1819" s="540"/>
      <c r="M1819" s="607"/>
      <c r="N1819" s="607" t="s">
        <v>4388</v>
      </c>
      <c r="O1819" s="607" t="s">
        <v>4387</v>
      </c>
      <c r="P1819" s="607" t="s">
        <v>6875</v>
      </c>
      <c r="Q1819" s="607"/>
      <c r="R1819" s="624"/>
      <c r="S1819" s="25" t="s">
        <v>3</v>
      </c>
      <c r="T1819" s="607" t="s">
        <v>10528</v>
      </c>
      <c r="U1819" s="607" t="s">
        <v>10258</v>
      </c>
    </row>
    <row r="1820" spans="2:21" ht="54" customHeight="1" x14ac:dyDescent="0.15">
      <c r="B1820" s="548">
        <v>188</v>
      </c>
      <c r="C1820" s="542" t="s">
        <v>4168</v>
      </c>
      <c r="D1820" s="326" t="s">
        <v>4399</v>
      </c>
      <c r="E1820" s="326" t="s">
        <v>6390</v>
      </c>
      <c r="F1820" s="548">
        <v>2007</v>
      </c>
      <c r="G1820" s="548">
        <v>1</v>
      </c>
      <c r="H1820" s="548">
        <v>1</v>
      </c>
      <c r="I1820" s="548"/>
      <c r="J1820" s="601"/>
      <c r="K1820" s="548"/>
      <c r="L1820" s="540"/>
      <c r="M1820" s="607"/>
      <c r="N1820" s="607" t="s">
        <v>4436</v>
      </c>
      <c r="O1820" s="607" t="s">
        <v>4437</v>
      </c>
      <c r="P1820" s="607" t="s">
        <v>6931</v>
      </c>
      <c r="Q1820" s="607"/>
      <c r="R1820" s="624"/>
      <c r="S1820" s="25" t="s">
        <v>3</v>
      </c>
      <c r="T1820" s="607" t="s">
        <v>10117</v>
      </c>
      <c r="U1820" s="607" t="s">
        <v>10191</v>
      </c>
    </row>
    <row r="1821" spans="2:21" ht="84" customHeight="1" x14ac:dyDescent="0.15">
      <c r="B1821" s="548">
        <v>189</v>
      </c>
      <c r="C1821" s="542" t="s">
        <v>7946</v>
      </c>
      <c r="D1821" s="326" t="s">
        <v>12341</v>
      </c>
      <c r="E1821" s="326" t="s">
        <v>4169</v>
      </c>
      <c r="F1821" s="548">
        <v>2007</v>
      </c>
      <c r="G1821" s="548">
        <v>1</v>
      </c>
      <c r="H1821" s="548">
        <v>1</v>
      </c>
      <c r="I1821" s="548"/>
      <c r="J1821" s="601"/>
      <c r="K1821" s="548"/>
      <c r="L1821" s="540"/>
      <c r="M1821" s="607"/>
      <c r="N1821" s="607" t="s">
        <v>7947</v>
      </c>
      <c r="O1821" s="607" t="s">
        <v>7948</v>
      </c>
      <c r="P1821" s="607" t="s">
        <v>7949</v>
      </c>
      <c r="Q1821" s="607"/>
      <c r="R1821" s="624"/>
      <c r="S1821" s="25" t="s">
        <v>3</v>
      </c>
      <c r="T1821" s="607" t="s">
        <v>10528</v>
      </c>
      <c r="U1821" s="607" t="s">
        <v>10291</v>
      </c>
    </row>
    <row r="1822" spans="2:21" ht="63" customHeight="1" x14ac:dyDescent="0.15">
      <c r="B1822" s="548">
        <v>190</v>
      </c>
      <c r="C1822" s="542" t="s">
        <v>6137</v>
      </c>
      <c r="D1822" s="326" t="s">
        <v>12342</v>
      </c>
      <c r="E1822" s="326" t="s">
        <v>4170</v>
      </c>
      <c r="F1822" s="548">
        <v>2007</v>
      </c>
      <c r="G1822" s="548">
        <v>1</v>
      </c>
      <c r="H1822" s="548">
        <v>1</v>
      </c>
      <c r="I1822" s="548"/>
      <c r="J1822" s="601"/>
      <c r="K1822" s="548"/>
      <c r="L1822" s="540"/>
      <c r="M1822" s="607"/>
      <c r="N1822" s="607" t="s">
        <v>4440</v>
      </c>
      <c r="O1822" s="607" t="s">
        <v>4441</v>
      </c>
      <c r="P1822" s="607" t="s">
        <v>6876</v>
      </c>
      <c r="Q1822" s="607"/>
      <c r="R1822" s="624"/>
      <c r="S1822" s="25" t="s">
        <v>3</v>
      </c>
      <c r="T1822" s="607" t="s">
        <v>5104</v>
      </c>
      <c r="U1822" s="624" t="s">
        <v>10231</v>
      </c>
    </row>
    <row r="1823" spans="2:21" ht="54" customHeight="1" x14ac:dyDescent="0.15">
      <c r="B1823" s="548">
        <v>191</v>
      </c>
      <c r="C1823" s="542" t="s">
        <v>4171</v>
      </c>
      <c r="D1823" s="326" t="s">
        <v>12343</v>
      </c>
      <c r="E1823" s="326" t="s">
        <v>4172</v>
      </c>
      <c r="F1823" s="548">
        <v>2007</v>
      </c>
      <c r="G1823" s="548">
        <v>1</v>
      </c>
      <c r="H1823" s="548">
        <v>1</v>
      </c>
      <c r="I1823" s="548"/>
      <c r="J1823" s="601"/>
      <c r="K1823" s="548"/>
      <c r="L1823" s="540"/>
      <c r="M1823" s="607"/>
      <c r="N1823" s="607" t="s">
        <v>4397</v>
      </c>
      <c r="O1823" s="607" t="s">
        <v>4398</v>
      </c>
      <c r="P1823" s="607" t="s">
        <v>12344</v>
      </c>
      <c r="Q1823" s="607"/>
      <c r="R1823" s="624"/>
      <c r="S1823" s="25" t="s">
        <v>3</v>
      </c>
      <c r="T1823" s="607" t="s">
        <v>10113</v>
      </c>
      <c r="U1823" s="624" t="s">
        <v>10232</v>
      </c>
    </row>
    <row r="1824" spans="2:21" ht="43.5" customHeight="1" x14ac:dyDescent="0.15">
      <c r="B1824" s="548">
        <v>192</v>
      </c>
      <c r="C1824" s="542" t="s">
        <v>4173</v>
      </c>
      <c r="D1824" s="326" t="s">
        <v>4175</v>
      </c>
      <c r="E1824" s="326" t="s">
        <v>4174</v>
      </c>
      <c r="F1824" s="548">
        <v>2007</v>
      </c>
      <c r="G1824" s="548">
        <v>1</v>
      </c>
      <c r="H1824" s="548">
        <v>1</v>
      </c>
      <c r="I1824" s="548"/>
      <c r="J1824" s="601"/>
      <c r="K1824" s="548"/>
      <c r="L1824" s="540"/>
      <c r="M1824" s="607"/>
      <c r="N1824" s="607" t="s">
        <v>4423</v>
      </c>
      <c r="O1824" s="607" t="s">
        <v>4424</v>
      </c>
      <c r="P1824" s="607" t="s">
        <v>4315</v>
      </c>
      <c r="Q1824" s="607"/>
      <c r="R1824" s="624"/>
      <c r="S1824" s="25" t="s">
        <v>3</v>
      </c>
      <c r="T1824" s="607" t="s">
        <v>10113</v>
      </c>
      <c r="U1824" s="624" t="s">
        <v>10440</v>
      </c>
    </row>
    <row r="1825" spans="1:21" ht="54" customHeight="1" x14ac:dyDescent="0.15">
      <c r="B1825" s="548">
        <v>193</v>
      </c>
      <c r="C1825" s="542" t="s">
        <v>6846</v>
      </c>
      <c r="D1825" s="542" t="s">
        <v>12345</v>
      </c>
      <c r="E1825" s="542" t="s">
        <v>12346</v>
      </c>
      <c r="F1825" s="548">
        <v>2007</v>
      </c>
      <c r="G1825" s="548">
        <v>1</v>
      </c>
      <c r="H1825" s="548">
        <v>1</v>
      </c>
      <c r="I1825" s="548"/>
      <c r="J1825" s="601"/>
      <c r="K1825" s="548"/>
      <c r="L1825" s="542"/>
      <c r="M1825" s="631"/>
      <c r="N1825" s="631" t="s">
        <v>4433</v>
      </c>
      <c r="O1825" s="607" t="s">
        <v>4434</v>
      </c>
      <c r="P1825" s="631" t="s">
        <v>4316</v>
      </c>
      <c r="Q1825" s="631"/>
      <c r="R1825" s="624"/>
      <c r="S1825" s="25" t="s">
        <v>3</v>
      </c>
      <c r="T1825" s="607" t="s">
        <v>10113</v>
      </c>
      <c r="U1825" s="623" t="s">
        <v>12445</v>
      </c>
    </row>
    <row r="1826" spans="1:21" ht="67.5" customHeight="1" x14ac:dyDescent="0.15">
      <c r="B1826" s="548">
        <v>194</v>
      </c>
      <c r="C1826" s="542" t="s">
        <v>4176</v>
      </c>
      <c r="D1826" s="326" t="s">
        <v>6412</v>
      </c>
      <c r="E1826" s="326" t="s">
        <v>12347</v>
      </c>
      <c r="F1826" s="548">
        <v>2007</v>
      </c>
      <c r="G1826" s="548">
        <v>1</v>
      </c>
      <c r="H1826" s="548">
        <v>1</v>
      </c>
      <c r="I1826" s="548"/>
      <c r="J1826" s="601"/>
      <c r="K1826" s="548"/>
      <c r="L1826" s="542"/>
      <c r="M1826" s="631"/>
      <c r="N1826" s="631" t="s">
        <v>4427</v>
      </c>
      <c r="O1826" s="607" t="s">
        <v>4428</v>
      </c>
      <c r="P1826" s="631" t="s">
        <v>6873</v>
      </c>
      <c r="Q1826" s="631"/>
      <c r="R1826" s="624"/>
      <c r="S1826" s="25" t="s">
        <v>3</v>
      </c>
      <c r="T1826" s="607" t="s">
        <v>42</v>
      </c>
      <c r="U1826" s="623" t="s">
        <v>10170</v>
      </c>
    </row>
    <row r="1827" spans="1:21" ht="65.25" customHeight="1" x14ac:dyDescent="0.15">
      <c r="B1827" s="548">
        <v>195</v>
      </c>
      <c r="C1827" s="542" t="s">
        <v>4177</v>
      </c>
      <c r="D1827" s="326" t="s">
        <v>6413</v>
      </c>
      <c r="E1827" s="326" t="s">
        <v>4178</v>
      </c>
      <c r="F1827" s="548">
        <v>2007</v>
      </c>
      <c r="G1827" s="548">
        <v>1</v>
      </c>
      <c r="H1827" s="548">
        <v>1</v>
      </c>
      <c r="I1827" s="548"/>
      <c r="J1827" s="601"/>
      <c r="K1827" s="548"/>
      <c r="L1827" s="540"/>
      <c r="M1827" s="607"/>
      <c r="N1827" s="607" t="s">
        <v>4425</v>
      </c>
      <c r="O1827" s="607" t="s">
        <v>4426</v>
      </c>
      <c r="P1827" s="607" t="s">
        <v>6932</v>
      </c>
      <c r="Q1827" s="607" t="s">
        <v>6933</v>
      </c>
      <c r="R1827" s="624"/>
      <c r="S1827" s="25" t="s">
        <v>3</v>
      </c>
      <c r="T1827" s="607" t="s">
        <v>42</v>
      </c>
      <c r="U1827" s="624" t="s">
        <v>10233</v>
      </c>
    </row>
    <row r="1828" spans="1:21" ht="54" customHeight="1" x14ac:dyDescent="0.15">
      <c r="B1828" s="548">
        <v>196</v>
      </c>
      <c r="C1828" s="542" t="s">
        <v>4179</v>
      </c>
      <c r="D1828" s="326" t="s">
        <v>6414</v>
      </c>
      <c r="E1828" s="326" t="s">
        <v>4180</v>
      </c>
      <c r="F1828" s="548">
        <v>2008</v>
      </c>
      <c r="G1828" s="548">
        <v>1</v>
      </c>
      <c r="H1828" s="548">
        <v>1</v>
      </c>
      <c r="I1828" s="548"/>
      <c r="J1828" s="601"/>
      <c r="K1828" s="548"/>
      <c r="L1828" s="540"/>
      <c r="M1828" s="607"/>
      <c r="N1828" s="607" t="s">
        <v>4283</v>
      </c>
      <c r="O1828" s="607" t="s">
        <v>6430</v>
      </c>
      <c r="P1828" s="607" t="s">
        <v>6877</v>
      </c>
      <c r="Q1828" s="607"/>
      <c r="R1828" s="624"/>
      <c r="S1828" s="25" t="s">
        <v>3</v>
      </c>
      <c r="T1828" s="607" t="s">
        <v>23</v>
      </c>
      <c r="U1828" s="624" t="s">
        <v>10138</v>
      </c>
    </row>
    <row r="1829" spans="1:21" ht="54" customHeight="1" x14ac:dyDescent="0.15">
      <c r="B1829" s="548">
        <v>197</v>
      </c>
      <c r="C1829" s="542" t="s">
        <v>7950</v>
      </c>
      <c r="D1829" s="326" t="s">
        <v>4182</v>
      </c>
      <c r="E1829" s="326" t="s">
        <v>4181</v>
      </c>
      <c r="F1829" s="548">
        <v>2009</v>
      </c>
      <c r="G1829" s="548">
        <v>1</v>
      </c>
      <c r="H1829" s="548">
        <v>1</v>
      </c>
      <c r="I1829" s="548"/>
      <c r="J1829" s="601"/>
      <c r="K1829" s="548"/>
      <c r="L1829" s="540"/>
      <c r="M1829" s="607"/>
      <c r="N1829" s="607" t="s">
        <v>7951</v>
      </c>
      <c r="O1829" s="607" t="s">
        <v>7952</v>
      </c>
      <c r="P1829" s="631" t="s">
        <v>12348</v>
      </c>
      <c r="Q1829" s="631"/>
      <c r="R1829" s="624"/>
      <c r="S1829" s="25" t="s">
        <v>3</v>
      </c>
      <c r="T1829" s="607" t="s">
        <v>26</v>
      </c>
      <c r="U1829" s="624" t="s">
        <v>10355</v>
      </c>
    </row>
    <row r="1830" spans="1:21" ht="54" customHeight="1" x14ac:dyDescent="0.15">
      <c r="B1830" s="548">
        <v>198</v>
      </c>
      <c r="C1830" s="542" t="s">
        <v>4183</v>
      </c>
      <c r="D1830" s="326" t="s">
        <v>4185</v>
      </c>
      <c r="E1830" s="326" t="s">
        <v>4184</v>
      </c>
      <c r="F1830" s="548">
        <v>2009</v>
      </c>
      <c r="G1830" s="548">
        <v>1</v>
      </c>
      <c r="H1830" s="548">
        <v>1</v>
      </c>
      <c r="I1830" s="548"/>
      <c r="J1830" s="601"/>
      <c r="K1830" s="548"/>
      <c r="L1830" s="540"/>
      <c r="M1830" s="607"/>
      <c r="N1830" s="607" t="s">
        <v>4284</v>
      </c>
      <c r="O1830" s="607" t="s">
        <v>7981</v>
      </c>
      <c r="P1830" s="607" t="s">
        <v>4317</v>
      </c>
      <c r="Q1830" s="607"/>
      <c r="R1830" s="624"/>
      <c r="S1830" s="25" t="s">
        <v>3</v>
      </c>
      <c r="T1830" s="607" t="s">
        <v>31</v>
      </c>
      <c r="U1830" s="624" t="s">
        <v>10254</v>
      </c>
    </row>
    <row r="1831" spans="1:21" ht="67.5" customHeight="1" x14ac:dyDescent="0.15">
      <c r="B1831" s="548">
        <v>199</v>
      </c>
      <c r="C1831" s="499" t="s">
        <v>6848</v>
      </c>
      <c r="D1831" s="326" t="s">
        <v>4187</v>
      </c>
      <c r="E1831" s="326" t="s">
        <v>4186</v>
      </c>
      <c r="F1831" s="548">
        <v>2009</v>
      </c>
      <c r="G1831" s="548">
        <v>1</v>
      </c>
      <c r="H1831" s="548">
        <v>1</v>
      </c>
      <c r="I1831" s="548"/>
      <c r="J1831" s="601"/>
      <c r="K1831" s="548"/>
      <c r="L1831" s="540"/>
      <c r="M1831" s="607"/>
      <c r="N1831" s="607" t="s">
        <v>4285</v>
      </c>
      <c r="O1831" s="607" t="s">
        <v>7994</v>
      </c>
      <c r="P1831" s="607" t="s">
        <v>6934</v>
      </c>
      <c r="Q1831" s="607"/>
      <c r="R1831" s="624"/>
      <c r="S1831" s="25" t="s">
        <v>3</v>
      </c>
      <c r="T1831" s="607" t="s">
        <v>22</v>
      </c>
      <c r="U1831" s="624" t="s">
        <v>10178</v>
      </c>
    </row>
    <row r="1832" spans="1:21" ht="64.5" customHeight="1" x14ac:dyDescent="0.15">
      <c r="B1832" s="548">
        <v>200</v>
      </c>
      <c r="C1832" s="542" t="s">
        <v>7953</v>
      </c>
      <c r="D1832" s="326" t="s">
        <v>4189</v>
      </c>
      <c r="E1832" s="326" t="s">
        <v>4188</v>
      </c>
      <c r="F1832" s="548">
        <v>2010</v>
      </c>
      <c r="G1832" s="548">
        <v>1</v>
      </c>
      <c r="H1832" s="548">
        <v>1</v>
      </c>
      <c r="I1832" s="548"/>
      <c r="J1832" s="601"/>
      <c r="K1832" s="548"/>
      <c r="L1832" s="540"/>
      <c r="M1832" s="607"/>
      <c r="N1832" s="607" t="s">
        <v>12349</v>
      </c>
      <c r="O1832" s="607" t="s">
        <v>7982</v>
      </c>
      <c r="P1832" s="607" t="s">
        <v>6871</v>
      </c>
      <c r="Q1832" s="607"/>
      <c r="R1832" s="624"/>
      <c r="S1832" s="25" t="s">
        <v>3</v>
      </c>
      <c r="T1832" s="607" t="s">
        <v>32</v>
      </c>
      <c r="U1832" s="624" t="s">
        <v>10272</v>
      </c>
    </row>
    <row r="1833" spans="1:21" ht="54" customHeight="1" x14ac:dyDescent="0.2">
      <c r="B1833" s="548">
        <v>201</v>
      </c>
      <c r="C1833" s="542" t="s">
        <v>4190</v>
      </c>
      <c r="D1833" s="326" t="s">
        <v>12350</v>
      </c>
      <c r="E1833" s="326" t="s">
        <v>4191</v>
      </c>
      <c r="F1833" s="548">
        <v>2010</v>
      </c>
      <c r="G1833" s="548">
        <v>1</v>
      </c>
      <c r="H1833" s="548">
        <v>1</v>
      </c>
      <c r="I1833" s="548"/>
      <c r="J1833" s="601"/>
      <c r="K1833" s="548"/>
      <c r="L1833" s="540"/>
      <c r="M1833" s="607"/>
      <c r="N1833" s="607" t="s">
        <v>6426</v>
      </c>
      <c r="O1833" s="607" t="s">
        <v>6431</v>
      </c>
      <c r="P1833" s="607" t="s">
        <v>4318</v>
      </c>
      <c r="Q1833" s="607"/>
      <c r="R1833" s="624"/>
      <c r="S1833" s="25" t="s">
        <v>3</v>
      </c>
      <c r="T1833" s="607" t="s">
        <v>32</v>
      </c>
      <c r="U1833" s="624" t="s">
        <v>10338</v>
      </c>
    </row>
    <row r="1834" spans="1:21" ht="50.25" customHeight="1" x14ac:dyDescent="0.15">
      <c r="B1834" s="548">
        <v>202</v>
      </c>
      <c r="C1834" s="542" t="s">
        <v>4192</v>
      </c>
      <c r="D1834" s="326" t="s">
        <v>4194</v>
      </c>
      <c r="E1834" s="326" t="s">
        <v>4193</v>
      </c>
      <c r="F1834" s="548">
        <v>2010</v>
      </c>
      <c r="G1834" s="548">
        <v>1</v>
      </c>
      <c r="H1834" s="548">
        <v>1</v>
      </c>
      <c r="I1834" s="548"/>
      <c r="J1834" s="601"/>
      <c r="K1834" s="548"/>
      <c r="L1834" s="540"/>
      <c r="M1834" s="607"/>
      <c r="N1834" s="607" t="s">
        <v>4286</v>
      </c>
      <c r="O1834" s="607" t="s">
        <v>6432</v>
      </c>
      <c r="P1834" s="607" t="s">
        <v>4319</v>
      </c>
      <c r="Q1834" s="607"/>
      <c r="R1834" s="624"/>
      <c r="S1834" s="25" t="s">
        <v>3</v>
      </c>
      <c r="T1834" s="607" t="s">
        <v>38</v>
      </c>
      <c r="U1834" s="624" t="s">
        <v>10183</v>
      </c>
    </row>
    <row r="1835" spans="1:21" ht="54" customHeight="1" x14ac:dyDescent="0.15">
      <c r="B1835" s="548">
        <v>203</v>
      </c>
      <c r="C1835" s="499" t="s">
        <v>6849</v>
      </c>
      <c r="D1835" s="326" t="s">
        <v>4196</v>
      </c>
      <c r="E1835" s="326" t="s">
        <v>4195</v>
      </c>
      <c r="F1835" s="548">
        <v>2010</v>
      </c>
      <c r="G1835" s="548">
        <v>1</v>
      </c>
      <c r="H1835" s="548">
        <v>1</v>
      </c>
      <c r="I1835" s="548"/>
      <c r="J1835" s="601"/>
      <c r="K1835" s="548"/>
      <c r="L1835" s="540"/>
      <c r="M1835" s="607"/>
      <c r="N1835" s="607" t="s">
        <v>4287</v>
      </c>
      <c r="O1835" s="607" t="s">
        <v>7984</v>
      </c>
      <c r="P1835" s="607" t="s">
        <v>6442</v>
      </c>
      <c r="Q1835" s="607" t="s">
        <v>12351</v>
      </c>
      <c r="R1835" s="624"/>
      <c r="S1835" s="25" t="s">
        <v>3</v>
      </c>
      <c r="T1835" s="607" t="s">
        <v>38</v>
      </c>
      <c r="U1835" s="624" t="s">
        <v>54</v>
      </c>
    </row>
    <row r="1836" spans="1:21" ht="47.25" customHeight="1" x14ac:dyDescent="0.15">
      <c r="B1836" s="548">
        <v>204</v>
      </c>
      <c r="C1836" s="542" t="s">
        <v>7983</v>
      </c>
      <c r="D1836" s="326" t="s">
        <v>4198</v>
      </c>
      <c r="E1836" s="326" t="s">
        <v>4197</v>
      </c>
      <c r="F1836" s="548">
        <v>2010</v>
      </c>
      <c r="G1836" s="548">
        <v>1</v>
      </c>
      <c r="H1836" s="548">
        <v>1</v>
      </c>
      <c r="I1836" s="548"/>
      <c r="J1836" s="601"/>
      <c r="K1836" s="548"/>
      <c r="L1836" s="540"/>
      <c r="M1836" s="607"/>
      <c r="N1836" s="607" t="s">
        <v>4288</v>
      </c>
      <c r="O1836" s="607" t="s">
        <v>7985</v>
      </c>
      <c r="P1836" s="607" t="s">
        <v>6878</v>
      </c>
      <c r="Q1836" s="607"/>
      <c r="R1836" s="626"/>
      <c r="S1836" s="25" t="s">
        <v>3</v>
      </c>
      <c r="T1836" s="607" t="s">
        <v>53</v>
      </c>
      <c r="U1836" s="626" t="s">
        <v>10177</v>
      </c>
    </row>
    <row r="1837" spans="1:21" ht="54.75" customHeight="1" x14ac:dyDescent="0.15">
      <c r="B1837" s="548">
        <v>205</v>
      </c>
      <c r="C1837" s="326" t="s">
        <v>7986</v>
      </c>
      <c r="D1837" s="326" t="s">
        <v>4657</v>
      </c>
      <c r="E1837" s="326" t="s">
        <v>4658</v>
      </c>
      <c r="F1837" s="548">
        <v>2011</v>
      </c>
      <c r="G1837" s="548">
        <v>1</v>
      </c>
      <c r="H1837" s="548">
        <v>1</v>
      </c>
      <c r="I1837" s="548"/>
      <c r="J1837" s="601"/>
      <c r="K1837" s="548"/>
      <c r="L1837" s="540"/>
      <c r="M1837" s="607"/>
      <c r="N1837" s="607" t="s">
        <v>4660</v>
      </c>
      <c r="O1837" s="607" t="s">
        <v>7988</v>
      </c>
      <c r="P1837" s="607" t="s">
        <v>7987</v>
      </c>
      <c r="Q1837" s="607"/>
      <c r="R1837" s="626"/>
      <c r="S1837" s="25" t="s">
        <v>3</v>
      </c>
      <c r="T1837" s="607" t="s">
        <v>4715</v>
      </c>
      <c r="U1837" s="626" t="s">
        <v>10286</v>
      </c>
    </row>
    <row r="1838" spans="1:21" s="173" customFormat="1" ht="72.75" customHeight="1" x14ac:dyDescent="0.15">
      <c r="A1838" s="273"/>
      <c r="B1838" s="548">
        <v>206</v>
      </c>
      <c r="C1838" s="326" t="s">
        <v>4755</v>
      </c>
      <c r="D1838" s="326" t="s">
        <v>7989</v>
      </c>
      <c r="E1838" s="326" t="s">
        <v>4648</v>
      </c>
      <c r="F1838" s="548">
        <v>2011</v>
      </c>
      <c r="G1838" s="548">
        <v>1</v>
      </c>
      <c r="H1838" s="548">
        <v>1</v>
      </c>
      <c r="I1838" s="548"/>
      <c r="J1838" s="601"/>
      <c r="K1838" s="548"/>
      <c r="L1838" s="540"/>
      <c r="M1838" s="607"/>
      <c r="N1838" s="607" t="s">
        <v>4650</v>
      </c>
      <c r="O1838" s="607" t="s">
        <v>6433</v>
      </c>
      <c r="P1838" s="607" t="s">
        <v>4649</v>
      </c>
      <c r="Q1838" s="607"/>
      <c r="R1838" s="626"/>
      <c r="S1838" s="25" t="s">
        <v>3</v>
      </c>
      <c r="T1838" s="607" t="s">
        <v>4715</v>
      </c>
      <c r="U1838" s="626" t="s">
        <v>10289</v>
      </c>
    </row>
    <row r="1839" spans="1:21" s="173" customFormat="1" ht="44.25" customHeight="1" x14ac:dyDescent="0.15">
      <c r="A1839" s="273"/>
      <c r="B1839" s="548">
        <v>207</v>
      </c>
      <c r="C1839" s="542" t="s">
        <v>4756</v>
      </c>
      <c r="D1839" s="326" t="s">
        <v>4652</v>
      </c>
      <c r="E1839" s="326" t="s">
        <v>4651</v>
      </c>
      <c r="F1839" s="548">
        <v>2011</v>
      </c>
      <c r="G1839" s="548">
        <v>1</v>
      </c>
      <c r="H1839" s="548">
        <v>1</v>
      </c>
      <c r="I1839" s="548"/>
      <c r="J1839" s="601"/>
      <c r="K1839" s="548"/>
      <c r="L1839" s="540"/>
      <c r="M1839" s="607"/>
      <c r="N1839" s="607" t="s">
        <v>6427</v>
      </c>
      <c r="O1839" s="607" t="s">
        <v>6434</v>
      </c>
      <c r="P1839" s="607" t="s">
        <v>4653</v>
      </c>
      <c r="Q1839" s="607"/>
      <c r="R1839" s="626"/>
      <c r="S1839" s="25" t="s">
        <v>3</v>
      </c>
      <c r="T1839" s="607" t="s">
        <v>4715</v>
      </c>
      <c r="U1839" s="626" t="s">
        <v>10184</v>
      </c>
    </row>
    <row r="1840" spans="1:21" ht="61.5" customHeight="1" x14ac:dyDescent="0.15">
      <c r="B1840" s="548">
        <v>208</v>
      </c>
      <c r="C1840" s="326" t="s">
        <v>4757</v>
      </c>
      <c r="D1840" s="326" t="s">
        <v>12352</v>
      </c>
      <c r="E1840" s="326" t="s">
        <v>4654</v>
      </c>
      <c r="F1840" s="548">
        <v>2011</v>
      </c>
      <c r="G1840" s="548">
        <v>1</v>
      </c>
      <c r="H1840" s="548">
        <v>1</v>
      </c>
      <c r="I1840" s="548"/>
      <c r="J1840" s="601"/>
      <c r="K1840" s="548"/>
      <c r="L1840" s="540"/>
      <c r="M1840" s="607"/>
      <c r="N1840" s="607" t="s">
        <v>4656</v>
      </c>
      <c r="O1840" s="607" t="s">
        <v>6435</v>
      </c>
      <c r="P1840" s="607" t="s">
        <v>4655</v>
      </c>
      <c r="Q1840" s="607"/>
      <c r="R1840" s="626"/>
      <c r="S1840" s="25" t="s">
        <v>3</v>
      </c>
      <c r="T1840" s="607" t="s">
        <v>4715</v>
      </c>
      <c r="U1840" s="626" t="s">
        <v>10153</v>
      </c>
    </row>
    <row r="1841" spans="1:21" s="223" customFormat="1" ht="57" customHeight="1" x14ac:dyDescent="0.2">
      <c r="A1841" s="72"/>
      <c r="B1841" s="548">
        <v>209</v>
      </c>
      <c r="C1841" s="542" t="s">
        <v>7991</v>
      </c>
      <c r="D1841" s="326" t="s">
        <v>12353</v>
      </c>
      <c r="E1841" s="326" t="s">
        <v>4952</v>
      </c>
      <c r="F1841" s="548">
        <v>2012</v>
      </c>
      <c r="G1841" s="548">
        <v>1</v>
      </c>
      <c r="H1841" s="548">
        <v>1</v>
      </c>
      <c r="I1841" s="548"/>
      <c r="J1841" s="601"/>
      <c r="K1841" s="548"/>
      <c r="L1841" s="540"/>
      <c r="M1841" s="607"/>
      <c r="N1841" s="607" t="s">
        <v>7990</v>
      </c>
      <c r="O1841" s="607" t="s">
        <v>4953</v>
      </c>
      <c r="P1841" s="607" t="s">
        <v>6873</v>
      </c>
      <c r="Q1841" s="607"/>
      <c r="R1841" s="626"/>
      <c r="S1841" s="25" t="s">
        <v>3</v>
      </c>
      <c r="T1841" s="607" t="s">
        <v>5013</v>
      </c>
      <c r="U1841" s="626" t="s">
        <v>10139</v>
      </c>
    </row>
    <row r="1842" spans="1:21" s="223" customFormat="1" ht="51" customHeight="1" x14ac:dyDescent="0.2">
      <c r="A1842" s="72"/>
      <c r="B1842" s="548">
        <v>210</v>
      </c>
      <c r="C1842" s="499" t="s">
        <v>6850</v>
      </c>
      <c r="D1842" s="326" t="s">
        <v>13423</v>
      </c>
      <c r="E1842" s="326" t="s">
        <v>4981</v>
      </c>
      <c r="F1842" s="548">
        <v>2012</v>
      </c>
      <c r="G1842" s="548">
        <v>1</v>
      </c>
      <c r="H1842" s="548">
        <v>1</v>
      </c>
      <c r="I1842" s="548"/>
      <c r="J1842" s="601"/>
      <c r="K1842" s="548"/>
      <c r="L1842" s="540"/>
      <c r="M1842" s="607"/>
      <c r="N1842" s="607" t="s">
        <v>6428</v>
      </c>
      <c r="O1842" s="607" t="s">
        <v>4982</v>
      </c>
      <c r="P1842" s="607" t="s">
        <v>4653</v>
      </c>
      <c r="Q1842" s="607" t="s">
        <v>6443</v>
      </c>
      <c r="R1842" s="626"/>
      <c r="S1842" s="25" t="s">
        <v>3</v>
      </c>
      <c r="T1842" s="607" t="s">
        <v>4966</v>
      </c>
      <c r="U1842" s="626" t="s">
        <v>10234</v>
      </c>
    </row>
    <row r="1843" spans="1:21" s="269" customFormat="1" ht="51" customHeight="1" x14ac:dyDescent="0.2">
      <c r="A1843" s="72"/>
      <c r="B1843" s="548">
        <v>211</v>
      </c>
      <c r="C1843" s="542" t="s">
        <v>7993</v>
      </c>
      <c r="D1843" s="326" t="s">
        <v>13426</v>
      </c>
      <c r="E1843" s="326" t="s">
        <v>5343</v>
      </c>
      <c r="F1843" s="548">
        <v>2012</v>
      </c>
      <c r="G1843" s="548">
        <v>1</v>
      </c>
      <c r="H1843" s="548">
        <v>1</v>
      </c>
      <c r="I1843" s="548"/>
      <c r="J1843" s="601"/>
      <c r="K1843" s="548"/>
      <c r="L1843" s="540"/>
      <c r="M1843" s="607"/>
      <c r="N1843" s="607" t="s">
        <v>7992</v>
      </c>
      <c r="O1843" s="607" t="s">
        <v>5344</v>
      </c>
      <c r="P1843" s="607" t="s">
        <v>5345</v>
      </c>
      <c r="Q1843" s="607" t="s">
        <v>5346</v>
      </c>
      <c r="R1843" s="626"/>
      <c r="S1843" s="25" t="s">
        <v>3</v>
      </c>
      <c r="T1843" s="631" t="s">
        <v>5142</v>
      </c>
      <c r="U1843" s="623" t="s">
        <v>10179</v>
      </c>
    </row>
    <row r="1844" spans="1:21" s="269" customFormat="1" ht="51" customHeight="1" x14ac:dyDescent="0.2">
      <c r="A1844" s="72"/>
      <c r="B1844" s="558">
        <v>212</v>
      </c>
      <c r="C1844" s="499" t="s">
        <v>6388</v>
      </c>
      <c r="D1844" s="496" t="s">
        <v>13424</v>
      </c>
      <c r="E1844" s="496" t="s">
        <v>5691</v>
      </c>
      <c r="F1844" s="548">
        <v>2013</v>
      </c>
      <c r="G1844" s="548">
        <v>1</v>
      </c>
      <c r="H1844" s="548">
        <v>1</v>
      </c>
      <c r="I1844" s="558"/>
      <c r="J1844" s="609"/>
      <c r="K1844" s="558"/>
      <c r="L1844" s="540"/>
      <c r="M1844" s="607"/>
      <c r="N1844" s="607" t="s">
        <v>5935</v>
      </c>
      <c r="O1844" s="607" t="s">
        <v>5692</v>
      </c>
      <c r="P1844" s="607" t="s">
        <v>5936</v>
      </c>
      <c r="Q1844" s="626"/>
      <c r="R1844" s="626"/>
      <c r="S1844" s="25" t="s">
        <v>3</v>
      </c>
      <c r="T1844" s="607" t="s">
        <v>6225</v>
      </c>
      <c r="U1844" s="623" t="s">
        <v>10110</v>
      </c>
    </row>
    <row r="1845" spans="1:21" s="27" customFormat="1" ht="54" customHeight="1" x14ac:dyDescent="0.2">
      <c r="A1845" s="273"/>
      <c r="B1845" s="558">
        <v>213</v>
      </c>
      <c r="C1845" s="499" t="s">
        <v>6851</v>
      </c>
      <c r="D1845" s="496" t="s">
        <v>13425</v>
      </c>
      <c r="E1845" s="496" t="s">
        <v>6852</v>
      </c>
      <c r="F1845" s="548">
        <v>2013</v>
      </c>
      <c r="G1845" s="548">
        <v>1</v>
      </c>
      <c r="H1845" s="548">
        <v>1</v>
      </c>
      <c r="I1845" s="558"/>
      <c r="J1845" s="609"/>
      <c r="K1845" s="558"/>
      <c r="L1845" s="540"/>
      <c r="M1845" s="607"/>
      <c r="N1845" s="607" t="s">
        <v>6853</v>
      </c>
      <c r="O1845" s="607" t="s">
        <v>6854</v>
      </c>
      <c r="P1845" s="607" t="s">
        <v>6855</v>
      </c>
      <c r="Q1845" s="607"/>
      <c r="R1845" s="626"/>
      <c r="S1845" s="25" t="s">
        <v>3</v>
      </c>
      <c r="T1845" s="607" t="s">
        <v>6831</v>
      </c>
      <c r="U1845" s="623" t="s">
        <v>10418</v>
      </c>
    </row>
    <row r="1846" spans="1:21" s="27" customFormat="1" ht="54" customHeight="1" x14ac:dyDescent="0.2">
      <c r="A1846" s="273"/>
      <c r="B1846" s="558">
        <v>214</v>
      </c>
      <c r="C1846" s="499" t="s">
        <v>6856</v>
      </c>
      <c r="D1846" s="496" t="s">
        <v>6857</v>
      </c>
      <c r="E1846" s="496" t="s">
        <v>6858</v>
      </c>
      <c r="F1846" s="548">
        <v>2013</v>
      </c>
      <c r="G1846" s="548">
        <v>1</v>
      </c>
      <c r="H1846" s="548">
        <v>1</v>
      </c>
      <c r="I1846" s="558"/>
      <c r="J1846" s="609"/>
      <c r="K1846" s="558"/>
      <c r="L1846" s="540"/>
      <c r="M1846" s="607"/>
      <c r="N1846" s="607" t="s">
        <v>6859</v>
      </c>
      <c r="O1846" s="607" t="s">
        <v>6860</v>
      </c>
      <c r="P1846" s="607" t="s">
        <v>4653</v>
      </c>
      <c r="Q1846" s="607" t="s">
        <v>6861</v>
      </c>
      <c r="R1846" s="626"/>
      <c r="S1846" s="25" t="s">
        <v>3</v>
      </c>
      <c r="T1846" s="607" t="s">
        <v>6831</v>
      </c>
      <c r="U1846" s="623" t="s">
        <v>10141</v>
      </c>
    </row>
    <row r="1847" spans="1:21" s="27" customFormat="1" ht="58.5" customHeight="1" x14ac:dyDescent="0.2">
      <c r="A1847" s="273"/>
      <c r="B1847" s="558">
        <v>215</v>
      </c>
      <c r="C1847" s="499" t="s">
        <v>7603</v>
      </c>
      <c r="D1847" s="496" t="s">
        <v>13427</v>
      </c>
      <c r="E1847" s="496" t="s">
        <v>6862</v>
      </c>
      <c r="F1847" s="548">
        <v>2013</v>
      </c>
      <c r="G1847" s="548">
        <v>1</v>
      </c>
      <c r="H1847" s="548">
        <v>1</v>
      </c>
      <c r="I1847" s="558"/>
      <c r="J1847" s="609"/>
      <c r="K1847" s="558"/>
      <c r="L1847" s="540"/>
      <c r="M1847" s="607"/>
      <c r="N1847" s="607" t="s">
        <v>7604</v>
      </c>
      <c r="O1847" s="607" t="s">
        <v>14563</v>
      </c>
      <c r="P1847" s="607" t="s">
        <v>6863</v>
      </c>
      <c r="Q1847" s="607"/>
      <c r="R1847" s="626"/>
      <c r="S1847" s="25" t="s">
        <v>3</v>
      </c>
      <c r="T1847" s="607" t="s">
        <v>6864</v>
      </c>
      <c r="U1847" s="623" t="s">
        <v>10440</v>
      </c>
    </row>
    <row r="1848" spans="1:21" s="225" customFormat="1" ht="78" customHeight="1" x14ac:dyDescent="0.2">
      <c r="A1848" s="273"/>
      <c r="B1848" s="558">
        <v>216</v>
      </c>
      <c r="C1848" s="542" t="s">
        <v>7614</v>
      </c>
      <c r="D1848" s="210" t="s">
        <v>13428</v>
      </c>
      <c r="E1848" s="210" t="s">
        <v>7605</v>
      </c>
      <c r="F1848" s="328">
        <v>2013</v>
      </c>
      <c r="G1848" s="328">
        <v>1</v>
      </c>
      <c r="H1848" s="328">
        <v>1</v>
      </c>
      <c r="I1848" s="328"/>
      <c r="J1848" s="40"/>
      <c r="K1848" s="40"/>
      <c r="L1848" s="547"/>
      <c r="M1848" s="547"/>
      <c r="N1848" s="547" t="s">
        <v>7606</v>
      </c>
      <c r="O1848" s="607" t="s">
        <v>7608</v>
      </c>
      <c r="P1848" s="547" t="s">
        <v>7607</v>
      </c>
      <c r="Q1848" s="34" t="s">
        <v>12354</v>
      </c>
      <c r="R1848" s="417"/>
      <c r="S1848" s="25" t="s">
        <v>3</v>
      </c>
      <c r="T1848" s="422" t="s">
        <v>7060</v>
      </c>
      <c r="U1848" s="623" t="s">
        <v>10503</v>
      </c>
    </row>
    <row r="1849" spans="1:21" s="225" customFormat="1" ht="76.5" customHeight="1" x14ac:dyDescent="0.2">
      <c r="A1849" s="273"/>
      <c r="B1849" s="558">
        <v>217</v>
      </c>
      <c r="C1849" s="499" t="s">
        <v>7609</v>
      </c>
      <c r="D1849" s="496" t="s">
        <v>12355</v>
      </c>
      <c r="E1849" s="496" t="s">
        <v>7610</v>
      </c>
      <c r="F1849" s="378">
        <v>2013</v>
      </c>
      <c r="G1849" s="378">
        <v>1</v>
      </c>
      <c r="H1849" s="378">
        <v>1</v>
      </c>
      <c r="I1849" s="378"/>
      <c r="J1849" s="635"/>
      <c r="K1849" s="378"/>
      <c r="L1849" s="540"/>
      <c r="M1849" s="607"/>
      <c r="N1849" s="607" t="s">
        <v>7611</v>
      </c>
      <c r="O1849" s="607" t="s">
        <v>7612</v>
      </c>
      <c r="P1849" s="607" t="s">
        <v>7613</v>
      </c>
      <c r="Q1849" s="607"/>
      <c r="R1849" s="634"/>
      <c r="S1849" s="25" t="s">
        <v>3</v>
      </c>
      <c r="T1849" s="636" t="s">
        <v>7601</v>
      </c>
      <c r="U1849" s="623" t="s">
        <v>10197</v>
      </c>
    </row>
    <row r="1850" spans="1:21" s="225" customFormat="1" ht="76.5" customHeight="1" x14ac:dyDescent="0.15">
      <c r="A1850" s="273"/>
      <c r="B1850" s="558">
        <v>218</v>
      </c>
      <c r="C1850" s="542" t="s">
        <v>8150</v>
      </c>
      <c r="D1850" s="496" t="s">
        <v>13429</v>
      </c>
      <c r="E1850" s="496" t="s">
        <v>8151</v>
      </c>
      <c r="F1850" s="558">
        <v>2004</v>
      </c>
      <c r="G1850" s="558">
        <v>1</v>
      </c>
      <c r="H1850" s="558">
        <v>1</v>
      </c>
      <c r="I1850" s="558"/>
      <c r="J1850" s="609"/>
      <c r="K1850" s="558"/>
      <c r="L1850" s="540"/>
      <c r="M1850" s="607"/>
      <c r="N1850" s="607" t="s">
        <v>8152</v>
      </c>
      <c r="O1850" s="607" t="s">
        <v>8153</v>
      </c>
      <c r="P1850" s="607" t="s">
        <v>12356</v>
      </c>
      <c r="Q1850" s="607"/>
      <c r="R1850" s="626"/>
      <c r="S1850" s="25" t="s">
        <v>3</v>
      </c>
      <c r="T1850" s="607" t="s">
        <v>8267</v>
      </c>
      <c r="U1850" s="626" t="s">
        <v>10235</v>
      </c>
    </row>
    <row r="1851" spans="1:21" s="341" customFormat="1" ht="94.5" customHeight="1" x14ac:dyDescent="0.15">
      <c r="A1851" s="273"/>
      <c r="B1851" s="558">
        <v>219</v>
      </c>
      <c r="C1851" s="542" t="s">
        <v>9139</v>
      </c>
      <c r="D1851" s="496" t="s">
        <v>12357</v>
      </c>
      <c r="E1851" s="496" t="s">
        <v>8432</v>
      </c>
      <c r="F1851" s="558">
        <v>2014</v>
      </c>
      <c r="G1851" s="558">
        <v>1</v>
      </c>
      <c r="H1851" s="558">
        <v>1</v>
      </c>
      <c r="I1851" s="558"/>
      <c r="J1851" s="609"/>
      <c r="K1851" s="558"/>
      <c r="L1851" s="540"/>
      <c r="M1851" s="607"/>
      <c r="N1851" s="607" t="s">
        <v>12358</v>
      </c>
      <c r="O1851" s="607" t="s">
        <v>8433</v>
      </c>
      <c r="P1851" s="607" t="s">
        <v>12359</v>
      </c>
      <c r="Q1851" s="607" t="s">
        <v>8436</v>
      </c>
      <c r="R1851" s="626"/>
      <c r="S1851" s="25" t="s">
        <v>3</v>
      </c>
      <c r="T1851" s="607" t="s">
        <v>8274</v>
      </c>
      <c r="U1851" s="626" t="s">
        <v>10345</v>
      </c>
    </row>
    <row r="1852" spans="1:21" s="341" customFormat="1" ht="114" customHeight="1" x14ac:dyDescent="0.15">
      <c r="A1852" s="273"/>
      <c r="B1852" s="558">
        <v>220</v>
      </c>
      <c r="C1852" s="496" t="s">
        <v>9353</v>
      </c>
      <c r="D1852" s="496" t="s">
        <v>12360</v>
      </c>
      <c r="E1852" s="496" t="s">
        <v>8434</v>
      </c>
      <c r="F1852" s="558">
        <v>2014</v>
      </c>
      <c r="G1852" s="558">
        <v>1</v>
      </c>
      <c r="H1852" s="558">
        <v>1</v>
      </c>
      <c r="I1852" s="558"/>
      <c r="J1852" s="609"/>
      <c r="K1852" s="558"/>
      <c r="L1852" s="540"/>
      <c r="M1852" s="607"/>
      <c r="N1852" s="607" t="s">
        <v>12361</v>
      </c>
      <c r="O1852" s="607" t="s">
        <v>8435</v>
      </c>
      <c r="P1852" s="607" t="s">
        <v>8645</v>
      </c>
      <c r="Q1852" s="607"/>
      <c r="R1852" s="626"/>
      <c r="S1852" s="25" t="s">
        <v>3</v>
      </c>
      <c r="T1852" s="607" t="s">
        <v>8276</v>
      </c>
      <c r="U1852" s="626" t="s">
        <v>10243</v>
      </c>
    </row>
    <row r="1853" spans="1:21" s="341" customFormat="1" ht="105" customHeight="1" x14ac:dyDescent="0.15">
      <c r="A1853" s="273"/>
      <c r="B1853" s="491">
        <v>221</v>
      </c>
      <c r="C1853" s="499" t="s">
        <v>9140</v>
      </c>
      <c r="D1853" s="541" t="s">
        <v>13430</v>
      </c>
      <c r="E1853" s="541" t="s">
        <v>9141</v>
      </c>
      <c r="F1853" s="491">
        <v>2014</v>
      </c>
      <c r="G1853" s="491">
        <v>1</v>
      </c>
      <c r="H1853" s="491">
        <v>1</v>
      </c>
      <c r="I1853" s="491"/>
      <c r="J1853" s="622"/>
      <c r="K1853" s="491"/>
      <c r="L1853" s="541"/>
      <c r="M1853" s="613"/>
      <c r="N1853" s="613" t="s">
        <v>12362</v>
      </c>
      <c r="O1853" s="613" t="s">
        <v>12363</v>
      </c>
      <c r="P1853" s="613" t="s">
        <v>9142</v>
      </c>
      <c r="Q1853" s="613"/>
      <c r="R1853" s="274"/>
      <c r="S1853" s="25" t="s">
        <v>3</v>
      </c>
      <c r="T1853" s="613" t="s">
        <v>8796</v>
      </c>
      <c r="U1853" s="274" t="s">
        <v>10114</v>
      </c>
    </row>
    <row r="1854" spans="1:21" s="341" customFormat="1" ht="89.25" customHeight="1" x14ac:dyDescent="0.15">
      <c r="A1854" s="273"/>
      <c r="B1854" s="491">
        <v>222</v>
      </c>
      <c r="C1854" s="542" t="s">
        <v>9143</v>
      </c>
      <c r="D1854" s="541" t="s">
        <v>9144</v>
      </c>
      <c r="E1854" s="541" t="s">
        <v>9145</v>
      </c>
      <c r="F1854" s="491">
        <v>2014</v>
      </c>
      <c r="G1854" s="491">
        <v>1</v>
      </c>
      <c r="H1854" s="491">
        <v>1</v>
      </c>
      <c r="I1854" s="491"/>
      <c r="J1854" s="622"/>
      <c r="K1854" s="491"/>
      <c r="L1854" s="541"/>
      <c r="M1854" s="613"/>
      <c r="N1854" s="613" t="s">
        <v>9146</v>
      </c>
      <c r="O1854" s="613" t="s">
        <v>12364</v>
      </c>
      <c r="P1854" s="622" t="s">
        <v>9147</v>
      </c>
      <c r="Q1854" s="613"/>
      <c r="R1854" s="274"/>
      <c r="S1854" s="25"/>
      <c r="T1854" s="613" t="s">
        <v>8796</v>
      </c>
      <c r="U1854" s="274" t="s">
        <v>12446</v>
      </c>
    </row>
    <row r="1855" spans="1:21" s="341" customFormat="1" ht="72.75" customHeight="1" x14ac:dyDescent="0.15">
      <c r="A1855" s="273"/>
      <c r="B1855" s="578">
        <v>223</v>
      </c>
      <c r="C1855" s="542" t="s">
        <v>8636</v>
      </c>
      <c r="D1855" s="541" t="s">
        <v>8638</v>
      </c>
      <c r="E1855" s="541" t="s">
        <v>8637</v>
      </c>
      <c r="F1855" s="491">
        <v>2014</v>
      </c>
      <c r="G1855" s="558">
        <v>1</v>
      </c>
      <c r="H1855" s="558">
        <v>1</v>
      </c>
      <c r="I1855" s="552"/>
      <c r="J1855" s="615"/>
      <c r="K1855" s="552"/>
      <c r="L1855" s="541"/>
      <c r="M1855" s="613"/>
      <c r="N1855" s="613" t="s">
        <v>8640</v>
      </c>
      <c r="O1855" s="613" t="s">
        <v>8798</v>
      </c>
      <c r="P1855" s="613" t="s">
        <v>8639</v>
      </c>
      <c r="Q1855" s="613"/>
      <c r="R1855" s="615"/>
      <c r="S1855" s="25" t="s">
        <v>3</v>
      </c>
      <c r="T1855" s="613" t="s">
        <v>8796</v>
      </c>
      <c r="U1855" s="615" t="s">
        <v>10169</v>
      </c>
    </row>
    <row r="1856" spans="1:21" s="341" customFormat="1" ht="86.25" customHeight="1" x14ac:dyDescent="0.15">
      <c r="A1856" s="273"/>
      <c r="B1856" s="578">
        <v>224</v>
      </c>
      <c r="C1856" s="499" t="s">
        <v>8641</v>
      </c>
      <c r="D1856" s="541" t="s">
        <v>13431</v>
      </c>
      <c r="E1856" s="541" t="s">
        <v>8642</v>
      </c>
      <c r="F1856" s="491">
        <v>2014</v>
      </c>
      <c r="G1856" s="558">
        <v>1</v>
      </c>
      <c r="H1856" s="558">
        <v>1</v>
      </c>
      <c r="I1856" s="552"/>
      <c r="J1856" s="615"/>
      <c r="K1856" s="552"/>
      <c r="L1856" s="541"/>
      <c r="M1856" s="613"/>
      <c r="N1856" s="613" t="s">
        <v>8644</v>
      </c>
      <c r="O1856" s="613" t="s">
        <v>8799</v>
      </c>
      <c r="P1856" s="613" t="s">
        <v>8643</v>
      </c>
      <c r="Q1856" s="613" t="s">
        <v>12365</v>
      </c>
      <c r="R1856" s="615"/>
      <c r="S1856" s="25" t="s">
        <v>3</v>
      </c>
      <c r="T1856" s="613" t="s">
        <v>8796</v>
      </c>
      <c r="U1856" s="615" t="s">
        <v>10275</v>
      </c>
    </row>
    <row r="1857" spans="1:23" s="341" customFormat="1" ht="105.75" customHeight="1" x14ac:dyDescent="0.15">
      <c r="A1857" s="273"/>
      <c r="B1857" s="558">
        <v>225</v>
      </c>
      <c r="C1857" s="499" t="s">
        <v>10736</v>
      </c>
      <c r="D1857" s="496" t="s">
        <v>12366</v>
      </c>
      <c r="E1857" s="496" t="s">
        <v>10564</v>
      </c>
      <c r="F1857" s="558">
        <v>2015</v>
      </c>
      <c r="G1857" s="558">
        <v>1</v>
      </c>
      <c r="H1857" s="558">
        <v>1</v>
      </c>
      <c r="I1857" s="558"/>
      <c r="J1857" s="609"/>
      <c r="K1857" s="558"/>
      <c r="L1857" s="540"/>
      <c r="M1857" s="607"/>
      <c r="N1857" s="607" t="s">
        <v>10735</v>
      </c>
      <c r="O1857" s="613" t="s">
        <v>10565</v>
      </c>
      <c r="P1857" s="547" t="s">
        <v>10566</v>
      </c>
      <c r="Q1857" s="422"/>
      <c r="R1857" s="104"/>
      <c r="S1857" s="25" t="s">
        <v>3</v>
      </c>
      <c r="T1857" s="607" t="s">
        <v>10035</v>
      </c>
      <c r="U1857" s="624" t="s">
        <v>10171</v>
      </c>
    </row>
    <row r="1858" spans="1:23" s="341" customFormat="1" ht="86.25" customHeight="1" x14ac:dyDescent="0.15">
      <c r="A1858" s="273"/>
      <c r="B1858" s="558">
        <v>226</v>
      </c>
      <c r="C1858" s="499" t="s">
        <v>10737</v>
      </c>
      <c r="D1858" s="496" t="s">
        <v>10567</v>
      </c>
      <c r="E1858" s="496" t="s">
        <v>10568</v>
      </c>
      <c r="F1858" s="558">
        <v>2015</v>
      </c>
      <c r="G1858" s="558">
        <v>1</v>
      </c>
      <c r="H1858" s="558">
        <v>1</v>
      </c>
      <c r="I1858" s="558"/>
      <c r="J1858" s="609"/>
      <c r="K1858" s="558"/>
      <c r="L1858" s="540"/>
      <c r="M1858" s="607"/>
      <c r="N1858" s="607" t="s">
        <v>10569</v>
      </c>
      <c r="O1858" s="613" t="s">
        <v>10570</v>
      </c>
      <c r="P1858" s="607" t="s">
        <v>10571</v>
      </c>
      <c r="Q1858" s="607"/>
      <c r="R1858" s="624"/>
      <c r="S1858" s="25" t="s">
        <v>3</v>
      </c>
      <c r="T1858" s="607" t="s">
        <v>10035</v>
      </c>
      <c r="U1858" s="624" t="s">
        <v>10254</v>
      </c>
    </row>
    <row r="1859" spans="1:23" s="341" customFormat="1" ht="135" customHeight="1" x14ac:dyDescent="0.15">
      <c r="A1859" s="273"/>
      <c r="B1859" s="558">
        <v>227</v>
      </c>
      <c r="C1859" s="499" t="s">
        <v>10860</v>
      </c>
      <c r="D1859" s="496" t="s">
        <v>12367</v>
      </c>
      <c r="E1859" s="496" t="s">
        <v>10861</v>
      </c>
      <c r="F1859" s="558">
        <v>2015</v>
      </c>
      <c r="G1859" s="558">
        <v>1</v>
      </c>
      <c r="H1859" s="558">
        <v>1</v>
      </c>
      <c r="I1859" s="558"/>
      <c r="J1859" s="609"/>
      <c r="K1859" s="558"/>
      <c r="L1859" s="540"/>
      <c r="M1859" s="607"/>
      <c r="N1859" s="607" t="s">
        <v>12368</v>
      </c>
      <c r="O1859" s="607" t="s">
        <v>10862</v>
      </c>
      <c r="P1859" s="607" t="s">
        <v>10863</v>
      </c>
      <c r="Q1859" s="607" t="s">
        <v>10864</v>
      </c>
      <c r="R1859" s="624"/>
      <c r="S1859" s="25" t="s">
        <v>3</v>
      </c>
      <c r="T1859" s="607" t="s">
        <v>10804</v>
      </c>
      <c r="U1859" s="624" t="s">
        <v>10154</v>
      </c>
    </row>
    <row r="1860" spans="1:23" s="341" customFormat="1" ht="98.25" customHeight="1" x14ac:dyDescent="0.15">
      <c r="A1860" s="273"/>
      <c r="B1860" s="558">
        <v>228</v>
      </c>
      <c r="C1860" s="499" t="s">
        <v>10870</v>
      </c>
      <c r="D1860" s="496" t="s">
        <v>12369</v>
      </c>
      <c r="E1860" s="496" t="s">
        <v>10871</v>
      </c>
      <c r="F1860" s="558">
        <v>2015</v>
      </c>
      <c r="G1860" s="558">
        <v>1</v>
      </c>
      <c r="H1860" s="558">
        <v>1</v>
      </c>
      <c r="I1860" s="558"/>
      <c r="J1860" s="609"/>
      <c r="K1860" s="558"/>
      <c r="L1860" s="540"/>
      <c r="M1860" s="607"/>
      <c r="N1860" s="607" t="s">
        <v>10875</v>
      </c>
      <c r="O1860" s="607" t="s">
        <v>10872</v>
      </c>
      <c r="P1860" s="613" t="s">
        <v>10873</v>
      </c>
      <c r="Q1860" s="607" t="s">
        <v>10874</v>
      </c>
      <c r="R1860" s="624"/>
      <c r="S1860" s="25" t="s">
        <v>3</v>
      </c>
      <c r="T1860" s="607" t="s">
        <v>10804</v>
      </c>
      <c r="U1860" s="624" t="s">
        <v>10232</v>
      </c>
    </row>
    <row r="1861" spans="1:23" s="341" customFormat="1" ht="122.25" customHeight="1" x14ac:dyDescent="0.15">
      <c r="A1861" s="273"/>
      <c r="B1861" s="558">
        <v>229</v>
      </c>
      <c r="C1861" s="499" t="s">
        <v>10865</v>
      </c>
      <c r="D1861" s="496" t="s">
        <v>10876</v>
      </c>
      <c r="E1861" s="496" t="s">
        <v>10869</v>
      </c>
      <c r="F1861" s="558">
        <v>2015</v>
      </c>
      <c r="G1861" s="558">
        <v>1</v>
      </c>
      <c r="H1861" s="558">
        <v>1</v>
      </c>
      <c r="I1861" s="558"/>
      <c r="J1861" s="609"/>
      <c r="K1861" s="558"/>
      <c r="L1861" s="540"/>
      <c r="M1861" s="607"/>
      <c r="N1861" s="607" t="s">
        <v>10866</v>
      </c>
      <c r="O1861" s="607" t="s">
        <v>10867</v>
      </c>
      <c r="P1861" s="607" t="s">
        <v>10868</v>
      </c>
      <c r="Q1861" s="607"/>
      <c r="R1861" s="624"/>
      <c r="S1861" s="25" t="s">
        <v>3</v>
      </c>
      <c r="T1861" s="607" t="s">
        <v>10804</v>
      </c>
      <c r="U1861" s="624" t="s">
        <v>10185</v>
      </c>
    </row>
    <row r="1862" spans="1:23" s="554" customFormat="1" ht="192.75" customHeight="1" x14ac:dyDescent="0.15">
      <c r="A1862" s="273"/>
      <c r="B1862" s="558">
        <v>230</v>
      </c>
      <c r="C1862" s="542" t="s">
        <v>12370</v>
      </c>
      <c r="D1862" s="496" t="s">
        <v>14592</v>
      </c>
      <c r="E1862" s="496" t="s">
        <v>12371</v>
      </c>
      <c r="F1862" s="558">
        <v>2015</v>
      </c>
      <c r="G1862" s="558">
        <v>1</v>
      </c>
      <c r="H1862" s="558">
        <v>1</v>
      </c>
      <c r="I1862" s="558"/>
      <c r="J1862" s="609"/>
      <c r="K1862" s="558"/>
      <c r="L1862" s="540"/>
      <c r="M1862" s="607"/>
      <c r="N1862" s="607" t="s">
        <v>12372</v>
      </c>
      <c r="O1862" s="607" t="s">
        <v>12373</v>
      </c>
      <c r="P1862" s="607" t="s">
        <v>12374</v>
      </c>
      <c r="Q1862" s="607" t="s">
        <v>12375</v>
      </c>
      <c r="R1862" s="624"/>
      <c r="S1862" s="565" t="s">
        <v>3</v>
      </c>
      <c r="T1862" s="607" t="s">
        <v>10953</v>
      </c>
      <c r="U1862" s="624" t="s">
        <v>10144</v>
      </c>
    </row>
    <row r="1863" spans="1:23" s="554" customFormat="1" ht="183" customHeight="1" x14ac:dyDescent="0.15">
      <c r="A1863" s="273"/>
      <c r="B1863" s="558">
        <v>231</v>
      </c>
      <c r="C1863" s="51" t="s">
        <v>11344</v>
      </c>
      <c r="D1863" s="496" t="s">
        <v>12380</v>
      </c>
      <c r="E1863" s="496" t="s">
        <v>12376</v>
      </c>
      <c r="F1863" s="558">
        <v>2015</v>
      </c>
      <c r="G1863" s="558">
        <v>1</v>
      </c>
      <c r="H1863" s="558">
        <v>1</v>
      </c>
      <c r="I1863" s="558"/>
      <c r="J1863" s="609"/>
      <c r="K1863" s="558"/>
      <c r="L1863" s="540"/>
      <c r="M1863" s="607"/>
      <c r="N1863" s="607" t="s">
        <v>11345</v>
      </c>
      <c r="O1863" s="607" t="s">
        <v>11346</v>
      </c>
      <c r="P1863" s="607" t="s">
        <v>11347</v>
      </c>
      <c r="Q1863" s="607" t="s">
        <v>11348</v>
      </c>
      <c r="R1863" s="607" t="s">
        <v>12377</v>
      </c>
      <c r="S1863" s="565" t="s">
        <v>3</v>
      </c>
      <c r="T1863" s="607" t="s">
        <v>10953</v>
      </c>
      <c r="U1863" s="624" t="s">
        <v>10283</v>
      </c>
    </row>
    <row r="1864" spans="1:23" ht="169.5" customHeight="1" x14ac:dyDescent="0.15">
      <c r="B1864" s="558">
        <v>232</v>
      </c>
      <c r="C1864" s="542" t="s">
        <v>12378</v>
      </c>
      <c r="D1864" s="496" t="s">
        <v>12379</v>
      </c>
      <c r="E1864" s="496" t="s">
        <v>11349</v>
      </c>
      <c r="F1864" s="558">
        <v>2015</v>
      </c>
      <c r="G1864" s="558">
        <v>1</v>
      </c>
      <c r="H1864" s="558">
        <v>1</v>
      </c>
      <c r="I1864" s="558"/>
      <c r="J1864" s="609"/>
      <c r="K1864" s="558"/>
      <c r="L1864" s="540"/>
      <c r="M1864" s="607"/>
      <c r="N1864" s="607" t="s">
        <v>11350</v>
      </c>
      <c r="O1864" s="607" t="s">
        <v>11351</v>
      </c>
      <c r="P1864" s="607" t="s">
        <v>11352</v>
      </c>
      <c r="Q1864" s="607"/>
      <c r="R1864" s="624"/>
      <c r="S1864" s="58"/>
      <c r="T1864" s="607" t="s">
        <v>11762</v>
      </c>
      <c r="U1864" s="624" t="s">
        <v>44</v>
      </c>
    </row>
    <row r="1865" spans="1:23" ht="104.25" customHeight="1" x14ac:dyDescent="0.15">
      <c r="B1865" s="558">
        <v>233</v>
      </c>
      <c r="C1865" s="542" t="s">
        <v>12638</v>
      </c>
      <c r="D1865" s="496" t="s">
        <v>12639</v>
      </c>
      <c r="E1865" s="496" t="s">
        <v>12640</v>
      </c>
      <c r="F1865" s="558">
        <v>2016</v>
      </c>
      <c r="G1865" s="558">
        <v>1</v>
      </c>
      <c r="H1865" s="558">
        <v>1</v>
      </c>
      <c r="I1865" s="558"/>
      <c r="J1865" s="609"/>
      <c r="K1865" s="558"/>
      <c r="L1865" s="540"/>
      <c r="M1865" s="607"/>
      <c r="N1865" s="607" t="s">
        <v>12641</v>
      </c>
      <c r="O1865" s="607" t="s">
        <v>12642</v>
      </c>
      <c r="P1865" s="607" t="s">
        <v>12643</v>
      </c>
      <c r="Q1865" s="607"/>
      <c r="R1865" s="624"/>
      <c r="S1865" s="25" t="s">
        <v>3</v>
      </c>
      <c r="T1865" s="607" t="s">
        <v>12136</v>
      </c>
      <c r="U1865" s="624" t="s">
        <v>10199</v>
      </c>
    </row>
    <row r="1866" spans="1:23" ht="111.75" customHeight="1" x14ac:dyDescent="0.15">
      <c r="B1866" s="609">
        <v>234</v>
      </c>
      <c r="C1866" s="623" t="s">
        <v>14279</v>
      </c>
      <c r="D1866" s="496" t="s">
        <v>14280</v>
      </c>
      <c r="E1866" s="496" t="s">
        <v>14281</v>
      </c>
      <c r="F1866" s="609">
        <v>2016</v>
      </c>
      <c r="G1866" s="609">
        <v>1</v>
      </c>
      <c r="H1866" s="609">
        <v>1</v>
      </c>
      <c r="I1866" s="601"/>
      <c r="J1866" s="601"/>
      <c r="K1866" s="609"/>
      <c r="L1866" s="631"/>
      <c r="M1866" s="631"/>
      <c r="N1866" s="631" t="s">
        <v>14282</v>
      </c>
      <c r="O1866" s="631" t="s">
        <v>14283</v>
      </c>
      <c r="P1866" s="607" t="s">
        <v>14284</v>
      </c>
      <c r="Q1866" s="551" t="s">
        <v>14285</v>
      </c>
      <c r="R1866" s="624"/>
      <c r="S1866" s="624" t="s">
        <v>3</v>
      </c>
      <c r="T1866" s="624" t="s">
        <v>13547</v>
      </c>
      <c r="U1866" s="623" t="s">
        <v>10197</v>
      </c>
      <c r="V1866" s="599"/>
      <c r="W1866" s="94"/>
    </row>
    <row r="1867" spans="1:23" ht="120.75" customHeight="1" x14ac:dyDescent="0.15">
      <c r="B1867" s="609">
        <v>235</v>
      </c>
      <c r="C1867" s="623" t="s">
        <v>14286</v>
      </c>
      <c r="D1867" s="496" t="s">
        <v>14287</v>
      </c>
      <c r="E1867" s="496" t="s">
        <v>14288</v>
      </c>
      <c r="F1867" s="609">
        <v>2016</v>
      </c>
      <c r="G1867" s="609">
        <v>1</v>
      </c>
      <c r="H1867" s="609">
        <v>1</v>
      </c>
      <c r="I1867" s="601"/>
      <c r="J1867" s="601"/>
      <c r="K1867" s="609"/>
      <c r="L1867" s="631"/>
      <c r="M1867" s="631"/>
      <c r="N1867" s="631" t="s">
        <v>14289</v>
      </c>
      <c r="O1867" s="631" t="s">
        <v>14290</v>
      </c>
      <c r="P1867" s="607" t="s">
        <v>14291</v>
      </c>
      <c r="Q1867" s="607" t="s">
        <v>14292</v>
      </c>
      <c r="R1867" s="624"/>
      <c r="S1867" s="607" t="s">
        <v>3</v>
      </c>
      <c r="T1867" s="607" t="s">
        <v>13798</v>
      </c>
      <c r="U1867" s="624" t="s">
        <v>10188</v>
      </c>
      <c r="V1867" s="599"/>
      <c r="W1867" s="94"/>
    </row>
    <row r="1868" spans="1:23" ht="114.75" customHeight="1" x14ac:dyDescent="0.15">
      <c r="B1868" s="609">
        <v>236</v>
      </c>
      <c r="C1868" s="623" t="s">
        <v>14293</v>
      </c>
      <c r="D1868" s="496" t="s">
        <v>14294</v>
      </c>
      <c r="E1868" s="496" t="s">
        <v>14295</v>
      </c>
      <c r="F1868" s="609">
        <v>2016</v>
      </c>
      <c r="G1868" s="609">
        <v>1</v>
      </c>
      <c r="H1868" s="609">
        <v>1</v>
      </c>
      <c r="I1868" s="601"/>
      <c r="J1868" s="601"/>
      <c r="K1868" s="609"/>
      <c r="L1868" s="631"/>
      <c r="M1868" s="631"/>
      <c r="N1868" s="631" t="s">
        <v>14790</v>
      </c>
      <c r="O1868" s="631" t="s">
        <v>14296</v>
      </c>
      <c r="P1868" s="607" t="s">
        <v>14297</v>
      </c>
      <c r="Q1868" s="607" t="s">
        <v>14298</v>
      </c>
      <c r="R1868" s="624"/>
      <c r="S1868" s="607" t="s">
        <v>3</v>
      </c>
      <c r="T1868" s="607" t="s">
        <v>13798</v>
      </c>
      <c r="U1868" s="624" t="s">
        <v>10289</v>
      </c>
      <c r="V1868" s="599"/>
      <c r="W1868" s="94"/>
    </row>
    <row r="1869" spans="1:23" ht="117.75" customHeight="1" x14ac:dyDescent="0.15">
      <c r="B1869" s="609">
        <v>237</v>
      </c>
      <c r="C1869" s="623" t="s">
        <v>14299</v>
      </c>
      <c r="D1869" s="496" t="s">
        <v>14300</v>
      </c>
      <c r="E1869" s="496" t="s">
        <v>14301</v>
      </c>
      <c r="F1869" s="609">
        <v>2016</v>
      </c>
      <c r="G1869" s="609">
        <v>1</v>
      </c>
      <c r="H1869" s="609">
        <v>1</v>
      </c>
      <c r="I1869" s="601"/>
      <c r="J1869" s="601"/>
      <c r="K1869" s="609"/>
      <c r="L1869" s="631"/>
      <c r="M1869" s="631"/>
      <c r="N1869" s="631" t="s">
        <v>14302</v>
      </c>
      <c r="O1869" s="631" t="s">
        <v>14303</v>
      </c>
      <c r="P1869" s="607" t="s">
        <v>14304</v>
      </c>
      <c r="Q1869" s="607"/>
      <c r="R1869" s="624"/>
      <c r="S1869" s="607" t="s">
        <v>3</v>
      </c>
      <c r="T1869" s="607" t="s">
        <v>13798</v>
      </c>
      <c r="U1869" s="624" t="s">
        <v>10228</v>
      </c>
      <c r="V1869" s="599"/>
      <c r="W1869" s="94"/>
    </row>
    <row r="1870" spans="1:23" ht="141.75" customHeight="1" x14ac:dyDescent="0.15">
      <c r="B1870" s="423">
        <v>238</v>
      </c>
      <c r="C1870" s="207" t="s">
        <v>14791</v>
      </c>
      <c r="D1870" s="206" t="s">
        <v>14792</v>
      </c>
      <c r="E1870" s="206" t="s">
        <v>14793</v>
      </c>
      <c r="F1870" s="423">
        <v>2017</v>
      </c>
      <c r="G1870" s="423">
        <v>1</v>
      </c>
      <c r="H1870" s="423">
        <v>1</v>
      </c>
      <c r="I1870" s="407"/>
      <c r="J1870" s="407"/>
      <c r="K1870" s="550"/>
      <c r="L1870" s="550"/>
      <c r="M1870" s="550"/>
      <c r="N1870" s="407" t="s">
        <v>14794</v>
      </c>
      <c r="O1870" s="407" t="s">
        <v>14795</v>
      </c>
      <c r="P1870" s="551" t="s">
        <v>14796</v>
      </c>
      <c r="Q1870" s="551" t="s">
        <v>14797</v>
      </c>
      <c r="R1870" s="551"/>
      <c r="S1870" s="551" t="s">
        <v>3</v>
      </c>
      <c r="T1870" s="425" t="s">
        <v>14586</v>
      </c>
      <c r="U1870" s="425" t="s">
        <v>10253</v>
      </c>
      <c r="V1870" s="599"/>
      <c r="W1870" s="94"/>
    </row>
    <row r="1871" spans="1:23" ht="135" customHeight="1" x14ac:dyDescent="0.15">
      <c r="B1871" s="423">
        <v>239</v>
      </c>
      <c r="C1871" s="207" t="s">
        <v>14798</v>
      </c>
      <c r="D1871" s="206" t="s">
        <v>14799</v>
      </c>
      <c r="E1871" s="206" t="s">
        <v>14800</v>
      </c>
      <c r="F1871" s="423">
        <v>2017</v>
      </c>
      <c r="G1871" s="423">
        <v>1</v>
      </c>
      <c r="H1871" s="423">
        <v>1</v>
      </c>
      <c r="I1871" s="407"/>
      <c r="J1871" s="407"/>
      <c r="K1871" s="550"/>
      <c r="L1871" s="550"/>
      <c r="M1871" s="550"/>
      <c r="N1871" s="407" t="s">
        <v>14801</v>
      </c>
      <c r="O1871" s="407" t="s">
        <v>14802</v>
      </c>
      <c r="P1871" s="551" t="s">
        <v>14803</v>
      </c>
      <c r="Q1871" s="551"/>
      <c r="R1871" s="551"/>
      <c r="S1871" s="551" t="s">
        <v>3</v>
      </c>
      <c r="T1871" s="425" t="s">
        <v>14586</v>
      </c>
      <c r="U1871" s="425" t="s">
        <v>10232</v>
      </c>
      <c r="V1871" s="599"/>
      <c r="W1871" s="94"/>
    </row>
    <row r="1872" spans="1:23" ht="117" customHeight="1" x14ac:dyDescent="0.15">
      <c r="B1872" s="423">
        <v>240</v>
      </c>
      <c r="C1872" s="207" t="s">
        <v>15227</v>
      </c>
      <c r="D1872" s="206" t="s">
        <v>14804</v>
      </c>
      <c r="E1872" s="206" t="s">
        <v>14805</v>
      </c>
      <c r="F1872" s="423">
        <v>2017</v>
      </c>
      <c r="G1872" s="423">
        <v>1</v>
      </c>
      <c r="H1872" s="423">
        <v>1</v>
      </c>
      <c r="I1872" s="407"/>
      <c r="J1872" s="407"/>
      <c r="K1872" s="550"/>
      <c r="L1872" s="550"/>
      <c r="M1872" s="550"/>
      <c r="N1872" s="407" t="s">
        <v>14806</v>
      </c>
      <c r="O1872" s="407" t="s">
        <v>14807</v>
      </c>
      <c r="P1872" s="551" t="s">
        <v>14141</v>
      </c>
      <c r="Q1872" s="551" t="s">
        <v>14808</v>
      </c>
      <c r="R1872" s="551"/>
      <c r="S1872" s="551" t="s">
        <v>3</v>
      </c>
      <c r="T1872" s="425" t="s">
        <v>14586</v>
      </c>
      <c r="U1872" s="425" t="s">
        <v>10182</v>
      </c>
      <c r="V1872" s="599"/>
      <c r="W1872" s="94"/>
    </row>
    <row r="1873" spans="1:23" ht="83.25" customHeight="1" x14ac:dyDescent="0.15">
      <c r="B1873" s="423">
        <v>241</v>
      </c>
      <c r="C1873" s="207" t="s">
        <v>15221</v>
      </c>
      <c r="D1873" s="206" t="s">
        <v>14809</v>
      </c>
      <c r="E1873" s="206" t="s">
        <v>14810</v>
      </c>
      <c r="F1873" s="423">
        <v>2017</v>
      </c>
      <c r="G1873" s="423">
        <v>1</v>
      </c>
      <c r="H1873" s="423">
        <v>1</v>
      </c>
      <c r="I1873" s="407"/>
      <c r="J1873" s="407"/>
      <c r="K1873" s="550"/>
      <c r="L1873" s="550"/>
      <c r="M1873" s="550"/>
      <c r="N1873" s="407" t="s">
        <v>14811</v>
      </c>
      <c r="O1873" s="407" t="s">
        <v>14812</v>
      </c>
      <c r="P1873" s="551" t="s">
        <v>17748</v>
      </c>
      <c r="Q1873" s="551"/>
      <c r="R1873" s="551"/>
      <c r="S1873" s="551" t="s">
        <v>3</v>
      </c>
      <c r="T1873" s="425" t="s">
        <v>14586</v>
      </c>
      <c r="U1873" s="425" t="s">
        <v>10135</v>
      </c>
      <c r="V1873" s="599"/>
      <c r="W1873" s="94"/>
    </row>
    <row r="1874" spans="1:23" ht="136.5" customHeight="1" x14ac:dyDescent="0.15">
      <c r="B1874" s="423">
        <v>242</v>
      </c>
      <c r="C1874" s="207" t="s">
        <v>15222</v>
      </c>
      <c r="D1874" s="206" t="s">
        <v>15223</v>
      </c>
      <c r="E1874" s="206" t="s">
        <v>15224</v>
      </c>
      <c r="F1874" s="423">
        <v>2017</v>
      </c>
      <c r="G1874" s="423">
        <v>1</v>
      </c>
      <c r="H1874" s="423">
        <v>1</v>
      </c>
      <c r="I1874" s="407"/>
      <c r="J1874" s="407"/>
      <c r="K1874" s="550"/>
      <c r="L1874" s="550"/>
      <c r="M1874" s="550"/>
      <c r="N1874" s="407" t="s">
        <v>15228</v>
      </c>
      <c r="O1874" s="407" t="s">
        <v>15225</v>
      </c>
      <c r="P1874" s="551" t="s">
        <v>15226</v>
      </c>
      <c r="Q1874" s="551"/>
      <c r="R1874" s="551"/>
      <c r="S1874" s="551" t="s">
        <v>3</v>
      </c>
      <c r="T1874" s="425" t="s">
        <v>14586</v>
      </c>
      <c r="U1874" s="425" t="s">
        <v>10286</v>
      </c>
      <c r="V1874" s="599"/>
      <c r="W1874" s="94"/>
    </row>
    <row r="1875" spans="1:23" ht="187.5" customHeight="1" x14ac:dyDescent="0.15">
      <c r="B1875" s="423">
        <v>243</v>
      </c>
      <c r="C1875" s="207" t="s">
        <v>16421</v>
      </c>
      <c r="D1875" s="206" t="s">
        <v>16444</v>
      </c>
      <c r="E1875" s="206" t="s">
        <v>16422</v>
      </c>
      <c r="F1875" s="423">
        <v>2017</v>
      </c>
      <c r="G1875" s="423">
        <v>1</v>
      </c>
      <c r="H1875" s="423">
        <v>1</v>
      </c>
      <c r="I1875" s="551"/>
      <c r="J1875" s="551"/>
      <c r="K1875" s="407"/>
      <c r="L1875" s="407"/>
      <c r="M1875" s="407"/>
      <c r="N1875" s="551" t="s">
        <v>16423</v>
      </c>
      <c r="O1875" s="407" t="s">
        <v>16424</v>
      </c>
      <c r="P1875" s="407" t="s">
        <v>16425</v>
      </c>
      <c r="Q1875" s="407" t="s">
        <v>16426</v>
      </c>
      <c r="R1875" s="207"/>
      <c r="S1875" s="551" t="s">
        <v>3</v>
      </c>
      <c r="T1875" s="425" t="s">
        <v>12060</v>
      </c>
      <c r="U1875" s="207" t="s">
        <v>10110</v>
      </c>
      <c r="V1875" s="599"/>
      <c r="W1875" s="94"/>
    </row>
    <row r="1876" spans="1:23" ht="126.75" customHeight="1" x14ac:dyDescent="0.15">
      <c r="B1876" s="423">
        <v>244</v>
      </c>
      <c r="C1876" s="207" t="s">
        <v>16427</v>
      </c>
      <c r="D1876" s="206" t="s">
        <v>16428</v>
      </c>
      <c r="E1876" s="206" t="s">
        <v>16429</v>
      </c>
      <c r="F1876" s="423">
        <v>2017</v>
      </c>
      <c r="G1876" s="423">
        <v>1</v>
      </c>
      <c r="H1876" s="423">
        <v>1</v>
      </c>
      <c r="I1876" s="551"/>
      <c r="J1876" s="551"/>
      <c r="K1876" s="407"/>
      <c r="L1876" s="407"/>
      <c r="M1876" s="407"/>
      <c r="N1876" s="551" t="s">
        <v>16430</v>
      </c>
      <c r="O1876" s="407" t="s">
        <v>16431</v>
      </c>
      <c r="P1876" s="407" t="s">
        <v>16432</v>
      </c>
      <c r="Q1876" s="407" t="s">
        <v>16433</v>
      </c>
      <c r="R1876" s="207"/>
      <c r="S1876" s="551" t="s">
        <v>3</v>
      </c>
      <c r="T1876" s="425" t="s">
        <v>12060</v>
      </c>
      <c r="U1876" s="425" t="s">
        <v>10175</v>
      </c>
      <c r="V1876" s="599"/>
      <c r="W1876" s="94"/>
    </row>
    <row r="1877" spans="1:23" ht="89.25" customHeight="1" x14ac:dyDescent="0.15">
      <c r="B1877" s="423">
        <v>245</v>
      </c>
      <c r="C1877" s="207" t="s">
        <v>16434</v>
      </c>
      <c r="D1877" s="206" t="s">
        <v>16435</v>
      </c>
      <c r="E1877" s="206" t="s">
        <v>16436</v>
      </c>
      <c r="F1877" s="423">
        <v>2017</v>
      </c>
      <c r="G1877" s="423">
        <v>1</v>
      </c>
      <c r="H1877" s="423">
        <v>1</v>
      </c>
      <c r="I1877" s="551"/>
      <c r="J1877" s="551"/>
      <c r="K1877" s="407"/>
      <c r="L1877" s="407"/>
      <c r="M1877" s="407"/>
      <c r="N1877" s="551" t="s">
        <v>16437</v>
      </c>
      <c r="O1877" s="407" t="s">
        <v>16438</v>
      </c>
      <c r="P1877" s="407" t="s">
        <v>10864</v>
      </c>
      <c r="Q1877" s="407"/>
      <c r="R1877" s="207"/>
      <c r="S1877" s="551" t="s">
        <v>3</v>
      </c>
      <c r="T1877" s="551" t="s">
        <v>15990</v>
      </c>
      <c r="U1877" s="425" t="s">
        <v>10256</v>
      </c>
      <c r="V1877" s="599"/>
      <c r="W1877" s="94"/>
    </row>
    <row r="1878" spans="1:23" ht="101.25" customHeight="1" x14ac:dyDescent="0.15">
      <c r="B1878" s="423">
        <v>246</v>
      </c>
      <c r="C1878" s="207" t="s">
        <v>16451</v>
      </c>
      <c r="D1878" s="206" t="s">
        <v>16439</v>
      </c>
      <c r="E1878" s="206" t="s">
        <v>17142</v>
      </c>
      <c r="F1878" s="423">
        <v>2017</v>
      </c>
      <c r="G1878" s="423">
        <v>1</v>
      </c>
      <c r="H1878" s="423">
        <v>1</v>
      </c>
      <c r="I1878" s="551"/>
      <c r="J1878" s="551"/>
      <c r="K1878" s="407"/>
      <c r="L1878" s="407"/>
      <c r="M1878" s="407"/>
      <c r="N1878" s="551" t="s">
        <v>16440</v>
      </c>
      <c r="O1878" s="407" t="s">
        <v>16441</v>
      </c>
      <c r="P1878" s="407" t="s">
        <v>16442</v>
      </c>
      <c r="Q1878" s="407" t="s">
        <v>16443</v>
      </c>
      <c r="R1878" s="207"/>
      <c r="S1878" s="551" t="s">
        <v>3</v>
      </c>
      <c r="T1878" s="551" t="s">
        <v>15990</v>
      </c>
      <c r="U1878" s="425" t="s">
        <v>10418</v>
      </c>
      <c r="V1878" s="599"/>
      <c r="W1878" s="94"/>
    </row>
    <row r="1879" spans="1:23" ht="117" customHeight="1" x14ac:dyDescent="0.15">
      <c r="B1879" s="423">
        <v>247</v>
      </c>
      <c r="C1879" s="207" t="s">
        <v>17143</v>
      </c>
      <c r="D1879" s="206" t="s">
        <v>17144</v>
      </c>
      <c r="E1879" s="206" t="s">
        <v>17145</v>
      </c>
      <c r="F1879" s="423">
        <v>2017</v>
      </c>
      <c r="G1879" s="423">
        <v>1</v>
      </c>
      <c r="H1879" s="423">
        <v>1</v>
      </c>
      <c r="I1879" s="551"/>
      <c r="J1879" s="551"/>
      <c r="K1879" s="407"/>
      <c r="L1879" s="551"/>
      <c r="M1879" s="407"/>
      <c r="N1879" s="551" t="s">
        <v>17146</v>
      </c>
      <c r="O1879" s="407" t="s">
        <v>17147</v>
      </c>
      <c r="P1879" s="407" t="s">
        <v>5166</v>
      </c>
      <c r="Q1879" s="407" t="s">
        <v>17148</v>
      </c>
      <c r="R1879" s="207"/>
      <c r="S1879" s="551" t="s">
        <v>3</v>
      </c>
      <c r="T1879" s="551" t="s">
        <v>16768</v>
      </c>
      <c r="U1879" s="425" t="s">
        <v>10204</v>
      </c>
      <c r="V1879" s="599"/>
      <c r="W1879" s="94"/>
    </row>
    <row r="1880" spans="1:23" ht="131.25" customHeight="1" x14ac:dyDescent="0.15">
      <c r="B1880" s="423">
        <v>248</v>
      </c>
      <c r="C1880" s="207" t="s">
        <v>17149</v>
      </c>
      <c r="D1880" s="206" t="s">
        <v>17150</v>
      </c>
      <c r="E1880" s="206" t="s">
        <v>17151</v>
      </c>
      <c r="F1880" s="423">
        <v>2017</v>
      </c>
      <c r="G1880" s="423">
        <v>1</v>
      </c>
      <c r="H1880" s="423">
        <v>1</v>
      </c>
      <c r="I1880" s="207"/>
      <c r="J1880" s="207"/>
      <c r="K1880" s="423"/>
      <c r="L1880" s="551"/>
      <c r="M1880" s="407"/>
      <c r="N1880" s="551" t="s">
        <v>17152</v>
      </c>
      <c r="O1880" s="407" t="s">
        <v>17153</v>
      </c>
      <c r="P1880" s="551" t="s">
        <v>10864</v>
      </c>
      <c r="Q1880" s="551" t="s">
        <v>17154</v>
      </c>
      <c r="R1880" s="408"/>
      <c r="S1880" s="551" t="s">
        <v>3</v>
      </c>
      <c r="T1880" s="551" t="s">
        <v>16768</v>
      </c>
      <c r="U1880" s="425" t="s">
        <v>10199</v>
      </c>
      <c r="V1880" s="599"/>
      <c r="W1880" s="94"/>
    </row>
    <row r="1881" spans="1:23" ht="163.5" customHeight="1" x14ac:dyDescent="0.15">
      <c r="B1881" s="423">
        <v>249</v>
      </c>
      <c r="C1881" s="207" t="s">
        <v>18180</v>
      </c>
      <c r="D1881" s="206" t="s">
        <v>18181</v>
      </c>
      <c r="E1881" s="206" t="s">
        <v>18182</v>
      </c>
      <c r="F1881" s="423">
        <v>2018</v>
      </c>
      <c r="G1881" s="423">
        <v>1</v>
      </c>
      <c r="H1881" s="423">
        <v>1</v>
      </c>
      <c r="I1881" s="425"/>
      <c r="J1881" s="425"/>
      <c r="K1881" s="425"/>
      <c r="L1881" s="425"/>
      <c r="M1881" s="551"/>
      <c r="N1881" s="551" t="s">
        <v>18183</v>
      </c>
      <c r="O1881" s="407" t="s">
        <v>18177</v>
      </c>
      <c r="P1881" s="407" t="s">
        <v>18185</v>
      </c>
      <c r="Q1881" s="407"/>
      <c r="R1881" s="551"/>
      <c r="S1881" s="408" t="s">
        <v>3</v>
      </c>
      <c r="T1881" s="425" t="s">
        <v>17911</v>
      </c>
      <c r="U1881" s="551" t="s">
        <v>10300</v>
      </c>
      <c r="V1881" s="525"/>
      <c r="W1881" s="94"/>
    </row>
    <row r="1882" spans="1:23" ht="143.25" customHeight="1" x14ac:dyDescent="0.15">
      <c r="B1882" s="423">
        <v>250</v>
      </c>
      <c r="C1882" s="207" t="s">
        <v>18173</v>
      </c>
      <c r="D1882" s="206" t="s">
        <v>18174</v>
      </c>
      <c r="E1882" s="206" t="s">
        <v>18175</v>
      </c>
      <c r="F1882" s="423">
        <v>2018</v>
      </c>
      <c r="G1882" s="423">
        <v>1</v>
      </c>
      <c r="H1882" s="423">
        <v>1</v>
      </c>
      <c r="I1882" s="425"/>
      <c r="J1882" s="425"/>
      <c r="K1882" s="425"/>
      <c r="L1882" s="425"/>
      <c r="M1882" s="551"/>
      <c r="N1882" s="551" t="s">
        <v>18176</v>
      </c>
      <c r="O1882" s="407" t="s">
        <v>18184</v>
      </c>
      <c r="P1882" s="407" t="s">
        <v>18178</v>
      </c>
      <c r="Q1882" s="407" t="s">
        <v>18179</v>
      </c>
      <c r="R1882" s="408"/>
      <c r="S1882" s="408" t="s">
        <v>3</v>
      </c>
      <c r="T1882" s="425" t="s">
        <v>17911</v>
      </c>
      <c r="U1882" s="551" t="s">
        <v>10538</v>
      </c>
      <c r="V1882" s="525"/>
      <c r="W1882" s="94"/>
    </row>
    <row r="1883" spans="1:23" ht="116.25" customHeight="1" x14ac:dyDescent="0.15">
      <c r="B1883" s="423">
        <v>251</v>
      </c>
      <c r="C1883" s="207" t="s">
        <v>18186</v>
      </c>
      <c r="D1883" s="206" t="s">
        <v>18187</v>
      </c>
      <c r="E1883" s="206" t="s">
        <v>18188</v>
      </c>
      <c r="F1883" s="423">
        <v>2018</v>
      </c>
      <c r="G1883" s="423">
        <v>1</v>
      </c>
      <c r="H1883" s="423">
        <v>1</v>
      </c>
      <c r="I1883" s="425"/>
      <c r="J1883" s="425"/>
      <c r="K1883" s="425"/>
      <c r="L1883" s="425"/>
      <c r="M1883" s="551"/>
      <c r="N1883" s="551" t="s">
        <v>18189</v>
      </c>
      <c r="O1883" s="407" t="s">
        <v>18190</v>
      </c>
      <c r="P1883" s="407" t="s">
        <v>18191</v>
      </c>
      <c r="Q1883" s="407" t="s">
        <v>18192</v>
      </c>
      <c r="R1883" s="551"/>
      <c r="S1883" s="408" t="s">
        <v>3</v>
      </c>
      <c r="T1883" s="425" t="s">
        <v>17911</v>
      </c>
      <c r="U1883" s="551" t="s">
        <v>10184</v>
      </c>
      <c r="V1883" s="525"/>
      <c r="W1883" s="94"/>
    </row>
    <row r="1884" spans="1:23" ht="110.25" customHeight="1" x14ac:dyDescent="0.15">
      <c r="B1884" s="423">
        <v>252</v>
      </c>
      <c r="C1884" s="207" t="s">
        <v>18198</v>
      </c>
      <c r="D1884" s="68" t="s">
        <v>18199</v>
      </c>
      <c r="E1884" s="68" t="s">
        <v>18650</v>
      </c>
      <c r="F1884" s="71">
        <v>2018</v>
      </c>
      <c r="G1884" s="71">
        <v>1</v>
      </c>
      <c r="H1884" s="71">
        <v>1</v>
      </c>
      <c r="I1884" s="79"/>
      <c r="J1884" s="79"/>
      <c r="K1884" s="79"/>
      <c r="L1884" s="79"/>
      <c r="M1884" s="79"/>
      <c r="N1884" s="761" t="s">
        <v>18200</v>
      </c>
      <c r="O1884" s="113" t="s">
        <v>18648</v>
      </c>
      <c r="P1884" s="113" t="s">
        <v>18201</v>
      </c>
      <c r="Q1884" s="113"/>
      <c r="R1884" s="467"/>
      <c r="S1884" s="467" t="s">
        <v>3</v>
      </c>
      <c r="T1884" s="79" t="s">
        <v>17991</v>
      </c>
      <c r="U1884" s="82" t="s">
        <v>10272</v>
      </c>
      <c r="V1884" s="599"/>
      <c r="W1884" s="94"/>
    </row>
    <row r="1885" spans="1:23" ht="143.25" customHeight="1" x14ac:dyDescent="0.15">
      <c r="B1885" s="423">
        <v>253</v>
      </c>
      <c r="C1885" s="207" t="s">
        <v>18193</v>
      </c>
      <c r="D1885" s="206" t="s">
        <v>18194</v>
      </c>
      <c r="E1885" s="206" t="s">
        <v>18195</v>
      </c>
      <c r="F1885" s="423">
        <v>2018</v>
      </c>
      <c r="G1885" s="423">
        <v>1</v>
      </c>
      <c r="H1885" s="423">
        <v>1</v>
      </c>
      <c r="I1885" s="425"/>
      <c r="J1885" s="425"/>
      <c r="K1885" s="425"/>
      <c r="L1885" s="425"/>
      <c r="M1885" s="551"/>
      <c r="N1885" s="551" t="s">
        <v>18196</v>
      </c>
      <c r="O1885" s="407" t="s">
        <v>18649</v>
      </c>
      <c r="P1885" s="407" t="s">
        <v>14172</v>
      </c>
      <c r="Q1885" s="407" t="s">
        <v>18197</v>
      </c>
      <c r="R1885" s="551"/>
      <c r="S1885" s="408" t="s">
        <v>3</v>
      </c>
      <c r="T1885" s="425" t="s">
        <v>17991</v>
      </c>
      <c r="U1885" s="551" t="s">
        <v>10292</v>
      </c>
      <c r="V1885" s="599"/>
      <c r="W1885" s="94"/>
    </row>
    <row r="1886" spans="1:23" ht="92.25" customHeight="1" x14ac:dyDescent="0.15">
      <c r="B1886" s="423">
        <v>254</v>
      </c>
      <c r="C1886" s="207" t="s">
        <v>18202</v>
      </c>
      <c r="D1886" s="551" t="s">
        <v>18203</v>
      </c>
      <c r="E1886" s="551" t="s">
        <v>18204</v>
      </c>
      <c r="F1886" s="550">
        <v>2018</v>
      </c>
      <c r="G1886" s="550">
        <v>1</v>
      </c>
      <c r="H1886" s="550">
        <v>1</v>
      </c>
      <c r="I1886" s="551"/>
      <c r="J1886" s="551"/>
      <c r="K1886" s="551"/>
      <c r="L1886" s="551"/>
      <c r="M1886" s="551"/>
      <c r="N1886" s="551" t="s">
        <v>18205</v>
      </c>
      <c r="O1886" s="407" t="s">
        <v>18206</v>
      </c>
      <c r="P1886" s="407" t="s">
        <v>14172</v>
      </c>
      <c r="Q1886" s="407" t="s">
        <v>18207</v>
      </c>
      <c r="R1886" s="551"/>
      <c r="S1886" s="551" t="s">
        <v>3</v>
      </c>
      <c r="T1886" s="425" t="s">
        <v>17991</v>
      </c>
      <c r="U1886" s="551" t="s">
        <v>10111</v>
      </c>
      <c r="V1886" s="599"/>
      <c r="W1886" s="94"/>
    </row>
    <row r="1887" spans="1:23" s="189" customFormat="1" ht="36.75" customHeight="1" x14ac:dyDescent="0.15">
      <c r="A1887" s="56"/>
      <c r="B1887" s="193"/>
      <c r="C1887" s="329"/>
      <c r="D1887" s="449"/>
      <c r="E1887" s="449"/>
      <c r="F1887" s="193"/>
      <c r="G1887" s="193">
        <f t="shared" ref="G1887:M1887" si="40">SUM(G1634:G1886)</f>
        <v>329</v>
      </c>
      <c r="H1887" s="193">
        <f t="shared" si="40"/>
        <v>329</v>
      </c>
      <c r="I1887" s="193">
        <f t="shared" si="40"/>
        <v>0</v>
      </c>
      <c r="J1887" s="193">
        <f t="shared" si="40"/>
        <v>0</v>
      </c>
      <c r="K1887" s="193">
        <f t="shared" si="40"/>
        <v>0</v>
      </c>
      <c r="L1887" s="193">
        <f t="shared" si="40"/>
        <v>0</v>
      </c>
      <c r="M1887" s="193">
        <f t="shared" si="40"/>
        <v>0</v>
      </c>
      <c r="N1887" s="618"/>
      <c r="O1887" s="618"/>
      <c r="P1887" s="618"/>
      <c r="Q1887" s="618"/>
      <c r="R1887" s="567"/>
      <c r="S1887" s="56"/>
      <c r="V1887" s="715"/>
    </row>
    <row r="1888" spans="1:23" s="313" customFormat="1" ht="54" customHeight="1" x14ac:dyDescent="0.15">
      <c r="A1888" s="675" t="s">
        <v>4333</v>
      </c>
      <c r="B1888" s="369" t="s">
        <v>0</v>
      </c>
      <c r="C1888" s="368" t="s">
        <v>71</v>
      </c>
      <c r="D1888" s="369" t="s">
        <v>50</v>
      </c>
      <c r="E1888" s="369" t="s">
        <v>72</v>
      </c>
      <c r="F1888" s="369" t="s">
        <v>73</v>
      </c>
      <c r="G1888" s="383" t="s">
        <v>51</v>
      </c>
      <c r="H1888" s="383" t="s">
        <v>5998</v>
      </c>
      <c r="I1888" s="383" t="s">
        <v>5999</v>
      </c>
      <c r="J1888" s="383" t="s">
        <v>6000</v>
      </c>
      <c r="K1888" s="383" t="s">
        <v>8431</v>
      </c>
      <c r="L1888" s="507" t="s">
        <v>7600</v>
      </c>
      <c r="M1888" s="507" t="s">
        <v>13491</v>
      </c>
      <c r="N1888" s="512" t="s">
        <v>17</v>
      </c>
      <c r="O1888" s="371" t="s">
        <v>19</v>
      </c>
      <c r="P1888" s="512" t="s">
        <v>74</v>
      </c>
      <c r="Q1888" s="512" t="s">
        <v>4389</v>
      </c>
      <c r="R1888" s="368" t="s">
        <v>81</v>
      </c>
      <c r="S1888" s="674" t="s">
        <v>65</v>
      </c>
      <c r="T1888" s="514" t="s">
        <v>10168</v>
      </c>
      <c r="U1888" s="383" t="s">
        <v>10372</v>
      </c>
      <c r="V1888" s="716"/>
    </row>
    <row r="1889" spans="1:21" ht="60" customHeight="1" x14ac:dyDescent="0.15">
      <c r="B1889" s="423">
        <v>1</v>
      </c>
      <c r="C1889" s="203"/>
      <c r="D1889" s="546" t="s">
        <v>4320</v>
      </c>
      <c r="E1889" s="326" t="s">
        <v>9025</v>
      </c>
      <c r="F1889" s="203">
        <v>2003</v>
      </c>
      <c r="G1889" s="183">
        <v>1</v>
      </c>
      <c r="H1889" s="183">
        <v>1</v>
      </c>
      <c r="I1889" s="19"/>
      <c r="J1889" s="545"/>
      <c r="K1889" s="333"/>
      <c r="L1889" s="397"/>
      <c r="M1889" s="607"/>
      <c r="N1889" s="607" t="s">
        <v>9030</v>
      </c>
      <c r="O1889" s="418" t="s">
        <v>12595</v>
      </c>
      <c r="P1889" s="607" t="s">
        <v>6914</v>
      </c>
      <c r="Q1889" s="544"/>
      <c r="R1889" s="544"/>
      <c r="S1889" s="25" t="s">
        <v>3</v>
      </c>
      <c r="T1889" s="607" t="s">
        <v>10145</v>
      </c>
      <c r="U1889" s="623">
        <v>1442</v>
      </c>
    </row>
    <row r="1890" spans="1:21" ht="47.25" customHeight="1" x14ac:dyDescent="0.15">
      <c r="B1890" s="423">
        <v>2</v>
      </c>
      <c r="C1890" s="203"/>
      <c r="D1890" s="546" t="s">
        <v>4321</v>
      </c>
      <c r="E1890" s="411" t="s">
        <v>9044</v>
      </c>
      <c r="F1890" s="203">
        <v>2003</v>
      </c>
      <c r="G1890" s="183">
        <v>1</v>
      </c>
      <c r="H1890" s="183">
        <v>1</v>
      </c>
      <c r="I1890" s="19"/>
      <c r="J1890" s="545"/>
      <c r="K1890" s="333"/>
      <c r="L1890" s="397"/>
      <c r="M1890" s="607"/>
      <c r="N1890" s="607" t="s">
        <v>9031</v>
      </c>
      <c r="O1890" s="418" t="s">
        <v>12596</v>
      </c>
      <c r="P1890" s="607" t="s">
        <v>9032</v>
      </c>
      <c r="Q1890" s="544"/>
      <c r="R1890" s="544"/>
      <c r="S1890" s="25" t="s">
        <v>3</v>
      </c>
      <c r="T1890" s="607" t="s">
        <v>10145</v>
      </c>
      <c r="U1890" s="623">
        <v>1443</v>
      </c>
    </row>
    <row r="1891" spans="1:21" ht="45.75" customHeight="1" x14ac:dyDescent="0.15">
      <c r="B1891" s="423">
        <v>3</v>
      </c>
      <c r="C1891" s="203"/>
      <c r="D1891" s="546" t="s">
        <v>4322</v>
      </c>
      <c r="E1891" s="411" t="s">
        <v>9049</v>
      </c>
      <c r="F1891" s="203">
        <v>2003</v>
      </c>
      <c r="G1891" s="183">
        <v>1</v>
      </c>
      <c r="H1891" s="183">
        <v>1</v>
      </c>
      <c r="I1891" s="19"/>
      <c r="J1891" s="545"/>
      <c r="K1891" s="333"/>
      <c r="L1891" s="397"/>
      <c r="M1891" s="607"/>
      <c r="N1891" s="607" t="s">
        <v>9033</v>
      </c>
      <c r="O1891" s="418" t="s">
        <v>12597</v>
      </c>
      <c r="P1891" s="418"/>
      <c r="Q1891" s="544"/>
      <c r="R1891" s="544"/>
      <c r="S1891" s="25" t="s">
        <v>3</v>
      </c>
      <c r="T1891" s="607" t="s">
        <v>10145</v>
      </c>
      <c r="U1891" s="623">
        <v>1444</v>
      </c>
    </row>
    <row r="1892" spans="1:21" ht="46.5" customHeight="1" x14ac:dyDescent="0.15">
      <c r="B1892" s="423">
        <v>4</v>
      </c>
      <c r="C1892" s="203"/>
      <c r="D1892" s="546" t="s">
        <v>4323</v>
      </c>
      <c r="E1892" s="411" t="s">
        <v>9026</v>
      </c>
      <c r="F1892" s="203">
        <v>2003</v>
      </c>
      <c r="G1892" s="183">
        <v>1</v>
      </c>
      <c r="H1892" s="183">
        <v>1</v>
      </c>
      <c r="I1892" s="19"/>
      <c r="J1892" s="545"/>
      <c r="K1892" s="333"/>
      <c r="L1892" s="397"/>
      <c r="M1892" s="607"/>
      <c r="N1892" s="607" t="s">
        <v>9034</v>
      </c>
      <c r="O1892" s="418" t="s">
        <v>12598</v>
      </c>
      <c r="P1892" s="418"/>
      <c r="Q1892" s="544"/>
      <c r="R1892" s="544"/>
      <c r="S1892" s="25" t="s">
        <v>3</v>
      </c>
      <c r="T1892" s="631" t="s">
        <v>10145</v>
      </c>
      <c r="U1892" s="623">
        <v>1445</v>
      </c>
    </row>
    <row r="1893" spans="1:21" ht="46.5" customHeight="1" x14ac:dyDescent="0.15">
      <c r="B1893" s="423">
        <v>5</v>
      </c>
      <c r="C1893" s="203"/>
      <c r="D1893" s="546" t="s">
        <v>4324</v>
      </c>
      <c r="E1893" s="411" t="s">
        <v>9048</v>
      </c>
      <c r="F1893" s="203">
        <v>2003</v>
      </c>
      <c r="G1893" s="183">
        <v>1</v>
      </c>
      <c r="H1893" s="183">
        <v>1</v>
      </c>
      <c r="I1893" s="19"/>
      <c r="J1893" s="545"/>
      <c r="K1893" s="333"/>
      <c r="L1893" s="397"/>
      <c r="M1893" s="607"/>
      <c r="N1893" s="607" t="s">
        <v>9035</v>
      </c>
      <c r="O1893" s="418" t="s">
        <v>12599</v>
      </c>
      <c r="P1893" s="607" t="s">
        <v>6914</v>
      </c>
      <c r="Q1893" s="544"/>
      <c r="R1893" s="544"/>
      <c r="S1893" s="25" t="s">
        <v>3</v>
      </c>
      <c r="T1893" s="607" t="s">
        <v>10145</v>
      </c>
      <c r="U1893" s="623">
        <v>1446</v>
      </c>
    </row>
    <row r="1894" spans="1:21" ht="63" customHeight="1" x14ac:dyDescent="0.15">
      <c r="B1894" s="423">
        <v>6</v>
      </c>
      <c r="C1894" s="203"/>
      <c r="D1894" s="546" t="s">
        <v>4325</v>
      </c>
      <c r="E1894" s="411" t="s">
        <v>9045</v>
      </c>
      <c r="F1894" s="203">
        <v>2003</v>
      </c>
      <c r="G1894" s="183">
        <v>1</v>
      </c>
      <c r="H1894" s="183">
        <v>1</v>
      </c>
      <c r="I1894" s="19"/>
      <c r="J1894" s="545"/>
      <c r="K1894" s="333"/>
      <c r="L1894" s="397"/>
      <c r="M1894" s="607"/>
      <c r="N1894" s="607" t="s">
        <v>9036</v>
      </c>
      <c r="O1894" s="418" t="s">
        <v>12600</v>
      </c>
      <c r="P1894" s="607" t="s">
        <v>6914</v>
      </c>
      <c r="Q1894" s="544"/>
      <c r="R1894" s="544"/>
      <c r="S1894" s="25" t="s">
        <v>3</v>
      </c>
      <c r="T1894" s="607" t="s">
        <v>10145</v>
      </c>
      <c r="U1894" s="623">
        <v>1447</v>
      </c>
    </row>
    <row r="1895" spans="1:21" ht="38.25" customHeight="1" x14ac:dyDescent="0.15">
      <c r="B1895" s="423">
        <v>7</v>
      </c>
      <c r="C1895" s="203"/>
      <c r="D1895" s="546" t="s">
        <v>4326</v>
      </c>
      <c r="E1895" s="411" t="s">
        <v>9047</v>
      </c>
      <c r="F1895" s="203">
        <v>2003</v>
      </c>
      <c r="G1895" s="183">
        <v>1</v>
      </c>
      <c r="H1895" s="183">
        <v>1</v>
      </c>
      <c r="I1895" s="19"/>
      <c r="J1895" s="545"/>
      <c r="K1895" s="333"/>
      <c r="L1895" s="397"/>
      <c r="M1895" s="607"/>
      <c r="N1895" s="607" t="s">
        <v>9043</v>
      </c>
      <c r="O1895" s="418" t="s">
        <v>12601</v>
      </c>
      <c r="P1895" s="607" t="s">
        <v>6914</v>
      </c>
      <c r="Q1895" s="544"/>
      <c r="R1895" s="544"/>
      <c r="S1895" s="25" t="s">
        <v>3</v>
      </c>
      <c r="T1895" s="607" t="s">
        <v>10145</v>
      </c>
      <c r="U1895" s="623">
        <v>1448</v>
      </c>
    </row>
    <row r="1896" spans="1:21" ht="81" customHeight="1" x14ac:dyDescent="0.15">
      <c r="B1896" s="423">
        <v>8</v>
      </c>
      <c r="C1896" s="203"/>
      <c r="D1896" s="546" t="s">
        <v>4327</v>
      </c>
      <c r="E1896" s="326" t="s">
        <v>9027</v>
      </c>
      <c r="F1896" s="203">
        <v>2003</v>
      </c>
      <c r="G1896" s="183">
        <v>1</v>
      </c>
      <c r="H1896" s="183">
        <v>1</v>
      </c>
      <c r="I1896" s="19"/>
      <c r="J1896" s="545"/>
      <c r="K1896" s="333"/>
      <c r="L1896" s="397"/>
      <c r="M1896" s="607"/>
      <c r="N1896" s="607" t="s">
        <v>9037</v>
      </c>
      <c r="O1896" s="419" t="s">
        <v>12602</v>
      </c>
      <c r="P1896" s="607" t="s">
        <v>6871</v>
      </c>
      <c r="Q1896" s="544"/>
      <c r="R1896" s="544"/>
      <c r="S1896" s="25" t="s">
        <v>3</v>
      </c>
      <c r="T1896" s="607" t="s">
        <v>10145</v>
      </c>
      <c r="U1896" s="623">
        <v>1449</v>
      </c>
    </row>
    <row r="1897" spans="1:21" ht="44.25" customHeight="1" x14ac:dyDescent="0.15">
      <c r="B1897" s="423">
        <v>9</v>
      </c>
      <c r="C1897" s="203"/>
      <c r="D1897" s="546" t="s">
        <v>4328</v>
      </c>
      <c r="E1897" s="411" t="s">
        <v>9046</v>
      </c>
      <c r="F1897" s="203">
        <v>2003</v>
      </c>
      <c r="G1897" s="183">
        <v>1</v>
      </c>
      <c r="H1897" s="183">
        <v>1</v>
      </c>
      <c r="I1897" s="19"/>
      <c r="J1897" s="545"/>
      <c r="K1897" s="333"/>
      <c r="L1897" s="397"/>
      <c r="M1897" s="607"/>
      <c r="N1897" s="607" t="s">
        <v>9038</v>
      </c>
      <c r="O1897" s="418" t="s">
        <v>12603</v>
      </c>
      <c r="P1897" s="607" t="s">
        <v>6914</v>
      </c>
      <c r="Q1897" s="544"/>
      <c r="R1897" s="544"/>
      <c r="S1897" s="25" t="s">
        <v>3</v>
      </c>
      <c r="T1897" s="607" t="s">
        <v>10145</v>
      </c>
      <c r="U1897" s="623">
        <v>1450</v>
      </c>
    </row>
    <row r="1898" spans="1:21" ht="99" customHeight="1" x14ac:dyDescent="0.15">
      <c r="B1898" s="423">
        <v>10</v>
      </c>
      <c r="C1898" s="203"/>
      <c r="D1898" s="546" t="s">
        <v>4329</v>
      </c>
      <c r="E1898" s="411" t="s">
        <v>9028</v>
      </c>
      <c r="F1898" s="203">
        <v>2003</v>
      </c>
      <c r="G1898" s="183">
        <v>1</v>
      </c>
      <c r="H1898" s="183">
        <v>1</v>
      </c>
      <c r="I1898" s="19"/>
      <c r="J1898" s="545"/>
      <c r="K1898" s="333"/>
      <c r="L1898" s="397"/>
      <c r="M1898" s="607"/>
      <c r="N1898" s="607" t="s">
        <v>9039</v>
      </c>
      <c r="O1898" s="418" t="s">
        <v>12604</v>
      </c>
      <c r="P1898" s="607" t="s">
        <v>6914</v>
      </c>
      <c r="Q1898" s="544"/>
      <c r="R1898" s="544"/>
      <c r="S1898" s="25" t="s">
        <v>3</v>
      </c>
      <c r="T1898" s="607" t="s">
        <v>10145</v>
      </c>
      <c r="U1898" s="623">
        <v>1451</v>
      </c>
    </row>
    <row r="1899" spans="1:21" ht="38.25" customHeight="1" x14ac:dyDescent="0.15">
      <c r="B1899" s="423">
        <v>11</v>
      </c>
      <c r="C1899" s="203"/>
      <c r="D1899" s="546" t="s">
        <v>4331</v>
      </c>
      <c r="E1899" s="411" t="s">
        <v>4330</v>
      </c>
      <c r="F1899" s="203">
        <v>2003</v>
      </c>
      <c r="G1899" s="183">
        <v>1</v>
      </c>
      <c r="H1899" s="183">
        <v>1</v>
      </c>
      <c r="I1899" s="19"/>
      <c r="J1899" s="545"/>
      <c r="K1899" s="333"/>
      <c r="L1899" s="397"/>
      <c r="M1899" s="607"/>
      <c r="N1899" s="607" t="s">
        <v>9040</v>
      </c>
      <c r="O1899" s="418" t="s">
        <v>12605</v>
      </c>
      <c r="P1899" s="418"/>
      <c r="Q1899" s="544"/>
      <c r="R1899" s="544"/>
      <c r="S1899" s="25" t="s">
        <v>3</v>
      </c>
      <c r="T1899" s="607" t="s">
        <v>39</v>
      </c>
      <c r="U1899" s="623">
        <v>1470</v>
      </c>
    </row>
    <row r="1900" spans="1:21" ht="54" customHeight="1" x14ac:dyDescent="0.15">
      <c r="B1900" s="423">
        <v>12</v>
      </c>
      <c r="C1900" s="203"/>
      <c r="D1900" s="546" t="s">
        <v>4332</v>
      </c>
      <c r="E1900" s="411" t="s">
        <v>9029</v>
      </c>
      <c r="F1900" s="203">
        <v>2003</v>
      </c>
      <c r="G1900" s="183">
        <v>1</v>
      </c>
      <c r="H1900" s="183">
        <v>1</v>
      </c>
      <c r="I1900" s="19"/>
      <c r="J1900" s="545"/>
      <c r="K1900" s="333"/>
      <c r="L1900" s="397"/>
      <c r="M1900" s="607"/>
      <c r="N1900" s="607" t="s">
        <v>9041</v>
      </c>
      <c r="O1900" s="418" t="s">
        <v>12606</v>
      </c>
      <c r="P1900" s="418" t="s">
        <v>9042</v>
      </c>
      <c r="Q1900" s="544"/>
      <c r="R1900" s="544"/>
      <c r="S1900" s="25" t="s">
        <v>3</v>
      </c>
      <c r="T1900" s="607" t="s">
        <v>39</v>
      </c>
      <c r="U1900" s="623">
        <v>1469</v>
      </c>
    </row>
    <row r="1901" spans="1:21" ht="27" customHeight="1" x14ac:dyDescent="0.15">
      <c r="B1901" s="185"/>
      <c r="C1901" s="75"/>
      <c r="D1901" s="186"/>
      <c r="E1901" s="148" t="s">
        <v>13</v>
      </c>
      <c r="F1901" s="171"/>
      <c r="G1901" s="187">
        <f t="shared" ref="G1901:M1901" si="41">SUM(G1889:G1900)</f>
        <v>12</v>
      </c>
      <c r="H1901" s="187">
        <f t="shared" si="41"/>
        <v>12</v>
      </c>
      <c r="I1901" s="187">
        <f t="shared" si="41"/>
        <v>0</v>
      </c>
      <c r="J1901" s="187">
        <f t="shared" si="41"/>
        <v>0</v>
      </c>
      <c r="K1901" s="187">
        <f t="shared" si="41"/>
        <v>0</v>
      </c>
      <c r="L1901" s="187">
        <f t="shared" si="41"/>
        <v>0</v>
      </c>
      <c r="M1901" s="187">
        <f t="shared" si="41"/>
        <v>0</v>
      </c>
      <c r="N1901" s="6"/>
      <c r="O1901" s="200"/>
      <c r="P1901" s="7"/>
      <c r="Q1901" s="7"/>
      <c r="R1901" s="7"/>
      <c r="S1901" s="7"/>
      <c r="T1901" s="545"/>
      <c r="U1901" s="545"/>
    </row>
    <row r="1902" spans="1:21" s="313" customFormat="1" ht="61.5" customHeight="1" x14ac:dyDescent="0.15">
      <c r="A1902" s="675" t="s">
        <v>4334</v>
      </c>
      <c r="B1902" s="369" t="s">
        <v>0</v>
      </c>
      <c r="C1902" s="368" t="s">
        <v>71</v>
      </c>
      <c r="D1902" s="369" t="s">
        <v>50</v>
      </c>
      <c r="E1902" s="369" t="s">
        <v>72</v>
      </c>
      <c r="F1902" s="369" t="s">
        <v>73</v>
      </c>
      <c r="G1902" s="383" t="s">
        <v>51</v>
      </c>
      <c r="H1902" s="383" t="s">
        <v>5998</v>
      </c>
      <c r="I1902" s="383" t="s">
        <v>5999</v>
      </c>
      <c r="J1902" s="383" t="s">
        <v>6000</v>
      </c>
      <c r="K1902" s="383" t="s">
        <v>8431</v>
      </c>
      <c r="L1902" s="507" t="s">
        <v>7600</v>
      </c>
      <c r="M1902" s="507" t="s">
        <v>13491</v>
      </c>
      <c r="N1902" s="512" t="s">
        <v>17</v>
      </c>
      <c r="O1902" s="371" t="s">
        <v>19</v>
      </c>
      <c r="P1902" s="512" t="s">
        <v>74</v>
      </c>
      <c r="Q1902" s="512" t="s">
        <v>4389</v>
      </c>
      <c r="R1902" s="368" t="s">
        <v>81</v>
      </c>
      <c r="S1902" s="674" t="s">
        <v>65</v>
      </c>
      <c r="T1902" s="514" t="s">
        <v>10168</v>
      </c>
      <c r="U1902" s="383" t="s">
        <v>10372</v>
      </c>
    </row>
    <row r="1903" spans="1:21" ht="56.25" customHeight="1" x14ac:dyDescent="0.15">
      <c r="B1903" s="67">
        <v>1</v>
      </c>
      <c r="C1903" s="76"/>
      <c r="D1903" s="91" t="s">
        <v>12447</v>
      </c>
      <c r="E1903" s="91" t="s">
        <v>12448</v>
      </c>
      <c r="F1903" s="76">
        <v>2002</v>
      </c>
      <c r="G1903" s="579">
        <v>1</v>
      </c>
      <c r="H1903" s="579">
        <v>1</v>
      </c>
      <c r="I1903" s="544"/>
      <c r="J1903" s="544"/>
      <c r="K1903" s="544"/>
      <c r="L1903" s="540"/>
      <c r="M1903" s="607"/>
      <c r="N1903" s="607" t="s">
        <v>9013</v>
      </c>
      <c r="O1903" s="607" t="s">
        <v>12449</v>
      </c>
      <c r="P1903" s="607" t="s">
        <v>6871</v>
      </c>
      <c r="Q1903" s="544"/>
      <c r="R1903" s="544"/>
      <c r="S1903" s="544" t="s">
        <v>3</v>
      </c>
      <c r="T1903" s="624" t="s">
        <v>10219</v>
      </c>
      <c r="U1903" s="623" t="s">
        <v>10140</v>
      </c>
    </row>
    <row r="1904" spans="1:21" ht="65.25" customHeight="1" x14ac:dyDescent="0.15">
      <c r="B1904" s="67">
        <v>2</v>
      </c>
      <c r="C1904" s="67"/>
      <c r="D1904" s="481" t="s">
        <v>12450</v>
      </c>
      <c r="E1904" s="481" t="s">
        <v>15307</v>
      </c>
      <c r="F1904" s="67">
        <v>2002</v>
      </c>
      <c r="G1904" s="579">
        <v>1</v>
      </c>
      <c r="H1904" s="579">
        <v>1</v>
      </c>
      <c r="I1904" s="544"/>
      <c r="J1904" s="544"/>
      <c r="K1904" s="544"/>
      <c r="L1904" s="540"/>
      <c r="M1904" s="607"/>
      <c r="N1904" s="607" t="s">
        <v>9014</v>
      </c>
      <c r="O1904" s="607" t="s">
        <v>12451</v>
      </c>
      <c r="P1904" s="607" t="s">
        <v>9022</v>
      </c>
      <c r="Q1904" s="544"/>
      <c r="R1904" s="544"/>
      <c r="S1904" s="544" t="s">
        <v>3</v>
      </c>
      <c r="T1904" s="624" t="s">
        <v>10219</v>
      </c>
      <c r="U1904" s="623" t="s">
        <v>10182</v>
      </c>
    </row>
    <row r="1905" spans="1:21" ht="50.25" customHeight="1" x14ac:dyDescent="0.15">
      <c r="B1905" s="67">
        <v>3</v>
      </c>
      <c r="C1905" s="67"/>
      <c r="D1905" s="481" t="s">
        <v>4449</v>
      </c>
      <c r="E1905" s="481" t="s">
        <v>7943</v>
      </c>
      <c r="F1905" s="67">
        <v>2002</v>
      </c>
      <c r="G1905" s="579">
        <v>1</v>
      </c>
      <c r="H1905" s="579">
        <v>1</v>
      </c>
      <c r="I1905" s="544"/>
      <c r="J1905" s="544"/>
      <c r="K1905" s="544"/>
      <c r="L1905" s="540"/>
      <c r="M1905" s="607"/>
      <c r="N1905" s="607" t="s">
        <v>9015</v>
      </c>
      <c r="O1905" s="607" t="s">
        <v>12452</v>
      </c>
      <c r="P1905" s="624"/>
      <c r="Q1905" s="544"/>
      <c r="R1905" s="544"/>
      <c r="S1905" s="544" t="s">
        <v>3</v>
      </c>
      <c r="T1905" s="624" t="s">
        <v>10219</v>
      </c>
      <c r="U1905" s="623" t="s">
        <v>10151</v>
      </c>
    </row>
    <row r="1906" spans="1:21" ht="56.25" customHeight="1" x14ac:dyDescent="0.15">
      <c r="B1906" s="67">
        <v>4</v>
      </c>
      <c r="C1906" s="67"/>
      <c r="D1906" s="481" t="s">
        <v>12453</v>
      </c>
      <c r="E1906" s="481" t="s">
        <v>7944</v>
      </c>
      <c r="F1906" s="67">
        <v>2002</v>
      </c>
      <c r="G1906" s="579">
        <v>1</v>
      </c>
      <c r="H1906" s="579">
        <v>1</v>
      </c>
      <c r="I1906" s="544"/>
      <c r="J1906" s="544"/>
      <c r="K1906" s="544"/>
      <c r="L1906" s="540"/>
      <c r="M1906" s="607"/>
      <c r="N1906" s="607" t="s">
        <v>9016</v>
      </c>
      <c r="O1906" s="607" t="s">
        <v>12454</v>
      </c>
      <c r="P1906" s="624"/>
      <c r="Q1906" s="544"/>
      <c r="R1906" s="544"/>
      <c r="S1906" s="544" t="s">
        <v>3</v>
      </c>
      <c r="T1906" s="624" t="s">
        <v>10219</v>
      </c>
      <c r="U1906" s="623" t="s">
        <v>44</v>
      </c>
    </row>
    <row r="1907" spans="1:21" ht="56.25" customHeight="1" x14ac:dyDescent="0.15">
      <c r="B1907" s="67">
        <v>5</v>
      </c>
      <c r="C1907" s="67"/>
      <c r="D1907" s="481" t="s">
        <v>12455</v>
      </c>
      <c r="E1907" s="481" t="s">
        <v>15308</v>
      </c>
      <c r="F1907" s="67">
        <v>2002</v>
      </c>
      <c r="G1907" s="579">
        <v>1</v>
      </c>
      <c r="H1907" s="579">
        <v>1</v>
      </c>
      <c r="I1907" s="544"/>
      <c r="J1907" s="544"/>
      <c r="K1907" s="544"/>
      <c r="L1907" s="540"/>
      <c r="M1907" s="607"/>
      <c r="N1907" s="607" t="s">
        <v>9017</v>
      </c>
      <c r="O1907" s="607" t="s">
        <v>632</v>
      </c>
      <c r="P1907" s="607" t="s">
        <v>9023</v>
      </c>
      <c r="Q1907" s="544"/>
      <c r="R1907" s="544"/>
      <c r="S1907" s="544" t="s">
        <v>3</v>
      </c>
      <c r="T1907" s="624" t="s">
        <v>10219</v>
      </c>
      <c r="U1907" s="623" t="s">
        <v>10196</v>
      </c>
    </row>
    <row r="1908" spans="1:21" ht="44.25" customHeight="1" x14ac:dyDescent="0.15">
      <c r="B1908" s="67">
        <v>6</v>
      </c>
      <c r="C1908" s="67"/>
      <c r="D1908" s="481" t="s">
        <v>12456</v>
      </c>
      <c r="E1908" s="481" t="s">
        <v>12457</v>
      </c>
      <c r="F1908" s="67">
        <v>2003</v>
      </c>
      <c r="G1908" s="579">
        <v>1</v>
      </c>
      <c r="H1908" s="579">
        <v>1</v>
      </c>
      <c r="I1908" s="544"/>
      <c r="J1908" s="544"/>
      <c r="K1908" s="544"/>
      <c r="L1908" s="540"/>
      <c r="M1908" s="607"/>
      <c r="N1908" s="607" t="s">
        <v>9018</v>
      </c>
      <c r="O1908" s="607" t="s">
        <v>632</v>
      </c>
      <c r="P1908" s="607" t="s">
        <v>6868</v>
      </c>
      <c r="Q1908" s="544"/>
      <c r="R1908" s="544"/>
      <c r="S1908" s="544" t="s">
        <v>3</v>
      </c>
      <c r="T1908" s="624" t="s">
        <v>10219</v>
      </c>
      <c r="U1908" s="623" t="s">
        <v>10286</v>
      </c>
    </row>
    <row r="1909" spans="1:21" ht="87" customHeight="1" x14ac:dyDescent="0.15">
      <c r="B1909" s="67">
        <v>7</v>
      </c>
      <c r="C1909" s="67"/>
      <c r="D1909" s="481" t="s">
        <v>12458</v>
      </c>
      <c r="E1909" s="481" t="s">
        <v>12459</v>
      </c>
      <c r="F1909" s="67">
        <v>2002</v>
      </c>
      <c r="G1909" s="579">
        <v>1</v>
      </c>
      <c r="H1909" s="579">
        <v>1</v>
      </c>
      <c r="I1909" s="544"/>
      <c r="J1909" s="544"/>
      <c r="K1909" s="544"/>
      <c r="L1909" s="540"/>
      <c r="M1909" s="607"/>
      <c r="N1909" s="607" t="s">
        <v>9019</v>
      </c>
      <c r="O1909" s="607" t="s">
        <v>12460</v>
      </c>
      <c r="P1909" s="624"/>
      <c r="Q1909" s="544"/>
      <c r="R1909" s="544"/>
      <c r="S1909" s="544" t="s">
        <v>3</v>
      </c>
      <c r="T1909" s="624" t="s">
        <v>10478</v>
      </c>
      <c r="U1909" s="623" t="s">
        <v>10122</v>
      </c>
    </row>
    <row r="1910" spans="1:21" ht="56.25" customHeight="1" x14ac:dyDescent="0.15">
      <c r="B1910" s="67">
        <v>8</v>
      </c>
      <c r="C1910" s="67"/>
      <c r="D1910" s="481" t="s">
        <v>12461</v>
      </c>
      <c r="E1910" s="481" t="s">
        <v>12462</v>
      </c>
      <c r="F1910" s="67">
        <v>2002</v>
      </c>
      <c r="G1910" s="579">
        <v>1</v>
      </c>
      <c r="H1910" s="579">
        <v>1</v>
      </c>
      <c r="I1910" s="544"/>
      <c r="J1910" s="544"/>
      <c r="K1910" s="544"/>
      <c r="L1910" s="540"/>
      <c r="M1910" s="607"/>
      <c r="N1910" s="607" t="s">
        <v>12463</v>
      </c>
      <c r="O1910" s="607" t="s">
        <v>632</v>
      </c>
      <c r="P1910" s="624" t="s">
        <v>6871</v>
      </c>
      <c r="Q1910" s="544"/>
      <c r="R1910" s="544"/>
      <c r="S1910" s="544" t="s">
        <v>3</v>
      </c>
      <c r="T1910" s="607" t="s">
        <v>10497</v>
      </c>
      <c r="U1910" s="623" t="s">
        <v>10277</v>
      </c>
    </row>
    <row r="1911" spans="1:21" ht="44.25" customHeight="1" x14ac:dyDescent="0.15">
      <c r="B1911" s="550">
        <v>9</v>
      </c>
      <c r="C1911" s="550"/>
      <c r="D1911" s="496" t="s">
        <v>8519</v>
      </c>
      <c r="E1911" s="496" t="s">
        <v>7945</v>
      </c>
      <c r="F1911" s="550">
        <v>2002</v>
      </c>
      <c r="G1911" s="579">
        <v>1</v>
      </c>
      <c r="H1911" s="579">
        <v>1</v>
      </c>
      <c r="I1911" s="544"/>
      <c r="J1911" s="544"/>
      <c r="K1911" s="544"/>
      <c r="L1911" s="540"/>
      <c r="M1911" s="607"/>
      <c r="N1911" s="607" t="s">
        <v>9020</v>
      </c>
      <c r="O1911" s="607" t="s">
        <v>632</v>
      </c>
      <c r="P1911" s="607" t="s">
        <v>6914</v>
      </c>
      <c r="Q1911" s="544"/>
      <c r="R1911" s="544"/>
      <c r="S1911" s="544" t="s">
        <v>3</v>
      </c>
      <c r="T1911" s="607" t="s">
        <v>10497</v>
      </c>
      <c r="U1911" s="623" t="s">
        <v>10285</v>
      </c>
    </row>
    <row r="1912" spans="1:21" ht="56.25" customHeight="1" x14ac:dyDescent="0.15">
      <c r="B1912" s="550">
        <v>10</v>
      </c>
      <c r="C1912" s="550"/>
      <c r="D1912" s="496" t="s">
        <v>12464</v>
      </c>
      <c r="E1912" s="496" t="s">
        <v>3930</v>
      </c>
      <c r="F1912" s="550">
        <v>2002</v>
      </c>
      <c r="G1912" s="579">
        <v>1</v>
      </c>
      <c r="H1912" s="579">
        <v>1</v>
      </c>
      <c r="I1912" s="544"/>
      <c r="J1912" s="544"/>
      <c r="K1912" s="544"/>
      <c r="L1912" s="540"/>
      <c r="M1912" s="607"/>
      <c r="N1912" s="607" t="s">
        <v>12465</v>
      </c>
      <c r="O1912" s="607" t="s">
        <v>12466</v>
      </c>
      <c r="P1912" s="624"/>
      <c r="Q1912" s="544"/>
      <c r="R1912" s="544"/>
      <c r="S1912" s="544" t="s">
        <v>3</v>
      </c>
      <c r="T1912" s="624" t="s">
        <v>40</v>
      </c>
      <c r="U1912" s="623" t="s">
        <v>12090</v>
      </c>
    </row>
    <row r="1913" spans="1:21" ht="72.75" customHeight="1" x14ac:dyDescent="0.15">
      <c r="B1913" s="550">
        <v>11</v>
      </c>
      <c r="C1913" s="550"/>
      <c r="D1913" s="496" t="s">
        <v>12467</v>
      </c>
      <c r="E1913" s="496" t="s">
        <v>4335</v>
      </c>
      <c r="F1913" s="550">
        <v>2006</v>
      </c>
      <c r="G1913" s="550">
        <v>1</v>
      </c>
      <c r="H1913" s="550">
        <v>1</v>
      </c>
      <c r="I1913" s="544"/>
      <c r="J1913" s="544"/>
      <c r="K1913" s="544"/>
      <c r="L1913" s="540"/>
      <c r="M1913" s="607"/>
      <c r="N1913" s="607" t="s">
        <v>12468</v>
      </c>
      <c r="O1913" s="603" t="s">
        <v>12469</v>
      </c>
      <c r="P1913" s="607" t="s">
        <v>9024</v>
      </c>
      <c r="Q1913" s="551"/>
      <c r="R1913" s="544"/>
      <c r="S1913" s="544" t="s">
        <v>3</v>
      </c>
      <c r="T1913" s="624" t="s">
        <v>12470</v>
      </c>
      <c r="U1913" s="623">
        <v>28</v>
      </c>
    </row>
    <row r="1914" spans="1:21" ht="51" customHeight="1" x14ac:dyDescent="0.15">
      <c r="B1914" s="550">
        <v>12</v>
      </c>
      <c r="C1914" s="550"/>
      <c r="D1914" s="496" t="s">
        <v>12471</v>
      </c>
      <c r="E1914" s="496" t="s">
        <v>4149</v>
      </c>
      <c r="F1914" s="550">
        <v>2008</v>
      </c>
      <c r="G1914" s="550">
        <v>1</v>
      </c>
      <c r="H1914" s="550">
        <v>1</v>
      </c>
      <c r="I1914" s="544"/>
      <c r="J1914" s="544"/>
      <c r="K1914" s="544"/>
      <c r="L1914" s="540"/>
      <c r="M1914" s="607"/>
      <c r="N1914" s="607" t="s">
        <v>9021</v>
      </c>
      <c r="O1914" s="603" t="s">
        <v>12472</v>
      </c>
      <c r="P1914" s="551" t="s">
        <v>4336</v>
      </c>
      <c r="Q1914" s="551"/>
      <c r="R1914" s="544"/>
      <c r="S1914" s="544" t="s">
        <v>3</v>
      </c>
      <c r="T1914" s="607" t="s">
        <v>5105</v>
      </c>
      <c r="U1914" s="623" t="s">
        <v>10285</v>
      </c>
    </row>
    <row r="1915" spans="1:21" ht="56.25" customHeight="1" x14ac:dyDescent="0.15">
      <c r="B1915" s="550">
        <v>13</v>
      </c>
      <c r="C1915" s="550"/>
      <c r="D1915" s="496" t="s">
        <v>4661</v>
      </c>
      <c r="E1915" s="496" t="s">
        <v>15309</v>
      </c>
      <c r="F1915" s="423">
        <v>2011</v>
      </c>
      <c r="G1915" s="423">
        <v>2</v>
      </c>
      <c r="H1915" s="423">
        <v>2</v>
      </c>
      <c r="I1915" s="544"/>
      <c r="J1915" s="544"/>
      <c r="K1915" s="544"/>
      <c r="L1915" s="540"/>
      <c r="M1915" s="607"/>
      <c r="N1915" s="607" t="s">
        <v>4663</v>
      </c>
      <c r="O1915" s="603" t="s">
        <v>12473</v>
      </c>
      <c r="P1915" s="551"/>
      <c r="Q1915" s="551"/>
      <c r="R1915" s="544"/>
      <c r="S1915" s="544" t="s">
        <v>3</v>
      </c>
      <c r="T1915" s="607" t="s">
        <v>4715</v>
      </c>
      <c r="U1915" s="623" t="s">
        <v>12117</v>
      </c>
    </row>
    <row r="1916" spans="1:21" ht="75.75" customHeight="1" x14ac:dyDescent="0.15">
      <c r="B1916" s="550">
        <v>14</v>
      </c>
      <c r="C1916" s="550"/>
      <c r="D1916" s="496" t="s">
        <v>12474</v>
      </c>
      <c r="E1916" s="496" t="s">
        <v>4662</v>
      </c>
      <c r="F1916" s="423">
        <v>2011</v>
      </c>
      <c r="G1916" s="423">
        <v>2</v>
      </c>
      <c r="H1916" s="423">
        <v>2</v>
      </c>
      <c r="I1916" s="544"/>
      <c r="J1916" s="544"/>
      <c r="K1916" s="544"/>
      <c r="L1916" s="540"/>
      <c r="M1916" s="607"/>
      <c r="N1916" s="607" t="s">
        <v>4664</v>
      </c>
      <c r="O1916" s="603" t="s">
        <v>12475</v>
      </c>
      <c r="P1916" s="551" t="s">
        <v>4653</v>
      </c>
      <c r="Q1916" s="551"/>
      <c r="R1916" s="544"/>
      <c r="S1916" s="544" t="s">
        <v>3</v>
      </c>
      <c r="T1916" s="607" t="s">
        <v>4715</v>
      </c>
      <c r="U1916" s="623" t="s">
        <v>10128</v>
      </c>
    </row>
    <row r="1917" spans="1:21" ht="27" customHeight="1" x14ac:dyDescent="0.15">
      <c r="D1917" s="117"/>
      <c r="E1917" s="273" t="s">
        <v>13</v>
      </c>
      <c r="F1917" s="12"/>
      <c r="G1917" s="184">
        <f t="shared" ref="G1917:M1917" si="42">SUM(G1903:G1916)</f>
        <v>16</v>
      </c>
      <c r="H1917" s="184">
        <f t="shared" si="42"/>
        <v>16</v>
      </c>
      <c r="I1917" s="184">
        <f t="shared" si="42"/>
        <v>0</v>
      </c>
      <c r="J1917" s="184">
        <f t="shared" si="42"/>
        <v>0</v>
      </c>
      <c r="K1917" s="184">
        <f t="shared" si="42"/>
        <v>0</v>
      </c>
      <c r="L1917" s="184">
        <f t="shared" si="42"/>
        <v>0</v>
      </c>
      <c r="M1917" s="184">
        <f t="shared" si="42"/>
        <v>0</v>
      </c>
    </row>
    <row r="1918" spans="1:21" s="313" customFormat="1" ht="76.5" customHeight="1" x14ac:dyDescent="0.15">
      <c r="A1918" s="676" t="s">
        <v>4338</v>
      </c>
      <c r="B1918" s="369" t="s">
        <v>0</v>
      </c>
      <c r="C1918" s="368" t="s">
        <v>71</v>
      </c>
      <c r="D1918" s="369" t="s">
        <v>50</v>
      </c>
      <c r="E1918" s="369" t="s">
        <v>72</v>
      </c>
      <c r="F1918" s="369" t="s">
        <v>73</v>
      </c>
      <c r="G1918" s="383" t="s">
        <v>51</v>
      </c>
      <c r="H1918" s="383" t="s">
        <v>5998</v>
      </c>
      <c r="I1918" s="383" t="s">
        <v>5999</v>
      </c>
      <c r="J1918" s="383" t="s">
        <v>6000</v>
      </c>
      <c r="K1918" s="383" t="s">
        <v>8431</v>
      </c>
      <c r="L1918" s="507" t="s">
        <v>7600</v>
      </c>
      <c r="M1918" s="507" t="s">
        <v>13491</v>
      </c>
      <c r="N1918" s="512" t="s">
        <v>17</v>
      </c>
      <c r="O1918" s="512" t="s">
        <v>19</v>
      </c>
      <c r="P1918" s="512" t="s">
        <v>74</v>
      </c>
      <c r="Q1918" s="512" t="s">
        <v>4389</v>
      </c>
      <c r="R1918" s="368" t="s">
        <v>81</v>
      </c>
      <c r="S1918" s="370" t="s">
        <v>65</v>
      </c>
      <c r="T1918" s="514" t="s">
        <v>10168</v>
      </c>
      <c r="U1918" s="383" t="s">
        <v>10372</v>
      </c>
    </row>
    <row r="1919" spans="1:21" s="55" customFormat="1" ht="83.25" customHeight="1" x14ac:dyDescent="0.15">
      <c r="A1919" s="557"/>
      <c r="B1919" s="67">
        <v>1</v>
      </c>
      <c r="C1919" s="76"/>
      <c r="D1919" s="91" t="s">
        <v>12476</v>
      </c>
      <c r="E1919" s="487" t="s">
        <v>12477</v>
      </c>
      <c r="F1919" s="76">
        <v>2002</v>
      </c>
      <c r="G1919" s="579">
        <v>1</v>
      </c>
      <c r="H1919" s="579">
        <v>1</v>
      </c>
      <c r="I1919" s="544"/>
      <c r="J1919" s="544"/>
      <c r="K1919" s="544"/>
      <c r="L1919" s="540"/>
      <c r="M1919" s="607"/>
      <c r="N1919" s="607" t="s">
        <v>12478</v>
      </c>
      <c r="O1919" s="607" t="s">
        <v>12607</v>
      </c>
      <c r="P1919" s="607" t="s">
        <v>12479</v>
      </c>
      <c r="Q1919" s="544"/>
      <c r="R1919" s="544"/>
      <c r="S1919" s="544"/>
      <c r="T1919" s="607" t="s">
        <v>10478</v>
      </c>
      <c r="U1919" s="624" t="s">
        <v>10132</v>
      </c>
    </row>
    <row r="1920" spans="1:21" s="55" customFormat="1" ht="74.25" customHeight="1" x14ac:dyDescent="0.15">
      <c r="A1920" s="557"/>
      <c r="B1920" s="550">
        <v>2</v>
      </c>
      <c r="C1920" s="550"/>
      <c r="D1920" s="496" t="s">
        <v>12480</v>
      </c>
      <c r="E1920" s="542" t="s">
        <v>12481</v>
      </c>
      <c r="F1920" s="550">
        <v>2002</v>
      </c>
      <c r="G1920" s="550">
        <v>1</v>
      </c>
      <c r="H1920" s="550">
        <v>1</v>
      </c>
      <c r="I1920" s="544"/>
      <c r="J1920" s="544"/>
      <c r="K1920" s="544"/>
      <c r="L1920" s="540"/>
      <c r="M1920" s="607"/>
      <c r="N1920" s="607" t="s">
        <v>12482</v>
      </c>
      <c r="O1920" s="607" t="s">
        <v>12608</v>
      </c>
      <c r="P1920" s="607" t="s">
        <v>12479</v>
      </c>
      <c r="Q1920" s="544"/>
      <c r="R1920" s="544"/>
      <c r="S1920" s="544"/>
      <c r="T1920" s="607" t="s">
        <v>10478</v>
      </c>
      <c r="U1920" s="624" t="s">
        <v>10503</v>
      </c>
    </row>
    <row r="1921" spans="1:21" s="55" customFormat="1" ht="54" customHeight="1" x14ac:dyDescent="0.15">
      <c r="A1921" s="557"/>
      <c r="B1921" s="550">
        <v>3</v>
      </c>
      <c r="C1921" s="550"/>
      <c r="D1921" s="496" t="s">
        <v>12483</v>
      </c>
      <c r="E1921" s="326" t="s">
        <v>12484</v>
      </c>
      <c r="F1921" s="550">
        <v>2002</v>
      </c>
      <c r="G1921" s="550">
        <v>1</v>
      </c>
      <c r="H1921" s="550">
        <v>1</v>
      </c>
      <c r="I1921" s="544"/>
      <c r="J1921" s="544"/>
      <c r="K1921" s="544"/>
      <c r="L1921" s="540"/>
      <c r="M1921" s="607"/>
      <c r="N1921" s="607" t="s">
        <v>12485</v>
      </c>
      <c r="O1921" s="607" t="s">
        <v>12609</v>
      </c>
      <c r="P1921" s="607" t="s">
        <v>12479</v>
      </c>
      <c r="Q1921" s="544"/>
      <c r="R1921" s="544"/>
      <c r="S1921" s="544"/>
      <c r="T1921" s="607" t="s">
        <v>10478</v>
      </c>
      <c r="U1921" s="624" t="s">
        <v>10218</v>
      </c>
    </row>
    <row r="1922" spans="1:21" s="55" customFormat="1" ht="101.25" customHeight="1" x14ac:dyDescent="0.15">
      <c r="A1922" s="557"/>
      <c r="B1922" s="550">
        <v>4</v>
      </c>
      <c r="C1922" s="550"/>
      <c r="D1922" s="496" t="s">
        <v>4337</v>
      </c>
      <c r="E1922" s="326" t="s">
        <v>13090</v>
      </c>
      <c r="F1922" s="550">
        <v>2002</v>
      </c>
      <c r="G1922" s="550">
        <v>1</v>
      </c>
      <c r="H1922" s="550">
        <v>1</v>
      </c>
      <c r="I1922" s="544"/>
      <c r="J1922" s="544"/>
      <c r="K1922" s="544"/>
      <c r="L1922" s="540"/>
      <c r="M1922" s="607"/>
      <c r="N1922" s="607" t="s">
        <v>12486</v>
      </c>
      <c r="O1922" s="607" t="s">
        <v>12610</v>
      </c>
      <c r="P1922" s="607" t="s">
        <v>12479</v>
      </c>
      <c r="Q1922" s="544"/>
      <c r="R1922" s="544"/>
      <c r="S1922" s="544"/>
      <c r="T1922" s="607" t="s">
        <v>10478</v>
      </c>
      <c r="U1922" s="624" t="s">
        <v>10272</v>
      </c>
    </row>
    <row r="1923" spans="1:21" s="55" customFormat="1" ht="87" customHeight="1" x14ac:dyDescent="0.15">
      <c r="A1923" s="557"/>
      <c r="B1923" s="550">
        <v>5</v>
      </c>
      <c r="C1923" s="550"/>
      <c r="D1923" s="496" t="s">
        <v>12487</v>
      </c>
      <c r="E1923" s="326" t="s">
        <v>12488</v>
      </c>
      <c r="F1923" s="550">
        <v>2002</v>
      </c>
      <c r="G1923" s="550">
        <v>1</v>
      </c>
      <c r="H1923" s="550">
        <v>1</v>
      </c>
      <c r="I1923" s="544"/>
      <c r="J1923" s="544"/>
      <c r="K1923" s="544"/>
      <c r="L1923" s="540"/>
      <c r="M1923" s="607"/>
      <c r="N1923" s="607" t="s">
        <v>12489</v>
      </c>
      <c r="O1923" s="607" t="s">
        <v>12611</v>
      </c>
      <c r="P1923" s="607" t="s">
        <v>12479</v>
      </c>
      <c r="Q1923" s="544"/>
      <c r="R1923" s="544"/>
      <c r="S1923" s="544"/>
      <c r="T1923" s="607" t="s">
        <v>10478</v>
      </c>
      <c r="U1923" s="624" t="s">
        <v>10272</v>
      </c>
    </row>
    <row r="1924" spans="1:21" ht="27" customHeight="1" x14ac:dyDescent="0.15">
      <c r="D1924" s="117"/>
      <c r="E1924" s="273" t="s">
        <v>13</v>
      </c>
      <c r="F1924" s="12"/>
      <c r="G1924" s="184">
        <f t="shared" ref="G1924:M1924" si="43">SUM(G1919:G1923)</f>
        <v>5</v>
      </c>
      <c r="H1924" s="184">
        <f t="shared" si="43"/>
        <v>5</v>
      </c>
      <c r="I1924" s="184">
        <f t="shared" si="43"/>
        <v>0</v>
      </c>
      <c r="J1924" s="184">
        <f t="shared" si="43"/>
        <v>0</v>
      </c>
      <c r="K1924" s="184">
        <f t="shared" si="43"/>
        <v>0</v>
      </c>
      <c r="L1924" s="184">
        <f t="shared" si="43"/>
        <v>0</v>
      </c>
      <c r="M1924" s="184">
        <f t="shared" si="43"/>
        <v>0</v>
      </c>
    </row>
    <row r="1925" spans="1:21" s="313" customFormat="1" ht="62.25" customHeight="1" x14ac:dyDescent="0.15">
      <c r="A1925" s="677" t="s">
        <v>4339</v>
      </c>
      <c r="B1925" s="369" t="s">
        <v>0</v>
      </c>
      <c r="C1925" s="368" t="s">
        <v>71</v>
      </c>
      <c r="D1925" s="369" t="s">
        <v>50</v>
      </c>
      <c r="E1925" s="369" t="s">
        <v>72</v>
      </c>
      <c r="F1925" s="369" t="s">
        <v>73</v>
      </c>
      <c r="G1925" s="383" t="s">
        <v>51</v>
      </c>
      <c r="H1925" s="383" t="s">
        <v>5998</v>
      </c>
      <c r="I1925" s="383" t="s">
        <v>5999</v>
      </c>
      <c r="J1925" s="383" t="s">
        <v>6000</v>
      </c>
      <c r="K1925" s="383" t="s">
        <v>8431</v>
      </c>
      <c r="L1925" s="507" t="s">
        <v>7600</v>
      </c>
      <c r="M1925" s="507" t="s">
        <v>13491</v>
      </c>
      <c r="N1925" s="512" t="s">
        <v>17</v>
      </c>
      <c r="O1925" s="371" t="s">
        <v>19</v>
      </c>
      <c r="P1925" s="512" t="s">
        <v>74</v>
      </c>
      <c r="Q1925" s="512" t="s">
        <v>4389</v>
      </c>
      <c r="R1925" s="368" t="s">
        <v>81</v>
      </c>
      <c r="S1925" s="370" t="s">
        <v>65</v>
      </c>
    </row>
    <row r="1926" spans="1:21" ht="42" customHeight="1" x14ac:dyDescent="0.15">
      <c r="B1926" s="558">
        <v>1</v>
      </c>
      <c r="C1926" s="558"/>
      <c r="D1926" s="326" t="s">
        <v>4340</v>
      </c>
      <c r="E1926" s="326" t="s">
        <v>9050</v>
      </c>
      <c r="F1926" s="558">
        <v>1997</v>
      </c>
      <c r="G1926" s="558">
        <v>2</v>
      </c>
      <c r="H1926" s="558">
        <v>2</v>
      </c>
      <c r="I1926" s="544"/>
      <c r="J1926" s="544"/>
      <c r="K1926" s="544"/>
      <c r="L1926" s="540"/>
      <c r="M1926" s="607"/>
      <c r="N1926" s="607" t="s">
        <v>9051</v>
      </c>
      <c r="O1926" s="580" t="s">
        <v>632</v>
      </c>
      <c r="P1926" s="419" t="s">
        <v>12490</v>
      </c>
      <c r="Q1926" s="544"/>
      <c r="R1926" s="544"/>
      <c r="S1926" s="544"/>
      <c r="T1926" s="607" t="s">
        <v>12491</v>
      </c>
      <c r="U1926" s="623" t="s">
        <v>10360</v>
      </c>
    </row>
    <row r="1927" spans="1:21" ht="58.5" customHeight="1" x14ac:dyDescent="0.15">
      <c r="B1927" s="558">
        <v>2</v>
      </c>
      <c r="C1927" s="558"/>
      <c r="D1927" s="326" t="s">
        <v>4341</v>
      </c>
      <c r="E1927" s="326" t="s">
        <v>12492</v>
      </c>
      <c r="F1927" s="558">
        <v>1997</v>
      </c>
      <c r="G1927" s="558">
        <v>2</v>
      </c>
      <c r="H1927" s="558">
        <v>2</v>
      </c>
      <c r="I1927" s="544"/>
      <c r="J1927" s="544"/>
      <c r="K1927" s="544"/>
      <c r="L1927" s="540"/>
      <c r="M1927" s="607"/>
      <c r="N1927" s="607" t="s">
        <v>9052</v>
      </c>
      <c r="O1927" s="580" t="s">
        <v>632</v>
      </c>
      <c r="P1927" s="631" t="s">
        <v>6871</v>
      </c>
      <c r="Q1927" s="544"/>
      <c r="R1927" s="544"/>
      <c r="S1927" s="544"/>
      <c r="T1927" s="607" t="s">
        <v>12493</v>
      </c>
      <c r="U1927" s="623" t="s">
        <v>10338</v>
      </c>
    </row>
    <row r="1928" spans="1:21" ht="58.5" customHeight="1" x14ac:dyDescent="0.15">
      <c r="B1928" s="484">
        <v>3</v>
      </c>
      <c r="C1928" s="484"/>
      <c r="D1928" s="326" t="s">
        <v>12494</v>
      </c>
      <c r="E1928" s="326" t="s">
        <v>4342</v>
      </c>
      <c r="F1928" s="558">
        <v>1997</v>
      </c>
      <c r="G1928" s="558">
        <v>2</v>
      </c>
      <c r="H1928" s="558">
        <v>2</v>
      </c>
      <c r="I1928" s="544"/>
      <c r="J1928" s="544"/>
      <c r="K1928" s="544"/>
      <c r="L1928" s="540"/>
      <c r="M1928" s="607"/>
      <c r="N1928" s="607" t="s">
        <v>9053</v>
      </c>
      <c r="O1928" s="580" t="s">
        <v>632</v>
      </c>
      <c r="P1928" s="631" t="s">
        <v>12495</v>
      </c>
      <c r="Q1928" s="544"/>
      <c r="R1928" s="544"/>
      <c r="S1928" s="544"/>
      <c r="T1928" s="607" t="s">
        <v>12493</v>
      </c>
      <c r="U1928" s="623" t="s">
        <v>12496</v>
      </c>
    </row>
    <row r="1929" spans="1:21" ht="58.5" customHeight="1" x14ac:dyDescent="0.15">
      <c r="B1929" s="558">
        <v>4</v>
      </c>
      <c r="C1929" s="558"/>
      <c r="D1929" s="326" t="s">
        <v>12497</v>
      </c>
      <c r="E1929" s="326" t="s">
        <v>4343</v>
      </c>
      <c r="F1929" s="558">
        <v>1997</v>
      </c>
      <c r="G1929" s="558">
        <v>2</v>
      </c>
      <c r="H1929" s="558">
        <v>2</v>
      </c>
      <c r="I1929" s="544"/>
      <c r="J1929" s="544"/>
      <c r="K1929" s="544"/>
      <c r="L1929" s="540"/>
      <c r="M1929" s="607"/>
      <c r="N1929" s="607" t="s">
        <v>9054</v>
      </c>
      <c r="O1929" s="580" t="s">
        <v>632</v>
      </c>
      <c r="P1929" s="631" t="s">
        <v>6871</v>
      </c>
      <c r="Q1929" s="544"/>
      <c r="R1929" s="544"/>
      <c r="S1929" s="544"/>
      <c r="T1929" s="607" t="s">
        <v>12493</v>
      </c>
      <c r="U1929" s="623" t="s">
        <v>10149</v>
      </c>
    </row>
    <row r="1930" spans="1:21" ht="68.25" customHeight="1" x14ac:dyDescent="0.15">
      <c r="B1930" s="558">
        <v>5</v>
      </c>
      <c r="C1930" s="558"/>
      <c r="D1930" s="326" t="s">
        <v>4344</v>
      </c>
      <c r="E1930" s="326" t="s">
        <v>9055</v>
      </c>
      <c r="F1930" s="558">
        <v>1997</v>
      </c>
      <c r="G1930" s="558">
        <v>2</v>
      </c>
      <c r="H1930" s="558">
        <v>2</v>
      </c>
      <c r="I1930" s="544"/>
      <c r="J1930" s="544"/>
      <c r="K1930" s="544"/>
      <c r="L1930" s="540"/>
      <c r="M1930" s="607"/>
      <c r="N1930" s="607" t="s">
        <v>9056</v>
      </c>
      <c r="O1930" s="580" t="s">
        <v>632</v>
      </c>
      <c r="P1930" s="419" t="s">
        <v>12495</v>
      </c>
      <c r="Q1930" s="544"/>
      <c r="R1930" s="544"/>
      <c r="S1930" s="544"/>
      <c r="T1930" s="607" t="s">
        <v>12493</v>
      </c>
      <c r="U1930" s="623" t="s">
        <v>10291</v>
      </c>
    </row>
    <row r="1931" spans="1:21" ht="58.5" customHeight="1" x14ac:dyDescent="0.15">
      <c r="B1931" s="558">
        <v>6</v>
      </c>
      <c r="C1931" s="558"/>
      <c r="D1931" s="326" t="s">
        <v>12498</v>
      </c>
      <c r="E1931" s="326" t="s">
        <v>15310</v>
      </c>
      <c r="F1931" s="558">
        <v>1997</v>
      </c>
      <c r="G1931" s="558">
        <v>2</v>
      </c>
      <c r="H1931" s="558">
        <v>2</v>
      </c>
      <c r="I1931" s="544"/>
      <c r="J1931" s="544"/>
      <c r="K1931" s="544"/>
      <c r="L1931" s="540"/>
      <c r="M1931" s="607"/>
      <c r="N1931" s="607" t="s">
        <v>9057</v>
      </c>
      <c r="O1931" s="580" t="s">
        <v>632</v>
      </c>
      <c r="P1931" s="418" t="s">
        <v>12499</v>
      </c>
      <c r="Q1931" s="544"/>
      <c r="R1931" s="544"/>
      <c r="S1931" s="544"/>
      <c r="T1931" s="607" t="s">
        <v>12493</v>
      </c>
      <c r="U1931" s="623" t="s">
        <v>12500</v>
      </c>
    </row>
    <row r="1932" spans="1:21" ht="48" customHeight="1" x14ac:dyDescent="0.15">
      <c r="B1932" s="558">
        <v>7</v>
      </c>
      <c r="C1932" s="558"/>
      <c r="D1932" s="326" t="s">
        <v>4345</v>
      </c>
      <c r="E1932" s="326" t="s">
        <v>15311</v>
      </c>
      <c r="F1932" s="558">
        <v>1997</v>
      </c>
      <c r="G1932" s="558">
        <v>2</v>
      </c>
      <c r="H1932" s="558">
        <v>2</v>
      </c>
      <c r="I1932" s="544"/>
      <c r="J1932" s="544"/>
      <c r="K1932" s="544"/>
      <c r="L1932" s="540"/>
      <c r="M1932" s="607"/>
      <c r="N1932" s="607" t="s">
        <v>9058</v>
      </c>
      <c r="O1932" s="580" t="s">
        <v>632</v>
      </c>
      <c r="P1932" s="418" t="s">
        <v>12501</v>
      </c>
      <c r="Q1932" s="544"/>
      <c r="R1932" s="544"/>
      <c r="S1932" s="544"/>
      <c r="T1932" s="607" t="s">
        <v>12493</v>
      </c>
      <c r="U1932" s="623" t="s">
        <v>10122</v>
      </c>
    </row>
    <row r="1933" spans="1:21" ht="58.5" customHeight="1" x14ac:dyDescent="0.15">
      <c r="B1933" s="558">
        <v>8</v>
      </c>
      <c r="C1933" s="558"/>
      <c r="D1933" s="326" t="s">
        <v>12612</v>
      </c>
      <c r="E1933" s="326" t="s">
        <v>4346</v>
      </c>
      <c r="F1933" s="558">
        <v>1997</v>
      </c>
      <c r="G1933" s="558">
        <v>2</v>
      </c>
      <c r="H1933" s="558">
        <v>2</v>
      </c>
      <c r="I1933" s="544"/>
      <c r="J1933" s="544"/>
      <c r="K1933" s="544"/>
      <c r="L1933" s="540"/>
      <c r="M1933" s="607"/>
      <c r="N1933" s="607" t="s">
        <v>9059</v>
      </c>
      <c r="O1933" s="580" t="s">
        <v>632</v>
      </c>
      <c r="P1933" s="419" t="s">
        <v>9096</v>
      </c>
      <c r="Q1933" s="544"/>
      <c r="R1933" s="544"/>
      <c r="S1933" s="544"/>
      <c r="T1933" s="607" t="s">
        <v>12493</v>
      </c>
      <c r="U1933" s="623" t="s">
        <v>10196</v>
      </c>
    </row>
    <row r="1934" spans="1:21" ht="101.25" customHeight="1" x14ac:dyDescent="0.15">
      <c r="B1934" s="558">
        <v>9</v>
      </c>
      <c r="C1934" s="558"/>
      <c r="D1934" s="326" t="s">
        <v>12502</v>
      </c>
      <c r="E1934" s="326" t="s">
        <v>15312</v>
      </c>
      <c r="F1934" s="558">
        <v>1997</v>
      </c>
      <c r="G1934" s="558">
        <v>2</v>
      </c>
      <c r="H1934" s="558">
        <v>2</v>
      </c>
      <c r="I1934" s="544"/>
      <c r="J1934" s="544"/>
      <c r="K1934" s="544"/>
      <c r="L1934" s="540"/>
      <c r="M1934" s="607"/>
      <c r="N1934" s="607" t="s">
        <v>9060</v>
      </c>
      <c r="O1934" s="580" t="s">
        <v>632</v>
      </c>
      <c r="P1934" s="419" t="s">
        <v>12503</v>
      </c>
      <c r="Q1934" s="544"/>
      <c r="R1934" s="544"/>
      <c r="S1934" s="544"/>
      <c r="T1934" s="607" t="s">
        <v>12493</v>
      </c>
      <c r="U1934" s="623" t="s">
        <v>12504</v>
      </c>
    </row>
    <row r="1935" spans="1:21" ht="90.75" customHeight="1" x14ac:dyDescent="0.15">
      <c r="B1935" s="558">
        <v>10</v>
      </c>
      <c r="C1935" s="558"/>
      <c r="D1935" s="326" t="s">
        <v>12613</v>
      </c>
      <c r="E1935" s="326" t="s">
        <v>9061</v>
      </c>
      <c r="F1935" s="558">
        <v>1997</v>
      </c>
      <c r="G1935" s="558">
        <v>2</v>
      </c>
      <c r="H1935" s="558">
        <v>2</v>
      </c>
      <c r="I1935" s="544"/>
      <c r="J1935" s="544"/>
      <c r="K1935" s="544"/>
      <c r="L1935" s="540"/>
      <c r="M1935" s="607"/>
      <c r="N1935" s="607" t="s">
        <v>9062</v>
      </c>
      <c r="O1935" s="580" t="s">
        <v>632</v>
      </c>
      <c r="P1935" s="419" t="s">
        <v>12503</v>
      </c>
      <c r="Q1935" s="544"/>
      <c r="R1935" s="544"/>
      <c r="S1935" s="544"/>
      <c r="T1935" s="607" t="s">
        <v>12493</v>
      </c>
      <c r="U1935" s="623" t="s">
        <v>10349</v>
      </c>
    </row>
    <row r="1936" spans="1:21" ht="58.5" customHeight="1" x14ac:dyDescent="0.15">
      <c r="B1936" s="558">
        <v>11</v>
      </c>
      <c r="C1936" s="558"/>
      <c r="D1936" s="326" t="s">
        <v>12505</v>
      </c>
      <c r="E1936" s="326" t="s">
        <v>9063</v>
      </c>
      <c r="F1936" s="558">
        <v>1997</v>
      </c>
      <c r="G1936" s="558">
        <v>2</v>
      </c>
      <c r="H1936" s="558">
        <v>2</v>
      </c>
      <c r="I1936" s="544"/>
      <c r="J1936" s="544"/>
      <c r="K1936" s="544"/>
      <c r="L1936" s="540"/>
      <c r="M1936" s="607"/>
      <c r="N1936" s="607" t="s">
        <v>9064</v>
      </c>
      <c r="O1936" s="580" t="s">
        <v>632</v>
      </c>
      <c r="P1936" s="419" t="s">
        <v>9065</v>
      </c>
      <c r="Q1936" s="544"/>
      <c r="R1936" s="544"/>
      <c r="S1936" s="544"/>
      <c r="T1936" s="607" t="s">
        <v>12493</v>
      </c>
      <c r="U1936" s="623" t="s">
        <v>10338</v>
      </c>
    </row>
    <row r="1937" spans="2:21" ht="58.5" customHeight="1" x14ac:dyDescent="0.15">
      <c r="B1937" s="558">
        <v>12</v>
      </c>
      <c r="C1937" s="558"/>
      <c r="D1937" s="326" t="s">
        <v>4347</v>
      </c>
      <c r="E1937" s="326" t="s">
        <v>9066</v>
      </c>
      <c r="F1937" s="558">
        <v>1997</v>
      </c>
      <c r="G1937" s="558">
        <v>2</v>
      </c>
      <c r="H1937" s="558">
        <v>2</v>
      </c>
      <c r="I1937" s="544"/>
      <c r="J1937" s="544"/>
      <c r="K1937" s="544"/>
      <c r="L1937" s="540"/>
      <c r="M1937" s="607"/>
      <c r="N1937" s="607" t="s">
        <v>9067</v>
      </c>
      <c r="O1937" s="580" t="s">
        <v>632</v>
      </c>
      <c r="P1937" s="419" t="s">
        <v>12506</v>
      </c>
      <c r="Q1937" s="544"/>
      <c r="R1937" s="544"/>
      <c r="S1937" s="544"/>
      <c r="T1937" s="607" t="s">
        <v>12493</v>
      </c>
      <c r="U1937" s="623" t="s">
        <v>10288</v>
      </c>
    </row>
    <row r="1938" spans="2:21" ht="73.5" customHeight="1" x14ac:dyDescent="0.15">
      <c r="B1938" s="558">
        <v>13</v>
      </c>
      <c r="C1938" s="558"/>
      <c r="D1938" s="326" t="s">
        <v>12507</v>
      </c>
      <c r="E1938" s="326" t="s">
        <v>9068</v>
      </c>
      <c r="F1938" s="558">
        <v>1997</v>
      </c>
      <c r="G1938" s="558">
        <v>2</v>
      </c>
      <c r="H1938" s="558">
        <v>2</v>
      </c>
      <c r="I1938" s="544"/>
      <c r="J1938" s="544"/>
      <c r="K1938" s="544"/>
      <c r="L1938" s="540"/>
      <c r="M1938" s="607"/>
      <c r="N1938" s="607" t="s">
        <v>9069</v>
      </c>
      <c r="O1938" s="580" t="s">
        <v>632</v>
      </c>
      <c r="P1938" s="419" t="s">
        <v>12501</v>
      </c>
      <c r="Q1938" s="544"/>
      <c r="R1938" s="544"/>
      <c r="S1938" s="544"/>
      <c r="T1938" s="607" t="s">
        <v>12493</v>
      </c>
      <c r="U1938" s="623" t="s">
        <v>10146</v>
      </c>
    </row>
    <row r="1939" spans="2:21" ht="58.5" customHeight="1" x14ac:dyDescent="0.15">
      <c r="B1939" s="484">
        <v>14</v>
      </c>
      <c r="C1939" s="484"/>
      <c r="D1939" s="326" t="s">
        <v>12508</v>
      </c>
      <c r="E1939" s="326" t="s">
        <v>9070</v>
      </c>
      <c r="F1939" s="558">
        <v>1997</v>
      </c>
      <c r="G1939" s="558">
        <v>2</v>
      </c>
      <c r="H1939" s="558">
        <v>2</v>
      </c>
      <c r="I1939" s="544"/>
      <c r="J1939" s="544"/>
      <c r="K1939" s="544"/>
      <c r="L1939" s="540"/>
      <c r="M1939" s="607"/>
      <c r="N1939" s="607" t="s">
        <v>9071</v>
      </c>
      <c r="O1939" s="580" t="s">
        <v>632</v>
      </c>
      <c r="P1939" s="419" t="s">
        <v>12501</v>
      </c>
      <c r="Q1939" s="544"/>
      <c r="R1939" s="544"/>
      <c r="S1939" s="544"/>
      <c r="T1939" s="607" t="s">
        <v>12493</v>
      </c>
      <c r="U1939" s="623" t="s">
        <v>10170</v>
      </c>
    </row>
    <row r="1940" spans="2:21" ht="78.75" customHeight="1" x14ac:dyDescent="0.15">
      <c r="B1940" s="558">
        <v>15</v>
      </c>
      <c r="C1940" s="558"/>
      <c r="D1940" s="326" t="s">
        <v>12509</v>
      </c>
      <c r="E1940" s="326" t="s">
        <v>9072</v>
      </c>
      <c r="F1940" s="558">
        <v>1997</v>
      </c>
      <c r="G1940" s="558">
        <v>2</v>
      </c>
      <c r="H1940" s="558">
        <v>2</v>
      </c>
      <c r="I1940" s="544"/>
      <c r="J1940" s="544"/>
      <c r="K1940" s="544"/>
      <c r="L1940" s="540"/>
      <c r="M1940" s="607"/>
      <c r="N1940" s="607" t="s">
        <v>9073</v>
      </c>
      <c r="O1940" s="580" t="s">
        <v>632</v>
      </c>
      <c r="P1940" s="419" t="s">
        <v>12510</v>
      </c>
      <c r="Q1940" s="544"/>
      <c r="R1940" s="544"/>
      <c r="S1940" s="544"/>
      <c r="T1940" s="607" t="s">
        <v>12493</v>
      </c>
      <c r="U1940" s="623" t="s">
        <v>10261</v>
      </c>
    </row>
    <row r="1941" spans="2:21" ht="58.5" customHeight="1" x14ac:dyDescent="0.15">
      <c r="B1941" s="558">
        <v>16</v>
      </c>
      <c r="C1941" s="558"/>
      <c r="D1941" s="326" t="s">
        <v>12511</v>
      </c>
      <c r="E1941" s="326" t="s">
        <v>9074</v>
      </c>
      <c r="F1941" s="558">
        <v>1997</v>
      </c>
      <c r="G1941" s="558">
        <v>2</v>
      </c>
      <c r="H1941" s="558">
        <v>2</v>
      </c>
      <c r="I1941" s="544"/>
      <c r="J1941" s="544"/>
      <c r="K1941" s="544"/>
      <c r="L1941" s="540"/>
      <c r="M1941" s="607"/>
      <c r="N1941" s="607" t="s">
        <v>9075</v>
      </c>
      <c r="O1941" s="580" t="s">
        <v>632</v>
      </c>
      <c r="P1941" s="419" t="s">
        <v>12512</v>
      </c>
      <c r="Q1941" s="544"/>
      <c r="R1941" s="544"/>
      <c r="S1941" s="544"/>
      <c r="T1941" s="601" t="s">
        <v>12493</v>
      </c>
      <c r="U1941" s="623" t="s">
        <v>10414</v>
      </c>
    </row>
    <row r="1942" spans="2:21" ht="53.25" customHeight="1" x14ac:dyDescent="0.15">
      <c r="B1942" s="558">
        <v>17</v>
      </c>
      <c r="C1942" s="558"/>
      <c r="D1942" s="326" t="s">
        <v>12513</v>
      </c>
      <c r="E1942" s="326" t="s">
        <v>12514</v>
      </c>
      <c r="F1942" s="558">
        <v>1997</v>
      </c>
      <c r="G1942" s="558">
        <v>2</v>
      </c>
      <c r="H1942" s="558">
        <v>2</v>
      </c>
      <c r="I1942" s="544"/>
      <c r="J1942" s="544"/>
      <c r="K1942" s="544"/>
      <c r="L1942" s="542"/>
      <c r="M1942" s="631"/>
      <c r="N1942" s="631" t="s">
        <v>9076</v>
      </c>
      <c r="O1942" s="580" t="s">
        <v>632</v>
      </c>
      <c r="P1942" s="419" t="s">
        <v>9077</v>
      </c>
      <c r="Q1942" s="544"/>
      <c r="R1942" s="544"/>
      <c r="S1942" s="544"/>
      <c r="T1942" s="607" t="s">
        <v>12493</v>
      </c>
      <c r="U1942" s="623" t="s">
        <v>12515</v>
      </c>
    </row>
    <row r="1943" spans="2:21" ht="58.5" customHeight="1" x14ac:dyDescent="0.15">
      <c r="B1943" s="558">
        <v>18</v>
      </c>
      <c r="C1943" s="558"/>
      <c r="D1943" s="326" t="s">
        <v>9078</v>
      </c>
      <c r="E1943" s="326" t="s">
        <v>9079</v>
      </c>
      <c r="F1943" s="558">
        <v>1997</v>
      </c>
      <c r="G1943" s="558">
        <v>2</v>
      </c>
      <c r="H1943" s="558">
        <v>2</v>
      </c>
      <c r="I1943" s="544"/>
      <c r="J1943" s="544"/>
      <c r="K1943" s="544"/>
      <c r="L1943" s="540"/>
      <c r="M1943" s="607"/>
      <c r="N1943" s="607" t="s">
        <v>9080</v>
      </c>
      <c r="O1943" s="580" t="s">
        <v>632</v>
      </c>
      <c r="P1943" s="419" t="s">
        <v>12516</v>
      </c>
      <c r="Q1943" s="544"/>
      <c r="R1943" s="544"/>
      <c r="S1943" s="544"/>
      <c r="T1943" s="607" t="s">
        <v>12493</v>
      </c>
      <c r="U1943" s="623" t="s">
        <v>10189</v>
      </c>
    </row>
    <row r="1944" spans="2:21" ht="58.5" customHeight="1" x14ac:dyDescent="0.15">
      <c r="B1944" s="558">
        <v>19</v>
      </c>
      <c r="C1944" s="558"/>
      <c r="D1944" s="326" t="s">
        <v>12517</v>
      </c>
      <c r="E1944" s="326" t="s">
        <v>9081</v>
      </c>
      <c r="F1944" s="558">
        <v>1997</v>
      </c>
      <c r="G1944" s="558">
        <v>2</v>
      </c>
      <c r="H1944" s="558">
        <v>2</v>
      </c>
      <c r="I1944" s="544"/>
      <c r="J1944" s="544"/>
      <c r="K1944" s="544"/>
      <c r="L1944" s="540"/>
      <c r="M1944" s="607"/>
      <c r="N1944" s="607" t="s">
        <v>9082</v>
      </c>
      <c r="O1944" s="580" t="s">
        <v>632</v>
      </c>
      <c r="P1944" s="419" t="s">
        <v>12501</v>
      </c>
      <c r="Q1944" s="544"/>
      <c r="R1944" s="544"/>
      <c r="S1944" s="544"/>
      <c r="T1944" s="607" t="s">
        <v>12493</v>
      </c>
      <c r="U1944" s="623" t="s">
        <v>10228</v>
      </c>
    </row>
    <row r="1945" spans="2:21" ht="58.5" customHeight="1" x14ac:dyDescent="0.15">
      <c r="B1945" s="558">
        <v>20</v>
      </c>
      <c r="C1945" s="558"/>
      <c r="D1945" s="326" t="s">
        <v>12518</v>
      </c>
      <c r="E1945" s="326" t="s">
        <v>12519</v>
      </c>
      <c r="F1945" s="558">
        <v>1996</v>
      </c>
      <c r="G1945" s="558">
        <v>1</v>
      </c>
      <c r="H1945" s="558">
        <v>1</v>
      </c>
      <c r="I1945" s="544"/>
      <c r="J1945" s="544"/>
      <c r="K1945" s="544"/>
      <c r="L1945" s="540"/>
      <c r="M1945" s="607"/>
      <c r="N1945" s="607" t="s">
        <v>9083</v>
      </c>
      <c r="O1945" s="580" t="s">
        <v>632</v>
      </c>
      <c r="P1945" s="419" t="s">
        <v>12512</v>
      </c>
      <c r="Q1945" s="544"/>
      <c r="R1945" s="544"/>
      <c r="S1945" s="544"/>
      <c r="T1945" s="607" t="s">
        <v>12493</v>
      </c>
      <c r="U1945" s="623" t="s">
        <v>10175</v>
      </c>
    </row>
    <row r="1946" spans="2:21" ht="58.5" customHeight="1" x14ac:dyDescent="0.15">
      <c r="B1946" s="558">
        <v>21</v>
      </c>
      <c r="C1946" s="558"/>
      <c r="D1946" s="326" t="s">
        <v>4348</v>
      </c>
      <c r="E1946" s="326" t="s">
        <v>17183</v>
      </c>
      <c r="F1946" s="558">
        <v>1997</v>
      </c>
      <c r="G1946" s="558">
        <v>2</v>
      </c>
      <c r="H1946" s="558">
        <v>2</v>
      </c>
      <c r="I1946" s="544"/>
      <c r="J1946" s="544"/>
      <c r="K1946" s="544"/>
      <c r="L1946" s="540"/>
      <c r="M1946" s="607"/>
      <c r="N1946" s="607" t="s">
        <v>12520</v>
      </c>
      <c r="O1946" s="580" t="s">
        <v>632</v>
      </c>
      <c r="P1946" s="419" t="s">
        <v>12521</v>
      </c>
      <c r="Q1946" s="544"/>
      <c r="R1946" s="544"/>
      <c r="S1946" s="544"/>
      <c r="T1946" s="607" t="s">
        <v>12493</v>
      </c>
      <c r="U1946" s="623" t="s">
        <v>10130</v>
      </c>
    </row>
    <row r="1947" spans="2:21" ht="58.5" customHeight="1" x14ac:dyDescent="0.15">
      <c r="B1947" s="558">
        <v>22</v>
      </c>
      <c r="C1947" s="558"/>
      <c r="D1947" s="326" t="s">
        <v>4349</v>
      </c>
      <c r="E1947" s="326" t="s">
        <v>9084</v>
      </c>
      <c r="F1947" s="558">
        <v>1997</v>
      </c>
      <c r="G1947" s="558">
        <v>2</v>
      </c>
      <c r="H1947" s="558">
        <v>2</v>
      </c>
      <c r="I1947" s="544"/>
      <c r="J1947" s="544"/>
      <c r="K1947" s="544"/>
      <c r="L1947" s="540"/>
      <c r="M1947" s="607"/>
      <c r="N1947" s="607" t="s">
        <v>9085</v>
      </c>
      <c r="O1947" s="580" t="s">
        <v>632</v>
      </c>
      <c r="P1947" s="419" t="s">
        <v>12512</v>
      </c>
      <c r="Q1947" s="544"/>
      <c r="R1947" s="544"/>
      <c r="S1947" s="544"/>
      <c r="T1947" s="607" t="s">
        <v>12424</v>
      </c>
      <c r="U1947" s="623" t="s">
        <v>12522</v>
      </c>
    </row>
    <row r="1948" spans="2:21" ht="58.5" customHeight="1" x14ac:dyDescent="0.15">
      <c r="B1948" s="558">
        <v>23</v>
      </c>
      <c r="C1948" s="558"/>
      <c r="D1948" s="326" t="s">
        <v>12523</v>
      </c>
      <c r="E1948" s="326" t="s">
        <v>15313</v>
      </c>
      <c r="F1948" s="558">
        <v>1997</v>
      </c>
      <c r="G1948" s="558">
        <v>2</v>
      </c>
      <c r="H1948" s="558">
        <v>2</v>
      </c>
      <c r="I1948" s="544"/>
      <c r="J1948" s="544"/>
      <c r="K1948" s="544"/>
      <c r="L1948" s="540"/>
      <c r="M1948" s="607"/>
      <c r="N1948" s="607" t="s">
        <v>9086</v>
      </c>
      <c r="O1948" s="580" t="s">
        <v>632</v>
      </c>
      <c r="P1948" s="631" t="s">
        <v>6871</v>
      </c>
      <c r="Q1948" s="544"/>
      <c r="R1948" s="544"/>
      <c r="S1948" s="544"/>
      <c r="T1948" s="607" t="s">
        <v>12424</v>
      </c>
      <c r="U1948" s="623" t="s">
        <v>12101</v>
      </c>
    </row>
    <row r="1949" spans="2:21" ht="40.5" customHeight="1" x14ac:dyDescent="0.15">
      <c r="B1949" s="558">
        <v>24</v>
      </c>
      <c r="C1949" s="558"/>
      <c r="D1949" s="326" t="s">
        <v>4350</v>
      </c>
      <c r="E1949" s="326" t="s">
        <v>12524</v>
      </c>
      <c r="F1949" s="558">
        <v>1997</v>
      </c>
      <c r="G1949" s="558">
        <v>2</v>
      </c>
      <c r="H1949" s="558">
        <v>2</v>
      </c>
      <c r="I1949" s="544"/>
      <c r="J1949" s="544"/>
      <c r="K1949" s="544"/>
      <c r="L1949" s="540"/>
      <c r="M1949" s="607"/>
      <c r="N1949" s="607" t="s">
        <v>12525</v>
      </c>
      <c r="O1949" s="580" t="s">
        <v>632</v>
      </c>
      <c r="P1949" s="419" t="s">
        <v>12521</v>
      </c>
      <c r="Q1949" s="544"/>
      <c r="R1949" s="544"/>
      <c r="S1949" s="544"/>
      <c r="T1949" s="624" t="s">
        <v>12424</v>
      </c>
      <c r="U1949" s="623">
        <v>82</v>
      </c>
    </row>
    <row r="1950" spans="2:21" ht="45.75" customHeight="1" x14ac:dyDescent="0.15">
      <c r="B1950" s="558">
        <v>25</v>
      </c>
      <c r="C1950" s="558"/>
      <c r="D1950" s="326" t="s">
        <v>4351</v>
      </c>
      <c r="E1950" s="326" t="s">
        <v>12526</v>
      </c>
      <c r="F1950" s="558">
        <v>1997</v>
      </c>
      <c r="G1950" s="558">
        <v>2</v>
      </c>
      <c r="H1950" s="558">
        <v>2</v>
      </c>
      <c r="I1950" s="544"/>
      <c r="J1950" s="544"/>
      <c r="K1950" s="544"/>
      <c r="L1950" s="540"/>
      <c r="M1950" s="607"/>
      <c r="N1950" s="607" t="s">
        <v>12527</v>
      </c>
      <c r="O1950" s="580" t="s">
        <v>632</v>
      </c>
      <c r="P1950" s="419" t="s">
        <v>12521</v>
      </c>
      <c r="Q1950" s="544"/>
      <c r="R1950" s="544"/>
      <c r="S1950" s="544"/>
      <c r="T1950" s="624" t="s">
        <v>12424</v>
      </c>
      <c r="U1950" s="623" t="s">
        <v>10341</v>
      </c>
    </row>
    <row r="1951" spans="2:21" ht="58.5" customHeight="1" x14ac:dyDescent="0.15">
      <c r="B1951" s="484">
        <v>26</v>
      </c>
      <c r="C1951" s="484"/>
      <c r="D1951" s="326" t="s">
        <v>12528</v>
      </c>
      <c r="E1951" s="326" t="s">
        <v>12529</v>
      </c>
      <c r="F1951" s="558">
        <v>1997</v>
      </c>
      <c r="G1951" s="558">
        <v>2</v>
      </c>
      <c r="H1951" s="558">
        <v>2</v>
      </c>
      <c r="I1951" s="544"/>
      <c r="J1951" s="544"/>
      <c r="K1951" s="544"/>
      <c r="L1951" s="540"/>
      <c r="M1951" s="607"/>
      <c r="N1951" s="607" t="s">
        <v>12530</v>
      </c>
      <c r="O1951" s="580" t="s">
        <v>632</v>
      </c>
      <c r="P1951" s="607" t="s">
        <v>12531</v>
      </c>
      <c r="Q1951" s="544"/>
      <c r="R1951" s="544"/>
      <c r="S1951" s="544"/>
      <c r="T1951" s="624" t="s">
        <v>12424</v>
      </c>
      <c r="U1951" s="623" t="s">
        <v>12439</v>
      </c>
    </row>
    <row r="1952" spans="2:21" ht="58.5" customHeight="1" x14ac:dyDescent="0.15">
      <c r="B1952" s="558">
        <v>27</v>
      </c>
      <c r="C1952" s="558"/>
      <c r="D1952" s="326" t="s">
        <v>12532</v>
      </c>
      <c r="E1952" s="326" t="s">
        <v>9087</v>
      </c>
      <c r="F1952" s="558">
        <v>1997</v>
      </c>
      <c r="G1952" s="558">
        <v>2</v>
      </c>
      <c r="H1952" s="558">
        <v>2</v>
      </c>
      <c r="I1952" s="544"/>
      <c r="J1952" s="544"/>
      <c r="K1952" s="544"/>
      <c r="L1952" s="540"/>
      <c r="M1952" s="607"/>
      <c r="N1952" s="607" t="s">
        <v>9088</v>
      </c>
      <c r="O1952" s="580" t="s">
        <v>632</v>
      </c>
      <c r="P1952" s="419" t="s">
        <v>12533</v>
      </c>
      <c r="Q1952" s="544"/>
      <c r="R1952" s="544"/>
      <c r="S1952" s="544"/>
      <c r="T1952" s="607" t="s">
        <v>12424</v>
      </c>
      <c r="U1952" s="623" t="s">
        <v>12522</v>
      </c>
    </row>
    <row r="1953" spans="2:21" ht="58.5" customHeight="1" x14ac:dyDescent="0.15">
      <c r="B1953" s="558">
        <v>28</v>
      </c>
      <c r="C1953" s="558"/>
      <c r="D1953" s="326" t="s">
        <v>12534</v>
      </c>
      <c r="E1953" s="326" t="s">
        <v>9089</v>
      </c>
      <c r="F1953" s="558">
        <v>1996</v>
      </c>
      <c r="G1953" s="558">
        <v>2</v>
      </c>
      <c r="H1953" s="558">
        <v>2</v>
      </c>
      <c r="I1953" s="544"/>
      <c r="J1953" s="544"/>
      <c r="K1953" s="544"/>
      <c r="L1953" s="540"/>
      <c r="M1953" s="607"/>
      <c r="N1953" s="607" t="s">
        <v>9090</v>
      </c>
      <c r="O1953" s="580" t="s">
        <v>632</v>
      </c>
      <c r="P1953" s="419" t="s">
        <v>12535</v>
      </c>
      <c r="Q1953" s="544"/>
      <c r="R1953" s="544"/>
      <c r="S1953" s="544"/>
      <c r="T1953" s="607" t="s">
        <v>12424</v>
      </c>
      <c r="U1953" s="623" t="s">
        <v>12522</v>
      </c>
    </row>
    <row r="1954" spans="2:21" ht="58.5" customHeight="1" x14ac:dyDescent="0.15">
      <c r="B1954" s="558">
        <v>29</v>
      </c>
      <c r="C1954" s="558"/>
      <c r="D1954" s="326" t="s">
        <v>4352</v>
      </c>
      <c r="E1954" s="326" t="s">
        <v>9091</v>
      </c>
      <c r="F1954" s="558">
        <v>1997</v>
      </c>
      <c r="G1954" s="558">
        <v>2</v>
      </c>
      <c r="H1954" s="558">
        <v>2</v>
      </c>
      <c r="I1954" s="544"/>
      <c r="J1954" s="544"/>
      <c r="K1954" s="544"/>
      <c r="L1954" s="540"/>
      <c r="M1954" s="607"/>
      <c r="N1954" s="607" t="s">
        <v>9092</v>
      </c>
      <c r="O1954" s="580" t="s">
        <v>632</v>
      </c>
      <c r="P1954" s="419" t="s">
        <v>12536</v>
      </c>
      <c r="Q1954" s="544"/>
      <c r="R1954" s="544"/>
      <c r="S1954" s="544"/>
      <c r="T1954" s="607" t="s">
        <v>12424</v>
      </c>
      <c r="U1954" s="623" t="s">
        <v>10169</v>
      </c>
    </row>
    <row r="1955" spans="2:21" ht="45.75" customHeight="1" x14ac:dyDescent="0.15">
      <c r="B1955" s="558">
        <v>30</v>
      </c>
      <c r="C1955" s="558"/>
      <c r="D1955" s="326" t="s">
        <v>4354</v>
      </c>
      <c r="E1955" s="326" t="s">
        <v>4353</v>
      </c>
      <c r="F1955" s="558">
        <v>1997</v>
      </c>
      <c r="G1955" s="558">
        <v>2</v>
      </c>
      <c r="H1955" s="558">
        <v>2</v>
      </c>
      <c r="I1955" s="544"/>
      <c r="J1955" s="544"/>
      <c r="K1955" s="544"/>
      <c r="L1955" s="540"/>
      <c r="M1955" s="607"/>
      <c r="N1955" s="607" t="s">
        <v>12537</v>
      </c>
      <c r="O1955" s="580" t="s">
        <v>632</v>
      </c>
      <c r="P1955" s="419" t="s">
        <v>12501</v>
      </c>
      <c r="Q1955" s="544"/>
      <c r="R1955" s="544"/>
      <c r="S1955" s="544"/>
      <c r="T1955" s="607" t="s">
        <v>12424</v>
      </c>
      <c r="U1955" s="623" t="s">
        <v>10284</v>
      </c>
    </row>
    <row r="1956" spans="2:21" ht="58.5" customHeight="1" x14ac:dyDescent="0.15">
      <c r="B1956" s="558">
        <v>31</v>
      </c>
      <c r="C1956" s="558"/>
      <c r="D1956" s="326" t="s">
        <v>12538</v>
      </c>
      <c r="E1956" s="326" t="s">
        <v>9093</v>
      </c>
      <c r="F1956" s="558">
        <v>1997</v>
      </c>
      <c r="G1956" s="558">
        <v>2</v>
      </c>
      <c r="H1956" s="558">
        <v>2</v>
      </c>
      <c r="I1956" s="544"/>
      <c r="J1956" s="544"/>
      <c r="K1956" s="544"/>
      <c r="L1956" s="540"/>
      <c r="M1956" s="607"/>
      <c r="N1956" s="607" t="s">
        <v>9094</v>
      </c>
      <c r="O1956" s="580" t="s">
        <v>632</v>
      </c>
      <c r="P1956" s="419" t="s">
        <v>12501</v>
      </c>
      <c r="Q1956" s="544"/>
      <c r="R1956" s="544"/>
      <c r="S1956" s="544"/>
      <c r="T1956" s="607" t="s">
        <v>12424</v>
      </c>
      <c r="U1956" s="623" t="s">
        <v>12446</v>
      </c>
    </row>
    <row r="1957" spans="2:21" ht="58.5" customHeight="1" x14ac:dyDescent="0.15">
      <c r="B1957" s="558">
        <v>32</v>
      </c>
      <c r="C1957" s="558"/>
      <c r="D1957" s="326" t="s">
        <v>12539</v>
      </c>
      <c r="E1957" s="326" t="s">
        <v>15526</v>
      </c>
      <c r="F1957" s="558">
        <v>1997</v>
      </c>
      <c r="G1957" s="558">
        <v>2</v>
      </c>
      <c r="H1957" s="558">
        <v>2</v>
      </c>
      <c r="I1957" s="544"/>
      <c r="J1957" s="544"/>
      <c r="K1957" s="544"/>
      <c r="L1957" s="540"/>
      <c r="M1957" s="607"/>
      <c r="N1957" s="607" t="s">
        <v>9095</v>
      </c>
      <c r="O1957" s="580" t="s">
        <v>632</v>
      </c>
      <c r="P1957" s="419" t="s">
        <v>12540</v>
      </c>
      <c r="Q1957" s="544"/>
      <c r="R1957" s="544"/>
      <c r="S1957" s="544"/>
      <c r="T1957" s="624" t="s">
        <v>12424</v>
      </c>
      <c r="U1957" s="623" t="s">
        <v>12541</v>
      </c>
    </row>
    <row r="1958" spans="2:21" ht="51" customHeight="1" x14ac:dyDescent="0.15">
      <c r="B1958" s="558">
        <v>33</v>
      </c>
      <c r="C1958" s="558"/>
      <c r="D1958" s="326" t="s">
        <v>12614</v>
      </c>
      <c r="E1958" s="326" t="s">
        <v>9097</v>
      </c>
      <c r="F1958" s="558">
        <v>1997</v>
      </c>
      <c r="G1958" s="558">
        <v>2</v>
      </c>
      <c r="H1958" s="558">
        <v>2</v>
      </c>
      <c r="I1958" s="544"/>
      <c r="J1958" s="544"/>
      <c r="K1958" s="544"/>
      <c r="L1958" s="540"/>
      <c r="M1958" s="607"/>
      <c r="N1958" s="607" t="s">
        <v>9098</v>
      </c>
      <c r="O1958" s="580" t="s">
        <v>632</v>
      </c>
      <c r="P1958" s="419" t="s">
        <v>12542</v>
      </c>
      <c r="Q1958" s="544"/>
      <c r="R1958" s="544"/>
      <c r="S1958" s="544"/>
      <c r="T1958" s="607" t="s">
        <v>12424</v>
      </c>
      <c r="U1958" s="623" t="s">
        <v>10291</v>
      </c>
    </row>
    <row r="1959" spans="2:21" ht="59.25" customHeight="1" x14ac:dyDescent="0.15">
      <c r="B1959" s="558">
        <v>34</v>
      </c>
      <c r="C1959" s="558"/>
      <c r="D1959" s="326" t="s">
        <v>4355</v>
      </c>
      <c r="E1959" s="326" t="s">
        <v>9099</v>
      </c>
      <c r="F1959" s="558">
        <v>1997</v>
      </c>
      <c r="G1959" s="558">
        <v>2</v>
      </c>
      <c r="H1959" s="558">
        <v>2</v>
      </c>
      <c r="I1959" s="544"/>
      <c r="J1959" s="544"/>
      <c r="K1959" s="544"/>
      <c r="L1959" s="540"/>
      <c r="M1959" s="607"/>
      <c r="N1959" s="607" t="s">
        <v>9100</v>
      </c>
      <c r="O1959" s="580" t="s">
        <v>632</v>
      </c>
      <c r="P1959" s="419" t="s">
        <v>12501</v>
      </c>
      <c r="Q1959" s="544"/>
      <c r="R1959" s="544"/>
      <c r="S1959" s="544"/>
      <c r="T1959" s="607" t="s">
        <v>12424</v>
      </c>
      <c r="U1959" s="623" t="s">
        <v>10122</v>
      </c>
    </row>
    <row r="1960" spans="2:21" ht="58.5" customHeight="1" x14ac:dyDescent="0.15">
      <c r="B1960" s="558">
        <v>35</v>
      </c>
      <c r="C1960" s="558"/>
      <c r="D1960" s="542" t="s">
        <v>4356</v>
      </c>
      <c r="E1960" s="542" t="s">
        <v>12543</v>
      </c>
      <c r="F1960" s="558">
        <v>1997</v>
      </c>
      <c r="G1960" s="558">
        <v>2</v>
      </c>
      <c r="H1960" s="558">
        <v>2</v>
      </c>
      <c r="I1960" s="544"/>
      <c r="J1960" s="544"/>
      <c r="K1960" s="544"/>
      <c r="L1960" s="540"/>
      <c r="M1960" s="607"/>
      <c r="N1960" s="607" t="s">
        <v>9101</v>
      </c>
      <c r="O1960" s="580" t="s">
        <v>632</v>
      </c>
      <c r="P1960" s="419" t="s">
        <v>12544</v>
      </c>
      <c r="Q1960" s="544"/>
      <c r="R1960" s="544"/>
      <c r="S1960" s="544"/>
      <c r="T1960" s="607" t="s">
        <v>12424</v>
      </c>
      <c r="U1960" s="623" t="s">
        <v>12541</v>
      </c>
    </row>
    <row r="1961" spans="2:21" ht="45.75" customHeight="1" x14ac:dyDescent="0.15">
      <c r="B1961" s="558">
        <v>36</v>
      </c>
      <c r="C1961" s="558"/>
      <c r="D1961" s="326" t="s">
        <v>12545</v>
      </c>
      <c r="E1961" s="540" t="s">
        <v>9102</v>
      </c>
      <c r="F1961" s="558">
        <v>1997</v>
      </c>
      <c r="G1961" s="558">
        <v>1</v>
      </c>
      <c r="H1961" s="558">
        <v>1</v>
      </c>
      <c r="I1961" s="544"/>
      <c r="J1961" s="544"/>
      <c r="K1961" s="544"/>
      <c r="L1961" s="482"/>
      <c r="M1961" s="624"/>
      <c r="N1961" s="624" t="s">
        <v>12546</v>
      </c>
      <c r="O1961" s="580" t="s">
        <v>632</v>
      </c>
      <c r="P1961" s="419" t="s">
        <v>12544</v>
      </c>
      <c r="Q1961" s="544"/>
      <c r="R1961" s="544"/>
      <c r="S1961" s="544"/>
      <c r="T1961" s="624" t="s">
        <v>12547</v>
      </c>
      <c r="U1961" s="623" t="s">
        <v>10532</v>
      </c>
    </row>
    <row r="1962" spans="2:21" ht="58.5" customHeight="1" x14ac:dyDescent="0.15">
      <c r="B1962" s="484">
        <v>37</v>
      </c>
      <c r="C1962" s="484"/>
      <c r="D1962" s="326" t="s">
        <v>12615</v>
      </c>
      <c r="E1962" s="542" t="s">
        <v>4357</v>
      </c>
      <c r="F1962" s="558">
        <v>1997</v>
      </c>
      <c r="G1962" s="558">
        <v>2</v>
      </c>
      <c r="H1962" s="558">
        <v>2</v>
      </c>
      <c r="I1962" s="544"/>
      <c r="J1962" s="544"/>
      <c r="K1962" s="544"/>
      <c r="L1962" s="540"/>
      <c r="M1962" s="607"/>
      <c r="N1962" s="607" t="s">
        <v>9103</v>
      </c>
      <c r="O1962" s="580" t="s">
        <v>632</v>
      </c>
      <c r="P1962" s="419" t="s">
        <v>12548</v>
      </c>
      <c r="Q1962" s="544"/>
      <c r="R1962" s="544"/>
      <c r="S1962" s="544"/>
      <c r="T1962" s="607" t="s">
        <v>12422</v>
      </c>
      <c r="U1962" s="623" t="s">
        <v>10221</v>
      </c>
    </row>
    <row r="1963" spans="2:21" ht="58.5" customHeight="1" x14ac:dyDescent="0.15">
      <c r="B1963" s="558">
        <v>38</v>
      </c>
      <c r="C1963" s="558"/>
      <c r="D1963" s="326" t="s">
        <v>12549</v>
      </c>
      <c r="E1963" s="540" t="s">
        <v>4358</v>
      </c>
      <c r="F1963" s="558">
        <v>1997</v>
      </c>
      <c r="G1963" s="558">
        <v>2</v>
      </c>
      <c r="H1963" s="558">
        <v>2</v>
      </c>
      <c r="I1963" s="544"/>
      <c r="J1963" s="544"/>
      <c r="K1963" s="544"/>
      <c r="L1963" s="540"/>
      <c r="M1963" s="607"/>
      <c r="N1963" s="607" t="s">
        <v>9104</v>
      </c>
      <c r="O1963" s="580" t="s">
        <v>632</v>
      </c>
      <c r="P1963" s="419" t="s">
        <v>12550</v>
      </c>
      <c r="Q1963" s="544"/>
      <c r="R1963" s="544"/>
      <c r="S1963" s="544"/>
      <c r="T1963" s="607" t="s">
        <v>12422</v>
      </c>
      <c r="U1963" s="623" t="s">
        <v>10359</v>
      </c>
    </row>
    <row r="1964" spans="2:21" ht="85.5" customHeight="1" x14ac:dyDescent="0.15">
      <c r="B1964" s="558">
        <v>39</v>
      </c>
      <c r="C1964" s="558"/>
      <c r="D1964" s="326" t="s">
        <v>12551</v>
      </c>
      <c r="E1964" s="542" t="s">
        <v>12552</v>
      </c>
      <c r="F1964" s="558">
        <v>1997</v>
      </c>
      <c r="G1964" s="558">
        <v>2</v>
      </c>
      <c r="H1964" s="558">
        <v>2</v>
      </c>
      <c r="I1964" s="544"/>
      <c r="J1964" s="544"/>
      <c r="K1964" s="544"/>
      <c r="L1964" s="540"/>
      <c r="M1964" s="607"/>
      <c r="N1964" s="607" t="s">
        <v>9105</v>
      </c>
      <c r="O1964" s="580" t="s">
        <v>632</v>
      </c>
      <c r="P1964" s="419" t="s">
        <v>12550</v>
      </c>
      <c r="Q1964" s="544"/>
      <c r="R1964" s="544"/>
      <c r="S1964" s="544"/>
      <c r="T1964" s="607" t="s">
        <v>12422</v>
      </c>
      <c r="U1964" s="623" t="s">
        <v>10300</v>
      </c>
    </row>
    <row r="1965" spans="2:21" ht="50.25" customHeight="1" x14ac:dyDescent="0.15">
      <c r="B1965" s="558">
        <v>40</v>
      </c>
      <c r="C1965" s="558"/>
      <c r="D1965" s="326" t="s">
        <v>4359</v>
      </c>
      <c r="E1965" s="540" t="s">
        <v>9106</v>
      </c>
      <c r="F1965" s="558">
        <v>1997</v>
      </c>
      <c r="G1965" s="558">
        <v>2</v>
      </c>
      <c r="H1965" s="558">
        <v>2</v>
      </c>
      <c r="I1965" s="544"/>
      <c r="J1965" s="544"/>
      <c r="K1965" s="544"/>
      <c r="L1965" s="540"/>
      <c r="M1965" s="607"/>
      <c r="N1965" s="607" t="s">
        <v>9107</v>
      </c>
      <c r="O1965" s="580" t="s">
        <v>632</v>
      </c>
      <c r="P1965" s="419" t="s">
        <v>12550</v>
      </c>
      <c r="Q1965" s="544"/>
      <c r="R1965" s="544"/>
      <c r="S1965" s="544"/>
      <c r="T1965" s="607" t="s">
        <v>12422</v>
      </c>
      <c r="U1965" s="623" t="s">
        <v>10179</v>
      </c>
    </row>
    <row r="1966" spans="2:21" ht="38.25" customHeight="1" x14ac:dyDescent="0.15">
      <c r="B1966" s="558">
        <v>41</v>
      </c>
      <c r="C1966" s="558"/>
      <c r="D1966" s="326" t="s">
        <v>12616</v>
      </c>
      <c r="E1966" s="542" t="s">
        <v>9108</v>
      </c>
      <c r="F1966" s="558">
        <v>1997</v>
      </c>
      <c r="G1966" s="558">
        <v>2</v>
      </c>
      <c r="H1966" s="558">
        <v>2</v>
      </c>
      <c r="I1966" s="544"/>
      <c r="J1966" s="544"/>
      <c r="K1966" s="544"/>
      <c r="L1966" s="540"/>
      <c r="M1966" s="607"/>
      <c r="N1966" s="607" t="s">
        <v>9109</v>
      </c>
      <c r="O1966" s="580" t="s">
        <v>632</v>
      </c>
      <c r="P1966" s="419" t="s">
        <v>12553</v>
      </c>
      <c r="Q1966" s="544"/>
      <c r="R1966" s="544"/>
      <c r="S1966" s="544"/>
      <c r="T1966" s="607" t="s">
        <v>12422</v>
      </c>
      <c r="U1966" s="623" t="s">
        <v>10144</v>
      </c>
    </row>
    <row r="1967" spans="2:21" ht="104.25" customHeight="1" x14ac:dyDescent="0.15">
      <c r="B1967" s="558">
        <v>42</v>
      </c>
      <c r="C1967" s="558"/>
      <c r="D1967" s="326" t="s">
        <v>12627</v>
      </c>
      <c r="E1967" s="540" t="s">
        <v>9110</v>
      </c>
      <c r="F1967" s="558">
        <v>1997</v>
      </c>
      <c r="G1967" s="558">
        <v>2</v>
      </c>
      <c r="H1967" s="558">
        <v>2</v>
      </c>
      <c r="I1967" s="544"/>
      <c r="J1967" s="544"/>
      <c r="K1967" s="544"/>
      <c r="L1967" s="540"/>
      <c r="M1967" s="607"/>
      <c r="N1967" s="607" t="s">
        <v>12554</v>
      </c>
      <c r="O1967" s="580" t="s">
        <v>632</v>
      </c>
      <c r="P1967" s="419" t="s">
        <v>12555</v>
      </c>
      <c r="Q1967" s="544"/>
      <c r="R1967" s="544"/>
      <c r="S1967" s="544"/>
      <c r="T1967" s="607" t="s">
        <v>12422</v>
      </c>
      <c r="U1967" s="623" t="s">
        <v>10177</v>
      </c>
    </row>
    <row r="1968" spans="2:21" ht="67.5" customHeight="1" x14ac:dyDescent="0.15">
      <c r="B1968" s="558">
        <v>43</v>
      </c>
      <c r="C1968" s="558"/>
      <c r="D1968" s="326" t="s">
        <v>12556</v>
      </c>
      <c r="E1968" s="540" t="s">
        <v>4360</v>
      </c>
      <c r="F1968" s="558">
        <v>1997</v>
      </c>
      <c r="G1968" s="558">
        <v>2</v>
      </c>
      <c r="H1968" s="558">
        <v>2</v>
      </c>
      <c r="I1968" s="544"/>
      <c r="J1968" s="544"/>
      <c r="K1968" s="544"/>
      <c r="L1968" s="540"/>
      <c r="M1968" s="607"/>
      <c r="N1968" s="607" t="s">
        <v>9111</v>
      </c>
      <c r="O1968" s="580" t="s">
        <v>632</v>
      </c>
      <c r="P1968" s="419" t="s">
        <v>12557</v>
      </c>
      <c r="Q1968" s="544"/>
      <c r="R1968" s="544"/>
      <c r="S1968" s="544"/>
      <c r="T1968" s="607" t="s">
        <v>12422</v>
      </c>
      <c r="U1968" s="623" t="s">
        <v>12558</v>
      </c>
    </row>
    <row r="1969" spans="2:21" ht="48.75" customHeight="1" x14ac:dyDescent="0.15">
      <c r="B1969" s="558">
        <v>44</v>
      </c>
      <c r="C1969" s="558"/>
      <c r="D1969" s="542" t="s">
        <v>12628</v>
      </c>
      <c r="E1969" s="542" t="s">
        <v>4361</v>
      </c>
      <c r="F1969" s="558">
        <v>1997</v>
      </c>
      <c r="G1969" s="558">
        <v>2</v>
      </c>
      <c r="H1969" s="558">
        <v>2</v>
      </c>
      <c r="I1969" s="544"/>
      <c r="J1969" s="544"/>
      <c r="K1969" s="544"/>
      <c r="L1969" s="540"/>
      <c r="M1969" s="607"/>
      <c r="N1969" s="607" t="s">
        <v>9112</v>
      </c>
      <c r="O1969" s="580" t="s">
        <v>632</v>
      </c>
      <c r="P1969" s="419" t="s">
        <v>12559</v>
      </c>
      <c r="Q1969" s="544"/>
      <c r="R1969" s="544"/>
      <c r="S1969" s="544"/>
      <c r="T1969" s="607" t="s">
        <v>12422</v>
      </c>
      <c r="U1969" s="623" t="s">
        <v>12094</v>
      </c>
    </row>
    <row r="1970" spans="2:21" ht="48.75" customHeight="1" x14ac:dyDescent="0.15">
      <c r="B1970" s="558">
        <v>45</v>
      </c>
      <c r="C1970" s="558"/>
      <c r="D1970" s="326" t="s">
        <v>12629</v>
      </c>
      <c r="E1970" s="540" t="s">
        <v>4362</v>
      </c>
      <c r="F1970" s="558">
        <v>1997</v>
      </c>
      <c r="G1970" s="558">
        <v>2</v>
      </c>
      <c r="H1970" s="558">
        <v>2</v>
      </c>
      <c r="I1970" s="544"/>
      <c r="J1970" s="544"/>
      <c r="K1970" s="544"/>
      <c r="L1970" s="540"/>
      <c r="M1970" s="607"/>
      <c r="N1970" s="607" t="s">
        <v>12617</v>
      </c>
      <c r="O1970" s="580" t="s">
        <v>632</v>
      </c>
      <c r="P1970" s="419" t="s">
        <v>12560</v>
      </c>
      <c r="Q1970" s="544"/>
      <c r="R1970" s="544"/>
      <c r="S1970" s="544"/>
      <c r="T1970" s="607" t="s">
        <v>12422</v>
      </c>
      <c r="U1970" s="623" t="s">
        <v>10289</v>
      </c>
    </row>
    <row r="1971" spans="2:21" ht="58.5" customHeight="1" x14ac:dyDescent="0.15">
      <c r="B1971" s="484">
        <v>46</v>
      </c>
      <c r="C1971" s="484"/>
      <c r="D1971" s="326" t="s">
        <v>12630</v>
      </c>
      <c r="E1971" s="542" t="s">
        <v>9113</v>
      </c>
      <c r="F1971" s="558">
        <v>1997</v>
      </c>
      <c r="G1971" s="558">
        <v>2</v>
      </c>
      <c r="H1971" s="558">
        <v>2</v>
      </c>
      <c r="I1971" s="544"/>
      <c r="J1971" s="544"/>
      <c r="K1971" s="544"/>
      <c r="L1971" s="540"/>
      <c r="M1971" s="607"/>
      <c r="N1971" s="607" t="s">
        <v>9114</v>
      </c>
      <c r="O1971" s="580" t="s">
        <v>632</v>
      </c>
      <c r="P1971" s="419" t="s">
        <v>12561</v>
      </c>
      <c r="Q1971" s="544"/>
      <c r="R1971" s="544"/>
      <c r="S1971" s="544"/>
      <c r="T1971" s="607" t="s">
        <v>12422</v>
      </c>
      <c r="U1971" s="623" t="s">
        <v>12496</v>
      </c>
    </row>
    <row r="1972" spans="2:21" ht="45.75" customHeight="1" x14ac:dyDescent="0.15">
      <c r="B1972" s="558">
        <v>47</v>
      </c>
      <c r="C1972" s="558"/>
      <c r="D1972" s="326" t="s">
        <v>4405</v>
      </c>
      <c r="E1972" s="540" t="s">
        <v>4363</v>
      </c>
      <c r="F1972" s="558">
        <v>1997</v>
      </c>
      <c r="G1972" s="558">
        <v>2</v>
      </c>
      <c r="H1972" s="558">
        <v>2</v>
      </c>
      <c r="I1972" s="544"/>
      <c r="J1972" s="544"/>
      <c r="K1972" s="544"/>
      <c r="L1972" s="540"/>
      <c r="M1972" s="607"/>
      <c r="N1972" s="607" t="s">
        <v>9115</v>
      </c>
      <c r="O1972" s="580" t="s">
        <v>632</v>
      </c>
      <c r="P1972" s="419" t="s">
        <v>12550</v>
      </c>
      <c r="Q1972" s="544"/>
      <c r="R1972" s="544"/>
      <c r="S1972" s="544"/>
      <c r="T1972" s="607" t="s">
        <v>12422</v>
      </c>
      <c r="U1972" s="623" t="s">
        <v>10151</v>
      </c>
    </row>
    <row r="1973" spans="2:21" ht="44.25" customHeight="1" x14ac:dyDescent="0.15">
      <c r="B1973" s="558">
        <v>48</v>
      </c>
      <c r="C1973" s="558"/>
      <c r="D1973" s="326" t="s">
        <v>12618</v>
      </c>
      <c r="E1973" s="542" t="s">
        <v>9116</v>
      </c>
      <c r="F1973" s="558">
        <v>1997</v>
      </c>
      <c r="G1973" s="558">
        <v>2</v>
      </c>
      <c r="H1973" s="558">
        <v>2</v>
      </c>
      <c r="I1973" s="544"/>
      <c r="J1973" s="544"/>
      <c r="K1973" s="544"/>
      <c r="L1973" s="540"/>
      <c r="M1973" s="607"/>
      <c r="N1973" s="607" t="s">
        <v>9117</v>
      </c>
      <c r="O1973" s="580" t="s">
        <v>632</v>
      </c>
      <c r="P1973" s="419" t="s">
        <v>12562</v>
      </c>
      <c r="Q1973" s="544"/>
      <c r="R1973" s="544"/>
      <c r="S1973" s="544"/>
      <c r="T1973" s="607" t="s">
        <v>12422</v>
      </c>
      <c r="U1973" s="623">
        <v>48</v>
      </c>
    </row>
    <row r="1974" spans="2:21" ht="80.25" customHeight="1" x14ac:dyDescent="0.15">
      <c r="B1974" s="558">
        <v>49</v>
      </c>
      <c r="C1974" s="558"/>
      <c r="D1974" s="326" t="s">
        <v>4364</v>
      </c>
      <c r="E1974" s="540" t="s">
        <v>9118</v>
      </c>
      <c r="F1974" s="558">
        <v>1997</v>
      </c>
      <c r="G1974" s="558">
        <v>2</v>
      </c>
      <c r="H1974" s="558">
        <v>2</v>
      </c>
      <c r="I1974" s="544"/>
      <c r="J1974" s="544"/>
      <c r="K1974" s="544"/>
      <c r="L1974" s="540"/>
      <c r="M1974" s="607"/>
      <c r="N1974" s="607" t="s">
        <v>9119</v>
      </c>
      <c r="O1974" s="580" t="s">
        <v>632</v>
      </c>
      <c r="P1974" s="419" t="s">
        <v>12562</v>
      </c>
      <c r="Q1974" s="544"/>
      <c r="R1974" s="544"/>
      <c r="S1974" s="544"/>
      <c r="T1974" s="607" t="s">
        <v>12422</v>
      </c>
      <c r="U1974" s="623" t="s">
        <v>12541</v>
      </c>
    </row>
    <row r="1975" spans="2:21" ht="51.75" customHeight="1" x14ac:dyDescent="0.15">
      <c r="B1975" s="558">
        <v>50</v>
      </c>
      <c r="C1975" s="558"/>
      <c r="D1975" s="326" t="s">
        <v>4404</v>
      </c>
      <c r="E1975" s="542" t="s">
        <v>4365</v>
      </c>
      <c r="F1975" s="558">
        <v>1997</v>
      </c>
      <c r="G1975" s="558">
        <v>2</v>
      </c>
      <c r="H1975" s="558">
        <v>2</v>
      </c>
      <c r="I1975" s="544"/>
      <c r="J1975" s="544"/>
      <c r="K1975" s="544"/>
      <c r="L1975" s="540"/>
      <c r="M1975" s="607"/>
      <c r="N1975" s="607" t="s">
        <v>9120</v>
      </c>
      <c r="O1975" s="580" t="s">
        <v>632</v>
      </c>
      <c r="P1975" s="419" t="s">
        <v>9121</v>
      </c>
      <c r="Q1975" s="544"/>
      <c r="R1975" s="544"/>
      <c r="S1975" s="544"/>
      <c r="T1975" s="607" t="s">
        <v>12422</v>
      </c>
      <c r="U1975" s="623" t="s">
        <v>10179</v>
      </c>
    </row>
    <row r="1976" spans="2:21" ht="49.5" customHeight="1" x14ac:dyDescent="0.15">
      <c r="B1976" s="558">
        <v>51</v>
      </c>
      <c r="C1976" s="558"/>
      <c r="D1976" s="326" t="s">
        <v>12619</v>
      </c>
      <c r="E1976" s="540" t="s">
        <v>15314</v>
      </c>
      <c r="F1976" s="558">
        <v>1997</v>
      </c>
      <c r="G1976" s="558">
        <v>2</v>
      </c>
      <c r="H1976" s="558">
        <v>2</v>
      </c>
      <c r="I1976" s="544"/>
      <c r="J1976" s="544"/>
      <c r="K1976" s="544"/>
      <c r="L1976" s="540"/>
      <c r="M1976" s="607"/>
      <c r="N1976" s="607" t="s">
        <v>9122</v>
      </c>
      <c r="O1976" s="580" t="s">
        <v>632</v>
      </c>
      <c r="P1976" s="419" t="s">
        <v>12563</v>
      </c>
      <c r="Q1976" s="544"/>
      <c r="R1976" s="544"/>
      <c r="S1976" s="544"/>
      <c r="T1976" s="607" t="s">
        <v>12422</v>
      </c>
      <c r="U1976" s="623" t="s">
        <v>10339</v>
      </c>
    </row>
    <row r="1977" spans="2:21" ht="114" customHeight="1" x14ac:dyDescent="0.15">
      <c r="B1977" s="558">
        <v>52</v>
      </c>
      <c r="C1977" s="558"/>
      <c r="D1977" s="326" t="s">
        <v>12620</v>
      </c>
      <c r="E1977" s="540" t="s">
        <v>4366</v>
      </c>
      <c r="F1977" s="558">
        <v>1997</v>
      </c>
      <c r="G1977" s="558">
        <v>2</v>
      </c>
      <c r="H1977" s="558">
        <v>2</v>
      </c>
      <c r="I1977" s="544"/>
      <c r="J1977" s="544"/>
      <c r="K1977" s="544"/>
      <c r="L1977" s="540"/>
      <c r="M1977" s="607"/>
      <c r="N1977" s="607" t="s">
        <v>9123</v>
      </c>
      <c r="O1977" s="580" t="s">
        <v>632</v>
      </c>
      <c r="P1977" s="419" t="s">
        <v>12559</v>
      </c>
      <c r="Q1977" s="544"/>
      <c r="R1977" s="544"/>
      <c r="S1977" s="544"/>
      <c r="T1977" s="607" t="s">
        <v>12422</v>
      </c>
      <c r="U1977" s="623" t="s">
        <v>10244</v>
      </c>
    </row>
    <row r="1978" spans="2:21" ht="63" customHeight="1" x14ac:dyDescent="0.15">
      <c r="B1978" s="558">
        <v>53</v>
      </c>
      <c r="C1978" s="558"/>
      <c r="D1978" s="326" t="s">
        <v>12621</v>
      </c>
      <c r="E1978" s="540" t="s">
        <v>12564</v>
      </c>
      <c r="F1978" s="558">
        <v>1997</v>
      </c>
      <c r="G1978" s="558">
        <v>2</v>
      </c>
      <c r="H1978" s="558">
        <v>2</v>
      </c>
      <c r="I1978" s="544"/>
      <c r="J1978" s="544"/>
      <c r="K1978" s="544"/>
      <c r="L1978" s="540"/>
      <c r="M1978" s="607"/>
      <c r="N1978" s="607" t="s">
        <v>9124</v>
      </c>
      <c r="O1978" s="580" t="s">
        <v>632</v>
      </c>
      <c r="P1978" s="419" t="s">
        <v>12565</v>
      </c>
      <c r="Q1978" s="544"/>
      <c r="R1978" s="544"/>
      <c r="S1978" s="544"/>
      <c r="T1978" s="607" t="s">
        <v>12422</v>
      </c>
      <c r="U1978" s="623" t="s">
        <v>10500</v>
      </c>
    </row>
    <row r="1979" spans="2:21" ht="58.5" customHeight="1" x14ac:dyDescent="0.15">
      <c r="B1979" s="558">
        <v>54</v>
      </c>
      <c r="C1979" s="558"/>
      <c r="D1979" s="326" t="s">
        <v>12566</v>
      </c>
      <c r="E1979" s="540" t="s">
        <v>9125</v>
      </c>
      <c r="F1979" s="558">
        <v>1997</v>
      </c>
      <c r="G1979" s="558">
        <v>2</v>
      </c>
      <c r="H1979" s="558">
        <v>2</v>
      </c>
      <c r="I1979" s="544"/>
      <c r="J1979" s="544"/>
      <c r="K1979" s="544"/>
      <c r="L1979" s="540"/>
      <c r="M1979" s="607"/>
      <c r="N1979" s="607" t="s">
        <v>9126</v>
      </c>
      <c r="O1979" s="580" t="s">
        <v>632</v>
      </c>
      <c r="P1979" s="419" t="s">
        <v>9121</v>
      </c>
      <c r="Q1979" s="544"/>
      <c r="R1979" s="544"/>
      <c r="S1979" s="544"/>
      <c r="T1979" s="607" t="s">
        <v>12422</v>
      </c>
      <c r="U1979" s="623" t="s">
        <v>44</v>
      </c>
    </row>
    <row r="1980" spans="2:21" ht="53.25" customHeight="1" x14ac:dyDescent="0.15">
      <c r="B1980" s="558">
        <v>55</v>
      </c>
      <c r="C1980" s="558"/>
      <c r="D1980" s="542" t="s">
        <v>12622</v>
      </c>
      <c r="E1980" s="542" t="s">
        <v>9127</v>
      </c>
      <c r="F1980" s="558">
        <v>1997</v>
      </c>
      <c r="G1980" s="558">
        <v>2</v>
      </c>
      <c r="H1980" s="558">
        <v>2</v>
      </c>
      <c r="I1980" s="544"/>
      <c r="J1980" s="544"/>
      <c r="K1980" s="544"/>
      <c r="L1980" s="540"/>
      <c r="M1980" s="607"/>
      <c r="N1980" s="607" t="s">
        <v>9128</v>
      </c>
      <c r="O1980" s="580" t="s">
        <v>632</v>
      </c>
      <c r="P1980" s="419" t="s">
        <v>12548</v>
      </c>
      <c r="Q1980" s="544"/>
      <c r="R1980" s="544"/>
      <c r="S1980" s="544"/>
      <c r="T1980" s="607" t="s">
        <v>12422</v>
      </c>
      <c r="U1980" s="623" t="s">
        <v>10290</v>
      </c>
    </row>
    <row r="1981" spans="2:21" ht="58.5" customHeight="1" x14ac:dyDescent="0.15">
      <c r="B1981" s="558">
        <v>56</v>
      </c>
      <c r="C1981" s="558"/>
      <c r="D1981" s="326" t="s">
        <v>12567</v>
      </c>
      <c r="E1981" s="540" t="s">
        <v>12568</v>
      </c>
      <c r="F1981" s="558">
        <v>1997</v>
      </c>
      <c r="G1981" s="558">
        <v>2</v>
      </c>
      <c r="H1981" s="558">
        <v>2</v>
      </c>
      <c r="I1981" s="544"/>
      <c r="J1981" s="544"/>
      <c r="K1981" s="544"/>
      <c r="L1981" s="540"/>
      <c r="M1981" s="607"/>
      <c r="N1981" s="607" t="s">
        <v>9129</v>
      </c>
      <c r="O1981" s="580" t="s">
        <v>632</v>
      </c>
      <c r="P1981" s="419" t="s">
        <v>9121</v>
      </c>
      <c r="Q1981" s="544"/>
      <c r="R1981" s="544"/>
      <c r="S1981" s="544"/>
      <c r="T1981" s="607" t="s">
        <v>12422</v>
      </c>
      <c r="U1981" s="623" t="s">
        <v>12569</v>
      </c>
    </row>
    <row r="1982" spans="2:21" ht="70.5" customHeight="1" x14ac:dyDescent="0.15">
      <c r="B1982" s="484">
        <v>57</v>
      </c>
      <c r="C1982" s="484"/>
      <c r="D1982" s="326" t="s">
        <v>12623</v>
      </c>
      <c r="E1982" s="542" t="s">
        <v>4367</v>
      </c>
      <c r="F1982" s="558">
        <v>1997</v>
      </c>
      <c r="G1982" s="558">
        <v>1</v>
      </c>
      <c r="H1982" s="558">
        <v>1</v>
      </c>
      <c r="I1982" s="544"/>
      <c r="J1982" s="544"/>
      <c r="K1982" s="544"/>
      <c r="L1982" s="540"/>
      <c r="M1982" s="607"/>
      <c r="N1982" s="607" t="s">
        <v>12570</v>
      </c>
      <c r="O1982" s="580" t="s">
        <v>632</v>
      </c>
      <c r="P1982" s="419" t="s">
        <v>12550</v>
      </c>
      <c r="Q1982" s="544"/>
      <c r="R1982" s="544"/>
      <c r="S1982" s="544"/>
      <c r="T1982" s="607" t="s">
        <v>12427</v>
      </c>
      <c r="U1982" s="623" t="s">
        <v>10503</v>
      </c>
    </row>
    <row r="1983" spans="2:21" ht="75.75" customHeight="1" x14ac:dyDescent="0.15">
      <c r="B1983" s="558">
        <v>58</v>
      </c>
      <c r="C1983" s="558"/>
      <c r="D1983" s="326" t="s">
        <v>12571</v>
      </c>
      <c r="E1983" s="540" t="s">
        <v>4368</v>
      </c>
      <c r="F1983" s="558">
        <v>1997</v>
      </c>
      <c r="G1983" s="558">
        <v>2</v>
      </c>
      <c r="H1983" s="558">
        <v>2</v>
      </c>
      <c r="I1983" s="544"/>
      <c r="J1983" s="544"/>
      <c r="K1983" s="544"/>
      <c r="L1983" s="540"/>
      <c r="M1983" s="607"/>
      <c r="N1983" s="607" t="s">
        <v>9130</v>
      </c>
      <c r="O1983" s="580" t="s">
        <v>632</v>
      </c>
      <c r="P1983" s="419" t="s">
        <v>12550</v>
      </c>
      <c r="Q1983" s="544"/>
      <c r="R1983" s="544"/>
      <c r="S1983" s="544"/>
      <c r="T1983" s="607" t="s">
        <v>12427</v>
      </c>
      <c r="U1983" s="623" t="s">
        <v>10172</v>
      </c>
    </row>
    <row r="1984" spans="2:21" ht="58.5" customHeight="1" x14ac:dyDescent="0.15">
      <c r="B1984" s="558">
        <v>59</v>
      </c>
      <c r="C1984" s="558"/>
      <c r="D1984" s="326" t="s">
        <v>12624</v>
      </c>
      <c r="E1984" s="542" t="s">
        <v>12572</v>
      </c>
      <c r="F1984" s="558">
        <v>2000</v>
      </c>
      <c r="G1984" s="558">
        <v>1</v>
      </c>
      <c r="H1984" s="558">
        <v>1</v>
      </c>
      <c r="I1984" s="544"/>
      <c r="J1984" s="544"/>
      <c r="K1984" s="544"/>
      <c r="L1984" s="540"/>
      <c r="M1984" s="607"/>
      <c r="N1984" s="607" t="s">
        <v>12625</v>
      </c>
      <c r="O1984" s="580" t="s">
        <v>10690</v>
      </c>
      <c r="P1984" s="419" t="s">
        <v>12550</v>
      </c>
      <c r="Q1984" s="544"/>
      <c r="R1984" s="544"/>
      <c r="S1984" s="544"/>
      <c r="T1984" s="624" t="s">
        <v>10437</v>
      </c>
      <c r="U1984" s="623" t="s">
        <v>10239</v>
      </c>
    </row>
    <row r="1985" spans="1:21" ht="76.5" customHeight="1" x14ac:dyDescent="0.15">
      <c r="B1985" s="558">
        <v>60</v>
      </c>
      <c r="C1985" s="558"/>
      <c r="D1985" s="326" t="s">
        <v>12573</v>
      </c>
      <c r="E1985" s="540" t="s">
        <v>13091</v>
      </c>
      <c r="F1985" s="558">
        <v>2000</v>
      </c>
      <c r="G1985" s="558">
        <v>1</v>
      </c>
      <c r="H1985" s="558">
        <v>1</v>
      </c>
      <c r="I1985" s="544"/>
      <c r="J1985" s="544"/>
      <c r="K1985" s="544"/>
      <c r="L1985" s="540"/>
      <c r="M1985" s="607"/>
      <c r="N1985" s="607" t="s">
        <v>12626</v>
      </c>
      <c r="O1985" s="418" t="s">
        <v>632</v>
      </c>
      <c r="P1985" s="419" t="s">
        <v>12550</v>
      </c>
      <c r="Q1985" s="544"/>
      <c r="R1985" s="544"/>
      <c r="S1985" s="544"/>
      <c r="T1985" s="624" t="s">
        <v>10434</v>
      </c>
      <c r="U1985" s="623" t="s">
        <v>10121</v>
      </c>
    </row>
    <row r="1986" spans="1:21" ht="27" customHeight="1" x14ac:dyDescent="0.15">
      <c r="B1986" s="62"/>
      <c r="C1986" s="55"/>
      <c r="D1986" s="61"/>
      <c r="E1986" s="88" t="s">
        <v>13</v>
      </c>
      <c r="F1986" s="86"/>
      <c r="G1986" s="87">
        <f t="shared" ref="G1986:M1986" si="44">SUM(G1926:G1985)</f>
        <v>115</v>
      </c>
      <c r="H1986" s="87">
        <f t="shared" si="44"/>
        <v>115</v>
      </c>
      <c r="I1986" s="87">
        <f t="shared" si="44"/>
        <v>0</v>
      </c>
      <c r="J1986" s="87">
        <f t="shared" si="44"/>
        <v>0</v>
      </c>
      <c r="K1986" s="87">
        <f t="shared" si="44"/>
        <v>0</v>
      </c>
      <c r="L1986" s="87">
        <f t="shared" si="44"/>
        <v>0</v>
      </c>
      <c r="M1986" s="87">
        <f t="shared" si="44"/>
        <v>0</v>
      </c>
    </row>
    <row r="1987" spans="1:21" s="313" customFormat="1" ht="57.75" customHeight="1" x14ac:dyDescent="0.15">
      <c r="A1987" s="656" t="s">
        <v>4370</v>
      </c>
      <c r="B1987" s="369" t="s">
        <v>0</v>
      </c>
      <c r="C1987" s="368" t="s">
        <v>71</v>
      </c>
      <c r="D1987" s="369" t="s">
        <v>50</v>
      </c>
      <c r="E1987" s="369" t="s">
        <v>72</v>
      </c>
      <c r="F1987" s="369" t="s">
        <v>73</v>
      </c>
      <c r="G1987" s="383" t="s">
        <v>51</v>
      </c>
      <c r="H1987" s="383" t="s">
        <v>5998</v>
      </c>
      <c r="I1987" s="383" t="s">
        <v>5999</v>
      </c>
      <c r="J1987" s="383" t="s">
        <v>6000</v>
      </c>
      <c r="K1987" s="383" t="s">
        <v>8431</v>
      </c>
      <c r="L1987" s="507" t="s">
        <v>7600</v>
      </c>
      <c r="M1987" s="507" t="s">
        <v>13491</v>
      </c>
      <c r="N1987" s="512" t="s">
        <v>17</v>
      </c>
      <c r="O1987" s="371" t="s">
        <v>19</v>
      </c>
      <c r="P1987" s="512" t="s">
        <v>74</v>
      </c>
      <c r="Q1987" s="512" t="s">
        <v>4389</v>
      </c>
      <c r="R1987" s="368" t="s">
        <v>81</v>
      </c>
      <c r="S1987" s="370" t="s">
        <v>65</v>
      </c>
      <c r="T1987" s="514" t="s">
        <v>10168</v>
      </c>
      <c r="U1987" s="383" t="s">
        <v>10372</v>
      </c>
    </row>
    <row r="1988" spans="1:21" ht="78.75" customHeight="1" x14ac:dyDescent="0.15">
      <c r="B1988" s="550">
        <v>1</v>
      </c>
      <c r="C1988" s="550"/>
      <c r="D1988" s="496" t="s">
        <v>12574</v>
      </c>
      <c r="E1988" s="496" t="s">
        <v>13092</v>
      </c>
      <c r="F1988" s="550">
        <v>2002</v>
      </c>
      <c r="G1988" s="550">
        <v>1</v>
      </c>
      <c r="H1988" s="550">
        <v>1</v>
      </c>
      <c r="I1988" s="544"/>
      <c r="J1988" s="544"/>
      <c r="K1988" s="544"/>
      <c r="L1988" s="540"/>
      <c r="M1988" s="607"/>
      <c r="N1988" s="607" t="s">
        <v>9135</v>
      </c>
      <c r="O1988" s="607" t="s">
        <v>9131</v>
      </c>
      <c r="P1988" s="607" t="s">
        <v>12575</v>
      </c>
      <c r="Q1988" s="544"/>
      <c r="R1988" s="544"/>
      <c r="S1988" s="544"/>
      <c r="T1988" s="607" t="s">
        <v>10224</v>
      </c>
      <c r="U1988" s="626" t="s">
        <v>10506</v>
      </c>
    </row>
    <row r="1989" spans="1:21" ht="69" customHeight="1" x14ac:dyDescent="0.15">
      <c r="B1989" s="550">
        <v>2</v>
      </c>
      <c r="C1989" s="550"/>
      <c r="D1989" s="496" t="s">
        <v>4369</v>
      </c>
      <c r="E1989" s="496" t="s">
        <v>9138</v>
      </c>
      <c r="F1989" s="550">
        <v>2002</v>
      </c>
      <c r="G1989" s="550">
        <v>1</v>
      </c>
      <c r="H1989" s="550">
        <v>1</v>
      </c>
      <c r="I1989" s="544"/>
      <c r="J1989" s="544"/>
      <c r="K1989" s="544"/>
      <c r="L1989" s="540"/>
      <c r="M1989" s="607"/>
      <c r="N1989" s="607" t="s">
        <v>9136</v>
      </c>
      <c r="O1989" s="607" t="s">
        <v>9132</v>
      </c>
      <c r="P1989" s="607" t="s">
        <v>12576</v>
      </c>
      <c r="Q1989" s="544"/>
      <c r="R1989" s="544"/>
      <c r="S1989" s="544"/>
      <c r="T1989" s="607" t="s">
        <v>10224</v>
      </c>
      <c r="U1989" s="623" t="s">
        <v>12577</v>
      </c>
    </row>
    <row r="1990" spans="1:21" ht="84.75" customHeight="1" x14ac:dyDescent="0.15">
      <c r="B1990" s="550">
        <v>3</v>
      </c>
      <c r="C1990" s="550"/>
      <c r="D1990" s="496" t="s">
        <v>12578</v>
      </c>
      <c r="E1990" s="496" t="s">
        <v>12579</v>
      </c>
      <c r="F1990" s="550">
        <v>2002</v>
      </c>
      <c r="G1990" s="550">
        <v>1</v>
      </c>
      <c r="H1990" s="550">
        <v>1</v>
      </c>
      <c r="I1990" s="544"/>
      <c r="J1990" s="544"/>
      <c r="K1990" s="544"/>
      <c r="L1990" s="540"/>
      <c r="M1990" s="607"/>
      <c r="N1990" s="607" t="s">
        <v>12580</v>
      </c>
      <c r="O1990" s="607" t="s">
        <v>9133</v>
      </c>
      <c r="P1990" s="607" t="s">
        <v>12581</v>
      </c>
      <c r="Q1990" s="544"/>
      <c r="R1990" s="544"/>
      <c r="S1990" s="544"/>
      <c r="T1990" s="607" t="s">
        <v>10224</v>
      </c>
      <c r="U1990" s="626" t="s">
        <v>10170</v>
      </c>
    </row>
    <row r="1991" spans="1:21" ht="84" customHeight="1" x14ac:dyDescent="0.15">
      <c r="B1991" s="550">
        <v>4</v>
      </c>
      <c r="C1991" s="550"/>
      <c r="D1991" s="496" t="s">
        <v>12582</v>
      </c>
      <c r="E1991" s="496" t="s">
        <v>12583</v>
      </c>
      <c r="F1991" s="550">
        <v>2002</v>
      </c>
      <c r="G1991" s="550">
        <v>1</v>
      </c>
      <c r="H1991" s="550">
        <v>1</v>
      </c>
      <c r="I1991" s="544"/>
      <c r="J1991" s="544"/>
      <c r="K1991" s="544"/>
      <c r="L1991" s="540"/>
      <c r="M1991" s="607"/>
      <c r="N1991" s="607" t="s">
        <v>9137</v>
      </c>
      <c r="O1991" s="607" t="s">
        <v>9134</v>
      </c>
      <c r="P1991" s="607" t="s">
        <v>12575</v>
      </c>
      <c r="Q1991" s="544"/>
      <c r="R1991" s="544"/>
      <c r="S1991" s="544"/>
      <c r="T1991" s="607" t="s">
        <v>10224</v>
      </c>
      <c r="U1991" s="626" t="s">
        <v>10360</v>
      </c>
    </row>
    <row r="1992" spans="1:21" ht="27" customHeight="1" x14ac:dyDescent="0.15">
      <c r="B1992" s="221"/>
      <c r="C1992" s="21"/>
      <c r="D1992" s="172"/>
      <c r="E1992" s="252" t="s">
        <v>13</v>
      </c>
      <c r="F1992" s="12"/>
      <c r="G1992" s="87">
        <f t="shared" ref="G1992:M1992" si="45">SUM(G1988:G1991)</f>
        <v>4</v>
      </c>
      <c r="H1992" s="87">
        <f t="shared" si="45"/>
        <v>4</v>
      </c>
      <c r="I1992" s="87">
        <f t="shared" si="45"/>
        <v>0</v>
      </c>
      <c r="J1992" s="87">
        <f t="shared" si="45"/>
        <v>0</v>
      </c>
      <c r="K1992" s="87">
        <f t="shared" si="45"/>
        <v>0</v>
      </c>
      <c r="L1992" s="87">
        <f t="shared" si="45"/>
        <v>0</v>
      </c>
      <c r="M1992" s="87">
        <f t="shared" si="45"/>
        <v>0</v>
      </c>
    </row>
    <row r="1993" spans="1:21" s="313" customFormat="1" ht="51" customHeight="1" x14ac:dyDescent="0.15">
      <c r="A1993" s="656" t="s">
        <v>4752</v>
      </c>
      <c r="B1993" s="369" t="s">
        <v>0</v>
      </c>
      <c r="C1993" s="368" t="s">
        <v>71</v>
      </c>
      <c r="D1993" s="369" t="s">
        <v>50</v>
      </c>
      <c r="E1993" s="369" t="s">
        <v>72</v>
      </c>
      <c r="F1993" s="369" t="s">
        <v>73</v>
      </c>
      <c r="G1993" s="383" t="s">
        <v>51</v>
      </c>
      <c r="H1993" s="383" t="s">
        <v>5998</v>
      </c>
      <c r="I1993" s="383" t="s">
        <v>5999</v>
      </c>
      <c r="J1993" s="383" t="s">
        <v>6000</v>
      </c>
      <c r="K1993" s="383" t="s">
        <v>8431</v>
      </c>
      <c r="L1993" s="507" t="s">
        <v>7600</v>
      </c>
      <c r="M1993" s="507" t="s">
        <v>13491</v>
      </c>
      <c r="N1993" s="512" t="s">
        <v>17</v>
      </c>
      <c r="O1993" s="371" t="s">
        <v>19</v>
      </c>
      <c r="P1993" s="512" t="s">
        <v>74</v>
      </c>
      <c r="Q1993" s="512" t="s">
        <v>4389</v>
      </c>
      <c r="R1993" s="368" t="s">
        <v>81</v>
      </c>
      <c r="S1993" s="370" t="s">
        <v>65</v>
      </c>
      <c r="T1993" s="514" t="s">
        <v>10168</v>
      </c>
      <c r="U1993" s="383" t="s">
        <v>10372</v>
      </c>
    </row>
    <row r="1994" spans="1:21" ht="51" customHeight="1" x14ac:dyDescent="0.15">
      <c r="B1994" s="550">
        <v>3</v>
      </c>
      <c r="C1994" s="550"/>
      <c r="D1994" s="546" t="s">
        <v>12153</v>
      </c>
      <c r="E1994" s="407" t="s">
        <v>4371</v>
      </c>
      <c r="F1994" s="550">
        <v>2006</v>
      </c>
      <c r="G1994" s="550">
        <v>1</v>
      </c>
      <c r="H1994" s="550">
        <v>1</v>
      </c>
      <c r="I1994" s="544"/>
      <c r="J1994" s="544"/>
      <c r="K1994" s="544"/>
      <c r="L1994" s="296"/>
      <c r="M1994" s="296"/>
      <c r="N1994" s="296" t="s">
        <v>9891</v>
      </c>
      <c r="O1994" s="496" t="s">
        <v>12155</v>
      </c>
      <c r="P1994" s="544"/>
      <c r="Q1994" s="544"/>
      <c r="R1994" s="544"/>
      <c r="S1994" s="544" t="s">
        <v>3</v>
      </c>
      <c r="T1994" s="607" t="s">
        <v>10257</v>
      </c>
      <c r="U1994" s="624" t="s">
        <v>10196</v>
      </c>
    </row>
    <row r="1995" spans="1:21" ht="53.25" customHeight="1" x14ac:dyDescent="0.15">
      <c r="B1995" s="550">
        <v>5</v>
      </c>
      <c r="C1995" s="581"/>
      <c r="D1995" s="546" t="s">
        <v>12154</v>
      </c>
      <c r="E1995" s="407" t="s">
        <v>4372</v>
      </c>
      <c r="F1995" s="550">
        <v>2006</v>
      </c>
      <c r="G1995" s="550">
        <v>1</v>
      </c>
      <c r="H1995" s="550">
        <v>1</v>
      </c>
      <c r="I1995" s="544"/>
      <c r="J1995" s="544"/>
      <c r="K1995" s="544"/>
      <c r="L1995" s="296"/>
      <c r="M1995" s="296"/>
      <c r="N1995" s="296" t="s">
        <v>9892</v>
      </c>
      <c r="O1995" s="496" t="s">
        <v>12156</v>
      </c>
      <c r="P1995" s="544"/>
      <c r="Q1995" s="544"/>
      <c r="R1995" s="544"/>
      <c r="S1995" s="544"/>
      <c r="T1995" s="607" t="s">
        <v>10257</v>
      </c>
      <c r="U1995" s="624" t="s">
        <v>10198</v>
      </c>
    </row>
    <row r="1996" spans="1:21" ht="27" customHeight="1" x14ac:dyDescent="0.15">
      <c r="D1996" s="192"/>
      <c r="E1996" s="176" t="s">
        <v>13</v>
      </c>
      <c r="F1996" s="12"/>
      <c r="G1996" s="144">
        <f t="shared" ref="G1996:M1996" si="46">SUM(G1994:G1995)</f>
        <v>2</v>
      </c>
      <c r="H1996" s="144">
        <f t="shared" si="46"/>
        <v>2</v>
      </c>
      <c r="I1996" s="144">
        <f t="shared" si="46"/>
        <v>0</v>
      </c>
      <c r="J1996" s="144">
        <f t="shared" si="46"/>
        <v>0</v>
      </c>
      <c r="K1996" s="144">
        <f t="shared" si="46"/>
        <v>0</v>
      </c>
      <c r="L1996" s="144">
        <f t="shared" si="46"/>
        <v>0</v>
      </c>
      <c r="M1996" s="144">
        <f t="shared" si="46"/>
        <v>0</v>
      </c>
    </row>
    <row r="1997" spans="1:21" s="313" customFormat="1" ht="53.25" customHeight="1" x14ac:dyDescent="0.15">
      <c r="A1997" s="656" t="s">
        <v>12631</v>
      </c>
      <c r="B1997" s="369" t="s">
        <v>0</v>
      </c>
      <c r="C1997" s="368" t="s">
        <v>71</v>
      </c>
      <c r="D1997" s="369" t="s">
        <v>50</v>
      </c>
      <c r="E1997" s="369" t="s">
        <v>72</v>
      </c>
      <c r="F1997" s="369" t="s">
        <v>73</v>
      </c>
      <c r="G1997" s="383" t="s">
        <v>51</v>
      </c>
      <c r="H1997" s="383" t="s">
        <v>5998</v>
      </c>
      <c r="I1997" s="383" t="s">
        <v>5999</v>
      </c>
      <c r="J1997" s="383" t="s">
        <v>6000</v>
      </c>
      <c r="K1997" s="383" t="s">
        <v>8431</v>
      </c>
      <c r="L1997" s="507" t="s">
        <v>7600</v>
      </c>
      <c r="M1997" s="507" t="s">
        <v>13491</v>
      </c>
      <c r="N1997" s="512" t="s">
        <v>17</v>
      </c>
      <c r="O1997" s="371" t="s">
        <v>19</v>
      </c>
      <c r="P1997" s="512" t="s">
        <v>74</v>
      </c>
      <c r="Q1997" s="512" t="s">
        <v>4389</v>
      </c>
      <c r="R1997" s="368" t="s">
        <v>81</v>
      </c>
      <c r="S1997" s="370" t="s">
        <v>65</v>
      </c>
      <c r="T1997" s="514" t="s">
        <v>10168</v>
      </c>
      <c r="U1997" s="383" t="s">
        <v>10372</v>
      </c>
    </row>
    <row r="1998" spans="1:21" ht="47.25" customHeight="1" x14ac:dyDescent="0.15">
      <c r="B1998" s="550">
        <v>8</v>
      </c>
      <c r="C1998" s="241" t="s">
        <v>4817</v>
      </c>
      <c r="D1998" s="234" t="s">
        <v>4647</v>
      </c>
      <c r="E1998" s="582" t="s">
        <v>2984</v>
      </c>
      <c r="F1998" s="550">
        <v>2007</v>
      </c>
      <c r="G1998" s="423">
        <v>1</v>
      </c>
      <c r="H1998" s="423">
        <v>1</v>
      </c>
      <c r="I1998" s="545"/>
      <c r="J1998" s="545"/>
      <c r="K1998" s="545"/>
      <c r="L1998" s="237"/>
      <c r="M1998" s="237"/>
      <c r="N1998" s="237" t="s">
        <v>4859</v>
      </c>
      <c r="O1998" s="243" t="s">
        <v>9907</v>
      </c>
      <c r="P1998" s="544"/>
      <c r="Q1998" s="544"/>
      <c r="R1998" s="544"/>
      <c r="S1998" s="236" t="s">
        <v>12585</v>
      </c>
      <c r="T1998" s="31" t="s">
        <v>12584</v>
      </c>
      <c r="U1998" s="582" t="s">
        <v>12092</v>
      </c>
    </row>
    <row r="1999" spans="1:21" ht="51" customHeight="1" x14ac:dyDescent="0.15">
      <c r="B1999" s="550">
        <v>9</v>
      </c>
      <c r="C1999" s="241" t="s">
        <v>4818</v>
      </c>
      <c r="D1999" s="546" t="s">
        <v>4796</v>
      </c>
      <c r="E1999" s="582" t="s">
        <v>4839</v>
      </c>
      <c r="F1999" s="550">
        <v>2007</v>
      </c>
      <c r="G1999" s="423">
        <v>1</v>
      </c>
      <c r="H1999" s="423">
        <v>1</v>
      </c>
      <c r="I1999" s="545"/>
      <c r="J1999" s="545"/>
      <c r="K1999" s="545"/>
      <c r="L1999" s="237"/>
      <c r="M1999" s="237"/>
      <c r="N1999" s="237" t="s">
        <v>4860</v>
      </c>
      <c r="O1999" s="243" t="s">
        <v>9906</v>
      </c>
      <c r="P1999" s="544"/>
      <c r="Q1999" s="544"/>
      <c r="R1999" s="544"/>
      <c r="S1999" s="236" t="s">
        <v>12585</v>
      </c>
      <c r="T1999" s="31" t="s">
        <v>12584</v>
      </c>
      <c r="U1999" s="583" t="s">
        <v>10199</v>
      </c>
    </row>
    <row r="2000" spans="1:21" ht="56.25" customHeight="1" x14ac:dyDescent="0.15">
      <c r="B2000" s="550">
        <v>12</v>
      </c>
      <c r="C2000" s="241" t="s">
        <v>4821</v>
      </c>
      <c r="D2000" s="407" t="s">
        <v>4754</v>
      </c>
      <c r="E2000" s="540" t="s">
        <v>4373</v>
      </c>
      <c r="F2000" s="550">
        <v>2007</v>
      </c>
      <c r="G2000" s="423">
        <v>1</v>
      </c>
      <c r="H2000" s="423">
        <v>1</v>
      </c>
      <c r="I2000" s="545"/>
      <c r="J2000" s="545"/>
      <c r="K2000" s="545"/>
      <c r="L2000" s="237"/>
      <c r="M2000" s="237"/>
      <c r="N2000" s="237" t="s">
        <v>4863</v>
      </c>
      <c r="O2000" s="607" t="s">
        <v>632</v>
      </c>
      <c r="P2000" s="544"/>
      <c r="Q2000" s="544"/>
      <c r="R2000" s="544"/>
      <c r="S2000" s="584" t="s">
        <v>3</v>
      </c>
      <c r="T2000" s="31" t="s">
        <v>42</v>
      </c>
      <c r="U2000" s="583" t="s">
        <v>12113</v>
      </c>
    </row>
    <row r="2001" spans="1:21" ht="35.25" customHeight="1" x14ac:dyDescent="0.15">
      <c r="D2001" s="172"/>
      <c r="E2001" s="252" t="s">
        <v>13</v>
      </c>
      <c r="F2001" s="12"/>
      <c r="G2001" s="144">
        <f t="shared" ref="G2001:M2001" si="47">SUM(G1998:G2000)</f>
        <v>3</v>
      </c>
      <c r="H2001" s="144">
        <f t="shared" si="47"/>
        <v>3</v>
      </c>
      <c r="I2001" s="144">
        <f t="shared" si="47"/>
        <v>0</v>
      </c>
      <c r="J2001" s="144">
        <f t="shared" si="47"/>
        <v>0</v>
      </c>
      <c r="K2001" s="144">
        <f t="shared" si="47"/>
        <v>0</v>
      </c>
      <c r="L2001" s="144">
        <f t="shared" si="47"/>
        <v>0</v>
      </c>
      <c r="M2001" s="144">
        <f t="shared" si="47"/>
        <v>0</v>
      </c>
    </row>
    <row r="2002" spans="1:21" s="313" customFormat="1" ht="51" customHeight="1" x14ac:dyDescent="0.15">
      <c r="A2002" s="656" t="s">
        <v>1215</v>
      </c>
      <c r="B2002" s="369" t="s">
        <v>0</v>
      </c>
      <c r="C2002" s="368" t="s">
        <v>71</v>
      </c>
      <c r="D2002" s="369" t="s">
        <v>50</v>
      </c>
      <c r="E2002" s="369" t="s">
        <v>72</v>
      </c>
      <c r="F2002" s="369" t="s">
        <v>73</v>
      </c>
      <c r="G2002" s="383" t="s">
        <v>51</v>
      </c>
      <c r="H2002" s="383" t="s">
        <v>5998</v>
      </c>
      <c r="I2002" s="383" t="s">
        <v>5999</v>
      </c>
      <c r="J2002" s="383" t="s">
        <v>6000</v>
      </c>
      <c r="K2002" s="383" t="s">
        <v>8431</v>
      </c>
      <c r="L2002" s="507" t="s">
        <v>7600</v>
      </c>
      <c r="M2002" s="507" t="s">
        <v>13491</v>
      </c>
      <c r="N2002" s="512" t="s">
        <v>17</v>
      </c>
      <c r="O2002" s="371" t="s">
        <v>19</v>
      </c>
      <c r="P2002" s="512" t="s">
        <v>74</v>
      </c>
      <c r="Q2002" s="512" t="s">
        <v>4389</v>
      </c>
      <c r="R2002" s="368" t="s">
        <v>81</v>
      </c>
      <c r="S2002" s="370" t="s">
        <v>65</v>
      </c>
      <c r="T2002" s="514" t="s">
        <v>10168</v>
      </c>
      <c r="U2002" s="383" t="s">
        <v>10372</v>
      </c>
    </row>
    <row r="2003" spans="1:21" ht="67.5" customHeight="1" x14ac:dyDescent="0.15">
      <c r="B2003" s="550">
        <v>2</v>
      </c>
      <c r="C2003" s="550"/>
      <c r="D2003" s="546" t="s">
        <v>1450</v>
      </c>
      <c r="E2003" s="546" t="s">
        <v>4374</v>
      </c>
      <c r="F2003" s="550">
        <v>2007</v>
      </c>
      <c r="G2003" s="423">
        <v>1</v>
      </c>
      <c r="H2003" s="423"/>
      <c r="I2003" s="545"/>
      <c r="J2003" s="545"/>
      <c r="K2003" s="423">
        <v>1</v>
      </c>
      <c r="L2003" s="540"/>
      <c r="M2003" s="607"/>
      <c r="N2003" s="607" t="s">
        <v>12586</v>
      </c>
      <c r="O2003" s="607" t="s">
        <v>12587</v>
      </c>
      <c r="P2003" s="607"/>
      <c r="Q2003" s="544"/>
      <c r="R2003" s="544"/>
      <c r="S2003" s="544" t="s">
        <v>8203</v>
      </c>
      <c r="T2003" s="607" t="s">
        <v>10115</v>
      </c>
      <c r="U2003" s="425"/>
    </row>
    <row r="2004" spans="1:21" ht="61.5" customHeight="1" x14ac:dyDescent="0.15">
      <c r="B2004" s="550">
        <v>4</v>
      </c>
      <c r="C2004" s="550"/>
      <c r="D2004" s="546" t="s">
        <v>4753</v>
      </c>
      <c r="E2004" s="546" t="s">
        <v>4375</v>
      </c>
      <c r="F2004" s="550">
        <v>2007</v>
      </c>
      <c r="G2004" s="423">
        <v>1</v>
      </c>
      <c r="H2004" s="423"/>
      <c r="I2004" s="545"/>
      <c r="J2004" s="545"/>
      <c r="K2004" s="423">
        <v>1</v>
      </c>
      <c r="L2004" s="540"/>
      <c r="M2004" s="607"/>
      <c r="N2004" s="607" t="s">
        <v>12588</v>
      </c>
      <c r="O2004" s="607" t="s">
        <v>8207</v>
      </c>
      <c r="P2004" s="607"/>
      <c r="Q2004" s="544"/>
      <c r="R2004" s="544"/>
      <c r="S2004" s="544" t="s">
        <v>8213</v>
      </c>
      <c r="T2004" s="607" t="s">
        <v>10117</v>
      </c>
      <c r="U2004" s="607" t="s">
        <v>10118</v>
      </c>
    </row>
    <row r="2005" spans="1:21" ht="67.5" customHeight="1" x14ac:dyDescent="0.15">
      <c r="B2005" s="550">
        <v>8</v>
      </c>
      <c r="C2005" s="550"/>
      <c r="D2005" s="551" t="s">
        <v>1460</v>
      </c>
      <c r="E2005" s="551" t="s">
        <v>4376</v>
      </c>
      <c r="F2005" s="550">
        <v>2007</v>
      </c>
      <c r="G2005" s="550">
        <v>1</v>
      </c>
      <c r="H2005" s="550"/>
      <c r="I2005" s="545"/>
      <c r="J2005" s="545"/>
      <c r="K2005" s="550">
        <v>1</v>
      </c>
      <c r="L2005" s="540"/>
      <c r="M2005" s="607"/>
      <c r="N2005" s="607" t="s">
        <v>12589</v>
      </c>
      <c r="O2005" s="607" t="s">
        <v>12590</v>
      </c>
      <c r="P2005" s="607" t="s">
        <v>8209</v>
      </c>
      <c r="Q2005" s="544"/>
      <c r="R2005" s="544"/>
      <c r="S2005" s="544" t="s">
        <v>8203</v>
      </c>
      <c r="T2005" s="607" t="s">
        <v>10113</v>
      </c>
      <c r="U2005" s="607" t="s">
        <v>10121</v>
      </c>
    </row>
    <row r="2006" spans="1:21" ht="90.75" customHeight="1" x14ac:dyDescent="0.15">
      <c r="B2006" s="550">
        <v>9</v>
      </c>
      <c r="C2006" s="550"/>
      <c r="D2006" s="546" t="s">
        <v>1221</v>
      </c>
      <c r="E2006" s="546" t="s">
        <v>4377</v>
      </c>
      <c r="F2006" s="550">
        <v>2007</v>
      </c>
      <c r="G2006" s="550">
        <v>1</v>
      </c>
      <c r="H2006" s="550"/>
      <c r="I2006" s="545"/>
      <c r="J2006" s="545"/>
      <c r="K2006" s="550">
        <v>1</v>
      </c>
      <c r="L2006" s="540"/>
      <c r="M2006" s="607"/>
      <c r="N2006" s="607" t="s">
        <v>8212</v>
      </c>
      <c r="O2006" s="607" t="s">
        <v>12591</v>
      </c>
      <c r="P2006" s="607"/>
      <c r="Q2006" s="544"/>
      <c r="R2006" s="544"/>
      <c r="S2006" s="544" t="s">
        <v>8213</v>
      </c>
      <c r="T2006" s="607" t="s">
        <v>10113</v>
      </c>
      <c r="U2006" s="607" t="s">
        <v>10122</v>
      </c>
    </row>
    <row r="2007" spans="1:21" ht="27" customHeight="1" x14ac:dyDescent="0.15">
      <c r="C2007" s="6"/>
      <c r="D2007" s="193"/>
      <c r="E2007" s="176" t="s">
        <v>13</v>
      </c>
      <c r="F2007" s="189"/>
      <c r="G2007" s="144">
        <f t="shared" ref="G2007:M2007" si="48">SUM(G2003:G2006)</f>
        <v>4</v>
      </c>
      <c r="H2007" s="144">
        <f t="shared" si="48"/>
        <v>0</v>
      </c>
      <c r="I2007" s="144">
        <f t="shared" si="48"/>
        <v>0</v>
      </c>
      <c r="J2007" s="144">
        <f t="shared" si="48"/>
        <v>0</v>
      </c>
      <c r="K2007" s="144">
        <f t="shared" si="48"/>
        <v>4</v>
      </c>
      <c r="L2007" s="144">
        <f t="shared" si="48"/>
        <v>0</v>
      </c>
      <c r="M2007" s="144">
        <f t="shared" si="48"/>
        <v>0</v>
      </c>
    </row>
    <row r="2008" spans="1:21" s="313" customFormat="1" ht="55.25" customHeight="1" x14ac:dyDescent="0.15">
      <c r="A2008" s="656" t="s">
        <v>3021</v>
      </c>
      <c r="B2008" s="369" t="s">
        <v>0</v>
      </c>
      <c r="C2008" s="368" t="s">
        <v>71</v>
      </c>
      <c r="D2008" s="369" t="s">
        <v>50</v>
      </c>
      <c r="E2008" s="369" t="s">
        <v>72</v>
      </c>
      <c r="F2008" s="369" t="s">
        <v>73</v>
      </c>
      <c r="G2008" s="383" t="s">
        <v>51</v>
      </c>
      <c r="H2008" s="383" t="s">
        <v>5998</v>
      </c>
      <c r="I2008" s="383" t="s">
        <v>5999</v>
      </c>
      <c r="J2008" s="383" t="s">
        <v>6000</v>
      </c>
      <c r="K2008" s="383" t="s">
        <v>8431</v>
      </c>
      <c r="L2008" s="507" t="s">
        <v>7600</v>
      </c>
      <c r="M2008" s="507" t="s">
        <v>13491</v>
      </c>
      <c r="N2008" s="512" t="s">
        <v>17</v>
      </c>
      <c r="O2008" s="371" t="s">
        <v>19</v>
      </c>
      <c r="P2008" s="512" t="s">
        <v>74</v>
      </c>
      <c r="Q2008" s="512" t="s">
        <v>4389</v>
      </c>
      <c r="R2008" s="368" t="s">
        <v>81</v>
      </c>
      <c r="S2008" s="370" t="s">
        <v>65</v>
      </c>
      <c r="T2008" s="514" t="s">
        <v>10168</v>
      </c>
      <c r="U2008" s="383" t="s">
        <v>10372</v>
      </c>
    </row>
    <row r="2009" spans="1:21" ht="54.75" customHeight="1" x14ac:dyDescent="0.15">
      <c r="B2009" s="423">
        <v>3</v>
      </c>
      <c r="C2009" s="408"/>
      <c r="D2009" s="407" t="s">
        <v>4379</v>
      </c>
      <c r="E2009" s="551" t="s">
        <v>4646</v>
      </c>
      <c r="F2009" s="423">
        <v>2009</v>
      </c>
      <c r="G2009" s="423">
        <v>1</v>
      </c>
      <c r="H2009" s="423">
        <v>1</v>
      </c>
      <c r="I2009" s="545"/>
      <c r="J2009" s="545"/>
      <c r="K2009" s="545"/>
      <c r="L2009" s="551"/>
      <c r="M2009" s="551"/>
      <c r="N2009" s="551" t="s">
        <v>4384</v>
      </c>
      <c r="O2009" s="607" t="s">
        <v>12592</v>
      </c>
      <c r="P2009" s="551"/>
      <c r="Q2009" s="551"/>
      <c r="R2009" s="544"/>
      <c r="S2009" s="551" t="s">
        <v>3</v>
      </c>
      <c r="T2009" s="607" t="s">
        <v>30</v>
      </c>
      <c r="U2009" s="626" t="s">
        <v>10171</v>
      </c>
    </row>
    <row r="2010" spans="1:21" ht="54.75" customHeight="1" x14ac:dyDescent="0.15">
      <c r="B2010" s="398">
        <v>10</v>
      </c>
      <c r="C2010" s="545"/>
      <c r="D2010" s="544" t="s">
        <v>4381</v>
      </c>
      <c r="E2010" s="545" t="s">
        <v>4380</v>
      </c>
      <c r="F2010" s="423">
        <v>2010</v>
      </c>
      <c r="G2010" s="423">
        <v>1</v>
      </c>
      <c r="H2010" s="423">
        <v>1</v>
      </c>
      <c r="I2010" s="545"/>
      <c r="J2010" s="545"/>
      <c r="K2010" s="545"/>
      <c r="L2010" s="544"/>
      <c r="M2010" s="544"/>
      <c r="N2010" s="544" t="s">
        <v>4385</v>
      </c>
      <c r="O2010" s="585" t="s">
        <v>12593</v>
      </c>
      <c r="P2010" s="544" t="s">
        <v>4382</v>
      </c>
      <c r="Q2010" s="545"/>
      <c r="R2010" s="544"/>
      <c r="S2010" s="544" t="s">
        <v>3</v>
      </c>
      <c r="T2010" s="613" t="s">
        <v>38</v>
      </c>
      <c r="U2010" s="615" t="s">
        <v>10286</v>
      </c>
    </row>
    <row r="2011" spans="1:21" ht="31.5" customHeight="1" x14ac:dyDescent="0.15">
      <c r="B2011" s="217"/>
      <c r="C2011" s="10"/>
      <c r="D2011" s="10"/>
      <c r="E2011" s="231" t="s">
        <v>13</v>
      </c>
      <c r="F2011" s="216"/>
      <c r="G2011" s="232">
        <f t="shared" ref="G2011:M2011" si="49">SUM(G2009:G2010)</f>
        <v>2</v>
      </c>
      <c r="H2011" s="232">
        <f t="shared" si="49"/>
        <v>2</v>
      </c>
      <c r="I2011" s="232">
        <f t="shared" si="49"/>
        <v>0</v>
      </c>
      <c r="J2011" s="232">
        <f t="shared" si="49"/>
        <v>0</v>
      </c>
      <c r="K2011" s="232">
        <f t="shared" si="49"/>
        <v>0</v>
      </c>
      <c r="L2011" s="232">
        <f t="shared" si="49"/>
        <v>0</v>
      </c>
      <c r="M2011" s="232">
        <f t="shared" si="49"/>
        <v>0</v>
      </c>
      <c r="N2011" s="596"/>
      <c r="O2011" s="7"/>
      <c r="P2011" s="7"/>
      <c r="Q2011" s="7"/>
      <c r="R2011" s="7"/>
      <c r="S2011" s="7"/>
    </row>
    <row r="2012" spans="1:21" s="313" customFormat="1" ht="52.5" customHeight="1" x14ac:dyDescent="0.15">
      <c r="A2012" s="656" t="s">
        <v>4933</v>
      </c>
      <c r="B2012" s="369" t="s">
        <v>0</v>
      </c>
      <c r="C2012" s="368" t="s">
        <v>71</v>
      </c>
      <c r="D2012" s="369" t="s">
        <v>50</v>
      </c>
      <c r="E2012" s="369" t="s">
        <v>72</v>
      </c>
      <c r="F2012" s="369" t="s">
        <v>73</v>
      </c>
      <c r="G2012" s="383" t="s">
        <v>51</v>
      </c>
      <c r="H2012" s="383" t="s">
        <v>12594</v>
      </c>
      <c r="I2012" s="383" t="s">
        <v>5999</v>
      </c>
      <c r="J2012" s="383" t="s">
        <v>6000</v>
      </c>
      <c r="K2012" s="383" t="s">
        <v>8431</v>
      </c>
      <c r="L2012" s="507" t="s">
        <v>7600</v>
      </c>
      <c r="M2012" s="507" t="s">
        <v>13491</v>
      </c>
      <c r="N2012" s="512" t="s">
        <v>17</v>
      </c>
      <c r="O2012" s="371" t="s">
        <v>19</v>
      </c>
      <c r="P2012" s="512" t="s">
        <v>74</v>
      </c>
      <c r="Q2012" s="512" t="s">
        <v>4389</v>
      </c>
      <c r="R2012" s="368" t="s">
        <v>81</v>
      </c>
      <c r="S2012" s="370" t="s">
        <v>65</v>
      </c>
      <c r="T2012" s="514" t="s">
        <v>10168</v>
      </c>
      <c r="U2012" s="383" t="s">
        <v>10372</v>
      </c>
    </row>
    <row r="2013" spans="1:21" ht="54.75" customHeight="1" x14ac:dyDescent="0.15">
      <c r="B2013" s="423">
        <v>1</v>
      </c>
      <c r="C2013" s="408" t="s">
        <v>5000</v>
      </c>
      <c r="D2013" s="407" t="s">
        <v>4378</v>
      </c>
      <c r="E2013" s="540" t="s">
        <v>4926</v>
      </c>
      <c r="F2013" s="423">
        <v>2009</v>
      </c>
      <c r="G2013" s="423">
        <v>1</v>
      </c>
      <c r="H2013" s="423">
        <v>1</v>
      </c>
      <c r="I2013" s="545"/>
      <c r="J2013" s="545"/>
      <c r="K2013" s="545"/>
      <c r="L2013" s="551"/>
      <c r="M2013" s="551"/>
      <c r="N2013" s="551" t="s">
        <v>4383</v>
      </c>
      <c r="O2013" s="551" t="s">
        <v>4930</v>
      </c>
      <c r="P2013" s="551" t="s">
        <v>4932</v>
      </c>
      <c r="Q2013" s="551"/>
      <c r="R2013" s="544"/>
      <c r="S2013" s="551" t="s">
        <v>3</v>
      </c>
      <c r="T2013" s="607" t="s">
        <v>26</v>
      </c>
      <c r="U2013" s="626" t="s">
        <v>10151</v>
      </c>
    </row>
    <row r="2014" spans="1:21" ht="54.75" customHeight="1" x14ac:dyDescent="0.15">
      <c r="B2014" s="398">
        <v>2</v>
      </c>
      <c r="C2014" s="408" t="s">
        <v>5001</v>
      </c>
      <c r="D2014" s="551" t="s">
        <v>4928</v>
      </c>
      <c r="E2014" s="540" t="s">
        <v>4927</v>
      </c>
      <c r="F2014" s="423">
        <v>2010</v>
      </c>
      <c r="G2014" s="423">
        <v>1</v>
      </c>
      <c r="H2014" s="423">
        <v>1</v>
      </c>
      <c r="I2014" s="545"/>
      <c r="J2014" s="545"/>
      <c r="K2014" s="545"/>
      <c r="L2014" s="551"/>
      <c r="M2014" s="551"/>
      <c r="N2014" s="551" t="s">
        <v>4929</v>
      </c>
      <c r="O2014" s="551" t="s">
        <v>4931</v>
      </c>
      <c r="P2014" s="551" t="s">
        <v>4932</v>
      </c>
      <c r="Q2014" s="545"/>
      <c r="R2014" s="544"/>
      <c r="S2014" s="544" t="s">
        <v>3</v>
      </c>
      <c r="T2014" s="626" t="s">
        <v>4951</v>
      </c>
      <c r="U2014" s="626" t="s">
        <v>10186</v>
      </c>
    </row>
    <row r="2015" spans="1:21" ht="31.5" customHeight="1" x14ac:dyDescent="0.15">
      <c r="B2015" s="217"/>
      <c r="C2015" s="163"/>
      <c r="D2015" s="78"/>
      <c r="E2015" s="231" t="s">
        <v>13</v>
      </c>
      <c r="F2015" s="75"/>
      <c r="G2015" s="171">
        <f t="shared" ref="G2015:M2015" si="50">SUM(G2013:G2014)</f>
        <v>2</v>
      </c>
      <c r="H2015" s="171">
        <f t="shared" si="50"/>
        <v>2</v>
      </c>
      <c r="I2015" s="171">
        <f t="shared" si="50"/>
        <v>0</v>
      </c>
      <c r="J2015" s="171">
        <f t="shared" si="50"/>
        <v>0</v>
      </c>
      <c r="K2015" s="171">
        <f t="shared" si="50"/>
        <v>0</v>
      </c>
      <c r="L2015" s="171">
        <f t="shared" si="50"/>
        <v>0</v>
      </c>
      <c r="M2015" s="171">
        <f t="shared" si="50"/>
        <v>0</v>
      </c>
      <c r="N2015" s="78"/>
      <c r="O2015" s="78"/>
      <c r="P2015" s="78"/>
      <c r="Q2015" s="6"/>
      <c r="R2015" s="7"/>
      <c r="S2015" s="7"/>
    </row>
    <row r="2016" spans="1:21" ht="24" customHeight="1" x14ac:dyDescent="0.15">
      <c r="B2016" s="217"/>
      <c r="C2016" s="163"/>
      <c r="D2016" s="78"/>
      <c r="E2016" s="617"/>
      <c r="F2016" s="75"/>
      <c r="G2016" s="171"/>
      <c r="H2016" s="171"/>
      <c r="I2016" s="171"/>
      <c r="J2016" s="171"/>
      <c r="K2016" s="171"/>
      <c r="L2016" s="171"/>
      <c r="M2016" s="171"/>
      <c r="N2016" s="78"/>
      <c r="O2016" s="78"/>
      <c r="P2016" s="78"/>
      <c r="Q2016" s="6"/>
      <c r="R2016" s="7"/>
      <c r="S2016" s="7"/>
    </row>
    <row r="2017" spans="1:21" s="13" customFormat="1" ht="33" customHeight="1" x14ac:dyDescent="0.2">
      <c r="A2017" s="214"/>
      <c r="B2017" s="196"/>
      <c r="C2017" s="140"/>
      <c r="D2017" s="191" t="s">
        <v>4406</v>
      </c>
      <c r="E2017" s="142"/>
      <c r="F2017" s="141"/>
      <c r="G2017" s="159"/>
      <c r="H2017" s="159"/>
      <c r="I2017" s="140"/>
      <c r="J2017" s="140"/>
      <c r="K2017" s="140"/>
      <c r="L2017" s="140"/>
      <c r="M2017" s="140"/>
      <c r="N2017" s="140"/>
      <c r="O2017" s="142"/>
      <c r="P2017" s="142"/>
      <c r="Q2017" s="142"/>
      <c r="R2017" s="142"/>
      <c r="S2017" s="142"/>
      <c r="T2017" s="142"/>
      <c r="U2017" s="142"/>
    </row>
    <row r="2018" spans="1:21" s="313" customFormat="1" ht="49.5" customHeight="1" x14ac:dyDescent="0.15">
      <c r="A2018" s="511" t="s">
        <v>313</v>
      </c>
      <c r="B2018" s="369" t="s">
        <v>0</v>
      </c>
      <c r="C2018" s="368" t="s">
        <v>71</v>
      </c>
      <c r="D2018" s="369" t="s">
        <v>50</v>
      </c>
      <c r="E2018" s="369" t="s">
        <v>72</v>
      </c>
      <c r="F2018" s="369" t="s">
        <v>73</v>
      </c>
      <c r="G2018" s="383" t="s">
        <v>51</v>
      </c>
      <c r="H2018" s="383" t="s">
        <v>5998</v>
      </c>
      <c r="I2018" s="383" t="s">
        <v>5999</v>
      </c>
      <c r="J2018" s="383" t="s">
        <v>6000</v>
      </c>
      <c r="K2018" s="383" t="s">
        <v>8431</v>
      </c>
      <c r="L2018" s="507" t="s">
        <v>7600</v>
      </c>
      <c r="M2018" s="507" t="s">
        <v>13491</v>
      </c>
      <c r="N2018" s="512" t="s">
        <v>17</v>
      </c>
      <c r="O2018" s="371" t="s">
        <v>19</v>
      </c>
      <c r="P2018" s="512" t="s">
        <v>74</v>
      </c>
      <c r="Q2018" s="512" t="s">
        <v>4389</v>
      </c>
      <c r="R2018" s="368" t="s">
        <v>81</v>
      </c>
      <c r="S2018" s="370" t="s">
        <v>65</v>
      </c>
      <c r="T2018" s="514" t="s">
        <v>10168</v>
      </c>
      <c r="U2018" s="383" t="s">
        <v>10372</v>
      </c>
    </row>
    <row r="2019" spans="1:21" ht="37.5" customHeight="1" x14ac:dyDescent="0.15">
      <c r="B2019" s="423">
        <v>1</v>
      </c>
      <c r="C2019" s="203"/>
      <c r="D2019" s="206" t="s">
        <v>3650</v>
      </c>
      <c r="E2019" s="285" t="s">
        <v>9564</v>
      </c>
      <c r="F2019" s="203">
        <v>2000</v>
      </c>
      <c r="G2019" s="203">
        <v>2</v>
      </c>
      <c r="H2019" s="203">
        <v>2</v>
      </c>
      <c r="I2019" s="203"/>
      <c r="J2019" s="423"/>
      <c r="K2019" s="203"/>
      <c r="L2019" s="205"/>
      <c r="M2019" s="551"/>
      <c r="N2019" s="551" t="s">
        <v>5698</v>
      </c>
      <c r="O2019" s="407" t="s">
        <v>5699</v>
      </c>
      <c r="P2019" s="407" t="s">
        <v>5700</v>
      </c>
      <c r="Q2019" s="207"/>
      <c r="R2019" s="544"/>
      <c r="S2019" s="544" t="s">
        <v>4</v>
      </c>
      <c r="T2019" s="545"/>
      <c r="U2019" s="545"/>
    </row>
    <row r="2020" spans="1:21" ht="53.25" customHeight="1" x14ac:dyDescent="0.15">
      <c r="B2020" s="423">
        <f>+B2019+1</f>
        <v>2</v>
      </c>
      <c r="C2020" s="203"/>
      <c r="D2020" s="206" t="s">
        <v>3652</v>
      </c>
      <c r="E2020" s="285" t="s">
        <v>3651</v>
      </c>
      <c r="F2020" s="203">
        <v>2000</v>
      </c>
      <c r="G2020" s="203">
        <v>2</v>
      </c>
      <c r="H2020" s="203">
        <v>2</v>
      </c>
      <c r="I2020" s="203"/>
      <c r="J2020" s="423"/>
      <c r="K2020" s="203"/>
      <c r="L2020" s="205"/>
      <c r="M2020" s="551"/>
      <c r="N2020" s="551" t="s">
        <v>7530</v>
      </c>
      <c r="O2020" s="407" t="s">
        <v>1686</v>
      </c>
      <c r="P2020" s="407" t="s">
        <v>9543</v>
      </c>
      <c r="Q2020" s="207"/>
      <c r="R2020" s="544"/>
      <c r="S2020" s="544" t="s">
        <v>4</v>
      </c>
      <c r="T2020" s="545"/>
      <c r="U2020" s="545"/>
    </row>
    <row r="2021" spans="1:21" ht="37.5" customHeight="1" x14ac:dyDescent="0.15">
      <c r="B2021" s="423">
        <f t="shared" ref="B2021:B2026" si="51">+B2020+1</f>
        <v>3</v>
      </c>
      <c r="C2021" s="203"/>
      <c r="D2021" s="206" t="s">
        <v>3653</v>
      </c>
      <c r="E2021" s="285" t="s">
        <v>9566</v>
      </c>
      <c r="F2021" s="203">
        <v>2000</v>
      </c>
      <c r="G2021" s="203">
        <v>2</v>
      </c>
      <c r="H2021" s="203">
        <v>2</v>
      </c>
      <c r="I2021" s="203"/>
      <c r="J2021" s="423"/>
      <c r="K2021" s="203"/>
      <c r="L2021" s="205"/>
      <c r="M2021" s="551"/>
      <c r="N2021" s="551" t="s">
        <v>5701</v>
      </c>
      <c r="O2021" s="407" t="s">
        <v>5702</v>
      </c>
      <c r="P2021" s="407" t="s">
        <v>5703</v>
      </c>
      <c r="Q2021" s="207"/>
      <c r="R2021" s="544"/>
      <c r="S2021" s="544" t="s">
        <v>4</v>
      </c>
      <c r="T2021" s="545"/>
      <c r="U2021" s="545"/>
    </row>
    <row r="2022" spans="1:21" ht="42" customHeight="1" x14ac:dyDescent="0.15">
      <c r="B2022" s="423">
        <f t="shared" si="51"/>
        <v>4</v>
      </c>
      <c r="C2022" s="203"/>
      <c r="D2022" s="206" t="s">
        <v>3654</v>
      </c>
      <c r="E2022" s="285" t="s">
        <v>9565</v>
      </c>
      <c r="F2022" s="203">
        <v>2000</v>
      </c>
      <c r="G2022" s="203">
        <v>2</v>
      </c>
      <c r="H2022" s="203">
        <v>2</v>
      </c>
      <c r="I2022" s="203"/>
      <c r="J2022" s="423"/>
      <c r="K2022" s="203"/>
      <c r="L2022" s="205"/>
      <c r="M2022" s="551"/>
      <c r="N2022" s="551" t="s">
        <v>5704</v>
      </c>
      <c r="O2022" s="407" t="s">
        <v>5705</v>
      </c>
      <c r="P2022" s="606" t="s">
        <v>9544</v>
      </c>
      <c r="Q2022" s="207"/>
      <c r="R2022" s="544"/>
      <c r="S2022" s="544" t="s">
        <v>4</v>
      </c>
      <c r="T2022" s="545"/>
      <c r="U2022" s="545"/>
    </row>
    <row r="2023" spans="1:21" ht="56.25" customHeight="1" x14ac:dyDescent="0.15">
      <c r="B2023" s="423">
        <f t="shared" si="51"/>
        <v>5</v>
      </c>
      <c r="C2023" s="203"/>
      <c r="D2023" s="206" t="s">
        <v>5706</v>
      </c>
      <c r="E2023" s="285" t="s">
        <v>9567</v>
      </c>
      <c r="F2023" s="203">
        <v>2000</v>
      </c>
      <c r="G2023" s="203">
        <v>2</v>
      </c>
      <c r="H2023" s="203">
        <v>2</v>
      </c>
      <c r="I2023" s="203"/>
      <c r="J2023" s="423"/>
      <c r="K2023" s="203"/>
      <c r="L2023" s="205"/>
      <c r="M2023" s="551"/>
      <c r="N2023" s="551" t="s">
        <v>7531</v>
      </c>
      <c r="O2023" s="407" t="s">
        <v>4659</v>
      </c>
      <c r="P2023" s="407" t="s">
        <v>5707</v>
      </c>
      <c r="Q2023" s="207"/>
      <c r="R2023" s="544"/>
      <c r="S2023" s="544" t="s">
        <v>4</v>
      </c>
      <c r="T2023" s="545"/>
      <c r="U2023" s="545"/>
    </row>
    <row r="2024" spans="1:21" ht="42" customHeight="1" x14ac:dyDescent="0.15">
      <c r="B2024" s="423">
        <f t="shared" si="51"/>
        <v>6</v>
      </c>
      <c r="C2024" s="203"/>
      <c r="D2024" s="206" t="s">
        <v>3655</v>
      </c>
      <c r="E2024" s="285" t="s">
        <v>5708</v>
      </c>
      <c r="F2024" s="203">
        <v>2000</v>
      </c>
      <c r="G2024" s="203">
        <v>2</v>
      </c>
      <c r="H2024" s="203">
        <v>2</v>
      </c>
      <c r="I2024" s="203"/>
      <c r="J2024" s="423"/>
      <c r="K2024" s="203"/>
      <c r="L2024" s="205"/>
      <c r="M2024" s="551"/>
      <c r="N2024" s="551" t="s">
        <v>5709</v>
      </c>
      <c r="O2024" s="407" t="s">
        <v>5710</v>
      </c>
      <c r="P2024" s="407" t="s">
        <v>9545</v>
      </c>
      <c r="Q2024" s="207"/>
      <c r="R2024" s="544"/>
      <c r="S2024" s="544" t="s">
        <v>4</v>
      </c>
      <c r="T2024" s="545"/>
      <c r="U2024" s="545"/>
    </row>
    <row r="2025" spans="1:21" ht="37.5" customHeight="1" x14ac:dyDescent="0.15">
      <c r="B2025" s="423">
        <f t="shared" si="51"/>
        <v>7</v>
      </c>
      <c r="C2025" s="203"/>
      <c r="D2025" s="206" t="s">
        <v>3656</v>
      </c>
      <c r="E2025" s="285" t="s">
        <v>5711</v>
      </c>
      <c r="F2025" s="203">
        <v>2000</v>
      </c>
      <c r="G2025" s="203">
        <v>2</v>
      </c>
      <c r="H2025" s="203">
        <v>2</v>
      </c>
      <c r="I2025" s="203"/>
      <c r="J2025" s="423"/>
      <c r="K2025" s="203"/>
      <c r="L2025" s="205"/>
      <c r="M2025" s="551"/>
      <c r="N2025" s="551" t="s">
        <v>7545</v>
      </c>
      <c r="O2025" s="407" t="s">
        <v>5416</v>
      </c>
      <c r="P2025" s="407" t="s">
        <v>9546</v>
      </c>
      <c r="Q2025" s="207"/>
      <c r="R2025" s="544"/>
      <c r="S2025" s="544" t="s">
        <v>4</v>
      </c>
      <c r="T2025" s="545"/>
      <c r="U2025" s="545"/>
    </row>
    <row r="2026" spans="1:21" ht="44.25" customHeight="1" x14ac:dyDescent="0.15">
      <c r="B2026" s="423">
        <f t="shared" si="51"/>
        <v>8</v>
      </c>
      <c r="C2026" s="203"/>
      <c r="D2026" s="206" t="s">
        <v>5712</v>
      </c>
      <c r="E2026" s="285" t="s">
        <v>5713</v>
      </c>
      <c r="F2026" s="203">
        <v>2000</v>
      </c>
      <c r="G2026" s="203">
        <v>2</v>
      </c>
      <c r="H2026" s="203">
        <v>2</v>
      </c>
      <c r="I2026" s="203"/>
      <c r="J2026" s="423"/>
      <c r="K2026" s="203"/>
      <c r="L2026" s="205"/>
      <c r="M2026" s="551"/>
      <c r="N2026" s="551" t="s">
        <v>5714</v>
      </c>
      <c r="O2026" s="407" t="s">
        <v>632</v>
      </c>
      <c r="P2026" s="407" t="s">
        <v>5715</v>
      </c>
      <c r="Q2026" s="207"/>
      <c r="R2026" s="544"/>
      <c r="S2026" s="544" t="s">
        <v>4</v>
      </c>
      <c r="T2026" s="545"/>
      <c r="U2026" s="545"/>
    </row>
    <row r="2027" spans="1:21" ht="44.25" customHeight="1" x14ac:dyDescent="0.15">
      <c r="B2027" s="423">
        <f>+B2026+1</f>
        <v>9</v>
      </c>
      <c r="C2027" s="203"/>
      <c r="D2027" s="206" t="s">
        <v>5716</v>
      </c>
      <c r="E2027" s="285" t="s">
        <v>3657</v>
      </c>
      <c r="F2027" s="203">
        <v>2000</v>
      </c>
      <c r="G2027" s="203">
        <v>2</v>
      </c>
      <c r="H2027" s="203">
        <v>2</v>
      </c>
      <c r="I2027" s="203"/>
      <c r="J2027" s="423"/>
      <c r="K2027" s="203"/>
      <c r="L2027" s="205"/>
      <c r="M2027" s="551"/>
      <c r="N2027" s="551" t="s">
        <v>7546</v>
      </c>
      <c r="O2027" s="407" t="s">
        <v>632</v>
      </c>
      <c r="P2027" s="407" t="s">
        <v>9547</v>
      </c>
      <c r="Q2027" s="207"/>
      <c r="R2027" s="544"/>
      <c r="S2027" s="544" t="s">
        <v>4</v>
      </c>
      <c r="T2027" s="545"/>
      <c r="U2027" s="545"/>
    </row>
    <row r="2028" spans="1:21" ht="46.5" customHeight="1" x14ac:dyDescent="0.15">
      <c r="B2028" s="423">
        <f t="shared" ref="B2028:B2068" si="52">+B2027+1</f>
        <v>10</v>
      </c>
      <c r="C2028" s="203"/>
      <c r="D2028" s="206" t="s">
        <v>5717</v>
      </c>
      <c r="E2028" s="285" t="s">
        <v>5718</v>
      </c>
      <c r="F2028" s="203">
        <v>2000</v>
      </c>
      <c r="G2028" s="203">
        <v>2</v>
      </c>
      <c r="H2028" s="203">
        <v>2</v>
      </c>
      <c r="I2028" s="203"/>
      <c r="J2028" s="423"/>
      <c r="K2028" s="203"/>
      <c r="L2028" s="205"/>
      <c r="M2028" s="551"/>
      <c r="N2028" s="551" t="s">
        <v>5719</v>
      </c>
      <c r="O2028" s="407" t="s">
        <v>632</v>
      </c>
      <c r="P2028" s="407" t="s">
        <v>9546</v>
      </c>
      <c r="Q2028" s="207"/>
      <c r="R2028" s="544"/>
      <c r="S2028" s="544" t="s">
        <v>4</v>
      </c>
      <c r="T2028" s="545"/>
      <c r="U2028" s="545"/>
    </row>
    <row r="2029" spans="1:21" ht="45.75" customHeight="1" x14ac:dyDescent="0.15">
      <c r="B2029" s="423">
        <f t="shared" si="52"/>
        <v>11</v>
      </c>
      <c r="C2029" s="203"/>
      <c r="D2029" s="206" t="s">
        <v>7544</v>
      </c>
      <c r="E2029" s="29" t="s">
        <v>5720</v>
      </c>
      <c r="F2029" s="203">
        <v>2000</v>
      </c>
      <c r="G2029" s="203">
        <v>2</v>
      </c>
      <c r="H2029" s="203">
        <v>2</v>
      </c>
      <c r="I2029" s="203"/>
      <c r="J2029" s="423"/>
      <c r="K2029" s="203"/>
      <c r="L2029" s="205"/>
      <c r="M2029" s="551"/>
      <c r="N2029" s="551" t="s">
        <v>5721</v>
      </c>
      <c r="O2029" s="407" t="s">
        <v>632</v>
      </c>
      <c r="P2029" s="407" t="s">
        <v>9546</v>
      </c>
      <c r="Q2029" s="207"/>
      <c r="R2029" s="544"/>
      <c r="S2029" s="544" t="s">
        <v>4</v>
      </c>
      <c r="T2029" s="545"/>
      <c r="U2029" s="545"/>
    </row>
    <row r="2030" spans="1:21" ht="45.75" customHeight="1" x14ac:dyDescent="0.15">
      <c r="B2030" s="423">
        <f t="shared" si="52"/>
        <v>12</v>
      </c>
      <c r="C2030" s="203"/>
      <c r="D2030" s="206" t="s">
        <v>3658</v>
      </c>
      <c r="E2030" s="285" t="s">
        <v>5722</v>
      </c>
      <c r="F2030" s="203">
        <v>2000</v>
      </c>
      <c r="G2030" s="203">
        <v>2</v>
      </c>
      <c r="H2030" s="203">
        <v>2</v>
      </c>
      <c r="I2030" s="203"/>
      <c r="J2030" s="423"/>
      <c r="K2030" s="203"/>
      <c r="L2030" s="205"/>
      <c r="M2030" s="551"/>
      <c r="N2030" s="551" t="s">
        <v>7547</v>
      </c>
      <c r="O2030" s="407" t="s">
        <v>632</v>
      </c>
      <c r="P2030" s="407" t="s">
        <v>9548</v>
      </c>
      <c r="Q2030" s="207"/>
      <c r="R2030" s="544"/>
      <c r="S2030" s="544" t="s">
        <v>4</v>
      </c>
      <c r="T2030" s="545"/>
      <c r="U2030" s="545"/>
    </row>
    <row r="2031" spans="1:21" ht="37.5" customHeight="1" x14ac:dyDescent="0.15">
      <c r="B2031" s="423">
        <f t="shared" si="52"/>
        <v>13</v>
      </c>
      <c r="C2031" s="203"/>
      <c r="D2031" s="206" t="s">
        <v>3660</v>
      </c>
      <c r="E2031" s="29" t="s">
        <v>3659</v>
      </c>
      <c r="F2031" s="203">
        <v>2000</v>
      </c>
      <c r="G2031" s="203">
        <v>2</v>
      </c>
      <c r="H2031" s="203">
        <v>2</v>
      </c>
      <c r="I2031" s="203"/>
      <c r="J2031" s="423"/>
      <c r="K2031" s="203"/>
      <c r="L2031" s="205"/>
      <c r="M2031" s="551"/>
      <c r="N2031" s="551" t="s">
        <v>7548</v>
      </c>
      <c r="O2031" s="407" t="s">
        <v>632</v>
      </c>
      <c r="P2031" s="407" t="s">
        <v>7542</v>
      </c>
      <c r="Q2031" s="207"/>
      <c r="R2031" s="544"/>
      <c r="S2031" s="544" t="s">
        <v>4</v>
      </c>
      <c r="T2031" s="545"/>
      <c r="U2031" s="545"/>
    </row>
    <row r="2032" spans="1:21" ht="56.25" customHeight="1" x14ac:dyDescent="0.15">
      <c r="B2032" s="423">
        <f t="shared" si="52"/>
        <v>14</v>
      </c>
      <c r="C2032" s="203"/>
      <c r="D2032" s="206" t="s">
        <v>2785</v>
      </c>
      <c r="E2032" s="29" t="s">
        <v>9568</v>
      </c>
      <c r="F2032" s="203">
        <v>2001</v>
      </c>
      <c r="G2032" s="203">
        <v>1</v>
      </c>
      <c r="H2032" s="203">
        <v>1</v>
      </c>
      <c r="I2032" s="203"/>
      <c r="J2032" s="423"/>
      <c r="K2032" s="203"/>
      <c r="L2032" s="205"/>
      <c r="M2032" s="551"/>
      <c r="N2032" s="551" t="s">
        <v>7549</v>
      </c>
      <c r="O2032" s="407" t="s">
        <v>632</v>
      </c>
      <c r="P2032" s="407" t="s">
        <v>7543</v>
      </c>
      <c r="Q2032" s="207"/>
      <c r="R2032" s="544"/>
      <c r="S2032" s="544" t="s">
        <v>8506</v>
      </c>
      <c r="T2032" s="545"/>
      <c r="U2032" s="545"/>
    </row>
    <row r="2033" spans="2:21" ht="37.5" customHeight="1" x14ac:dyDescent="0.15">
      <c r="B2033" s="423">
        <f t="shared" si="52"/>
        <v>15</v>
      </c>
      <c r="C2033" s="203"/>
      <c r="D2033" s="206" t="s">
        <v>3661</v>
      </c>
      <c r="E2033" s="29" t="s">
        <v>5723</v>
      </c>
      <c r="F2033" s="203">
        <v>2001</v>
      </c>
      <c r="G2033" s="203">
        <v>2</v>
      </c>
      <c r="H2033" s="203">
        <v>2</v>
      </c>
      <c r="I2033" s="203"/>
      <c r="J2033" s="423"/>
      <c r="K2033" s="203"/>
      <c r="L2033" s="205"/>
      <c r="M2033" s="551"/>
      <c r="N2033" s="551" t="s">
        <v>5724</v>
      </c>
      <c r="O2033" s="407" t="s">
        <v>5416</v>
      </c>
      <c r="P2033" s="407"/>
      <c r="Q2033" s="207"/>
      <c r="R2033" s="544"/>
      <c r="S2033" s="544" t="s">
        <v>4</v>
      </c>
      <c r="T2033" s="545"/>
      <c r="U2033" s="545"/>
    </row>
    <row r="2034" spans="2:21" ht="46.5" customHeight="1" x14ac:dyDescent="0.15">
      <c r="B2034" s="423">
        <f t="shared" si="52"/>
        <v>16</v>
      </c>
      <c r="C2034" s="203"/>
      <c r="D2034" s="206" t="s">
        <v>3662</v>
      </c>
      <c r="E2034" s="29" t="s">
        <v>5725</v>
      </c>
      <c r="F2034" s="203">
        <v>2001</v>
      </c>
      <c r="G2034" s="203">
        <v>2</v>
      </c>
      <c r="H2034" s="203">
        <v>2</v>
      </c>
      <c r="I2034" s="203"/>
      <c r="J2034" s="423"/>
      <c r="K2034" s="203"/>
      <c r="L2034" s="205"/>
      <c r="M2034" s="551"/>
      <c r="N2034" s="551" t="s">
        <v>7532</v>
      </c>
      <c r="O2034" s="407" t="s">
        <v>5726</v>
      </c>
      <c r="P2034" s="407" t="s">
        <v>5727</v>
      </c>
      <c r="Q2034" s="207"/>
      <c r="R2034" s="544"/>
      <c r="S2034" s="544" t="s">
        <v>4</v>
      </c>
      <c r="T2034" s="545"/>
      <c r="U2034" s="545"/>
    </row>
    <row r="2035" spans="2:21" ht="67.5" customHeight="1" x14ac:dyDescent="0.15">
      <c r="B2035" s="423">
        <f t="shared" si="52"/>
        <v>17</v>
      </c>
      <c r="C2035" s="203"/>
      <c r="D2035" s="206" t="s">
        <v>3663</v>
      </c>
      <c r="E2035" s="29" t="s">
        <v>9569</v>
      </c>
      <c r="F2035" s="203">
        <v>2001</v>
      </c>
      <c r="G2035" s="203">
        <v>2</v>
      </c>
      <c r="H2035" s="203">
        <v>2</v>
      </c>
      <c r="I2035" s="203"/>
      <c r="J2035" s="423"/>
      <c r="K2035" s="203"/>
      <c r="L2035" s="205"/>
      <c r="M2035" s="551"/>
      <c r="N2035" s="551" t="s">
        <v>5728</v>
      </c>
      <c r="O2035" s="407" t="s">
        <v>3259</v>
      </c>
      <c r="P2035" s="407"/>
      <c r="Q2035" s="207"/>
      <c r="R2035" s="544"/>
      <c r="S2035" s="544" t="s">
        <v>4</v>
      </c>
      <c r="T2035" s="545"/>
      <c r="U2035" s="545"/>
    </row>
    <row r="2036" spans="2:21" ht="51" customHeight="1" x14ac:dyDescent="0.15">
      <c r="B2036" s="423">
        <f t="shared" si="52"/>
        <v>18</v>
      </c>
      <c r="C2036" s="203"/>
      <c r="D2036" s="206" t="s">
        <v>3664</v>
      </c>
      <c r="E2036" s="29" t="s">
        <v>5729</v>
      </c>
      <c r="F2036" s="203">
        <v>2001</v>
      </c>
      <c r="G2036" s="203">
        <v>2</v>
      </c>
      <c r="H2036" s="203">
        <v>2</v>
      </c>
      <c r="I2036" s="203"/>
      <c r="J2036" s="423"/>
      <c r="K2036" s="203"/>
      <c r="L2036" s="205"/>
      <c r="M2036" s="551"/>
      <c r="N2036" s="551" t="s">
        <v>5730</v>
      </c>
      <c r="O2036" s="407" t="s">
        <v>5416</v>
      </c>
      <c r="P2036" s="407" t="s">
        <v>9546</v>
      </c>
      <c r="Q2036" s="207"/>
      <c r="R2036" s="544"/>
      <c r="S2036" s="544" t="s">
        <v>4</v>
      </c>
      <c r="T2036" s="545"/>
      <c r="U2036" s="545"/>
    </row>
    <row r="2037" spans="2:21" ht="47.25" customHeight="1" x14ac:dyDescent="0.15">
      <c r="B2037" s="423">
        <f t="shared" si="52"/>
        <v>19</v>
      </c>
      <c r="C2037" s="203"/>
      <c r="D2037" s="206" t="s">
        <v>3665</v>
      </c>
      <c r="E2037" s="29" t="s">
        <v>5731</v>
      </c>
      <c r="F2037" s="203">
        <v>2001</v>
      </c>
      <c r="G2037" s="203">
        <v>2</v>
      </c>
      <c r="H2037" s="203">
        <v>2</v>
      </c>
      <c r="I2037" s="203"/>
      <c r="J2037" s="423"/>
      <c r="K2037" s="203"/>
      <c r="L2037" s="205"/>
      <c r="M2037" s="551"/>
      <c r="N2037" s="551" t="s">
        <v>5732</v>
      </c>
      <c r="O2037" s="407" t="s">
        <v>5416</v>
      </c>
      <c r="P2037" s="407" t="s">
        <v>7541</v>
      </c>
      <c r="Q2037" s="207"/>
      <c r="R2037" s="544"/>
      <c r="S2037" s="544" t="s">
        <v>4</v>
      </c>
      <c r="T2037" s="545"/>
      <c r="U2037" s="545"/>
    </row>
    <row r="2038" spans="2:21" ht="42.75" customHeight="1" x14ac:dyDescent="0.15">
      <c r="B2038" s="423">
        <f t="shared" si="52"/>
        <v>20</v>
      </c>
      <c r="C2038" s="203"/>
      <c r="D2038" s="206" t="s">
        <v>3666</v>
      </c>
      <c r="E2038" s="29" t="s">
        <v>5733</v>
      </c>
      <c r="F2038" s="203">
        <v>2001</v>
      </c>
      <c r="G2038" s="203">
        <v>2</v>
      </c>
      <c r="H2038" s="203">
        <v>2</v>
      </c>
      <c r="I2038" s="203"/>
      <c r="J2038" s="423"/>
      <c r="K2038" s="203"/>
      <c r="L2038" s="205"/>
      <c r="M2038" s="551"/>
      <c r="N2038" s="551" t="s">
        <v>5734</v>
      </c>
      <c r="O2038" s="407" t="s">
        <v>5416</v>
      </c>
      <c r="P2038" s="407" t="s">
        <v>9549</v>
      </c>
      <c r="Q2038" s="207"/>
      <c r="R2038" s="544"/>
      <c r="S2038" s="544" t="s">
        <v>4</v>
      </c>
      <c r="T2038" s="545"/>
      <c r="U2038" s="545"/>
    </row>
    <row r="2039" spans="2:21" ht="40.5" customHeight="1" x14ac:dyDescent="0.15">
      <c r="B2039" s="423">
        <f t="shared" si="52"/>
        <v>21</v>
      </c>
      <c r="C2039" s="203"/>
      <c r="D2039" s="206" t="s">
        <v>3667</v>
      </c>
      <c r="E2039" s="29" t="s">
        <v>5735</v>
      </c>
      <c r="F2039" s="203">
        <v>2001</v>
      </c>
      <c r="G2039" s="203">
        <v>2</v>
      </c>
      <c r="H2039" s="203">
        <v>2</v>
      </c>
      <c r="I2039" s="203"/>
      <c r="J2039" s="423"/>
      <c r="K2039" s="203"/>
      <c r="L2039" s="205"/>
      <c r="M2039" s="551"/>
      <c r="N2039" s="551" t="s">
        <v>5736</v>
      </c>
      <c r="O2039" s="407" t="s">
        <v>3259</v>
      </c>
      <c r="P2039" s="407"/>
      <c r="Q2039" s="207"/>
      <c r="R2039" s="544"/>
      <c r="S2039" s="544" t="s">
        <v>4</v>
      </c>
      <c r="T2039" s="545"/>
      <c r="U2039" s="545"/>
    </row>
    <row r="2040" spans="2:21" ht="37.5" customHeight="1" x14ac:dyDescent="0.15">
      <c r="B2040" s="423">
        <f t="shared" si="52"/>
        <v>22</v>
      </c>
      <c r="C2040" s="203"/>
      <c r="D2040" s="206" t="s">
        <v>3669</v>
      </c>
      <c r="E2040" s="29" t="s">
        <v>3668</v>
      </c>
      <c r="F2040" s="203">
        <v>2001</v>
      </c>
      <c r="G2040" s="203">
        <v>2</v>
      </c>
      <c r="H2040" s="203">
        <v>2</v>
      </c>
      <c r="I2040" s="203"/>
      <c r="J2040" s="423"/>
      <c r="K2040" s="203"/>
      <c r="L2040" s="205"/>
      <c r="M2040" s="551"/>
      <c r="N2040" s="551" t="s">
        <v>5737</v>
      </c>
      <c r="O2040" s="407" t="s">
        <v>5738</v>
      </c>
      <c r="P2040" s="407" t="s">
        <v>9546</v>
      </c>
      <c r="Q2040" s="207"/>
      <c r="R2040" s="544"/>
      <c r="S2040" s="544" t="s">
        <v>4</v>
      </c>
      <c r="T2040" s="545"/>
      <c r="U2040" s="545"/>
    </row>
    <row r="2041" spans="2:21" ht="47.25" customHeight="1" x14ac:dyDescent="0.15">
      <c r="B2041" s="423">
        <f t="shared" si="52"/>
        <v>23</v>
      </c>
      <c r="C2041" s="203"/>
      <c r="D2041" s="206" t="s">
        <v>3670</v>
      </c>
      <c r="E2041" s="285" t="s">
        <v>9571</v>
      </c>
      <c r="F2041" s="203">
        <v>2001</v>
      </c>
      <c r="G2041" s="203">
        <v>2</v>
      </c>
      <c r="H2041" s="203">
        <v>2</v>
      </c>
      <c r="I2041" s="203"/>
      <c r="J2041" s="423"/>
      <c r="K2041" s="203"/>
      <c r="L2041" s="205"/>
      <c r="M2041" s="551"/>
      <c r="N2041" s="551" t="s">
        <v>5739</v>
      </c>
      <c r="O2041" s="407" t="s">
        <v>5416</v>
      </c>
      <c r="P2041" s="407" t="s">
        <v>5740</v>
      </c>
      <c r="Q2041" s="207"/>
      <c r="R2041" s="544"/>
      <c r="S2041" s="544" t="s">
        <v>4</v>
      </c>
      <c r="T2041" s="545"/>
      <c r="U2041" s="545"/>
    </row>
    <row r="2042" spans="2:21" ht="44.25" customHeight="1" x14ac:dyDescent="0.15">
      <c r="B2042" s="423">
        <f t="shared" si="52"/>
        <v>24</v>
      </c>
      <c r="C2042" s="203"/>
      <c r="D2042" s="206" t="s">
        <v>5741</v>
      </c>
      <c r="E2042" s="29" t="s">
        <v>3671</v>
      </c>
      <c r="F2042" s="203">
        <v>2001</v>
      </c>
      <c r="G2042" s="203">
        <v>2</v>
      </c>
      <c r="H2042" s="203">
        <v>2</v>
      </c>
      <c r="I2042" s="203"/>
      <c r="J2042" s="423"/>
      <c r="K2042" s="203"/>
      <c r="L2042" s="205"/>
      <c r="M2042" s="551"/>
      <c r="N2042" s="551" t="s">
        <v>5742</v>
      </c>
      <c r="O2042" s="407" t="s">
        <v>5743</v>
      </c>
      <c r="P2042" s="407" t="s">
        <v>9546</v>
      </c>
      <c r="Q2042" s="207"/>
      <c r="R2042" s="544"/>
      <c r="S2042" s="544" t="s">
        <v>4</v>
      </c>
      <c r="T2042" s="545"/>
      <c r="U2042" s="545"/>
    </row>
    <row r="2043" spans="2:21" ht="57" customHeight="1" x14ac:dyDescent="0.15">
      <c r="B2043" s="423">
        <f t="shared" si="52"/>
        <v>25</v>
      </c>
      <c r="C2043" s="203"/>
      <c r="D2043" s="206" t="s">
        <v>5744</v>
      </c>
      <c r="E2043" s="29" t="s">
        <v>3672</v>
      </c>
      <c r="F2043" s="203">
        <v>2001</v>
      </c>
      <c r="G2043" s="203">
        <v>2</v>
      </c>
      <c r="H2043" s="203">
        <v>2</v>
      </c>
      <c r="I2043" s="203"/>
      <c r="J2043" s="423"/>
      <c r="K2043" s="203"/>
      <c r="L2043" s="205"/>
      <c r="M2043" s="551"/>
      <c r="N2043" s="551" t="s">
        <v>5745</v>
      </c>
      <c r="O2043" s="407" t="s">
        <v>3259</v>
      </c>
      <c r="P2043" s="407" t="s">
        <v>5746</v>
      </c>
      <c r="Q2043" s="207"/>
      <c r="R2043" s="544"/>
      <c r="S2043" s="544" t="s">
        <v>4</v>
      </c>
      <c r="T2043" s="545"/>
      <c r="U2043" s="545"/>
    </row>
    <row r="2044" spans="2:21" ht="58.5" customHeight="1" x14ac:dyDescent="0.15">
      <c r="B2044" s="423">
        <f t="shared" si="52"/>
        <v>26</v>
      </c>
      <c r="C2044" s="203"/>
      <c r="D2044" s="206" t="s">
        <v>5747</v>
      </c>
      <c r="E2044" s="285" t="s">
        <v>9570</v>
      </c>
      <c r="F2044" s="203">
        <v>2001</v>
      </c>
      <c r="G2044" s="203">
        <v>2</v>
      </c>
      <c r="H2044" s="203">
        <v>2</v>
      </c>
      <c r="I2044" s="203"/>
      <c r="J2044" s="423"/>
      <c r="K2044" s="203"/>
      <c r="L2044" s="205"/>
      <c r="M2044" s="551"/>
      <c r="N2044" s="551" t="s">
        <v>5748</v>
      </c>
      <c r="O2044" s="407" t="s">
        <v>5416</v>
      </c>
      <c r="P2044" s="407" t="s">
        <v>9550</v>
      </c>
      <c r="Q2044" s="207"/>
      <c r="R2044" s="544"/>
      <c r="S2044" s="544" t="s">
        <v>4</v>
      </c>
      <c r="T2044" s="545"/>
      <c r="U2044" s="545"/>
    </row>
    <row r="2045" spans="2:21" ht="55.5" customHeight="1" x14ac:dyDescent="0.15">
      <c r="B2045" s="423">
        <f t="shared" si="52"/>
        <v>27</v>
      </c>
      <c r="C2045" s="203"/>
      <c r="D2045" s="206" t="s">
        <v>5749</v>
      </c>
      <c r="E2045" s="29" t="s">
        <v>9572</v>
      </c>
      <c r="F2045" s="203">
        <v>2001</v>
      </c>
      <c r="G2045" s="203">
        <v>2</v>
      </c>
      <c r="H2045" s="203">
        <v>2</v>
      </c>
      <c r="I2045" s="203"/>
      <c r="J2045" s="423"/>
      <c r="K2045" s="203"/>
      <c r="L2045" s="205"/>
      <c r="M2045" s="551"/>
      <c r="N2045" s="551" t="s">
        <v>7533</v>
      </c>
      <c r="O2045" s="407" t="s">
        <v>5416</v>
      </c>
      <c r="P2045" s="407" t="s">
        <v>9550</v>
      </c>
      <c r="Q2045" s="207"/>
      <c r="R2045" s="544"/>
      <c r="S2045" s="544" t="s">
        <v>4</v>
      </c>
      <c r="T2045" s="545"/>
      <c r="U2045" s="545"/>
    </row>
    <row r="2046" spans="2:21" ht="57" customHeight="1" x14ac:dyDescent="0.15">
      <c r="B2046" s="423">
        <f t="shared" si="52"/>
        <v>28</v>
      </c>
      <c r="C2046" s="203"/>
      <c r="D2046" s="206" t="s">
        <v>3673</v>
      </c>
      <c r="E2046" s="285" t="s">
        <v>15315</v>
      </c>
      <c r="F2046" s="203">
        <v>2001</v>
      </c>
      <c r="G2046" s="203">
        <v>2</v>
      </c>
      <c r="H2046" s="203">
        <v>2</v>
      </c>
      <c r="I2046" s="203"/>
      <c r="J2046" s="423"/>
      <c r="K2046" s="203"/>
      <c r="L2046" s="205"/>
      <c r="M2046" s="551"/>
      <c r="N2046" s="551" t="s">
        <v>5750</v>
      </c>
      <c r="O2046" s="407" t="s">
        <v>5416</v>
      </c>
      <c r="P2046" s="407"/>
      <c r="Q2046" s="207"/>
      <c r="R2046" s="544"/>
      <c r="S2046" s="544" t="s">
        <v>4</v>
      </c>
      <c r="T2046" s="545"/>
      <c r="U2046" s="545"/>
    </row>
    <row r="2047" spans="2:21" ht="47.25" customHeight="1" x14ac:dyDescent="0.15">
      <c r="B2047" s="423">
        <f t="shared" si="52"/>
        <v>29</v>
      </c>
      <c r="C2047" s="203"/>
      <c r="D2047" s="206" t="s">
        <v>3674</v>
      </c>
      <c r="E2047" s="285" t="s">
        <v>7535</v>
      </c>
      <c r="F2047" s="203">
        <v>2001</v>
      </c>
      <c r="G2047" s="203">
        <v>2</v>
      </c>
      <c r="H2047" s="203">
        <v>2</v>
      </c>
      <c r="I2047" s="203"/>
      <c r="J2047" s="423"/>
      <c r="K2047" s="203"/>
      <c r="L2047" s="205"/>
      <c r="M2047" s="551"/>
      <c r="N2047" s="551" t="s">
        <v>7534</v>
      </c>
      <c r="O2047" s="207"/>
      <c r="P2047" s="407" t="s">
        <v>5751</v>
      </c>
      <c r="Q2047" s="207"/>
      <c r="R2047" s="544"/>
      <c r="S2047" s="544" t="s">
        <v>4</v>
      </c>
      <c r="T2047" s="545"/>
      <c r="U2047" s="545"/>
    </row>
    <row r="2048" spans="2:21" ht="66" customHeight="1" x14ac:dyDescent="0.15">
      <c r="B2048" s="423">
        <f t="shared" si="52"/>
        <v>30</v>
      </c>
      <c r="C2048" s="203"/>
      <c r="D2048" s="206" t="s">
        <v>3676</v>
      </c>
      <c r="E2048" s="29" t="s">
        <v>3675</v>
      </c>
      <c r="F2048" s="203">
        <v>2001</v>
      </c>
      <c r="G2048" s="203">
        <v>2</v>
      </c>
      <c r="H2048" s="203">
        <v>2</v>
      </c>
      <c r="I2048" s="203"/>
      <c r="J2048" s="423"/>
      <c r="K2048" s="203"/>
      <c r="L2048" s="205"/>
      <c r="M2048" s="551"/>
      <c r="N2048" s="551" t="s">
        <v>5752</v>
      </c>
      <c r="O2048" s="407" t="s">
        <v>5416</v>
      </c>
      <c r="P2048" s="407" t="s">
        <v>9551</v>
      </c>
      <c r="Q2048" s="207"/>
      <c r="R2048" s="544"/>
      <c r="S2048" s="544" t="s">
        <v>4</v>
      </c>
      <c r="T2048" s="545"/>
      <c r="U2048" s="545"/>
    </row>
    <row r="2049" spans="2:21" ht="37.5" customHeight="1" x14ac:dyDescent="0.15">
      <c r="B2049" s="423">
        <f t="shared" si="52"/>
        <v>31</v>
      </c>
      <c r="C2049" s="203"/>
      <c r="D2049" s="206" t="s">
        <v>15527</v>
      </c>
      <c r="E2049" s="29" t="s">
        <v>9573</v>
      </c>
      <c r="F2049" s="203">
        <v>2001</v>
      </c>
      <c r="G2049" s="203">
        <v>2</v>
      </c>
      <c r="H2049" s="203">
        <v>2</v>
      </c>
      <c r="I2049" s="203"/>
      <c r="J2049" s="423"/>
      <c r="K2049" s="203"/>
      <c r="L2049" s="205"/>
      <c r="M2049" s="551"/>
      <c r="N2049" s="551" t="s">
        <v>5753</v>
      </c>
      <c r="O2049" s="407" t="s">
        <v>5416</v>
      </c>
      <c r="P2049" s="407" t="s">
        <v>5754</v>
      </c>
      <c r="Q2049" s="207"/>
      <c r="R2049" s="544"/>
      <c r="S2049" s="544" t="s">
        <v>4</v>
      </c>
      <c r="T2049" s="545"/>
      <c r="U2049" s="545"/>
    </row>
    <row r="2050" spans="2:21" ht="51" customHeight="1" x14ac:dyDescent="0.15">
      <c r="B2050" s="423">
        <f t="shared" si="52"/>
        <v>32</v>
      </c>
      <c r="C2050" s="203"/>
      <c r="D2050" s="206" t="s">
        <v>3678</v>
      </c>
      <c r="E2050" s="29" t="s">
        <v>3677</v>
      </c>
      <c r="F2050" s="203">
        <v>2001</v>
      </c>
      <c r="G2050" s="203">
        <v>2</v>
      </c>
      <c r="H2050" s="203">
        <v>2</v>
      </c>
      <c r="I2050" s="203"/>
      <c r="J2050" s="423"/>
      <c r="K2050" s="203"/>
      <c r="L2050" s="205"/>
      <c r="M2050" s="551"/>
      <c r="N2050" s="551" t="s">
        <v>5755</v>
      </c>
      <c r="O2050" s="407" t="s">
        <v>5416</v>
      </c>
      <c r="P2050" s="407" t="s">
        <v>9552</v>
      </c>
      <c r="Q2050" s="207"/>
      <c r="R2050" s="544"/>
      <c r="S2050" s="544" t="s">
        <v>4</v>
      </c>
      <c r="T2050" s="545"/>
      <c r="U2050" s="545"/>
    </row>
    <row r="2051" spans="2:21" ht="37.5" customHeight="1" x14ac:dyDescent="0.15">
      <c r="B2051" s="423">
        <f t="shared" si="52"/>
        <v>33</v>
      </c>
      <c r="C2051" s="203"/>
      <c r="D2051" s="206" t="s">
        <v>3680</v>
      </c>
      <c r="E2051" s="29" t="s">
        <v>3679</v>
      </c>
      <c r="F2051" s="203">
        <v>2001</v>
      </c>
      <c r="G2051" s="203">
        <v>2</v>
      </c>
      <c r="H2051" s="203">
        <v>2</v>
      </c>
      <c r="I2051" s="203"/>
      <c r="J2051" s="423"/>
      <c r="K2051" s="203"/>
      <c r="L2051" s="205"/>
      <c r="M2051" s="551"/>
      <c r="N2051" s="551" t="s">
        <v>7550</v>
      </c>
      <c r="O2051" s="407" t="s">
        <v>5416</v>
      </c>
      <c r="P2051" s="407" t="s">
        <v>9553</v>
      </c>
      <c r="Q2051" s="207"/>
      <c r="R2051" s="544"/>
      <c r="S2051" s="544" t="s">
        <v>4</v>
      </c>
      <c r="T2051" s="545"/>
      <c r="U2051" s="545"/>
    </row>
    <row r="2052" spans="2:21" ht="37.5" customHeight="1" x14ac:dyDescent="0.15">
      <c r="B2052" s="423">
        <f t="shared" si="52"/>
        <v>34</v>
      </c>
      <c r="C2052" s="203"/>
      <c r="D2052" s="206" t="s">
        <v>3682</v>
      </c>
      <c r="E2052" s="29" t="s">
        <v>3681</v>
      </c>
      <c r="F2052" s="203">
        <v>2001</v>
      </c>
      <c r="G2052" s="203">
        <v>2</v>
      </c>
      <c r="H2052" s="203">
        <v>2</v>
      </c>
      <c r="I2052" s="203"/>
      <c r="J2052" s="423"/>
      <c r="K2052" s="203"/>
      <c r="L2052" s="205"/>
      <c r="M2052" s="551"/>
      <c r="N2052" s="551" t="s">
        <v>5756</v>
      </c>
      <c r="O2052" s="407" t="s">
        <v>3259</v>
      </c>
      <c r="P2052" s="407" t="s">
        <v>5757</v>
      </c>
      <c r="Q2052" s="207"/>
      <c r="R2052" s="544"/>
      <c r="S2052" s="544" t="s">
        <v>4</v>
      </c>
      <c r="T2052" s="545"/>
      <c r="U2052" s="545"/>
    </row>
    <row r="2053" spans="2:21" ht="45" customHeight="1" x14ac:dyDescent="0.15">
      <c r="B2053" s="423">
        <f t="shared" si="52"/>
        <v>35</v>
      </c>
      <c r="C2053" s="203"/>
      <c r="D2053" s="206" t="s">
        <v>5758</v>
      </c>
      <c r="E2053" s="29" t="s">
        <v>5759</v>
      </c>
      <c r="F2053" s="203">
        <v>2001</v>
      </c>
      <c r="G2053" s="203">
        <v>2</v>
      </c>
      <c r="H2053" s="203">
        <v>2</v>
      </c>
      <c r="I2053" s="203"/>
      <c r="J2053" s="423"/>
      <c r="K2053" s="203"/>
      <c r="L2053" s="205"/>
      <c r="M2053" s="551"/>
      <c r="N2053" s="551" t="s">
        <v>5760</v>
      </c>
      <c r="O2053" s="407" t="s">
        <v>5416</v>
      </c>
      <c r="P2053" s="407" t="s">
        <v>5761</v>
      </c>
      <c r="Q2053" s="207"/>
      <c r="R2053" s="544"/>
      <c r="S2053" s="544" t="s">
        <v>4</v>
      </c>
      <c r="T2053" s="545"/>
      <c r="U2053" s="545"/>
    </row>
    <row r="2054" spans="2:21" ht="37.5" customHeight="1" x14ac:dyDescent="0.15">
      <c r="B2054" s="423">
        <f t="shared" si="52"/>
        <v>36</v>
      </c>
      <c r="C2054" s="203"/>
      <c r="D2054" s="206" t="s">
        <v>3683</v>
      </c>
      <c r="E2054" s="29" t="s">
        <v>9574</v>
      </c>
      <c r="F2054" s="203">
        <v>2001</v>
      </c>
      <c r="G2054" s="203">
        <v>2</v>
      </c>
      <c r="H2054" s="203">
        <v>2</v>
      </c>
      <c r="I2054" s="203"/>
      <c r="J2054" s="423"/>
      <c r="K2054" s="203"/>
      <c r="L2054" s="205"/>
      <c r="M2054" s="551"/>
      <c r="N2054" s="551" t="s">
        <v>5762</v>
      </c>
      <c r="O2054" s="407" t="s">
        <v>5416</v>
      </c>
      <c r="P2054" s="407" t="s">
        <v>9554</v>
      </c>
      <c r="Q2054" s="207"/>
      <c r="R2054" s="544"/>
      <c r="S2054" s="544" t="s">
        <v>4</v>
      </c>
      <c r="T2054" s="545"/>
      <c r="U2054" s="545"/>
    </row>
    <row r="2055" spans="2:21" ht="51.75" customHeight="1" x14ac:dyDescent="0.15">
      <c r="B2055" s="423">
        <f t="shared" si="52"/>
        <v>37</v>
      </c>
      <c r="C2055" s="203"/>
      <c r="D2055" s="206" t="s">
        <v>5763</v>
      </c>
      <c r="E2055" s="29" t="s">
        <v>3684</v>
      </c>
      <c r="F2055" s="203">
        <v>2001</v>
      </c>
      <c r="G2055" s="203">
        <v>2</v>
      </c>
      <c r="H2055" s="203">
        <v>2</v>
      </c>
      <c r="I2055" s="203"/>
      <c r="J2055" s="423"/>
      <c r="K2055" s="203"/>
      <c r="L2055" s="205"/>
      <c r="M2055" s="551"/>
      <c r="N2055" s="551" t="s">
        <v>5764</v>
      </c>
      <c r="O2055" s="407"/>
      <c r="P2055" s="407" t="s">
        <v>9555</v>
      </c>
      <c r="Q2055" s="207"/>
      <c r="R2055" s="544"/>
      <c r="S2055" s="544" t="s">
        <v>4</v>
      </c>
      <c r="T2055" s="545"/>
      <c r="U2055" s="545"/>
    </row>
    <row r="2056" spans="2:21" ht="48" customHeight="1" x14ac:dyDescent="0.15">
      <c r="B2056" s="423">
        <f t="shared" si="52"/>
        <v>38</v>
      </c>
      <c r="C2056" s="203"/>
      <c r="D2056" s="206" t="s">
        <v>3685</v>
      </c>
      <c r="E2056" s="29" t="s">
        <v>5765</v>
      </c>
      <c r="F2056" s="203">
        <v>2001</v>
      </c>
      <c r="G2056" s="203">
        <v>2</v>
      </c>
      <c r="H2056" s="203">
        <v>2</v>
      </c>
      <c r="I2056" s="203"/>
      <c r="J2056" s="423"/>
      <c r="K2056" s="203"/>
      <c r="L2056" s="205"/>
      <c r="M2056" s="551"/>
      <c r="N2056" s="551" t="s">
        <v>5766</v>
      </c>
      <c r="O2056" s="407" t="s">
        <v>5767</v>
      </c>
      <c r="P2056" s="407" t="s">
        <v>9556</v>
      </c>
      <c r="Q2056" s="207"/>
      <c r="R2056" s="544"/>
      <c r="S2056" s="544" t="s">
        <v>4</v>
      </c>
      <c r="T2056" s="545"/>
      <c r="U2056" s="545"/>
    </row>
    <row r="2057" spans="2:21" ht="55.5" customHeight="1" x14ac:dyDescent="0.15">
      <c r="B2057" s="423">
        <f t="shared" si="52"/>
        <v>39</v>
      </c>
      <c r="C2057" s="203"/>
      <c r="D2057" s="206" t="s">
        <v>3686</v>
      </c>
      <c r="E2057" s="29" t="s">
        <v>5768</v>
      </c>
      <c r="F2057" s="203">
        <v>2002</v>
      </c>
      <c r="G2057" s="203">
        <v>2</v>
      </c>
      <c r="H2057" s="203">
        <v>2</v>
      </c>
      <c r="I2057" s="203"/>
      <c r="J2057" s="423"/>
      <c r="K2057" s="203"/>
      <c r="L2057" s="205"/>
      <c r="M2057" s="551"/>
      <c r="N2057" s="551" t="s">
        <v>5769</v>
      </c>
      <c r="O2057" s="407" t="s">
        <v>3259</v>
      </c>
      <c r="P2057" s="407" t="s">
        <v>9543</v>
      </c>
      <c r="Q2057" s="207"/>
      <c r="R2057" s="544"/>
      <c r="S2057" s="544" t="s">
        <v>4</v>
      </c>
      <c r="T2057" s="545"/>
      <c r="U2057" s="545"/>
    </row>
    <row r="2058" spans="2:21" ht="37.5" customHeight="1" x14ac:dyDescent="0.15">
      <c r="B2058" s="423">
        <f t="shared" si="52"/>
        <v>40</v>
      </c>
      <c r="C2058" s="203"/>
      <c r="D2058" s="206" t="s">
        <v>5770</v>
      </c>
      <c r="E2058" s="29" t="s">
        <v>9575</v>
      </c>
      <c r="F2058" s="203">
        <v>2002</v>
      </c>
      <c r="G2058" s="203">
        <v>2</v>
      </c>
      <c r="H2058" s="203">
        <v>2</v>
      </c>
      <c r="I2058" s="203"/>
      <c r="J2058" s="423"/>
      <c r="K2058" s="203"/>
      <c r="L2058" s="205"/>
      <c r="M2058" s="551"/>
      <c r="N2058" s="551" t="s">
        <v>5771</v>
      </c>
      <c r="O2058" s="407" t="s">
        <v>5416</v>
      </c>
      <c r="P2058" s="407" t="s">
        <v>5772</v>
      </c>
      <c r="Q2058" s="207"/>
      <c r="R2058" s="544"/>
      <c r="S2058" s="544" t="s">
        <v>4</v>
      </c>
      <c r="T2058" s="545"/>
      <c r="U2058" s="545"/>
    </row>
    <row r="2059" spans="2:21" ht="45" customHeight="1" x14ac:dyDescent="0.15">
      <c r="B2059" s="423">
        <f t="shared" si="52"/>
        <v>41</v>
      </c>
      <c r="C2059" s="203"/>
      <c r="D2059" s="206" t="s">
        <v>5773</v>
      </c>
      <c r="E2059" s="29" t="s">
        <v>5774</v>
      </c>
      <c r="F2059" s="203">
        <v>2002</v>
      </c>
      <c r="G2059" s="203">
        <v>2</v>
      </c>
      <c r="H2059" s="203">
        <v>2</v>
      </c>
      <c r="I2059" s="203"/>
      <c r="J2059" s="423"/>
      <c r="K2059" s="203"/>
      <c r="L2059" s="205"/>
      <c r="M2059" s="551"/>
      <c r="N2059" s="551" t="s">
        <v>5775</v>
      </c>
      <c r="O2059" s="407" t="s">
        <v>5416</v>
      </c>
      <c r="P2059" s="407" t="s">
        <v>9546</v>
      </c>
      <c r="Q2059" s="207"/>
      <c r="R2059" s="544"/>
      <c r="S2059" s="544" t="s">
        <v>4</v>
      </c>
      <c r="T2059" s="545"/>
      <c r="U2059" s="545"/>
    </row>
    <row r="2060" spans="2:21" ht="37.5" customHeight="1" x14ac:dyDescent="0.15">
      <c r="B2060" s="423">
        <f t="shared" si="52"/>
        <v>42</v>
      </c>
      <c r="C2060" s="203"/>
      <c r="D2060" s="206" t="s">
        <v>3687</v>
      </c>
      <c r="E2060" s="29" t="s">
        <v>9576</v>
      </c>
      <c r="F2060" s="203">
        <v>2002</v>
      </c>
      <c r="G2060" s="203">
        <v>2</v>
      </c>
      <c r="H2060" s="203">
        <v>2</v>
      </c>
      <c r="I2060" s="203"/>
      <c r="J2060" s="423"/>
      <c r="K2060" s="203"/>
      <c r="L2060" s="205"/>
      <c r="M2060" s="551"/>
      <c r="N2060" s="551" t="s">
        <v>5776</v>
      </c>
      <c r="O2060" s="407" t="s">
        <v>3259</v>
      </c>
      <c r="P2060" s="407"/>
      <c r="Q2060" s="207"/>
      <c r="R2060" s="544"/>
      <c r="S2060" s="544" t="s">
        <v>4</v>
      </c>
      <c r="T2060" s="545"/>
      <c r="U2060" s="545"/>
    </row>
    <row r="2061" spans="2:21" ht="54" customHeight="1" x14ac:dyDescent="0.15">
      <c r="B2061" s="423">
        <f t="shared" si="52"/>
        <v>43</v>
      </c>
      <c r="C2061" s="203"/>
      <c r="D2061" s="206" t="s">
        <v>5777</v>
      </c>
      <c r="E2061" s="29" t="s">
        <v>5778</v>
      </c>
      <c r="F2061" s="203">
        <v>2002</v>
      </c>
      <c r="G2061" s="203">
        <v>2</v>
      </c>
      <c r="H2061" s="203">
        <v>2</v>
      </c>
      <c r="I2061" s="203"/>
      <c r="J2061" s="423"/>
      <c r="K2061" s="203"/>
      <c r="L2061" s="205"/>
      <c r="M2061" s="551"/>
      <c r="N2061" s="551" t="s">
        <v>5779</v>
      </c>
      <c r="O2061" s="407" t="s">
        <v>5416</v>
      </c>
      <c r="P2061" s="407" t="s">
        <v>9557</v>
      </c>
      <c r="Q2061" s="207"/>
      <c r="R2061" s="544"/>
      <c r="S2061" s="544" t="s">
        <v>4</v>
      </c>
      <c r="T2061" s="545"/>
      <c r="U2061" s="545"/>
    </row>
    <row r="2062" spans="2:21" ht="49.5" customHeight="1" x14ac:dyDescent="0.15">
      <c r="B2062" s="423">
        <f t="shared" si="52"/>
        <v>44</v>
      </c>
      <c r="C2062" s="203"/>
      <c r="D2062" s="206" t="s">
        <v>9498</v>
      </c>
      <c r="E2062" s="29" t="s">
        <v>5780</v>
      </c>
      <c r="F2062" s="203">
        <v>2002</v>
      </c>
      <c r="G2062" s="203">
        <v>2</v>
      </c>
      <c r="H2062" s="203">
        <v>2</v>
      </c>
      <c r="I2062" s="203"/>
      <c r="J2062" s="423"/>
      <c r="K2062" s="203"/>
      <c r="L2062" s="205"/>
      <c r="M2062" s="551"/>
      <c r="N2062" s="551" t="s">
        <v>5781</v>
      </c>
      <c r="O2062" s="407" t="s">
        <v>5416</v>
      </c>
      <c r="P2062" s="407" t="s">
        <v>9558</v>
      </c>
      <c r="Q2062" s="407" t="s">
        <v>5782</v>
      </c>
      <c r="R2062" s="544"/>
      <c r="S2062" s="544" t="s">
        <v>4</v>
      </c>
      <c r="T2062" s="545"/>
      <c r="U2062" s="545"/>
    </row>
    <row r="2063" spans="2:21" ht="54" customHeight="1" x14ac:dyDescent="0.15">
      <c r="B2063" s="423">
        <f t="shared" si="52"/>
        <v>45</v>
      </c>
      <c r="C2063" s="203"/>
      <c r="D2063" s="206" t="s">
        <v>5783</v>
      </c>
      <c r="E2063" s="29" t="s">
        <v>3688</v>
      </c>
      <c r="F2063" s="203">
        <v>2002</v>
      </c>
      <c r="G2063" s="203">
        <v>2</v>
      </c>
      <c r="H2063" s="203">
        <v>2</v>
      </c>
      <c r="I2063" s="203"/>
      <c r="J2063" s="423"/>
      <c r="K2063" s="203"/>
      <c r="L2063" s="205"/>
      <c r="M2063" s="551"/>
      <c r="N2063" s="551" t="s">
        <v>5784</v>
      </c>
      <c r="O2063" s="407" t="s">
        <v>3259</v>
      </c>
      <c r="P2063" s="407" t="s">
        <v>9546</v>
      </c>
      <c r="Q2063" s="207"/>
      <c r="R2063" s="544"/>
      <c r="S2063" s="544" t="s">
        <v>4</v>
      </c>
      <c r="T2063" s="545"/>
      <c r="U2063" s="545"/>
    </row>
    <row r="2064" spans="2:21" ht="51.75" customHeight="1" x14ac:dyDescent="0.15">
      <c r="B2064" s="423">
        <f t="shared" si="52"/>
        <v>46</v>
      </c>
      <c r="C2064" s="203"/>
      <c r="D2064" s="206" t="s">
        <v>3689</v>
      </c>
      <c r="E2064" s="29" t="s">
        <v>5785</v>
      </c>
      <c r="F2064" s="203">
        <v>2002</v>
      </c>
      <c r="G2064" s="203">
        <v>2</v>
      </c>
      <c r="H2064" s="203">
        <v>2</v>
      </c>
      <c r="I2064" s="203"/>
      <c r="J2064" s="423"/>
      <c r="K2064" s="203"/>
      <c r="L2064" s="205"/>
      <c r="M2064" s="551"/>
      <c r="N2064" s="551" t="s">
        <v>5786</v>
      </c>
      <c r="O2064" s="407" t="s">
        <v>3259</v>
      </c>
      <c r="P2064" s="407" t="s">
        <v>9559</v>
      </c>
      <c r="Q2064" s="207"/>
      <c r="R2064" s="544"/>
      <c r="S2064" s="544" t="s">
        <v>4</v>
      </c>
      <c r="T2064" s="545"/>
      <c r="U2064" s="545"/>
    </row>
    <row r="2065" spans="2:21" ht="59.25" customHeight="1" x14ac:dyDescent="0.15">
      <c r="B2065" s="423">
        <f t="shared" si="52"/>
        <v>47</v>
      </c>
      <c r="C2065" s="203"/>
      <c r="D2065" s="206" t="s">
        <v>3691</v>
      </c>
      <c r="E2065" s="29" t="s">
        <v>3690</v>
      </c>
      <c r="F2065" s="203">
        <v>2002</v>
      </c>
      <c r="G2065" s="203">
        <v>2</v>
      </c>
      <c r="H2065" s="203">
        <v>2</v>
      </c>
      <c r="I2065" s="203"/>
      <c r="J2065" s="423"/>
      <c r="K2065" s="203"/>
      <c r="L2065" s="205"/>
      <c r="M2065" s="551"/>
      <c r="N2065" s="551" t="s">
        <v>7536</v>
      </c>
      <c r="O2065" s="407" t="s">
        <v>5416</v>
      </c>
      <c r="P2065" s="407" t="s">
        <v>9560</v>
      </c>
      <c r="Q2065" s="207"/>
      <c r="R2065" s="544"/>
      <c r="S2065" s="544" t="s">
        <v>4</v>
      </c>
      <c r="T2065" s="545"/>
      <c r="U2065" s="545"/>
    </row>
    <row r="2066" spans="2:21" ht="40.5" customHeight="1" x14ac:dyDescent="0.15">
      <c r="B2066" s="423">
        <f t="shared" si="52"/>
        <v>48</v>
      </c>
      <c r="C2066" s="203"/>
      <c r="D2066" s="206" t="s">
        <v>3693</v>
      </c>
      <c r="E2066" s="29" t="s">
        <v>3692</v>
      </c>
      <c r="F2066" s="203">
        <v>2002</v>
      </c>
      <c r="G2066" s="203">
        <v>2</v>
      </c>
      <c r="H2066" s="203">
        <v>2</v>
      </c>
      <c r="I2066" s="203"/>
      <c r="J2066" s="423"/>
      <c r="K2066" s="203"/>
      <c r="L2066" s="205"/>
      <c r="M2066" s="551"/>
      <c r="N2066" s="551" t="s">
        <v>5787</v>
      </c>
      <c r="O2066" s="407" t="s">
        <v>3259</v>
      </c>
      <c r="P2066" s="407" t="s">
        <v>9561</v>
      </c>
      <c r="Q2066" s="207"/>
      <c r="R2066" s="544"/>
      <c r="S2066" s="544" t="s">
        <v>4</v>
      </c>
      <c r="T2066" s="545"/>
      <c r="U2066" s="545"/>
    </row>
    <row r="2067" spans="2:21" ht="40.5" customHeight="1" x14ac:dyDescent="0.15">
      <c r="B2067" s="423">
        <f t="shared" si="52"/>
        <v>49</v>
      </c>
      <c r="C2067" s="203"/>
      <c r="D2067" s="206" t="s">
        <v>3694</v>
      </c>
      <c r="E2067" s="285" t="s">
        <v>7551</v>
      </c>
      <c r="F2067" s="203">
        <v>2002</v>
      </c>
      <c r="G2067" s="203">
        <v>2</v>
      </c>
      <c r="H2067" s="203">
        <v>2</v>
      </c>
      <c r="I2067" s="203"/>
      <c r="J2067" s="423"/>
      <c r="K2067" s="203"/>
      <c r="L2067" s="205"/>
      <c r="M2067" s="551"/>
      <c r="N2067" s="551" t="s">
        <v>5788</v>
      </c>
      <c r="O2067" s="407" t="s">
        <v>3259</v>
      </c>
      <c r="P2067" s="407" t="s">
        <v>9561</v>
      </c>
      <c r="Q2067" s="207"/>
      <c r="R2067" s="544"/>
      <c r="S2067" s="544" t="s">
        <v>4</v>
      </c>
      <c r="T2067" s="545"/>
      <c r="U2067" s="545"/>
    </row>
    <row r="2068" spans="2:21" ht="51" customHeight="1" x14ac:dyDescent="0.15">
      <c r="B2068" s="423">
        <f t="shared" si="52"/>
        <v>50</v>
      </c>
      <c r="C2068" s="203"/>
      <c r="D2068" s="206" t="s">
        <v>5789</v>
      </c>
      <c r="E2068" s="285" t="s">
        <v>3695</v>
      </c>
      <c r="F2068" s="203">
        <v>2002</v>
      </c>
      <c r="G2068" s="203">
        <v>2</v>
      </c>
      <c r="H2068" s="203">
        <v>2</v>
      </c>
      <c r="I2068" s="203"/>
      <c r="J2068" s="423"/>
      <c r="K2068" s="203"/>
      <c r="L2068" s="205"/>
      <c r="M2068" s="551"/>
      <c r="N2068" s="551" t="s">
        <v>7537</v>
      </c>
      <c r="O2068" s="407" t="s">
        <v>5416</v>
      </c>
      <c r="P2068" s="407"/>
      <c r="Q2068" s="207"/>
      <c r="R2068" s="544"/>
      <c r="S2068" s="544" t="s">
        <v>4</v>
      </c>
      <c r="T2068" s="545"/>
      <c r="U2068" s="545"/>
    </row>
    <row r="2069" spans="2:21" ht="54.75" customHeight="1" x14ac:dyDescent="0.15">
      <c r="B2069" s="423">
        <f>+B2068+1</f>
        <v>51</v>
      </c>
      <c r="C2069" s="203"/>
      <c r="D2069" s="206" t="s">
        <v>5790</v>
      </c>
      <c r="E2069" s="29" t="s">
        <v>5791</v>
      </c>
      <c r="F2069" s="203">
        <v>2003</v>
      </c>
      <c r="G2069" s="203">
        <v>2</v>
      </c>
      <c r="H2069" s="203">
        <v>2</v>
      </c>
      <c r="I2069" s="203"/>
      <c r="J2069" s="423"/>
      <c r="K2069" s="203"/>
      <c r="L2069" s="205"/>
      <c r="M2069" s="551"/>
      <c r="N2069" s="551" t="s">
        <v>5792</v>
      </c>
      <c r="O2069" s="407" t="s">
        <v>3259</v>
      </c>
      <c r="P2069" s="407" t="s">
        <v>5793</v>
      </c>
      <c r="Q2069" s="207"/>
      <c r="R2069" s="544"/>
      <c r="S2069" s="544" t="s">
        <v>4</v>
      </c>
      <c r="T2069" s="545"/>
      <c r="U2069" s="545"/>
    </row>
    <row r="2070" spans="2:21" ht="51" customHeight="1" x14ac:dyDescent="0.15">
      <c r="B2070" s="423">
        <f>+B2069+1</f>
        <v>52</v>
      </c>
      <c r="C2070" s="203"/>
      <c r="D2070" s="206" t="s">
        <v>5794</v>
      </c>
      <c r="E2070" s="29" t="s">
        <v>3696</v>
      </c>
      <c r="F2070" s="203">
        <v>2003</v>
      </c>
      <c r="G2070" s="203">
        <v>2</v>
      </c>
      <c r="H2070" s="203">
        <v>2</v>
      </c>
      <c r="I2070" s="203"/>
      <c r="J2070" s="423"/>
      <c r="K2070" s="203"/>
      <c r="L2070" s="205"/>
      <c r="M2070" s="551"/>
      <c r="N2070" s="551" t="s">
        <v>5795</v>
      </c>
      <c r="O2070" s="407" t="s">
        <v>3259</v>
      </c>
      <c r="P2070" s="407" t="s">
        <v>9562</v>
      </c>
      <c r="Q2070" s="207"/>
      <c r="R2070" s="544"/>
      <c r="S2070" s="544" t="s">
        <v>4</v>
      </c>
      <c r="T2070" s="545"/>
      <c r="U2070" s="545"/>
    </row>
    <row r="2071" spans="2:21" ht="43.5" customHeight="1" x14ac:dyDescent="0.15">
      <c r="B2071" s="423">
        <f>+B2070+1</f>
        <v>53</v>
      </c>
      <c r="C2071" s="203"/>
      <c r="D2071" s="206" t="s">
        <v>3698</v>
      </c>
      <c r="E2071" s="285" t="s">
        <v>3697</v>
      </c>
      <c r="F2071" s="203">
        <v>2003</v>
      </c>
      <c r="G2071" s="203">
        <v>1</v>
      </c>
      <c r="H2071" s="203">
        <v>1</v>
      </c>
      <c r="I2071" s="203"/>
      <c r="J2071" s="423"/>
      <c r="K2071" s="203"/>
      <c r="L2071" s="205"/>
      <c r="M2071" s="551"/>
      <c r="N2071" s="551" t="s">
        <v>5796</v>
      </c>
      <c r="O2071" s="207"/>
      <c r="P2071" s="407" t="s">
        <v>9563</v>
      </c>
      <c r="Q2071" s="207"/>
      <c r="R2071" s="544"/>
      <c r="S2071" s="544" t="s">
        <v>4</v>
      </c>
      <c r="T2071" s="545"/>
      <c r="U2071" s="545"/>
    </row>
    <row r="2072" spans="2:21" ht="55.5" customHeight="1" x14ac:dyDescent="0.15">
      <c r="B2072" s="423">
        <f>+B2071+1</f>
        <v>54</v>
      </c>
      <c r="C2072" s="203"/>
      <c r="D2072" s="206" t="s">
        <v>15528</v>
      </c>
      <c r="E2072" s="29" t="s">
        <v>3699</v>
      </c>
      <c r="F2072" s="203">
        <v>2003</v>
      </c>
      <c r="G2072" s="203">
        <v>2</v>
      </c>
      <c r="H2072" s="203">
        <v>2</v>
      </c>
      <c r="I2072" s="203"/>
      <c r="J2072" s="423"/>
      <c r="K2072" s="203"/>
      <c r="L2072" s="205"/>
      <c r="M2072" s="551"/>
      <c r="N2072" s="551" t="s">
        <v>5797</v>
      </c>
      <c r="O2072" s="407" t="s">
        <v>3259</v>
      </c>
      <c r="P2072" s="407" t="s">
        <v>7540</v>
      </c>
      <c r="Q2072" s="207"/>
      <c r="R2072" s="544"/>
      <c r="S2072" s="544" t="s">
        <v>4</v>
      </c>
      <c r="T2072" s="545"/>
      <c r="U2072" s="545"/>
    </row>
    <row r="2073" spans="2:21" ht="53.25" customHeight="1" x14ac:dyDescent="0.15">
      <c r="B2073" s="423">
        <f>+B2072+1</f>
        <v>55</v>
      </c>
      <c r="C2073" s="203"/>
      <c r="D2073" s="206" t="s">
        <v>3701</v>
      </c>
      <c r="E2073" s="285" t="s">
        <v>3700</v>
      </c>
      <c r="F2073" s="203">
        <v>2004</v>
      </c>
      <c r="G2073" s="203">
        <v>2</v>
      </c>
      <c r="H2073" s="203">
        <v>2</v>
      </c>
      <c r="I2073" s="203"/>
      <c r="J2073" s="423"/>
      <c r="K2073" s="203"/>
      <c r="L2073" s="205"/>
      <c r="M2073" s="551"/>
      <c r="N2073" s="551" t="s">
        <v>5798</v>
      </c>
      <c r="O2073" s="407" t="s">
        <v>3259</v>
      </c>
      <c r="P2073" s="407" t="s">
        <v>3707</v>
      </c>
      <c r="Q2073" s="207"/>
      <c r="R2073" s="544"/>
      <c r="S2073" s="544" t="s">
        <v>4</v>
      </c>
      <c r="T2073" s="545"/>
      <c r="U2073" s="545"/>
    </row>
    <row r="2074" spans="2:21" ht="48.75" customHeight="1" x14ac:dyDescent="0.15">
      <c r="B2074" s="423">
        <v>56</v>
      </c>
      <c r="C2074" s="203"/>
      <c r="D2074" s="206" t="s">
        <v>5799</v>
      </c>
      <c r="E2074" s="29" t="s">
        <v>3702</v>
      </c>
      <c r="F2074" s="203">
        <v>2004</v>
      </c>
      <c r="G2074" s="203">
        <v>2</v>
      </c>
      <c r="H2074" s="203">
        <v>2</v>
      </c>
      <c r="I2074" s="203"/>
      <c r="J2074" s="423"/>
      <c r="K2074" s="203"/>
      <c r="L2074" s="205"/>
      <c r="M2074" s="551"/>
      <c r="N2074" s="551" t="s">
        <v>5800</v>
      </c>
      <c r="O2074" s="407" t="s">
        <v>3259</v>
      </c>
      <c r="P2074" s="407" t="s">
        <v>5801</v>
      </c>
      <c r="Q2074" s="207"/>
      <c r="R2074" s="544"/>
      <c r="S2074" s="544" t="s">
        <v>4</v>
      </c>
      <c r="T2074" s="545"/>
      <c r="U2074" s="545"/>
    </row>
    <row r="2075" spans="2:21" ht="51" customHeight="1" x14ac:dyDescent="0.15">
      <c r="B2075" s="423">
        <v>57</v>
      </c>
      <c r="C2075" s="203"/>
      <c r="D2075" s="206" t="s">
        <v>3704</v>
      </c>
      <c r="E2075" s="29" t="s">
        <v>3703</v>
      </c>
      <c r="F2075" s="203">
        <v>2004</v>
      </c>
      <c r="G2075" s="203">
        <v>1</v>
      </c>
      <c r="H2075" s="203">
        <v>1</v>
      </c>
      <c r="I2075" s="203"/>
      <c r="J2075" s="423"/>
      <c r="K2075" s="203"/>
      <c r="L2075" s="205"/>
      <c r="M2075" s="551"/>
      <c r="N2075" s="551" t="s">
        <v>5802</v>
      </c>
      <c r="O2075" s="407" t="s">
        <v>5416</v>
      </c>
      <c r="P2075" s="407" t="s">
        <v>9546</v>
      </c>
      <c r="Q2075" s="207"/>
      <c r="R2075" s="544"/>
      <c r="S2075" s="544" t="s">
        <v>4</v>
      </c>
      <c r="T2075" s="545"/>
      <c r="U2075" s="545"/>
    </row>
    <row r="2076" spans="2:21" ht="75.75" customHeight="1" x14ac:dyDescent="0.15">
      <c r="B2076" s="71" t="s">
        <v>9581</v>
      </c>
      <c r="C2076" s="30"/>
      <c r="D2076" s="68" t="s">
        <v>9583</v>
      </c>
      <c r="E2076" s="30" t="s">
        <v>9582</v>
      </c>
      <c r="F2076" s="423">
        <v>2005</v>
      </c>
      <c r="G2076" s="423">
        <v>1</v>
      </c>
      <c r="H2076" s="423">
        <v>1</v>
      </c>
      <c r="I2076" s="71"/>
      <c r="J2076" s="71"/>
      <c r="K2076" s="423"/>
      <c r="L2076" s="426"/>
      <c r="M2076" s="551"/>
      <c r="N2076" s="551" t="s">
        <v>10742</v>
      </c>
      <c r="O2076" s="407" t="s">
        <v>9585</v>
      </c>
      <c r="P2076" s="113" t="s">
        <v>9584</v>
      </c>
      <c r="Q2076" s="207"/>
      <c r="R2076" s="544"/>
      <c r="S2076" s="544" t="s">
        <v>4</v>
      </c>
      <c r="T2076" s="545"/>
      <c r="U2076" s="545"/>
    </row>
    <row r="2077" spans="2:21" ht="41.25" customHeight="1" x14ac:dyDescent="0.15">
      <c r="B2077" s="423">
        <v>58</v>
      </c>
      <c r="C2077" s="203"/>
      <c r="D2077" s="206" t="s">
        <v>3706</v>
      </c>
      <c r="E2077" s="29" t="s">
        <v>3705</v>
      </c>
      <c r="F2077" s="203">
        <v>2004</v>
      </c>
      <c r="G2077" s="203">
        <v>1</v>
      </c>
      <c r="H2077" s="203">
        <v>1</v>
      </c>
      <c r="I2077" s="203"/>
      <c r="J2077" s="423"/>
      <c r="K2077" s="203"/>
      <c r="L2077" s="205"/>
      <c r="M2077" s="551"/>
      <c r="N2077" s="551" t="s">
        <v>5803</v>
      </c>
      <c r="O2077" s="407" t="s">
        <v>3259</v>
      </c>
      <c r="P2077" s="407"/>
      <c r="Q2077" s="207"/>
      <c r="R2077" s="544"/>
      <c r="S2077" s="544" t="s">
        <v>4</v>
      </c>
      <c r="T2077" s="545"/>
      <c r="U2077" s="545"/>
    </row>
    <row r="2078" spans="2:21" ht="42.75" customHeight="1" x14ac:dyDescent="0.15">
      <c r="B2078" s="71">
        <v>59</v>
      </c>
      <c r="C2078" s="71"/>
      <c r="D2078" s="68" t="s">
        <v>5804</v>
      </c>
      <c r="E2078" s="30" t="s">
        <v>9577</v>
      </c>
      <c r="F2078" s="71">
        <v>2007</v>
      </c>
      <c r="G2078" s="71">
        <v>1</v>
      </c>
      <c r="H2078" s="71">
        <v>1</v>
      </c>
      <c r="I2078" s="71"/>
      <c r="J2078" s="71"/>
      <c r="K2078" s="71"/>
      <c r="L2078" s="205"/>
      <c r="M2078" s="551"/>
      <c r="N2078" s="551" t="s">
        <v>5805</v>
      </c>
      <c r="O2078" s="407" t="s">
        <v>3259</v>
      </c>
      <c r="P2078" s="407" t="s">
        <v>3707</v>
      </c>
      <c r="Q2078" s="114"/>
      <c r="R2078" s="544"/>
      <c r="S2078" s="544" t="s">
        <v>4</v>
      </c>
      <c r="T2078" s="545"/>
      <c r="U2078" s="545"/>
    </row>
    <row r="2079" spans="2:21" ht="37.5" customHeight="1" x14ac:dyDescent="0.15">
      <c r="B2079" s="550">
        <v>60</v>
      </c>
      <c r="C2079" s="202"/>
      <c r="D2079" s="29" t="s">
        <v>5806</v>
      </c>
      <c r="E2079" s="29" t="s">
        <v>5807</v>
      </c>
      <c r="F2079" s="202">
        <v>2007</v>
      </c>
      <c r="G2079" s="202">
        <v>1</v>
      </c>
      <c r="H2079" s="202">
        <v>1</v>
      </c>
      <c r="I2079" s="202"/>
      <c r="J2079" s="550"/>
      <c r="K2079" s="202"/>
      <c r="L2079" s="205"/>
      <c r="M2079" s="551"/>
      <c r="N2079" s="551" t="s">
        <v>5808</v>
      </c>
      <c r="O2079" s="407" t="s">
        <v>3259</v>
      </c>
      <c r="P2079" s="407" t="s">
        <v>3707</v>
      </c>
      <c r="Q2079" s="407"/>
      <c r="R2079" s="544"/>
      <c r="S2079" s="544" t="s">
        <v>4</v>
      </c>
      <c r="T2079" s="545"/>
      <c r="U2079" s="545"/>
    </row>
    <row r="2080" spans="2:21" ht="51.75" customHeight="1" x14ac:dyDescent="0.15">
      <c r="B2080" s="111">
        <v>61</v>
      </c>
      <c r="C2080" s="111"/>
      <c r="D2080" s="113" t="s">
        <v>5809</v>
      </c>
      <c r="E2080" s="82" t="s">
        <v>3708</v>
      </c>
      <c r="F2080" s="111">
        <v>2008</v>
      </c>
      <c r="G2080" s="111">
        <v>1</v>
      </c>
      <c r="H2080" s="111">
        <v>1</v>
      </c>
      <c r="I2080" s="111"/>
      <c r="J2080" s="111"/>
      <c r="K2080" s="111"/>
      <c r="L2080" s="82"/>
      <c r="M2080" s="82"/>
      <c r="N2080" s="82" t="s">
        <v>7538</v>
      </c>
      <c r="O2080" s="407" t="s">
        <v>3259</v>
      </c>
      <c r="P2080" s="113"/>
      <c r="Q2080" s="113"/>
      <c r="R2080" s="544"/>
      <c r="S2080" s="544" t="s">
        <v>4</v>
      </c>
      <c r="T2080" s="545"/>
      <c r="U2080" s="545"/>
    </row>
    <row r="2081" spans="2:21" ht="51" customHeight="1" x14ac:dyDescent="0.15">
      <c r="B2081" s="550">
        <v>62</v>
      </c>
      <c r="C2081" s="202"/>
      <c r="D2081" s="205" t="s">
        <v>3710</v>
      </c>
      <c r="E2081" s="205" t="s">
        <v>3709</v>
      </c>
      <c r="F2081" s="202">
        <v>2008</v>
      </c>
      <c r="G2081" s="202">
        <v>1</v>
      </c>
      <c r="H2081" s="202">
        <v>1</v>
      </c>
      <c r="I2081" s="202"/>
      <c r="J2081" s="550"/>
      <c r="K2081" s="202"/>
      <c r="L2081" s="205"/>
      <c r="M2081" s="551"/>
      <c r="N2081" s="551" t="s">
        <v>5810</v>
      </c>
      <c r="O2081" s="407" t="s">
        <v>3259</v>
      </c>
      <c r="P2081" s="407" t="s">
        <v>3711</v>
      </c>
      <c r="Q2081" s="407"/>
      <c r="R2081" s="544"/>
      <c r="S2081" s="544" t="s">
        <v>4</v>
      </c>
      <c r="T2081" s="545"/>
      <c r="U2081" s="545"/>
    </row>
    <row r="2082" spans="2:21" ht="55.5" customHeight="1" x14ac:dyDescent="0.15">
      <c r="B2082" s="550">
        <v>63</v>
      </c>
      <c r="C2082" s="202"/>
      <c r="D2082" s="205" t="s">
        <v>5811</v>
      </c>
      <c r="E2082" s="205" t="s">
        <v>3712</v>
      </c>
      <c r="F2082" s="202">
        <v>2008</v>
      </c>
      <c r="G2082" s="202">
        <v>1</v>
      </c>
      <c r="H2082" s="202">
        <v>1</v>
      </c>
      <c r="I2082" s="202"/>
      <c r="J2082" s="550"/>
      <c r="K2082" s="202"/>
      <c r="L2082" s="205"/>
      <c r="M2082" s="551"/>
      <c r="N2082" s="551" t="s">
        <v>5812</v>
      </c>
      <c r="O2082" s="407" t="s">
        <v>3259</v>
      </c>
      <c r="P2082" s="407" t="s">
        <v>3713</v>
      </c>
      <c r="Q2082" s="407"/>
      <c r="R2082" s="544"/>
      <c r="S2082" s="544" t="s">
        <v>4</v>
      </c>
      <c r="T2082" s="545"/>
      <c r="U2082" s="545"/>
    </row>
    <row r="2083" spans="2:21" ht="47.25" customHeight="1" x14ac:dyDescent="0.15">
      <c r="B2083" s="550">
        <v>64</v>
      </c>
      <c r="C2083" s="202"/>
      <c r="D2083" s="205" t="s">
        <v>5813</v>
      </c>
      <c r="E2083" s="205" t="s">
        <v>3714</v>
      </c>
      <c r="F2083" s="202">
        <v>2008</v>
      </c>
      <c r="G2083" s="202">
        <v>1</v>
      </c>
      <c r="H2083" s="202">
        <v>1</v>
      </c>
      <c r="I2083" s="202"/>
      <c r="J2083" s="550"/>
      <c r="K2083" s="202"/>
      <c r="L2083" s="205"/>
      <c r="M2083" s="551"/>
      <c r="N2083" s="551" t="s">
        <v>5814</v>
      </c>
      <c r="O2083" s="407" t="s">
        <v>3259</v>
      </c>
      <c r="P2083" s="407" t="s">
        <v>3711</v>
      </c>
      <c r="Q2083" s="407"/>
      <c r="R2083" s="544"/>
      <c r="S2083" s="544" t="s">
        <v>4</v>
      </c>
      <c r="T2083" s="545"/>
      <c r="U2083" s="545"/>
    </row>
    <row r="2084" spans="2:21" ht="65.25" customHeight="1" x14ac:dyDescent="0.15">
      <c r="B2084" s="550">
        <v>65</v>
      </c>
      <c r="C2084" s="202"/>
      <c r="D2084" s="205" t="s">
        <v>5815</v>
      </c>
      <c r="E2084" s="205" t="s">
        <v>3715</v>
      </c>
      <c r="F2084" s="202">
        <v>2008</v>
      </c>
      <c r="G2084" s="202">
        <v>1</v>
      </c>
      <c r="H2084" s="202">
        <v>1</v>
      </c>
      <c r="I2084" s="202"/>
      <c r="J2084" s="550"/>
      <c r="K2084" s="202"/>
      <c r="L2084" s="205"/>
      <c r="M2084" s="551"/>
      <c r="N2084" s="551" t="s">
        <v>5816</v>
      </c>
      <c r="O2084" s="407" t="s">
        <v>3259</v>
      </c>
      <c r="P2084" s="407" t="s">
        <v>3711</v>
      </c>
      <c r="Q2084" s="407" t="s">
        <v>7539</v>
      </c>
      <c r="R2084" s="544"/>
      <c r="S2084" s="544" t="s">
        <v>4</v>
      </c>
      <c r="T2084" s="545"/>
      <c r="U2084" s="545"/>
    </row>
    <row r="2085" spans="2:21" ht="53.25" customHeight="1" x14ac:dyDescent="0.15">
      <c r="B2085" s="550">
        <v>66</v>
      </c>
      <c r="C2085" s="202"/>
      <c r="D2085" s="205" t="s">
        <v>3717</v>
      </c>
      <c r="E2085" s="205" t="s">
        <v>3716</v>
      </c>
      <c r="F2085" s="202">
        <v>2008</v>
      </c>
      <c r="G2085" s="202">
        <v>1</v>
      </c>
      <c r="H2085" s="202">
        <v>1</v>
      </c>
      <c r="I2085" s="202"/>
      <c r="J2085" s="550"/>
      <c r="K2085" s="202"/>
      <c r="L2085" s="205"/>
      <c r="M2085" s="551"/>
      <c r="N2085" s="551" t="s">
        <v>5817</v>
      </c>
      <c r="O2085" s="407" t="s">
        <v>3259</v>
      </c>
      <c r="P2085" s="407" t="s">
        <v>3718</v>
      </c>
      <c r="Q2085" s="407"/>
      <c r="R2085" s="544"/>
      <c r="S2085" s="544" t="s">
        <v>4</v>
      </c>
      <c r="T2085" s="545"/>
      <c r="U2085" s="545"/>
    </row>
    <row r="2086" spans="2:21" ht="37.5" customHeight="1" x14ac:dyDescent="0.15">
      <c r="B2086" s="550">
        <v>67</v>
      </c>
      <c r="C2086" s="202"/>
      <c r="D2086" s="205" t="s">
        <v>3720</v>
      </c>
      <c r="E2086" s="205" t="s">
        <v>3719</v>
      </c>
      <c r="F2086" s="202">
        <v>2008</v>
      </c>
      <c r="G2086" s="202">
        <v>1</v>
      </c>
      <c r="H2086" s="202">
        <v>1</v>
      </c>
      <c r="I2086" s="202"/>
      <c r="J2086" s="550"/>
      <c r="K2086" s="202"/>
      <c r="L2086" s="205"/>
      <c r="M2086" s="551"/>
      <c r="N2086" s="551" t="s">
        <v>5818</v>
      </c>
      <c r="O2086" s="551" t="s">
        <v>68</v>
      </c>
      <c r="P2086" s="407" t="s">
        <v>3707</v>
      </c>
      <c r="Q2086" s="551"/>
      <c r="R2086" s="544"/>
      <c r="S2086" s="544" t="s">
        <v>4</v>
      </c>
      <c r="T2086" s="545"/>
      <c r="U2086" s="545"/>
    </row>
    <row r="2087" spans="2:21" ht="39" customHeight="1" x14ac:dyDescent="0.15">
      <c r="B2087" s="550">
        <v>68</v>
      </c>
      <c r="C2087" s="205"/>
      <c r="D2087" s="205" t="s">
        <v>3722</v>
      </c>
      <c r="E2087" s="205" t="s">
        <v>3721</v>
      </c>
      <c r="F2087" s="202">
        <v>2009</v>
      </c>
      <c r="G2087" s="202">
        <v>1</v>
      </c>
      <c r="H2087" s="202">
        <v>1</v>
      </c>
      <c r="I2087" s="202"/>
      <c r="J2087" s="550"/>
      <c r="K2087" s="202"/>
      <c r="L2087" s="205"/>
      <c r="M2087" s="551"/>
      <c r="N2087" s="551" t="s">
        <v>3745</v>
      </c>
      <c r="O2087" s="551" t="s">
        <v>68</v>
      </c>
      <c r="P2087" s="551" t="s">
        <v>3723</v>
      </c>
      <c r="Q2087" s="551"/>
      <c r="R2087" s="544"/>
      <c r="S2087" s="544" t="s">
        <v>4</v>
      </c>
      <c r="T2087" s="545"/>
      <c r="U2087" s="545"/>
    </row>
    <row r="2088" spans="2:21" ht="39" customHeight="1" x14ac:dyDescent="0.15">
      <c r="B2088" s="550">
        <v>69</v>
      </c>
      <c r="C2088" s="205"/>
      <c r="D2088" s="205" t="s">
        <v>3725</v>
      </c>
      <c r="E2088" s="205" t="s">
        <v>3724</v>
      </c>
      <c r="F2088" s="202">
        <v>2009</v>
      </c>
      <c r="G2088" s="202">
        <v>1</v>
      </c>
      <c r="H2088" s="202">
        <v>1</v>
      </c>
      <c r="I2088" s="202"/>
      <c r="J2088" s="550"/>
      <c r="K2088" s="202"/>
      <c r="L2088" s="205"/>
      <c r="M2088" s="551"/>
      <c r="N2088" s="551" t="s">
        <v>3746</v>
      </c>
      <c r="O2088" s="551" t="s">
        <v>68</v>
      </c>
      <c r="P2088" s="551" t="s">
        <v>3723</v>
      </c>
      <c r="Q2088" s="551"/>
      <c r="R2088" s="544"/>
      <c r="S2088" s="544" t="s">
        <v>4</v>
      </c>
      <c r="T2088" s="545"/>
      <c r="U2088" s="545"/>
    </row>
    <row r="2089" spans="2:21" ht="39" customHeight="1" x14ac:dyDescent="0.15">
      <c r="B2089" s="550">
        <v>70</v>
      </c>
      <c r="C2089" s="205"/>
      <c r="D2089" s="205" t="s">
        <v>3727</v>
      </c>
      <c r="E2089" s="205" t="s">
        <v>3726</v>
      </c>
      <c r="F2089" s="202">
        <v>2009</v>
      </c>
      <c r="G2089" s="202">
        <v>1</v>
      </c>
      <c r="H2089" s="202">
        <v>1</v>
      </c>
      <c r="I2089" s="202"/>
      <c r="J2089" s="550"/>
      <c r="K2089" s="202"/>
      <c r="L2089" s="205"/>
      <c r="M2089" s="551"/>
      <c r="N2089" s="551" t="s">
        <v>3747</v>
      </c>
      <c r="O2089" s="551" t="s">
        <v>68</v>
      </c>
      <c r="P2089" s="551" t="s">
        <v>3728</v>
      </c>
      <c r="Q2089" s="551"/>
      <c r="R2089" s="544"/>
      <c r="S2089" s="544" t="s">
        <v>4</v>
      </c>
      <c r="T2089" s="545"/>
      <c r="U2089" s="545"/>
    </row>
    <row r="2090" spans="2:21" ht="39" customHeight="1" x14ac:dyDescent="0.15">
      <c r="B2090" s="550">
        <v>71</v>
      </c>
      <c r="C2090" s="205"/>
      <c r="D2090" s="205" t="s">
        <v>3730</v>
      </c>
      <c r="E2090" s="205" t="s">
        <v>3729</v>
      </c>
      <c r="F2090" s="202">
        <v>2009</v>
      </c>
      <c r="G2090" s="202">
        <v>1</v>
      </c>
      <c r="H2090" s="202">
        <v>1</v>
      </c>
      <c r="I2090" s="202"/>
      <c r="J2090" s="550"/>
      <c r="K2090" s="202"/>
      <c r="L2090" s="205"/>
      <c r="M2090" s="551"/>
      <c r="N2090" s="551" t="s">
        <v>3748</v>
      </c>
      <c r="O2090" s="551" t="s">
        <v>5819</v>
      </c>
      <c r="P2090" s="551" t="s">
        <v>3711</v>
      </c>
      <c r="Q2090" s="551"/>
      <c r="R2090" s="544"/>
      <c r="S2090" s="544" t="s">
        <v>4</v>
      </c>
      <c r="T2090" s="545"/>
      <c r="U2090" s="545"/>
    </row>
    <row r="2091" spans="2:21" ht="39" customHeight="1" x14ac:dyDescent="0.15">
      <c r="B2091" s="550">
        <v>72</v>
      </c>
      <c r="C2091" s="205"/>
      <c r="D2091" s="205" t="s">
        <v>3732</v>
      </c>
      <c r="E2091" s="205" t="s">
        <v>3731</v>
      </c>
      <c r="F2091" s="202">
        <v>2009</v>
      </c>
      <c r="G2091" s="202">
        <v>1</v>
      </c>
      <c r="H2091" s="202">
        <v>1</v>
      </c>
      <c r="I2091" s="202"/>
      <c r="J2091" s="550"/>
      <c r="K2091" s="202"/>
      <c r="L2091" s="205"/>
      <c r="M2091" s="551"/>
      <c r="N2091" s="551" t="s">
        <v>3749</v>
      </c>
      <c r="O2091" s="551" t="s">
        <v>5820</v>
      </c>
      <c r="P2091" s="551" t="s">
        <v>3711</v>
      </c>
      <c r="Q2091" s="551"/>
      <c r="R2091" s="544"/>
      <c r="S2091" s="544" t="s">
        <v>4</v>
      </c>
      <c r="T2091" s="545"/>
      <c r="U2091" s="545"/>
    </row>
    <row r="2092" spans="2:21" ht="69.75" customHeight="1" x14ac:dyDescent="0.15">
      <c r="B2092" s="550">
        <v>73</v>
      </c>
      <c r="C2092" s="205"/>
      <c r="D2092" s="205" t="s">
        <v>3734</v>
      </c>
      <c r="E2092" s="205" t="s">
        <v>3733</v>
      </c>
      <c r="F2092" s="202">
        <v>2009</v>
      </c>
      <c r="G2092" s="202">
        <v>1</v>
      </c>
      <c r="H2092" s="202">
        <v>1</v>
      </c>
      <c r="I2092" s="202"/>
      <c r="J2092" s="550"/>
      <c r="K2092" s="202"/>
      <c r="L2092" s="205"/>
      <c r="M2092" s="551"/>
      <c r="N2092" s="551" t="s">
        <v>3750</v>
      </c>
      <c r="O2092" s="551" t="s">
        <v>5821</v>
      </c>
      <c r="P2092" s="551" t="s">
        <v>3711</v>
      </c>
      <c r="Q2092" s="551"/>
      <c r="R2092" s="544"/>
      <c r="S2092" s="544" t="s">
        <v>4</v>
      </c>
      <c r="T2092" s="545"/>
      <c r="U2092" s="545"/>
    </row>
    <row r="2093" spans="2:21" ht="59.25" customHeight="1" x14ac:dyDescent="0.15">
      <c r="B2093" s="550">
        <v>74</v>
      </c>
      <c r="C2093" s="205"/>
      <c r="D2093" s="205" t="s">
        <v>3736</v>
      </c>
      <c r="E2093" s="205" t="s">
        <v>3735</v>
      </c>
      <c r="F2093" s="202">
        <v>2009</v>
      </c>
      <c r="G2093" s="202">
        <v>1</v>
      </c>
      <c r="H2093" s="202">
        <v>1</v>
      </c>
      <c r="I2093" s="202"/>
      <c r="J2093" s="550"/>
      <c r="K2093" s="202"/>
      <c r="L2093" s="205"/>
      <c r="M2093" s="551"/>
      <c r="N2093" s="551" t="s">
        <v>3751</v>
      </c>
      <c r="O2093" s="551" t="s">
        <v>5822</v>
      </c>
      <c r="P2093" s="551" t="s">
        <v>3723</v>
      </c>
      <c r="Q2093" s="551"/>
      <c r="R2093" s="544"/>
      <c r="S2093" s="544" t="s">
        <v>4</v>
      </c>
      <c r="T2093" s="545"/>
      <c r="U2093" s="545"/>
    </row>
    <row r="2094" spans="2:21" ht="59.25" customHeight="1" x14ac:dyDescent="0.15">
      <c r="B2094" s="550">
        <v>75</v>
      </c>
      <c r="C2094" s="205"/>
      <c r="D2094" s="205" t="s">
        <v>5823</v>
      </c>
      <c r="E2094" s="205" t="s">
        <v>3737</v>
      </c>
      <c r="F2094" s="202">
        <v>2010</v>
      </c>
      <c r="G2094" s="202">
        <v>1</v>
      </c>
      <c r="H2094" s="202">
        <v>1</v>
      </c>
      <c r="I2094" s="202"/>
      <c r="J2094" s="550"/>
      <c r="K2094" s="202"/>
      <c r="L2094" s="205"/>
      <c r="M2094" s="551"/>
      <c r="N2094" s="551" t="s">
        <v>3752</v>
      </c>
      <c r="O2094" s="551" t="s">
        <v>5824</v>
      </c>
      <c r="P2094" s="551" t="s">
        <v>3711</v>
      </c>
      <c r="Q2094" s="551"/>
      <c r="R2094" s="544"/>
      <c r="S2094" s="544" t="s">
        <v>4</v>
      </c>
      <c r="T2094" s="545"/>
      <c r="U2094" s="545"/>
    </row>
    <row r="2095" spans="2:21" ht="51" customHeight="1" x14ac:dyDescent="0.15">
      <c r="B2095" s="550">
        <v>76</v>
      </c>
      <c r="C2095" s="205"/>
      <c r="D2095" s="205" t="s">
        <v>3739</v>
      </c>
      <c r="E2095" s="205" t="s">
        <v>3738</v>
      </c>
      <c r="F2095" s="202">
        <v>2010</v>
      </c>
      <c r="G2095" s="202">
        <v>1</v>
      </c>
      <c r="H2095" s="202">
        <v>1</v>
      </c>
      <c r="I2095" s="202"/>
      <c r="J2095" s="550"/>
      <c r="K2095" s="202"/>
      <c r="L2095" s="205"/>
      <c r="M2095" s="551"/>
      <c r="N2095" s="551" t="s">
        <v>5825</v>
      </c>
      <c r="O2095" s="407" t="s">
        <v>5826</v>
      </c>
      <c r="P2095" s="407"/>
      <c r="Q2095" s="407"/>
      <c r="R2095" s="544"/>
      <c r="S2095" s="544" t="s">
        <v>4</v>
      </c>
      <c r="T2095" s="545"/>
      <c r="U2095" s="545"/>
    </row>
    <row r="2096" spans="2:21" ht="51" customHeight="1" x14ac:dyDescent="0.15">
      <c r="B2096" s="550">
        <v>77</v>
      </c>
      <c r="C2096" s="205"/>
      <c r="D2096" s="205" t="s">
        <v>3741</v>
      </c>
      <c r="E2096" s="205" t="s">
        <v>3740</v>
      </c>
      <c r="F2096" s="202">
        <v>2010</v>
      </c>
      <c r="G2096" s="202">
        <v>1</v>
      </c>
      <c r="H2096" s="202">
        <v>1</v>
      </c>
      <c r="I2096" s="202"/>
      <c r="J2096" s="550"/>
      <c r="K2096" s="202"/>
      <c r="L2096" s="205"/>
      <c r="M2096" s="551"/>
      <c r="N2096" s="551" t="s">
        <v>3753</v>
      </c>
      <c r="O2096" s="551" t="s">
        <v>5827</v>
      </c>
      <c r="P2096" s="551"/>
      <c r="Q2096" s="551"/>
      <c r="R2096" s="544"/>
      <c r="S2096" s="544" t="s">
        <v>4</v>
      </c>
      <c r="T2096" s="545"/>
      <c r="U2096" s="545"/>
    </row>
    <row r="2097" spans="1:21" ht="51" customHeight="1" x14ac:dyDescent="0.15">
      <c r="B2097" s="111">
        <v>78</v>
      </c>
      <c r="C2097" s="205"/>
      <c r="D2097" s="82" t="s">
        <v>3743</v>
      </c>
      <c r="E2097" s="82" t="s">
        <v>3742</v>
      </c>
      <c r="F2097" s="111">
        <v>2010</v>
      </c>
      <c r="G2097" s="111">
        <v>1</v>
      </c>
      <c r="H2097" s="111">
        <v>1</v>
      </c>
      <c r="I2097" s="111"/>
      <c r="J2097" s="111"/>
      <c r="K2097" s="111"/>
      <c r="L2097" s="82"/>
      <c r="M2097" s="82"/>
      <c r="N2097" s="82" t="s">
        <v>3754</v>
      </c>
      <c r="O2097" s="82" t="s">
        <v>5828</v>
      </c>
      <c r="P2097" s="82" t="s">
        <v>3744</v>
      </c>
      <c r="Q2097" s="82"/>
      <c r="R2097" s="544"/>
      <c r="S2097" s="544" t="s">
        <v>4</v>
      </c>
      <c r="T2097" s="545"/>
      <c r="U2097" s="545"/>
    </row>
    <row r="2098" spans="1:21" ht="54" customHeight="1" x14ac:dyDescent="0.2">
      <c r="B2098" s="24">
        <v>79</v>
      </c>
      <c r="C2098" s="205"/>
      <c r="D2098" s="325" t="s">
        <v>9540</v>
      </c>
      <c r="E2098" s="325" t="s">
        <v>4631</v>
      </c>
      <c r="F2098" s="202">
        <v>2011</v>
      </c>
      <c r="G2098" s="202">
        <v>1</v>
      </c>
      <c r="H2098" s="202">
        <v>1</v>
      </c>
      <c r="I2098" s="202"/>
      <c r="J2098" s="550"/>
      <c r="K2098" s="202"/>
      <c r="L2098" s="272"/>
      <c r="M2098" s="544"/>
      <c r="N2098" s="544" t="s">
        <v>4632</v>
      </c>
      <c r="O2098" s="551" t="s">
        <v>4633</v>
      </c>
      <c r="P2098" s="544"/>
      <c r="Q2098" s="553"/>
      <c r="R2098" s="544"/>
      <c r="S2098" s="544" t="s">
        <v>4</v>
      </c>
      <c r="T2098" s="545"/>
      <c r="U2098" s="545"/>
    </row>
    <row r="2099" spans="1:21" ht="153.75" customHeight="1" x14ac:dyDescent="0.2">
      <c r="B2099" s="550">
        <v>80</v>
      </c>
      <c r="C2099" s="426"/>
      <c r="D2099" s="455" t="s">
        <v>9579</v>
      </c>
      <c r="E2099" s="455" t="s">
        <v>9578</v>
      </c>
      <c r="F2099" s="356">
        <v>2014</v>
      </c>
      <c r="G2099" s="356">
        <v>1</v>
      </c>
      <c r="H2099" s="356">
        <v>1</v>
      </c>
      <c r="I2099" s="202"/>
      <c r="J2099" s="550"/>
      <c r="K2099" s="202"/>
      <c r="L2099" s="359"/>
      <c r="M2099" s="359"/>
      <c r="N2099" s="359" t="s">
        <v>9580</v>
      </c>
      <c r="O2099" s="357" t="s">
        <v>632</v>
      </c>
      <c r="P2099" s="544"/>
      <c r="Q2099" s="553"/>
      <c r="R2099" s="544"/>
      <c r="S2099" s="544" t="s">
        <v>4</v>
      </c>
      <c r="T2099" s="545"/>
      <c r="U2099" s="545"/>
    </row>
    <row r="2100" spans="1:21" ht="27" customHeight="1" x14ac:dyDescent="0.15">
      <c r="D2100" s="144"/>
      <c r="E2100" s="145" t="s">
        <v>13</v>
      </c>
      <c r="F2100" s="12"/>
      <c r="G2100" s="144">
        <f t="shared" ref="G2100:M2100" si="53">SUM(G2019:G2099)</f>
        <v>135</v>
      </c>
      <c r="H2100" s="144">
        <f t="shared" si="53"/>
        <v>135</v>
      </c>
      <c r="I2100" s="144">
        <f t="shared" si="53"/>
        <v>0</v>
      </c>
      <c r="J2100" s="144">
        <f t="shared" si="53"/>
        <v>0</v>
      </c>
      <c r="K2100" s="144">
        <f t="shared" si="53"/>
        <v>0</v>
      </c>
      <c r="L2100" s="144">
        <f t="shared" si="53"/>
        <v>0</v>
      </c>
      <c r="M2100" s="144">
        <f t="shared" si="53"/>
        <v>0</v>
      </c>
      <c r="P2100" s="456"/>
    </row>
    <row r="2101" spans="1:21" s="313" customFormat="1" ht="52.5" customHeight="1" x14ac:dyDescent="0.15">
      <c r="A2101" s="656" t="s">
        <v>3755</v>
      </c>
      <c r="B2101" s="369" t="s">
        <v>0</v>
      </c>
      <c r="C2101" s="368" t="s">
        <v>71</v>
      </c>
      <c r="D2101" s="369" t="s">
        <v>50</v>
      </c>
      <c r="E2101" s="369" t="s">
        <v>72</v>
      </c>
      <c r="F2101" s="369" t="s">
        <v>73</v>
      </c>
      <c r="G2101" s="383" t="s">
        <v>51</v>
      </c>
      <c r="H2101" s="383" t="s">
        <v>5998</v>
      </c>
      <c r="I2101" s="383" t="s">
        <v>5999</v>
      </c>
      <c r="J2101" s="383" t="s">
        <v>6000</v>
      </c>
      <c r="K2101" s="383" t="s">
        <v>8431</v>
      </c>
      <c r="L2101" s="507" t="s">
        <v>7600</v>
      </c>
      <c r="M2101" s="507" t="s">
        <v>13491</v>
      </c>
      <c r="N2101" s="512" t="s">
        <v>17</v>
      </c>
      <c r="O2101" s="371" t="s">
        <v>19</v>
      </c>
      <c r="P2101" s="512" t="s">
        <v>74</v>
      </c>
      <c r="Q2101" s="512" t="s">
        <v>4389</v>
      </c>
      <c r="R2101" s="368" t="s">
        <v>81</v>
      </c>
      <c r="S2101" s="370" t="s">
        <v>65</v>
      </c>
      <c r="T2101" s="514" t="s">
        <v>10168</v>
      </c>
      <c r="U2101" s="383" t="s">
        <v>10372</v>
      </c>
    </row>
    <row r="2102" spans="1:21" ht="51.75" customHeight="1" x14ac:dyDescent="0.15">
      <c r="B2102" s="423">
        <v>1</v>
      </c>
      <c r="C2102" s="276" t="s">
        <v>7204</v>
      </c>
      <c r="D2102" s="64" t="s">
        <v>3758</v>
      </c>
      <c r="E2102" s="64" t="s">
        <v>7214</v>
      </c>
      <c r="F2102" s="198">
        <v>2004</v>
      </c>
      <c r="G2102" s="203">
        <v>1</v>
      </c>
      <c r="H2102" s="203">
        <v>1</v>
      </c>
      <c r="I2102" s="203"/>
      <c r="J2102" s="423"/>
      <c r="K2102" s="203"/>
      <c r="L2102" s="319"/>
      <c r="M2102" s="607"/>
      <c r="N2102" s="607" t="s">
        <v>7216</v>
      </c>
      <c r="O2102" s="604" t="s">
        <v>632</v>
      </c>
      <c r="P2102" s="385" t="s">
        <v>7104</v>
      </c>
      <c r="Q2102" s="351"/>
      <c r="R2102" s="544"/>
      <c r="S2102" s="544" t="s">
        <v>4</v>
      </c>
      <c r="T2102" s="545"/>
      <c r="U2102" s="545"/>
    </row>
    <row r="2103" spans="1:21" ht="39" customHeight="1" x14ac:dyDescent="0.15">
      <c r="B2103" s="423">
        <v>2</v>
      </c>
      <c r="C2103" s="276" t="s">
        <v>7205</v>
      </c>
      <c r="D2103" s="64" t="s">
        <v>7101</v>
      </c>
      <c r="E2103" s="64" t="s">
        <v>3765</v>
      </c>
      <c r="F2103" s="198">
        <v>2004</v>
      </c>
      <c r="G2103" s="203">
        <v>1</v>
      </c>
      <c r="H2103" s="203">
        <v>1</v>
      </c>
      <c r="I2103" s="203"/>
      <c r="J2103" s="423"/>
      <c r="K2103" s="203"/>
      <c r="L2103" s="319"/>
      <c r="M2103" s="607"/>
      <c r="N2103" s="607" t="s">
        <v>7217</v>
      </c>
      <c r="O2103" s="604"/>
      <c r="P2103" s="385" t="s">
        <v>7104</v>
      </c>
      <c r="Q2103" s="351"/>
      <c r="R2103" s="544"/>
      <c r="S2103" s="544" t="s">
        <v>4</v>
      </c>
      <c r="T2103" s="545"/>
      <c r="U2103" s="545"/>
    </row>
    <row r="2104" spans="1:21" ht="69.75" customHeight="1" x14ac:dyDescent="0.15">
      <c r="B2104" s="423">
        <v>3</v>
      </c>
      <c r="C2104" s="276" t="s">
        <v>7206</v>
      </c>
      <c r="D2104" s="64" t="s">
        <v>7098</v>
      </c>
      <c r="E2104" s="64" t="s">
        <v>3759</v>
      </c>
      <c r="F2104" s="198">
        <v>2004</v>
      </c>
      <c r="G2104" s="203">
        <v>1</v>
      </c>
      <c r="H2104" s="203">
        <v>1</v>
      </c>
      <c r="I2104" s="203"/>
      <c r="J2104" s="423"/>
      <c r="K2104" s="203"/>
      <c r="L2104" s="319"/>
      <c r="M2104" s="607"/>
      <c r="N2104" s="607" t="s">
        <v>7218</v>
      </c>
      <c r="O2104" s="604" t="s">
        <v>632</v>
      </c>
      <c r="P2104" s="385" t="s">
        <v>7104</v>
      </c>
      <c r="Q2104" s="351" t="s">
        <v>7215</v>
      </c>
      <c r="R2104" s="544"/>
      <c r="S2104" s="544" t="s">
        <v>4</v>
      </c>
      <c r="T2104" s="545"/>
      <c r="U2104" s="545"/>
    </row>
    <row r="2105" spans="1:21" ht="60.75" customHeight="1" x14ac:dyDescent="0.15">
      <c r="B2105" s="423">
        <v>4</v>
      </c>
      <c r="C2105" s="276" t="s">
        <v>7207</v>
      </c>
      <c r="D2105" s="64" t="s">
        <v>7197</v>
      </c>
      <c r="E2105" s="64" t="s">
        <v>3760</v>
      </c>
      <c r="F2105" s="198">
        <v>2004</v>
      </c>
      <c r="G2105" s="203">
        <v>1</v>
      </c>
      <c r="H2105" s="203">
        <v>1</v>
      </c>
      <c r="I2105" s="203"/>
      <c r="J2105" s="423"/>
      <c r="K2105" s="203"/>
      <c r="L2105" s="319"/>
      <c r="M2105" s="607"/>
      <c r="N2105" s="607" t="s">
        <v>7219</v>
      </c>
      <c r="O2105" s="604" t="s">
        <v>632</v>
      </c>
      <c r="P2105" s="385" t="s">
        <v>7104</v>
      </c>
      <c r="Q2105" s="351" t="s">
        <v>7215</v>
      </c>
      <c r="R2105" s="544"/>
      <c r="S2105" s="544" t="s">
        <v>4</v>
      </c>
      <c r="T2105" s="545"/>
      <c r="U2105" s="545"/>
    </row>
    <row r="2106" spans="1:21" ht="39" customHeight="1" x14ac:dyDescent="0.15">
      <c r="B2106" s="423">
        <v>5</v>
      </c>
      <c r="C2106" s="276" t="s">
        <v>7208</v>
      </c>
      <c r="D2106" s="64" t="s">
        <v>3767</v>
      </c>
      <c r="E2106" s="64" t="s">
        <v>3766</v>
      </c>
      <c r="F2106" s="198">
        <v>2005</v>
      </c>
      <c r="G2106" s="203">
        <v>1</v>
      </c>
      <c r="H2106" s="203">
        <v>1</v>
      </c>
      <c r="I2106" s="203"/>
      <c r="J2106" s="423"/>
      <c r="K2106" s="203"/>
      <c r="L2106" s="319"/>
      <c r="M2106" s="607"/>
      <c r="N2106" s="607" t="s">
        <v>7220</v>
      </c>
      <c r="O2106" s="604" t="s">
        <v>4659</v>
      </c>
      <c r="P2106" s="385" t="s">
        <v>7104</v>
      </c>
      <c r="Q2106" s="351"/>
      <c r="R2106" s="544"/>
      <c r="S2106" s="544" t="s">
        <v>4</v>
      </c>
      <c r="T2106" s="545"/>
      <c r="U2106" s="545"/>
    </row>
    <row r="2107" spans="1:21" ht="53.25" customHeight="1" x14ac:dyDescent="0.15">
      <c r="B2107" s="423">
        <v>6</v>
      </c>
      <c r="C2107" s="276" t="s">
        <v>7209</v>
      </c>
      <c r="D2107" s="64" t="s">
        <v>3769</v>
      </c>
      <c r="E2107" s="64" t="s">
        <v>3768</v>
      </c>
      <c r="F2107" s="198">
        <v>2005</v>
      </c>
      <c r="G2107" s="203">
        <v>1</v>
      </c>
      <c r="H2107" s="203">
        <v>1</v>
      </c>
      <c r="I2107" s="203"/>
      <c r="J2107" s="423"/>
      <c r="K2107" s="203"/>
      <c r="L2107" s="319"/>
      <c r="M2107" s="607"/>
      <c r="N2107" s="607" t="s">
        <v>8426</v>
      </c>
      <c r="O2107" s="604" t="s">
        <v>4659</v>
      </c>
      <c r="P2107" s="385" t="s">
        <v>7104</v>
      </c>
      <c r="Q2107" s="351"/>
      <c r="R2107" s="544"/>
      <c r="S2107" s="544" t="s">
        <v>4</v>
      </c>
      <c r="T2107" s="545"/>
      <c r="U2107" s="545"/>
    </row>
    <row r="2108" spans="1:21" ht="39" customHeight="1" x14ac:dyDescent="0.15">
      <c r="B2108" s="423">
        <v>7</v>
      </c>
      <c r="C2108" s="276" t="s">
        <v>7210</v>
      </c>
      <c r="D2108" s="64" t="s">
        <v>3762</v>
      </c>
      <c r="E2108" s="64" t="s">
        <v>3761</v>
      </c>
      <c r="F2108" s="198">
        <v>2004</v>
      </c>
      <c r="G2108" s="203">
        <v>1</v>
      </c>
      <c r="H2108" s="203">
        <v>1</v>
      </c>
      <c r="I2108" s="203"/>
      <c r="J2108" s="423"/>
      <c r="K2108" s="203"/>
      <c r="L2108" s="319"/>
      <c r="M2108" s="607"/>
      <c r="N2108" s="607" t="s">
        <v>7221</v>
      </c>
      <c r="O2108" s="604" t="s">
        <v>632</v>
      </c>
      <c r="P2108" s="385" t="s">
        <v>7104</v>
      </c>
      <c r="Q2108" s="351"/>
      <c r="R2108" s="544"/>
      <c r="S2108" s="544" t="s">
        <v>4</v>
      </c>
      <c r="T2108" s="545"/>
      <c r="U2108" s="545"/>
    </row>
    <row r="2109" spans="1:21" ht="39" customHeight="1" x14ac:dyDescent="0.15">
      <c r="B2109" s="423">
        <v>8</v>
      </c>
      <c r="C2109" s="276" t="s">
        <v>7211</v>
      </c>
      <c r="D2109" s="64" t="s">
        <v>7099</v>
      </c>
      <c r="E2109" s="64" t="s">
        <v>7096</v>
      </c>
      <c r="F2109" s="198">
        <v>2004</v>
      </c>
      <c r="G2109" s="71">
        <v>1</v>
      </c>
      <c r="H2109" s="203">
        <v>1</v>
      </c>
      <c r="I2109" s="203"/>
      <c r="J2109" s="423"/>
      <c r="K2109" s="203"/>
      <c r="L2109" s="319"/>
      <c r="M2109" s="607"/>
      <c r="N2109" s="607" t="s">
        <v>7222</v>
      </c>
      <c r="O2109" s="604" t="s">
        <v>632</v>
      </c>
      <c r="P2109" s="385" t="s">
        <v>7104</v>
      </c>
      <c r="Q2109" s="351"/>
      <c r="R2109" s="544"/>
      <c r="S2109" s="544" t="s">
        <v>4</v>
      </c>
      <c r="T2109" s="545"/>
      <c r="U2109" s="545"/>
    </row>
    <row r="2110" spans="1:21" ht="54.75" customHeight="1" x14ac:dyDescent="0.15">
      <c r="B2110" s="71">
        <v>9</v>
      </c>
      <c r="C2110" s="276" t="s">
        <v>7212</v>
      </c>
      <c r="D2110" s="64" t="s">
        <v>7100</v>
      </c>
      <c r="E2110" s="64" t="s">
        <v>7097</v>
      </c>
      <c r="F2110" s="198">
        <v>2004</v>
      </c>
      <c r="G2110" s="203">
        <v>1</v>
      </c>
      <c r="H2110" s="203">
        <v>1</v>
      </c>
      <c r="I2110" s="203"/>
      <c r="J2110" s="423"/>
      <c r="K2110" s="203"/>
      <c r="L2110" s="319"/>
      <c r="M2110" s="607"/>
      <c r="N2110" s="607" t="s">
        <v>7223</v>
      </c>
      <c r="O2110" s="350" t="s">
        <v>7103</v>
      </c>
      <c r="P2110" s="385" t="s">
        <v>7104</v>
      </c>
      <c r="Q2110" s="351"/>
      <c r="R2110" s="544"/>
      <c r="S2110" s="544" t="s">
        <v>4</v>
      </c>
      <c r="T2110" s="545"/>
      <c r="U2110" s="545"/>
    </row>
    <row r="2111" spans="1:21" ht="52.5" customHeight="1" x14ac:dyDescent="0.15">
      <c r="B2111" s="423">
        <v>10</v>
      </c>
      <c r="C2111" s="276" t="s">
        <v>7213</v>
      </c>
      <c r="D2111" s="64" t="s">
        <v>3764</v>
      </c>
      <c r="E2111" s="64" t="s">
        <v>3763</v>
      </c>
      <c r="F2111" s="198">
        <v>2004</v>
      </c>
      <c r="G2111" s="70">
        <v>1</v>
      </c>
      <c r="H2111" s="203">
        <v>1</v>
      </c>
      <c r="I2111" s="203"/>
      <c r="J2111" s="423"/>
      <c r="K2111" s="203"/>
      <c r="L2111" s="319"/>
      <c r="M2111" s="607"/>
      <c r="N2111" s="607" t="s">
        <v>7224</v>
      </c>
      <c r="O2111" s="604" t="s">
        <v>632</v>
      </c>
      <c r="P2111" s="385"/>
      <c r="Q2111" s="351"/>
      <c r="R2111" s="544"/>
      <c r="S2111" s="544" t="s">
        <v>4</v>
      </c>
      <c r="T2111" s="545"/>
      <c r="U2111" s="545"/>
    </row>
    <row r="2112" spans="1:21" ht="27" customHeight="1" x14ac:dyDescent="0.15">
      <c r="D2112" s="144"/>
      <c r="E2112" s="145" t="s">
        <v>13</v>
      </c>
      <c r="F2112" s="12"/>
      <c r="G2112" s="144">
        <f t="shared" ref="G2112:M2112" si="54">SUM(G2102:G2111)</f>
        <v>10</v>
      </c>
      <c r="H2112" s="144">
        <f t="shared" si="54"/>
        <v>10</v>
      </c>
      <c r="I2112" s="144">
        <f t="shared" si="54"/>
        <v>0</v>
      </c>
      <c r="J2112" s="144">
        <f t="shared" si="54"/>
        <v>0</v>
      </c>
      <c r="K2112" s="144">
        <f t="shared" si="54"/>
        <v>0</v>
      </c>
      <c r="L2112" s="144">
        <f t="shared" si="54"/>
        <v>0</v>
      </c>
      <c r="M2112" s="144">
        <f t="shared" si="54"/>
        <v>0</v>
      </c>
    </row>
    <row r="2113" spans="1:21" s="313" customFormat="1" ht="52.5" customHeight="1" x14ac:dyDescent="0.15">
      <c r="A2113" s="656" t="s">
        <v>3775</v>
      </c>
      <c r="B2113" s="369" t="s">
        <v>0</v>
      </c>
      <c r="C2113" s="368" t="s">
        <v>71</v>
      </c>
      <c r="D2113" s="369" t="s">
        <v>50</v>
      </c>
      <c r="E2113" s="369" t="s">
        <v>72</v>
      </c>
      <c r="F2113" s="369" t="s">
        <v>73</v>
      </c>
      <c r="G2113" s="383" t="s">
        <v>51</v>
      </c>
      <c r="H2113" s="383" t="s">
        <v>5998</v>
      </c>
      <c r="I2113" s="383" t="s">
        <v>5999</v>
      </c>
      <c r="J2113" s="383" t="s">
        <v>6000</v>
      </c>
      <c r="K2113" s="383" t="s">
        <v>8431</v>
      </c>
      <c r="L2113" s="507" t="s">
        <v>7600</v>
      </c>
      <c r="M2113" s="507" t="s">
        <v>13491</v>
      </c>
      <c r="N2113" s="512" t="s">
        <v>17</v>
      </c>
      <c r="O2113" s="371" t="s">
        <v>19</v>
      </c>
      <c r="P2113" s="512" t="s">
        <v>74</v>
      </c>
      <c r="Q2113" s="512" t="s">
        <v>4389</v>
      </c>
      <c r="R2113" s="368" t="s">
        <v>81</v>
      </c>
      <c r="S2113" s="370" t="s">
        <v>65</v>
      </c>
      <c r="T2113" s="514" t="s">
        <v>10168</v>
      </c>
      <c r="U2113" s="383" t="s">
        <v>10372</v>
      </c>
    </row>
    <row r="2114" spans="1:21" ht="63.75" customHeight="1" x14ac:dyDescent="0.15">
      <c r="B2114" s="550">
        <v>1</v>
      </c>
      <c r="C2114" s="285" t="s">
        <v>7225</v>
      </c>
      <c r="D2114" s="29" t="s">
        <v>3771</v>
      </c>
      <c r="E2114" s="205" t="s">
        <v>3770</v>
      </c>
      <c r="F2114" s="202">
        <v>2001</v>
      </c>
      <c r="G2114" s="203">
        <v>2</v>
      </c>
      <c r="H2114" s="203">
        <v>2</v>
      </c>
      <c r="I2114" s="203"/>
      <c r="J2114" s="423"/>
      <c r="K2114" s="203"/>
      <c r="L2114" s="205"/>
      <c r="M2114" s="551"/>
      <c r="N2114" s="551" t="s">
        <v>7235</v>
      </c>
      <c r="O2114" s="407" t="s">
        <v>7240</v>
      </c>
      <c r="P2114" s="551"/>
      <c r="Q2114" s="544"/>
      <c r="R2114" s="544"/>
      <c r="S2114" s="544" t="s">
        <v>4</v>
      </c>
      <c r="T2114" s="545"/>
      <c r="U2114" s="545"/>
    </row>
    <row r="2115" spans="1:21" ht="63.75" customHeight="1" x14ac:dyDescent="0.15">
      <c r="B2115" s="550">
        <v>2</v>
      </c>
      <c r="C2115" s="285" t="s">
        <v>7226</v>
      </c>
      <c r="D2115" s="29" t="s">
        <v>3772</v>
      </c>
      <c r="E2115" s="205" t="s">
        <v>7232</v>
      </c>
      <c r="F2115" s="202">
        <v>2001</v>
      </c>
      <c r="G2115" s="203">
        <v>2</v>
      </c>
      <c r="H2115" s="203">
        <v>2</v>
      </c>
      <c r="I2115" s="203"/>
      <c r="J2115" s="423"/>
      <c r="K2115" s="203"/>
      <c r="L2115" s="205"/>
      <c r="M2115" s="551"/>
      <c r="N2115" s="551" t="s">
        <v>7236</v>
      </c>
      <c r="O2115" s="407" t="s">
        <v>632</v>
      </c>
      <c r="P2115" s="551" t="s">
        <v>7241</v>
      </c>
      <c r="Q2115" s="544"/>
      <c r="R2115" s="544"/>
      <c r="S2115" s="544" t="s">
        <v>4</v>
      </c>
      <c r="T2115" s="545"/>
      <c r="U2115" s="545"/>
    </row>
    <row r="2116" spans="1:21" ht="68.25" customHeight="1" x14ac:dyDescent="0.15">
      <c r="B2116" s="550">
        <v>3</v>
      </c>
      <c r="C2116" s="285" t="s">
        <v>7227</v>
      </c>
      <c r="D2116" s="29" t="s">
        <v>7230</v>
      </c>
      <c r="E2116" s="205" t="s">
        <v>7233</v>
      </c>
      <c r="F2116" s="202">
        <v>2001</v>
      </c>
      <c r="G2116" s="203">
        <v>2</v>
      </c>
      <c r="H2116" s="203">
        <v>2</v>
      </c>
      <c r="I2116" s="203"/>
      <c r="J2116" s="423"/>
      <c r="K2116" s="203"/>
      <c r="L2116" s="205"/>
      <c r="M2116" s="551"/>
      <c r="N2116" s="551" t="s">
        <v>7237</v>
      </c>
      <c r="O2116" s="407" t="s">
        <v>7240</v>
      </c>
      <c r="P2116" s="551"/>
      <c r="Q2116" s="544"/>
      <c r="R2116" s="544"/>
      <c r="S2116" s="544" t="s">
        <v>4</v>
      </c>
      <c r="T2116" s="545"/>
      <c r="U2116" s="545"/>
    </row>
    <row r="2117" spans="1:21" ht="60" customHeight="1" x14ac:dyDescent="0.15">
      <c r="B2117" s="550">
        <v>4</v>
      </c>
      <c r="C2117" s="407" t="s">
        <v>7229</v>
      </c>
      <c r="D2117" s="29" t="s">
        <v>3774</v>
      </c>
      <c r="E2117" s="409" t="s">
        <v>3773</v>
      </c>
      <c r="F2117" s="202">
        <v>2004</v>
      </c>
      <c r="G2117" s="203">
        <v>1</v>
      </c>
      <c r="H2117" s="203">
        <v>1</v>
      </c>
      <c r="I2117" s="203"/>
      <c r="J2117" s="423"/>
      <c r="K2117" s="203"/>
      <c r="L2117" s="409"/>
      <c r="M2117" s="551"/>
      <c r="N2117" s="551" t="s">
        <v>7239</v>
      </c>
      <c r="O2117" s="407" t="s">
        <v>1224</v>
      </c>
      <c r="P2117" s="551"/>
      <c r="Q2117" s="544"/>
      <c r="R2117" s="544"/>
      <c r="S2117" s="544" t="s">
        <v>4</v>
      </c>
      <c r="T2117" s="545"/>
      <c r="U2117" s="545"/>
    </row>
    <row r="2118" spans="1:21" ht="55.5" customHeight="1" x14ac:dyDescent="0.15">
      <c r="B2118" s="550">
        <v>5</v>
      </c>
      <c r="C2118" s="285" t="s">
        <v>7228</v>
      </c>
      <c r="D2118" s="29" t="s">
        <v>7231</v>
      </c>
      <c r="E2118" s="205" t="s">
        <v>7234</v>
      </c>
      <c r="F2118" s="202">
        <v>2001</v>
      </c>
      <c r="G2118" s="203">
        <v>2</v>
      </c>
      <c r="H2118" s="203">
        <v>2</v>
      </c>
      <c r="I2118" s="203"/>
      <c r="J2118" s="423"/>
      <c r="K2118" s="203"/>
      <c r="L2118" s="205"/>
      <c r="M2118" s="551"/>
      <c r="N2118" s="551" t="s">
        <v>7238</v>
      </c>
      <c r="O2118" s="407" t="s">
        <v>10589</v>
      </c>
      <c r="P2118" s="551" t="s">
        <v>7241</v>
      </c>
      <c r="Q2118" s="544"/>
      <c r="R2118" s="544"/>
      <c r="S2118" s="544" t="s">
        <v>4</v>
      </c>
      <c r="T2118" s="545"/>
      <c r="U2118" s="545"/>
    </row>
    <row r="2119" spans="1:21" ht="31.5" customHeight="1" x14ac:dyDescent="0.15">
      <c r="D2119" s="144" t="s">
        <v>13</v>
      </c>
      <c r="F2119" s="12"/>
      <c r="G2119" s="144">
        <f t="shared" ref="G2119:M2119" si="55">SUM(G2114:G2118)</f>
        <v>9</v>
      </c>
      <c r="H2119" s="144">
        <f t="shared" si="55"/>
        <v>9</v>
      </c>
      <c r="I2119" s="144">
        <f t="shared" si="55"/>
        <v>0</v>
      </c>
      <c r="J2119" s="144">
        <f t="shared" si="55"/>
        <v>0</v>
      </c>
      <c r="K2119" s="144">
        <f t="shared" si="55"/>
        <v>0</v>
      </c>
      <c r="L2119" s="144">
        <f t="shared" si="55"/>
        <v>0</v>
      </c>
      <c r="M2119" s="144">
        <f t="shared" si="55"/>
        <v>0</v>
      </c>
    </row>
    <row r="2120" spans="1:21" s="313" customFormat="1" ht="51" customHeight="1" x14ac:dyDescent="0.15">
      <c r="A2120" s="658" t="s">
        <v>7242</v>
      </c>
      <c r="B2120" s="369" t="s">
        <v>0</v>
      </c>
      <c r="C2120" s="368" t="s">
        <v>71</v>
      </c>
      <c r="D2120" s="369" t="s">
        <v>50</v>
      </c>
      <c r="E2120" s="369" t="s">
        <v>72</v>
      </c>
      <c r="F2120" s="369" t="s">
        <v>73</v>
      </c>
      <c r="G2120" s="383" t="s">
        <v>51</v>
      </c>
      <c r="H2120" s="383" t="s">
        <v>5998</v>
      </c>
      <c r="I2120" s="383" t="s">
        <v>5999</v>
      </c>
      <c r="J2120" s="383" t="s">
        <v>6000</v>
      </c>
      <c r="K2120" s="383" t="s">
        <v>8431</v>
      </c>
      <c r="L2120" s="507" t="s">
        <v>7600</v>
      </c>
      <c r="M2120" s="507" t="s">
        <v>13491</v>
      </c>
      <c r="N2120" s="512" t="s">
        <v>17</v>
      </c>
      <c r="O2120" s="512" t="s">
        <v>19</v>
      </c>
      <c r="P2120" s="512" t="s">
        <v>74</v>
      </c>
      <c r="Q2120" s="512" t="s">
        <v>4389</v>
      </c>
      <c r="R2120" s="368" t="s">
        <v>81</v>
      </c>
      <c r="S2120" s="370" t="s">
        <v>65</v>
      </c>
      <c r="T2120" s="514" t="s">
        <v>10168</v>
      </c>
      <c r="U2120" s="383" t="s">
        <v>10372</v>
      </c>
    </row>
    <row r="2121" spans="1:21" ht="66.75" customHeight="1" x14ac:dyDescent="0.15">
      <c r="B2121" s="67">
        <v>1</v>
      </c>
      <c r="C2121" s="123" t="s">
        <v>7243</v>
      </c>
      <c r="D2121" s="95" t="s">
        <v>7255</v>
      </c>
      <c r="E2121" s="95" t="s">
        <v>7249</v>
      </c>
      <c r="F2121" s="66">
        <v>2002</v>
      </c>
      <c r="G2121" s="80">
        <v>2</v>
      </c>
      <c r="H2121" s="80">
        <v>2</v>
      </c>
      <c r="I2121" s="80"/>
      <c r="J2121" s="80"/>
      <c r="K2121" s="80"/>
      <c r="L2121" s="205"/>
      <c r="M2121" s="551"/>
      <c r="N2121" s="551" t="s">
        <v>7263</v>
      </c>
      <c r="O2121" s="355" t="s">
        <v>7269</v>
      </c>
      <c r="P2121" s="353" t="s">
        <v>7261</v>
      </c>
      <c r="Q2121" s="544"/>
      <c r="R2121" s="544"/>
      <c r="S2121" s="544" t="s">
        <v>4</v>
      </c>
      <c r="T2121" s="545"/>
      <c r="U2121" s="545"/>
    </row>
    <row r="2122" spans="1:21" ht="58.5" customHeight="1" x14ac:dyDescent="0.15">
      <c r="B2122" s="550">
        <v>2</v>
      </c>
      <c r="C2122" s="285" t="s">
        <v>7244</v>
      </c>
      <c r="D2122" s="29" t="s">
        <v>7256</v>
      </c>
      <c r="E2122" s="285" t="s">
        <v>7250</v>
      </c>
      <c r="F2122" s="203">
        <v>2002</v>
      </c>
      <c r="G2122" s="203">
        <v>2</v>
      </c>
      <c r="H2122" s="203">
        <v>2</v>
      </c>
      <c r="I2122" s="203"/>
      <c r="J2122" s="423"/>
      <c r="K2122" s="203"/>
      <c r="L2122" s="205"/>
      <c r="M2122" s="551"/>
      <c r="N2122" s="551" t="s">
        <v>7264</v>
      </c>
      <c r="O2122" s="355" t="s">
        <v>7270</v>
      </c>
      <c r="P2122" s="353" t="s">
        <v>7261</v>
      </c>
      <c r="Q2122" s="544"/>
      <c r="R2122" s="544"/>
      <c r="S2122" s="544" t="s">
        <v>4</v>
      </c>
      <c r="T2122" s="545"/>
      <c r="U2122" s="545"/>
    </row>
    <row r="2123" spans="1:21" ht="66.75" customHeight="1" x14ac:dyDescent="0.15">
      <c r="B2123" s="550">
        <v>3</v>
      </c>
      <c r="C2123" s="285" t="s">
        <v>7245</v>
      </c>
      <c r="D2123" s="29" t="s">
        <v>7257</v>
      </c>
      <c r="E2123" s="285" t="s">
        <v>7251</v>
      </c>
      <c r="F2123" s="203">
        <v>2002</v>
      </c>
      <c r="G2123" s="203">
        <v>2</v>
      </c>
      <c r="H2123" s="203">
        <v>2</v>
      </c>
      <c r="I2123" s="203"/>
      <c r="J2123" s="423"/>
      <c r="K2123" s="203"/>
      <c r="L2123" s="205"/>
      <c r="M2123" s="551"/>
      <c r="N2123" s="551" t="s">
        <v>7265</v>
      </c>
      <c r="O2123" s="355" t="s">
        <v>7271</v>
      </c>
      <c r="P2123" s="353" t="s">
        <v>7261</v>
      </c>
      <c r="Q2123" s="544"/>
      <c r="R2123" s="544"/>
      <c r="S2123" s="544" t="s">
        <v>4</v>
      </c>
      <c r="T2123" s="545"/>
      <c r="U2123" s="545"/>
    </row>
    <row r="2124" spans="1:21" ht="77.25" customHeight="1" x14ac:dyDescent="0.15">
      <c r="B2124" s="550">
        <v>4</v>
      </c>
      <c r="C2124" s="285" t="s">
        <v>7246</v>
      </c>
      <c r="D2124" s="29" t="s">
        <v>7258</v>
      </c>
      <c r="E2124" s="285" t="s">
        <v>7252</v>
      </c>
      <c r="F2124" s="203">
        <v>2002</v>
      </c>
      <c r="G2124" s="203">
        <v>2</v>
      </c>
      <c r="H2124" s="203">
        <v>2</v>
      </c>
      <c r="I2124" s="203"/>
      <c r="J2124" s="423"/>
      <c r="K2124" s="203"/>
      <c r="L2124" s="205"/>
      <c r="M2124" s="551"/>
      <c r="N2124" s="551" t="s">
        <v>7266</v>
      </c>
      <c r="O2124" s="355" t="s">
        <v>7272</v>
      </c>
      <c r="P2124" s="353" t="s">
        <v>7261</v>
      </c>
      <c r="Q2124" s="544"/>
      <c r="R2124" s="544"/>
      <c r="S2124" s="544" t="s">
        <v>4</v>
      </c>
      <c r="T2124" s="545"/>
      <c r="U2124" s="545"/>
    </row>
    <row r="2125" spans="1:21" ht="82.5" customHeight="1" x14ac:dyDescent="0.15">
      <c r="B2125" s="550">
        <v>5</v>
      </c>
      <c r="C2125" s="285" t="s">
        <v>7247</v>
      </c>
      <c r="D2125" s="29" t="s">
        <v>7259</v>
      </c>
      <c r="E2125" s="29" t="s">
        <v>7253</v>
      </c>
      <c r="F2125" s="203">
        <v>2002</v>
      </c>
      <c r="G2125" s="203">
        <v>2</v>
      </c>
      <c r="H2125" s="203">
        <v>2</v>
      </c>
      <c r="I2125" s="203"/>
      <c r="J2125" s="423"/>
      <c r="K2125" s="203"/>
      <c r="L2125" s="205"/>
      <c r="M2125" s="551"/>
      <c r="N2125" s="551" t="s">
        <v>7267</v>
      </c>
      <c r="O2125" s="355" t="s">
        <v>7273</v>
      </c>
      <c r="P2125" s="354" t="s">
        <v>7262</v>
      </c>
      <c r="Q2125" s="544"/>
      <c r="R2125" s="544"/>
      <c r="S2125" s="544" t="s">
        <v>4</v>
      </c>
      <c r="T2125" s="545"/>
      <c r="U2125" s="545"/>
    </row>
    <row r="2126" spans="1:21" ht="81" customHeight="1" x14ac:dyDescent="0.15">
      <c r="B2126" s="550">
        <v>6</v>
      </c>
      <c r="C2126" s="285" t="s">
        <v>7248</v>
      </c>
      <c r="D2126" s="29" t="s">
        <v>7260</v>
      </c>
      <c r="E2126" s="29" t="s">
        <v>7254</v>
      </c>
      <c r="F2126" s="203">
        <v>2002</v>
      </c>
      <c r="G2126" s="203">
        <v>2</v>
      </c>
      <c r="H2126" s="203">
        <v>2</v>
      </c>
      <c r="I2126" s="203"/>
      <c r="J2126" s="423"/>
      <c r="K2126" s="203"/>
      <c r="L2126" s="205"/>
      <c r="M2126" s="551"/>
      <c r="N2126" s="551" t="s">
        <v>7268</v>
      </c>
      <c r="O2126" s="355" t="s">
        <v>5830</v>
      </c>
      <c r="P2126" s="353" t="s">
        <v>7261</v>
      </c>
      <c r="Q2126" s="544"/>
      <c r="R2126" s="544"/>
      <c r="S2126" s="544" t="s">
        <v>4</v>
      </c>
      <c r="T2126" s="545"/>
      <c r="U2126" s="545"/>
    </row>
    <row r="2127" spans="1:21" ht="26.25" customHeight="1" x14ac:dyDescent="0.15">
      <c r="C2127" s="173"/>
      <c r="D2127" s="144"/>
      <c r="E2127" s="145" t="s">
        <v>13</v>
      </c>
      <c r="F2127" s="117"/>
      <c r="G2127" s="170">
        <f t="shared" ref="G2127:M2127" si="56">SUM(G2121:G2126)</f>
        <v>12</v>
      </c>
      <c r="H2127" s="170">
        <f t="shared" si="56"/>
        <v>12</v>
      </c>
      <c r="I2127" s="170">
        <f t="shared" si="56"/>
        <v>0</v>
      </c>
      <c r="J2127" s="170"/>
      <c r="K2127" s="170">
        <f t="shared" si="56"/>
        <v>0</v>
      </c>
      <c r="L2127" s="170">
        <f t="shared" si="56"/>
        <v>0</v>
      </c>
      <c r="M2127" s="170">
        <f t="shared" si="56"/>
        <v>0</v>
      </c>
      <c r="N2127" s="173"/>
    </row>
    <row r="2128" spans="1:21" s="134" customFormat="1" ht="51.75" customHeight="1" x14ac:dyDescent="0.15">
      <c r="A2128" s="511" t="s">
        <v>7202</v>
      </c>
      <c r="B2128" s="369" t="s">
        <v>0</v>
      </c>
      <c r="C2128" s="368" t="s">
        <v>71</v>
      </c>
      <c r="D2128" s="369" t="s">
        <v>50</v>
      </c>
      <c r="E2128" s="369" t="s">
        <v>72</v>
      </c>
      <c r="F2128" s="369" t="s">
        <v>73</v>
      </c>
      <c r="G2128" s="383" t="s">
        <v>51</v>
      </c>
      <c r="H2128" s="383" t="s">
        <v>5998</v>
      </c>
      <c r="I2128" s="383" t="s">
        <v>5999</v>
      </c>
      <c r="J2128" s="383"/>
      <c r="K2128" s="383" t="s">
        <v>8431</v>
      </c>
      <c r="L2128" s="507" t="s">
        <v>7600</v>
      </c>
      <c r="M2128" s="507" t="s">
        <v>13491</v>
      </c>
      <c r="N2128" s="512" t="s">
        <v>17</v>
      </c>
      <c r="O2128" s="512" t="s">
        <v>19</v>
      </c>
      <c r="P2128" s="512" t="s">
        <v>74</v>
      </c>
      <c r="Q2128" s="512" t="s">
        <v>4389</v>
      </c>
      <c r="R2128" s="368" t="s">
        <v>81</v>
      </c>
      <c r="S2128" s="370" t="s">
        <v>65</v>
      </c>
      <c r="T2128" s="514" t="s">
        <v>10168</v>
      </c>
      <c r="U2128" s="383" t="s">
        <v>10372</v>
      </c>
    </row>
    <row r="2129" spans="1:21" ht="51.75" customHeight="1" x14ac:dyDescent="0.2">
      <c r="B2129" s="18">
        <v>6</v>
      </c>
      <c r="C2129" s="207" t="s">
        <v>7446</v>
      </c>
      <c r="D2129" s="166" t="s">
        <v>1196</v>
      </c>
      <c r="E2129" s="206" t="s">
        <v>7449</v>
      </c>
      <c r="F2129" s="335">
        <v>2003</v>
      </c>
      <c r="G2129" s="202">
        <v>1</v>
      </c>
      <c r="H2129" s="202">
        <v>1</v>
      </c>
      <c r="I2129" s="202"/>
      <c r="J2129" s="550"/>
      <c r="K2129" s="202"/>
      <c r="L2129" s="205"/>
      <c r="M2129" s="551"/>
      <c r="N2129" s="551" t="s">
        <v>7451</v>
      </c>
      <c r="O2129" s="551" t="s">
        <v>632</v>
      </c>
      <c r="P2129" s="551" t="s">
        <v>7452</v>
      </c>
      <c r="Q2129" s="544"/>
      <c r="R2129" s="544"/>
      <c r="S2129" s="408" t="s">
        <v>4</v>
      </c>
      <c r="T2129" s="545"/>
      <c r="U2129" s="545"/>
    </row>
    <row r="2130" spans="1:21" ht="51.75" customHeight="1" x14ac:dyDescent="0.15">
      <c r="B2130" s="558">
        <v>7</v>
      </c>
      <c r="C2130" s="276" t="s">
        <v>7447</v>
      </c>
      <c r="D2130" s="64" t="s">
        <v>7198</v>
      </c>
      <c r="E2130" s="64" t="s">
        <v>7450</v>
      </c>
      <c r="F2130" s="198">
        <v>2003</v>
      </c>
      <c r="G2130" s="198">
        <v>1</v>
      </c>
      <c r="H2130" s="198">
        <v>1</v>
      </c>
      <c r="I2130" s="198"/>
      <c r="J2130" s="609"/>
      <c r="K2130" s="198"/>
      <c r="L2130" s="319"/>
      <c r="M2130" s="607"/>
      <c r="N2130" s="607" t="s">
        <v>7199</v>
      </c>
      <c r="O2130" s="350" t="s">
        <v>632</v>
      </c>
      <c r="P2130" s="362" t="s">
        <v>7201</v>
      </c>
      <c r="Q2130" s="544"/>
      <c r="R2130" s="544"/>
      <c r="S2130" s="551" t="s">
        <v>7453</v>
      </c>
      <c r="T2130" s="545"/>
      <c r="U2130" s="545"/>
    </row>
    <row r="2131" spans="1:21" s="13" customFormat="1" ht="55.5" customHeight="1" x14ac:dyDescent="0.15">
      <c r="A2131" s="327"/>
      <c r="B2131" s="558">
        <v>8</v>
      </c>
      <c r="C2131" s="276" t="s">
        <v>7448</v>
      </c>
      <c r="D2131" s="64" t="s">
        <v>3757</v>
      </c>
      <c r="E2131" s="64" t="s">
        <v>3756</v>
      </c>
      <c r="F2131" s="198">
        <v>2003</v>
      </c>
      <c r="G2131" s="198">
        <v>1</v>
      </c>
      <c r="H2131" s="198">
        <v>1</v>
      </c>
      <c r="I2131" s="198"/>
      <c r="J2131" s="609"/>
      <c r="K2131" s="198"/>
      <c r="L2131" s="319"/>
      <c r="M2131" s="607"/>
      <c r="N2131" s="607" t="s">
        <v>7200</v>
      </c>
      <c r="O2131" s="350" t="s">
        <v>7102</v>
      </c>
      <c r="P2131" s="385" t="s">
        <v>7201</v>
      </c>
      <c r="Q2131" s="613"/>
      <c r="R2131" s="613"/>
      <c r="S2131" s="425" t="s">
        <v>4</v>
      </c>
      <c r="T2131" s="615"/>
      <c r="U2131" s="615"/>
    </row>
    <row r="2132" spans="1:21" s="13" customFormat="1" ht="26.25" customHeight="1" x14ac:dyDescent="0.15">
      <c r="A2132" s="327"/>
      <c r="B2132" s="275"/>
      <c r="C2132" s="321"/>
      <c r="D2132" s="64"/>
      <c r="E2132" s="145" t="s">
        <v>13</v>
      </c>
      <c r="F2132" s="275"/>
      <c r="G2132" s="43">
        <f t="shared" ref="G2132:M2132" si="57">SUM(G2129:G2131)</f>
        <v>3</v>
      </c>
      <c r="H2132" s="43">
        <f t="shared" si="57"/>
        <v>3</v>
      </c>
      <c r="I2132" s="43">
        <f t="shared" si="57"/>
        <v>0</v>
      </c>
      <c r="J2132" s="43">
        <f t="shared" si="57"/>
        <v>0</v>
      </c>
      <c r="K2132" s="43">
        <f t="shared" si="57"/>
        <v>0</v>
      </c>
      <c r="L2132" s="43">
        <f t="shared" si="57"/>
        <v>0</v>
      </c>
      <c r="M2132" s="43">
        <f t="shared" si="57"/>
        <v>0</v>
      </c>
      <c r="N2132" s="607"/>
      <c r="O2132" s="613"/>
      <c r="P2132" s="362"/>
      <c r="Q2132" s="613"/>
      <c r="R2132" s="613"/>
      <c r="S2132" s="613"/>
      <c r="T2132" s="597"/>
      <c r="U2132" s="597"/>
    </row>
    <row r="2133" spans="1:21" s="134" customFormat="1" ht="51" customHeight="1" x14ac:dyDescent="0.15">
      <c r="A2133" s="678" t="s">
        <v>7372</v>
      </c>
      <c r="B2133" s="369" t="s">
        <v>0</v>
      </c>
      <c r="C2133" s="368" t="s">
        <v>71</v>
      </c>
      <c r="D2133" s="369" t="s">
        <v>50</v>
      </c>
      <c r="E2133" s="369" t="s">
        <v>72</v>
      </c>
      <c r="F2133" s="369" t="s">
        <v>73</v>
      </c>
      <c r="G2133" s="383" t="s">
        <v>51</v>
      </c>
      <c r="H2133" s="383" t="s">
        <v>5998</v>
      </c>
      <c r="I2133" s="383" t="s">
        <v>5999</v>
      </c>
      <c r="J2133" s="383" t="s">
        <v>6000</v>
      </c>
      <c r="K2133" s="383" t="s">
        <v>8431</v>
      </c>
      <c r="L2133" s="507" t="s">
        <v>7600</v>
      </c>
      <c r="M2133" s="507" t="s">
        <v>13491</v>
      </c>
      <c r="N2133" s="512" t="s">
        <v>17</v>
      </c>
      <c r="O2133" s="512" t="s">
        <v>19</v>
      </c>
      <c r="P2133" s="512" t="s">
        <v>74</v>
      </c>
      <c r="Q2133" s="512" t="s">
        <v>4389</v>
      </c>
      <c r="R2133" s="368" t="s">
        <v>81</v>
      </c>
      <c r="S2133" s="370" t="s">
        <v>65</v>
      </c>
      <c r="T2133" s="514" t="s">
        <v>10168</v>
      </c>
      <c r="U2133" s="383" t="s">
        <v>10372</v>
      </c>
    </row>
    <row r="2134" spans="1:21" ht="54" customHeight="1" x14ac:dyDescent="0.15">
      <c r="B2134" s="423">
        <v>1</v>
      </c>
      <c r="C2134" s="207" t="s">
        <v>7369</v>
      </c>
      <c r="D2134" s="206" t="s">
        <v>7375</v>
      </c>
      <c r="E2134" s="29" t="s">
        <v>7373</v>
      </c>
      <c r="F2134" s="203">
        <v>2005</v>
      </c>
      <c r="G2134" s="203">
        <v>1</v>
      </c>
      <c r="H2134" s="203">
        <v>1</v>
      </c>
      <c r="I2134" s="203"/>
      <c r="J2134" s="423"/>
      <c r="K2134" s="203"/>
      <c r="L2134" s="205"/>
      <c r="M2134" s="551"/>
      <c r="N2134" s="551" t="s">
        <v>7377</v>
      </c>
      <c r="O2134" s="407" t="s">
        <v>7381</v>
      </c>
      <c r="P2134" s="546" t="s">
        <v>3780</v>
      </c>
      <c r="Q2134" s="206"/>
      <c r="R2134" s="544"/>
      <c r="S2134" s="544" t="s">
        <v>4</v>
      </c>
      <c r="T2134" s="545"/>
      <c r="U2134" s="545"/>
    </row>
    <row r="2135" spans="1:21" ht="63" customHeight="1" x14ac:dyDescent="0.15">
      <c r="B2135" s="423">
        <v>3</v>
      </c>
      <c r="C2135" s="207" t="s">
        <v>5651</v>
      </c>
      <c r="D2135" s="206" t="s">
        <v>3776</v>
      </c>
      <c r="E2135" s="29" t="s">
        <v>7374</v>
      </c>
      <c r="F2135" s="203">
        <v>2005</v>
      </c>
      <c r="G2135" s="203">
        <v>1</v>
      </c>
      <c r="H2135" s="203">
        <v>1</v>
      </c>
      <c r="I2135" s="203"/>
      <c r="J2135" s="423"/>
      <c r="K2135" s="203"/>
      <c r="L2135" s="205"/>
      <c r="M2135" s="551"/>
      <c r="N2135" s="551" t="s">
        <v>7378</v>
      </c>
      <c r="O2135" s="407" t="s">
        <v>7382</v>
      </c>
      <c r="P2135" s="546" t="s">
        <v>3780</v>
      </c>
      <c r="Q2135" s="206"/>
      <c r="R2135" s="544"/>
      <c r="S2135" s="544" t="s">
        <v>4</v>
      </c>
      <c r="T2135" s="545"/>
      <c r="U2135" s="545"/>
    </row>
    <row r="2136" spans="1:21" ht="48" customHeight="1" x14ac:dyDescent="0.15">
      <c r="B2136" s="423">
        <v>8</v>
      </c>
      <c r="C2136" s="207" t="s">
        <v>7370</v>
      </c>
      <c r="D2136" s="206" t="s">
        <v>3778</v>
      </c>
      <c r="E2136" s="29" t="s">
        <v>3777</v>
      </c>
      <c r="F2136" s="203">
        <v>2005</v>
      </c>
      <c r="G2136" s="203">
        <v>1</v>
      </c>
      <c r="H2136" s="203">
        <v>1</v>
      </c>
      <c r="I2136" s="203"/>
      <c r="J2136" s="423"/>
      <c r="K2136" s="203"/>
      <c r="L2136" s="205"/>
      <c r="M2136" s="551"/>
      <c r="N2136" s="551" t="s">
        <v>7379</v>
      </c>
      <c r="O2136" s="407" t="s">
        <v>7383</v>
      </c>
      <c r="P2136" s="546" t="s">
        <v>3780</v>
      </c>
      <c r="Q2136" s="206"/>
      <c r="R2136" s="544"/>
      <c r="S2136" s="544" t="s">
        <v>4</v>
      </c>
      <c r="T2136" s="545"/>
      <c r="U2136" s="545"/>
    </row>
    <row r="2137" spans="1:21" ht="74.25" customHeight="1" x14ac:dyDescent="0.15">
      <c r="B2137" s="423">
        <v>16</v>
      </c>
      <c r="C2137" s="207" t="s">
        <v>7371</v>
      </c>
      <c r="D2137" s="206" t="s">
        <v>7376</v>
      </c>
      <c r="E2137" s="29" t="s">
        <v>3779</v>
      </c>
      <c r="F2137" s="203">
        <v>2005</v>
      </c>
      <c r="G2137" s="203">
        <v>1</v>
      </c>
      <c r="H2137" s="203">
        <v>1</v>
      </c>
      <c r="I2137" s="203"/>
      <c r="J2137" s="423"/>
      <c r="K2137" s="203"/>
      <c r="L2137" s="205"/>
      <c r="M2137" s="551"/>
      <c r="N2137" s="551" t="s">
        <v>7380</v>
      </c>
      <c r="O2137" s="407" t="s">
        <v>7384</v>
      </c>
      <c r="P2137" s="546" t="s">
        <v>3780</v>
      </c>
      <c r="Q2137" s="206"/>
      <c r="R2137" s="544"/>
      <c r="S2137" s="544" t="s">
        <v>4</v>
      </c>
      <c r="T2137" s="545"/>
      <c r="U2137" s="545"/>
    </row>
    <row r="2138" spans="1:21" ht="27" customHeight="1" x14ac:dyDescent="0.15">
      <c r="C2138" s="173"/>
      <c r="D2138" s="144"/>
      <c r="E2138" s="145" t="s">
        <v>13</v>
      </c>
      <c r="F2138" s="117"/>
      <c r="G2138" s="144">
        <f t="shared" ref="G2138:M2138" si="58">SUM(G2134:G2137)</f>
        <v>4</v>
      </c>
      <c r="H2138" s="144">
        <f t="shared" si="58"/>
        <v>4</v>
      </c>
      <c r="I2138" s="144">
        <f t="shared" si="58"/>
        <v>0</v>
      </c>
      <c r="J2138" s="144">
        <f t="shared" si="58"/>
        <v>0</v>
      </c>
      <c r="K2138" s="144">
        <f t="shared" si="58"/>
        <v>0</v>
      </c>
      <c r="L2138" s="144">
        <f t="shared" si="58"/>
        <v>0</v>
      </c>
      <c r="M2138" s="144">
        <f t="shared" si="58"/>
        <v>0</v>
      </c>
      <c r="N2138" s="173"/>
    </row>
    <row r="2139" spans="1:21" s="313" customFormat="1" ht="48.75" customHeight="1" x14ac:dyDescent="0.15">
      <c r="A2139" s="656" t="s">
        <v>2980</v>
      </c>
      <c r="B2139" s="369" t="s">
        <v>0</v>
      </c>
      <c r="C2139" s="368" t="s">
        <v>71</v>
      </c>
      <c r="D2139" s="369" t="s">
        <v>50</v>
      </c>
      <c r="E2139" s="369" t="s">
        <v>72</v>
      </c>
      <c r="F2139" s="369" t="s">
        <v>73</v>
      </c>
      <c r="G2139" s="383" t="s">
        <v>51</v>
      </c>
      <c r="H2139" s="383" t="s">
        <v>5998</v>
      </c>
      <c r="I2139" s="383" t="s">
        <v>5999</v>
      </c>
      <c r="J2139" s="383" t="s">
        <v>6000</v>
      </c>
      <c r="K2139" s="383" t="s">
        <v>8431</v>
      </c>
      <c r="L2139" s="507" t="s">
        <v>7600</v>
      </c>
      <c r="M2139" s="507" t="s">
        <v>13491</v>
      </c>
      <c r="N2139" s="512" t="s">
        <v>17</v>
      </c>
      <c r="O2139" s="371" t="s">
        <v>19</v>
      </c>
      <c r="P2139" s="512" t="s">
        <v>74</v>
      </c>
      <c r="Q2139" s="512" t="s">
        <v>4389</v>
      </c>
      <c r="R2139" s="368" t="s">
        <v>81</v>
      </c>
      <c r="S2139" s="370" t="s">
        <v>65</v>
      </c>
      <c r="T2139" s="514" t="s">
        <v>10168</v>
      </c>
      <c r="U2139" s="383" t="s">
        <v>10372</v>
      </c>
    </row>
    <row r="2140" spans="1:21" ht="41.25" customHeight="1" x14ac:dyDescent="0.15">
      <c r="B2140" s="558">
        <v>13</v>
      </c>
      <c r="C2140" s="287" t="s">
        <v>5341</v>
      </c>
      <c r="D2140" s="206" t="s">
        <v>4416</v>
      </c>
      <c r="E2140" s="29" t="s">
        <v>3781</v>
      </c>
      <c r="F2140" s="203">
        <v>2007</v>
      </c>
      <c r="G2140" s="203">
        <v>1</v>
      </c>
      <c r="H2140" s="203">
        <v>1</v>
      </c>
      <c r="I2140" s="4"/>
      <c r="J2140" s="4"/>
      <c r="K2140" s="4"/>
      <c r="L2140" s="235"/>
      <c r="M2140" s="235"/>
      <c r="N2140" s="235" t="s">
        <v>13054</v>
      </c>
      <c r="O2140" s="236" t="s">
        <v>11725</v>
      </c>
      <c r="P2140" s="544"/>
      <c r="Q2140" s="544"/>
      <c r="R2140" s="544"/>
      <c r="S2140" s="544"/>
      <c r="T2140" s="4"/>
      <c r="U2140" s="4"/>
    </row>
    <row r="2141" spans="1:21" ht="27" customHeight="1" x14ac:dyDescent="0.15">
      <c r="C2141" s="173"/>
      <c r="D2141" s="117"/>
      <c r="E2141" s="145" t="s">
        <v>13</v>
      </c>
      <c r="F2141" s="117"/>
      <c r="G2141" s="144">
        <f t="shared" ref="G2141:M2141" si="59">SUM(G2140)</f>
        <v>1</v>
      </c>
      <c r="H2141" s="144">
        <f t="shared" si="59"/>
        <v>1</v>
      </c>
      <c r="I2141" s="144">
        <f t="shared" si="59"/>
        <v>0</v>
      </c>
      <c r="J2141" s="144">
        <f t="shared" si="59"/>
        <v>0</v>
      </c>
      <c r="K2141" s="144">
        <f t="shared" si="59"/>
        <v>0</v>
      </c>
      <c r="L2141" s="144">
        <f t="shared" si="59"/>
        <v>0</v>
      </c>
      <c r="M2141" s="144">
        <f t="shared" si="59"/>
        <v>0</v>
      </c>
      <c r="N2141" s="173"/>
      <c r="T2141" s="173"/>
      <c r="U2141" s="173"/>
    </row>
    <row r="2142" spans="1:21" s="313" customFormat="1" ht="53.25" customHeight="1" x14ac:dyDescent="0.15">
      <c r="A2142" s="656" t="s">
        <v>3021</v>
      </c>
      <c r="B2142" s="369" t="s">
        <v>0</v>
      </c>
      <c r="C2142" s="368" t="s">
        <v>71</v>
      </c>
      <c r="D2142" s="369" t="s">
        <v>50</v>
      </c>
      <c r="E2142" s="369" t="s">
        <v>72</v>
      </c>
      <c r="F2142" s="369" t="s">
        <v>73</v>
      </c>
      <c r="G2142" s="383" t="s">
        <v>51</v>
      </c>
      <c r="H2142" s="383" t="s">
        <v>5998</v>
      </c>
      <c r="I2142" s="383" t="s">
        <v>5999</v>
      </c>
      <c r="J2142" s="383" t="s">
        <v>6000</v>
      </c>
      <c r="K2142" s="383" t="s">
        <v>8431</v>
      </c>
      <c r="L2142" s="507" t="s">
        <v>7600</v>
      </c>
      <c r="M2142" s="507" t="s">
        <v>13491</v>
      </c>
      <c r="N2142" s="512" t="s">
        <v>17</v>
      </c>
      <c r="O2142" s="371" t="s">
        <v>19</v>
      </c>
      <c r="P2142" s="512" t="s">
        <v>74</v>
      </c>
      <c r="Q2142" s="512" t="s">
        <v>4389</v>
      </c>
      <c r="R2142" s="368" t="s">
        <v>81</v>
      </c>
      <c r="S2142" s="370" t="s">
        <v>65</v>
      </c>
      <c r="T2142" s="514" t="s">
        <v>10168</v>
      </c>
      <c r="U2142" s="383" t="s">
        <v>10372</v>
      </c>
    </row>
    <row r="2143" spans="1:21" ht="40.5" customHeight="1" x14ac:dyDescent="0.15">
      <c r="B2143" s="181">
        <v>4</v>
      </c>
      <c r="C2143" s="195"/>
      <c r="D2143" s="182" t="s">
        <v>3783</v>
      </c>
      <c r="E2143" s="182" t="s">
        <v>3782</v>
      </c>
      <c r="F2143" s="181">
        <v>2009</v>
      </c>
      <c r="G2143" s="181">
        <v>1</v>
      </c>
      <c r="H2143" s="181">
        <v>1</v>
      </c>
      <c r="I2143" s="4"/>
      <c r="J2143" s="4"/>
      <c r="K2143" s="4"/>
      <c r="L2143" s="182"/>
      <c r="M2143" s="182"/>
      <c r="N2143" s="182" t="s">
        <v>3789</v>
      </c>
      <c r="O2143" s="201" t="s">
        <v>3792</v>
      </c>
      <c r="P2143" s="182" t="s">
        <v>3787</v>
      </c>
      <c r="Q2143" s="195"/>
      <c r="R2143" s="544"/>
      <c r="S2143" s="544"/>
      <c r="T2143" s="545"/>
      <c r="U2143" s="545"/>
    </row>
    <row r="2144" spans="1:21" ht="40.5" customHeight="1" x14ac:dyDescent="0.15">
      <c r="B2144" s="423">
        <v>5</v>
      </c>
      <c r="C2144" s="65"/>
      <c r="D2144" s="205" t="s">
        <v>3784</v>
      </c>
      <c r="E2144" s="205" t="s">
        <v>17908</v>
      </c>
      <c r="F2144" s="203">
        <v>2009</v>
      </c>
      <c r="G2144" s="203">
        <v>1</v>
      </c>
      <c r="H2144" s="203">
        <v>1</v>
      </c>
      <c r="I2144" s="4"/>
      <c r="J2144" s="4"/>
      <c r="K2144" s="4"/>
      <c r="L2144" s="205"/>
      <c r="M2144" s="551"/>
      <c r="N2144" s="551" t="s">
        <v>3790</v>
      </c>
      <c r="O2144" s="551" t="s">
        <v>3793</v>
      </c>
      <c r="P2144" s="551"/>
      <c r="Q2144" s="425"/>
      <c r="R2144" s="544"/>
      <c r="S2144" s="544"/>
      <c r="T2144" s="545"/>
      <c r="U2144" s="545"/>
    </row>
    <row r="2145" spans="1:84" ht="40.5" customHeight="1" x14ac:dyDescent="0.15">
      <c r="B2145" s="423">
        <v>6</v>
      </c>
      <c r="C2145" s="65"/>
      <c r="D2145" s="205" t="s">
        <v>3786</v>
      </c>
      <c r="E2145" s="205" t="s">
        <v>3785</v>
      </c>
      <c r="F2145" s="181">
        <v>2009</v>
      </c>
      <c r="G2145" s="181">
        <v>1</v>
      </c>
      <c r="H2145" s="181">
        <v>1</v>
      </c>
      <c r="I2145" s="4"/>
      <c r="J2145" s="4"/>
      <c r="K2145" s="4"/>
      <c r="L2145" s="182"/>
      <c r="M2145" s="182"/>
      <c r="N2145" s="182" t="s">
        <v>3791</v>
      </c>
      <c r="O2145" s="201" t="s">
        <v>3794</v>
      </c>
      <c r="P2145" s="182" t="s">
        <v>3788</v>
      </c>
      <c r="Q2145" s="182"/>
      <c r="R2145" s="544"/>
      <c r="S2145" s="544"/>
      <c r="T2145" s="545"/>
      <c r="U2145" s="545"/>
    </row>
    <row r="2146" spans="1:84" ht="23.25" customHeight="1" x14ac:dyDescent="0.15">
      <c r="C2146" s="173"/>
      <c r="D2146" s="144"/>
      <c r="E2146" s="145" t="s">
        <v>13</v>
      </c>
      <c r="F2146" s="117"/>
      <c r="G2146" s="144">
        <f t="shared" ref="G2146:M2146" si="60">SUM(G2143:G2145)</f>
        <v>3</v>
      </c>
      <c r="H2146" s="144">
        <f t="shared" si="60"/>
        <v>3</v>
      </c>
      <c r="I2146" s="144">
        <f t="shared" si="60"/>
        <v>0</v>
      </c>
      <c r="J2146" s="144">
        <f t="shared" si="60"/>
        <v>0</v>
      </c>
      <c r="K2146" s="144">
        <f t="shared" si="60"/>
        <v>0</v>
      </c>
      <c r="L2146" s="144">
        <f t="shared" si="60"/>
        <v>0</v>
      </c>
      <c r="M2146" s="144">
        <f t="shared" si="60"/>
        <v>0</v>
      </c>
      <c r="N2146" s="173"/>
    </row>
    <row r="2147" spans="1:84" ht="57.75" customHeight="1" x14ac:dyDescent="0.15">
      <c r="A2147" s="344" t="s">
        <v>3795</v>
      </c>
      <c r="B2147" s="279" t="s">
        <v>0</v>
      </c>
      <c r="C2147" s="278" t="s">
        <v>71</v>
      </c>
      <c r="D2147" s="279" t="s">
        <v>50</v>
      </c>
      <c r="E2147" s="279" t="s">
        <v>72</v>
      </c>
      <c r="F2147" s="279" t="s">
        <v>73</v>
      </c>
      <c r="G2147" s="309" t="s">
        <v>51</v>
      </c>
      <c r="H2147" s="309" t="s">
        <v>5998</v>
      </c>
      <c r="I2147" s="309" t="s">
        <v>5999</v>
      </c>
      <c r="J2147" s="383" t="s">
        <v>6000</v>
      </c>
      <c r="K2147" s="309" t="s">
        <v>8431</v>
      </c>
      <c r="L2147" s="315" t="s">
        <v>7600</v>
      </c>
      <c r="M2147" s="507" t="s">
        <v>13491</v>
      </c>
      <c r="N2147" s="310" t="s">
        <v>17</v>
      </c>
      <c r="O2147" s="311" t="s">
        <v>19</v>
      </c>
      <c r="P2147" s="310" t="s">
        <v>74</v>
      </c>
      <c r="Q2147" s="310" t="s">
        <v>4389</v>
      </c>
      <c r="R2147" s="278" t="s">
        <v>81</v>
      </c>
      <c r="S2147" s="312" t="s">
        <v>65</v>
      </c>
      <c r="T2147" s="514" t="s">
        <v>10168</v>
      </c>
      <c r="U2147" s="383" t="s">
        <v>10372</v>
      </c>
    </row>
    <row r="2148" spans="1:84" ht="33.75" customHeight="1" x14ac:dyDescent="0.15">
      <c r="B2148" s="423">
        <v>13</v>
      </c>
      <c r="C2148" s="203"/>
      <c r="D2148" s="205" t="s">
        <v>3336</v>
      </c>
      <c r="E2148" s="205" t="s">
        <v>3796</v>
      </c>
      <c r="F2148" s="203">
        <v>2009</v>
      </c>
      <c r="G2148" s="203">
        <v>1</v>
      </c>
      <c r="H2148" s="203">
        <v>1</v>
      </c>
      <c r="I2148" s="203"/>
      <c r="J2148" s="423"/>
      <c r="K2148" s="203"/>
      <c r="L2148" s="205"/>
      <c r="M2148" s="551"/>
      <c r="N2148" s="551" t="s">
        <v>7032</v>
      </c>
      <c r="O2148" s="551" t="s">
        <v>1224</v>
      </c>
      <c r="P2148" s="544"/>
      <c r="Q2148" s="544"/>
      <c r="R2148" s="544"/>
      <c r="S2148" s="544"/>
      <c r="T2148" s="545"/>
      <c r="U2148" s="545"/>
    </row>
    <row r="2149" spans="1:84" ht="27" customHeight="1" x14ac:dyDescent="0.15">
      <c r="C2149" s="173"/>
      <c r="D2149" s="117"/>
      <c r="E2149" s="145" t="s">
        <v>13</v>
      </c>
      <c r="F2149" s="117"/>
      <c r="G2149" s="144">
        <f t="shared" ref="G2149:M2149" si="61">SUM(G2148)</f>
        <v>1</v>
      </c>
      <c r="H2149" s="144">
        <f t="shared" si="61"/>
        <v>1</v>
      </c>
      <c r="I2149" s="144">
        <f t="shared" si="61"/>
        <v>0</v>
      </c>
      <c r="J2149" s="144">
        <f t="shared" si="61"/>
        <v>0</v>
      </c>
      <c r="K2149" s="144">
        <f t="shared" si="61"/>
        <v>0</v>
      </c>
      <c r="L2149" s="144">
        <f t="shared" si="61"/>
        <v>0</v>
      </c>
      <c r="M2149" s="144">
        <f t="shared" si="61"/>
        <v>0</v>
      </c>
      <c r="N2149" s="173"/>
    </row>
    <row r="2150" spans="1:84" s="313" customFormat="1" ht="51.75" customHeight="1" x14ac:dyDescent="0.15">
      <c r="A2150" s="656" t="s">
        <v>2968</v>
      </c>
      <c r="B2150" s="369" t="s">
        <v>0</v>
      </c>
      <c r="C2150" s="368" t="s">
        <v>71</v>
      </c>
      <c r="D2150" s="369" t="s">
        <v>50</v>
      </c>
      <c r="E2150" s="369" t="s">
        <v>72</v>
      </c>
      <c r="F2150" s="369" t="s">
        <v>73</v>
      </c>
      <c r="G2150" s="383" t="s">
        <v>51</v>
      </c>
      <c r="H2150" s="383" t="s">
        <v>6557</v>
      </c>
      <c r="I2150" s="383" t="s">
        <v>5999</v>
      </c>
      <c r="J2150" s="383" t="s">
        <v>6000</v>
      </c>
      <c r="K2150" s="383" t="s">
        <v>8431</v>
      </c>
      <c r="L2150" s="507" t="s">
        <v>7600</v>
      </c>
      <c r="M2150" s="507" t="s">
        <v>13491</v>
      </c>
      <c r="N2150" s="512" t="s">
        <v>17</v>
      </c>
      <c r="O2150" s="371" t="s">
        <v>19</v>
      </c>
      <c r="P2150" s="512" t="s">
        <v>74</v>
      </c>
      <c r="Q2150" s="512" t="s">
        <v>4389</v>
      </c>
      <c r="R2150" s="368" t="s">
        <v>81</v>
      </c>
      <c r="S2150" s="370" t="s">
        <v>65</v>
      </c>
      <c r="T2150" s="514" t="s">
        <v>10168</v>
      </c>
      <c r="U2150" s="383" t="s">
        <v>10372</v>
      </c>
    </row>
    <row r="2151" spans="1:84" ht="51.75" customHeight="1" x14ac:dyDescent="0.15">
      <c r="B2151" s="423">
        <v>7</v>
      </c>
      <c r="C2151" s="203"/>
      <c r="D2151" s="206" t="s">
        <v>3798</v>
      </c>
      <c r="E2151" s="29" t="s">
        <v>3797</v>
      </c>
      <c r="F2151" s="203">
        <v>2006</v>
      </c>
      <c r="G2151" s="203">
        <v>1</v>
      </c>
      <c r="H2151" s="203">
        <v>1</v>
      </c>
      <c r="I2151" s="4"/>
      <c r="J2151" s="4"/>
      <c r="K2151" s="4"/>
      <c r="L2151" s="337"/>
      <c r="M2151" s="631"/>
      <c r="N2151" s="631" t="s">
        <v>8398</v>
      </c>
      <c r="O2151" s="407" t="s">
        <v>1213</v>
      </c>
      <c r="P2151" s="544"/>
      <c r="Q2151" s="544"/>
      <c r="R2151" s="544"/>
      <c r="S2151" s="544" t="s">
        <v>4</v>
      </c>
      <c r="T2151" s="545"/>
      <c r="U2151" s="545"/>
    </row>
    <row r="2152" spans="1:84" ht="51.75" customHeight="1" x14ac:dyDescent="0.15">
      <c r="B2152" s="558">
        <v>8</v>
      </c>
      <c r="C2152" s="198"/>
      <c r="D2152" s="206" t="s">
        <v>7041</v>
      </c>
      <c r="E2152" s="29" t="s">
        <v>3799</v>
      </c>
      <c r="F2152" s="203">
        <v>2006</v>
      </c>
      <c r="G2152" s="203">
        <v>1</v>
      </c>
      <c r="H2152" s="203">
        <v>1</v>
      </c>
      <c r="I2152" s="4"/>
      <c r="J2152" s="4"/>
      <c r="K2152" s="4"/>
      <c r="L2152" s="337"/>
      <c r="M2152" s="631"/>
      <c r="N2152" s="631" t="s">
        <v>8396</v>
      </c>
      <c r="O2152" s="407"/>
      <c r="P2152" s="544"/>
      <c r="Q2152" s="544"/>
      <c r="R2152" s="544"/>
      <c r="S2152" s="544" t="s">
        <v>4</v>
      </c>
      <c r="T2152" s="545"/>
      <c r="U2152" s="545"/>
    </row>
    <row r="2153" spans="1:84" ht="51.75" customHeight="1" x14ac:dyDescent="0.15">
      <c r="B2153" s="423">
        <v>9</v>
      </c>
      <c r="C2153" s="203"/>
      <c r="D2153" s="206" t="s">
        <v>3801</v>
      </c>
      <c r="E2153" s="29" t="s">
        <v>3800</v>
      </c>
      <c r="F2153" s="203">
        <v>2006</v>
      </c>
      <c r="G2153" s="203">
        <v>1</v>
      </c>
      <c r="H2153" s="203">
        <v>1</v>
      </c>
      <c r="I2153" s="4"/>
      <c r="J2153" s="4"/>
      <c r="K2153" s="4"/>
      <c r="L2153" s="319"/>
      <c r="M2153" s="607"/>
      <c r="N2153" s="607" t="s">
        <v>8397</v>
      </c>
      <c r="O2153" s="546" t="s">
        <v>2978</v>
      </c>
      <c r="P2153" s="551" t="s">
        <v>3802</v>
      </c>
      <c r="Q2153" s="425"/>
      <c r="R2153" s="544"/>
      <c r="S2153" s="544" t="s">
        <v>4</v>
      </c>
      <c r="T2153" s="545"/>
      <c r="U2153" s="545"/>
    </row>
    <row r="2154" spans="1:84" ht="27" customHeight="1" x14ac:dyDescent="0.15">
      <c r="C2154" s="173"/>
      <c r="D2154" s="144"/>
      <c r="E2154" s="145" t="s">
        <v>13</v>
      </c>
      <c r="F2154" s="117"/>
      <c r="G2154" s="144">
        <f t="shared" ref="G2154:M2154" si="62">SUM(G2151:G2153)</f>
        <v>3</v>
      </c>
      <c r="H2154" s="144">
        <f t="shared" si="62"/>
        <v>3</v>
      </c>
      <c r="I2154" s="144">
        <f t="shared" si="62"/>
        <v>0</v>
      </c>
      <c r="J2154" s="144"/>
      <c r="K2154" s="144">
        <f t="shared" si="62"/>
        <v>0</v>
      </c>
      <c r="L2154" s="144">
        <f t="shared" si="62"/>
        <v>0</v>
      </c>
      <c r="M2154" s="144">
        <f t="shared" si="62"/>
        <v>0</v>
      </c>
      <c r="N2154" s="173"/>
    </row>
    <row r="2155" spans="1:84" s="680" customFormat="1" ht="50.25" customHeight="1" x14ac:dyDescent="0.15">
      <c r="A2155" s="511" t="s">
        <v>5136</v>
      </c>
      <c r="B2155" s="369" t="s">
        <v>0</v>
      </c>
      <c r="C2155" s="368" t="s">
        <v>71</v>
      </c>
      <c r="D2155" s="369" t="s">
        <v>50</v>
      </c>
      <c r="E2155" s="369" t="s">
        <v>72</v>
      </c>
      <c r="F2155" s="369" t="s">
        <v>73</v>
      </c>
      <c r="G2155" s="383" t="s">
        <v>51</v>
      </c>
      <c r="H2155" s="383" t="s">
        <v>6557</v>
      </c>
      <c r="I2155" s="383" t="s">
        <v>5999</v>
      </c>
      <c r="J2155" s="383" t="s">
        <v>6000</v>
      </c>
      <c r="K2155" s="383" t="s">
        <v>8431</v>
      </c>
      <c r="L2155" s="507" t="s">
        <v>7600</v>
      </c>
      <c r="M2155" s="507" t="s">
        <v>13491</v>
      </c>
      <c r="N2155" s="512" t="s">
        <v>17</v>
      </c>
      <c r="O2155" s="512" t="s">
        <v>19</v>
      </c>
      <c r="P2155" s="512" t="s">
        <v>74</v>
      </c>
      <c r="Q2155" s="512" t="s">
        <v>4389</v>
      </c>
      <c r="R2155" s="368" t="s">
        <v>81</v>
      </c>
      <c r="S2155" s="370" t="s">
        <v>65</v>
      </c>
      <c r="T2155" s="514" t="s">
        <v>10168</v>
      </c>
      <c r="U2155" s="383" t="s">
        <v>10372</v>
      </c>
      <c r="V2155" s="679"/>
      <c r="W2155" s="679"/>
      <c r="X2155" s="679"/>
      <c r="Y2155" s="679"/>
      <c r="Z2155" s="679"/>
      <c r="AA2155" s="679"/>
      <c r="AB2155" s="679"/>
      <c r="AC2155" s="679"/>
      <c r="AD2155" s="679"/>
      <c r="AE2155" s="679"/>
      <c r="AF2155" s="679"/>
      <c r="AG2155" s="679"/>
      <c r="AH2155" s="679"/>
      <c r="AI2155" s="679"/>
      <c r="AJ2155" s="679"/>
      <c r="AK2155" s="679"/>
      <c r="AL2155" s="679"/>
      <c r="AM2155" s="679"/>
      <c r="AN2155" s="679"/>
      <c r="AO2155" s="679"/>
      <c r="AP2155" s="679"/>
      <c r="AQ2155" s="679"/>
      <c r="AR2155" s="679"/>
      <c r="AS2155" s="679"/>
      <c r="AT2155" s="679"/>
      <c r="AU2155" s="679"/>
      <c r="AV2155" s="679"/>
      <c r="AW2155" s="679"/>
      <c r="AX2155" s="679"/>
      <c r="AY2155" s="679"/>
      <c r="AZ2155" s="679"/>
      <c r="BA2155" s="679"/>
      <c r="BB2155" s="679"/>
      <c r="BC2155" s="679"/>
      <c r="BD2155" s="679"/>
      <c r="BE2155" s="679"/>
      <c r="BF2155" s="679"/>
      <c r="BG2155" s="679"/>
      <c r="BH2155" s="679"/>
      <c r="BI2155" s="679"/>
      <c r="BJ2155" s="679"/>
      <c r="BK2155" s="679"/>
      <c r="BL2155" s="679"/>
      <c r="BM2155" s="679"/>
      <c r="BN2155" s="679"/>
      <c r="BO2155" s="679"/>
      <c r="BP2155" s="679"/>
      <c r="BQ2155" s="679"/>
      <c r="BR2155" s="679"/>
      <c r="BS2155" s="679"/>
      <c r="BT2155" s="679"/>
      <c r="BU2155" s="679"/>
      <c r="BV2155" s="679"/>
      <c r="BW2155" s="679"/>
      <c r="BX2155" s="679"/>
      <c r="BY2155" s="679"/>
      <c r="BZ2155" s="679"/>
      <c r="CA2155" s="679"/>
      <c r="CB2155" s="679"/>
      <c r="CC2155" s="679"/>
      <c r="CD2155" s="679"/>
      <c r="CE2155" s="679"/>
      <c r="CF2155" s="679"/>
    </row>
    <row r="2156" spans="1:84" s="140" customFormat="1" ht="44.25" customHeight="1" x14ac:dyDescent="0.15">
      <c r="A2156" s="273"/>
      <c r="B2156" s="550">
        <v>3</v>
      </c>
      <c r="C2156" s="50" t="s">
        <v>5340</v>
      </c>
      <c r="D2156" s="206" t="s">
        <v>5137</v>
      </c>
      <c r="E2156" s="206" t="s">
        <v>5138</v>
      </c>
      <c r="F2156" s="202">
        <v>2012</v>
      </c>
      <c r="G2156" s="202">
        <v>1</v>
      </c>
      <c r="H2156" s="202">
        <v>1</v>
      </c>
      <c r="I2156" s="29"/>
      <c r="J2156" s="546"/>
      <c r="K2156" s="29"/>
      <c r="L2156" s="50"/>
      <c r="M2156" s="407"/>
      <c r="N2156" s="407" t="s">
        <v>5140</v>
      </c>
      <c r="O2156" s="407" t="s">
        <v>5141</v>
      </c>
      <c r="P2156" s="407" t="s">
        <v>5139</v>
      </c>
      <c r="Q2156" s="138"/>
      <c r="R2156" s="136"/>
      <c r="S2156" s="286" t="s">
        <v>4</v>
      </c>
      <c r="T2156" s="615"/>
      <c r="U2156" s="615"/>
      <c r="V2156" s="13"/>
      <c r="W2156" s="13"/>
      <c r="X2156" s="13"/>
      <c r="Y2156" s="13"/>
      <c r="Z2156" s="13"/>
      <c r="AA2156" s="13"/>
      <c r="AB2156" s="13"/>
      <c r="AC2156" s="13"/>
      <c r="AD2156" s="13"/>
      <c r="AE2156" s="13"/>
      <c r="AF2156" s="13"/>
      <c r="AG2156" s="13"/>
      <c r="AH2156" s="13"/>
      <c r="AI2156" s="13"/>
      <c r="AJ2156" s="13"/>
      <c r="AK2156" s="13"/>
      <c r="AL2156" s="13"/>
      <c r="AM2156" s="13"/>
      <c r="AN2156" s="13"/>
      <c r="AO2156" s="13"/>
      <c r="AP2156" s="13"/>
      <c r="AQ2156" s="13"/>
      <c r="AR2156" s="13"/>
      <c r="AS2156" s="13"/>
      <c r="AT2156" s="13"/>
      <c r="AU2156" s="13"/>
      <c r="AV2156" s="13"/>
      <c r="AW2156" s="13"/>
      <c r="AX2156" s="13"/>
      <c r="AY2156" s="13"/>
      <c r="AZ2156" s="13"/>
      <c r="BA2156" s="13"/>
      <c r="BB2156" s="13"/>
      <c r="BC2156" s="13"/>
      <c r="BD2156" s="13"/>
      <c r="BE2156" s="13"/>
      <c r="BF2156" s="13"/>
      <c r="BG2156" s="13"/>
      <c r="BH2156" s="13"/>
      <c r="BI2156" s="13"/>
      <c r="BJ2156" s="13"/>
      <c r="BK2156" s="13"/>
      <c r="BL2156" s="13"/>
      <c r="BM2156" s="13"/>
      <c r="BN2156" s="13"/>
      <c r="BO2156" s="13"/>
      <c r="BP2156" s="13"/>
      <c r="BQ2156" s="13"/>
      <c r="BR2156" s="13"/>
      <c r="BS2156" s="13"/>
      <c r="BT2156" s="13"/>
      <c r="BU2156" s="13"/>
      <c r="BV2156" s="13"/>
      <c r="BW2156" s="13"/>
      <c r="BX2156" s="13"/>
      <c r="BY2156" s="13"/>
      <c r="BZ2156" s="13"/>
      <c r="CA2156" s="13"/>
      <c r="CB2156" s="13"/>
      <c r="CC2156" s="13"/>
      <c r="CD2156" s="13"/>
      <c r="CE2156" s="13"/>
      <c r="CF2156" s="13"/>
    </row>
    <row r="2157" spans="1:84" s="140" customFormat="1" ht="27" customHeight="1" x14ac:dyDescent="0.15">
      <c r="A2157" s="273"/>
      <c r="B2157" s="72"/>
      <c r="C2157" s="258"/>
      <c r="D2157" s="69"/>
      <c r="E2157" s="145" t="s">
        <v>13</v>
      </c>
      <c r="F2157" s="72"/>
      <c r="G2157" s="45">
        <f t="shared" ref="G2157:M2157" si="63">SUM(G2156)</f>
        <v>1</v>
      </c>
      <c r="H2157" s="45">
        <f t="shared" si="63"/>
        <v>1</v>
      </c>
      <c r="I2157" s="45">
        <f t="shared" si="63"/>
        <v>0</v>
      </c>
      <c r="J2157" s="45">
        <f t="shared" si="63"/>
        <v>0</v>
      </c>
      <c r="K2157" s="45">
        <f t="shared" si="63"/>
        <v>0</v>
      </c>
      <c r="L2157" s="45">
        <f t="shared" si="63"/>
        <v>0</v>
      </c>
      <c r="M2157" s="45">
        <f t="shared" si="63"/>
        <v>0</v>
      </c>
      <c r="N2157" s="268"/>
      <c r="O2157" s="230"/>
      <c r="P2157" s="180"/>
      <c r="Q2157" s="180"/>
      <c r="R2157" s="258"/>
      <c r="S2157" s="154"/>
      <c r="T2157" s="597"/>
      <c r="U2157" s="597"/>
      <c r="V2157" s="13"/>
      <c r="W2157" s="13"/>
      <c r="X2157" s="13"/>
      <c r="Y2157" s="13"/>
      <c r="Z2157" s="13"/>
      <c r="AA2157" s="13"/>
      <c r="AB2157" s="13"/>
      <c r="AC2157" s="13"/>
      <c r="AD2157" s="13"/>
      <c r="AE2157" s="13"/>
      <c r="AF2157" s="13"/>
      <c r="AG2157" s="13"/>
      <c r="AH2157" s="13"/>
      <c r="AI2157" s="13"/>
      <c r="AJ2157" s="13"/>
      <c r="AK2157" s="13"/>
      <c r="AL2157" s="13"/>
      <c r="AM2157" s="13"/>
      <c r="AN2157" s="13"/>
      <c r="AO2157" s="13"/>
      <c r="AP2157" s="13"/>
      <c r="AQ2157" s="13"/>
      <c r="AR2157" s="13"/>
      <c r="AS2157" s="13"/>
      <c r="AT2157" s="13"/>
      <c r="AU2157" s="13"/>
      <c r="AV2157" s="13"/>
      <c r="AW2157" s="13"/>
      <c r="AX2157" s="13"/>
      <c r="AY2157" s="13"/>
      <c r="AZ2157" s="13"/>
      <c r="BA2157" s="13"/>
      <c r="BB2157" s="13"/>
      <c r="BC2157" s="13"/>
      <c r="BD2157" s="13"/>
      <c r="BE2157" s="13"/>
      <c r="BF2157" s="13"/>
      <c r="BG2157" s="13"/>
      <c r="BH2157" s="13"/>
      <c r="BI2157" s="13"/>
      <c r="BJ2157" s="13"/>
      <c r="BK2157" s="13"/>
      <c r="BL2157" s="13"/>
      <c r="BM2157" s="13"/>
      <c r="BN2157" s="13"/>
      <c r="BO2157" s="13"/>
      <c r="BP2157" s="13"/>
      <c r="BQ2157" s="13"/>
      <c r="BR2157" s="13"/>
      <c r="BS2157" s="13"/>
      <c r="BT2157" s="13"/>
      <c r="BU2157" s="13"/>
      <c r="BV2157" s="13"/>
      <c r="BW2157" s="13"/>
      <c r="BX2157" s="13"/>
      <c r="BY2157" s="13"/>
      <c r="BZ2157" s="13"/>
      <c r="CA2157" s="13"/>
      <c r="CB2157" s="13"/>
      <c r="CC2157" s="13"/>
      <c r="CD2157" s="13"/>
      <c r="CE2157" s="13"/>
      <c r="CF2157" s="13"/>
    </row>
    <row r="2158" spans="1:84" s="140" customFormat="1" ht="20.25" customHeight="1" x14ac:dyDescent="0.15">
      <c r="A2158" s="273"/>
      <c r="B2158" s="72"/>
      <c r="C2158" s="258"/>
      <c r="D2158" s="69"/>
      <c r="E2158" s="145"/>
      <c r="F2158" s="72"/>
      <c r="G2158" s="45"/>
      <c r="H2158" s="45"/>
      <c r="I2158" s="45"/>
      <c r="J2158" s="45"/>
      <c r="K2158" s="45"/>
      <c r="L2158" s="45"/>
      <c r="M2158" s="45"/>
      <c r="N2158" s="268"/>
      <c r="O2158" s="230"/>
      <c r="P2158" s="180"/>
      <c r="Q2158" s="180"/>
      <c r="R2158" s="258"/>
      <c r="S2158" s="154"/>
      <c r="T2158" s="597"/>
      <c r="U2158" s="597"/>
      <c r="V2158" s="597"/>
      <c r="W2158" s="597"/>
      <c r="X2158" s="597"/>
      <c r="Y2158" s="597"/>
      <c r="Z2158" s="597"/>
      <c r="AA2158" s="597"/>
      <c r="AB2158" s="597"/>
      <c r="AC2158" s="597"/>
      <c r="AD2158" s="597"/>
      <c r="AE2158" s="597"/>
      <c r="AF2158" s="597"/>
      <c r="AG2158" s="597"/>
      <c r="AH2158" s="597"/>
      <c r="AI2158" s="597"/>
      <c r="AJ2158" s="597"/>
      <c r="AK2158" s="597"/>
      <c r="AL2158" s="597"/>
      <c r="AM2158" s="597"/>
      <c r="AN2158" s="597"/>
      <c r="AO2158" s="597"/>
      <c r="AP2158" s="597"/>
      <c r="AQ2158" s="597"/>
      <c r="AR2158" s="597"/>
      <c r="AS2158" s="597"/>
      <c r="AT2158" s="597"/>
      <c r="AU2158" s="597"/>
      <c r="AV2158" s="597"/>
      <c r="AW2158" s="597"/>
      <c r="AX2158" s="597"/>
      <c r="AY2158" s="597"/>
      <c r="AZ2158" s="597"/>
      <c r="BA2158" s="597"/>
      <c r="BB2158" s="597"/>
      <c r="BC2158" s="597"/>
      <c r="BD2158" s="597"/>
      <c r="BE2158" s="597"/>
      <c r="BF2158" s="597"/>
      <c r="BG2158" s="597"/>
      <c r="BH2158" s="597"/>
      <c r="BI2158" s="597"/>
      <c r="BJ2158" s="597"/>
      <c r="BK2158" s="597"/>
      <c r="BL2158" s="597"/>
      <c r="BM2158" s="597"/>
      <c r="BN2158" s="597"/>
      <c r="BO2158" s="597"/>
      <c r="BP2158" s="597"/>
      <c r="BQ2158" s="597"/>
      <c r="BR2158" s="597"/>
      <c r="BS2158" s="597"/>
      <c r="BT2158" s="597"/>
      <c r="BU2158" s="597"/>
      <c r="BV2158" s="597"/>
      <c r="BW2158" s="597"/>
      <c r="BX2158" s="597"/>
      <c r="BY2158" s="597"/>
      <c r="BZ2158" s="597"/>
      <c r="CA2158" s="597"/>
      <c r="CB2158" s="597"/>
      <c r="CC2158" s="597"/>
      <c r="CD2158" s="597"/>
      <c r="CE2158" s="597"/>
      <c r="CF2158" s="597"/>
    </row>
    <row r="2159" spans="1:84" s="140" customFormat="1" ht="32.25" customHeight="1" x14ac:dyDescent="0.2">
      <c r="A2159" s="214"/>
      <c r="B2159" s="196"/>
      <c r="C2159" s="196"/>
      <c r="D2159" s="191" t="s">
        <v>4407</v>
      </c>
      <c r="E2159" s="142"/>
      <c r="F2159" s="197"/>
      <c r="G2159" s="159"/>
      <c r="H2159" s="159"/>
      <c r="I2159" s="196"/>
      <c r="J2159" s="196"/>
      <c r="K2159" s="196"/>
      <c r="L2159" s="196"/>
      <c r="M2159" s="196"/>
      <c r="N2159" s="196"/>
      <c r="O2159" s="142"/>
      <c r="P2159" s="142"/>
      <c r="Q2159" s="142"/>
      <c r="R2159" s="142"/>
      <c r="S2159" s="142"/>
      <c r="T2159" s="142"/>
      <c r="U2159" s="142"/>
      <c r="V2159" s="13"/>
      <c r="W2159" s="13"/>
      <c r="X2159" s="13"/>
      <c r="Y2159" s="13"/>
      <c r="Z2159" s="13"/>
      <c r="AA2159" s="13"/>
      <c r="AB2159" s="13"/>
      <c r="AC2159" s="13"/>
      <c r="AD2159" s="13"/>
      <c r="AE2159" s="13"/>
      <c r="AF2159" s="13"/>
      <c r="AG2159" s="13"/>
      <c r="AH2159" s="13"/>
      <c r="AI2159" s="13"/>
      <c r="AJ2159" s="13"/>
      <c r="AK2159" s="13"/>
      <c r="AL2159" s="13"/>
      <c r="AM2159" s="13"/>
      <c r="AN2159" s="13"/>
      <c r="AO2159" s="13"/>
      <c r="AP2159" s="13"/>
      <c r="AQ2159" s="13"/>
      <c r="AR2159" s="13"/>
      <c r="AS2159" s="13"/>
      <c r="AT2159" s="13"/>
      <c r="AU2159" s="13"/>
      <c r="AV2159" s="13"/>
      <c r="AW2159" s="13"/>
      <c r="AX2159" s="13"/>
      <c r="AY2159" s="13"/>
      <c r="AZ2159" s="13"/>
      <c r="BA2159" s="13"/>
      <c r="BB2159" s="13"/>
      <c r="BC2159" s="13"/>
      <c r="BD2159" s="13"/>
      <c r="BE2159" s="13"/>
      <c r="BF2159" s="13"/>
      <c r="BG2159" s="13"/>
      <c r="BH2159" s="13"/>
      <c r="BI2159" s="13"/>
      <c r="BJ2159" s="13"/>
      <c r="BK2159" s="13"/>
      <c r="BL2159" s="13"/>
      <c r="BM2159" s="13"/>
      <c r="BN2159" s="13"/>
      <c r="BO2159" s="13"/>
      <c r="BP2159" s="13"/>
      <c r="BQ2159" s="13"/>
      <c r="BR2159" s="13"/>
      <c r="BS2159" s="13"/>
      <c r="BT2159" s="13"/>
      <c r="BU2159" s="13"/>
      <c r="BV2159" s="13"/>
      <c r="BW2159" s="13"/>
      <c r="BX2159" s="13"/>
      <c r="BY2159" s="13"/>
      <c r="BZ2159" s="13"/>
      <c r="CA2159" s="13"/>
      <c r="CB2159" s="13"/>
      <c r="CC2159" s="13"/>
      <c r="CD2159" s="13"/>
      <c r="CE2159" s="13"/>
      <c r="CF2159" s="13"/>
    </row>
    <row r="2160" spans="1:84" s="680" customFormat="1" ht="54" customHeight="1" x14ac:dyDescent="0.15">
      <c r="A2160" s="511" t="s">
        <v>313</v>
      </c>
      <c r="B2160" s="369" t="s">
        <v>0</v>
      </c>
      <c r="C2160" s="368" t="s">
        <v>71</v>
      </c>
      <c r="D2160" s="369" t="s">
        <v>50</v>
      </c>
      <c r="E2160" s="369" t="s">
        <v>72</v>
      </c>
      <c r="F2160" s="369" t="s">
        <v>73</v>
      </c>
      <c r="G2160" s="383" t="s">
        <v>51</v>
      </c>
      <c r="H2160" s="383" t="s">
        <v>6557</v>
      </c>
      <c r="I2160" s="383" t="s">
        <v>5999</v>
      </c>
      <c r="J2160" s="383" t="s">
        <v>6000</v>
      </c>
      <c r="K2160" s="383" t="s">
        <v>8431</v>
      </c>
      <c r="L2160" s="507" t="s">
        <v>7600</v>
      </c>
      <c r="M2160" s="507" t="s">
        <v>13491</v>
      </c>
      <c r="N2160" s="512" t="s">
        <v>17</v>
      </c>
      <c r="O2160" s="512" t="s">
        <v>19</v>
      </c>
      <c r="P2160" s="512" t="s">
        <v>74</v>
      </c>
      <c r="Q2160" s="512" t="s">
        <v>4389</v>
      </c>
      <c r="R2160" s="368" t="s">
        <v>81</v>
      </c>
      <c r="S2160" s="370" t="s">
        <v>65</v>
      </c>
      <c r="T2160" s="514" t="s">
        <v>10168</v>
      </c>
      <c r="U2160" s="383" t="s">
        <v>10372</v>
      </c>
      <c r="V2160" s="679"/>
      <c r="W2160" s="679"/>
      <c r="X2160" s="679"/>
      <c r="Y2160" s="679"/>
      <c r="Z2160" s="679"/>
      <c r="AA2160" s="679"/>
      <c r="AB2160" s="679"/>
      <c r="AC2160" s="679"/>
      <c r="AD2160" s="679"/>
      <c r="AE2160" s="679"/>
      <c r="AF2160" s="679"/>
      <c r="AG2160" s="679"/>
      <c r="AH2160" s="679"/>
      <c r="AI2160" s="679"/>
      <c r="AJ2160" s="679"/>
      <c r="AK2160" s="679"/>
      <c r="AL2160" s="679"/>
      <c r="AM2160" s="679"/>
      <c r="AN2160" s="679"/>
      <c r="AO2160" s="679"/>
      <c r="AP2160" s="679"/>
      <c r="AQ2160" s="679"/>
      <c r="AR2160" s="679"/>
      <c r="AS2160" s="679"/>
      <c r="AT2160" s="679"/>
      <c r="AU2160" s="679"/>
      <c r="AV2160" s="679"/>
      <c r="AW2160" s="679"/>
      <c r="AX2160" s="679"/>
      <c r="AY2160" s="679"/>
      <c r="AZ2160" s="679"/>
      <c r="BA2160" s="679"/>
      <c r="BB2160" s="679"/>
      <c r="BC2160" s="679"/>
      <c r="BD2160" s="679"/>
      <c r="BE2160" s="679"/>
      <c r="BF2160" s="679"/>
      <c r="BG2160" s="679"/>
      <c r="BH2160" s="679"/>
      <c r="BI2160" s="679"/>
      <c r="BJ2160" s="679"/>
      <c r="BK2160" s="679"/>
      <c r="BL2160" s="679"/>
      <c r="BM2160" s="679"/>
      <c r="BN2160" s="679"/>
      <c r="BO2160" s="679"/>
      <c r="BP2160" s="679"/>
      <c r="BQ2160" s="679"/>
      <c r="BR2160" s="679"/>
      <c r="BS2160" s="679"/>
      <c r="BT2160" s="679"/>
      <c r="BU2160" s="679"/>
      <c r="BV2160" s="679"/>
      <c r="BW2160" s="679"/>
      <c r="BX2160" s="679"/>
      <c r="BY2160" s="679"/>
      <c r="BZ2160" s="679"/>
      <c r="CA2160" s="679"/>
      <c r="CB2160" s="679"/>
      <c r="CC2160" s="679"/>
      <c r="CD2160" s="679"/>
      <c r="CE2160" s="679"/>
      <c r="CF2160" s="679"/>
    </row>
    <row r="2161" spans="1:84" s="680" customFormat="1" ht="54" customHeight="1" x14ac:dyDescent="0.15">
      <c r="A2161" s="666"/>
      <c r="B2161" s="423">
        <v>1</v>
      </c>
      <c r="C2161" s="206" t="s">
        <v>7473</v>
      </c>
      <c r="D2161" s="206" t="s">
        <v>1711</v>
      </c>
      <c r="E2161" s="206" t="s">
        <v>7495</v>
      </c>
      <c r="F2161" s="423">
        <v>1990</v>
      </c>
      <c r="G2161" s="156">
        <v>2</v>
      </c>
      <c r="H2161" s="156">
        <v>2</v>
      </c>
      <c r="I2161" s="156"/>
      <c r="J2161" s="156"/>
      <c r="K2161" s="156"/>
      <c r="L2161" s="156"/>
      <c r="M2161" s="156"/>
      <c r="N2161" s="551" t="s">
        <v>7498</v>
      </c>
      <c r="O2161" s="220"/>
      <c r="P2161" s="158"/>
      <c r="Q2161" s="158"/>
      <c r="R2161" s="707"/>
      <c r="S2161" s="551" t="s">
        <v>9</v>
      </c>
      <c r="T2161" s="551" t="s">
        <v>12388</v>
      </c>
      <c r="U2161" s="425" t="s">
        <v>10358</v>
      </c>
      <c r="V2161" s="679"/>
      <c r="W2161" s="679"/>
      <c r="X2161" s="679"/>
      <c r="Y2161" s="679"/>
      <c r="Z2161" s="679"/>
      <c r="AA2161" s="679"/>
      <c r="AB2161" s="679"/>
      <c r="AC2161" s="679"/>
      <c r="AD2161" s="679"/>
      <c r="AE2161" s="679"/>
      <c r="AF2161" s="679"/>
      <c r="AG2161" s="679"/>
      <c r="AH2161" s="679"/>
      <c r="AI2161" s="679"/>
      <c r="AJ2161" s="679"/>
      <c r="AK2161" s="679"/>
      <c r="AL2161" s="679"/>
      <c r="AM2161" s="679"/>
      <c r="AN2161" s="679"/>
      <c r="AO2161" s="679"/>
      <c r="AP2161" s="679"/>
      <c r="AQ2161" s="679"/>
      <c r="AR2161" s="679"/>
      <c r="AS2161" s="679"/>
      <c r="AT2161" s="679"/>
      <c r="AU2161" s="679"/>
      <c r="AV2161" s="679"/>
      <c r="AW2161" s="679"/>
      <c r="AX2161" s="679"/>
      <c r="AY2161" s="679"/>
      <c r="AZ2161" s="679"/>
      <c r="BA2161" s="679"/>
      <c r="BB2161" s="679"/>
      <c r="BC2161" s="679"/>
      <c r="BD2161" s="679"/>
      <c r="BE2161" s="679"/>
      <c r="BF2161" s="679"/>
      <c r="BG2161" s="679"/>
      <c r="BH2161" s="679"/>
      <c r="BI2161" s="679"/>
      <c r="BJ2161" s="679"/>
      <c r="BK2161" s="679"/>
      <c r="BL2161" s="679"/>
      <c r="BM2161" s="679"/>
      <c r="BN2161" s="679"/>
      <c r="BO2161" s="679"/>
      <c r="BP2161" s="679"/>
      <c r="BQ2161" s="679"/>
      <c r="BR2161" s="679"/>
      <c r="BS2161" s="679"/>
      <c r="BT2161" s="679"/>
      <c r="BU2161" s="679"/>
      <c r="BV2161" s="679"/>
      <c r="BW2161" s="679"/>
      <c r="BX2161" s="679"/>
      <c r="BY2161" s="679"/>
      <c r="BZ2161" s="679"/>
      <c r="CA2161" s="679"/>
      <c r="CB2161" s="679"/>
      <c r="CC2161" s="679"/>
      <c r="CD2161" s="679"/>
      <c r="CE2161" s="679"/>
      <c r="CF2161" s="679"/>
    </row>
    <row r="2162" spans="1:84" s="680" customFormat="1" ht="54" customHeight="1" x14ac:dyDescent="0.15">
      <c r="A2162" s="666"/>
      <c r="B2162" s="423">
        <v>2</v>
      </c>
      <c r="C2162" s="206" t="s">
        <v>1712</v>
      </c>
      <c r="D2162" s="206" t="s">
        <v>1714</v>
      </c>
      <c r="E2162" s="206" t="s">
        <v>1713</v>
      </c>
      <c r="F2162" s="423">
        <v>1990</v>
      </c>
      <c r="G2162" s="156">
        <v>2</v>
      </c>
      <c r="H2162" s="156">
        <v>2</v>
      </c>
      <c r="I2162" s="156"/>
      <c r="J2162" s="156"/>
      <c r="K2162" s="156"/>
      <c r="L2162" s="156"/>
      <c r="M2162" s="156"/>
      <c r="N2162" s="551" t="s">
        <v>7499</v>
      </c>
      <c r="O2162" s="220"/>
      <c r="P2162" s="158" t="s">
        <v>14879</v>
      </c>
      <c r="Q2162" s="158"/>
      <c r="R2162" s="707"/>
      <c r="S2162" s="551" t="s">
        <v>9</v>
      </c>
      <c r="T2162" s="551" t="s">
        <v>12388</v>
      </c>
      <c r="U2162" s="425" t="s">
        <v>10406</v>
      </c>
      <c r="V2162" s="679"/>
      <c r="W2162" s="679"/>
      <c r="X2162" s="679"/>
      <c r="Y2162" s="679"/>
      <c r="Z2162" s="679"/>
      <c r="AA2162" s="679"/>
      <c r="AB2162" s="679"/>
      <c r="AC2162" s="679"/>
      <c r="AD2162" s="679"/>
      <c r="AE2162" s="679"/>
      <c r="AF2162" s="679"/>
      <c r="AG2162" s="679"/>
      <c r="AH2162" s="679"/>
      <c r="AI2162" s="679"/>
      <c r="AJ2162" s="679"/>
      <c r="AK2162" s="679"/>
      <c r="AL2162" s="679"/>
      <c r="AM2162" s="679"/>
      <c r="AN2162" s="679"/>
      <c r="AO2162" s="679"/>
      <c r="AP2162" s="679"/>
      <c r="AQ2162" s="679"/>
      <c r="AR2162" s="679"/>
      <c r="AS2162" s="679"/>
      <c r="AT2162" s="679"/>
      <c r="AU2162" s="679"/>
      <c r="AV2162" s="679"/>
      <c r="AW2162" s="679"/>
      <c r="AX2162" s="679"/>
      <c r="AY2162" s="679"/>
      <c r="AZ2162" s="679"/>
      <c r="BA2162" s="679"/>
      <c r="BB2162" s="679"/>
      <c r="BC2162" s="679"/>
      <c r="BD2162" s="679"/>
      <c r="BE2162" s="679"/>
      <c r="BF2162" s="679"/>
      <c r="BG2162" s="679"/>
      <c r="BH2162" s="679"/>
      <c r="BI2162" s="679"/>
      <c r="BJ2162" s="679"/>
      <c r="BK2162" s="679"/>
      <c r="BL2162" s="679"/>
      <c r="BM2162" s="679"/>
      <c r="BN2162" s="679"/>
      <c r="BO2162" s="679"/>
      <c r="BP2162" s="679"/>
      <c r="BQ2162" s="679"/>
      <c r="BR2162" s="679"/>
      <c r="BS2162" s="679"/>
      <c r="BT2162" s="679"/>
      <c r="BU2162" s="679"/>
      <c r="BV2162" s="679"/>
      <c r="BW2162" s="679"/>
      <c r="BX2162" s="679"/>
      <c r="BY2162" s="679"/>
      <c r="BZ2162" s="679"/>
      <c r="CA2162" s="679"/>
      <c r="CB2162" s="679"/>
      <c r="CC2162" s="679"/>
      <c r="CD2162" s="679"/>
      <c r="CE2162" s="679"/>
      <c r="CF2162" s="679"/>
    </row>
    <row r="2163" spans="1:84" ht="51" customHeight="1" x14ac:dyDescent="0.15">
      <c r="B2163" s="423">
        <v>3</v>
      </c>
      <c r="C2163" s="206" t="s">
        <v>1715</v>
      </c>
      <c r="D2163" s="206" t="s">
        <v>1716</v>
      </c>
      <c r="E2163" s="206" t="s">
        <v>14880</v>
      </c>
      <c r="F2163" s="423">
        <v>1991</v>
      </c>
      <c r="G2163" s="156">
        <v>2</v>
      </c>
      <c r="H2163" s="156">
        <v>2</v>
      </c>
      <c r="I2163" s="156"/>
      <c r="J2163" s="156"/>
      <c r="K2163" s="156"/>
      <c r="L2163" s="156"/>
      <c r="M2163" s="156"/>
      <c r="N2163" s="551" t="s">
        <v>7500</v>
      </c>
      <c r="O2163" s="220"/>
      <c r="P2163" s="158" t="s">
        <v>14879</v>
      </c>
      <c r="Q2163" s="158"/>
      <c r="R2163" s="707"/>
      <c r="S2163" s="551" t="s">
        <v>9</v>
      </c>
      <c r="T2163" s="551" t="s">
        <v>14881</v>
      </c>
      <c r="U2163" s="207" t="s">
        <v>10256</v>
      </c>
    </row>
    <row r="2164" spans="1:84" ht="51" customHeight="1" x14ac:dyDescent="0.15">
      <c r="B2164" s="423">
        <v>4</v>
      </c>
      <c r="C2164" s="206" t="s">
        <v>1717</v>
      </c>
      <c r="D2164" s="206" t="s">
        <v>1719</v>
      </c>
      <c r="E2164" s="206" t="s">
        <v>1718</v>
      </c>
      <c r="F2164" s="423">
        <v>1991</v>
      </c>
      <c r="G2164" s="156">
        <v>2</v>
      </c>
      <c r="H2164" s="156">
        <v>2</v>
      </c>
      <c r="I2164" s="156"/>
      <c r="J2164" s="156"/>
      <c r="K2164" s="156"/>
      <c r="L2164" s="156"/>
      <c r="M2164" s="156"/>
      <c r="N2164" s="551" t="s">
        <v>7501</v>
      </c>
      <c r="O2164" s="220"/>
      <c r="P2164" s="158" t="s">
        <v>7514</v>
      </c>
      <c r="Q2164" s="158"/>
      <c r="R2164" s="707"/>
      <c r="S2164" s="551" t="s">
        <v>9</v>
      </c>
      <c r="T2164" s="551" t="s">
        <v>14881</v>
      </c>
      <c r="U2164" s="425" t="s">
        <v>10288</v>
      </c>
    </row>
    <row r="2165" spans="1:84" ht="51" customHeight="1" x14ac:dyDescent="0.15">
      <c r="B2165" s="423">
        <v>5</v>
      </c>
      <c r="C2165" s="206" t="s">
        <v>1720</v>
      </c>
      <c r="D2165" s="206" t="s">
        <v>7481</v>
      </c>
      <c r="E2165" s="206" t="s">
        <v>1721</v>
      </c>
      <c r="F2165" s="423">
        <v>1991</v>
      </c>
      <c r="G2165" s="156">
        <v>2</v>
      </c>
      <c r="H2165" s="156">
        <v>2</v>
      </c>
      <c r="I2165" s="156"/>
      <c r="J2165" s="156"/>
      <c r="K2165" s="156"/>
      <c r="L2165" s="156"/>
      <c r="M2165" s="156"/>
      <c r="N2165" s="551" t="s">
        <v>7502</v>
      </c>
      <c r="O2165" s="220"/>
      <c r="P2165" s="158" t="s">
        <v>7515</v>
      </c>
      <c r="Q2165" s="158"/>
      <c r="R2165" s="707"/>
      <c r="S2165" s="551" t="s">
        <v>9</v>
      </c>
      <c r="T2165" s="551" t="s">
        <v>12392</v>
      </c>
      <c r="U2165" s="425" t="s">
        <v>10129</v>
      </c>
    </row>
    <row r="2166" spans="1:84" ht="51" customHeight="1" x14ac:dyDescent="0.15">
      <c r="B2166" s="423">
        <v>6</v>
      </c>
      <c r="C2166" s="206" t="s">
        <v>1722</v>
      </c>
      <c r="D2166" s="206" t="s">
        <v>1724</v>
      </c>
      <c r="E2166" s="206" t="s">
        <v>1723</v>
      </c>
      <c r="F2166" s="423">
        <v>1991</v>
      </c>
      <c r="G2166" s="156">
        <v>2</v>
      </c>
      <c r="H2166" s="156">
        <v>2</v>
      </c>
      <c r="I2166" s="156"/>
      <c r="J2166" s="156"/>
      <c r="K2166" s="156"/>
      <c r="L2166" s="156"/>
      <c r="M2166" s="156"/>
      <c r="N2166" s="551" t="s">
        <v>7503</v>
      </c>
      <c r="O2166" s="220"/>
      <c r="P2166" s="158" t="s">
        <v>7516</v>
      </c>
      <c r="Q2166" s="158"/>
      <c r="R2166" s="707"/>
      <c r="S2166" s="551" t="s">
        <v>9</v>
      </c>
      <c r="T2166" s="551" t="s">
        <v>14881</v>
      </c>
      <c r="U2166" s="425" t="s">
        <v>10538</v>
      </c>
    </row>
    <row r="2167" spans="1:84" ht="51" customHeight="1" x14ac:dyDescent="0.15">
      <c r="B2167" s="423">
        <v>7</v>
      </c>
      <c r="C2167" s="206" t="s">
        <v>1725</v>
      </c>
      <c r="D2167" s="206" t="s">
        <v>1726</v>
      </c>
      <c r="E2167" s="206" t="s">
        <v>7496</v>
      </c>
      <c r="F2167" s="423">
        <v>1991</v>
      </c>
      <c r="G2167" s="156">
        <v>2</v>
      </c>
      <c r="H2167" s="156">
        <v>2</v>
      </c>
      <c r="I2167" s="156"/>
      <c r="J2167" s="156"/>
      <c r="K2167" s="156"/>
      <c r="L2167" s="156"/>
      <c r="M2167" s="156"/>
      <c r="N2167" s="551" t="s">
        <v>7504</v>
      </c>
      <c r="O2167" s="220"/>
      <c r="P2167" s="158" t="s">
        <v>7517</v>
      </c>
      <c r="Q2167" s="158"/>
      <c r="R2167" s="707"/>
      <c r="S2167" s="551" t="s">
        <v>9</v>
      </c>
      <c r="T2167" s="407" t="s">
        <v>12401</v>
      </c>
      <c r="U2167" s="425" t="s">
        <v>10141</v>
      </c>
    </row>
    <row r="2168" spans="1:84" ht="51" customHeight="1" x14ac:dyDescent="0.15">
      <c r="B2168" s="423">
        <v>8</v>
      </c>
      <c r="C2168" s="206" t="s">
        <v>1727</v>
      </c>
      <c r="D2168" s="206" t="s">
        <v>1728</v>
      </c>
      <c r="E2168" s="206" t="s">
        <v>14882</v>
      </c>
      <c r="F2168" s="423">
        <v>1991</v>
      </c>
      <c r="G2168" s="156">
        <v>2</v>
      </c>
      <c r="H2168" s="156">
        <v>2</v>
      </c>
      <c r="I2168" s="156"/>
      <c r="J2168" s="156"/>
      <c r="K2168" s="156"/>
      <c r="L2168" s="156"/>
      <c r="M2168" s="156"/>
      <c r="N2168" s="551" t="s">
        <v>14883</v>
      </c>
      <c r="O2168" s="220"/>
      <c r="P2168" s="158" t="s">
        <v>14884</v>
      </c>
      <c r="Q2168" s="158"/>
      <c r="R2168" s="707"/>
      <c r="S2168" s="551" t="s">
        <v>9</v>
      </c>
      <c r="T2168" s="551" t="s">
        <v>12395</v>
      </c>
      <c r="U2168" s="425" t="s">
        <v>14885</v>
      </c>
    </row>
    <row r="2169" spans="1:84" ht="51" customHeight="1" x14ac:dyDescent="0.15">
      <c r="B2169" s="423">
        <v>9</v>
      </c>
      <c r="C2169" s="206" t="s">
        <v>1729</v>
      </c>
      <c r="D2169" s="206" t="s">
        <v>1730</v>
      </c>
      <c r="E2169" s="206" t="s">
        <v>14886</v>
      </c>
      <c r="F2169" s="423">
        <v>1992</v>
      </c>
      <c r="G2169" s="156">
        <v>2</v>
      </c>
      <c r="H2169" s="156">
        <v>2</v>
      </c>
      <c r="I2169" s="156"/>
      <c r="J2169" s="156"/>
      <c r="K2169" s="156"/>
      <c r="L2169" s="156"/>
      <c r="M2169" s="156"/>
      <c r="N2169" s="407" t="s">
        <v>7505</v>
      </c>
      <c r="O2169" s="220"/>
      <c r="P2169" s="158" t="s">
        <v>7518</v>
      </c>
      <c r="Q2169" s="158"/>
      <c r="R2169" s="707"/>
      <c r="S2169" s="551" t="s">
        <v>9</v>
      </c>
      <c r="T2169" s="407" t="s">
        <v>13179</v>
      </c>
      <c r="U2169" s="425" t="s">
        <v>10280</v>
      </c>
    </row>
    <row r="2170" spans="1:84" ht="51" customHeight="1" x14ac:dyDescent="0.15">
      <c r="B2170" s="423">
        <v>10</v>
      </c>
      <c r="C2170" s="206" t="s">
        <v>1731</v>
      </c>
      <c r="D2170" s="206" t="s">
        <v>1733</v>
      </c>
      <c r="E2170" s="206" t="s">
        <v>1732</v>
      </c>
      <c r="F2170" s="423">
        <v>1992</v>
      </c>
      <c r="G2170" s="156">
        <v>2</v>
      </c>
      <c r="H2170" s="156">
        <v>2</v>
      </c>
      <c r="I2170" s="156"/>
      <c r="J2170" s="156"/>
      <c r="K2170" s="156"/>
      <c r="L2170" s="156"/>
      <c r="M2170" s="156"/>
      <c r="N2170" s="551" t="s">
        <v>7506</v>
      </c>
      <c r="O2170" s="220"/>
      <c r="P2170" s="158" t="s">
        <v>7519</v>
      </c>
      <c r="Q2170" s="158"/>
      <c r="R2170" s="707"/>
      <c r="S2170" s="551" t="s">
        <v>9</v>
      </c>
      <c r="T2170" s="551" t="s">
        <v>12401</v>
      </c>
      <c r="U2170" s="425" t="s">
        <v>10141</v>
      </c>
    </row>
    <row r="2171" spans="1:84" ht="51" customHeight="1" x14ac:dyDescent="0.15">
      <c r="B2171" s="423">
        <v>11</v>
      </c>
      <c r="C2171" s="206" t="s">
        <v>1734</v>
      </c>
      <c r="D2171" s="206" t="s">
        <v>1736</v>
      </c>
      <c r="E2171" s="206" t="s">
        <v>1735</v>
      </c>
      <c r="F2171" s="423">
        <v>1992</v>
      </c>
      <c r="G2171" s="156">
        <v>2</v>
      </c>
      <c r="H2171" s="156">
        <v>2</v>
      </c>
      <c r="I2171" s="156"/>
      <c r="J2171" s="156"/>
      <c r="K2171" s="156"/>
      <c r="L2171" s="156"/>
      <c r="M2171" s="156"/>
      <c r="N2171" s="425" t="s">
        <v>14887</v>
      </c>
      <c r="O2171" s="220"/>
      <c r="P2171" s="158" t="s">
        <v>14884</v>
      </c>
      <c r="Q2171" s="158"/>
      <c r="R2171" s="707"/>
      <c r="S2171" s="551" t="s">
        <v>9</v>
      </c>
      <c r="T2171" s="425"/>
      <c r="U2171" s="425"/>
    </row>
    <row r="2172" spans="1:84" ht="51" customHeight="1" x14ac:dyDescent="0.15">
      <c r="B2172" s="423">
        <v>12</v>
      </c>
      <c r="C2172" s="206" t="s">
        <v>7474</v>
      </c>
      <c r="D2172" s="206" t="s">
        <v>1738</v>
      </c>
      <c r="E2172" s="206" t="s">
        <v>1737</v>
      </c>
      <c r="F2172" s="423">
        <v>1993</v>
      </c>
      <c r="G2172" s="156">
        <v>2</v>
      </c>
      <c r="H2172" s="156">
        <v>2</v>
      </c>
      <c r="I2172" s="156"/>
      <c r="J2172" s="156"/>
      <c r="K2172" s="156"/>
      <c r="L2172" s="156"/>
      <c r="M2172" s="156"/>
      <c r="N2172" s="551" t="s">
        <v>7507</v>
      </c>
      <c r="O2172" s="220"/>
      <c r="P2172" s="158" t="s">
        <v>14888</v>
      </c>
      <c r="Q2172" s="158"/>
      <c r="R2172" s="707"/>
      <c r="S2172" s="551" t="s">
        <v>9</v>
      </c>
      <c r="T2172" s="551" t="s">
        <v>14889</v>
      </c>
      <c r="U2172" s="425" t="s">
        <v>13174</v>
      </c>
    </row>
    <row r="2173" spans="1:84" ht="51" customHeight="1" x14ac:dyDescent="0.15">
      <c r="B2173" s="423">
        <v>13</v>
      </c>
      <c r="C2173" s="206" t="s">
        <v>1739</v>
      </c>
      <c r="D2173" s="206" t="s">
        <v>1741</v>
      </c>
      <c r="E2173" s="206" t="s">
        <v>1740</v>
      </c>
      <c r="F2173" s="423">
        <v>1993</v>
      </c>
      <c r="G2173" s="156">
        <v>2</v>
      </c>
      <c r="H2173" s="156">
        <v>2</v>
      </c>
      <c r="I2173" s="156"/>
      <c r="J2173" s="156"/>
      <c r="K2173" s="156"/>
      <c r="L2173" s="156"/>
      <c r="M2173" s="156"/>
      <c r="N2173" s="551" t="s">
        <v>7508</v>
      </c>
      <c r="O2173" s="220"/>
      <c r="P2173" s="59" t="s">
        <v>7520</v>
      </c>
      <c r="Q2173" s="59"/>
      <c r="R2173" s="707"/>
      <c r="S2173" s="551" t="s">
        <v>9</v>
      </c>
      <c r="T2173" s="551" t="s">
        <v>12403</v>
      </c>
      <c r="U2173" s="425" t="s">
        <v>10258</v>
      </c>
    </row>
    <row r="2174" spans="1:84" ht="51" customHeight="1" x14ac:dyDescent="0.15">
      <c r="B2174" s="423">
        <v>14</v>
      </c>
      <c r="C2174" s="206" t="s">
        <v>1742</v>
      </c>
      <c r="D2174" s="206" t="s">
        <v>1744</v>
      </c>
      <c r="E2174" s="206" t="s">
        <v>1743</v>
      </c>
      <c r="F2174" s="423">
        <v>1992</v>
      </c>
      <c r="G2174" s="156">
        <v>2</v>
      </c>
      <c r="H2174" s="156">
        <v>2</v>
      </c>
      <c r="I2174" s="156"/>
      <c r="J2174" s="156"/>
      <c r="K2174" s="156"/>
      <c r="L2174" s="156"/>
      <c r="M2174" s="156"/>
      <c r="N2174" s="551" t="s">
        <v>7509</v>
      </c>
      <c r="O2174" s="220"/>
      <c r="P2174" s="59" t="s">
        <v>14890</v>
      </c>
      <c r="Q2174" s="59"/>
      <c r="R2174" s="707"/>
      <c r="S2174" s="551" t="s">
        <v>9</v>
      </c>
      <c r="T2174" s="551" t="s">
        <v>14891</v>
      </c>
      <c r="U2174" s="425" t="s">
        <v>10228</v>
      </c>
    </row>
    <row r="2175" spans="1:84" ht="51" customHeight="1" x14ac:dyDescent="0.15">
      <c r="B2175" s="423">
        <v>15</v>
      </c>
      <c r="C2175" s="206" t="s">
        <v>1745</v>
      </c>
      <c r="D2175" s="206" t="s">
        <v>1746</v>
      </c>
      <c r="E2175" s="206" t="s">
        <v>7497</v>
      </c>
      <c r="F2175" s="423">
        <v>1992</v>
      </c>
      <c r="G2175" s="156">
        <v>1</v>
      </c>
      <c r="H2175" s="156">
        <v>1</v>
      </c>
      <c r="I2175" s="156"/>
      <c r="J2175" s="156"/>
      <c r="K2175" s="156"/>
      <c r="L2175" s="156"/>
      <c r="M2175" s="156"/>
      <c r="N2175" s="551" t="s">
        <v>14892</v>
      </c>
      <c r="O2175" s="220"/>
      <c r="P2175" s="59" t="s">
        <v>7521</v>
      </c>
      <c r="Q2175" s="59"/>
      <c r="R2175" s="707"/>
      <c r="S2175" s="551" t="s">
        <v>9</v>
      </c>
      <c r="T2175" s="551" t="s">
        <v>12408</v>
      </c>
      <c r="U2175" s="425" t="s">
        <v>10130</v>
      </c>
    </row>
    <row r="2176" spans="1:84" ht="48" customHeight="1" x14ac:dyDescent="0.15">
      <c r="B2176" s="423">
        <v>16</v>
      </c>
      <c r="C2176" s="206" t="s">
        <v>1747</v>
      </c>
      <c r="D2176" s="206" t="s">
        <v>1749</v>
      </c>
      <c r="E2176" s="206" t="s">
        <v>1748</v>
      </c>
      <c r="F2176" s="423">
        <v>1993</v>
      </c>
      <c r="G2176" s="156">
        <v>2</v>
      </c>
      <c r="H2176" s="156">
        <v>2</v>
      </c>
      <c r="I2176" s="156"/>
      <c r="J2176" s="156"/>
      <c r="K2176" s="156"/>
      <c r="L2176" s="156"/>
      <c r="M2176" s="156"/>
      <c r="N2176" s="551" t="s">
        <v>15206</v>
      </c>
      <c r="O2176" s="220"/>
      <c r="P2176" s="59" t="s">
        <v>7522</v>
      </c>
      <c r="Q2176" s="59"/>
      <c r="R2176" s="707"/>
      <c r="S2176" s="551" t="s">
        <v>9</v>
      </c>
      <c r="T2176" s="551" t="s">
        <v>13173</v>
      </c>
      <c r="U2176" s="425" t="s">
        <v>13802</v>
      </c>
    </row>
    <row r="2177" spans="2:21" ht="51" customHeight="1" x14ac:dyDescent="0.15">
      <c r="B2177" s="423">
        <v>17</v>
      </c>
      <c r="C2177" s="206" t="s">
        <v>6138</v>
      </c>
      <c r="D2177" s="206" t="s">
        <v>1751</v>
      </c>
      <c r="E2177" s="206" t="s">
        <v>1750</v>
      </c>
      <c r="F2177" s="423">
        <v>1993</v>
      </c>
      <c r="G2177" s="156">
        <v>2</v>
      </c>
      <c r="H2177" s="156">
        <v>2</v>
      </c>
      <c r="I2177" s="156"/>
      <c r="J2177" s="156"/>
      <c r="K2177" s="156"/>
      <c r="L2177" s="156"/>
      <c r="M2177" s="156"/>
      <c r="N2177" s="551" t="s">
        <v>7510</v>
      </c>
      <c r="O2177" s="220"/>
      <c r="P2177" s="59" t="s">
        <v>7523</v>
      </c>
      <c r="Q2177" s="59"/>
      <c r="R2177" s="707"/>
      <c r="S2177" s="551" t="s">
        <v>9</v>
      </c>
      <c r="T2177" s="551" t="s">
        <v>12399</v>
      </c>
      <c r="U2177" s="425" t="s">
        <v>10196</v>
      </c>
    </row>
    <row r="2178" spans="2:21" ht="51" customHeight="1" x14ac:dyDescent="0.15">
      <c r="B2178" s="423">
        <v>18</v>
      </c>
      <c r="C2178" s="206" t="s">
        <v>7475</v>
      </c>
      <c r="D2178" s="206" t="s">
        <v>1753</v>
      </c>
      <c r="E2178" s="206" t="s">
        <v>1752</v>
      </c>
      <c r="F2178" s="423">
        <v>1993</v>
      </c>
      <c r="G2178" s="156">
        <v>2</v>
      </c>
      <c r="H2178" s="156">
        <v>2</v>
      </c>
      <c r="I2178" s="156"/>
      <c r="J2178" s="156"/>
      <c r="K2178" s="156"/>
      <c r="L2178" s="156"/>
      <c r="M2178" s="156"/>
      <c r="N2178" s="551" t="s">
        <v>14893</v>
      </c>
      <c r="O2178" s="220"/>
      <c r="P2178" s="59" t="s">
        <v>7524</v>
      </c>
      <c r="Q2178" s="59"/>
      <c r="R2178" s="707"/>
      <c r="S2178" s="551" t="s">
        <v>9</v>
      </c>
      <c r="T2178" s="551" t="s">
        <v>13176</v>
      </c>
      <c r="U2178" s="425" t="s">
        <v>14894</v>
      </c>
    </row>
    <row r="2179" spans="2:21" ht="81" customHeight="1" x14ac:dyDescent="0.15">
      <c r="B2179" s="423">
        <v>19</v>
      </c>
      <c r="C2179" s="206" t="s">
        <v>1754</v>
      </c>
      <c r="D2179" s="206" t="s">
        <v>1756</v>
      </c>
      <c r="E2179" s="206" t="s">
        <v>1755</v>
      </c>
      <c r="F2179" s="423">
        <v>1993</v>
      </c>
      <c r="G2179" s="156">
        <v>2</v>
      </c>
      <c r="H2179" s="156">
        <v>2</v>
      </c>
      <c r="I2179" s="156"/>
      <c r="J2179" s="156"/>
      <c r="K2179" s="156"/>
      <c r="L2179" s="156"/>
      <c r="M2179" s="156"/>
      <c r="N2179" s="551" t="s">
        <v>14895</v>
      </c>
      <c r="O2179" s="220"/>
      <c r="P2179" s="59" t="s">
        <v>14896</v>
      </c>
      <c r="Q2179" s="59"/>
      <c r="R2179" s="707"/>
      <c r="S2179" s="551" t="s">
        <v>9</v>
      </c>
      <c r="T2179" s="551" t="s">
        <v>12403</v>
      </c>
      <c r="U2179" s="425" t="s">
        <v>10454</v>
      </c>
    </row>
    <row r="2180" spans="2:21" ht="78.75" customHeight="1" x14ac:dyDescent="0.15">
      <c r="B2180" s="423">
        <v>20</v>
      </c>
      <c r="C2180" s="206" t="s">
        <v>1757</v>
      </c>
      <c r="D2180" s="206" t="s">
        <v>1759</v>
      </c>
      <c r="E2180" s="206" t="s">
        <v>1758</v>
      </c>
      <c r="F2180" s="423">
        <v>1993</v>
      </c>
      <c r="G2180" s="156">
        <v>2</v>
      </c>
      <c r="H2180" s="156">
        <v>2</v>
      </c>
      <c r="I2180" s="156"/>
      <c r="J2180" s="156"/>
      <c r="K2180" s="156"/>
      <c r="L2180" s="156"/>
      <c r="M2180" s="156"/>
      <c r="N2180" s="551" t="s">
        <v>14897</v>
      </c>
      <c r="O2180" s="220"/>
      <c r="P2180" s="59" t="s">
        <v>14898</v>
      </c>
      <c r="Q2180" s="59"/>
      <c r="R2180" s="707"/>
      <c r="S2180" s="551" t="s">
        <v>9</v>
      </c>
      <c r="T2180" s="551" t="s">
        <v>12406</v>
      </c>
      <c r="U2180" s="425" t="s">
        <v>10503</v>
      </c>
    </row>
    <row r="2181" spans="2:21" ht="70.5" customHeight="1" x14ac:dyDescent="0.15">
      <c r="B2181" s="423">
        <v>21</v>
      </c>
      <c r="C2181" s="206" t="s">
        <v>1760</v>
      </c>
      <c r="D2181" s="206" t="s">
        <v>1762</v>
      </c>
      <c r="E2181" s="206" t="s">
        <v>1761</v>
      </c>
      <c r="F2181" s="423">
        <v>1993</v>
      </c>
      <c r="G2181" s="156">
        <v>1</v>
      </c>
      <c r="H2181" s="156">
        <v>1</v>
      </c>
      <c r="I2181" s="156"/>
      <c r="J2181" s="156"/>
      <c r="K2181" s="156"/>
      <c r="L2181" s="156"/>
      <c r="M2181" s="156"/>
      <c r="N2181" s="551" t="s">
        <v>14899</v>
      </c>
      <c r="O2181" s="220"/>
      <c r="P2181" s="59" t="s">
        <v>14900</v>
      </c>
      <c r="Q2181" s="59"/>
      <c r="R2181" s="707"/>
      <c r="S2181" s="551" t="s">
        <v>9</v>
      </c>
      <c r="T2181" s="551" t="s">
        <v>12403</v>
      </c>
      <c r="U2181" s="207">
        <v>278</v>
      </c>
    </row>
    <row r="2182" spans="2:21" ht="60.75" customHeight="1" x14ac:dyDescent="0.15">
      <c r="B2182" s="423">
        <v>22</v>
      </c>
      <c r="C2182" s="206" t="s">
        <v>1763</v>
      </c>
      <c r="D2182" s="206" t="s">
        <v>1765</v>
      </c>
      <c r="E2182" s="206" t="s">
        <v>1764</v>
      </c>
      <c r="F2182" s="423">
        <v>1993</v>
      </c>
      <c r="G2182" s="156">
        <v>1</v>
      </c>
      <c r="H2182" s="156">
        <v>1</v>
      </c>
      <c r="I2182" s="156"/>
      <c r="J2182" s="156"/>
      <c r="K2182" s="156"/>
      <c r="L2182" s="156"/>
      <c r="M2182" s="156"/>
      <c r="N2182" s="551" t="s">
        <v>14901</v>
      </c>
      <c r="O2182" s="220"/>
      <c r="P2182" s="59" t="s">
        <v>14902</v>
      </c>
      <c r="Q2182" s="59"/>
      <c r="R2182" s="707"/>
      <c r="S2182" s="551" t="s">
        <v>9</v>
      </c>
      <c r="T2182" s="551" t="s">
        <v>12399</v>
      </c>
      <c r="U2182" s="425" t="s">
        <v>14903</v>
      </c>
    </row>
    <row r="2183" spans="2:21" ht="50.25" customHeight="1" x14ac:dyDescent="0.15">
      <c r="B2183" s="423">
        <v>23</v>
      </c>
      <c r="C2183" s="206" t="s">
        <v>1766</v>
      </c>
      <c r="D2183" s="206" t="s">
        <v>1768</v>
      </c>
      <c r="E2183" s="206" t="s">
        <v>1767</v>
      </c>
      <c r="F2183" s="423">
        <v>1993</v>
      </c>
      <c r="G2183" s="156">
        <v>2</v>
      </c>
      <c r="H2183" s="156">
        <v>2</v>
      </c>
      <c r="I2183" s="156"/>
      <c r="J2183" s="156"/>
      <c r="K2183" s="156"/>
      <c r="L2183" s="156"/>
      <c r="M2183" s="156"/>
      <c r="N2183" s="551" t="s">
        <v>14904</v>
      </c>
      <c r="O2183" s="220"/>
      <c r="P2183" s="59" t="s">
        <v>14905</v>
      </c>
      <c r="Q2183" s="59"/>
      <c r="R2183" s="707"/>
      <c r="S2183" s="551" t="s">
        <v>9</v>
      </c>
      <c r="T2183" s="551" t="s">
        <v>13173</v>
      </c>
      <c r="U2183" s="425" t="s">
        <v>12892</v>
      </c>
    </row>
    <row r="2184" spans="2:21" ht="51" customHeight="1" x14ac:dyDescent="0.15">
      <c r="B2184" s="423">
        <v>24</v>
      </c>
      <c r="C2184" s="206" t="s">
        <v>1769</v>
      </c>
      <c r="D2184" s="206" t="s">
        <v>1771</v>
      </c>
      <c r="E2184" s="206" t="s">
        <v>1770</v>
      </c>
      <c r="F2184" s="423">
        <v>1993</v>
      </c>
      <c r="G2184" s="156">
        <v>2</v>
      </c>
      <c r="H2184" s="156">
        <v>2</v>
      </c>
      <c r="I2184" s="156"/>
      <c r="J2184" s="156"/>
      <c r="K2184" s="156"/>
      <c r="L2184" s="156"/>
      <c r="M2184" s="156"/>
      <c r="N2184" s="551" t="s">
        <v>14906</v>
      </c>
      <c r="O2184" s="220"/>
      <c r="P2184" s="59" t="s">
        <v>14907</v>
      </c>
      <c r="Q2184" s="59"/>
      <c r="R2184" s="707"/>
      <c r="S2184" s="551" t="s">
        <v>9</v>
      </c>
      <c r="T2184" s="551" t="s">
        <v>12408</v>
      </c>
      <c r="U2184" s="425" t="s">
        <v>10254</v>
      </c>
    </row>
    <row r="2185" spans="2:21" ht="67.5" customHeight="1" x14ac:dyDescent="0.15">
      <c r="B2185" s="423">
        <v>25</v>
      </c>
      <c r="C2185" s="206" t="s">
        <v>1772</v>
      </c>
      <c r="D2185" s="206" t="s">
        <v>1774</v>
      </c>
      <c r="E2185" s="206" t="s">
        <v>1773</v>
      </c>
      <c r="F2185" s="423">
        <v>1993</v>
      </c>
      <c r="G2185" s="156">
        <v>2</v>
      </c>
      <c r="H2185" s="156">
        <v>2</v>
      </c>
      <c r="I2185" s="156"/>
      <c r="J2185" s="156"/>
      <c r="K2185" s="156"/>
      <c r="L2185" s="156"/>
      <c r="M2185" s="156"/>
      <c r="N2185" s="551" t="s">
        <v>14908</v>
      </c>
      <c r="O2185" s="220"/>
      <c r="P2185" s="59" t="s">
        <v>14909</v>
      </c>
      <c r="Q2185" s="59"/>
      <c r="R2185" s="707"/>
      <c r="S2185" s="551" t="s">
        <v>9</v>
      </c>
      <c r="T2185" s="551" t="s">
        <v>12405</v>
      </c>
      <c r="U2185" s="425" t="s">
        <v>10280</v>
      </c>
    </row>
    <row r="2186" spans="2:21" ht="51" customHeight="1" x14ac:dyDescent="0.15">
      <c r="B2186" s="423">
        <v>26</v>
      </c>
      <c r="C2186" s="206" t="s">
        <v>1775</v>
      </c>
      <c r="D2186" s="206" t="s">
        <v>1777</v>
      </c>
      <c r="E2186" s="206" t="s">
        <v>1776</v>
      </c>
      <c r="F2186" s="423">
        <v>1993</v>
      </c>
      <c r="G2186" s="156">
        <v>2</v>
      </c>
      <c r="H2186" s="156">
        <v>2</v>
      </c>
      <c r="I2186" s="156"/>
      <c r="J2186" s="156"/>
      <c r="K2186" s="156"/>
      <c r="L2186" s="156"/>
      <c r="M2186" s="156"/>
      <c r="N2186" s="551" t="s">
        <v>14910</v>
      </c>
      <c r="O2186" s="220"/>
      <c r="P2186" s="59" t="s">
        <v>7525</v>
      </c>
      <c r="Q2186" s="59"/>
      <c r="R2186" s="707"/>
      <c r="S2186" s="551" t="s">
        <v>9</v>
      </c>
      <c r="T2186" s="551" t="s">
        <v>12403</v>
      </c>
      <c r="U2186" s="425" t="s">
        <v>14911</v>
      </c>
    </row>
    <row r="2187" spans="2:21" ht="81" customHeight="1" x14ac:dyDescent="0.15">
      <c r="B2187" s="423">
        <v>27</v>
      </c>
      <c r="C2187" s="206" t="s">
        <v>6139</v>
      </c>
      <c r="D2187" s="206" t="s">
        <v>1779</v>
      </c>
      <c r="E2187" s="206" t="s">
        <v>1778</v>
      </c>
      <c r="F2187" s="423">
        <v>1993</v>
      </c>
      <c r="G2187" s="156">
        <v>2</v>
      </c>
      <c r="H2187" s="156">
        <v>2</v>
      </c>
      <c r="I2187" s="156"/>
      <c r="J2187" s="156"/>
      <c r="K2187" s="156"/>
      <c r="L2187" s="156"/>
      <c r="M2187" s="156"/>
      <c r="N2187" s="551" t="s">
        <v>14912</v>
      </c>
      <c r="O2187" s="220"/>
      <c r="P2187" s="59" t="s">
        <v>14913</v>
      </c>
      <c r="Q2187" s="59"/>
      <c r="R2187" s="707"/>
      <c r="S2187" s="551" t="s">
        <v>9</v>
      </c>
      <c r="T2187" s="551" t="s">
        <v>12399</v>
      </c>
      <c r="U2187" s="425" t="s">
        <v>10360</v>
      </c>
    </row>
    <row r="2188" spans="2:21" ht="51" customHeight="1" x14ac:dyDescent="0.15">
      <c r="B2188" s="423">
        <v>28</v>
      </c>
      <c r="C2188" s="206" t="s">
        <v>1780</v>
      </c>
      <c r="D2188" s="206" t="s">
        <v>1782</v>
      </c>
      <c r="E2188" s="206" t="s">
        <v>1781</v>
      </c>
      <c r="F2188" s="423">
        <v>1993</v>
      </c>
      <c r="G2188" s="156">
        <v>2</v>
      </c>
      <c r="H2188" s="156">
        <v>2</v>
      </c>
      <c r="I2188" s="156"/>
      <c r="J2188" s="156"/>
      <c r="K2188" s="156"/>
      <c r="L2188" s="156"/>
      <c r="M2188" s="156"/>
      <c r="N2188" s="551" t="s">
        <v>14914</v>
      </c>
      <c r="O2188" s="220"/>
      <c r="P2188" s="59" t="s">
        <v>14915</v>
      </c>
      <c r="Q2188" s="59"/>
      <c r="R2188" s="707"/>
      <c r="S2188" s="551" t="s">
        <v>9</v>
      </c>
      <c r="T2188" s="551" t="s">
        <v>12399</v>
      </c>
      <c r="U2188" s="425" t="s">
        <v>10237</v>
      </c>
    </row>
    <row r="2189" spans="2:21" ht="51" customHeight="1" x14ac:dyDescent="0.15">
      <c r="B2189" s="423">
        <v>29</v>
      </c>
      <c r="C2189" s="206" t="s">
        <v>1783</v>
      </c>
      <c r="D2189" s="206" t="s">
        <v>1785</v>
      </c>
      <c r="E2189" s="206" t="s">
        <v>1784</v>
      </c>
      <c r="F2189" s="423">
        <v>1994</v>
      </c>
      <c r="G2189" s="156">
        <v>2</v>
      </c>
      <c r="H2189" s="156">
        <v>2</v>
      </c>
      <c r="I2189" s="156"/>
      <c r="J2189" s="156"/>
      <c r="K2189" s="156"/>
      <c r="L2189" s="156"/>
      <c r="M2189" s="156"/>
      <c r="N2189" s="551" t="s">
        <v>7511</v>
      </c>
      <c r="O2189" s="220"/>
      <c r="P2189" s="59" t="s">
        <v>7526</v>
      </c>
      <c r="Q2189" s="59"/>
      <c r="R2189" s="707"/>
      <c r="S2189" s="551" t="s">
        <v>9</v>
      </c>
      <c r="T2189" s="551" t="s">
        <v>13179</v>
      </c>
      <c r="U2189" s="425" t="s">
        <v>10503</v>
      </c>
    </row>
    <row r="2190" spans="2:21" ht="51" customHeight="1" x14ac:dyDescent="0.15">
      <c r="B2190" s="423">
        <v>30</v>
      </c>
      <c r="C2190" s="206" t="s">
        <v>1786</v>
      </c>
      <c r="D2190" s="206" t="s">
        <v>1787</v>
      </c>
      <c r="E2190" s="206" t="s">
        <v>14916</v>
      </c>
      <c r="F2190" s="423">
        <v>1994</v>
      </c>
      <c r="G2190" s="156">
        <v>2</v>
      </c>
      <c r="H2190" s="156">
        <v>2</v>
      </c>
      <c r="I2190" s="156"/>
      <c r="J2190" s="156"/>
      <c r="K2190" s="156"/>
      <c r="L2190" s="156"/>
      <c r="M2190" s="156"/>
      <c r="N2190" s="551" t="s">
        <v>14917</v>
      </c>
      <c r="O2190" s="220"/>
      <c r="P2190" s="59" t="s">
        <v>14918</v>
      </c>
      <c r="Q2190" s="59"/>
      <c r="R2190" s="707"/>
      <c r="S2190" s="551" t="s">
        <v>9</v>
      </c>
      <c r="T2190" s="551" t="s">
        <v>12410</v>
      </c>
      <c r="U2190" s="425" t="s">
        <v>12810</v>
      </c>
    </row>
    <row r="2191" spans="2:21" ht="60.75" customHeight="1" x14ac:dyDescent="0.15">
      <c r="B2191" s="423">
        <v>31</v>
      </c>
      <c r="C2191" s="206" t="s">
        <v>1788</v>
      </c>
      <c r="D2191" s="206" t="s">
        <v>15207</v>
      </c>
      <c r="E2191" s="206" t="s">
        <v>1789</v>
      </c>
      <c r="F2191" s="423">
        <v>1994</v>
      </c>
      <c r="G2191" s="156">
        <v>2</v>
      </c>
      <c r="H2191" s="156">
        <v>2</v>
      </c>
      <c r="I2191" s="156"/>
      <c r="J2191" s="156"/>
      <c r="K2191" s="156"/>
      <c r="L2191" s="156"/>
      <c r="M2191" s="156"/>
      <c r="N2191" s="551" t="s">
        <v>14919</v>
      </c>
      <c r="O2191" s="220"/>
      <c r="P2191" s="59" t="s">
        <v>14920</v>
      </c>
      <c r="Q2191" s="59"/>
      <c r="R2191" s="707"/>
      <c r="S2191" s="551" t="s">
        <v>9</v>
      </c>
      <c r="T2191" s="551" t="s">
        <v>12408</v>
      </c>
      <c r="U2191" s="425" t="s">
        <v>14921</v>
      </c>
    </row>
    <row r="2192" spans="2:21" ht="37.5" customHeight="1" x14ac:dyDescent="0.15">
      <c r="B2192" s="423">
        <v>32</v>
      </c>
      <c r="C2192" s="206" t="s">
        <v>1790</v>
      </c>
      <c r="D2192" s="206" t="s">
        <v>15208</v>
      </c>
      <c r="E2192" s="206" t="s">
        <v>1791</v>
      </c>
      <c r="F2192" s="423">
        <v>1994</v>
      </c>
      <c r="G2192" s="156">
        <v>2</v>
      </c>
      <c r="H2192" s="156">
        <v>2</v>
      </c>
      <c r="I2192" s="156"/>
      <c r="J2192" s="156"/>
      <c r="K2192" s="156"/>
      <c r="L2192" s="156"/>
      <c r="M2192" s="156"/>
      <c r="N2192" s="551" t="s">
        <v>14922</v>
      </c>
      <c r="O2192" s="220"/>
      <c r="P2192" s="59" t="s">
        <v>14923</v>
      </c>
      <c r="Q2192" s="59"/>
      <c r="R2192" s="707"/>
      <c r="S2192" s="551" t="s">
        <v>9</v>
      </c>
      <c r="T2192" s="508" t="s">
        <v>12418</v>
      </c>
      <c r="U2192" s="425" t="s">
        <v>10222</v>
      </c>
    </row>
    <row r="2193" spans="2:21" ht="66.75" customHeight="1" x14ac:dyDescent="0.15">
      <c r="B2193" s="423">
        <v>33</v>
      </c>
      <c r="C2193" s="206" t="s">
        <v>1792</v>
      </c>
      <c r="D2193" s="206" t="s">
        <v>1794</v>
      </c>
      <c r="E2193" s="206" t="s">
        <v>1793</v>
      </c>
      <c r="F2193" s="423">
        <v>1994</v>
      </c>
      <c r="G2193" s="156">
        <v>2</v>
      </c>
      <c r="H2193" s="156">
        <v>2</v>
      </c>
      <c r="I2193" s="156"/>
      <c r="J2193" s="156"/>
      <c r="K2193" s="156"/>
      <c r="L2193" s="156"/>
      <c r="M2193" s="156"/>
      <c r="N2193" s="551" t="s">
        <v>14924</v>
      </c>
      <c r="O2193" s="220"/>
      <c r="P2193" s="59"/>
      <c r="Q2193" s="59"/>
      <c r="R2193" s="707"/>
      <c r="S2193" s="551" t="s">
        <v>9</v>
      </c>
      <c r="T2193" s="551" t="s">
        <v>12415</v>
      </c>
      <c r="U2193" s="425" t="s">
        <v>14925</v>
      </c>
    </row>
    <row r="2194" spans="2:21" ht="67.5" customHeight="1" x14ac:dyDescent="0.15">
      <c r="B2194" s="423">
        <v>34</v>
      </c>
      <c r="C2194" s="206" t="s">
        <v>1795</v>
      </c>
      <c r="D2194" s="206" t="s">
        <v>1797</v>
      </c>
      <c r="E2194" s="206" t="s">
        <v>1796</v>
      </c>
      <c r="F2194" s="423">
        <v>1994</v>
      </c>
      <c r="G2194" s="156">
        <v>2</v>
      </c>
      <c r="H2194" s="156">
        <v>2</v>
      </c>
      <c r="I2194" s="156"/>
      <c r="J2194" s="156"/>
      <c r="K2194" s="156"/>
      <c r="L2194" s="156"/>
      <c r="M2194" s="156"/>
      <c r="N2194" s="551" t="s">
        <v>14926</v>
      </c>
      <c r="O2194" s="220"/>
      <c r="P2194" s="59" t="s">
        <v>14927</v>
      </c>
      <c r="Q2194" s="59"/>
      <c r="R2194" s="707"/>
      <c r="S2194" s="551" t="s">
        <v>9</v>
      </c>
      <c r="T2194" s="551" t="s">
        <v>14928</v>
      </c>
      <c r="U2194" s="425" t="s">
        <v>14929</v>
      </c>
    </row>
    <row r="2195" spans="2:21" ht="45" customHeight="1" x14ac:dyDescent="0.15">
      <c r="B2195" s="423">
        <v>35</v>
      </c>
      <c r="C2195" s="206" t="s">
        <v>1798</v>
      </c>
      <c r="D2195" s="206" t="s">
        <v>1799</v>
      </c>
      <c r="E2195" s="206" t="s">
        <v>14930</v>
      </c>
      <c r="F2195" s="423">
        <v>1994</v>
      </c>
      <c r="G2195" s="156">
        <v>2</v>
      </c>
      <c r="H2195" s="156">
        <v>2</v>
      </c>
      <c r="I2195" s="156"/>
      <c r="J2195" s="156"/>
      <c r="K2195" s="156"/>
      <c r="L2195" s="156"/>
      <c r="M2195" s="156"/>
      <c r="N2195" s="551" t="s">
        <v>14931</v>
      </c>
      <c r="O2195" s="220"/>
      <c r="P2195" s="59" t="s">
        <v>14932</v>
      </c>
      <c r="Q2195" s="59"/>
      <c r="R2195" s="707"/>
      <c r="S2195" s="551" t="s">
        <v>9</v>
      </c>
      <c r="T2195" s="425" t="s">
        <v>14933</v>
      </c>
      <c r="U2195" s="425" t="s">
        <v>12569</v>
      </c>
    </row>
    <row r="2196" spans="2:21" ht="54" customHeight="1" x14ac:dyDescent="0.15">
      <c r="B2196" s="423">
        <v>36</v>
      </c>
      <c r="C2196" s="206" t="s">
        <v>1800</v>
      </c>
      <c r="D2196" s="206" t="s">
        <v>1802</v>
      </c>
      <c r="E2196" s="206" t="s">
        <v>1801</v>
      </c>
      <c r="F2196" s="423">
        <v>1994</v>
      </c>
      <c r="G2196" s="156">
        <v>2</v>
      </c>
      <c r="H2196" s="156">
        <v>2</v>
      </c>
      <c r="I2196" s="156"/>
      <c r="J2196" s="156"/>
      <c r="K2196" s="156"/>
      <c r="L2196" s="156"/>
      <c r="M2196" s="156"/>
      <c r="N2196" s="551" t="s">
        <v>14934</v>
      </c>
      <c r="O2196" s="220"/>
      <c r="P2196" s="59" t="s">
        <v>14918</v>
      </c>
      <c r="Q2196" s="59"/>
      <c r="R2196" s="707"/>
      <c r="S2196" s="551" t="s">
        <v>9</v>
      </c>
      <c r="T2196" s="551" t="s">
        <v>14935</v>
      </c>
      <c r="U2196" s="425" t="s">
        <v>14936</v>
      </c>
    </row>
    <row r="2197" spans="2:21" ht="43.5" customHeight="1" x14ac:dyDescent="0.15">
      <c r="B2197" s="423">
        <v>37</v>
      </c>
      <c r="C2197" s="206" t="s">
        <v>1803</v>
      </c>
      <c r="D2197" s="206" t="s">
        <v>1805</v>
      </c>
      <c r="E2197" s="206" t="s">
        <v>1804</v>
      </c>
      <c r="F2197" s="423">
        <v>1994</v>
      </c>
      <c r="G2197" s="156">
        <v>2</v>
      </c>
      <c r="H2197" s="156">
        <v>2</v>
      </c>
      <c r="I2197" s="156"/>
      <c r="J2197" s="156"/>
      <c r="K2197" s="156"/>
      <c r="L2197" s="156"/>
      <c r="M2197" s="156"/>
      <c r="N2197" s="551" t="s">
        <v>14937</v>
      </c>
      <c r="O2197" s="220"/>
      <c r="P2197" s="59" t="s">
        <v>14902</v>
      </c>
      <c r="Q2197" s="59"/>
      <c r="R2197" s="707"/>
      <c r="S2197" s="551" t="s">
        <v>9</v>
      </c>
      <c r="T2197" s="551" t="s">
        <v>12410</v>
      </c>
      <c r="U2197" s="425" t="s">
        <v>14938</v>
      </c>
    </row>
    <row r="2198" spans="2:21" ht="114" customHeight="1" x14ac:dyDescent="0.15">
      <c r="B2198" s="423">
        <v>38</v>
      </c>
      <c r="C2198" s="206" t="s">
        <v>1806</v>
      </c>
      <c r="D2198" s="206" t="s">
        <v>1808</v>
      </c>
      <c r="E2198" s="206" t="s">
        <v>1807</v>
      </c>
      <c r="F2198" s="423">
        <v>1995</v>
      </c>
      <c r="G2198" s="156">
        <v>2</v>
      </c>
      <c r="H2198" s="156">
        <v>2</v>
      </c>
      <c r="I2198" s="156"/>
      <c r="J2198" s="156"/>
      <c r="K2198" s="156"/>
      <c r="L2198" s="156"/>
      <c r="M2198" s="156"/>
      <c r="N2198" s="551" t="s">
        <v>14939</v>
      </c>
      <c r="O2198" s="220"/>
      <c r="P2198" s="59" t="s">
        <v>14940</v>
      </c>
      <c r="Q2198" s="59"/>
      <c r="R2198" s="707"/>
      <c r="S2198" s="551" t="s">
        <v>9</v>
      </c>
      <c r="T2198" s="551" t="s">
        <v>13180</v>
      </c>
      <c r="U2198" s="425" t="s">
        <v>14941</v>
      </c>
    </row>
    <row r="2199" spans="2:21" ht="40.5" customHeight="1" x14ac:dyDescent="0.15">
      <c r="B2199" s="423">
        <v>39</v>
      </c>
      <c r="C2199" s="206" t="s">
        <v>1809</v>
      </c>
      <c r="D2199" s="206" t="s">
        <v>1811</v>
      </c>
      <c r="E2199" s="206" t="s">
        <v>1810</v>
      </c>
      <c r="F2199" s="423">
        <v>1995</v>
      </c>
      <c r="G2199" s="156">
        <v>2</v>
      </c>
      <c r="H2199" s="156">
        <v>2</v>
      </c>
      <c r="I2199" s="156"/>
      <c r="J2199" s="156"/>
      <c r="K2199" s="156"/>
      <c r="L2199" s="156"/>
      <c r="M2199" s="156"/>
      <c r="N2199" s="425"/>
      <c r="O2199" s="220"/>
      <c r="P2199" s="59" t="s">
        <v>14942</v>
      </c>
      <c r="Q2199" s="59"/>
      <c r="R2199" s="707"/>
      <c r="S2199" s="551" t="s">
        <v>9</v>
      </c>
      <c r="T2199" s="425"/>
      <c r="U2199" s="425"/>
    </row>
    <row r="2200" spans="2:21" ht="37.5" customHeight="1" x14ac:dyDescent="0.15">
      <c r="B2200" s="423">
        <v>40</v>
      </c>
      <c r="C2200" s="206" t="s">
        <v>1812</v>
      </c>
      <c r="D2200" s="206" t="s">
        <v>1814</v>
      </c>
      <c r="E2200" s="206" t="s">
        <v>1813</v>
      </c>
      <c r="F2200" s="423">
        <v>1995</v>
      </c>
      <c r="G2200" s="156">
        <v>2</v>
      </c>
      <c r="H2200" s="156">
        <v>2</v>
      </c>
      <c r="I2200" s="156"/>
      <c r="J2200" s="156"/>
      <c r="K2200" s="156"/>
      <c r="L2200" s="156"/>
      <c r="M2200" s="156"/>
      <c r="N2200" s="551" t="s">
        <v>14943</v>
      </c>
      <c r="O2200" s="220"/>
      <c r="P2200" s="59" t="s">
        <v>14940</v>
      </c>
      <c r="Q2200" s="59"/>
      <c r="R2200" s="707"/>
      <c r="S2200" s="551" t="s">
        <v>9</v>
      </c>
      <c r="T2200" s="551" t="s">
        <v>14944</v>
      </c>
      <c r="U2200" s="425" t="s">
        <v>10152</v>
      </c>
    </row>
    <row r="2201" spans="2:21" ht="69" customHeight="1" x14ac:dyDescent="0.15">
      <c r="B2201" s="423">
        <v>41</v>
      </c>
      <c r="C2201" s="206" t="s">
        <v>1815</v>
      </c>
      <c r="D2201" s="206" t="s">
        <v>1816</v>
      </c>
      <c r="E2201" s="206" t="s">
        <v>15316</v>
      </c>
      <c r="F2201" s="423">
        <v>1995</v>
      </c>
      <c r="G2201" s="156">
        <v>2</v>
      </c>
      <c r="H2201" s="156">
        <v>2</v>
      </c>
      <c r="I2201" s="156"/>
      <c r="J2201" s="156"/>
      <c r="K2201" s="156"/>
      <c r="L2201" s="156"/>
      <c r="M2201" s="156"/>
      <c r="N2201" s="551" t="s">
        <v>14945</v>
      </c>
      <c r="O2201" s="220"/>
      <c r="P2201" s="59" t="s">
        <v>14946</v>
      </c>
      <c r="Q2201" s="59"/>
      <c r="R2201" s="707"/>
      <c r="S2201" s="551" t="s">
        <v>9</v>
      </c>
      <c r="T2201" s="551" t="s">
        <v>12415</v>
      </c>
      <c r="U2201" s="425" t="s">
        <v>14947</v>
      </c>
    </row>
    <row r="2202" spans="2:21" ht="60.75" customHeight="1" x14ac:dyDescent="0.15">
      <c r="B2202" s="423">
        <v>42</v>
      </c>
      <c r="C2202" s="206" t="s">
        <v>1817</v>
      </c>
      <c r="D2202" s="206" t="s">
        <v>1819</v>
      </c>
      <c r="E2202" s="206" t="s">
        <v>1818</v>
      </c>
      <c r="F2202" s="423">
        <v>1995</v>
      </c>
      <c r="G2202" s="156">
        <v>2</v>
      </c>
      <c r="H2202" s="156">
        <v>2</v>
      </c>
      <c r="I2202" s="156"/>
      <c r="J2202" s="156"/>
      <c r="K2202" s="156"/>
      <c r="L2202" s="156"/>
      <c r="M2202" s="156"/>
      <c r="N2202" s="551" t="s">
        <v>14948</v>
      </c>
      <c r="O2202" s="220"/>
      <c r="P2202" s="59" t="s">
        <v>14949</v>
      </c>
      <c r="Q2202" s="59"/>
      <c r="R2202" s="707"/>
      <c r="S2202" s="551" t="s">
        <v>9</v>
      </c>
      <c r="T2202" s="551" t="s">
        <v>12415</v>
      </c>
      <c r="U2202" s="425" t="s">
        <v>14950</v>
      </c>
    </row>
    <row r="2203" spans="2:21" ht="51" customHeight="1" x14ac:dyDescent="0.15">
      <c r="B2203" s="423">
        <v>43</v>
      </c>
      <c r="C2203" s="206" t="s">
        <v>1820</v>
      </c>
      <c r="D2203" s="206" t="s">
        <v>1822</v>
      </c>
      <c r="E2203" s="206" t="s">
        <v>1821</v>
      </c>
      <c r="F2203" s="423">
        <v>1995</v>
      </c>
      <c r="G2203" s="156">
        <v>2</v>
      </c>
      <c r="H2203" s="156">
        <v>2</v>
      </c>
      <c r="I2203" s="156"/>
      <c r="J2203" s="156"/>
      <c r="K2203" s="156"/>
      <c r="L2203" s="156"/>
      <c r="M2203" s="156"/>
      <c r="N2203" s="551" t="s">
        <v>14951</v>
      </c>
      <c r="O2203" s="220"/>
      <c r="P2203" s="59"/>
      <c r="Q2203" s="59"/>
      <c r="R2203" s="707"/>
      <c r="S2203" s="551" t="s">
        <v>9</v>
      </c>
      <c r="T2203" s="425"/>
      <c r="U2203" s="425" t="s">
        <v>14952</v>
      </c>
    </row>
    <row r="2204" spans="2:21" ht="51" customHeight="1" x14ac:dyDescent="0.15">
      <c r="B2204" s="423">
        <v>44</v>
      </c>
      <c r="C2204" s="206" t="s">
        <v>1823</v>
      </c>
      <c r="D2204" s="206" t="s">
        <v>1825</v>
      </c>
      <c r="E2204" s="206" t="s">
        <v>1824</v>
      </c>
      <c r="F2204" s="423">
        <v>1995</v>
      </c>
      <c r="G2204" s="156">
        <v>2</v>
      </c>
      <c r="H2204" s="156">
        <v>2</v>
      </c>
      <c r="I2204" s="156"/>
      <c r="J2204" s="156"/>
      <c r="K2204" s="156"/>
      <c r="L2204" s="156"/>
      <c r="M2204" s="156"/>
      <c r="N2204" s="551" t="s">
        <v>14953</v>
      </c>
      <c r="O2204" s="220"/>
      <c r="P2204" s="59" t="s">
        <v>14940</v>
      </c>
      <c r="Q2204" s="59"/>
      <c r="R2204" s="707"/>
      <c r="S2204" s="551" t="s">
        <v>9</v>
      </c>
      <c r="T2204" s="551" t="s">
        <v>12415</v>
      </c>
      <c r="U2204" s="425" t="s">
        <v>14954</v>
      </c>
    </row>
    <row r="2205" spans="2:21" ht="51" customHeight="1" x14ac:dyDescent="0.15">
      <c r="B2205" s="423">
        <v>45</v>
      </c>
      <c r="C2205" s="206" t="s">
        <v>1826</v>
      </c>
      <c r="D2205" s="206" t="s">
        <v>1828</v>
      </c>
      <c r="E2205" s="206" t="s">
        <v>1827</v>
      </c>
      <c r="F2205" s="423">
        <v>1995</v>
      </c>
      <c r="G2205" s="156">
        <v>2</v>
      </c>
      <c r="H2205" s="156">
        <v>2</v>
      </c>
      <c r="I2205" s="156"/>
      <c r="J2205" s="156"/>
      <c r="K2205" s="156"/>
      <c r="L2205" s="156"/>
      <c r="M2205" s="156"/>
      <c r="N2205" s="551" t="s">
        <v>14955</v>
      </c>
      <c r="O2205" s="220"/>
      <c r="P2205" s="59" t="s">
        <v>14956</v>
      </c>
      <c r="Q2205" s="59"/>
      <c r="R2205" s="707"/>
      <c r="S2205" s="551" t="s">
        <v>9</v>
      </c>
      <c r="T2205" s="551" t="s">
        <v>12418</v>
      </c>
      <c r="U2205" s="425" t="s">
        <v>14957</v>
      </c>
    </row>
    <row r="2206" spans="2:21" ht="66.75" customHeight="1" x14ac:dyDescent="0.15">
      <c r="B2206" s="423">
        <v>46</v>
      </c>
      <c r="C2206" s="206" t="s">
        <v>1829</v>
      </c>
      <c r="D2206" s="206" t="s">
        <v>1830</v>
      </c>
      <c r="E2206" s="206" t="s">
        <v>14958</v>
      </c>
      <c r="F2206" s="423">
        <v>1995</v>
      </c>
      <c r="G2206" s="156">
        <v>1</v>
      </c>
      <c r="H2206" s="156">
        <v>1</v>
      </c>
      <c r="I2206" s="156"/>
      <c r="J2206" s="156"/>
      <c r="K2206" s="156"/>
      <c r="L2206" s="156"/>
      <c r="M2206" s="156"/>
      <c r="N2206" s="551" t="s">
        <v>14959</v>
      </c>
      <c r="O2206" s="220"/>
      <c r="P2206" s="59" t="s">
        <v>14918</v>
      </c>
      <c r="Q2206" s="59"/>
      <c r="R2206" s="707"/>
      <c r="S2206" s="551" t="s">
        <v>9</v>
      </c>
      <c r="T2206" s="551" t="s">
        <v>12416</v>
      </c>
      <c r="U2206" s="425" t="s">
        <v>14960</v>
      </c>
    </row>
    <row r="2207" spans="2:21" ht="71.25" customHeight="1" x14ac:dyDescent="0.15">
      <c r="B2207" s="423">
        <v>47</v>
      </c>
      <c r="C2207" s="206" t="s">
        <v>1831</v>
      </c>
      <c r="D2207" s="206" t="s">
        <v>1833</v>
      </c>
      <c r="E2207" s="206" t="s">
        <v>1832</v>
      </c>
      <c r="F2207" s="423">
        <v>1995</v>
      </c>
      <c r="G2207" s="156">
        <v>2</v>
      </c>
      <c r="H2207" s="156">
        <v>2</v>
      </c>
      <c r="I2207" s="156"/>
      <c r="J2207" s="156"/>
      <c r="K2207" s="156"/>
      <c r="L2207" s="156"/>
      <c r="M2207" s="156"/>
      <c r="N2207" s="551" t="s">
        <v>14961</v>
      </c>
      <c r="O2207" s="220"/>
      <c r="P2207" s="59" t="s">
        <v>14918</v>
      </c>
      <c r="Q2207" s="59"/>
      <c r="R2207" s="707"/>
      <c r="S2207" s="551" t="s">
        <v>9</v>
      </c>
      <c r="T2207" s="551" t="s">
        <v>12415</v>
      </c>
      <c r="U2207" s="425" t="s">
        <v>14962</v>
      </c>
    </row>
    <row r="2208" spans="2:21" ht="80.25" customHeight="1" x14ac:dyDescent="0.15">
      <c r="B2208" s="423">
        <v>48</v>
      </c>
      <c r="C2208" s="206" t="s">
        <v>1834</v>
      </c>
      <c r="D2208" s="206" t="s">
        <v>1835</v>
      </c>
      <c r="E2208" s="206" t="s">
        <v>14963</v>
      </c>
      <c r="F2208" s="423">
        <v>1996</v>
      </c>
      <c r="G2208" s="156">
        <v>2</v>
      </c>
      <c r="H2208" s="156">
        <v>2</v>
      </c>
      <c r="I2208" s="156"/>
      <c r="J2208" s="156"/>
      <c r="K2208" s="156"/>
      <c r="L2208" s="156"/>
      <c r="M2208" s="156"/>
      <c r="N2208" s="551" t="s">
        <v>14964</v>
      </c>
      <c r="O2208" s="220"/>
      <c r="P2208" s="59" t="s">
        <v>14940</v>
      </c>
      <c r="Q2208" s="59"/>
      <c r="R2208" s="707"/>
      <c r="S2208" s="551" t="s">
        <v>9</v>
      </c>
      <c r="T2208" s="425" t="s">
        <v>14965</v>
      </c>
      <c r="U2208" s="425" t="s">
        <v>14966</v>
      </c>
    </row>
    <row r="2209" spans="2:21" ht="69" customHeight="1" x14ac:dyDescent="0.15">
      <c r="B2209" s="423">
        <v>49</v>
      </c>
      <c r="C2209" s="206" t="s">
        <v>1836</v>
      </c>
      <c r="D2209" s="206" t="s">
        <v>1837</v>
      </c>
      <c r="E2209" s="206" t="s">
        <v>14967</v>
      </c>
      <c r="F2209" s="423">
        <v>1996</v>
      </c>
      <c r="G2209" s="156">
        <v>2</v>
      </c>
      <c r="H2209" s="156">
        <v>2</v>
      </c>
      <c r="I2209" s="156"/>
      <c r="J2209" s="156"/>
      <c r="K2209" s="156"/>
      <c r="L2209" s="156"/>
      <c r="M2209" s="156"/>
      <c r="N2209" s="551" t="s">
        <v>14968</v>
      </c>
      <c r="O2209" s="220"/>
      <c r="P2209" s="59" t="s">
        <v>14969</v>
      </c>
      <c r="Q2209" s="59"/>
      <c r="R2209" s="707"/>
      <c r="S2209" s="551" t="s">
        <v>9</v>
      </c>
      <c r="T2209" s="551" t="s">
        <v>12418</v>
      </c>
      <c r="U2209" s="425" t="s">
        <v>14970</v>
      </c>
    </row>
    <row r="2210" spans="2:21" ht="68.25" customHeight="1" x14ac:dyDescent="0.15">
      <c r="B2210" s="423">
        <v>50</v>
      </c>
      <c r="C2210" s="206" t="s">
        <v>7476</v>
      </c>
      <c r="D2210" s="206" t="s">
        <v>1839</v>
      </c>
      <c r="E2210" s="206" t="s">
        <v>1838</v>
      </c>
      <c r="F2210" s="423">
        <v>1996</v>
      </c>
      <c r="G2210" s="156">
        <v>2</v>
      </c>
      <c r="H2210" s="156">
        <v>2</v>
      </c>
      <c r="I2210" s="156"/>
      <c r="J2210" s="156"/>
      <c r="K2210" s="156"/>
      <c r="L2210" s="156"/>
      <c r="M2210" s="156"/>
      <c r="N2210" s="551" t="s">
        <v>14971</v>
      </c>
      <c r="O2210" s="220"/>
      <c r="P2210" s="59" t="s">
        <v>14940</v>
      </c>
      <c r="Q2210" s="59"/>
      <c r="R2210" s="707"/>
      <c r="S2210" s="551" t="s">
        <v>9</v>
      </c>
      <c r="T2210" s="551" t="s">
        <v>12417</v>
      </c>
      <c r="U2210" s="425" t="s">
        <v>13756</v>
      </c>
    </row>
    <row r="2211" spans="2:21" ht="66" customHeight="1" x14ac:dyDescent="0.15">
      <c r="B2211" s="423">
        <v>51</v>
      </c>
      <c r="C2211" s="206" t="s">
        <v>1840</v>
      </c>
      <c r="D2211" s="206" t="s">
        <v>1842</v>
      </c>
      <c r="E2211" s="206" t="s">
        <v>1841</v>
      </c>
      <c r="F2211" s="423">
        <v>1996</v>
      </c>
      <c r="G2211" s="156">
        <v>2</v>
      </c>
      <c r="H2211" s="156">
        <v>2</v>
      </c>
      <c r="I2211" s="156"/>
      <c r="J2211" s="156"/>
      <c r="K2211" s="156"/>
      <c r="L2211" s="156"/>
      <c r="M2211" s="156"/>
      <c r="N2211" s="551" t="s">
        <v>14972</v>
      </c>
      <c r="O2211" s="220"/>
      <c r="P2211" s="59" t="s">
        <v>14918</v>
      </c>
      <c r="Q2211" s="59"/>
      <c r="R2211" s="707"/>
      <c r="S2211" s="551" t="s">
        <v>9</v>
      </c>
      <c r="T2211" s="551" t="s">
        <v>13201</v>
      </c>
      <c r="U2211" s="425" t="s">
        <v>14973</v>
      </c>
    </row>
    <row r="2212" spans="2:21" ht="81.75" customHeight="1" x14ac:dyDescent="0.15">
      <c r="B2212" s="423">
        <v>52</v>
      </c>
      <c r="C2212" s="206" t="s">
        <v>1843</v>
      </c>
      <c r="D2212" s="206" t="s">
        <v>1845</v>
      </c>
      <c r="E2212" s="206" t="s">
        <v>1844</v>
      </c>
      <c r="F2212" s="423">
        <v>1996</v>
      </c>
      <c r="G2212" s="156">
        <v>2</v>
      </c>
      <c r="H2212" s="156">
        <v>2</v>
      </c>
      <c r="I2212" s="156"/>
      <c r="J2212" s="156"/>
      <c r="K2212" s="156"/>
      <c r="L2212" s="156"/>
      <c r="M2212" s="156"/>
      <c r="N2212" s="551" t="s">
        <v>15209</v>
      </c>
      <c r="O2212" s="220"/>
      <c r="P2212" s="59" t="s">
        <v>14974</v>
      </c>
      <c r="Q2212" s="59"/>
      <c r="R2212" s="707"/>
      <c r="S2212" s="551" t="s">
        <v>9</v>
      </c>
      <c r="T2212" s="551" t="s">
        <v>14975</v>
      </c>
      <c r="U2212" s="425" t="s">
        <v>10513</v>
      </c>
    </row>
    <row r="2213" spans="2:21" ht="51" customHeight="1" x14ac:dyDescent="0.15">
      <c r="B2213" s="423">
        <v>53</v>
      </c>
      <c r="C2213" s="206" t="s">
        <v>16827</v>
      </c>
      <c r="D2213" s="206" t="s">
        <v>1846</v>
      </c>
      <c r="E2213" s="206" t="s">
        <v>16828</v>
      </c>
      <c r="F2213" s="423">
        <v>1996</v>
      </c>
      <c r="G2213" s="156">
        <v>2</v>
      </c>
      <c r="H2213" s="156">
        <v>2</v>
      </c>
      <c r="I2213" s="156"/>
      <c r="J2213" s="156"/>
      <c r="K2213" s="156"/>
      <c r="L2213" s="156"/>
      <c r="M2213" s="156"/>
      <c r="N2213" s="551" t="s">
        <v>14976</v>
      </c>
      <c r="O2213" s="220"/>
      <c r="P2213" s="59" t="s">
        <v>14977</v>
      </c>
      <c r="Q2213" s="59"/>
      <c r="R2213" s="707"/>
      <c r="S2213" s="551" t="s">
        <v>9</v>
      </c>
      <c r="T2213" s="551" t="s">
        <v>13189</v>
      </c>
      <c r="U2213" s="425" t="s">
        <v>14978</v>
      </c>
    </row>
    <row r="2214" spans="2:21" ht="72" customHeight="1" x14ac:dyDescent="0.15">
      <c r="B2214" s="423">
        <v>54</v>
      </c>
      <c r="C2214" s="206" t="s">
        <v>7477</v>
      </c>
      <c r="D2214" s="206" t="s">
        <v>1848</v>
      </c>
      <c r="E2214" s="206" t="s">
        <v>1847</v>
      </c>
      <c r="F2214" s="423">
        <v>1996</v>
      </c>
      <c r="G2214" s="156">
        <v>2</v>
      </c>
      <c r="H2214" s="156">
        <v>2</v>
      </c>
      <c r="I2214" s="156"/>
      <c r="J2214" s="156"/>
      <c r="K2214" s="156"/>
      <c r="L2214" s="156"/>
      <c r="M2214" s="156"/>
      <c r="N2214" s="551" t="s">
        <v>14979</v>
      </c>
      <c r="O2214" s="220"/>
      <c r="P2214" s="59" t="s">
        <v>14918</v>
      </c>
      <c r="Q2214" s="59"/>
      <c r="R2214" s="707"/>
      <c r="S2214" s="551" t="s">
        <v>9</v>
      </c>
      <c r="T2214" s="551" t="s">
        <v>12417</v>
      </c>
      <c r="U2214" s="425" t="s">
        <v>14980</v>
      </c>
    </row>
    <row r="2215" spans="2:21" ht="57" customHeight="1" x14ac:dyDescent="0.15">
      <c r="B2215" s="423">
        <v>55</v>
      </c>
      <c r="C2215" s="206" t="s">
        <v>1849</v>
      </c>
      <c r="D2215" s="206" t="s">
        <v>1851</v>
      </c>
      <c r="E2215" s="206" t="s">
        <v>1850</v>
      </c>
      <c r="F2215" s="423">
        <v>1996</v>
      </c>
      <c r="G2215" s="156">
        <v>2</v>
      </c>
      <c r="H2215" s="156">
        <v>2</v>
      </c>
      <c r="I2215" s="156"/>
      <c r="J2215" s="156"/>
      <c r="K2215" s="156"/>
      <c r="L2215" s="156"/>
      <c r="M2215" s="156"/>
      <c r="N2215" s="551" t="s">
        <v>14981</v>
      </c>
      <c r="O2215" s="220"/>
      <c r="P2215" s="59" t="s">
        <v>14918</v>
      </c>
      <c r="Q2215" s="59"/>
      <c r="R2215" s="707"/>
      <c r="S2215" s="551" t="s">
        <v>9</v>
      </c>
      <c r="T2215" s="551" t="s">
        <v>13201</v>
      </c>
      <c r="U2215" s="425" t="s">
        <v>14870</v>
      </c>
    </row>
    <row r="2216" spans="2:21" ht="57.75" customHeight="1" x14ac:dyDescent="0.15">
      <c r="B2216" s="423">
        <v>56</v>
      </c>
      <c r="C2216" s="206" t="s">
        <v>6086</v>
      </c>
      <c r="D2216" s="206" t="s">
        <v>14982</v>
      </c>
      <c r="E2216" s="206" t="s">
        <v>1852</v>
      </c>
      <c r="F2216" s="423">
        <v>1996</v>
      </c>
      <c r="G2216" s="156">
        <v>2</v>
      </c>
      <c r="H2216" s="156">
        <v>2</v>
      </c>
      <c r="I2216" s="156"/>
      <c r="J2216" s="156"/>
      <c r="K2216" s="156"/>
      <c r="L2216" s="156"/>
      <c r="M2216" s="156"/>
      <c r="N2216" s="551" t="s">
        <v>14983</v>
      </c>
      <c r="O2216" s="220"/>
      <c r="P2216" s="59" t="s">
        <v>14984</v>
      </c>
      <c r="Q2216" s="59"/>
      <c r="R2216" s="707"/>
      <c r="S2216" s="551" t="s">
        <v>9</v>
      </c>
      <c r="T2216" s="551" t="s">
        <v>14985</v>
      </c>
      <c r="U2216" s="425" t="s">
        <v>14986</v>
      </c>
    </row>
    <row r="2217" spans="2:21" ht="66" customHeight="1" x14ac:dyDescent="0.15">
      <c r="B2217" s="423">
        <v>57</v>
      </c>
      <c r="C2217" s="206" t="s">
        <v>1853</v>
      </c>
      <c r="D2217" s="206" t="s">
        <v>1855</v>
      </c>
      <c r="E2217" s="206" t="s">
        <v>1854</v>
      </c>
      <c r="F2217" s="423">
        <v>1996</v>
      </c>
      <c r="G2217" s="156">
        <v>2</v>
      </c>
      <c r="H2217" s="156">
        <v>2</v>
      </c>
      <c r="I2217" s="156"/>
      <c r="J2217" s="156"/>
      <c r="K2217" s="156"/>
      <c r="L2217" s="156"/>
      <c r="M2217" s="156"/>
      <c r="N2217" s="551" t="s">
        <v>14987</v>
      </c>
      <c r="O2217" s="220"/>
      <c r="P2217" s="59" t="s">
        <v>7104</v>
      </c>
      <c r="Q2217" s="59"/>
      <c r="R2217" s="707"/>
      <c r="S2217" s="551" t="s">
        <v>9</v>
      </c>
      <c r="T2217" s="551" t="s">
        <v>12417</v>
      </c>
      <c r="U2217" s="425" t="s">
        <v>10274</v>
      </c>
    </row>
    <row r="2218" spans="2:21" ht="56.25" customHeight="1" x14ac:dyDescent="0.15">
      <c r="B2218" s="423">
        <v>58</v>
      </c>
      <c r="C2218" s="206" t="s">
        <v>1856</v>
      </c>
      <c r="D2218" s="206" t="s">
        <v>1858</v>
      </c>
      <c r="E2218" s="206" t="s">
        <v>1857</v>
      </c>
      <c r="F2218" s="423">
        <v>1996</v>
      </c>
      <c r="G2218" s="156">
        <v>2</v>
      </c>
      <c r="H2218" s="156">
        <v>2</v>
      </c>
      <c r="I2218" s="156"/>
      <c r="J2218" s="156"/>
      <c r="K2218" s="156"/>
      <c r="L2218" s="156"/>
      <c r="M2218" s="156"/>
      <c r="N2218" s="551" t="s">
        <v>14988</v>
      </c>
      <c r="O2218" s="220"/>
      <c r="P2218" s="59" t="s">
        <v>14918</v>
      </c>
      <c r="Q2218" s="59"/>
      <c r="R2218" s="707"/>
      <c r="S2218" s="551" t="s">
        <v>9</v>
      </c>
      <c r="T2218" s="425" t="s">
        <v>12423</v>
      </c>
      <c r="U2218" s="425" t="s">
        <v>10133</v>
      </c>
    </row>
    <row r="2219" spans="2:21" ht="39" customHeight="1" x14ac:dyDescent="0.15">
      <c r="B2219" s="423">
        <v>59</v>
      </c>
      <c r="C2219" s="206" t="s">
        <v>1859</v>
      </c>
      <c r="D2219" s="206" t="s">
        <v>1860</v>
      </c>
      <c r="E2219" s="206" t="s">
        <v>14989</v>
      </c>
      <c r="F2219" s="423">
        <v>1996</v>
      </c>
      <c r="G2219" s="156">
        <v>2</v>
      </c>
      <c r="H2219" s="156">
        <v>2</v>
      </c>
      <c r="I2219" s="156"/>
      <c r="J2219" s="156"/>
      <c r="K2219" s="156"/>
      <c r="L2219" s="156"/>
      <c r="M2219" s="156"/>
      <c r="N2219" s="551" t="s">
        <v>14990</v>
      </c>
      <c r="O2219" s="220"/>
      <c r="P2219" s="59" t="s">
        <v>7104</v>
      </c>
      <c r="Q2219" s="59"/>
      <c r="R2219" s="707"/>
      <c r="S2219" s="551" t="s">
        <v>9</v>
      </c>
      <c r="T2219" s="425" t="s">
        <v>13189</v>
      </c>
      <c r="U2219" s="425" t="s">
        <v>10256</v>
      </c>
    </row>
    <row r="2220" spans="2:21" ht="61.5" customHeight="1" x14ac:dyDescent="0.15">
      <c r="B2220" s="423">
        <v>60</v>
      </c>
      <c r="C2220" s="206" t="s">
        <v>1861</v>
      </c>
      <c r="D2220" s="206" t="s">
        <v>1863</v>
      </c>
      <c r="E2220" s="206" t="s">
        <v>1862</v>
      </c>
      <c r="F2220" s="423">
        <v>1996</v>
      </c>
      <c r="G2220" s="156">
        <v>2</v>
      </c>
      <c r="H2220" s="156">
        <v>2</v>
      </c>
      <c r="I2220" s="156"/>
      <c r="J2220" s="156"/>
      <c r="K2220" s="156"/>
      <c r="L2220" s="156"/>
      <c r="M2220" s="156"/>
      <c r="N2220" s="551" t="s">
        <v>14991</v>
      </c>
      <c r="O2220" s="220"/>
      <c r="P2220" s="59" t="s">
        <v>14992</v>
      </c>
      <c r="Q2220" s="59"/>
      <c r="R2220" s="707"/>
      <c r="S2220" s="551" t="s">
        <v>9</v>
      </c>
      <c r="T2220" s="551" t="s">
        <v>14993</v>
      </c>
      <c r="U2220" s="425" t="s">
        <v>14994</v>
      </c>
    </row>
    <row r="2221" spans="2:21" ht="57.75" customHeight="1" x14ac:dyDescent="0.15">
      <c r="B2221" s="423">
        <v>61</v>
      </c>
      <c r="C2221" s="206" t="s">
        <v>1864</v>
      </c>
      <c r="D2221" s="206" t="s">
        <v>1866</v>
      </c>
      <c r="E2221" s="206" t="s">
        <v>1865</v>
      </c>
      <c r="F2221" s="423">
        <v>1996</v>
      </c>
      <c r="G2221" s="156">
        <v>2</v>
      </c>
      <c r="H2221" s="156">
        <v>2</v>
      </c>
      <c r="I2221" s="156"/>
      <c r="J2221" s="156"/>
      <c r="K2221" s="156"/>
      <c r="L2221" s="156"/>
      <c r="M2221" s="156"/>
      <c r="N2221" s="551" t="s">
        <v>14995</v>
      </c>
      <c r="O2221" s="220"/>
      <c r="P2221" s="59" t="s">
        <v>14996</v>
      </c>
      <c r="Q2221" s="59"/>
      <c r="R2221" s="707"/>
      <c r="S2221" s="551" t="s">
        <v>9</v>
      </c>
      <c r="T2221" s="425" t="s">
        <v>12418</v>
      </c>
      <c r="U2221" s="425" t="s">
        <v>14997</v>
      </c>
    </row>
    <row r="2222" spans="2:21" ht="57.75" customHeight="1" x14ac:dyDescent="0.15">
      <c r="B2222" s="423">
        <v>62</v>
      </c>
      <c r="C2222" s="206" t="s">
        <v>1867</v>
      </c>
      <c r="D2222" s="206" t="s">
        <v>1868</v>
      </c>
      <c r="E2222" s="206" t="s">
        <v>14998</v>
      </c>
      <c r="F2222" s="423">
        <v>1996</v>
      </c>
      <c r="G2222" s="156">
        <v>2</v>
      </c>
      <c r="H2222" s="156">
        <v>2</v>
      </c>
      <c r="I2222" s="156"/>
      <c r="J2222" s="156"/>
      <c r="K2222" s="156"/>
      <c r="L2222" s="156"/>
      <c r="M2222" s="156"/>
      <c r="N2222" s="551" t="s">
        <v>14999</v>
      </c>
      <c r="O2222" s="220"/>
      <c r="P2222" s="59" t="s">
        <v>15000</v>
      </c>
      <c r="Q2222" s="59"/>
      <c r="R2222" s="707"/>
      <c r="S2222" s="551" t="s">
        <v>9</v>
      </c>
      <c r="T2222" s="508" t="s">
        <v>12417</v>
      </c>
      <c r="U2222" s="425" t="s">
        <v>15001</v>
      </c>
    </row>
    <row r="2223" spans="2:21" ht="51" customHeight="1" x14ac:dyDescent="0.15">
      <c r="B2223" s="423">
        <v>63</v>
      </c>
      <c r="C2223" s="206" t="s">
        <v>1869</v>
      </c>
      <c r="D2223" s="206" t="s">
        <v>1871</v>
      </c>
      <c r="E2223" s="206" t="s">
        <v>1870</v>
      </c>
      <c r="F2223" s="423">
        <v>1996</v>
      </c>
      <c r="G2223" s="156">
        <v>2</v>
      </c>
      <c r="H2223" s="156">
        <v>2</v>
      </c>
      <c r="I2223" s="156"/>
      <c r="J2223" s="156"/>
      <c r="K2223" s="156"/>
      <c r="L2223" s="156"/>
      <c r="M2223" s="156"/>
      <c r="N2223" s="425"/>
      <c r="O2223" s="220"/>
      <c r="P2223" s="59"/>
      <c r="Q2223" s="59"/>
      <c r="R2223" s="707"/>
      <c r="S2223" s="551" t="s">
        <v>9</v>
      </c>
      <c r="T2223" s="425"/>
      <c r="U2223" s="425"/>
    </row>
    <row r="2224" spans="2:21" ht="51" customHeight="1" x14ac:dyDescent="0.15">
      <c r="B2224" s="423">
        <v>64</v>
      </c>
      <c r="C2224" s="206" t="s">
        <v>1872</v>
      </c>
      <c r="D2224" s="206" t="s">
        <v>1874</v>
      </c>
      <c r="E2224" s="206" t="s">
        <v>1873</v>
      </c>
      <c r="F2224" s="423">
        <v>1996</v>
      </c>
      <c r="G2224" s="156">
        <v>2</v>
      </c>
      <c r="H2224" s="156">
        <v>2</v>
      </c>
      <c r="I2224" s="156"/>
      <c r="J2224" s="156"/>
      <c r="K2224" s="156"/>
      <c r="L2224" s="156"/>
      <c r="M2224" s="156"/>
      <c r="N2224" s="551" t="s">
        <v>15002</v>
      </c>
      <c r="O2224" s="220"/>
      <c r="P2224" s="59" t="s">
        <v>14942</v>
      </c>
      <c r="Q2224" s="59"/>
      <c r="R2224" s="707"/>
      <c r="S2224" s="551" t="s">
        <v>9</v>
      </c>
      <c r="T2224" s="551" t="s">
        <v>12415</v>
      </c>
      <c r="U2224" s="425"/>
    </row>
    <row r="2225" spans="2:21" ht="70.5" customHeight="1" x14ac:dyDescent="0.15">
      <c r="B2225" s="423">
        <v>65</v>
      </c>
      <c r="C2225" s="206" t="s">
        <v>1875</v>
      </c>
      <c r="D2225" s="206" t="s">
        <v>1877</v>
      </c>
      <c r="E2225" s="206" t="s">
        <v>1876</v>
      </c>
      <c r="F2225" s="423">
        <v>1996</v>
      </c>
      <c r="G2225" s="156">
        <v>2</v>
      </c>
      <c r="H2225" s="156">
        <v>2</v>
      </c>
      <c r="I2225" s="156"/>
      <c r="J2225" s="156"/>
      <c r="K2225" s="156"/>
      <c r="L2225" s="156"/>
      <c r="M2225" s="156"/>
      <c r="N2225" s="551" t="s">
        <v>15003</v>
      </c>
      <c r="O2225" s="220"/>
      <c r="P2225" s="59"/>
      <c r="Q2225" s="59"/>
      <c r="R2225" s="707"/>
      <c r="S2225" s="551" t="s">
        <v>9</v>
      </c>
      <c r="T2225" s="551" t="s">
        <v>12423</v>
      </c>
      <c r="U2225" s="425" t="s">
        <v>10228</v>
      </c>
    </row>
    <row r="2226" spans="2:21" ht="51" customHeight="1" x14ac:dyDescent="0.15">
      <c r="B2226" s="423">
        <v>66</v>
      </c>
      <c r="C2226" s="206" t="s">
        <v>1878</v>
      </c>
      <c r="D2226" s="206" t="s">
        <v>1880</v>
      </c>
      <c r="E2226" s="206" t="s">
        <v>1879</v>
      </c>
      <c r="F2226" s="423">
        <v>1996</v>
      </c>
      <c r="G2226" s="156">
        <v>2</v>
      </c>
      <c r="H2226" s="156">
        <v>2</v>
      </c>
      <c r="I2226" s="156"/>
      <c r="J2226" s="156"/>
      <c r="K2226" s="156"/>
      <c r="L2226" s="156"/>
      <c r="M2226" s="156"/>
      <c r="N2226" s="551" t="s">
        <v>15004</v>
      </c>
      <c r="O2226" s="220"/>
      <c r="P2226" s="59" t="s">
        <v>14918</v>
      </c>
      <c r="Q2226" s="59"/>
      <c r="R2226" s="707"/>
      <c r="S2226" s="551" t="s">
        <v>9</v>
      </c>
      <c r="T2226" s="551" t="s">
        <v>12418</v>
      </c>
      <c r="U2226" s="425" t="s">
        <v>15005</v>
      </c>
    </row>
    <row r="2227" spans="2:21" ht="51" customHeight="1" x14ac:dyDescent="0.15">
      <c r="B2227" s="423">
        <v>67</v>
      </c>
      <c r="C2227" s="206" t="s">
        <v>1881</v>
      </c>
      <c r="D2227" s="206" t="s">
        <v>1883</v>
      </c>
      <c r="E2227" s="206" t="s">
        <v>1882</v>
      </c>
      <c r="F2227" s="423">
        <v>1996</v>
      </c>
      <c r="G2227" s="156">
        <v>2</v>
      </c>
      <c r="H2227" s="156">
        <v>2</v>
      </c>
      <c r="I2227" s="156"/>
      <c r="J2227" s="156"/>
      <c r="K2227" s="156"/>
      <c r="L2227" s="156"/>
      <c r="M2227" s="156"/>
      <c r="N2227" s="551" t="s">
        <v>15006</v>
      </c>
      <c r="O2227" s="220"/>
      <c r="P2227" s="59" t="s">
        <v>7104</v>
      </c>
      <c r="Q2227" s="59"/>
      <c r="R2227" s="707"/>
      <c r="S2227" s="551" t="s">
        <v>9</v>
      </c>
      <c r="T2227" s="551" t="s">
        <v>12418</v>
      </c>
      <c r="U2227" s="425" t="s">
        <v>15007</v>
      </c>
    </row>
    <row r="2228" spans="2:21" ht="57" customHeight="1" x14ac:dyDescent="0.15">
      <c r="B2228" s="423">
        <v>68</v>
      </c>
      <c r="C2228" s="206" t="s">
        <v>1884</v>
      </c>
      <c r="D2228" s="206" t="s">
        <v>1886</v>
      </c>
      <c r="E2228" s="206" t="s">
        <v>1885</v>
      </c>
      <c r="F2228" s="423">
        <v>1997</v>
      </c>
      <c r="G2228" s="156">
        <v>2</v>
      </c>
      <c r="H2228" s="156">
        <v>2</v>
      </c>
      <c r="I2228" s="156"/>
      <c r="J2228" s="156"/>
      <c r="K2228" s="156"/>
      <c r="L2228" s="156"/>
      <c r="M2228" s="156"/>
      <c r="N2228" s="551" t="s">
        <v>15008</v>
      </c>
      <c r="O2228" s="220"/>
      <c r="P2228" s="59" t="s">
        <v>15009</v>
      </c>
      <c r="Q2228" s="59"/>
      <c r="R2228" s="707"/>
      <c r="S2228" s="551" t="s">
        <v>9</v>
      </c>
      <c r="T2228" s="551" t="s">
        <v>12424</v>
      </c>
      <c r="U2228" s="425" t="s">
        <v>15010</v>
      </c>
    </row>
    <row r="2229" spans="2:21" ht="51" customHeight="1" x14ac:dyDescent="0.15">
      <c r="B2229" s="423">
        <v>69</v>
      </c>
      <c r="C2229" s="206" t="s">
        <v>1887</v>
      </c>
      <c r="D2229" s="206" t="s">
        <v>1889</v>
      </c>
      <c r="E2229" s="206" t="s">
        <v>1888</v>
      </c>
      <c r="F2229" s="423">
        <v>1997</v>
      </c>
      <c r="G2229" s="156">
        <v>2</v>
      </c>
      <c r="H2229" s="156">
        <v>2</v>
      </c>
      <c r="I2229" s="156"/>
      <c r="J2229" s="156"/>
      <c r="K2229" s="156"/>
      <c r="L2229" s="156"/>
      <c r="M2229" s="156"/>
      <c r="N2229" s="551" t="s">
        <v>7512</v>
      </c>
      <c r="O2229" s="220"/>
      <c r="P2229" s="59" t="s">
        <v>7527</v>
      </c>
      <c r="Q2229" s="59" t="s">
        <v>7528</v>
      </c>
      <c r="R2229" s="707"/>
      <c r="S2229" s="551" t="s">
        <v>9</v>
      </c>
      <c r="T2229" s="508" t="s">
        <v>12424</v>
      </c>
      <c r="U2229" s="425" t="s">
        <v>10355</v>
      </c>
    </row>
    <row r="2230" spans="2:21" ht="51" customHeight="1" x14ac:dyDescent="0.15">
      <c r="B2230" s="423">
        <v>70</v>
      </c>
      <c r="C2230" s="206" t="s">
        <v>1890</v>
      </c>
      <c r="D2230" s="206" t="s">
        <v>1892</v>
      </c>
      <c r="E2230" s="206" t="s">
        <v>1891</v>
      </c>
      <c r="F2230" s="423">
        <v>1997</v>
      </c>
      <c r="G2230" s="156">
        <v>2</v>
      </c>
      <c r="H2230" s="156">
        <v>2</v>
      </c>
      <c r="I2230" s="156"/>
      <c r="J2230" s="156"/>
      <c r="K2230" s="156"/>
      <c r="L2230" s="156"/>
      <c r="M2230" s="156"/>
      <c r="N2230" s="551" t="s">
        <v>15011</v>
      </c>
      <c r="O2230" s="220"/>
      <c r="P2230" s="59" t="s">
        <v>14918</v>
      </c>
      <c r="Q2230" s="59"/>
      <c r="R2230" s="707"/>
      <c r="S2230" s="551" t="s">
        <v>9</v>
      </c>
      <c r="T2230" s="551" t="s">
        <v>13206</v>
      </c>
      <c r="U2230" s="425" t="s">
        <v>15012</v>
      </c>
    </row>
    <row r="2231" spans="2:21" ht="69" customHeight="1" x14ac:dyDescent="0.15">
      <c r="B2231" s="423">
        <v>71</v>
      </c>
      <c r="C2231" s="206" t="s">
        <v>1893</v>
      </c>
      <c r="D2231" s="206" t="s">
        <v>1895</v>
      </c>
      <c r="E2231" s="206" t="s">
        <v>1894</v>
      </c>
      <c r="F2231" s="423">
        <v>1997</v>
      </c>
      <c r="G2231" s="156">
        <v>2</v>
      </c>
      <c r="H2231" s="156">
        <v>2</v>
      </c>
      <c r="I2231" s="156"/>
      <c r="J2231" s="156"/>
      <c r="K2231" s="156"/>
      <c r="L2231" s="156"/>
      <c r="M2231" s="156"/>
      <c r="N2231" s="551" t="s">
        <v>15013</v>
      </c>
      <c r="O2231" s="220"/>
      <c r="P2231" s="59" t="s">
        <v>15014</v>
      </c>
      <c r="Q2231" s="59"/>
      <c r="R2231" s="707"/>
      <c r="S2231" s="551" t="s">
        <v>9</v>
      </c>
      <c r="T2231" s="425" t="s">
        <v>12424</v>
      </c>
      <c r="U2231" s="425" t="s">
        <v>15015</v>
      </c>
    </row>
    <row r="2232" spans="2:21" ht="67.5" customHeight="1" x14ac:dyDescent="0.15">
      <c r="B2232" s="423">
        <v>72</v>
      </c>
      <c r="C2232" s="206" t="s">
        <v>1896</v>
      </c>
      <c r="D2232" s="206" t="s">
        <v>1898</v>
      </c>
      <c r="E2232" s="206" t="s">
        <v>1897</v>
      </c>
      <c r="F2232" s="423">
        <v>1997</v>
      </c>
      <c r="G2232" s="156">
        <v>2</v>
      </c>
      <c r="H2232" s="156">
        <v>2</v>
      </c>
      <c r="I2232" s="156"/>
      <c r="J2232" s="156"/>
      <c r="K2232" s="156"/>
      <c r="L2232" s="156"/>
      <c r="M2232" s="156"/>
      <c r="N2232" s="551" t="s">
        <v>15016</v>
      </c>
      <c r="O2232" s="220"/>
      <c r="P2232" s="59" t="s">
        <v>15017</v>
      </c>
      <c r="Q2232" s="59"/>
      <c r="R2232" s="707"/>
      <c r="S2232" s="551" t="s">
        <v>9</v>
      </c>
      <c r="T2232" s="551" t="s">
        <v>13205</v>
      </c>
      <c r="U2232" s="425" t="s">
        <v>10218</v>
      </c>
    </row>
    <row r="2233" spans="2:21" ht="56.25" customHeight="1" x14ac:dyDescent="0.15">
      <c r="B2233" s="423">
        <v>73</v>
      </c>
      <c r="C2233" s="206" t="s">
        <v>1899</v>
      </c>
      <c r="D2233" s="206" t="s">
        <v>1900</v>
      </c>
      <c r="E2233" s="206" t="s">
        <v>15018</v>
      </c>
      <c r="F2233" s="423">
        <v>1997</v>
      </c>
      <c r="G2233" s="156">
        <v>1</v>
      </c>
      <c r="H2233" s="156">
        <v>1</v>
      </c>
      <c r="I2233" s="156"/>
      <c r="J2233" s="156"/>
      <c r="K2233" s="156"/>
      <c r="L2233" s="156"/>
      <c r="M2233" s="156"/>
      <c r="N2233" s="551" t="s">
        <v>15019</v>
      </c>
      <c r="O2233" s="220"/>
      <c r="P2233" s="59" t="s">
        <v>15020</v>
      </c>
      <c r="Q2233" s="59"/>
      <c r="R2233" s="707"/>
      <c r="S2233" s="551" t="s">
        <v>9</v>
      </c>
      <c r="T2233" s="551" t="s">
        <v>12422</v>
      </c>
      <c r="U2233" s="425" t="s">
        <v>54</v>
      </c>
    </row>
    <row r="2234" spans="2:21" ht="115.5" customHeight="1" x14ac:dyDescent="0.15">
      <c r="B2234" s="423">
        <v>74</v>
      </c>
      <c r="C2234" s="206" t="s">
        <v>1901</v>
      </c>
      <c r="D2234" s="206" t="s">
        <v>1903</v>
      </c>
      <c r="E2234" s="206" t="s">
        <v>1902</v>
      </c>
      <c r="F2234" s="423">
        <v>1997</v>
      </c>
      <c r="G2234" s="156">
        <v>2</v>
      </c>
      <c r="H2234" s="156">
        <v>2</v>
      </c>
      <c r="I2234" s="156"/>
      <c r="J2234" s="156"/>
      <c r="K2234" s="156"/>
      <c r="L2234" s="156"/>
      <c r="M2234" s="156"/>
      <c r="N2234" s="551" t="s">
        <v>15021</v>
      </c>
      <c r="O2234" s="220"/>
      <c r="P2234" s="59" t="s">
        <v>15022</v>
      </c>
      <c r="Q2234" s="59"/>
      <c r="R2234" s="707"/>
      <c r="S2234" s="551" t="s">
        <v>9</v>
      </c>
      <c r="T2234" s="425" t="s">
        <v>12424</v>
      </c>
      <c r="U2234" s="425" t="s">
        <v>10470</v>
      </c>
    </row>
    <row r="2235" spans="2:21" ht="51" customHeight="1" x14ac:dyDescent="0.15">
      <c r="B2235" s="423">
        <v>75</v>
      </c>
      <c r="C2235" s="206" t="s">
        <v>1904</v>
      </c>
      <c r="D2235" s="206" t="s">
        <v>1905</v>
      </c>
      <c r="E2235" s="206" t="s">
        <v>15023</v>
      </c>
      <c r="F2235" s="423">
        <v>1997</v>
      </c>
      <c r="G2235" s="156">
        <v>2</v>
      </c>
      <c r="H2235" s="156">
        <v>2</v>
      </c>
      <c r="I2235" s="156"/>
      <c r="J2235" s="156"/>
      <c r="K2235" s="156"/>
      <c r="L2235" s="156"/>
      <c r="M2235" s="156"/>
      <c r="N2235" s="551" t="s">
        <v>15024</v>
      </c>
      <c r="O2235" s="220"/>
      <c r="P2235" s="59" t="s">
        <v>15025</v>
      </c>
      <c r="Q2235" s="59"/>
      <c r="R2235" s="707"/>
      <c r="S2235" s="551" t="s">
        <v>9</v>
      </c>
      <c r="T2235" s="425" t="s">
        <v>12424</v>
      </c>
      <c r="U2235" s="425" t="s">
        <v>15026</v>
      </c>
    </row>
    <row r="2236" spans="2:21" ht="103.5" customHeight="1" x14ac:dyDescent="0.15">
      <c r="B2236" s="423">
        <v>76</v>
      </c>
      <c r="C2236" s="206" t="s">
        <v>1906</v>
      </c>
      <c r="D2236" s="206" t="s">
        <v>1908</v>
      </c>
      <c r="E2236" s="206" t="s">
        <v>1907</v>
      </c>
      <c r="F2236" s="423">
        <v>1997</v>
      </c>
      <c r="G2236" s="156">
        <v>2</v>
      </c>
      <c r="H2236" s="156">
        <v>2</v>
      </c>
      <c r="I2236" s="156"/>
      <c r="J2236" s="156"/>
      <c r="K2236" s="156"/>
      <c r="L2236" s="156"/>
      <c r="M2236" s="156"/>
      <c r="N2236" s="551" t="s">
        <v>15027</v>
      </c>
      <c r="O2236" s="220"/>
      <c r="P2236" s="59" t="s">
        <v>15028</v>
      </c>
      <c r="Q2236" s="59"/>
      <c r="R2236" s="707"/>
      <c r="S2236" s="551" t="s">
        <v>9</v>
      </c>
      <c r="T2236" s="551" t="s">
        <v>12422</v>
      </c>
      <c r="U2236" s="407">
        <v>124</v>
      </c>
    </row>
    <row r="2237" spans="2:21" ht="83.25" customHeight="1" x14ac:dyDescent="0.15">
      <c r="B2237" s="423">
        <v>77</v>
      </c>
      <c r="C2237" s="206" t="s">
        <v>1909</v>
      </c>
      <c r="D2237" s="206" t="s">
        <v>1911</v>
      </c>
      <c r="E2237" s="206" t="s">
        <v>1910</v>
      </c>
      <c r="F2237" s="423">
        <v>1997</v>
      </c>
      <c r="G2237" s="156">
        <v>2</v>
      </c>
      <c r="H2237" s="156">
        <v>2</v>
      </c>
      <c r="I2237" s="156"/>
      <c r="J2237" s="156"/>
      <c r="K2237" s="156"/>
      <c r="L2237" s="156"/>
      <c r="M2237" s="156"/>
      <c r="N2237" s="551" t="s">
        <v>15029</v>
      </c>
      <c r="O2237" s="220"/>
      <c r="P2237" s="59" t="s">
        <v>15030</v>
      </c>
      <c r="Q2237" s="59"/>
      <c r="R2237" s="707"/>
      <c r="S2237" s="551" t="s">
        <v>9</v>
      </c>
      <c r="T2237" s="551" t="s">
        <v>12426</v>
      </c>
      <c r="U2237" s="551" t="s">
        <v>12500</v>
      </c>
    </row>
    <row r="2238" spans="2:21" ht="120" customHeight="1" x14ac:dyDescent="0.15">
      <c r="B2238" s="423">
        <v>78</v>
      </c>
      <c r="C2238" s="206" t="s">
        <v>1912</v>
      </c>
      <c r="D2238" s="206" t="s">
        <v>1914</v>
      </c>
      <c r="E2238" s="206" t="s">
        <v>1913</v>
      </c>
      <c r="F2238" s="423">
        <v>1997</v>
      </c>
      <c r="G2238" s="156">
        <v>2</v>
      </c>
      <c r="H2238" s="156">
        <v>2</v>
      </c>
      <c r="I2238" s="156"/>
      <c r="J2238" s="156"/>
      <c r="K2238" s="156"/>
      <c r="L2238" s="156"/>
      <c r="M2238" s="156"/>
      <c r="N2238" s="551" t="s">
        <v>15031</v>
      </c>
      <c r="O2238" s="220"/>
      <c r="P2238" s="59"/>
      <c r="Q2238" s="59"/>
      <c r="R2238" s="707"/>
      <c r="S2238" s="551" t="s">
        <v>9</v>
      </c>
      <c r="T2238" s="425" t="s">
        <v>12423</v>
      </c>
      <c r="U2238" s="207">
        <v>119</v>
      </c>
    </row>
    <row r="2239" spans="2:21" ht="72" customHeight="1" x14ac:dyDescent="0.15">
      <c r="B2239" s="423">
        <v>79</v>
      </c>
      <c r="C2239" s="206" t="s">
        <v>1915</v>
      </c>
      <c r="D2239" s="206" t="s">
        <v>1917</v>
      </c>
      <c r="E2239" s="206" t="s">
        <v>1916</v>
      </c>
      <c r="F2239" s="423">
        <v>1997</v>
      </c>
      <c r="G2239" s="156">
        <v>2</v>
      </c>
      <c r="H2239" s="156">
        <v>2</v>
      </c>
      <c r="I2239" s="156"/>
      <c r="J2239" s="156"/>
      <c r="K2239" s="156"/>
      <c r="L2239" s="156"/>
      <c r="M2239" s="156"/>
      <c r="N2239" s="551" t="s">
        <v>15032</v>
      </c>
      <c r="O2239" s="220"/>
      <c r="P2239" s="59"/>
      <c r="Q2239" s="59"/>
      <c r="R2239" s="707"/>
      <c r="S2239" s="551" t="s">
        <v>9</v>
      </c>
      <c r="T2239" s="425" t="s">
        <v>12493</v>
      </c>
      <c r="U2239" s="425" t="s">
        <v>15033</v>
      </c>
    </row>
    <row r="2240" spans="2:21" ht="84" customHeight="1" x14ac:dyDescent="0.15">
      <c r="B2240" s="423">
        <v>80</v>
      </c>
      <c r="C2240" s="206" t="s">
        <v>1918</v>
      </c>
      <c r="D2240" s="206" t="s">
        <v>1919</v>
      </c>
      <c r="E2240" s="206" t="s">
        <v>15034</v>
      </c>
      <c r="F2240" s="423">
        <v>1997</v>
      </c>
      <c r="G2240" s="156">
        <v>2</v>
      </c>
      <c r="H2240" s="156">
        <v>2</v>
      </c>
      <c r="I2240" s="156"/>
      <c r="J2240" s="156"/>
      <c r="K2240" s="156"/>
      <c r="L2240" s="156"/>
      <c r="M2240" s="156"/>
      <c r="N2240" s="551" t="s">
        <v>15035</v>
      </c>
      <c r="O2240" s="220"/>
      <c r="P2240" s="59" t="s">
        <v>15036</v>
      </c>
      <c r="Q2240" s="59"/>
      <c r="R2240" s="707"/>
      <c r="S2240" s="551" t="s">
        <v>9</v>
      </c>
      <c r="T2240" s="551" t="s">
        <v>15037</v>
      </c>
      <c r="U2240" s="425" t="s">
        <v>15038</v>
      </c>
    </row>
    <row r="2241" spans="2:21" ht="51" customHeight="1" x14ac:dyDescent="0.15">
      <c r="B2241" s="423">
        <v>81</v>
      </c>
      <c r="C2241" s="206" t="s">
        <v>1920</v>
      </c>
      <c r="D2241" s="206" t="s">
        <v>1921</v>
      </c>
      <c r="E2241" s="206" t="s">
        <v>15039</v>
      </c>
      <c r="F2241" s="423">
        <v>1997</v>
      </c>
      <c r="G2241" s="156">
        <v>2</v>
      </c>
      <c r="H2241" s="156">
        <v>2</v>
      </c>
      <c r="I2241" s="156"/>
      <c r="J2241" s="156"/>
      <c r="K2241" s="156"/>
      <c r="L2241" s="156"/>
      <c r="M2241" s="156"/>
      <c r="N2241" s="551" t="s">
        <v>7513</v>
      </c>
      <c r="O2241" s="220"/>
      <c r="P2241" s="59" t="s">
        <v>7529</v>
      </c>
      <c r="Q2241" s="59"/>
      <c r="R2241" s="707"/>
      <c r="S2241" s="551" t="s">
        <v>9</v>
      </c>
      <c r="T2241" s="551" t="s">
        <v>12422</v>
      </c>
      <c r="U2241" s="207" t="s">
        <v>10355</v>
      </c>
    </row>
    <row r="2242" spans="2:21" ht="84" customHeight="1" x14ac:dyDescent="0.15">
      <c r="B2242" s="423">
        <v>82</v>
      </c>
      <c r="C2242" s="206" t="s">
        <v>7478</v>
      </c>
      <c r="D2242" s="206" t="s">
        <v>1922</v>
      </c>
      <c r="E2242" s="206" t="s">
        <v>15317</v>
      </c>
      <c r="F2242" s="423">
        <v>1997</v>
      </c>
      <c r="G2242" s="156">
        <v>2</v>
      </c>
      <c r="H2242" s="156">
        <v>2</v>
      </c>
      <c r="I2242" s="156"/>
      <c r="J2242" s="156"/>
      <c r="K2242" s="156"/>
      <c r="L2242" s="156"/>
      <c r="M2242" s="156"/>
      <c r="N2242" s="551" t="s">
        <v>15040</v>
      </c>
      <c r="O2242" s="220"/>
      <c r="P2242" s="59" t="s">
        <v>15041</v>
      </c>
      <c r="Q2242" s="59"/>
      <c r="R2242" s="707"/>
      <c r="S2242" s="551" t="s">
        <v>9</v>
      </c>
      <c r="T2242" s="425" t="s">
        <v>12423</v>
      </c>
      <c r="U2242" s="425" t="s">
        <v>10354</v>
      </c>
    </row>
    <row r="2243" spans="2:21" ht="57.75" customHeight="1" x14ac:dyDescent="0.15">
      <c r="B2243" s="423">
        <v>83</v>
      </c>
      <c r="C2243" s="206" t="s">
        <v>1923</v>
      </c>
      <c r="D2243" s="206" t="s">
        <v>1925</v>
      </c>
      <c r="E2243" s="206" t="s">
        <v>1924</v>
      </c>
      <c r="F2243" s="423">
        <v>1997</v>
      </c>
      <c r="G2243" s="156">
        <v>2</v>
      </c>
      <c r="H2243" s="156">
        <v>2</v>
      </c>
      <c r="I2243" s="156"/>
      <c r="J2243" s="156"/>
      <c r="K2243" s="156"/>
      <c r="L2243" s="156"/>
      <c r="M2243" s="156"/>
      <c r="N2243" s="551" t="s">
        <v>15042</v>
      </c>
      <c r="O2243" s="220"/>
      <c r="P2243" s="59" t="s">
        <v>15043</v>
      </c>
      <c r="Q2243" s="59"/>
      <c r="R2243" s="707"/>
      <c r="S2243" s="551" t="s">
        <v>9</v>
      </c>
      <c r="T2243" s="551" t="s">
        <v>12427</v>
      </c>
      <c r="U2243" s="425" t="s">
        <v>10400</v>
      </c>
    </row>
    <row r="2244" spans="2:21" ht="69" customHeight="1" x14ac:dyDescent="0.15">
      <c r="B2244" s="423">
        <v>84</v>
      </c>
      <c r="C2244" s="206" t="s">
        <v>6087</v>
      </c>
      <c r="D2244" s="206" t="s">
        <v>1927</v>
      </c>
      <c r="E2244" s="206" t="s">
        <v>1926</v>
      </c>
      <c r="F2244" s="423">
        <v>1998</v>
      </c>
      <c r="G2244" s="156">
        <v>2</v>
      </c>
      <c r="H2244" s="156">
        <v>2</v>
      </c>
      <c r="I2244" s="156"/>
      <c r="J2244" s="156"/>
      <c r="K2244" s="156"/>
      <c r="L2244" s="156"/>
      <c r="M2244" s="156"/>
      <c r="N2244" s="551" t="s">
        <v>15044</v>
      </c>
      <c r="O2244" s="220"/>
      <c r="P2244" s="59" t="s">
        <v>15045</v>
      </c>
      <c r="Q2244" s="59"/>
      <c r="R2244" s="707"/>
      <c r="S2244" s="551" t="s">
        <v>9</v>
      </c>
      <c r="T2244" s="551" t="s">
        <v>12425</v>
      </c>
      <c r="U2244" s="425" t="s">
        <v>12811</v>
      </c>
    </row>
    <row r="2245" spans="2:21" ht="60.75" customHeight="1" x14ac:dyDescent="0.15">
      <c r="B2245" s="423">
        <v>85</v>
      </c>
      <c r="C2245" s="206" t="s">
        <v>1928</v>
      </c>
      <c r="D2245" s="206" t="s">
        <v>1930</v>
      </c>
      <c r="E2245" s="206" t="s">
        <v>1929</v>
      </c>
      <c r="F2245" s="423">
        <v>1998</v>
      </c>
      <c r="G2245" s="156">
        <v>2</v>
      </c>
      <c r="H2245" s="156">
        <v>2</v>
      </c>
      <c r="I2245" s="156"/>
      <c r="J2245" s="156"/>
      <c r="K2245" s="156"/>
      <c r="L2245" s="156"/>
      <c r="M2245" s="156"/>
      <c r="N2245" s="551" t="s">
        <v>15046</v>
      </c>
      <c r="O2245" s="220"/>
      <c r="P2245" s="59" t="s">
        <v>15047</v>
      </c>
      <c r="Q2245" s="59"/>
      <c r="R2245" s="707"/>
      <c r="S2245" s="551" t="s">
        <v>9</v>
      </c>
      <c r="T2245" s="551" t="s">
        <v>13205</v>
      </c>
      <c r="U2245" s="425" t="s">
        <v>10141</v>
      </c>
    </row>
    <row r="2246" spans="2:21" ht="72.75" customHeight="1" x14ac:dyDescent="0.15">
      <c r="B2246" s="423">
        <v>86</v>
      </c>
      <c r="C2246" s="206" t="s">
        <v>1931</v>
      </c>
      <c r="D2246" s="206" t="s">
        <v>1932</v>
      </c>
      <c r="E2246" s="206" t="s">
        <v>15318</v>
      </c>
      <c r="F2246" s="423">
        <v>1998</v>
      </c>
      <c r="G2246" s="156">
        <v>2</v>
      </c>
      <c r="H2246" s="156">
        <v>2</v>
      </c>
      <c r="I2246" s="156"/>
      <c r="J2246" s="156"/>
      <c r="K2246" s="156"/>
      <c r="L2246" s="156"/>
      <c r="M2246" s="156"/>
      <c r="N2246" s="551" t="s">
        <v>15048</v>
      </c>
      <c r="O2246" s="220"/>
      <c r="P2246" s="59" t="s">
        <v>15049</v>
      </c>
      <c r="Q2246" s="59"/>
      <c r="R2246" s="707"/>
      <c r="S2246" s="551" t="s">
        <v>9</v>
      </c>
      <c r="T2246" s="551" t="s">
        <v>13206</v>
      </c>
      <c r="U2246" s="425">
        <v>258</v>
      </c>
    </row>
    <row r="2247" spans="2:21" ht="51" customHeight="1" x14ac:dyDescent="0.15">
      <c r="B2247" s="423">
        <v>87</v>
      </c>
      <c r="C2247" s="206" t="s">
        <v>1933</v>
      </c>
      <c r="D2247" s="206" t="s">
        <v>1935</v>
      </c>
      <c r="E2247" s="206" t="s">
        <v>1934</v>
      </c>
      <c r="F2247" s="423">
        <v>1998</v>
      </c>
      <c r="G2247" s="156">
        <v>2</v>
      </c>
      <c r="H2247" s="156">
        <v>2</v>
      </c>
      <c r="I2247" s="156"/>
      <c r="J2247" s="156"/>
      <c r="K2247" s="156"/>
      <c r="L2247" s="156"/>
      <c r="M2247" s="156"/>
      <c r="N2247" s="551" t="s">
        <v>15050</v>
      </c>
      <c r="O2247" s="220"/>
      <c r="P2247" s="59" t="s">
        <v>15051</v>
      </c>
      <c r="Q2247" s="59"/>
      <c r="R2247" s="707"/>
      <c r="S2247" s="551" t="s">
        <v>9</v>
      </c>
      <c r="T2247" s="551" t="s">
        <v>12426</v>
      </c>
      <c r="U2247" s="425" t="s">
        <v>10381</v>
      </c>
    </row>
    <row r="2248" spans="2:21" ht="77.25" customHeight="1" x14ac:dyDescent="0.15">
      <c r="B2248" s="423">
        <v>88</v>
      </c>
      <c r="C2248" s="206" t="s">
        <v>1936</v>
      </c>
      <c r="D2248" s="206" t="s">
        <v>1938</v>
      </c>
      <c r="E2248" s="206" t="s">
        <v>1937</v>
      </c>
      <c r="F2248" s="423">
        <v>1998</v>
      </c>
      <c r="G2248" s="156">
        <v>2</v>
      </c>
      <c r="H2248" s="156">
        <v>2</v>
      </c>
      <c r="I2248" s="156"/>
      <c r="J2248" s="156"/>
      <c r="K2248" s="156"/>
      <c r="L2248" s="156"/>
      <c r="M2248" s="156"/>
      <c r="N2248" s="551" t="s">
        <v>15052</v>
      </c>
      <c r="O2248" s="220"/>
      <c r="P2248" s="59" t="s">
        <v>15053</v>
      </c>
      <c r="Q2248" s="59"/>
      <c r="R2248" s="707"/>
      <c r="S2248" s="551" t="s">
        <v>9</v>
      </c>
      <c r="T2248" s="551" t="s">
        <v>13206</v>
      </c>
      <c r="U2248" s="425">
        <v>92</v>
      </c>
    </row>
    <row r="2249" spans="2:21" ht="51" customHeight="1" x14ac:dyDescent="0.15">
      <c r="B2249" s="423">
        <v>89</v>
      </c>
      <c r="C2249" s="206" t="s">
        <v>1939</v>
      </c>
      <c r="D2249" s="206" t="s">
        <v>1940</v>
      </c>
      <c r="E2249" s="206" t="s">
        <v>15054</v>
      </c>
      <c r="F2249" s="423">
        <v>1998</v>
      </c>
      <c r="G2249" s="156">
        <v>2</v>
      </c>
      <c r="H2249" s="156">
        <v>2</v>
      </c>
      <c r="I2249" s="156"/>
      <c r="J2249" s="156"/>
      <c r="K2249" s="156"/>
      <c r="L2249" s="156"/>
      <c r="M2249" s="156"/>
      <c r="N2249" s="551" t="s">
        <v>15055</v>
      </c>
      <c r="O2249" s="220"/>
      <c r="P2249" s="59" t="s">
        <v>15056</v>
      </c>
      <c r="Q2249" s="59"/>
      <c r="R2249" s="707"/>
      <c r="S2249" s="551" t="s">
        <v>9</v>
      </c>
      <c r="T2249" s="551" t="s">
        <v>15057</v>
      </c>
      <c r="U2249" s="425" t="s">
        <v>15058</v>
      </c>
    </row>
    <row r="2250" spans="2:21" ht="75" customHeight="1" x14ac:dyDescent="0.15">
      <c r="B2250" s="423">
        <v>90</v>
      </c>
      <c r="C2250" s="206" t="s">
        <v>1941</v>
      </c>
      <c r="D2250" s="206" t="s">
        <v>15059</v>
      </c>
      <c r="E2250" s="206" t="s">
        <v>1942</v>
      </c>
      <c r="F2250" s="423">
        <v>1998</v>
      </c>
      <c r="G2250" s="156">
        <v>2</v>
      </c>
      <c r="H2250" s="156">
        <v>2</v>
      </c>
      <c r="I2250" s="156"/>
      <c r="J2250" s="156"/>
      <c r="K2250" s="156"/>
      <c r="L2250" s="156"/>
      <c r="M2250" s="156"/>
      <c r="N2250" s="551" t="s">
        <v>15060</v>
      </c>
      <c r="O2250" s="220"/>
      <c r="P2250" s="59" t="s">
        <v>15056</v>
      </c>
      <c r="Q2250" s="59"/>
      <c r="R2250" s="707"/>
      <c r="S2250" s="551" t="s">
        <v>9</v>
      </c>
      <c r="T2250" s="551" t="s">
        <v>15061</v>
      </c>
      <c r="U2250" s="425" t="s">
        <v>15001</v>
      </c>
    </row>
    <row r="2251" spans="2:21" ht="42" customHeight="1" x14ac:dyDescent="0.15">
      <c r="B2251" s="423">
        <v>91</v>
      </c>
      <c r="C2251" s="206" t="s">
        <v>1943</v>
      </c>
      <c r="D2251" s="206" t="s">
        <v>1945</v>
      </c>
      <c r="E2251" s="206" t="s">
        <v>1944</v>
      </c>
      <c r="F2251" s="423">
        <v>1998</v>
      </c>
      <c r="G2251" s="156">
        <v>2</v>
      </c>
      <c r="H2251" s="156">
        <v>2</v>
      </c>
      <c r="I2251" s="156"/>
      <c r="J2251" s="156"/>
      <c r="K2251" s="156"/>
      <c r="L2251" s="156"/>
      <c r="M2251" s="156"/>
      <c r="N2251" s="551" t="s">
        <v>15062</v>
      </c>
      <c r="O2251" s="220"/>
      <c r="P2251" s="59"/>
      <c r="Q2251" s="59"/>
      <c r="R2251" s="707"/>
      <c r="S2251" s="551" t="s">
        <v>9</v>
      </c>
      <c r="T2251" s="551" t="s">
        <v>12425</v>
      </c>
      <c r="U2251" s="425" t="s">
        <v>15063</v>
      </c>
    </row>
    <row r="2252" spans="2:21" ht="93.75" customHeight="1" x14ac:dyDescent="0.15">
      <c r="B2252" s="423">
        <v>92</v>
      </c>
      <c r="C2252" s="206" t="s">
        <v>1946</v>
      </c>
      <c r="D2252" s="206" t="s">
        <v>1948</v>
      </c>
      <c r="E2252" s="206" t="s">
        <v>1947</v>
      </c>
      <c r="F2252" s="423">
        <v>1998</v>
      </c>
      <c r="G2252" s="156">
        <v>2</v>
      </c>
      <c r="H2252" s="156">
        <v>2</v>
      </c>
      <c r="I2252" s="156"/>
      <c r="J2252" s="156"/>
      <c r="K2252" s="156"/>
      <c r="L2252" s="156"/>
      <c r="M2252" s="156"/>
      <c r="N2252" s="551" t="s">
        <v>15064</v>
      </c>
      <c r="O2252" s="220"/>
      <c r="P2252" s="59" t="s">
        <v>15065</v>
      </c>
      <c r="Q2252" s="59"/>
      <c r="R2252" s="707"/>
      <c r="S2252" s="551" t="s">
        <v>9</v>
      </c>
      <c r="T2252" s="551" t="s">
        <v>13205</v>
      </c>
      <c r="U2252" s="425" t="s">
        <v>10410</v>
      </c>
    </row>
    <row r="2253" spans="2:21" ht="78" customHeight="1" x14ac:dyDescent="0.15">
      <c r="B2253" s="423">
        <v>93</v>
      </c>
      <c r="C2253" s="206" t="s">
        <v>1949</v>
      </c>
      <c r="D2253" s="206" t="s">
        <v>1951</v>
      </c>
      <c r="E2253" s="206" t="s">
        <v>1950</v>
      </c>
      <c r="F2253" s="423">
        <v>1998</v>
      </c>
      <c r="G2253" s="156">
        <v>2</v>
      </c>
      <c r="H2253" s="156">
        <v>2</v>
      </c>
      <c r="I2253" s="156"/>
      <c r="J2253" s="156"/>
      <c r="K2253" s="156"/>
      <c r="L2253" s="156"/>
      <c r="M2253" s="156"/>
      <c r="N2253" s="551" t="s">
        <v>15066</v>
      </c>
      <c r="O2253" s="220"/>
      <c r="P2253" s="59" t="s">
        <v>14902</v>
      </c>
      <c r="Q2253" s="59"/>
      <c r="R2253" s="707"/>
      <c r="S2253" s="551" t="s">
        <v>9</v>
      </c>
      <c r="T2253" s="551" t="s">
        <v>12426</v>
      </c>
      <c r="U2253" s="425" t="s">
        <v>15067</v>
      </c>
    </row>
    <row r="2254" spans="2:21" ht="50.25" customHeight="1" x14ac:dyDescent="0.15">
      <c r="B2254" s="423">
        <v>94</v>
      </c>
      <c r="C2254" s="206" t="s">
        <v>7479</v>
      </c>
      <c r="D2254" s="206" t="s">
        <v>1953</v>
      </c>
      <c r="E2254" s="206" t="s">
        <v>1952</v>
      </c>
      <c r="F2254" s="423">
        <v>1998</v>
      </c>
      <c r="G2254" s="156">
        <v>2</v>
      </c>
      <c r="H2254" s="156">
        <v>2</v>
      </c>
      <c r="I2254" s="156"/>
      <c r="J2254" s="156"/>
      <c r="K2254" s="156"/>
      <c r="L2254" s="156"/>
      <c r="M2254" s="156"/>
      <c r="N2254" s="551" t="s">
        <v>15068</v>
      </c>
      <c r="O2254" s="220"/>
      <c r="P2254" s="59" t="s">
        <v>15069</v>
      </c>
      <c r="Q2254" s="59"/>
      <c r="R2254" s="707"/>
      <c r="S2254" s="551" t="s">
        <v>9</v>
      </c>
      <c r="T2254" s="425" t="s">
        <v>13191</v>
      </c>
      <c r="U2254" s="425" t="s">
        <v>10373</v>
      </c>
    </row>
    <row r="2255" spans="2:21" ht="67.5" customHeight="1" x14ac:dyDescent="0.15">
      <c r="B2255" s="423">
        <v>95</v>
      </c>
      <c r="C2255" s="206" t="s">
        <v>1954</v>
      </c>
      <c r="D2255" s="206" t="s">
        <v>1955</v>
      </c>
      <c r="E2255" s="249" t="s">
        <v>15070</v>
      </c>
      <c r="F2255" s="423">
        <v>1998</v>
      </c>
      <c r="G2255" s="156">
        <v>2</v>
      </c>
      <c r="H2255" s="156">
        <v>2</v>
      </c>
      <c r="I2255" s="156"/>
      <c r="J2255" s="156"/>
      <c r="K2255" s="156"/>
      <c r="L2255" s="156"/>
      <c r="M2255" s="156"/>
      <c r="N2255" s="208" t="s">
        <v>15071</v>
      </c>
      <c r="O2255" s="708"/>
      <c r="P2255" s="526" t="s">
        <v>15072</v>
      </c>
      <c r="Q2255" s="526"/>
      <c r="R2255" s="709"/>
      <c r="S2255" s="208" t="s">
        <v>9</v>
      </c>
      <c r="T2255" s="208" t="s">
        <v>12429</v>
      </c>
      <c r="U2255" s="710">
        <v>279</v>
      </c>
    </row>
    <row r="2256" spans="2:21" ht="60" customHeight="1" x14ac:dyDescent="0.15">
      <c r="B2256" s="423">
        <v>96</v>
      </c>
      <c r="C2256" s="206" t="s">
        <v>1956</v>
      </c>
      <c r="D2256" s="206" t="s">
        <v>1958</v>
      </c>
      <c r="E2256" s="206" t="s">
        <v>1957</v>
      </c>
      <c r="F2256" s="423">
        <v>1999</v>
      </c>
      <c r="G2256" s="156">
        <v>1</v>
      </c>
      <c r="H2256" s="156">
        <v>1</v>
      </c>
      <c r="I2256" s="156"/>
      <c r="J2256" s="156"/>
      <c r="K2256" s="156"/>
      <c r="L2256" s="156"/>
      <c r="M2256" s="156"/>
      <c r="N2256" s="551" t="s">
        <v>15073</v>
      </c>
      <c r="O2256" s="220"/>
      <c r="P2256" s="59" t="s">
        <v>14902</v>
      </c>
      <c r="Q2256" s="59"/>
      <c r="R2256" s="707"/>
      <c r="S2256" s="551" t="s">
        <v>9</v>
      </c>
      <c r="T2256" s="551" t="s">
        <v>10485</v>
      </c>
      <c r="U2256" s="425" t="s">
        <v>10184</v>
      </c>
    </row>
    <row r="2257" spans="2:21" ht="93.75" customHeight="1" x14ac:dyDescent="0.15">
      <c r="B2257" s="423">
        <v>97</v>
      </c>
      <c r="C2257" s="206" t="s">
        <v>1959</v>
      </c>
      <c r="D2257" s="206" t="s">
        <v>1961</v>
      </c>
      <c r="E2257" s="206" t="s">
        <v>1960</v>
      </c>
      <c r="F2257" s="423">
        <v>1999</v>
      </c>
      <c r="G2257" s="156">
        <v>1</v>
      </c>
      <c r="H2257" s="156">
        <v>1</v>
      </c>
      <c r="I2257" s="156"/>
      <c r="J2257" s="156"/>
      <c r="K2257" s="156"/>
      <c r="L2257" s="156"/>
      <c r="M2257" s="156"/>
      <c r="N2257" s="551" t="s">
        <v>15074</v>
      </c>
      <c r="O2257" s="220"/>
      <c r="P2257" s="59" t="s">
        <v>15075</v>
      </c>
      <c r="Q2257" s="59"/>
      <c r="R2257" s="707"/>
      <c r="S2257" s="551" t="s">
        <v>9</v>
      </c>
      <c r="T2257" s="551" t="s">
        <v>10485</v>
      </c>
      <c r="U2257" s="425" t="s">
        <v>10412</v>
      </c>
    </row>
    <row r="2258" spans="2:21" ht="123.75" customHeight="1" x14ac:dyDescent="0.15">
      <c r="B2258" s="423">
        <v>98</v>
      </c>
      <c r="C2258" s="206" t="s">
        <v>1962</v>
      </c>
      <c r="D2258" s="206" t="s">
        <v>1964</v>
      </c>
      <c r="E2258" s="206" t="s">
        <v>1963</v>
      </c>
      <c r="F2258" s="423">
        <v>1999</v>
      </c>
      <c r="G2258" s="156">
        <v>1</v>
      </c>
      <c r="H2258" s="156">
        <v>1</v>
      </c>
      <c r="I2258" s="156"/>
      <c r="J2258" s="156"/>
      <c r="K2258" s="156"/>
      <c r="L2258" s="156"/>
      <c r="M2258" s="156"/>
      <c r="N2258" s="551" t="s">
        <v>15076</v>
      </c>
      <c r="O2258" s="220"/>
      <c r="P2258" s="59" t="s">
        <v>15077</v>
      </c>
      <c r="Q2258" s="59"/>
      <c r="R2258" s="707"/>
      <c r="S2258" s="551" t="s">
        <v>9</v>
      </c>
      <c r="T2258" s="551" t="s">
        <v>10485</v>
      </c>
      <c r="U2258" s="425" t="s">
        <v>15078</v>
      </c>
    </row>
    <row r="2259" spans="2:21" ht="63" customHeight="1" x14ac:dyDescent="0.15">
      <c r="B2259" s="423">
        <v>99</v>
      </c>
      <c r="C2259" s="206" t="s">
        <v>1965</v>
      </c>
      <c r="D2259" s="206" t="s">
        <v>1967</v>
      </c>
      <c r="E2259" s="206" t="s">
        <v>1966</v>
      </c>
      <c r="F2259" s="423">
        <v>1999</v>
      </c>
      <c r="G2259" s="156">
        <v>1</v>
      </c>
      <c r="H2259" s="156">
        <v>1</v>
      </c>
      <c r="I2259" s="156"/>
      <c r="J2259" s="156"/>
      <c r="K2259" s="156"/>
      <c r="L2259" s="156"/>
      <c r="M2259" s="156"/>
      <c r="N2259" s="551" t="s">
        <v>15079</v>
      </c>
      <c r="O2259" s="220"/>
      <c r="P2259" s="59" t="s">
        <v>15080</v>
      </c>
      <c r="Q2259" s="59"/>
      <c r="R2259" s="707"/>
      <c r="S2259" s="551" t="s">
        <v>9</v>
      </c>
      <c r="T2259" s="551" t="s">
        <v>10485</v>
      </c>
      <c r="U2259" s="425" t="s">
        <v>10146</v>
      </c>
    </row>
    <row r="2260" spans="2:21" ht="111" customHeight="1" x14ac:dyDescent="0.15">
      <c r="B2260" s="423">
        <v>100</v>
      </c>
      <c r="C2260" s="206" t="s">
        <v>1968</v>
      </c>
      <c r="D2260" s="206" t="s">
        <v>1970</v>
      </c>
      <c r="E2260" s="206" t="s">
        <v>1969</v>
      </c>
      <c r="F2260" s="423">
        <v>1999</v>
      </c>
      <c r="G2260" s="156">
        <v>2</v>
      </c>
      <c r="H2260" s="156">
        <v>2</v>
      </c>
      <c r="I2260" s="156"/>
      <c r="J2260" s="156"/>
      <c r="K2260" s="156"/>
      <c r="L2260" s="156"/>
      <c r="M2260" s="156"/>
      <c r="N2260" s="551" t="s">
        <v>15081</v>
      </c>
      <c r="O2260" s="220"/>
      <c r="P2260" s="59" t="s">
        <v>15082</v>
      </c>
      <c r="Q2260" s="59"/>
      <c r="R2260" s="707"/>
      <c r="S2260" s="551" t="s">
        <v>9</v>
      </c>
      <c r="T2260" s="551" t="s">
        <v>10485</v>
      </c>
      <c r="U2260" s="425" t="s">
        <v>15083</v>
      </c>
    </row>
    <row r="2261" spans="2:21" ht="91.5" customHeight="1" x14ac:dyDescent="0.15">
      <c r="B2261" s="423">
        <v>101</v>
      </c>
      <c r="C2261" s="206" t="s">
        <v>1971</v>
      </c>
      <c r="D2261" s="206" t="s">
        <v>1972</v>
      </c>
      <c r="E2261" s="206" t="s">
        <v>15084</v>
      </c>
      <c r="F2261" s="423">
        <v>1999</v>
      </c>
      <c r="G2261" s="156">
        <v>1</v>
      </c>
      <c r="H2261" s="156">
        <v>1</v>
      </c>
      <c r="I2261" s="156"/>
      <c r="J2261" s="156"/>
      <c r="K2261" s="156"/>
      <c r="L2261" s="156"/>
      <c r="M2261" s="156"/>
      <c r="N2261" s="551" t="s">
        <v>15085</v>
      </c>
      <c r="O2261" s="220"/>
      <c r="P2261" s="59" t="s">
        <v>15086</v>
      </c>
      <c r="Q2261" s="59"/>
      <c r="R2261" s="707"/>
      <c r="S2261" s="551" t="s">
        <v>9</v>
      </c>
      <c r="T2261" s="551" t="s">
        <v>10485</v>
      </c>
      <c r="U2261" s="425" t="s">
        <v>10354</v>
      </c>
    </row>
    <row r="2262" spans="2:21" ht="120.75" customHeight="1" x14ac:dyDescent="0.15">
      <c r="B2262" s="423">
        <v>102</v>
      </c>
      <c r="C2262" s="206" t="s">
        <v>1973</v>
      </c>
      <c r="D2262" s="206" t="s">
        <v>1974</v>
      </c>
      <c r="E2262" s="206" t="s">
        <v>15087</v>
      </c>
      <c r="F2262" s="423">
        <v>1999</v>
      </c>
      <c r="G2262" s="156">
        <v>1</v>
      </c>
      <c r="H2262" s="156">
        <v>1</v>
      </c>
      <c r="I2262" s="156"/>
      <c r="J2262" s="156"/>
      <c r="K2262" s="156"/>
      <c r="L2262" s="156"/>
      <c r="M2262" s="156"/>
      <c r="N2262" s="551" t="s">
        <v>15088</v>
      </c>
      <c r="O2262" s="220"/>
      <c r="P2262" s="59" t="s">
        <v>15017</v>
      </c>
      <c r="Q2262" s="59"/>
      <c r="R2262" s="707"/>
      <c r="S2262" s="551" t="s">
        <v>9</v>
      </c>
      <c r="T2262" s="551" t="s">
        <v>10485</v>
      </c>
      <c r="U2262" s="425" t="s">
        <v>10414</v>
      </c>
    </row>
    <row r="2263" spans="2:21" ht="56.25" customHeight="1" x14ac:dyDescent="0.15">
      <c r="B2263" s="423">
        <v>103</v>
      </c>
      <c r="C2263" s="206" t="s">
        <v>1975</v>
      </c>
      <c r="D2263" s="206" t="s">
        <v>1977</v>
      </c>
      <c r="E2263" s="206" t="s">
        <v>1976</v>
      </c>
      <c r="F2263" s="423">
        <v>1999</v>
      </c>
      <c r="G2263" s="156">
        <v>1</v>
      </c>
      <c r="H2263" s="156">
        <v>1</v>
      </c>
      <c r="I2263" s="156"/>
      <c r="J2263" s="156"/>
      <c r="K2263" s="156"/>
      <c r="L2263" s="156"/>
      <c r="M2263" s="156"/>
      <c r="N2263" s="551" t="s">
        <v>15089</v>
      </c>
      <c r="O2263" s="220"/>
      <c r="P2263" s="59" t="s">
        <v>14902</v>
      </c>
      <c r="Q2263" s="59"/>
      <c r="R2263" s="707"/>
      <c r="S2263" s="551" t="s">
        <v>9</v>
      </c>
      <c r="T2263" s="551" t="s">
        <v>10485</v>
      </c>
      <c r="U2263" s="425" t="s">
        <v>15090</v>
      </c>
    </row>
    <row r="2264" spans="2:21" ht="81" customHeight="1" x14ac:dyDescent="0.15">
      <c r="B2264" s="423">
        <v>104</v>
      </c>
      <c r="C2264" s="206" t="s">
        <v>1978</v>
      </c>
      <c r="D2264" s="206" t="s">
        <v>1980</v>
      </c>
      <c r="E2264" s="206" t="s">
        <v>1979</v>
      </c>
      <c r="F2264" s="423">
        <v>1999</v>
      </c>
      <c r="G2264" s="156">
        <v>1</v>
      </c>
      <c r="H2264" s="156">
        <v>1</v>
      </c>
      <c r="I2264" s="156"/>
      <c r="J2264" s="156"/>
      <c r="K2264" s="156"/>
      <c r="L2264" s="156"/>
      <c r="M2264" s="156"/>
      <c r="N2264" s="551" t="s">
        <v>15091</v>
      </c>
      <c r="O2264" s="220"/>
      <c r="P2264" s="59" t="s">
        <v>15092</v>
      </c>
      <c r="Q2264" s="59"/>
      <c r="R2264" s="707"/>
      <c r="S2264" s="551" t="s">
        <v>9</v>
      </c>
      <c r="T2264" s="551" t="s">
        <v>10485</v>
      </c>
      <c r="U2264" s="425" t="s">
        <v>15093</v>
      </c>
    </row>
    <row r="2265" spans="2:21" ht="74.25" customHeight="1" x14ac:dyDescent="0.15">
      <c r="B2265" s="423">
        <v>105</v>
      </c>
      <c r="C2265" s="206" t="s">
        <v>1981</v>
      </c>
      <c r="D2265" s="206" t="s">
        <v>1982</v>
      </c>
      <c r="E2265" s="206" t="s">
        <v>15094</v>
      </c>
      <c r="F2265" s="423">
        <v>1999</v>
      </c>
      <c r="G2265" s="156">
        <v>1</v>
      </c>
      <c r="H2265" s="156">
        <v>1</v>
      </c>
      <c r="I2265" s="156"/>
      <c r="J2265" s="156"/>
      <c r="K2265" s="156"/>
      <c r="L2265" s="156"/>
      <c r="M2265" s="156"/>
      <c r="N2265" s="551" t="s">
        <v>15095</v>
      </c>
      <c r="O2265" s="220"/>
      <c r="P2265" s="59" t="s">
        <v>15096</v>
      </c>
      <c r="Q2265" s="59"/>
      <c r="R2265" s="707"/>
      <c r="S2265" s="551" t="s">
        <v>9</v>
      </c>
      <c r="T2265" s="551" t="s">
        <v>10432</v>
      </c>
      <c r="U2265" s="425" t="s">
        <v>12436</v>
      </c>
    </row>
    <row r="2266" spans="2:21" ht="78" customHeight="1" x14ac:dyDescent="0.15">
      <c r="B2266" s="423">
        <v>106</v>
      </c>
      <c r="C2266" s="206" t="s">
        <v>1983</v>
      </c>
      <c r="D2266" s="206" t="s">
        <v>1985</v>
      </c>
      <c r="E2266" s="206" t="s">
        <v>1984</v>
      </c>
      <c r="F2266" s="423">
        <v>1999</v>
      </c>
      <c r="G2266" s="156">
        <v>1</v>
      </c>
      <c r="H2266" s="156">
        <v>1</v>
      </c>
      <c r="I2266" s="156"/>
      <c r="J2266" s="156"/>
      <c r="K2266" s="156"/>
      <c r="L2266" s="156"/>
      <c r="M2266" s="156"/>
      <c r="N2266" s="551" t="s">
        <v>15097</v>
      </c>
      <c r="O2266" s="220"/>
      <c r="P2266" s="59" t="s">
        <v>15098</v>
      </c>
      <c r="Q2266" s="59"/>
      <c r="R2266" s="707"/>
      <c r="S2266" s="551" t="s">
        <v>9</v>
      </c>
      <c r="T2266" s="551" t="s">
        <v>10485</v>
      </c>
      <c r="U2266" s="425" t="s">
        <v>10243</v>
      </c>
    </row>
    <row r="2267" spans="2:21" ht="72" customHeight="1" x14ac:dyDescent="0.15">
      <c r="B2267" s="423">
        <v>107</v>
      </c>
      <c r="C2267" s="206" t="s">
        <v>1986</v>
      </c>
      <c r="D2267" s="206" t="s">
        <v>1988</v>
      </c>
      <c r="E2267" s="206" t="s">
        <v>1987</v>
      </c>
      <c r="F2267" s="423">
        <v>1999</v>
      </c>
      <c r="G2267" s="156">
        <v>1</v>
      </c>
      <c r="H2267" s="156">
        <v>1</v>
      </c>
      <c r="I2267" s="156"/>
      <c r="J2267" s="156"/>
      <c r="K2267" s="156"/>
      <c r="L2267" s="156"/>
      <c r="M2267" s="156"/>
      <c r="N2267" s="551" t="s">
        <v>15099</v>
      </c>
      <c r="O2267" s="220"/>
      <c r="P2267" s="59" t="s">
        <v>15100</v>
      </c>
      <c r="Q2267" s="59"/>
      <c r="R2267" s="707"/>
      <c r="S2267" s="551" t="s">
        <v>9</v>
      </c>
      <c r="T2267" s="551" t="s">
        <v>10485</v>
      </c>
      <c r="U2267" s="425" t="s">
        <v>10407</v>
      </c>
    </row>
    <row r="2268" spans="2:21" ht="60" customHeight="1" x14ac:dyDescent="0.15">
      <c r="B2268" s="423">
        <v>108</v>
      </c>
      <c r="C2268" s="206" t="s">
        <v>1989</v>
      </c>
      <c r="D2268" s="206" t="s">
        <v>1991</v>
      </c>
      <c r="E2268" s="206" t="s">
        <v>1990</v>
      </c>
      <c r="F2268" s="423">
        <v>1999</v>
      </c>
      <c r="G2268" s="156">
        <v>1</v>
      </c>
      <c r="H2268" s="156">
        <v>1</v>
      </c>
      <c r="I2268" s="156"/>
      <c r="J2268" s="156"/>
      <c r="K2268" s="156"/>
      <c r="L2268" s="156"/>
      <c r="M2268" s="156"/>
      <c r="N2268" s="551" t="s">
        <v>15101</v>
      </c>
      <c r="O2268" s="220"/>
      <c r="P2268" s="59" t="s">
        <v>15045</v>
      </c>
      <c r="Q2268" s="59"/>
      <c r="R2268" s="707"/>
      <c r="S2268" s="551" t="s">
        <v>9</v>
      </c>
      <c r="T2268" s="551" t="s">
        <v>10485</v>
      </c>
      <c r="U2268" s="425" t="s">
        <v>14096</v>
      </c>
    </row>
    <row r="2269" spans="2:21" ht="143.25" customHeight="1" x14ac:dyDescent="0.15">
      <c r="B2269" s="423">
        <v>109</v>
      </c>
      <c r="C2269" s="206" t="s">
        <v>15102</v>
      </c>
      <c r="D2269" s="206" t="s">
        <v>1992</v>
      </c>
      <c r="E2269" s="206" t="s">
        <v>15103</v>
      </c>
      <c r="F2269" s="423">
        <v>1999</v>
      </c>
      <c r="G2269" s="156">
        <v>1</v>
      </c>
      <c r="H2269" s="156">
        <v>1</v>
      </c>
      <c r="I2269" s="156"/>
      <c r="J2269" s="156"/>
      <c r="K2269" s="156"/>
      <c r="L2269" s="156"/>
      <c r="M2269" s="156"/>
      <c r="N2269" s="551" t="s">
        <v>15104</v>
      </c>
      <c r="O2269" s="220"/>
      <c r="P2269" s="59" t="s">
        <v>15086</v>
      </c>
      <c r="Q2269" s="59"/>
      <c r="R2269" s="707"/>
      <c r="S2269" s="551" t="s">
        <v>9</v>
      </c>
      <c r="T2269" s="551" t="s">
        <v>10485</v>
      </c>
      <c r="U2269" s="425" t="s">
        <v>10423</v>
      </c>
    </row>
    <row r="2270" spans="2:21" ht="66.75" customHeight="1" x14ac:dyDescent="0.15">
      <c r="B2270" s="423">
        <v>110</v>
      </c>
      <c r="C2270" s="206" t="s">
        <v>1993</v>
      </c>
      <c r="D2270" s="206" t="s">
        <v>15105</v>
      </c>
      <c r="E2270" s="206" t="s">
        <v>1994</v>
      </c>
      <c r="F2270" s="423">
        <v>1999</v>
      </c>
      <c r="G2270" s="156">
        <v>1</v>
      </c>
      <c r="H2270" s="156">
        <v>1</v>
      </c>
      <c r="I2270" s="156"/>
      <c r="J2270" s="156"/>
      <c r="K2270" s="156"/>
      <c r="L2270" s="156"/>
      <c r="M2270" s="156"/>
      <c r="N2270" s="551" t="s">
        <v>15106</v>
      </c>
      <c r="O2270" s="220"/>
      <c r="P2270" s="59" t="s">
        <v>15080</v>
      </c>
      <c r="Q2270" s="59"/>
      <c r="R2270" s="707"/>
      <c r="S2270" s="551" t="s">
        <v>9</v>
      </c>
      <c r="T2270" s="551" t="s">
        <v>10485</v>
      </c>
      <c r="U2270" s="425" t="s">
        <v>13484</v>
      </c>
    </row>
    <row r="2271" spans="2:21" ht="51" customHeight="1" x14ac:dyDescent="0.15">
      <c r="B2271" s="423" t="s">
        <v>1995</v>
      </c>
      <c r="C2271" s="206"/>
      <c r="D2271" s="206" t="s">
        <v>15107</v>
      </c>
      <c r="E2271" s="206" t="s">
        <v>1996</v>
      </c>
      <c r="F2271" s="423">
        <v>1999</v>
      </c>
      <c r="G2271" s="156">
        <v>1</v>
      </c>
      <c r="H2271" s="156">
        <v>1</v>
      </c>
      <c r="I2271" s="156"/>
      <c r="J2271" s="156"/>
      <c r="K2271" s="156"/>
      <c r="L2271" s="156"/>
      <c r="M2271" s="156"/>
      <c r="N2271" s="425"/>
      <c r="O2271" s="220"/>
      <c r="P2271" s="59"/>
      <c r="Q2271" s="59"/>
      <c r="R2271" s="707"/>
      <c r="S2271" s="551" t="s">
        <v>9</v>
      </c>
      <c r="T2271" s="425"/>
      <c r="U2271" s="425"/>
    </row>
    <row r="2272" spans="2:21" ht="67.5" customHeight="1" x14ac:dyDescent="0.15">
      <c r="B2272" s="423">
        <v>111</v>
      </c>
      <c r="C2272" s="206" t="s">
        <v>1997</v>
      </c>
      <c r="D2272" s="206" t="s">
        <v>1999</v>
      </c>
      <c r="E2272" s="206" t="s">
        <v>1998</v>
      </c>
      <c r="F2272" s="423">
        <v>2000</v>
      </c>
      <c r="G2272" s="156">
        <v>1</v>
      </c>
      <c r="H2272" s="156">
        <v>1</v>
      </c>
      <c r="I2272" s="156"/>
      <c r="J2272" s="156"/>
      <c r="K2272" s="156"/>
      <c r="L2272" s="156"/>
      <c r="M2272" s="156"/>
      <c r="N2272" s="551" t="s">
        <v>15108</v>
      </c>
      <c r="O2272" s="220"/>
      <c r="P2272" s="59" t="s">
        <v>15109</v>
      </c>
      <c r="Q2272" s="59"/>
      <c r="R2272" s="707"/>
      <c r="S2272" s="551" t="s">
        <v>9</v>
      </c>
      <c r="T2272" s="551" t="s">
        <v>10485</v>
      </c>
      <c r="U2272" s="425" t="s">
        <v>15110</v>
      </c>
    </row>
    <row r="2273" spans="2:21" ht="59.25" customHeight="1" x14ac:dyDescent="0.15">
      <c r="B2273" s="423">
        <v>112</v>
      </c>
      <c r="C2273" s="206" t="s">
        <v>6088</v>
      </c>
      <c r="D2273" s="206" t="s">
        <v>2000</v>
      </c>
      <c r="E2273" s="206" t="s">
        <v>15111</v>
      </c>
      <c r="F2273" s="423">
        <v>2000</v>
      </c>
      <c r="G2273" s="156">
        <v>1</v>
      </c>
      <c r="H2273" s="156">
        <v>1</v>
      </c>
      <c r="I2273" s="156"/>
      <c r="J2273" s="156"/>
      <c r="K2273" s="156"/>
      <c r="L2273" s="156"/>
      <c r="M2273" s="156"/>
      <c r="N2273" s="551" t="s">
        <v>15112</v>
      </c>
      <c r="O2273" s="220"/>
      <c r="P2273" s="59" t="s">
        <v>15113</v>
      </c>
      <c r="Q2273" s="59"/>
      <c r="R2273" s="707"/>
      <c r="S2273" s="551" t="s">
        <v>9</v>
      </c>
      <c r="T2273" s="551" t="s">
        <v>10485</v>
      </c>
      <c r="U2273" s="425" t="s">
        <v>44</v>
      </c>
    </row>
    <row r="2274" spans="2:21" ht="81" customHeight="1" x14ac:dyDescent="0.15">
      <c r="B2274" s="423">
        <v>113</v>
      </c>
      <c r="C2274" s="206" t="s">
        <v>6141</v>
      </c>
      <c r="D2274" s="206" t="s">
        <v>2002</v>
      </c>
      <c r="E2274" s="206" t="s">
        <v>2001</v>
      </c>
      <c r="F2274" s="423">
        <v>2000</v>
      </c>
      <c r="G2274" s="156">
        <v>1</v>
      </c>
      <c r="H2274" s="156">
        <v>1</v>
      </c>
      <c r="I2274" s="156"/>
      <c r="J2274" s="156"/>
      <c r="K2274" s="156"/>
      <c r="L2274" s="156"/>
      <c r="M2274" s="156"/>
      <c r="N2274" s="551" t="s">
        <v>15114</v>
      </c>
      <c r="O2274" s="220"/>
      <c r="P2274" s="59" t="s">
        <v>15115</v>
      </c>
      <c r="Q2274" s="59"/>
      <c r="R2274" s="707"/>
      <c r="S2274" s="551" t="s">
        <v>9</v>
      </c>
      <c r="T2274" s="551" t="s">
        <v>10485</v>
      </c>
      <c r="U2274" s="425" t="s">
        <v>10134</v>
      </c>
    </row>
    <row r="2275" spans="2:21" ht="78" customHeight="1" x14ac:dyDescent="0.15">
      <c r="B2275" s="423">
        <v>114</v>
      </c>
      <c r="C2275" s="206" t="s">
        <v>6140</v>
      </c>
      <c r="D2275" s="206" t="s">
        <v>2004</v>
      </c>
      <c r="E2275" s="206" t="s">
        <v>2003</v>
      </c>
      <c r="F2275" s="423">
        <v>2000</v>
      </c>
      <c r="G2275" s="156">
        <v>1</v>
      </c>
      <c r="H2275" s="156">
        <v>1</v>
      </c>
      <c r="I2275" s="156"/>
      <c r="J2275" s="156"/>
      <c r="K2275" s="156"/>
      <c r="L2275" s="156"/>
      <c r="M2275" s="156"/>
      <c r="N2275" s="551" t="s">
        <v>15116</v>
      </c>
      <c r="O2275" s="220"/>
      <c r="P2275" s="59" t="s">
        <v>15117</v>
      </c>
      <c r="Q2275" s="59"/>
      <c r="R2275" s="707"/>
      <c r="S2275" s="551" t="s">
        <v>9</v>
      </c>
      <c r="T2275" s="551" t="s">
        <v>10485</v>
      </c>
      <c r="U2275" s="425"/>
    </row>
    <row r="2276" spans="2:21" ht="42.75" customHeight="1" x14ac:dyDescent="0.15">
      <c r="B2276" s="423" t="s">
        <v>2005</v>
      </c>
      <c r="C2276" s="206" t="s">
        <v>7480</v>
      </c>
      <c r="D2276" s="206" t="s">
        <v>15118</v>
      </c>
      <c r="E2276" s="206" t="s">
        <v>2006</v>
      </c>
      <c r="F2276" s="423">
        <v>2000</v>
      </c>
      <c r="G2276" s="156">
        <v>1</v>
      </c>
      <c r="H2276" s="156">
        <v>1</v>
      </c>
      <c r="I2276" s="156"/>
      <c r="J2276" s="156"/>
      <c r="K2276" s="156"/>
      <c r="L2276" s="156"/>
      <c r="M2276" s="156"/>
      <c r="N2276" s="425"/>
      <c r="O2276" s="220"/>
      <c r="P2276" s="59"/>
      <c r="Q2276" s="59"/>
      <c r="R2276" s="707"/>
      <c r="S2276" s="408"/>
      <c r="T2276" s="425"/>
      <c r="U2276" s="425"/>
    </row>
    <row r="2277" spans="2:21" ht="99" customHeight="1" x14ac:dyDescent="0.15">
      <c r="B2277" s="423">
        <v>115</v>
      </c>
      <c r="C2277" s="206"/>
      <c r="D2277" s="206" t="s">
        <v>15119</v>
      </c>
      <c r="E2277" s="388" t="s">
        <v>2007</v>
      </c>
      <c r="F2277" s="423">
        <v>2000</v>
      </c>
      <c r="G2277" s="156">
        <v>1</v>
      </c>
      <c r="H2277" s="156">
        <v>1</v>
      </c>
      <c r="I2277" s="156"/>
      <c r="J2277" s="156"/>
      <c r="K2277" s="156"/>
      <c r="L2277" s="156"/>
      <c r="M2277" s="156"/>
      <c r="N2277" s="627" t="s">
        <v>15120</v>
      </c>
      <c r="O2277" s="711" t="s">
        <v>15121</v>
      </c>
      <c r="P2277" s="5" t="s">
        <v>15049</v>
      </c>
      <c r="Q2277" s="5" t="s">
        <v>15122</v>
      </c>
      <c r="R2277" s="712"/>
      <c r="S2277" s="627" t="s">
        <v>9</v>
      </c>
      <c r="T2277" s="627" t="s">
        <v>10443</v>
      </c>
      <c r="U2277" s="320" t="s">
        <v>10493</v>
      </c>
    </row>
    <row r="2278" spans="2:21" ht="84.75" customHeight="1" x14ac:dyDescent="0.15">
      <c r="B2278" s="423">
        <v>116</v>
      </c>
      <c r="C2278" s="206"/>
      <c r="D2278" s="206" t="s">
        <v>7482</v>
      </c>
      <c r="E2278" s="388" t="s">
        <v>15123</v>
      </c>
      <c r="F2278" s="423">
        <v>2000</v>
      </c>
      <c r="G2278" s="156">
        <v>1</v>
      </c>
      <c r="H2278" s="156">
        <v>1</v>
      </c>
      <c r="I2278" s="156"/>
      <c r="J2278" s="156"/>
      <c r="K2278" s="156"/>
      <c r="L2278" s="156"/>
      <c r="M2278" s="156"/>
      <c r="N2278" s="627" t="s">
        <v>15124</v>
      </c>
      <c r="O2278" s="711" t="s">
        <v>15125</v>
      </c>
      <c r="P2278" s="5" t="s">
        <v>15126</v>
      </c>
      <c r="Q2278" s="5"/>
      <c r="R2278" s="712"/>
      <c r="S2278" s="627" t="s">
        <v>9</v>
      </c>
      <c r="T2278" s="627" t="s">
        <v>10449</v>
      </c>
      <c r="U2278" s="320" t="s">
        <v>10288</v>
      </c>
    </row>
    <row r="2279" spans="2:21" ht="57.75" customHeight="1" x14ac:dyDescent="0.15">
      <c r="B2279" s="423">
        <v>117</v>
      </c>
      <c r="C2279" s="206"/>
      <c r="D2279" s="206" t="s">
        <v>7483</v>
      </c>
      <c r="E2279" s="388" t="s">
        <v>2008</v>
      </c>
      <c r="F2279" s="423">
        <v>2000</v>
      </c>
      <c r="G2279" s="156">
        <v>1</v>
      </c>
      <c r="H2279" s="156">
        <v>1</v>
      </c>
      <c r="I2279" s="156"/>
      <c r="J2279" s="156"/>
      <c r="K2279" s="156"/>
      <c r="L2279" s="156"/>
      <c r="M2279" s="156"/>
      <c r="N2279" s="627" t="s">
        <v>15127</v>
      </c>
      <c r="O2279" s="711" t="s">
        <v>15128</v>
      </c>
      <c r="P2279" s="5" t="s">
        <v>15129</v>
      </c>
      <c r="Q2279" s="5"/>
      <c r="R2279" s="712"/>
      <c r="S2279" s="627" t="s">
        <v>9</v>
      </c>
      <c r="T2279" s="627" t="s">
        <v>10449</v>
      </c>
      <c r="U2279" s="320" t="s">
        <v>13651</v>
      </c>
    </row>
    <row r="2280" spans="2:21" ht="59.25" customHeight="1" x14ac:dyDescent="0.15">
      <c r="B2280" s="423">
        <v>118</v>
      </c>
      <c r="C2280" s="206"/>
      <c r="D2280" s="206" t="s">
        <v>2009</v>
      </c>
      <c r="E2280" s="388" t="s">
        <v>15130</v>
      </c>
      <c r="F2280" s="423">
        <v>2000</v>
      </c>
      <c r="G2280" s="156">
        <v>1</v>
      </c>
      <c r="H2280" s="156">
        <v>1</v>
      </c>
      <c r="I2280" s="156"/>
      <c r="J2280" s="156"/>
      <c r="K2280" s="156"/>
      <c r="L2280" s="156"/>
      <c r="M2280" s="156"/>
      <c r="N2280" s="627" t="s">
        <v>15131</v>
      </c>
      <c r="O2280" s="711" t="s">
        <v>15132</v>
      </c>
      <c r="P2280" s="59" t="s">
        <v>15113</v>
      </c>
      <c r="Q2280" s="5"/>
      <c r="R2280" s="712"/>
      <c r="S2280" s="627" t="s">
        <v>9</v>
      </c>
      <c r="T2280" s="627" t="s">
        <v>10449</v>
      </c>
      <c r="U2280" s="320" t="s">
        <v>10179</v>
      </c>
    </row>
    <row r="2281" spans="2:21" ht="84" customHeight="1" x14ac:dyDescent="0.15">
      <c r="B2281" s="423">
        <v>119</v>
      </c>
      <c r="C2281" s="206"/>
      <c r="D2281" s="206" t="s">
        <v>2011</v>
      </c>
      <c r="E2281" s="388" t="s">
        <v>2010</v>
      </c>
      <c r="F2281" s="423">
        <v>2000</v>
      </c>
      <c r="G2281" s="156">
        <v>1</v>
      </c>
      <c r="H2281" s="156">
        <v>1</v>
      </c>
      <c r="I2281" s="156"/>
      <c r="J2281" s="156"/>
      <c r="K2281" s="156"/>
      <c r="L2281" s="156"/>
      <c r="M2281" s="156"/>
      <c r="N2281" s="627" t="s">
        <v>15133</v>
      </c>
      <c r="O2281" s="711" t="s">
        <v>15128</v>
      </c>
      <c r="P2281" s="5" t="s">
        <v>15134</v>
      </c>
      <c r="Q2281" s="5"/>
      <c r="R2281" s="712"/>
      <c r="S2281" s="627" t="s">
        <v>9</v>
      </c>
      <c r="T2281" s="627" t="s">
        <v>10449</v>
      </c>
      <c r="U2281" s="320" t="s">
        <v>10138</v>
      </c>
    </row>
    <row r="2282" spans="2:21" ht="63.75" customHeight="1" x14ac:dyDescent="0.15">
      <c r="B2282" s="423">
        <v>120</v>
      </c>
      <c r="C2282" s="206"/>
      <c r="D2282" s="206" t="s">
        <v>2012</v>
      </c>
      <c r="E2282" s="388" t="s">
        <v>15135</v>
      </c>
      <c r="F2282" s="423">
        <v>2000</v>
      </c>
      <c r="G2282" s="156">
        <v>1</v>
      </c>
      <c r="H2282" s="156">
        <v>1</v>
      </c>
      <c r="I2282" s="156"/>
      <c r="J2282" s="156"/>
      <c r="K2282" s="156"/>
      <c r="L2282" s="156"/>
      <c r="M2282" s="156"/>
      <c r="N2282" s="627" t="s">
        <v>15136</v>
      </c>
      <c r="O2282" s="711" t="s">
        <v>15137</v>
      </c>
      <c r="P2282" s="59" t="s">
        <v>15080</v>
      </c>
      <c r="Q2282" s="5"/>
      <c r="R2282" s="712"/>
      <c r="S2282" s="627" t="s">
        <v>9</v>
      </c>
      <c r="T2282" s="627" t="s">
        <v>10449</v>
      </c>
      <c r="U2282" s="320" t="s">
        <v>10237</v>
      </c>
    </row>
    <row r="2283" spans="2:21" ht="74.25" customHeight="1" x14ac:dyDescent="0.15">
      <c r="B2283" s="423">
        <v>121</v>
      </c>
      <c r="C2283" s="206"/>
      <c r="D2283" s="206" t="s">
        <v>2013</v>
      </c>
      <c r="E2283" s="388" t="s">
        <v>15138</v>
      </c>
      <c r="F2283" s="423">
        <v>2001</v>
      </c>
      <c r="G2283" s="156">
        <v>1</v>
      </c>
      <c r="H2283" s="156">
        <v>1</v>
      </c>
      <c r="I2283" s="156"/>
      <c r="J2283" s="156"/>
      <c r="K2283" s="156"/>
      <c r="L2283" s="156"/>
      <c r="M2283" s="156"/>
      <c r="N2283" s="627" t="s">
        <v>15139</v>
      </c>
      <c r="O2283" s="711"/>
      <c r="P2283" s="59" t="s">
        <v>15113</v>
      </c>
      <c r="Q2283" s="132"/>
      <c r="R2283" s="712"/>
      <c r="S2283" s="627" t="s">
        <v>9</v>
      </c>
      <c r="T2283" s="320" t="s">
        <v>10456</v>
      </c>
      <c r="U2283" s="320" t="s">
        <v>14885</v>
      </c>
    </row>
    <row r="2284" spans="2:21" ht="79.5" customHeight="1" x14ac:dyDescent="0.15">
      <c r="B2284" s="423">
        <v>122</v>
      </c>
      <c r="C2284" s="206"/>
      <c r="D2284" s="206" t="s">
        <v>2014</v>
      </c>
      <c r="E2284" s="388" t="s">
        <v>15140</v>
      </c>
      <c r="F2284" s="423">
        <v>2001</v>
      </c>
      <c r="G2284" s="156">
        <v>1</v>
      </c>
      <c r="H2284" s="156">
        <v>1</v>
      </c>
      <c r="I2284" s="156"/>
      <c r="J2284" s="156"/>
      <c r="K2284" s="156"/>
      <c r="L2284" s="156"/>
      <c r="M2284" s="156"/>
      <c r="N2284" s="627" t="s">
        <v>15141</v>
      </c>
      <c r="O2284" s="711" t="s">
        <v>15142</v>
      </c>
      <c r="P2284" s="59" t="s">
        <v>15080</v>
      </c>
      <c r="Q2284" s="132"/>
      <c r="R2284" s="712"/>
      <c r="S2284" s="627" t="s">
        <v>9</v>
      </c>
      <c r="T2284" s="320" t="s">
        <v>13196</v>
      </c>
      <c r="U2284" s="320" t="s">
        <v>12811</v>
      </c>
    </row>
    <row r="2285" spans="2:21" ht="66.75" customHeight="1" x14ac:dyDescent="0.15">
      <c r="B2285" s="423">
        <v>123</v>
      </c>
      <c r="C2285" s="206"/>
      <c r="D2285" s="206" t="s">
        <v>15143</v>
      </c>
      <c r="E2285" s="388" t="s">
        <v>15144</v>
      </c>
      <c r="F2285" s="423">
        <v>2001</v>
      </c>
      <c r="G2285" s="156">
        <v>1</v>
      </c>
      <c r="H2285" s="156">
        <v>1</v>
      </c>
      <c r="I2285" s="156"/>
      <c r="J2285" s="156"/>
      <c r="K2285" s="156"/>
      <c r="L2285" s="156"/>
      <c r="M2285" s="156"/>
      <c r="N2285" s="627" t="s">
        <v>15145</v>
      </c>
      <c r="O2285" s="711" t="s">
        <v>15146</v>
      </c>
      <c r="P2285" s="132" t="s">
        <v>15126</v>
      </c>
      <c r="Q2285" s="132"/>
      <c r="R2285" s="712"/>
      <c r="S2285" s="627" t="s">
        <v>9</v>
      </c>
      <c r="T2285" s="627" t="s">
        <v>10213</v>
      </c>
      <c r="U2285" s="320" t="s">
        <v>10239</v>
      </c>
    </row>
    <row r="2286" spans="2:21" ht="96.75" customHeight="1" x14ac:dyDescent="0.15">
      <c r="B2286" s="423">
        <v>124</v>
      </c>
      <c r="C2286" s="206"/>
      <c r="D2286" s="206" t="s">
        <v>2015</v>
      </c>
      <c r="E2286" s="388" t="s">
        <v>15147</v>
      </c>
      <c r="F2286" s="423">
        <v>2001</v>
      </c>
      <c r="G2286" s="156">
        <v>1</v>
      </c>
      <c r="H2286" s="156">
        <v>1</v>
      </c>
      <c r="I2286" s="156"/>
      <c r="J2286" s="156"/>
      <c r="K2286" s="156"/>
      <c r="L2286" s="156"/>
      <c r="M2286" s="156"/>
      <c r="N2286" s="627" t="s">
        <v>15148</v>
      </c>
      <c r="O2286" s="713" t="s">
        <v>15149</v>
      </c>
      <c r="P2286" s="59" t="s">
        <v>14902</v>
      </c>
      <c r="Q2286" s="132"/>
      <c r="R2286" s="712">
        <v>961</v>
      </c>
      <c r="S2286" s="627" t="s">
        <v>9</v>
      </c>
      <c r="T2286" s="627" t="s">
        <v>10459</v>
      </c>
      <c r="U2286" s="320" t="s">
        <v>14903</v>
      </c>
    </row>
    <row r="2287" spans="2:21" ht="51" customHeight="1" x14ac:dyDescent="0.15">
      <c r="B2287" s="423">
        <v>125</v>
      </c>
      <c r="C2287" s="206"/>
      <c r="D2287" s="206" t="s">
        <v>2017</v>
      </c>
      <c r="E2287" s="388" t="s">
        <v>2016</v>
      </c>
      <c r="F2287" s="423">
        <v>2001</v>
      </c>
      <c r="G2287" s="156">
        <v>1</v>
      </c>
      <c r="H2287" s="156">
        <v>1</v>
      </c>
      <c r="I2287" s="156"/>
      <c r="J2287" s="156"/>
      <c r="K2287" s="156"/>
      <c r="L2287" s="156"/>
      <c r="M2287" s="156"/>
      <c r="N2287" s="627" t="s">
        <v>15150</v>
      </c>
      <c r="O2287" s="711"/>
      <c r="P2287" s="132" t="s">
        <v>15049</v>
      </c>
      <c r="Q2287" s="132"/>
      <c r="R2287" s="712"/>
      <c r="S2287" s="627" t="s">
        <v>9</v>
      </c>
      <c r="T2287" s="627" t="s">
        <v>10459</v>
      </c>
      <c r="U2287" s="320" t="s">
        <v>10141</v>
      </c>
    </row>
    <row r="2288" spans="2:21" ht="60.75" customHeight="1" x14ac:dyDescent="0.15">
      <c r="B2288" s="423">
        <v>126</v>
      </c>
      <c r="C2288" s="206"/>
      <c r="D2288" s="206" t="s">
        <v>2019</v>
      </c>
      <c r="E2288" s="388" t="s">
        <v>2018</v>
      </c>
      <c r="F2288" s="423">
        <v>2001</v>
      </c>
      <c r="G2288" s="156">
        <v>1</v>
      </c>
      <c r="H2288" s="156">
        <v>1</v>
      </c>
      <c r="I2288" s="156"/>
      <c r="J2288" s="156"/>
      <c r="K2288" s="156"/>
      <c r="L2288" s="156"/>
      <c r="M2288" s="156"/>
      <c r="N2288" s="627" t="s">
        <v>15151</v>
      </c>
      <c r="O2288" s="711" t="s">
        <v>15128</v>
      </c>
      <c r="P2288" s="132" t="s">
        <v>15152</v>
      </c>
      <c r="Q2288" s="132"/>
      <c r="R2288" s="712"/>
      <c r="S2288" s="627" t="s">
        <v>9</v>
      </c>
      <c r="T2288" s="627" t="s">
        <v>10459</v>
      </c>
      <c r="U2288" s="320" t="s">
        <v>10232</v>
      </c>
    </row>
    <row r="2289" spans="2:21" ht="60.75" customHeight="1" x14ac:dyDescent="0.15">
      <c r="B2289" s="423">
        <v>127</v>
      </c>
      <c r="C2289" s="206"/>
      <c r="D2289" s="206" t="s">
        <v>2021</v>
      </c>
      <c r="E2289" s="388" t="s">
        <v>2020</v>
      </c>
      <c r="F2289" s="423">
        <v>2001</v>
      </c>
      <c r="G2289" s="156">
        <v>1</v>
      </c>
      <c r="H2289" s="156">
        <v>1</v>
      </c>
      <c r="I2289" s="156"/>
      <c r="J2289" s="156"/>
      <c r="K2289" s="156"/>
      <c r="L2289" s="156"/>
      <c r="M2289" s="156"/>
      <c r="N2289" s="627" t="s">
        <v>15153</v>
      </c>
      <c r="O2289" s="711"/>
      <c r="P2289" s="132"/>
      <c r="Q2289" s="132"/>
      <c r="R2289" s="712"/>
      <c r="S2289" s="627" t="s">
        <v>9</v>
      </c>
      <c r="T2289" s="627" t="s">
        <v>10459</v>
      </c>
      <c r="U2289" s="320" t="s">
        <v>15038</v>
      </c>
    </row>
    <row r="2290" spans="2:21" ht="63.75" customHeight="1" x14ac:dyDescent="0.15">
      <c r="B2290" s="423">
        <v>128</v>
      </c>
      <c r="C2290" s="206"/>
      <c r="D2290" s="206" t="s">
        <v>2023</v>
      </c>
      <c r="E2290" s="388" t="s">
        <v>2022</v>
      </c>
      <c r="F2290" s="423">
        <v>2001</v>
      </c>
      <c r="G2290" s="156">
        <v>1</v>
      </c>
      <c r="H2290" s="156">
        <v>1</v>
      </c>
      <c r="I2290" s="156"/>
      <c r="J2290" s="156"/>
      <c r="K2290" s="156"/>
      <c r="L2290" s="156"/>
      <c r="M2290" s="156"/>
      <c r="N2290" s="627" t="s">
        <v>15154</v>
      </c>
      <c r="O2290" s="714" t="s">
        <v>15155</v>
      </c>
      <c r="P2290" s="132" t="s">
        <v>15156</v>
      </c>
      <c r="Q2290" s="132"/>
      <c r="R2290" s="712"/>
      <c r="S2290" s="627" t="s">
        <v>9</v>
      </c>
      <c r="T2290" s="627" t="s">
        <v>10459</v>
      </c>
      <c r="U2290" s="320" t="s">
        <v>10407</v>
      </c>
    </row>
    <row r="2291" spans="2:21" ht="51" customHeight="1" x14ac:dyDescent="0.15">
      <c r="B2291" s="423">
        <v>129</v>
      </c>
      <c r="C2291" s="206"/>
      <c r="D2291" s="206" t="s">
        <v>2025</v>
      </c>
      <c r="E2291" s="388" t="s">
        <v>2024</v>
      </c>
      <c r="F2291" s="423">
        <v>2001</v>
      </c>
      <c r="G2291" s="156">
        <v>1</v>
      </c>
      <c r="H2291" s="156">
        <v>1</v>
      </c>
      <c r="I2291" s="156"/>
      <c r="J2291" s="156"/>
      <c r="K2291" s="156"/>
      <c r="L2291" s="156"/>
      <c r="M2291" s="156"/>
      <c r="N2291" s="627" t="s">
        <v>15157</v>
      </c>
      <c r="O2291" s="711" t="s">
        <v>15158</v>
      </c>
      <c r="P2291" s="132" t="s">
        <v>14884</v>
      </c>
      <c r="Q2291" s="132"/>
      <c r="R2291" s="712"/>
      <c r="S2291" s="627" t="s">
        <v>9</v>
      </c>
      <c r="T2291" s="627" t="s">
        <v>10462</v>
      </c>
      <c r="U2291" s="320" t="s">
        <v>10493</v>
      </c>
    </row>
    <row r="2292" spans="2:21" ht="71.25" customHeight="1" x14ac:dyDescent="0.15">
      <c r="B2292" s="423">
        <v>130</v>
      </c>
      <c r="C2292" s="206"/>
      <c r="D2292" s="206" t="s">
        <v>2026</v>
      </c>
      <c r="E2292" s="388" t="s">
        <v>15159</v>
      </c>
      <c r="F2292" s="423">
        <v>2001</v>
      </c>
      <c r="G2292" s="156">
        <v>1</v>
      </c>
      <c r="H2292" s="156">
        <v>1</v>
      </c>
      <c r="I2292" s="156"/>
      <c r="J2292" s="156"/>
      <c r="K2292" s="156"/>
      <c r="L2292" s="156"/>
      <c r="M2292" s="156"/>
      <c r="N2292" s="627" t="s">
        <v>15160</v>
      </c>
      <c r="O2292" s="711" t="s">
        <v>15158</v>
      </c>
      <c r="P2292" s="132" t="s">
        <v>15161</v>
      </c>
      <c r="Q2292" s="132"/>
      <c r="R2292" s="712"/>
      <c r="S2292" s="627" t="s">
        <v>9</v>
      </c>
      <c r="T2292" s="627" t="s">
        <v>10462</v>
      </c>
      <c r="U2292" s="320" t="s">
        <v>13177</v>
      </c>
    </row>
    <row r="2293" spans="2:21" ht="84.75" customHeight="1" x14ac:dyDescent="0.15">
      <c r="B2293" s="423">
        <v>131</v>
      </c>
      <c r="C2293" s="206"/>
      <c r="D2293" s="206" t="s">
        <v>2028</v>
      </c>
      <c r="E2293" s="388" t="s">
        <v>2027</v>
      </c>
      <c r="F2293" s="423">
        <v>2001</v>
      </c>
      <c r="G2293" s="156">
        <v>1</v>
      </c>
      <c r="H2293" s="156">
        <v>1</v>
      </c>
      <c r="I2293" s="156"/>
      <c r="J2293" s="156"/>
      <c r="K2293" s="156"/>
      <c r="L2293" s="156"/>
      <c r="M2293" s="156"/>
      <c r="N2293" s="627" t="s">
        <v>15162</v>
      </c>
      <c r="O2293" s="711" t="s">
        <v>15121</v>
      </c>
      <c r="P2293" s="132" t="s">
        <v>15163</v>
      </c>
      <c r="Q2293" s="132"/>
      <c r="R2293" s="712"/>
      <c r="S2293" s="627" t="s">
        <v>9</v>
      </c>
      <c r="T2293" s="627" t="s">
        <v>10462</v>
      </c>
      <c r="U2293" s="320" t="s">
        <v>10179</v>
      </c>
    </row>
    <row r="2294" spans="2:21" ht="60" customHeight="1" x14ac:dyDescent="0.15">
      <c r="B2294" s="423">
        <v>132</v>
      </c>
      <c r="C2294" s="206"/>
      <c r="D2294" s="206" t="s">
        <v>2030</v>
      </c>
      <c r="E2294" s="206" t="s">
        <v>2029</v>
      </c>
      <c r="F2294" s="423">
        <v>2001</v>
      </c>
      <c r="G2294" s="156">
        <v>1</v>
      </c>
      <c r="H2294" s="156">
        <v>1</v>
      </c>
      <c r="I2294" s="156"/>
      <c r="J2294" s="156"/>
      <c r="K2294" s="156"/>
      <c r="L2294" s="156"/>
      <c r="M2294" s="156"/>
      <c r="N2294" s="551" t="s">
        <v>15164</v>
      </c>
      <c r="O2294" s="220"/>
      <c r="P2294" s="158" t="s">
        <v>15165</v>
      </c>
      <c r="Q2294" s="158"/>
      <c r="R2294" s="707"/>
      <c r="S2294" s="551" t="s">
        <v>9</v>
      </c>
      <c r="T2294" s="607" t="s">
        <v>10462</v>
      </c>
      <c r="U2294" s="425" t="s">
        <v>15078</v>
      </c>
    </row>
    <row r="2295" spans="2:21" ht="75" customHeight="1" x14ac:dyDescent="0.15">
      <c r="B2295" s="423">
        <v>133</v>
      </c>
      <c r="C2295" s="206"/>
      <c r="D2295" s="206" t="s">
        <v>2031</v>
      </c>
      <c r="E2295" s="206" t="s">
        <v>15166</v>
      </c>
      <c r="F2295" s="423">
        <v>2002</v>
      </c>
      <c r="G2295" s="156">
        <v>1</v>
      </c>
      <c r="H2295" s="156">
        <v>1</v>
      </c>
      <c r="I2295" s="156"/>
      <c r="J2295" s="156"/>
      <c r="K2295" s="156"/>
      <c r="L2295" s="156"/>
      <c r="M2295" s="156"/>
      <c r="N2295" s="551" t="s">
        <v>15167</v>
      </c>
      <c r="O2295" s="394" t="s">
        <v>15168</v>
      </c>
      <c r="P2295" s="158" t="s">
        <v>14940</v>
      </c>
      <c r="Q2295" s="158"/>
      <c r="R2295" s="707"/>
      <c r="S2295" s="551" t="s">
        <v>9</v>
      </c>
      <c r="T2295" s="551" t="s">
        <v>10216</v>
      </c>
      <c r="U2295" s="425" t="s">
        <v>10393</v>
      </c>
    </row>
    <row r="2296" spans="2:21" ht="67.5" customHeight="1" x14ac:dyDescent="0.15">
      <c r="B2296" s="423">
        <v>134</v>
      </c>
      <c r="C2296" s="206"/>
      <c r="D2296" s="206" t="s">
        <v>7484</v>
      </c>
      <c r="E2296" s="206" t="s">
        <v>2032</v>
      </c>
      <c r="F2296" s="423">
        <v>2002</v>
      </c>
      <c r="G2296" s="156">
        <v>1</v>
      </c>
      <c r="H2296" s="156">
        <v>1</v>
      </c>
      <c r="I2296" s="156"/>
      <c r="J2296" s="156"/>
      <c r="K2296" s="156"/>
      <c r="L2296" s="156"/>
      <c r="M2296" s="156"/>
      <c r="N2296" s="551" t="s">
        <v>15169</v>
      </c>
      <c r="O2296" s="220" t="s">
        <v>15170</v>
      </c>
      <c r="P2296" s="158" t="s">
        <v>7104</v>
      </c>
      <c r="Q2296" s="158"/>
      <c r="R2296" s="707"/>
      <c r="S2296" s="551" t="s">
        <v>9</v>
      </c>
      <c r="T2296" s="551" t="s">
        <v>10216</v>
      </c>
      <c r="U2296" s="425" t="s">
        <v>14903</v>
      </c>
    </row>
    <row r="2297" spans="2:21" ht="105" customHeight="1" x14ac:dyDescent="0.15">
      <c r="B2297" s="423">
        <v>135</v>
      </c>
      <c r="C2297" s="206"/>
      <c r="D2297" s="206" t="s">
        <v>2034</v>
      </c>
      <c r="E2297" s="206" t="s">
        <v>2033</v>
      </c>
      <c r="F2297" s="423">
        <v>2002</v>
      </c>
      <c r="G2297" s="156">
        <v>1</v>
      </c>
      <c r="H2297" s="156">
        <v>1</v>
      </c>
      <c r="I2297" s="156"/>
      <c r="J2297" s="156"/>
      <c r="K2297" s="156"/>
      <c r="L2297" s="156"/>
      <c r="M2297" s="156"/>
      <c r="N2297" s="551" t="s">
        <v>15171</v>
      </c>
      <c r="O2297" s="220"/>
      <c r="P2297" s="158" t="s">
        <v>15109</v>
      </c>
      <c r="Q2297" s="158"/>
      <c r="R2297" s="707"/>
      <c r="S2297" s="551" t="s">
        <v>9</v>
      </c>
      <c r="T2297" s="551" t="s">
        <v>10216</v>
      </c>
      <c r="U2297" s="425" t="s">
        <v>10486</v>
      </c>
    </row>
    <row r="2298" spans="2:21" ht="51" customHeight="1" x14ac:dyDescent="0.15">
      <c r="B2298" s="423">
        <v>136</v>
      </c>
      <c r="C2298" s="206"/>
      <c r="D2298" s="206" t="s">
        <v>7485</v>
      </c>
      <c r="E2298" s="206" t="s">
        <v>15172</v>
      </c>
      <c r="F2298" s="423">
        <v>2002</v>
      </c>
      <c r="G2298" s="156">
        <v>1</v>
      </c>
      <c r="H2298" s="156">
        <v>1</v>
      </c>
      <c r="I2298" s="156"/>
      <c r="J2298" s="156"/>
      <c r="K2298" s="156"/>
      <c r="L2298" s="156"/>
      <c r="M2298" s="156"/>
      <c r="N2298" s="551" t="s">
        <v>15173</v>
      </c>
      <c r="O2298" s="220" t="s">
        <v>15174</v>
      </c>
      <c r="P2298" s="158" t="s">
        <v>15175</v>
      </c>
      <c r="Q2298" s="158"/>
      <c r="R2298" s="707"/>
      <c r="S2298" s="551" t="s">
        <v>9</v>
      </c>
      <c r="T2298" s="551" t="s">
        <v>10216</v>
      </c>
      <c r="U2298" s="425" t="s">
        <v>10341</v>
      </c>
    </row>
    <row r="2299" spans="2:21" ht="51" customHeight="1" x14ac:dyDescent="0.15">
      <c r="B2299" s="423">
        <v>137</v>
      </c>
      <c r="C2299" s="206"/>
      <c r="D2299" s="206" t="s">
        <v>2035</v>
      </c>
      <c r="E2299" s="206" t="s">
        <v>15176</v>
      </c>
      <c r="F2299" s="423">
        <v>2000</v>
      </c>
      <c r="G2299" s="156">
        <v>1</v>
      </c>
      <c r="H2299" s="156">
        <v>1</v>
      </c>
      <c r="I2299" s="156"/>
      <c r="J2299" s="156"/>
      <c r="K2299" s="156"/>
      <c r="L2299" s="156"/>
      <c r="M2299" s="156"/>
      <c r="N2299" s="551" t="s">
        <v>15177</v>
      </c>
      <c r="O2299" s="220" t="s">
        <v>15178</v>
      </c>
      <c r="P2299" s="158" t="s">
        <v>15179</v>
      </c>
      <c r="Q2299" s="158"/>
      <c r="R2299" s="707"/>
      <c r="S2299" s="551" t="s">
        <v>9</v>
      </c>
      <c r="T2299" s="551" t="s">
        <v>13196</v>
      </c>
      <c r="U2299" s="425" t="s">
        <v>10139</v>
      </c>
    </row>
    <row r="2300" spans="2:21" ht="60.75" customHeight="1" x14ac:dyDescent="0.15">
      <c r="B2300" s="423">
        <v>138</v>
      </c>
      <c r="C2300" s="206"/>
      <c r="D2300" s="206" t="s">
        <v>2036</v>
      </c>
      <c r="E2300" s="206" t="s">
        <v>15180</v>
      </c>
      <c r="F2300" s="423">
        <v>2002</v>
      </c>
      <c r="G2300" s="156">
        <v>1</v>
      </c>
      <c r="H2300" s="156">
        <v>1</v>
      </c>
      <c r="I2300" s="156"/>
      <c r="J2300" s="156"/>
      <c r="K2300" s="156"/>
      <c r="L2300" s="156"/>
      <c r="M2300" s="156"/>
      <c r="N2300" s="551" t="s">
        <v>15181</v>
      </c>
      <c r="O2300" s="220" t="s">
        <v>15178</v>
      </c>
      <c r="P2300" s="59" t="s">
        <v>15182</v>
      </c>
      <c r="Q2300" s="59"/>
      <c r="R2300" s="707"/>
      <c r="S2300" s="551" t="s">
        <v>9</v>
      </c>
      <c r="T2300" s="551" t="s">
        <v>10219</v>
      </c>
      <c r="U2300" s="425" t="s">
        <v>10130</v>
      </c>
    </row>
    <row r="2301" spans="2:21" ht="63" customHeight="1" x14ac:dyDescent="0.15">
      <c r="B2301" s="423">
        <v>139</v>
      </c>
      <c r="C2301" s="206"/>
      <c r="D2301" s="206" t="s">
        <v>7486</v>
      </c>
      <c r="E2301" s="206" t="s">
        <v>15183</v>
      </c>
      <c r="F2301" s="423">
        <v>2002</v>
      </c>
      <c r="G2301" s="156">
        <v>1</v>
      </c>
      <c r="H2301" s="156">
        <v>1</v>
      </c>
      <c r="I2301" s="156"/>
      <c r="J2301" s="156"/>
      <c r="K2301" s="156"/>
      <c r="L2301" s="156"/>
      <c r="M2301" s="156"/>
      <c r="N2301" s="551" t="s">
        <v>15184</v>
      </c>
      <c r="O2301" s="394" t="s">
        <v>15185</v>
      </c>
      <c r="P2301" s="59" t="s">
        <v>15186</v>
      </c>
      <c r="Q2301" s="59"/>
      <c r="R2301" s="707"/>
      <c r="S2301" s="551" t="s">
        <v>9</v>
      </c>
      <c r="T2301" s="551" t="s">
        <v>10485</v>
      </c>
      <c r="U2301" s="425" t="s">
        <v>54</v>
      </c>
    </row>
    <row r="2302" spans="2:21" ht="79.5" customHeight="1" x14ac:dyDescent="0.15">
      <c r="B2302" s="423">
        <v>140</v>
      </c>
      <c r="C2302" s="206"/>
      <c r="D2302" s="206" t="s">
        <v>7487</v>
      </c>
      <c r="E2302" s="206" t="s">
        <v>15187</v>
      </c>
      <c r="F2302" s="423">
        <v>2002</v>
      </c>
      <c r="G2302" s="156">
        <v>1</v>
      </c>
      <c r="H2302" s="156">
        <v>1</v>
      </c>
      <c r="I2302" s="156"/>
      <c r="J2302" s="156"/>
      <c r="K2302" s="156"/>
      <c r="L2302" s="156"/>
      <c r="M2302" s="156"/>
      <c r="N2302" s="551" t="s">
        <v>15188</v>
      </c>
      <c r="O2302" s="220"/>
      <c r="P2302" s="59" t="s">
        <v>15182</v>
      </c>
      <c r="Q2302" s="59"/>
      <c r="R2302" s="707"/>
      <c r="S2302" s="551" t="s">
        <v>9</v>
      </c>
      <c r="T2302" s="551" t="s">
        <v>10485</v>
      </c>
      <c r="U2302" s="425" t="s">
        <v>10386</v>
      </c>
    </row>
    <row r="2303" spans="2:21" ht="64.5" customHeight="1" x14ac:dyDescent="0.15">
      <c r="B2303" s="423">
        <v>141</v>
      </c>
      <c r="C2303" s="206"/>
      <c r="D2303" s="206" t="s">
        <v>2037</v>
      </c>
      <c r="E2303" s="206" t="s">
        <v>15189</v>
      </c>
      <c r="F2303" s="423">
        <v>2002</v>
      </c>
      <c r="G2303" s="156">
        <v>1</v>
      </c>
      <c r="H2303" s="156">
        <v>1</v>
      </c>
      <c r="I2303" s="156"/>
      <c r="J2303" s="156"/>
      <c r="K2303" s="156"/>
      <c r="L2303" s="156"/>
      <c r="M2303" s="156"/>
      <c r="N2303" s="551" t="s">
        <v>15190</v>
      </c>
      <c r="O2303" s="220" t="s">
        <v>15158</v>
      </c>
      <c r="P2303" s="59" t="s">
        <v>15182</v>
      </c>
      <c r="Q2303" s="59"/>
      <c r="R2303" s="707"/>
      <c r="S2303" s="551" t="s">
        <v>9</v>
      </c>
      <c r="T2303" s="551" t="s">
        <v>10224</v>
      </c>
      <c r="U2303" s="425" t="s">
        <v>15191</v>
      </c>
    </row>
    <row r="2304" spans="2:21" ht="63.75" customHeight="1" x14ac:dyDescent="0.15">
      <c r="B2304" s="423">
        <v>142</v>
      </c>
      <c r="C2304" s="206"/>
      <c r="D2304" s="206" t="s">
        <v>2038</v>
      </c>
      <c r="E2304" s="206" t="s">
        <v>15192</v>
      </c>
      <c r="F2304" s="423">
        <v>2002</v>
      </c>
      <c r="G2304" s="156">
        <v>1</v>
      </c>
      <c r="H2304" s="156">
        <v>1</v>
      </c>
      <c r="I2304" s="156"/>
      <c r="J2304" s="156"/>
      <c r="K2304" s="156"/>
      <c r="L2304" s="156"/>
      <c r="M2304" s="156"/>
      <c r="N2304" s="551" t="s">
        <v>15193</v>
      </c>
      <c r="O2304" s="220" t="s">
        <v>15194</v>
      </c>
      <c r="P2304" s="59" t="s">
        <v>15182</v>
      </c>
      <c r="Q2304" s="59"/>
      <c r="R2304" s="707"/>
      <c r="S2304" s="551" t="s">
        <v>9</v>
      </c>
      <c r="T2304" s="551" t="s">
        <v>10224</v>
      </c>
      <c r="U2304" s="425" t="s">
        <v>10407</v>
      </c>
    </row>
    <row r="2305" spans="2:21" ht="53.25" customHeight="1" x14ac:dyDescent="0.15">
      <c r="B2305" s="423">
        <v>143</v>
      </c>
      <c r="C2305" s="206"/>
      <c r="D2305" s="206" t="s">
        <v>2039</v>
      </c>
      <c r="E2305" s="206" t="s">
        <v>15217</v>
      </c>
      <c r="F2305" s="423">
        <v>2002</v>
      </c>
      <c r="G2305" s="156">
        <v>1</v>
      </c>
      <c r="H2305" s="156">
        <v>1</v>
      </c>
      <c r="I2305" s="156"/>
      <c r="J2305" s="156"/>
      <c r="K2305" s="156"/>
      <c r="L2305" s="156"/>
      <c r="M2305" s="156"/>
      <c r="N2305" s="551"/>
      <c r="O2305" s="220"/>
      <c r="P2305" s="59"/>
      <c r="Q2305" s="59"/>
      <c r="R2305" s="707"/>
      <c r="S2305" s="551" t="s">
        <v>9</v>
      </c>
      <c r="T2305" s="551"/>
      <c r="U2305" s="425"/>
    </row>
    <row r="2306" spans="2:21" ht="51" customHeight="1" x14ac:dyDescent="0.15">
      <c r="B2306" s="423">
        <v>144</v>
      </c>
      <c r="C2306" s="206"/>
      <c r="D2306" s="206" t="s">
        <v>2040</v>
      </c>
      <c r="E2306" s="206" t="s">
        <v>15218</v>
      </c>
      <c r="F2306" s="423">
        <v>2002</v>
      </c>
      <c r="G2306" s="156">
        <v>1</v>
      </c>
      <c r="H2306" s="156">
        <v>1</v>
      </c>
      <c r="I2306" s="156"/>
      <c r="J2306" s="156"/>
      <c r="K2306" s="156"/>
      <c r="L2306" s="156"/>
      <c r="M2306" s="156"/>
      <c r="N2306" s="551"/>
      <c r="O2306" s="220"/>
      <c r="P2306" s="59"/>
      <c r="Q2306" s="59"/>
      <c r="R2306" s="707"/>
      <c r="S2306" s="551" t="s">
        <v>9</v>
      </c>
      <c r="T2306" s="551"/>
      <c r="U2306" s="425"/>
    </row>
    <row r="2307" spans="2:21" ht="51" customHeight="1" x14ac:dyDescent="0.15">
      <c r="B2307" s="423">
        <v>145</v>
      </c>
      <c r="C2307" s="206"/>
      <c r="D2307" s="206" t="s">
        <v>7488</v>
      </c>
      <c r="E2307" s="206" t="s">
        <v>15219</v>
      </c>
      <c r="F2307" s="423">
        <v>2003</v>
      </c>
      <c r="G2307" s="156">
        <v>1</v>
      </c>
      <c r="H2307" s="156">
        <v>1</v>
      </c>
      <c r="I2307" s="156"/>
      <c r="J2307" s="156"/>
      <c r="K2307" s="156"/>
      <c r="L2307" s="156"/>
      <c r="M2307" s="156"/>
      <c r="N2307" s="551"/>
      <c r="O2307" s="220"/>
      <c r="P2307" s="59"/>
      <c r="Q2307" s="59"/>
      <c r="R2307" s="707"/>
      <c r="S2307" s="551" t="s">
        <v>9</v>
      </c>
      <c r="T2307" s="551"/>
      <c r="U2307" s="425"/>
    </row>
    <row r="2308" spans="2:21" ht="39" customHeight="1" x14ac:dyDescent="0.15">
      <c r="B2308" s="423">
        <v>146</v>
      </c>
      <c r="C2308" s="206"/>
      <c r="D2308" s="206" t="s">
        <v>7489</v>
      </c>
      <c r="E2308" s="206" t="s">
        <v>2041</v>
      </c>
      <c r="F2308" s="423">
        <v>2003</v>
      </c>
      <c r="G2308" s="156">
        <v>1</v>
      </c>
      <c r="H2308" s="156">
        <v>1</v>
      </c>
      <c r="I2308" s="156"/>
      <c r="J2308" s="156"/>
      <c r="K2308" s="156"/>
      <c r="L2308" s="156"/>
      <c r="M2308" s="156"/>
      <c r="N2308" s="551"/>
      <c r="O2308" s="220"/>
      <c r="P2308" s="59"/>
      <c r="Q2308" s="59"/>
      <c r="R2308" s="707"/>
      <c r="S2308" s="551" t="s">
        <v>9</v>
      </c>
      <c r="T2308" s="551"/>
      <c r="U2308" s="425"/>
    </row>
    <row r="2309" spans="2:21" ht="51" customHeight="1" x14ac:dyDescent="0.15">
      <c r="B2309" s="423">
        <v>147</v>
      </c>
      <c r="C2309" s="206"/>
      <c r="D2309" s="206" t="s">
        <v>7490</v>
      </c>
      <c r="E2309" s="206" t="s">
        <v>2042</v>
      </c>
      <c r="F2309" s="423">
        <v>2003</v>
      </c>
      <c r="G2309" s="156">
        <v>1</v>
      </c>
      <c r="H2309" s="156">
        <v>1</v>
      </c>
      <c r="I2309" s="156"/>
      <c r="J2309" s="156"/>
      <c r="K2309" s="156"/>
      <c r="L2309" s="156"/>
      <c r="M2309" s="156"/>
      <c r="N2309" s="551"/>
      <c r="O2309" s="220"/>
      <c r="P2309" s="59"/>
      <c r="Q2309" s="59"/>
      <c r="R2309" s="707"/>
      <c r="S2309" s="551" t="s">
        <v>9</v>
      </c>
      <c r="T2309" s="551"/>
      <c r="U2309" s="425"/>
    </row>
    <row r="2310" spans="2:21" ht="51" customHeight="1" x14ac:dyDescent="0.15">
      <c r="B2310" s="423">
        <v>148</v>
      </c>
      <c r="C2310" s="206"/>
      <c r="D2310" s="206" t="s">
        <v>7491</v>
      </c>
      <c r="E2310" s="206" t="s">
        <v>15220</v>
      </c>
      <c r="F2310" s="423">
        <v>2003</v>
      </c>
      <c r="G2310" s="156">
        <v>1</v>
      </c>
      <c r="H2310" s="156">
        <v>1</v>
      </c>
      <c r="I2310" s="156"/>
      <c r="J2310" s="156"/>
      <c r="K2310" s="156"/>
      <c r="L2310" s="156"/>
      <c r="M2310" s="156"/>
      <c r="N2310" s="551"/>
      <c r="O2310" s="220"/>
      <c r="P2310" s="59"/>
      <c r="Q2310" s="59"/>
      <c r="R2310" s="707"/>
      <c r="S2310" s="551" t="s">
        <v>9</v>
      </c>
      <c r="T2310" s="551"/>
      <c r="U2310" s="425"/>
    </row>
    <row r="2311" spans="2:21" ht="51" customHeight="1" x14ac:dyDescent="0.15">
      <c r="B2311" s="423">
        <v>149</v>
      </c>
      <c r="C2311" s="206"/>
      <c r="D2311" s="206" t="s">
        <v>7492</v>
      </c>
      <c r="E2311" s="206" t="s">
        <v>2043</v>
      </c>
      <c r="F2311" s="423">
        <v>2003</v>
      </c>
      <c r="G2311" s="156">
        <v>1</v>
      </c>
      <c r="H2311" s="156">
        <v>1</v>
      </c>
      <c r="I2311" s="156"/>
      <c r="J2311" s="156"/>
      <c r="K2311" s="156"/>
      <c r="L2311" s="156"/>
      <c r="M2311" s="156"/>
      <c r="N2311" s="551"/>
      <c r="O2311" s="220"/>
      <c r="P2311" s="59"/>
      <c r="Q2311" s="59"/>
      <c r="R2311" s="707"/>
      <c r="S2311" s="551" t="s">
        <v>9</v>
      </c>
      <c r="T2311" s="551"/>
      <c r="U2311" s="425"/>
    </row>
    <row r="2312" spans="2:21" ht="58.5" customHeight="1" x14ac:dyDescent="0.15">
      <c r="B2312" s="423">
        <v>150</v>
      </c>
      <c r="C2312" s="206"/>
      <c r="D2312" s="206" t="s">
        <v>7493</v>
      </c>
      <c r="E2312" s="206" t="s">
        <v>2044</v>
      </c>
      <c r="F2312" s="423">
        <v>2003</v>
      </c>
      <c r="G2312" s="156">
        <v>1</v>
      </c>
      <c r="H2312" s="156">
        <v>1</v>
      </c>
      <c r="I2312" s="156"/>
      <c r="J2312" s="156"/>
      <c r="K2312" s="156"/>
      <c r="L2312" s="156"/>
      <c r="M2312" s="156"/>
      <c r="N2312" s="551"/>
      <c r="O2312" s="220"/>
      <c r="P2312" s="59"/>
      <c r="Q2312" s="59"/>
      <c r="R2312" s="707"/>
      <c r="S2312" s="551" t="s">
        <v>9</v>
      </c>
      <c r="T2312" s="551"/>
      <c r="U2312" s="425"/>
    </row>
    <row r="2313" spans="2:21" ht="51" customHeight="1" x14ac:dyDescent="0.15">
      <c r="B2313" s="423">
        <v>151</v>
      </c>
      <c r="C2313" s="423"/>
      <c r="D2313" s="206" t="s">
        <v>2046</v>
      </c>
      <c r="E2313" s="206" t="s">
        <v>2045</v>
      </c>
      <c r="F2313" s="423">
        <v>2004</v>
      </c>
      <c r="G2313" s="156">
        <v>1</v>
      </c>
      <c r="H2313" s="156">
        <v>1</v>
      </c>
      <c r="I2313" s="156"/>
      <c r="J2313" s="156"/>
      <c r="K2313" s="156"/>
      <c r="L2313" s="156"/>
      <c r="M2313" s="156"/>
      <c r="N2313" s="551"/>
      <c r="O2313" s="220"/>
      <c r="P2313" s="59"/>
      <c r="Q2313" s="59"/>
      <c r="R2313" s="707"/>
      <c r="S2313" s="551" t="s">
        <v>9</v>
      </c>
      <c r="T2313" s="551"/>
      <c r="U2313" s="425"/>
    </row>
    <row r="2314" spans="2:21" ht="72" customHeight="1" x14ac:dyDescent="0.15">
      <c r="B2314" s="423">
        <v>152</v>
      </c>
      <c r="C2314" s="423"/>
      <c r="D2314" s="206" t="s">
        <v>2048</v>
      </c>
      <c r="E2314" s="206" t="s">
        <v>2047</v>
      </c>
      <c r="F2314" s="423">
        <v>2005</v>
      </c>
      <c r="G2314" s="156">
        <v>1</v>
      </c>
      <c r="H2314" s="156">
        <v>1</v>
      </c>
      <c r="I2314" s="156"/>
      <c r="J2314" s="156"/>
      <c r="K2314" s="156"/>
      <c r="L2314" s="156"/>
      <c r="M2314" s="156"/>
      <c r="N2314" s="551" t="s">
        <v>15195</v>
      </c>
      <c r="O2314" s="220" t="s">
        <v>15128</v>
      </c>
      <c r="P2314" s="330" t="s">
        <v>15196</v>
      </c>
      <c r="Q2314" s="157"/>
      <c r="R2314" s="707"/>
      <c r="S2314" s="551" t="s">
        <v>9</v>
      </c>
      <c r="T2314" s="551" t="s">
        <v>12444</v>
      </c>
      <c r="U2314" s="425" t="s">
        <v>10275</v>
      </c>
    </row>
    <row r="2315" spans="2:21" ht="59.25" customHeight="1" x14ac:dyDescent="0.15">
      <c r="B2315" s="423">
        <v>153</v>
      </c>
      <c r="C2315" s="423"/>
      <c r="D2315" s="206" t="s">
        <v>2050</v>
      </c>
      <c r="E2315" s="206" t="s">
        <v>2049</v>
      </c>
      <c r="F2315" s="423">
        <v>2005</v>
      </c>
      <c r="G2315" s="156">
        <v>1</v>
      </c>
      <c r="H2315" s="156">
        <v>1</v>
      </c>
      <c r="I2315" s="156"/>
      <c r="J2315" s="156"/>
      <c r="K2315" s="156"/>
      <c r="L2315" s="156"/>
      <c r="M2315" s="156"/>
      <c r="N2315" s="551" t="s">
        <v>15197</v>
      </c>
      <c r="O2315" s="220"/>
      <c r="P2315" s="157"/>
      <c r="Q2315" s="157"/>
      <c r="R2315" s="707"/>
      <c r="S2315" s="551" t="s">
        <v>9</v>
      </c>
      <c r="T2315" s="551" t="s">
        <v>10404</v>
      </c>
      <c r="U2315" s="425" t="s">
        <v>10286</v>
      </c>
    </row>
    <row r="2316" spans="2:21" ht="56.25" customHeight="1" x14ac:dyDescent="0.15">
      <c r="B2316" s="423">
        <v>154</v>
      </c>
      <c r="C2316" s="206"/>
      <c r="D2316" s="206" t="s">
        <v>15198</v>
      </c>
      <c r="E2316" s="206" t="s">
        <v>2051</v>
      </c>
      <c r="F2316" s="423">
        <v>2006</v>
      </c>
      <c r="G2316" s="156">
        <v>1</v>
      </c>
      <c r="H2316" s="156">
        <v>1</v>
      </c>
      <c r="I2316" s="156"/>
      <c r="J2316" s="156"/>
      <c r="K2316" s="156"/>
      <c r="L2316" s="156"/>
      <c r="M2316" s="156"/>
      <c r="N2316" s="551" t="s">
        <v>15199</v>
      </c>
      <c r="O2316" s="220"/>
      <c r="P2316" s="330" t="s">
        <v>14940</v>
      </c>
      <c r="Q2316" s="157"/>
      <c r="R2316" s="707"/>
      <c r="S2316" s="551" t="s">
        <v>9</v>
      </c>
      <c r="T2316" s="551" t="s">
        <v>10262</v>
      </c>
      <c r="U2316" s="425" t="s">
        <v>10222</v>
      </c>
    </row>
    <row r="2317" spans="2:21" ht="60" customHeight="1" x14ac:dyDescent="0.15">
      <c r="B2317" s="423">
        <v>155</v>
      </c>
      <c r="C2317" s="206"/>
      <c r="D2317" s="206" t="s">
        <v>2053</v>
      </c>
      <c r="E2317" s="206" t="s">
        <v>2052</v>
      </c>
      <c r="F2317" s="423">
        <v>2006</v>
      </c>
      <c r="G2317" s="156">
        <v>1</v>
      </c>
      <c r="H2317" s="156">
        <v>1</v>
      </c>
      <c r="I2317" s="156"/>
      <c r="J2317" s="156"/>
      <c r="K2317" s="156"/>
      <c r="L2317" s="156"/>
      <c r="M2317" s="156"/>
      <c r="N2317" s="551" t="s">
        <v>15200</v>
      </c>
      <c r="O2317" s="220"/>
      <c r="P2317" s="330" t="s">
        <v>15201</v>
      </c>
      <c r="Q2317" s="157"/>
      <c r="R2317" s="707"/>
      <c r="S2317" s="551" t="s">
        <v>9</v>
      </c>
      <c r="T2317" s="551" t="s">
        <v>41</v>
      </c>
      <c r="U2317" s="425" t="s">
        <v>10234</v>
      </c>
    </row>
    <row r="2318" spans="2:21" ht="84" customHeight="1" x14ac:dyDescent="0.15">
      <c r="B2318" s="423">
        <v>156</v>
      </c>
      <c r="C2318" s="206"/>
      <c r="D2318" s="206" t="s">
        <v>2055</v>
      </c>
      <c r="E2318" s="206" t="s">
        <v>2054</v>
      </c>
      <c r="F2318" s="423">
        <v>2007</v>
      </c>
      <c r="G2318" s="423">
        <v>1</v>
      </c>
      <c r="H2318" s="423">
        <v>1</v>
      </c>
      <c r="I2318" s="423"/>
      <c r="J2318" s="423"/>
      <c r="K2318" s="423"/>
      <c r="L2318" s="423"/>
      <c r="M2318" s="423"/>
      <c r="N2318" s="551" t="s">
        <v>15202</v>
      </c>
      <c r="O2318" s="394" t="s">
        <v>15203</v>
      </c>
      <c r="P2318" s="407" t="s">
        <v>15204</v>
      </c>
      <c r="Q2318" s="407"/>
      <c r="R2318" s="707"/>
      <c r="S2318" s="551" t="s">
        <v>9</v>
      </c>
      <c r="T2318" s="551" t="s">
        <v>10115</v>
      </c>
      <c r="U2318" s="425" t="s">
        <v>10524</v>
      </c>
    </row>
    <row r="2319" spans="2:21" ht="51" customHeight="1" x14ac:dyDescent="0.15">
      <c r="B2319" s="423">
        <v>157</v>
      </c>
      <c r="C2319" s="206"/>
      <c r="D2319" s="206" t="s">
        <v>7494</v>
      </c>
      <c r="E2319" s="206" t="s">
        <v>2056</v>
      </c>
      <c r="F2319" s="423">
        <v>2009</v>
      </c>
      <c r="G2319" s="423">
        <v>1</v>
      </c>
      <c r="H2319" s="423">
        <v>1</v>
      </c>
      <c r="I2319" s="423"/>
      <c r="J2319" s="423"/>
      <c r="K2319" s="423"/>
      <c r="L2319" s="423"/>
      <c r="M2319" s="423"/>
      <c r="N2319" s="551" t="s">
        <v>15205</v>
      </c>
      <c r="O2319" s="220"/>
      <c r="P2319" s="551"/>
      <c r="Q2319" s="551"/>
      <c r="R2319" s="707"/>
      <c r="S2319" s="551" t="s">
        <v>9</v>
      </c>
      <c r="T2319" s="551" t="s">
        <v>26</v>
      </c>
      <c r="U2319" s="425" t="s">
        <v>10198</v>
      </c>
    </row>
    <row r="2320" spans="2:21" ht="33.75" customHeight="1" x14ac:dyDescent="0.15">
      <c r="D2320" s="117"/>
      <c r="E2320" s="145" t="s">
        <v>13</v>
      </c>
      <c r="F2320" s="12"/>
      <c r="G2320" s="144">
        <f t="shared" ref="G2320:M2320" si="64">SUM(G2163:G2319)</f>
        <v>246</v>
      </c>
      <c r="H2320" s="144">
        <f t="shared" si="64"/>
        <v>246</v>
      </c>
      <c r="I2320" s="144">
        <f t="shared" si="64"/>
        <v>0</v>
      </c>
      <c r="J2320" s="144"/>
      <c r="K2320" s="144">
        <f t="shared" si="64"/>
        <v>0</v>
      </c>
      <c r="L2320" s="144">
        <f t="shared" si="64"/>
        <v>0</v>
      </c>
      <c r="M2320" s="144">
        <f t="shared" si="64"/>
        <v>0</v>
      </c>
      <c r="S2320" s="544"/>
    </row>
    <row r="2321" spans="1:21" s="313" customFormat="1" ht="53.25" customHeight="1" x14ac:dyDescent="0.15">
      <c r="A2321" s="677" t="s">
        <v>2642</v>
      </c>
      <c r="B2321" s="369" t="s">
        <v>0</v>
      </c>
      <c r="C2321" s="368" t="s">
        <v>71</v>
      </c>
      <c r="D2321" s="369" t="s">
        <v>50</v>
      </c>
      <c r="E2321" s="369" t="s">
        <v>72</v>
      </c>
      <c r="F2321" s="369" t="s">
        <v>73</v>
      </c>
      <c r="G2321" s="383" t="s">
        <v>51</v>
      </c>
      <c r="H2321" s="383" t="s">
        <v>6557</v>
      </c>
      <c r="I2321" s="383" t="s">
        <v>5999</v>
      </c>
      <c r="J2321" s="383"/>
      <c r="K2321" s="383" t="s">
        <v>8431</v>
      </c>
      <c r="L2321" s="507" t="s">
        <v>7600</v>
      </c>
      <c r="M2321" s="507" t="s">
        <v>13491</v>
      </c>
      <c r="N2321" s="512" t="s">
        <v>17</v>
      </c>
      <c r="O2321" s="371" t="s">
        <v>19</v>
      </c>
      <c r="P2321" s="512" t="s">
        <v>74</v>
      </c>
      <c r="Q2321" s="512" t="s">
        <v>4389</v>
      </c>
      <c r="R2321" s="368" t="s">
        <v>81</v>
      </c>
      <c r="S2321" s="370" t="s">
        <v>65</v>
      </c>
      <c r="T2321" s="505" t="s">
        <v>18</v>
      </c>
      <c r="U2321" s="506" t="s">
        <v>10112</v>
      </c>
    </row>
    <row r="2322" spans="1:21" ht="35.25" customHeight="1" x14ac:dyDescent="0.15">
      <c r="A2322" s="257"/>
      <c r="B2322" s="550">
        <v>1</v>
      </c>
      <c r="C2322" s="202"/>
      <c r="D2322" s="29" t="s">
        <v>2058</v>
      </c>
      <c r="E2322" s="29" t="s">
        <v>2057</v>
      </c>
      <c r="F2322" s="202">
        <v>1988</v>
      </c>
      <c r="G2322" s="202">
        <v>1</v>
      </c>
      <c r="H2322" s="202">
        <v>1</v>
      </c>
      <c r="I2322" s="19"/>
      <c r="J2322" s="545"/>
      <c r="K2322" s="333"/>
      <c r="L2322" s="19"/>
      <c r="M2322" s="545"/>
      <c r="N2322" s="545"/>
      <c r="O2322" s="544"/>
      <c r="P2322" s="544"/>
      <c r="Q2322" s="544"/>
      <c r="R2322" s="544"/>
      <c r="S2322" s="544" t="s">
        <v>9</v>
      </c>
      <c r="T2322" s="545"/>
      <c r="U2322" s="545"/>
    </row>
    <row r="2323" spans="1:21" ht="35.25" customHeight="1" x14ac:dyDescent="0.15">
      <c r="B2323" s="550">
        <v>2</v>
      </c>
      <c r="C2323" s="202"/>
      <c r="D2323" s="29" t="s">
        <v>2060</v>
      </c>
      <c r="E2323" s="29" t="s">
        <v>2059</v>
      </c>
      <c r="F2323" s="202">
        <v>1988</v>
      </c>
      <c r="G2323" s="202">
        <v>1</v>
      </c>
      <c r="H2323" s="202">
        <v>1</v>
      </c>
      <c r="I2323" s="19"/>
      <c r="J2323" s="545"/>
      <c r="K2323" s="333"/>
      <c r="L2323" s="19"/>
      <c r="M2323" s="545"/>
      <c r="N2323" s="545"/>
      <c r="O2323" s="544"/>
      <c r="P2323" s="544"/>
      <c r="Q2323" s="544"/>
      <c r="R2323" s="544"/>
      <c r="S2323" s="544" t="s">
        <v>9</v>
      </c>
      <c r="T2323" s="545"/>
      <c r="U2323" s="545"/>
    </row>
    <row r="2324" spans="1:21" ht="35.25" customHeight="1" x14ac:dyDescent="0.15">
      <c r="B2324" s="550">
        <v>3</v>
      </c>
      <c r="C2324" s="202"/>
      <c r="D2324" s="29" t="s">
        <v>2062</v>
      </c>
      <c r="E2324" s="29" t="s">
        <v>2061</v>
      </c>
      <c r="F2324" s="202">
        <v>1988</v>
      </c>
      <c r="G2324" s="202">
        <v>1</v>
      </c>
      <c r="H2324" s="202">
        <v>1</v>
      </c>
      <c r="I2324" s="19"/>
      <c r="J2324" s="545"/>
      <c r="K2324" s="333"/>
      <c r="L2324" s="19"/>
      <c r="M2324" s="545"/>
      <c r="N2324" s="545"/>
      <c r="O2324" s="544"/>
      <c r="P2324" s="544"/>
      <c r="Q2324" s="544"/>
      <c r="R2324" s="544"/>
      <c r="S2324" s="544" t="s">
        <v>9</v>
      </c>
      <c r="T2324" s="545"/>
      <c r="U2324" s="545"/>
    </row>
    <row r="2325" spans="1:21" ht="35.25" customHeight="1" x14ac:dyDescent="0.15">
      <c r="B2325" s="550">
        <v>4</v>
      </c>
      <c r="C2325" s="202"/>
      <c r="D2325" s="29" t="s">
        <v>2064</v>
      </c>
      <c r="E2325" s="29" t="s">
        <v>2063</v>
      </c>
      <c r="F2325" s="202">
        <v>1988</v>
      </c>
      <c r="G2325" s="202">
        <v>1</v>
      </c>
      <c r="H2325" s="202">
        <v>1</v>
      </c>
      <c r="I2325" s="19"/>
      <c r="J2325" s="545"/>
      <c r="K2325" s="333"/>
      <c r="L2325" s="19"/>
      <c r="M2325" s="545"/>
      <c r="N2325" s="545"/>
      <c r="O2325" s="544"/>
      <c r="P2325" s="544"/>
      <c r="Q2325" s="544"/>
      <c r="R2325" s="544"/>
      <c r="S2325" s="544" t="s">
        <v>9</v>
      </c>
      <c r="T2325" s="545"/>
      <c r="U2325" s="545"/>
    </row>
    <row r="2326" spans="1:21" ht="35.25" customHeight="1" x14ac:dyDescent="0.15">
      <c r="B2326" s="550">
        <v>5</v>
      </c>
      <c r="C2326" s="202"/>
      <c r="D2326" s="29" t="s">
        <v>2066</v>
      </c>
      <c r="E2326" s="29" t="s">
        <v>2065</v>
      </c>
      <c r="F2326" s="202">
        <v>1988</v>
      </c>
      <c r="G2326" s="202">
        <v>1</v>
      </c>
      <c r="H2326" s="202">
        <v>1</v>
      </c>
      <c r="I2326" s="19"/>
      <c r="J2326" s="545"/>
      <c r="K2326" s="333"/>
      <c r="L2326" s="19"/>
      <c r="M2326" s="545"/>
      <c r="N2326" s="545"/>
      <c r="O2326" s="544"/>
      <c r="P2326" s="544"/>
      <c r="Q2326" s="544"/>
      <c r="R2326" s="544"/>
      <c r="S2326" s="544" t="s">
        <v>9</v>
      </c>
      <c r="T2326" s="545"/>
      <c r="U2326" s="545"/>
    </row>
    <row r="2327" spans="1:21" ht="35.25" customHeight="1" x14ac:dyDescent="0.15">
      <c r="B2327" s="550">
        <v>6</v>
      </c>
      <c r="C2327" s="202"/>
      <c r="D2327" s="29" t="s">
        <v>2068</v>
      </c>
      <c r="E2327" s="29" t="s">
        <v>2067</v>
      </c>
      <c r="F2327" s="202">
        <v>1988</v>
      </c>
      <c r="G2327" s="202">
        <v>1</v>
      </c>
      <c r="H2327" s="202">
        <v>1</v>
      </c>
      <c r="I2327" s="19"/>
      <c r="J2327" s="545"/>
      <c r="K2327" s="333"/>
      <c r="L2327" s="19"/>
      <c r="M2327" s="545"/>
      <c r="N2327" s="545"/>
      <c r="O2327" s="544"/>
      <c r="P2327" s="544"/>
      <c r="Q2327" s="544"/>
      <c r="R2327" s="544"/>
      <c r="S2327" s="544" t="s">
        <v>9</v>
      </c>
      <c r="T2327" s="545"/>
      <c r="U2327" s="545"/>
    </row>
    <row r="2328" spans="1:21" ht="35.25" customHeight="1" x14ac:dyDescent="0.15">
      <c r="B2328" s="550">
        <v>7</v>
      </c>
      <c r="C2328" s="202"/>
      <c r="D2328" s="29" t="s">
        <v>2070</v>
      </c>
      <c r="E2328" s="29" t="s">
        <v>2069</v>
      </c>
      <c r="F2328" s="202">
        <v>1987</v>
      </c>
      <c r="G2328" s="202">
        <v>1</v>
      </c>
      <c r="H2328" s="202">
        <v>1</v>
      </c>
      <c r="I2328" s="19"/>
      <c r="J2328" s="545"/>
      <c r="K2328" s="333"/>
      <c r="L2328" s="19"/>
      <c r="M2328" s="545"/>
      <c r="N2328" s="545"/>
      <c r="O2328" s="544"/>
      <c r="P2328" s="544"/>
      <c r="Q2328" s="544"/>
      <c r="R2328" s="544"/>
      <c r="S2328" s="544" t="s">
        <v>9</v>
      </c>
      <c r="T2328" s="545"/>
      <c r="U2328" s="545"/>
    </row>
    <row r="2329" spans="1:21" ht="35.25" customHeight="1" x14ac:dyDescent="0.15">
      <c r="B2329" s="550">
        <v>8</v>
      </c>
      <c r="C2329" s="202"/>
      <c r="D2329" s="29" t="s">
        <v>2072</v>
      </c>
      <c r="E2329" s="29" t="s">
        <v>2071</v>
      </c>
      <c r="F2329" s="202">
        <v>1987</v>
      </c>
      <c r="G2329" s="202">
        <v>1</v>
      </c>
      <c r="H2329" s="202">
        <v>1</v>
      </c>
      <c r="I2329" s="19"/>
      <c r="J2329" s="545"/>
      <c r="K2329" s="333"/>
      <c r="L2329" s="19"/>
      <c r="M2329" s="545"/>
      <c r="N2329" s="545"/>
      <c r="O2329" s="544"/>
      <c r="P2329" s="544"/>
      <c r="Q2329" s="544"/>
      <c r="R2329" s="544"/>
      <c r="S2329" s="544" t="s">
        <v>9</v>
      </c>
      <c r="T2329" s="545"/>
      <c r="U2329" s="545"/>
    </row>
    <row r="2330" spans="1:21" ht="35.25" customHeight="1" x14ac:dyDescent="0.15">
      <c r="B2330" s="550">
        <v>9</v>
      </c>
      <c r="C2330" s="202"/>
      <c r="D2330" s="29" t="s">
        <v>2074</v>
      </c>
      <c r="E2330" s="29" t="s">
        <v>2073</v>
      </c>
      <c r="F2330" s="202">
        <v>1987</v>
      </c>
      <c r="G2330" s="202">
        <v>1</v>
      </c>
      <c r="H2330" s="202">
        <v>1</v>
      </c>
      <c r="I2330" s="19"/>
      <c r="J2330" s="545"/>
      <c r="K2330" s="333"/>
      <c r="L2330" s="19"/>
      <c r="M2330" s="545"/>
      <c r="N2330" s="545"/>
      <c r="O2330" s="544"/>
      <c r="P2330" s="544"/>
      <c r="Q2330" s="544"/>
      <c r="R2330" s="544"/>
      <c r="S2330" s="544" t="s">
        <v>9</v>
      </c>
      <c r="T2330" s="545"/>
      <c r="U2330" s="545"/>
    </row>
    <row r="2331" spans="1:21" ht="35.25" customHeight="1" x14ac:dyDescent="0.15">
      <c r="B2331" s="550">
        <v>10</v>
      </c>
      <c r="C2331" s="202"/>
      <c r="D2331" s="29" t="s">
        <v>2076</v>
      </c>
      <c r="E2331" s="29" t="s">
        <v>2075</v>
      </c>
      <c r="F2331" s="202">
        <v>1988</v>
      </c>
      <c r="G2331" s="202">
        <v>1</v>
      </c>
      <c r="H2331" s="202">
        <v>1</v>
      </c>
      <c r="I2331" s="19"/>
      <c r="J2331" s="545"/>
      <c r="K2331" s="333"/>
      <c r="L2331" s="19"/>
      <c r="M2331" s="545"/>
      <c r="N2331" s="545"/>
      <c r="O2331" s="544"/>
      <c r="P2331" s="544"/>
      <c r="Q2331" s="544"/>
      <c r="R2331" s="544"/>
      <c r="S2331" s="544" t="s">
        <v>9</v>
      </c>
      <c r="T2331" s="545"/>
      <c r="U2331" s="545"/>
    </row>
    <row r="2332" spans="1:21" ht="35.25" customHeight="1" x14ac:dyDescent="0.15">
      <c r="B2332" s="550">
        <v>11</v>
      </c>
      <c r="C2332" s="202"/>
      <c r="D2332" s="29" t="s">
        <v>2078</v>
      </c>
      <c r="E2332" s="29" t="s">
        <v>2077</v>
      </c>
      <c r="F2332" s="202">
        <v>1987</v>
      </c>
      <c r="G2332" s="202">
        <v>1</v>
      </c>
      <c r="H2332" s="202">
        <v>1</v>
      </c>
      <c r="I2332" s="19"/>
      <c r="J2332" s="545"/>
      <c r="K2332" s="333"/>
      <c r="L2332" s="19"/>
      <c r="M2332" s="545"/>
      <c r="N2332" s="545"/>
      <c r="O2332" s="544"/>
      <c r="P2332" s="544"/>
      <c r="Q2332" s="544"/>
      <c r="R2332" s="544"/>
      <c r="S2332" s="544" t="s">
        <v>9</v>
      </c>
      <c r="T2332" s="545"/>
      <c r="U2332" s="545"/>
    </row>
    <row r="2333" spans="1:21" ht="35.25" customHeight="1" x14ac:dyDescent="0.15">
      <c r="B2333" s="550">
        <v>12</v>
      </c>
      <c r="C2333" s="202"/>
      <c r="D2333" s="29" t="s">
        <v>2080</v>
      </c>
      <c r="E2333" s="29" t="s">
        <v>2079</v>
      </c>
      <c r="F2333" s="202">
        <v>1988</v>
      </c>
      <c r="G2333" s="202">
        <v>1</v>
      </c>
      <c r="H2333" s="202">
        <v>1</v>
      </c>
      <c r="I2333" s="19"/>
      <c r="J2333" s="545"/>
      <c r="K2333" s="333"/>
      <c r="L2333" s="19"/>
      <c r="M2333" s="545"/>
      <c r="N2333" s="545"/>
      <c r="O2333" s="544"/>
      <c r="P2333" s="544"/>
      <c r="Q2333" s="544"/>
      <c r="R2333" s="544"/>
      <c r="S2333" s="544" t="s">
        <v>9</v>
      </c>
      <c r="T2333" s="545"/>
      <c r="U2333" s="545"/>
    </row>
    <row r="2334" spans="1:21" ht="35.25" customHeight="1" x14ac:dyDescent="0.15">
      <c r="B2334" s="550">
        <v>13</v>
      </c>
      <c r="C2334" s="202"/>
      <c r="D2334" s="29" t="s">
        <v>2082</v>
      </c>
      <c r="E2334" s="29" t="s">
        <v>2081</v>
      </c>
      <c r="F2334" s="202">
        <v>1987</v>
      </c>
      <c r="G2334" s="202">
        <v>1</v>
      </c>
      <c r="H2334" s="202">
        <v>1</v>
      </c>
      <c r="I2334" s="19"/>
      <c r="J2334" s="545"/>
      <c r="K2334" s="333"/>
      <c r="L2334" s="19"/>
      <c r="M2334" s="545"/>
      <c r="N2334" s="545"/>
      <c r="O2334" s="544"/>
      <c r="P2334" s="544"/>
      <c r="Q2334" s="544"/>
      <c r="R2334" s="544"/>
      <c r="S2334" s="544" t="s">
        <v>9</v>
      </c>
      <c r="T2334" s="545"/>
      <c r="U2334" s="545"/>
    </row>
    <row r="2335" spans="1:21" ht="35.25" customHeight="1" x14ac:dyDescent="0.15">
      <c r="B2335" s="550">
        <v>14</v>
      </c>
      <c r="C2335" s="202"/>
      <c r="D2335" s="29" t="s">
        <v>2084</v>
      </c>
      <c r="E2335" s="29" t="s">
        <v>2083</v>
      </c>
      <c r="F2335" s="202">
        <v>1988</v>
      </c>
      <c r="G2335" s="202">
        <v>1</v>
      </c>
      <c r="H2335" s="202">
        <v>1</v>
      </c>
      <c r="I2335" s="19"/>
      <c r="J2335" s="545"/>
      <c r="K2335" s="333"/>
      <c r="L2335" s="19"/>
      <c r="M2335" s="545"/>
      <c r="N2335" s="545"/>
      <c r="O2335" s="544"/>
      <c r="P2335" s="544"/>
      <c r="Q2335" s="544"/>
      <c r="R2335" s="544"/>
      <c r="S2335" s="544" t="s">
        <v>9</v>
      </c>
      <c r="T2335" s="545"/>
      <c r="U2335" s="545"/>
    </row>
    <row r="2336" spans="1:21" ht="35.25" customHeight="1" x14ac:dyDescent="0.15">
      <c r="B2336" s="550">
        <v>15</v>
      </c>
      <c r="C2336" s="202"/>
      <c r="D2336" s="29" t="s">
        <v>2086</v>
      </c>
      <c r="E2336" s="29" t="s">
        <v>2085</v>
      </c>
      <c r="F2336" s="202">
        <v>1988</v>
      </c>
      <c r="G2336" s="202">
        <v>1</v>
      </c>
      <c r="H2336" s="202">
        <v>1</v>
      </c>
      <c r="I2336" s="19"/>
      <c r="J2336" s="545"/>
      <c r="K2336" s="333"/>
      <c r="L2336" s="19"/>
      <c r="M2336" s="545"/>
      <c r="N2336" s="545"/>
      <c r="O2336" s="544"/>
      <c r="P2336" s="544"/>
      <c r="Q2336" s="544"/>
      <c r="R2336" s="544"/>
      <c r="S2336" s="544" t="s">
        <v>9</v>
      </c>
      <c r="T2336" s="545"/>
      <c r="U2336" s="545"/>
    </row>
    <row r="2337" spans="2:21" ht="35.25" customHeight="1" x14ac:dyDescent="0.15">
      <c r="B2337" s="550">
        <v>16</v>
      </c>
      <c r="C2337" s="202"/>
      <c r="D2337" s="29" t="s">
        <v>2088</v>
      </c>
      <c r="E2337" s="29" t="s">
        <v>2087</v>
      </c>
      <c r="F2337" s="202">
        <v>1988</v>
      </c>
      <c r="G2337" s="202">
        <v>1</v>
      </c>
      <c r="H2337" s="202">
        <v>1</v>
      </c>
      <c r="I2337" s="19"/>
      <c r="J2337" s="545"/>
      <c r="K2337" s="333"/>
      <c r="L2337" s="19"/>
      <c r="M2337" s="545"/>
      <c r="N2337" s="545"/>
      <c r="O2337" s="544"/>
      <c r="P2337" s="544"/>
      <c r="Q2337" s="544"/>
      <c r="R2337" s="544"/>
      <c r="S2337" s="544" t="s">
        <v>9</v>
      </c>
      <c r="T2337" s="545"/>
      <c r="U2337" s="545"/>
    </row>
    <row r="2338" spans="2:21" ht="35.25" customHeight="1" x14ac:dyDescent="0.15">
      <c r="B2338" s="550">
        <v>17</v>
      </c>
      <c r="C2338" s="202"/>
      <c r="D2338" s="29" t="s">
        <v>2090</v>
      </c>
      <c r="E2338" s="29" t="s">
        <v>2089</v>
      </c>
      <c r="F2338" s="202">
        <v>1987</v>
      </c>
      <c r="G2338" s="202">
        <v>1</v>
      </c>
      <c r="H2338" s="202">
        <v>1</v>
      </c>
      <c r="I2338" s="19"/>
      <c r="J2338" s="545"/>
      <c r="K2338" s="333"/>
      <c r="L2338" s="19"/>
      <c r="M2338" s="545"/>
      <c r="N2338" s="545"/>
      <c r="O2338" s="544"/>
      <c r="P2338" s="544"/>
      <c r="Q2338" s="544"/>
      <c r="R2338" s="544"/>
      <c r="S2338" s="544" t="s">
        <v>9</v>
      </c>
      <c r="T2338" s="545"/>
      <c r="U2338" s="545"/>
    </row>
    <row r="2339" spans="2:21" ht="35.25" customHeight="1" x14ac:dyDescent="0.15">
      <c r="B2339" s="550">
        <v>18</v>
      </c>
      <c r="C2339" s="202"/>
      <c r="D2339" s="29" t="s">
        <v>2092</v>
      </c>
      <c r="E2339" s="29" t="s">
        <v>2091</v>
      </c>
      <c r="F2339" s="202">
        <v>1987</v>
      </c>
      <c r="G2339" s="202">
        <v>1</v>
      </c>
      <c r="H2339" s="202">
        <v>1</v>
      </c>
      <c r="I2339" s="19"/>
      <c r="J2339" s="545"/>
      <c r="K2339" s="333"/>
      <c r="L2339" s="19"/>
      <c r="M2339" s="545"/>
      <c r="N2339" s="545"/>
      <c r="O2339" s="544"/>
      <c r="P2339" s="544"/>
      <c r="Q2339" s="544"/>
      <c r="R2339" s="544"/>
      <c r="S2339" s="544" t="s">
        <v>9</v>
      </c>
      <c r="T2339" s="545"/>
      <c r="U2339" s="545"/>
    </row>
    <row r="2340" spans="2:21" ht="35.25" customHeight="1" x14ac:dyDescent="0.15">
      <c r="B2340" s="550">
        <v>19</v>
      </c>
      <c r="C2340" s="202"/>
      <c r="D2340" s="29" t="s">
        <v>2094</v>
      </c>
      <c r="E2340" s="29" t="s">
        <v>2093</v>
      </c>
      <c r="F2340" s="202">
        <v>1988</v>
      </c>
      <c r="G2340" s="202">
        <v>1</v>
      </c>
      <c r="H2340" s="202">
        <v>1</v>
      </c>
      <c r="I2340" s="19"/>
      <c r="J2340" s="545"/>
      <c r="K2340" s="333"/>
      <c r="L2340" s="19"/>
      <c r="M2340" s="545"/>
      <c r="N2340" s="545"/>
      <c r="O2340" s="544"/>
      <c r="P2340" s="544"/>
      <c r="Q2340" s="544"/>
      <c r="R2340" s="544"/>
      <c r="S2340" s="544" t="s">
        <v>9</v>
      </c>
      <c r="T2340" s="545"/>
      <c r="U2340" s="545"/>
    </row>
    <row r="2341" spans="2:21" ht="35.25" customHeight="1" x14ac:dyDescent="0.15">
      <c r="B2341" s="550">
        <v>20</v>
      </c>
      <c r="C2341" s="202"/>
      <c r="D2341" s="29" t="s">
        <v>2096</v>
      </c>
      <c r="E2341" s="29" t="s">
        <v>2095</v>
      </c>
      <c r="F2341" s="202">
        <v>1988</v>
      </c>
      <c r="G2341" s="202">
        <v>1</v>
      </c>
      <c r="H2341" s="202">
        <v>1</v>
      </c>
      <c r="I2341" s="19"/>
      <c r="J2341" s="545"/>
      <c r="K2341" s="333"/>
      <c r="L2341" s="19"/>
      <c r="M2341" s="545"/>
      <c r="N2341" s="545"/>
      <c r="O2341" s="544"/>
      <c r="P2341" s="544"/>
      <c r="Q2341" s="544"/>
      <c r="R2341" s="544"/>
      <c r="S2341" s="544" t="s">
        <v>9</v>
      </c>
      <c r="T2341" s="545"/>
      <c r="U2341" s="545"/>
    </row>
    <row r="2342" spans="2:21" ht="35.25" customHeight="1" x14ac:dyDescent="0.15">
      <c r="B2342" s="550">
        <v>21</v>
      </c>
      <c r="C2342" s="202"/>
      <c r="D2342" s="29" t="s">
        <v>2098</v>
      </c>
      <c r="E2342" s="29" t="s">
        <v>2097</v>
      </c>
      <c r="F2342" s="202">
        <v>1988</v>
      </c>
      <c r="G2342" s="202">
        <v>1</v>
      </c>
      <c r="H2342" s="202">
        <v>1</v>
      </c>
      <c r="I2342" s="19"/>
      <c r="J2342" s="545"/>
      <c r="K2342" s="333"/>
      <c r="L2342" s="19"/>
      <c r="M2342" s="545"/>
      <c r="N2342" s="545"/>
      <c r="O2342" s="544"/>
      <c r="P2342" s="544"/>
      <c r="Q2342" s="544"/>
      <c r="R2342" s="544"/>
      <c r="S2342" s="544" t="s">
        <v>9</v>
      </c>
      <c r="T2342" s="545"/>
      <c r="U2342" s="545"/>
    </row>
    <row r="2343" spans="2:21" ht="35.25" customHeight="1" x14ac:dyDescent="0.15">
      <c r="B2343" s="550">
        <v>22</v>
      </c>
      <c r="C2343" s="202"/>
      <c r="D2343" s="29" t="s">
        <v>2100</v>
      </c>
      <c r="E2343" s="29" t="s">
        <v>2099</v>
      </c>
      <c r="F2343" s="202">
        <v>1988</v>
      </c>
      <c r="G2343" s="202">
        <v>1</v>
      </c>
      <c r="H2343" s="202">
        <v>1</v>
      </c>
      <c r="I2343" s="19"/>
      <c r="J2343" s="545"/>
      <c r="K2343" s="333"/>
      <c r="L2343" s="19"/>
      <c r="M2343" s="545"/>
      <c r="N2343" s="545"/>
      <c r="O2343" s="544"/>
      <c r="P2343" s="544"/>
      <c r="Q2343" s="544"/>
      <c r="R2343" s="544"/>
      <c r="S2343" s="544" t="s">
        <v>9</v>
      </c>
      <c r="T2343" s="545"/>
      <c r="U2343" s="545"/>
    </row>
    <row r="2344" spans="2:21" ht="35.25" customHeight="1" x14ac:dyDescent="0.15">
      <c r="B2344" s="550">
        <v>23</v>
      </c>
      <c r="C2344" s="202"/>
      <c r="D2344" s="29" t="s">
        <v>2102</v>
      </c>
      <c r="E2344" s="29" t="s">
        <v>2101</v>
      </c>
      <c r="F2344" s="202">
        <v>1988</v>
      </c>
      <c r="G2344" s="202">
        <v>1</v>
      </c>
      <c r="H2344" s="202">
        <v>1</v>
      </c>
      <c r="I2344" s="19"/>
      <c r="J2344" s="545"/>
      <c r="K2344" s="333"/>
      <c r="L2344" s="19"/>
      <c r="M2344" s="545"/>
      <c r="N2344" s="545"/>
      <c r="O2344" s="544"/>
      <c r="P2344" s="544"/>
      <c r="Q2344" s="544"/>
      <c r="R2344" s="544"/>
      <c r="S2344" s="544" t="s">
        <v>9</v>
      </c>
      <c r="T2344" s="545"/>
      <c r="U2344" s="545"/>
    </row>
    <row r="2345" spans="2:21" ht="35.25" customHeight="1" x14ac:dyDescent="0.15">
      <c r="B2345" s="550">
        <v>24</v>
      </c>
      <c r="C2345" s="202"/>
      <c r="D2345" s="29" t="s">
        <v>2104</v>
      </c>
      <c r="E2345" s="29" t="s">
        <v>2103</v>
      </c>
      <c r="F2345" s="202">
        <v>1988</v>
      </c>
      <c r="G2345" s="202">
        <v>1</v>
      </c>
      <c r="H2345" s="202">
        <v>1</v>
      </c>
      <c r="I2345" s="19"/>
      <c r="J2345" s="545"/>
      <c r="K2345" s="333"/>
      <c r="L2345" s="19"/>
      <c r="M2345" s="545"/>
      <c r="N2345" s="545"/>
      <c r="O2345" s="544"/>
      <c r="P2345" s="544"/>
      <c r="Q2345" s="544"/>
      <c r="R2345" s="544"/>
      <c r="S2345" s="544" t="s">
        <v>9</v>
      </c>
      <c r="T2345" s="545"/>
      <c r="U2345" s="545"/>
    </row>
    <row r="2346" spans="2:21" ht="35.25" customHeight="1" x14ac:dyDescent="0.15">
      <c r="B2346" s="550">
        <v>25</v>
      </c>
      <c r="C2346" s="202"/>
      <c r="D2346" s="29" t="s">
        <v>2106</v>
      </c>
      <c r="E2346" s="29" t="s">
        <v>2105</v>
      </c>
      <c r="F2346" s="202">
        <v>1988</v>
      </c>
      <c r="G2346" s="202">
        <v>1</v>
      </c>
      <c r="H2346" s="202">
        <v>1</v>
      </c>
      <c r="I2346" s="19"/>
      <c r="J2346" s="545"/>
      <c r="K2346" s="333"/>
      <c r="L2346" s="19"/>
      <c r="M2346" s="545"/>
      <c r="N2346" s="545"/>
      <c r="O2346" s="544"/>
      <c r="P2346" s="544"/>
      <c r="Q2346" s="544"/>
      <c r="R2346" s="544"/>
      <c r="S2346" s="544" t="s">
        <v>9</v>
      </c>
      <c r="T2346" s="545"/>
      <c r="U2346" s="545"/>
    </row>
    <row r="2347" spans="2:21" ht="35.25" customHeight="1" x14ac:dyDescent="0.15">
      <c r="B2347" s="550">
        <v>26</v>
      </c>
      <c r="C2347" s="202"/>
      <c r="D2347" s="29" t="s">
        <v>2108</v>
      </c>
      <c r="E2347" s="29" t="s">
        <v>2107</v>
      </c>
      <c r="F2347" s="202">
        <v>1988</v>
      </c>
      <c r="G2347" s="202">
        <v>1</v>
      </c>
      <c r="H2347" s="202">
        <v>1</v>
      </c>
      <c r="I2347" s="19"/>
      <c r="J2347" s="545"/>
      <c r="K2347" s="333"/>
      <c r="L2347" s="19"/>
      <c r="M2347" s="545"/>
      <c r="N2347" s="545"/>
      <c r="O2347" s="544"/>
      <c r="P2347" s="544"/>
      <c r="Q2347" s="544"/>
      <c r="R2347" s="544"/>
      <c r="S2347" s="544" t="s">
        <v>9</v>
      </c>
      <c r="T2347" s="545"/>
      <c r="U2347" s="545"/>
    </row>
    <row r="2348" spans="2:21" ht="35.25" customHeight="1" x14ac:dyDescent="0.15">
      <c r="B2348" s="550">
        <v>27</v>
      </c>
      <c r="C2348" s="202"/>
      <c r="D2348" s="29" t="s">
        <v>2110</v>
      </c>
      <c r="E2348" s="29" t="s">
        <v>2109</v>
      </c>
      <c r="F2348" s="202">
        <v>1987</v>
      </c>
      <c r="G2348" s="202">
        <v>1</v>
      </c>
      <c r="H2348" s="202">
        <v>1</v>
      </c>
      <c r="I2348" s="19"/>
      <c r="J2348" s="545"/>
      <c r="K2348" s="333"/>
      <c r="L2348" s="19"/>
      <c r="M2348" s="545"/>
      <c r="N2348" s="545"/>
      <c r="O2348" s="544"/>
      <c r="P2348" s="544"/>
      <c r="Q2348" s="544"/>
      <c r="R2348" s="544"/>
      <c r="S2348" s="544" t="s">
        <v>9</v>
      </c>
      <c r="T2348" s="545"/>
      <c r="U2348" s="545"/>
    </row>
    <row r="2349" spans="2:21" ht="35.25" customHeight="1" x14ac:dyDescent="0.15">
      <c r="B2349" s="550">
        <v>28</v>
      </c>
      <c r="C2349" s="202"/>
      <c r="D2349" s="29" t="s">
        <v>2112</v>
      </c>
      <c r="E2349" s="29" t="s">
        <v>2111</v>
      </c>
      <c r="F2349" s="202">
        <v>1989</v>
      </c>
      <c r="G2349" s="202">
        <v>1</v>
      </c>
      <c r="H2349" s="202">
        <v>1</v>
      </c>
      <c r="I2349" s="19"/>
      <c r="J2349" s="545"/>
      <c r="K2349" s="333"/>
      <c r="L2349" s="19"/>
      <c r="M2349" s="545"/>
      <c r="N2349" s="545"/>
      <c r="O2349" s="544"/>
      <c r="P2349" s="544"/>
      <c r="Q2349" s="544"/>
      <c r="R2349" s="544"/>
      <c r="S2349" s="544" t="s">
        <v>9</v>
      </c>
      <c r="T2349" s="545"/>
      <c r="U2349" s="545"/>
    </row>
    <row r="2350" spans="2:21" ht="35.25" customHeight="1" x14ac:dyDescent="0.15">
      <c r="B2350" s="550">
        <v>29</v>
      </c>
      <c r="C2350" s="202"/>
      <c r="D2350" s="29" t="s">
        <v>2114</v>
      </c>
      <c r="E2350" s="29" t="s">
        <v>2113</v>
      </c>
      <c r="F2350" s="202">
        <v>1989</v>
      </c>
      <c r="G2350" s="202">
        <v>1</v>
      </c>
      <c r="H2350" s="202">
        <v>1</v>
      </c>
      <c r="I2350" s="19"/>
      <c r="J2350" s="545"/>
      <c r="K2350" s="333"/>
      <c r="L2350" s="19"/>
      <c r="M2350" s="545"/>
      <c r="N2350" s="545"/>
      <c r="O2350" s="544"/>
      <c r="P2350" s="544"/>
      <c r="Q2350" s="544"/>
      <c r="R2350" s="544"/>
      <c r="S2350" s="544" t="s">
        <v>9</v>
      </c>
      <c r="T2350" s="545"/>
      <c r="U2350" s="545"/>
    </row>
    <row r="2351" spans="2:21" ht="35.25" customHeight="1" x14ac:dyDescent="0.15">
      <c r="B2351" s="550">
        <v>30</v>
      </c>
      <c r="C2351" s="202"/>
      <c r="D2351" s="29" t="s">
        <v>2116</v>
      </c>
      <c r="E2351" s="29" t="s">
        <v>2115</v>
      </c>
      <c r="F2351" s="202">
        <v>1988</v>
      </c>
      <c r="G2351" s="202">
        <v>1</v>
      </c>
      <c r="H2351" s="202">
        <v>1</v>
      </c>
      <c r="I2351" s="19"/>
      <c r="J2351" s="545"/>
      <c r="K2351" s="333"/>
      <c r="L2351" s="19"/>
      <c r="M2351" s="545"/>
      <c r="N2351" s="545"/>
      <c r="O2351" s="544"/>
      <c r="P2351" s="544"/>
      <c r="Q2351" s="544"/>
      <c r="R2351" s="544"/>
      <c r="S2351" s="544" t="s">
        <v>9</v>
      </c>
      <c r="T2351" s="545"/>
      <c r="U2351" s="545"/>
    </row>
    <row r="2352" spans="2:21" ht="35.25" customHeight="1" x14ac:dyDescent="0.15">
      <c r="B2352" s="550">
        <v>31</v>
      </c>
      <c r="C2352" s="202"/>
      <c r="D2352" s="29" t="s">
        <v>2118</v>
      </c>
      <c r="E2352" s="29" t="s">
        <v>2117</v>
      </c>
      <c r="F2352" s="202">
        <v>1987</v>
      </c>
      <c r="G2352" s="202">
        <v>1</v>
      </c>
      <c r="H2352" s="202">
        <v>1</v>
      </c>
      <c r="I2352" s="19"/>
      <c r="J2352" s="545"/>
      <c r="K2352" s="333"/>
      <c r="L2352" s="19"/>
      <c r="M2352" s="545"/>
      <c r="N2352" s="545"/>
      <c r="O2352" s="544"/>
      <c r="P2352" s="544"/>
      <c r="Q2352" s="544"/>
      <c r="R2352" s="544"/>
      <c r="S2352" s="544" t="s">
        <v>9</v>
      </c>
      <c r="T2352" s="545"/>
      <c r="U2352" s="545"/>
    </row>
    <row r="2353" spans="2:21" ht="35.25" customHeight="1" x14ac:dyDescent="0.15">
      <c r="B2353" s="550">
        <v>32</v>
      </c>
      <c r="C2353" s="202"/>
      <c r="D2353" s="29" t="s">
        <v>2120</v>
      </c>
      <c r="E2353" s="29" t="s">
        <v>2119</v>
      </c>
      <c r="F2353" s="202">
        <v>1987</v>
      </c>
      <c r="G2353" s="202">
        <v>1</v>
      </c>
      <c r="H2353" s="202">
        <v>1</v>
      </c>
      <c r="I2353" s="19"/>
      <c r="J2353" s="545"/>
      <c r="K2353" s="333"/>
      <c r="L2353" s="19"/>
      <c r="M2353" s="545"/>
      <c r="N2353" s="545"/>
      <c r="O2353" s="544"/>
      <c r="P2353" s="544"/>
      <c r="Q2353" s="544"/>
      <c r="R2353" s="544"/>
      <c r="S2353" s="544" t="s">
        <v>9</v>
      </c>
      <c r="T2353" s="545"/>
      <c r="U2353" s="545"/>
    </row>
    <row r="2354" spans="2:21" ht="35.25" customHeight="1" x14ac:dyDescent="0.15">
      <c r="B2354" s="550">
        <v>33</v>
      </c>
      <c r="C2354" s="202"/>
      <c r="D2354" s="29" t="s">
        <v>2122</v>
      </c>
      <c r="E2354" s="29" t="s">
        <v>2121</v>
      </c>
      <c r="F2354" s="202">
        <v>1987</v>
      </c>
      <c r="G2354" s="202">
        <v>1</v>
      </c>
      <c r="H2354" s="202">
        <v>1</v>
      </c>
      <c r="I2354" s="19"/>
      <c r="J2354" s="545"/>
      <c r="K2354" s="333"/>
      <c r="L2354" s="19"/>
      <c r="M2354" s="545"/>
      <c r="N2354" s="545"/>
      <c r="O2354" s="544"/>
      <c r="P2354" s="544"/>
      <c r="Q2354" s="544"/>
      <c r="R2354" s="544"/>
      <c r="S2354" s="544" t="s">
        <v>9</v>
      </c>
      <c r="T2354" s="545"/>
      <c r="U2354" s="545"/>
    </row>
    <row r="2355" spans="2:21" ht="35.25" customHeight="1" x14ac:dyDescent="0.15">
      <c r="B2355" s="550">
        <v>34</v>
      </c>
      <c r="C2355" s="202"/>
      <c r="D2355" s="29" t="s">
        <v>2124</v>
      </c>
      <c r="E2355" s="29" t="s">
        <v>2123</v>
      </c>
      <c r="F2355" s="202">
        <v>1987</v>
      </c>
      <c r="G2355" s="202">
        <v>1</v>
      </c>
      <c r="H2355" s="202">
        <v>1</v>
      </c>
      <c r="I2355" s="19"/>
      <c r="J2355" s="545"/>
      <c r="K2355" s="333"/>
      <c r="L2355" s="19"/>
      <c r="M2355" s="545"/>
      <c r="N2355" s="545"/>
      <c r="O2355" s="544"/>
      <c r="P2355" s="544"/>
      <c r="Q2355" s="544"/>
      <c r="R2355" s="544"/>
      <c r="S2355" s="544" t="s">
        <v>9</v>
      </c>
      <c r="T2355" s="545"/>
      <c r="U2355" s="545"/>
    </row>
    <row r="2356" spans="2:21" ht="35.25" customHeight="1" x14ac:dyDescent="0.15">
      <c r="B2356" s="550">
        <v>35</v>
      </c>
      <c r="C2356" s="202"/>
      <c r="D2356" s="29" t="s">
        <v>2126</v>
      </c>
      <c r="E2356" s="29" t="s">
        <v>2125</v>
      </c>
      <c r="F2356" s="202">
        <v>1988</v>
      </c>
      <c r="G2356" s="202">
        <v>1</v>
      </c>
      <c r="H2356" s="202">
        <v>1</v>
      </c>
      <c r="I2356" s="19"/>
      <c r="J2356" s="545"/>
      <c r="K2356" s="333"/>
      <c r="L2356" s="19"/>
      <c r="M2356" s="545"/>
      <c r="N2356" s="545"/>
      <c r="O2356" s="544"/>
      <c r="P2356" s="544"/>
      <c r="Q2356" s="544"/>
      <c r="R2356" s="544"/>
      <c r="S2356" s="544" t="s">
        <v>9</v>
      </c>
      <c r="T2356" s="545"/>
      <c r="U2356" s="545"/>
    </row>
    <row r="2357" spans="2:21" ht="35.25" customHeight="1" x14ac:dyDescent="0.15">
      <c r="B2357" s="550">
        <v>36</v>
      </c>
      <c r="C2357" s="202"/>
      <c r="D2357" s="29" t="s">
        <v>2128</v>
      </c>
      <c r="E2357" s="29" t="s">
        <v>2127</v>
      </c>
      <c r="F2357" s="202">
        <v>1987</v>
      </c>
      <c r="G2357" s="202">
        <v>1</v>
      </c>
      <c r="H2357" s="202">
        <v>1</v>
      </c>
      <c r="I2357" s="19"/>
      <c r="J2357" s="545"/>
      <c r="K2357" s="333"/>
      <c r="L2357" s="19"/>
      <c r="M2357" s="545"/>
      <c r="N2357" s="545"/>
      <c r="O2357" s="544"/>
      <c r="P2357" s="544"/>
      <c r="Q2357" s="544"/>
      <c r="R2357" s="544"/>
      <c r="S2357" s="544" t="s">
        <v>9</v>
      </c>
      <c r="T2357" s="545"/>
      <c r="U2357" s="545"/>
    </row>
    <row r="2358" spans="2:21" ht="35.25" customHeight="1" x14ac:dyDescent="0.15">
      <c r="B2358" s="550">
        <v>37</v>
      </c>
      <c r="C2358" s="202"/>
      <c r="D2358" s="29" t="s">
        <v>2130</v>
      </c>
      <c r="E2358" s="29" t="s">
        <v>2129</v>
      </c>
      <c r="F2358" s="202">
        <v>1988</v>
      </c>
      <c r="G2358" s="202">
        <v>1</v>
      </c>
      <c r="H2358" s="202">
        <v>1</v>
      </c>
      <c r="I2358" s="19"/>
      <c r="J2358" s="545"/>
      <c r="K2358" s="333"/>
      <c r="L2358" s="19"/>
      <c r="M2358" s="545"/>
      <c r="N2358" s="545"/>
      <c r="O2358" s="544"/>
      <c r="P2358" s="544"/>
      <c r="Q2358" s="544"/>
      <c r="R2358" s="544"/>
      <c r="S2358" s="544" t="s">
        <v>9</v>
      </c>
      <c r="T2358" s="545"/>
      <c r="U2358" s="545"/>
    </row>
    <row r="2359" spans="2:21" ht="35.25" customHeight="1" x14ac:dyDescent="0.15">
      <c r="B2359" s="550">
        <v>38</v>
      </c>
      <c r="C2359" s="202"/>
      <c r="D2359" s="29" t="s">
        <v>2132</v>
      </c>
      <c r="E2359" s="29" t="s">
        <v>2131</v>
      </c>
      <c r="F2359" s="202">
        <v>1987</v>
      </c>
      <c r="G2359" s="202">
        <v>1</v>
      </c>
      <c r="H2359" s="202">
        <v>1</v>
      </c>
      <c r="I2359" s="19"/>
      <c r="J2359" s="545"/>
      <c r="K2359" s="333"/>
      <c r="L2359" s="19"/>
      <c r="M2359" s="545"/>
      <c r="N2359" s="545"/>
      <c r="O2359" s="544"/>
      <c r="P2359" s="544"/>
      <c r="Q2359" s="544"/>
      <c r="R2359" s="544"/>
      <c r="S2359" s="544" t="s">
        <v>9</v>
      </c>
      <c r="T2359" s="545"/>
      <c r="U2359" s="545"/>
    </row>
    <row r="2360" spans="2:21" ht="35.25" customHeight="1" x14ac:dyDescent="0.15">
      <c r="B2360" s="550">
        <v>40</v>
      </c>
      <c r="C2360" s="202"/>
      <c r="D2360" s="29" t="s">
        <v>2134</v>
      </c>
      <c r="E2360" s="29" t="s">
        <v>2133</v>
      </c>
      <c r="F2360" s="202">
        <v>1988</v>
      </c>
      <c r="G2360" s="202">
        <v>1</v>
      </c>
      <c r="H2360" s="202">
        <v>1</v>
      </c>
      <c r="I2360" s="19"/>
      <c r="J2360" s="545"/>
      <c r="K2360" s="333"/>
      <c r="L2360" s="19"/>
      <c r="M2360" s="545"/>
      <c r="N2360" s="545"/>
      <c r="O2360" s="544"/>
      <c r="P2360" s="544"/>
      <c r="Q2360" s="544"/>
      <c r="R2360" s="544"/>
      <c r="S2360" s="544" t="s">
        <v>9</v>
      </c>
      <c r="T2360" s="545"/>
      <c r="U2360" s="545"/>
    </row>
    <row r="2361" spans="2:21" ht="35.25" customHeight="1" x14ac:dyDescent="0.15">
      <c r="B2361" s="550">
        <v>41</v>
      </c>
      <c r="C2361" s="202"/>
      <c r="D2361" s="29" t="s">
        <v>2136</v>
      </c>
      <c r="E2361" s="29" t="s">
        <v>2135</v>
      </c>
      <c r="F2361" s="202">
        <v>1986</v>
      </c>
      <c r="G2361" s="202">
        <v>1</v>
      </c>
      <c r="H2361" s="202">
        <v>1</v>
      </c>
      <c r="I2361" s="19"/>
      <c r="J2361" s="545"/>
      <c r="K2361" s="333"/>
      <c r="L2361" s="19"/>
      <c r="M2361" s="545"/>
      <c r="N2361" s="545"/>
      <c r="O2361" s="544"/>
      <c r="P2361" s="544"/>
      <c r="Q2361" s="544"/>
      <c r="R2361" s="544"/>
      <c r="S2361" s="544" t="s">
        <v>9</v>
      </c>
      <c r="T2361" s="545"/>
      <c r="U2361" s="545"/>
    </row>
    <row r="2362" spans="2:21" ht="35.25" customHeight="1" x14ac:dyDescent="0.15">
      <c r="B2362" s="550">
        <v>42</v>
      </c>
      <c r="C2362" s="202"/>
      <c r="D2362" s="29" t="s">
        <v>2138</v>
      </c>
      <c r="E2362" s="29" t="s">
        <v>2137</v>
      </c>
      <c r="F2362" s="202">
        <v>1988</v>
      </c>
      <c r="G2362" s="202">
        <v>1</v>
      </c>
      <c r="H2362" s="202">
        <v>1</v>
      </c>
      <c r="I2362" s="19"/>
      <c r="J2362" s="545"/>
      <c r="K2362" s="333"/>
      <c r="L2362" s="19"/>
      <c r="M2362" s="545"/>
      <c r="N2362" s="545"/>
      <c r="O2362" s="544"/>
      <c r="P2362" s="544"/>
      <c r="Q2362" s="544"/>
      <c r="R2362" s="544"/>
      <c r="S2362" s="544" t="s">
        <v>9</v>
      </c>
      <c r="T2362" s="545"/>
      <c r="U2362" s="545"/>
    </row>
    <row r="2363" spans="2:21" ht="35.25" customHeight="1" x14ac:dyDescent="0.15">
      <c r="B2363" s="550">
        <v>43</v>
      </c>
      <c r="C2363" s="202"/>
      <c r="D2363" s="29" t="s">
        <v>2140</v>
      </c>
      <c r="E2363" s="29" t="s">
        <v>2139</v>
      </c>
      <c r="F2363" s="202">
        <v>1988</v>
      </c>
      <c r="G2363" s="202">
        <v>1</v>
      </c>
      <c r="H2363" s="202">
        <v>1</v>
      </c>
      <c r="I2363" s="19"/>
      <c r="J2363" s="545"/>
      <c r="K2363" s="333"/>
      <c r="L2363" s="19"/>
      <c r="M2363" s="545"/>
      <c r="N2363" s="545"/>
      <c r="O2363" s="544"/>
      <c r="P2363" s="544"/>
      <c r="Q2363" s="544"/>
      <c r="R2363" s="544"/>
      <c r="S2363" s="544" t="s">
        <v>9</v>
      </c>
      <c r="T2363" s="545"/>
      <c r="U2363" s="545"/>
    </row>
    <row r="2364" spans="2:21" ht="35.25" customHeight="1" x14ac:dyDescent="0.15">
      <c r="B2364" s="550">
        <v>44</v>
      </c>
      <c r="C2364" s="202"/>
      <c r="D2364" s="29" t="s">
        <v>2142</v>
      </c>
      <c r="E2364" s="29" t="s">
        <v>2141</v>
      </c>
      <c r="F2364" s="202">
        <v>1988</v>
      </c>
      <c r="G2364" s="202">
        <v>1</v>
      </c>
      <c r="H2364" s="202">
        <v>1</v>
      </c>
      <c r="I2364" s="19"/>
      <c r="J2364" s="545"/>
      <c r="K2364" s="333"/>
      <c r="L2364" s="19"/>
      <c r="M2364" s="545"/>
      <c r="N2364" s="545"/>
      <c r="O2364" s="544"/>
      <c r="P2364" s="544"/>
      <c r="Q2364" s="544"/>
      <c r="R2364" s="544"/>
      <c r="S2364" s="544" t="s">
        <v>9</v>
      </c>
      <c r="T2364" s="545"/>
      <c r="U2364" s="545"/>
    </row>
    <row r="2365" spans="2:21" ht="35.25" customHeight="1" x14ac:dyDescent="0.15">
      <c r="B2365" s="550">
        <v>45</v>
      </c>
      <c r="C2365" s="202"/>
      <c r="D2365" s="29" t="s">
        <v>2144</v>
      </c>
      <c r="E2365" s="29" t="s">
        <v>2143</v>
      </c>
      <c r="F2365" s="202">
        <v>1987</v>
      </c>
      <c r="G2365" s="202">
        <v>1</v>
      </c>
      <c r="H2365" s="202">
        <v>1</v>
      </c>
      <c r="I2365" s="19"/>
      <c r="J2365" s="545"/>
      <c r="K2365" s="333"/>
      <c r="L2365" s="19"/>
      <c r="M2365" s="545"/>
      <c r="N2365" s="545"/>
      <c r="O2365" s="544"/>
      <c r="P2365" s="544"/>
      <c r="Q2365" s="544"/>
      <c r="R2365" s="544"/>
      <c r="S2365" s="544" t="s">
        <v>9</v>
      </c>
      <c r="T2365" s="545"/>
      <c r="U2365" s="545"/>
    </row>
    <row r="2366" spans="2:21" ht="35.25" customHeight="1" x14ac:dyDescent="0.15">
      <c r="B2366" s="550">
        <v>46</v>
      </c>
      <c r="C2366" s="202"/>
      <c r="D2366" s="29" t="s">
        <v>2146</v>
      </c>
      <c r="E2366" s="29" t="s">
        <v>2145</v>
      </c>
      <c r="F2366" s="202">
        <v>1986</v>
      </c>
      <c r="G2366" s="202">
        <v>1</v>
      </c>
      <c r="H2366" s="202">
        <v>1</v>
      </c>
      <c r="I2366" s="19"/>
      <c r="J2366" s="545"/>
      <c r="K2366" s="333"/>
      <c r="L2366" s="19"/>
      <c r="M2366" s="545"/>
      <c r="N2366" s="545"/>
      <c r="O2366" s="544"/>
      <c r="P2366" s="544"/>
      <c r="Q2366" s="544"/>
      <c r="R2366" s="544"/>
      <c r="S2366" s="544" t="s">
        <v>9</v>
      </c>
      <c r="T2366" s="545"/>
      <c r="U2366" s="545"/>
    </row>
    <row r="2367" spans="2:21" ht="35.25" customHeight="1" x14ac:dyDescent="0.15">
      <c r="B2367" s="550">
        <v>47</v>
      </c>
      <c r="C2367" s="202"/>
      <c r="D2367" s="29" t="s">
        <v>2148</v>
      </c>
      <c r="E2367" s="29" t="s">
        <v>2147</v>
      </c>
      <c r="F2367" s="202">
        <v>1988</v>
      </c>
      <c r="G2367" s="202">
        <v>1</v>
      </c>
      <c r="H2367" s="202">
        <v>1</v>
      </c>
      <c r="I2367" s="19"/>
      <c r="J2367" s="545"/>
      <c r="K2367" s="333"/>
      <c r="L2367" s="19"/>
      <c r="M2367" s="545"/>
      <c r="N2367" s="545"/>
      <c r="O2367" s="544"/>
      <c r="P2367" s="544"/>
      <c r="Q2367" s="544"/>
      <c r="R2367" s="544"/>
      <c r="S2367" s="544" t="s">
        <v>9</v>
      </c>
      <c r="T2367" s="545"/>
      <c r="U2367" s="545"/>
    </row>
    <row r="2368" spans="2:21" ht="35.25" customHeight="1" x14ac:dyDescent="0.15">
      <c r="B2368" s="550">
        <v>48</v>
      </c>
      <c r="C2368" s="202"/>
      <c r="D2368" s="29" t="s">
        <v>2150</v>
      </c>
      <c r="E2368" s="29" t="s">
        <v>2149</v>
      </c>
      <c r="F2368" s="202">
        <v>1986</v>
      </c>
      <c r="G2368" s="202">
        <v>1</v>
      </c>
      <c r="H2368" s="202">
        <v>1</v>
      </c>
      <c r="I2368" s="19"/>
      <c r="J2368" s="545"/>
      <c r="K2368" s="333"/>
      <c r="L2368" s="19"/>
      <c r="M2368" s="545"/>
      <c r="N2368" s="545"/>
      <c r="O2368" s="544"/>
      <c r="P2368" s="544"/>
      <c r="Q2368" s="544"/>
      <c r="R2368" s="544"/>
      <c r="S2368" s="544" t="s">
        <v>9</v>
      </c>
      <c r="T2368" s="545"/>
      <c r="U2368" s="545"/>
    </row>
    <row r="2369" spans="2:21" ht="35.25" customHeight="1" x14ac:dyDescent="0.15">
      <c r="B2369" s="550">
        <v>49</v>
      </c>
      <c r="C2369" s="202"/>
      <c r="D2369" s="29" t="s">
        <v>2152</v>
      </c>
      <c r="E2369" s="29" t="s">
        <v>2151</v>
      </c>
      <c r="F2369" s="202">
        <v>1988</v>
      </c>
      <c r="G2369" s="202">
        <v>1</v>
      </c>
      <c r="H2369" s="202">
        <v>1</v>
      </c>
      <c r="I2369" s="19"/>
      <c r="J2369" s="545"/>
      <c r="K2369" s="333"/>
      <c r="L2369" s="19"/>
      <c r="M2369" s="545"/>
      <c r="N2369" s="545"/>
      <c r="O2369" s="544"/>
      <c r="P2369" s="544"/>
      <c r="Q2369" s="544"/>
      <c r="R2369" s="544"/>
      <c r="S2369" s="544" t="s">
        <v>9</v>
      </c>
      <c r="T2369" s="545"/>
      <c r="U2369" s="545"/>
    </row>
    <row r="2370" spans="2:21" ht="35.25" customHeight="1" x14ac:dyDescent="0.15">
      <c r="B2370" s="550">
        <v>50</v>
      </c>
      <c r="C2370" s="202"/>
      <c r="D2370" s="29" t="s">
        <v>2154</v>
      </c>
      <c r="E2370" s="29" t="s">
        <v>2153</v>
      </c>
      <c r="F2370" s="202">
        <v>1988</v>
      </c>
      <c r="G2370" s="202">
        <v>1</v>
      </c>
      <c r="H2370" s="202">
        <v>1</v>
      </c>
      <c r="I2370" s="19"/>
      <c r="J2370" s="545"/>
      <c r="K2370" s="333"/>
      <c r="L2370" s="19"/>
      <c r="M2370" s="545"/>
      <c r="N2370" s="545"/>
      <c r="O2370" s="544"/>
      <c r="P2370" s="544"/>
      <c r="Q2370" s="544"/>
      <c r="R2370" s="544"/>
      <c r="S2370" s="544" t="s">
        <v>9</v>
      </c>
      <c r="T2370" s="545"/>
      <c r="U2370" s="545"/>
    </row>
    <row r="2371" spans="2:21" ht="35.25" customHeight="1" x14ac:dyDescent="0.15">
      <c r="B2371" s="550">
        <v>51</v>
      </c>
      <c r="C2371" s="202"/>
      <c r="D2371" s="29" t="s">
        <v>2156</v>
      </c>
      <c r="E2371" s="29" t="s">
        <v>2155</v>
      </c>
      <c r="F2371" s="202">
        <v>1987</v>
      </c>
      <c r="G2371" s="202">
        <v>1</v>
      </c>
      <c r="H2371" s="202">
        <v>1</v>
      </c>
      <c r="I2371" s="19"/>
      <c r="J2371" s="545"/>
      <c r="K2371" s="333"/>
      <c r="L2371" s="19"/>
      <c r="M2371" s="545"/>
      <c r="N2371" s="545"/>
      <c r="O2371" s="544"/>
      <c r="P2371" s="544"/>
      <c r="Q2371" s="544"/>
      <c r="R2371" s="544"/>
      <c r="S2371" s="544" t="s">
        <v>9</v>
      </c>
      <c r="T2371" s="545"/>
      <c r="U2371" s="545"/>
    </row>
    <row r="2372" spans="2:21" ht="35.25" customHeight="1" x14ac:dyDescent="0.15">
      <c r="B2372" s="550">
        <v>52</v>
      </c>
      <c r="C2372" s="202"/>
      <c r="D2372" s="29" t="s">
        <v>2158</v>
      </c>
      <c r="E2372" s="29" t="s">
        <v>2157</v>
      </c>
      <c r="F2372" s="202">
        <v>1987</v>
      </c>
      <c r="G2372" s="202">
        <v>1</v>
      </c>
      <c r="H2372" s="202">
        <v>1</v>
      </c>
      <c r="I2372" s="19"/>
      <c r="J2372" s="545"/>
      <c r="K2372" s="333"/>
      <c r="L2372" s="19"/>
      <c r="M2372" s="545"/>
      <c r="N2372" s="545"/>
      <c r="O2372" s="544"/>
      <c r="P2372" s="544"/>
      <c r="Q2372" s="544"/>
      <c r="R2372" s="544"/>
      <c r="S2372" s="544" t="s">
        <v>9</v>
      </c>
      <c r="T2372" s="545"/>
      <c r="U2372" s="545"/>
    </row>
    <row r="2373" spans="2:21" ht="35.25" customHeight="1" x14ac:dyDescent="0.15">
      <c r="B2373" s="550">
        <v>53</v>
      </c>
      <c r="C2373" s="202"/>
      <c r="D2373" s="29" t="s">
        <v>2160</v>
      </c>
      <c r="E2373" s="29" t="s">
        <v>2159</v>
      </c>
      <c r="F2373" s="202">
        <v>1988</v>
      </c>
      <c r="G2373" s="202">
        <v>1</v>
      </c>
      <c r="H2373" s="202">
        <v>1</v>
      </c>
      <c r="I2373" s="19"/>
      <c r="J2373" s="545"/>
      <c r="K2373" s="333"/>
      <c r="L2373" s="19"/>
      <c r="M2373" s="545"/>
      <c r="N2373" s="545"/>
      <c r="O2373" s="544"/>
      <c r="P2373" s="544"/>
      <c r="Q2373" s="544"/>
      <c r="R2373" s="544"/>
      <c r="S2373" s="544" t="s">
        <v>9</v>
      </c>
      <c r="T2373" s="545"/>
      <c r="U2373" s="545"/>
    </row>
    <row r="2374" spans="2:21" ht="35.25" customHeight="1" x14ac:dyDescent="0.15">
      <c r="B2374" s="550">
        <v>54</v>
      </c>
      <c r="C2374" s="202"/>
      <c r="D2374" s="29" t="s">
        <v>2162</v>
      </c>
      <c r="E2374" s="29" t="s">
        <v>2161</v>
      </c>
      <c r="F2374" s="202">
        <v>1986</v>
      </c>
      <c r="G2374" s="202">
        <v>1</v>
      </c>
      <c r="H2374" s="202">
        <v>1</v>
      </c>
      <c r="I2374" s="19"/>
      <c r="J2374" s="545"/>
      <c r="K2374" s="333"/>
      <c r="L2374" s="19"/>
      <c r="M2374" s="545"/>
      <c r="N2374" s="545"/>
      <c r="O2374" s="544"/>
      <c r="P2374" s="544"/>
      <c r="Q2374" s="544"/>
      <c r="R2374" s="544"/>
      <c r="S2374" s="544" t="s">
        <v>9</v>
      </c>
      <c r="T2374" s="545"/>
      <c r="U2374" s="545"/>
    </row>
    <row r="2375" spans="2:21" ht="35.25" customHeight="1" x14ac:dyDescent="0.15">
      <c r="B2375" s="550">
        <v>55</v>
      </c>
      <c r="C2375" s="202"/>
      <c r="D2375" s="29" t="s">
        <v>2164</v>
      </c>
      <c r="E2375" s="29" t="s">
        <v>2163</v>
      </c>
      <c r="F2375" s="202">
        <v>1989</v>
      </c>
      <c r="G2375" s="202">
        <v>1</v>
      </c>
      <c r="H2375" s="202">
        <v>1</v>
      </c>
      <c r="I2375" s="19"/>
      <c r="J2375" s="545"/>
      <c r="K2375" s="333"/>
      <c r="L2375" s="19"/>
      <c r="M2375" s="545"/>
      <c r="N2375" s="545"/>
      <c r="O2375" s="544"/>
      <c r="P2375" s="544"/>
      <c r="Q2375" s="544"/>
      <c r="R2375" s="544"/>
      <c r="S2375" s="544" t="s">
        <v>9</v>
      </c>
      <c r="T2375" s="545"/>
      <c r="U2375" s="545"/>
    </row>
    <row r="2376" spans="2:21" ht="35.25" customHeight="1" x14ac:dyDescent="0.15">
      <c r="B2376" s="550">
        <v>56</v>
      </c>
      <c r="C2376" s="202"/>
      <c r="D2376" s="29" t="s">
        <v>2166</v>
      </c>
      <c r="E2376" s="29" t="s">
        <v>2165</v>
      </c>
      <c r="F2376" s="202">
        <v>1988</v>
      </c>
      <c r="G2376" s="202">
        <v>1</v>
      </c>
      <c r="H2376" s="202">
        <v>1</v>
      </c>
      <c r="I2376" s="19"/>
      <c r="J2376" s="545"/>
      <c r="K2376" s="333"/>
      <c r="L2376" s="19"/>
      <c r="M2376" s="545"/>
      <c r="N2376" s="545"/>
      <c r="O2376" s="544"/>
      <c r="P2376" s="544"/>
      <c r="Q2376" s="544"/>
      <c r="R2376" s="544"/>
      <c r="S2376" s="544" t="s">
        <v>9</v>
      </c>
      <c r="T2376" s="545"/>
      <c r="U2376" s="545"/>
    </row>
    <row r="2377" spans="2:21" ht="35.25" customHeight="1" x14ac:dyDescent="0.15">
      <c r="B2377" s="550">
        <v>57</v>
      </c>
      <c r="C2377" s="202"/>
      <c r="D2377" s="29" t="s">
        <v>2168</v>
      </c>
      <c r="E2377" s="29" t="s">
        <v>2167</v>
      </c>
      <c r="F2377" s="202">
        <v>1988</v>
      </c>
      <c r="G2377" s="202">
        <v>1</v>
      </c>
      <c r="H2377" s="202">
        <v>1</v>
      </c>
      <c r="I2377" s="19"/>
      <c r="J2377" s="545"/>
      <c r="K2377" s="333"/>
      <c r="L2377" s="19"/>
      <c r="M2377" s="545"/>
      <c r="N2377" s="545"/>
      <c r="O2377" s="544"/>
      <c r="P2377" s="544"/>
      <c r="Q2377" s="544"/>
      <c r="R2377" s="544"/>
      <c r="S2377" s="544" t="s">
        <v>9</v>
      </c>
      <c r="T2377" s="545"/>
      <c r="U2377" s="545"/>
    </row>
    <row r="2378" spans="2:21" ht="35.25" customHeight="1" x14ac:dyDescent="0.15">
      <c r="B2378" s="550">
        <v>58</v>
      </c>
      <c r="C2378" s="202"/>
      <c r="D2378" s="29" t="s">
        <v>2170</v>
      </c>
      <c r="E2378" s="29" t="s">
        <v>2169</v>
      </c>
      <c r="F2378" s="202">
        <v>1987</v>
      </c>
      <c r="G2378" s="202">
        <v>1</v>
      </c>
      <c r="H2378" s="202">
        <v>1</v>
      </c>
      <c r="I2378" s="19"/>
      <c r="J2378" s="545"/>
      <c r="K2378" s="333"/>
      <c r="L2378" s="19"/>
      <c r="M2378" s="545"/>
      <c r="N2378" s="545"/>
      <c r="O2378" s="544"/>
      <c r="P2378" s="544"/>
      <c r="Q2378" s="544"/>
      <c r="R2378" s="544"/>
      <c r="S2378" s="544" t="s">
        <v>9</v>
      </c>
      <c r="T2378" s="545"/>
      <c r="U2378" s="545"/>
    </row>
    <row r="2379" spans="2:21" ht="35.25" customHeight="1" x14ac:dyDescent="0.15">
      <c r="B2379" s="550">
        <v>59</v>
      </c>
      <c r="C2379" s="202"/>
      <c r="D2379" s="29" t="s">
        <v>2172</v>
      </c>
      <c r="E2379" s="29" t="s">
        <v>2171</v>
      </c>
      <c r="F2379" s="202">
        <v>1989</v>
      </c>
      <c r="G2379" s="202">
        <v>1</v>
      </c>
      <c r="H2379" s="202">
        <v>1</v>
      </c>
      <c r="I2379" s="19"/>
      <c r="J2379" s="545"/>
      <c r="K2379" s="333"/>
      <c r="L2379" s="19"/>
      <c r="M2379" s="545"/>
      <c r="N2379" s="545"/>
      <c r="O2379" s="544"/>
      <c r="P2379" s="544"/>
      <c r="Q2379" s="544"/>
      <c r="R2379" s="544"/>
      <c r="S2379" s="544" t="s">
        <v>9</v>
      </c>
      <c r="T2379" s="545"/>
      <c r="U2379" s="545"/>
    </row>
    <row r="2380" spans="2:21" ht="35.25" customHeight="1" x14ac:dyDescent="0.15">
      <c r="B2380" s="550">
        <v>60</v>
      </c>
      <c r="C2380" s="202"/>
      <c r="D2380" s="29" t="s">
        <v>2174</v>
      </c>
      <c r="E2380" s="29" t="s">
        <v>2173</v>
      </c>
      <c r="F2380" s="202">
        <v>1987</v>
      </c>
      <c r="G2380" s="202">
        <v>1</v>
      </c>
      <c r="H2380" s="202">
        <v>1</v>
      </c>
      <c r="I2380" s="19"/>
      <c r="J2380" s="545"/>
      <c r="K2380" s="333"/>
      <c r="L2380" s="19"/>
      <c r="M2380" s="545"/>
      <c r="N2380" s="545"/>
      <c r="O2380" s="544"/>
      <c r="P2380" s="544"/>
      <c r="Q2380" s="544"/>
      <c r="R2380" s="544"/>
      <c r="S2380" s="544" t="s">
        <v>9</v>
      </c>
      <c r="T2380" s="545"/>
      <c r="U2380" s="545"/>
    </row>
    <row r="2381" spans="2:21" ht="35.25" customHeight="1" x14ac:dyDescent="0.15">
      <c r="B2381" s="550">
        <v>61</v>
      </c>
      <c r="C2381" s="202"/>
      <c r="D2381" s="29" t="s">
        <v>2176</v>
      </c>
      <c r="E2381" s="29" t="s">
        <v>2175</v>
      </c>
      <c r="F2381" s="202">
        <v>1988</v>
      </c>
      <c r="G2381" s="202">
        <v>1</v>
      </c>
      <c r="H2381" s="202">
        <v>1</v>
      </c>
      <c r="I2381" s="19"/>
      <c r="J2381" s="545"/>
      <c r="K2381" s="333"/>
      <c r="L2381" s="19"/>
      <c r="M2381" s="545"/>
      <c r="N2381" s="545"/>
      <c r="O2381" s="544"/>
      <c r="P2381" s="544"/>
      <c r="Q2381" s="544"/>
      <c r="R2381" s="544"/>
      <c r="S2381" s="544" t="s">
        <v>9</v>
      </c>
      <c r="T2381" s="545"/>
      <c r="U2381" s="545"/>
    </row>
    <row r="2382" spans="2:21" ht="35.25" customHeight="1" x14ac:dyDescent="0.15">
      <c r="B2382" s="550">
        <v>62</v>
      </c>
      <c r="C2382" s="202"/>
      <c r="D2382" s="29" t="s">
        <v>2172</v>
      </c>
      <c r="E2382" s="29" t="s">
        <v>2177</v>
      </c>
      <c r="F2382" s="202">
        <v>1988</v>
      </c>
      <c r="G2382" s="202">
        <v>1</v>
      </c>
      <c r="H2382" s="202">
        <v>1</v>
      </c>
      <c r="I2382" s="19"/>
      <c r="J2382" s="545"/>
      <c r="K2382" s="333"/>
      <c r="L2382" s="19"/>
      <c r="M2382" s="545"/>
      <c r="N2382" s="545"/>
      <c r="O2382" s="544"/>
      <c r="P2382" s="544"/>
      <c r="Q2382" s="544"/>
      <c r="R2382" s="544"/>
      <c r="S2382" s="544" t="s">
        <v>9</v>
      </c>
      <c r="T2382" s="545"/>
      <c r="U2382" s="545"/>
    </row>
    <row r="2383" spans="2:21" ht="35.25" customHeight="1" x14ac:dyDescent="0.15">
      <c r="B2383" s="550">
        <v>63</v>
      </c>
      <c r="C2383" s="202"/>
      <c r="D2383" s="29" t="s">
        <v>2179</v>
      </c>
      <c r="E2383" s="29" t="s">
        <v>2178</v>
      </c>
      <c r="F2383" s="202">
        <v>1986</v>
      </c>
      <c r="G2383" s="202">
        <v>1</v>
      </c>
      <c r="H2383" s="202">
        <v>1</v>
      </c>
      <c r="I2383" s="19"/>
      <c r="J2383" s="545"/>
      <c r="K2383" s="333"/>
      <c r="L2383" s="19"/>
      <c r="M2383" s="545"/>
      <c r="N2383" s="545"/>
      <c r="O2383" s="544"/>
      <c r="P2383" s="544"/>
      <c r="Q2383" s="544"/>
      <c r="R2383" s="544"/>
      <c r="S2383" s="544" t="s">
        <v>9</v>
      </c>
      <c r="T2383" s="545"/>
      <c r="U2383" s="545"/>
    </row>
    <row r="2384" spans="2:21" ht="35.25" customHeight="1" x14ac:dyDescent="0.15">
      <c r="B2384" s="550">
        <v>64</v>
      </c>
      <c r="C2384" s="202"/>
      <c r="D2384" s="29" t="s">
        <v>2181</v>
      </c>
      <c r="E2384" s="29" t="s">
        <v>2180</v>
      </c>
      <c r="F2384" s="202">
        <v>1986</v>
      </c>
      <c r="G2384" s="202">
        <v>1</v>
      </c>
      <c r="H2384" s="202">
        <v>1</v>
      </c>
      <c r="I2384" s="19"/>
      <c r="J2384" s="545"/>
      <c r="K2384" s="333"/>
      <c r="L2384" s="19"/>
      <c r="M2384" s="545"/>
      <c r="N2384" s="545"/>
      <c r="O2384" s="544"/>
      <c r="P2384" s="544"/>
      <c r="Q2384" s="544"/>
      <c r="R2384" s="544"/>
      <c r="S2384" s="544" t="s">
        <v>9</v>
      </c>
      <c r="T2384" s="545"/>
      <c r="U2384" s="545"/>
    </row>
    <row r="2385" spans="2:21" ht="35.25" customHeight="1" x14ac:dyDescent="0.15">
      <c r="B2385" s="550">
        <v>65</v>
      </c>
      <c r="C2385" s="202"/>
      <c r="D2385" s="29" t="s">
        <v>2183</v>
      </c>
      <c r="E2385" s="29" t="s">
        <v>2182</v>
      </c>
      <c r="F2385" s="202">
        <v>1988</v>
      </c>
      <c r="G2385" s="202">
        <v>1</v>
      </c>
      <c r="H2385" s="202">
        <v>1</v>
      </c>
      <c r="I2385" s="19"/>
      <c r="J2385" s="545"/>
      <c r="K2385" s="333"/>
      <c r="L2385" s="19"/>
      <c r="M2385" s="545"/>
      <c r="N2385" s="545"/>
      <c r="O2385" s="544"/>
      <c r="P2385" s="544"/>
      <c r="Q2385" s="544"/>
      <c r="R2385" s="544"/>
      <c r="S2385" s="544" t="s">
        <v>9</v>
      </c>
      <c r="T2385" s="545"/>
      <c r="U2385" s="545"/>
    </row>
    <row r="2386" spans="2:21" ht="35.25" customHeight="1" x14ac:dyDescent="0.15">
      <c r="B2386" s="550">
        <v>66</v>
      </c>
      <c r="C2386" s="202"/>
      <c r="D2386" s="29" t="s">
        <v>2185</v>
      </c>
      <c r="E2386" s="29" t="s">
        <v>2184</v>
      </c>
      <c r="F2386" s="202">
        <v>1987</v>
      </c>
      <c r="G2386" s="202">
        <v>1</v>
      </c>
      <c r="H2386" s="202">
        <v>1</v>
      </c>
      <c r="I2386" s="19"/>
      <c r="J2386" s="545"/>
      <c r="K2386" s="333"/>
      <c r="L2386" s="19"/>
      <c r="M2386" s="545"/>
      <c r="N2386" s="545"/>
      <c r="O2386" s="544"/>
      <c r="P2386" s="544"/>
      <c r="Q2386" s="544"/>
      <c r="R2386" s="544"/>
      <c r="S2386" s="544" t="s">
        <v>9</v>
      </c>
      <c r="T2386" s="545"/>
      <c r="U2386" s="545"/>
    </row>
    <row r="2387" spans="2:21" ht="35.25" customHeight="1" x14ac:dyDescent="0.15">
      <c r="B2387" s="550">
        <v>67</v>
      </c>
      <c r="C2387" s="202"/>
      <c r="D2387" s="29" t="s">
        <v>2187</v>
      </c>
      <c r="E2387" s="29" t="s">
        <v>2186</v>
      </c>
      <c r="F2387" s="202">
        <v>1989</v>
      </c>
      <c r="G2387" s="202">
        <v>1</v>
      </c>
      <c r="H2387" s="202">
        <v>1</v>
      </c>
      <c r="I2387" s="19"/>
      <c r="J2387" s="545"/>
      <c r="K2387" s="333"/>
      <c r="L2387" s="19"/>
      <c r="M2387" s="545"/>
      <c r="N2387" s="545"/>
      <c r="O2387" s="544"/>
      <c r="P2387" s="544"/>
      <c r="Q2387" s="544"/>
      <c r="R2387" s="544"/>
      <c r="S2387" s="544" t="s">
        <v>9</v>
      </c>
      <c r="T2387" s="545"/>
      <c r="U2387" s="545"/>
    </row>
    <row r="2388" spans="2:21" ht="35.25" customHeight="1" x14ac:dyDescent="0.15">
      <c r="B2388" s="550">
        <v>68</v>
      </c>
      <c r="C2388" s="202"/>
      <c r="D2388" s="29" t="s">
        <v>2189</v>
      </c>
      <c r="E2388" s="29" t="s">
        <v>2188</v>
      </c>
      <c r="F2388" s="202">
        <v>1989</v>
      </c>
      <c r="G2388" s="202">
        <v>1</v>
      </c>
      <c r="H2388" s="202">
        <v>1</v>
      </c>
      <c r="I2388" s="19"/>
      <c r="J2388" s="545"/>
      <c r="K2388" s="333"/>
      <c r="L2388" s="19"/>
      <c r="M2388" s="545"/>
      <c r="N2388" s="545"/>
      <c r="O2388" s="544"/>
      <c r="P2388" s="544"/>
      <c r="Q2388" s="544"/>
      <c r="R2388" s="544"/>
      <c r="S2388" s="544" t="s">
        <v>9</v>
      </c>
      <c r="T2388" s="545"/>
      <c r="U2388" s="545"/>
    </row>
    <row r="2389" spans="2:21" ht="35.25" customHeight="1" x14ac:dyDescent="0.15">
      <c r="B2389" s="550">
        <v>69</v>
      </c>
      <c r="C2389" s="202"/>
      <c r="D2389" s="29" t="s">
        <v>2191</v>
      </c>
      <c r="E2389" s="29" t="s">
        <v>2190</v>
      </c>
      <c r="F2389" s="202">
        <v>1989</v>
      </c>
      <c r="G2389" s="202">
        <v>1</v>
      </c>
      <c r="H2389" s="202">
        <v>1</v>
      </c>
      <c r="I2389" s="19"/>
      <c r="J2389" s="545"/>
      <c r="K2389" s="333"/>
      <c r="L2389" s="19"/>
      <c r="M2389" s="545"/>
      <c r="N2389" s="545"/>
      <c r="O2389" s="544"/>
      <c r="P2389" s="544"/>
      <c r="Q2389" s="544"/>
      <c r="R2389" s="544"/>
      <c r="S2389" s="544" t="s">
        <v>9</v>
      </c>
      <c r="T2389" s="545"/>
      <c r="U2389" s="545"/>
    </row>
    <row r="2390" spans="2:21" ht="35.25" customHeight="1" x14ac:dyDescent="0.15">
      <c r="B2390" s="550">
        <v>70</v>
      </c>
      <c r="C2390" s="202"/>
      <c r="D2390" s="29" t="s">
        <v>2193</v>
      </c>
      <c r="E2390" s="29" t="s">
        <v>2192</v>
      </c>
      <c r="F2390" s="202">
        <v>1989</v>
      </c>
      <c r="G2390" s="202">
        <v>1</v>
      </c>
      <c r="H2390" s="202">
        <v>1</v>
      </c>
      <c r="I2390" s="19"/>
      <c r="J2390" s="545"/>
      <c r="K2390" s="333"/>
      <c r="L2390" s="19"/>
      <c r="M2390" s="545"/>
      <c r="N2390" s="545"/>
      <c r="O2390" s="544"/>
      <c r="P2390" s="544"/>
      <c r="Q2390" s="544"/>
      <c r="R2390" s="544"/>
      <c r="S2390" s="544" t="s">
        <v>9</v>
      </c>
      <c r="T2390" s="545"/>
      <c r="U2390" s="545"/>
    </row>
    <row r="2391" spans="2:21" ht="35.25" customHeight="1" x14ac:dyDescent="0.15">
      <c r="B2391" s="550">
        <v>71</v>
      </c>
      <c r="C2391" s="202"/>
      <c r="D2391" s="29" t="s">
        <v>2195</v>
      </c>
      <c r="E2391" s="29" t="s">
        <v>2194</v>
      </c>
      <c r="F2391" s="202">
        <v>1989</v>
      </c>
      <c r="G2391" s="202">
        <v>1</v>
      </c>
      <c r="H2391" s="202">
        <v>1</v>
      </c>
      <c r="I2391" s="19"/>
      <c r="J2391" s="545"/>
      <c r="K2391" s="333"/>
      <c r="L2391" s="19"/>
      <c r="M2391" s="545"/>
      <c r="N2391" s="545"/>
      <c r="O2391" s="544"/>
      <c r="P2391" s="544"/>
      <c r="Q2391" s="544"/>
      <c r="R2391" s="544"/>
      <c r="S2391" s="544" t="s">
        <v>9</v>
      </c>
      <c r="T2391" s="545"/>
      <c r="U2391" s="545"/>
    </row>
    <row r="2392" spans="2:21" ht="35.25" customHeight="1" x14ac:dyDescent="0.15">
      <c r="B2392" s="550">
        <v>72</v>
      </c>
      <c r="C2392" s="202"/>
      <c r="D2392" s="29" t="s">
        <v>2197</v>
      </c>
      <c r="E2392" s="29" t="s">
        <v>2196</v>
      </c>
      <c r="F2392" s="202">
        <v>1989</v>
      </c>
      <c r="G2392" s="202">
        <v>1</v>
      </c>
      <c r="H2392" s="202">
        <v>1</v>
      </c>
      <c r="I2392" s="19"/>
      <c r="J2392" s="545"/>
      <c r="K2392" s="333"/>
      <c r="L2392" s="19"/>
      <c r="M2392" s="545"/>
      <c r="N2392" s="545"/>
      <c r="O2392" s="544"/>
      <c r="P2392" s="544"/>
      <c r="Q2392" s="544"/>
      <c r="R2392" s="544"/>
      <c r="S2392" s="544" t="s">
        <v>9</v>
      </c>
      <c r="T2392" s="545"/>
      <c r="U2392" s="545"/>
    </row>
    <row r="2393" spans="2:21" ht="35.25" customHeight="1" x14ac:dyDescent="0.15">
      <c r="B2393" s="550">
        <v>73</v>
      </c>
      <c r="C2393" s="202"/>
      <c r="D2393" s="29" t="s">
        <v>2199</v>
      </c>
      <c r="E2393" s="29" t="s">
        <v>2198</v>
      </c>
      <c r="F2393" s="202">
        <v>1989</v>
      </c>
      <c r="G2393" s="202">
        <v>1</v>
      </c>
      <c r="H2393" s="202">
        <v>1</v>
      </c>
      <c r="I2393" s="19"/>
      <c r="J2393" s="545"/>
      <c r="K2393" s="333"/>
      <c r="L2393" s="19"/>
      <c r="M2393" s="545"/>
      <c r="N2393" s="545"/>
      <c r="O2393" s="544"/>
      <c r="P2393" s="544"/>
      <c r="Q2393" s="544"/>
      <c r="R2393" s="544"/>
      <c r="S2393" s="544" t="s">
        <v>9</v>
      </c>
      <c r="T2393" s="545"/>
      <c r="U2393" s="545"/>
    </row>
    <row r="2394" spans="2:21" ht="35.25" customHeight="1" x14ac:dyDescent="0.15">
      <c r="B2394" s="550">
        <v>74</v>
      </c>
      <c r="C2394" s="202"/>
      <c r="D2394" s="29" t="s">
        <v>2201</v>
      </c>
      <c r="E2394" s="29" t="s">
        <v>2200</v>
      </c>
      <c r="F2394" s="202">
        <v>1989</v>
      </c>
      <c r="G2394" s="202">
        <v>1</v>
      </c>
      <c r="H2394" s="202">
        <v>1</v>
      </c>
      <c r="I2394" s="19"/>
      <c r="J2394" s="545"/>
      <c r="K2394" s="333"/>
      <c r="L2394" s="19"/>
      <c r="M2394" s="545"/>
      <c r="N2394" s="545"/>
      <c r="O2394" s="544"/>
      <c r="P2394" s="544"/>
      <c r="Q2394" s="544"/>
      <c r="R2394" s="544"/>
      <c r="S2394" s="544" t="s">
        <v>9</v>
      </c>
      <c r="T2394" s="545"/>
      <c r="U2394" s="545"/>
    </row>
    <row r="2395" spans="2:21" ht="35.25" customHeight="1" x14ac:dyDescent="0.15">
      <c r="B2395" s="550">
        <v>75</v>
      </c>
      <c r="C2395" s="202"/>
      <c r="D2395" s="29" t="s">
        <v>2203</v>
      </c>
      <c r="E2395" s="29" t="s">
        <v>2202</v>
      </c>
      <c r="F2395" s="202">
        <v>1989</v>
      </c>
      <c r="G2395" s="202">
        <v>1</v>
      </c>
      <c r="H2395" s="202">
        <v>1</v>
      </c>
      <c r="I2395" s="19"/>
      <c r="J2395" s="545"/>
      <c r="K2395" s="333"/>
      <c r="L2395" s="19"/>
      <c r="M2395" s="545"/>
      <c r="N2395" s="545"/>
      <c r="O2395" s="544"/>
      <c r="P2395" s="544"/>
      <c r="Q2395" s="544"/>
      <c r="R2395" s="544"/>
      <c r="S2395" s="544" t="s">
        <v>9</v>
      </c>
      <c r="T2395" s="545"/>
      <c r="U2395" s="545"/>
    </row>
    <row r="2396" spans="2:21" ht="35.25" customHeight="1" x14ac:dyDescent="0.15">
      <c r="B2396" s="550">
        <v>77</v>
      </c>
      <c r="C2396" s="202"/>
      <c r="D2396" s="29" t="s">
        <v>2205</v>
      </c>
      <c r="E2396" s="29" t="s">
        <v>2204</v>
      </c>
      <c r="F2396" s="202">
        <v>1989</v>
      </c>
      <c r="G2396" s="202">
        <v>1</v>
      </c>
      <c r="H2396" s="202">
        <v>1</v>
      </c>
      <c r="I2396" s="19"/>
      <c r="J2396" s="545"/>
      <c r="K2396" s="333"/>
      <c r="L2396" s="19"/>
      <c r="M2396" s="545"/>
      <c r="N2396" s="545"/>
      <c r="O2396" s="544"/>
      <c r="P2396" s="544"/>
      <c r="Q2396" s="544"/>
      <c r="R2396" s="544"/>
      <c r="S2396" s="544" t="s">
        <v>9</v>
      </c>
      <c r="T2396" s="545"/>
      <c r="U2396" s="545"/>
    </row>
    <row r="2397" spans="2:21" ht="35.25" customHeight="1" x14ac:dyDescent="0.15">
      <c r="B2397" s="550">
        <v>78</v>
      </c>
      <c r="C2397" s="202"/>
      <c r="D2397" s="29" t="s">
        <v>2207</v>
      </c>
      <c r="E2397" s="29" t="s">
        <v>2206</v>
      </c>
      <c r="F2397" s="202">
        <v>1990</v>
      </c>
      <c r="G2397" s="202">
        <v>1</v>
      </c>
      <c r="H2397" s="202">
        <v>1</v>
      </c>
      <c r="I2397" s="19"/>
      <c r="J2397" s="545"/>
      <c r="K2397" s="333"/>
      <c r="L2397" s="19"/>
      <c r="M2397" s="545"/>
      <c r="N2397" s="545"/>
      <c r="O2397" s="544"/>
      <c r="P2397" s="544"/>
      <c r="Q2397" s="544"/>
      <c r="R2397" s="544"/>
      <c r="S2397" s="544" t="s">
        <v>9</v>
      </c>
      <c r="T2397" s="545"/>
      <c r="U2397" s="545"/>
    </row>
    <row r="2398" spans="2:21" ht="35.25" customHeight="1" x14ac:dyDescent="0.15">
      <c r="B2398" s="550">
        <v>79</v>
      </c>
      <c r="C2398" s="202"/>
      <c r="D2398" s="29" t="s">
        <v>2209</v>
      </c>
      <c r="E2398" s="29" t="s">
        <v>2208</v>
      </c>
      <c r="F2398" s="202">
        <v>1989</v>
      </c>
      <c r="G2398" s="202">
        <v>1</v>
      </c>
      <c r="H2398" s="202">
        <v>1</v>
      </c>
      <c r="I2398" s="19"/>
      <c r="J2398" s="545"/>
      <c r="K2398" s="333"/>
      <c r="L2398" s="19"/>
      <c r="M2398" s="545"/>
      <c r="N2398" s="545"/>
      <c r="O2398" s="544"/>
      <c r="P2398" s="544"/>
      <c r="Q2398" s="544"/>
      <c r="R2398" s="544"/>
      <c r="S2398" s="544" t="s">
        <v>9</v>
      </c>
      <c r="T2398" s="545"/>
      <c r="U2398" s="545"/>
    </row>
    <row r="2399" spans="2:21" ht="35.25" customHeight="1" x14ac:dyDescent="0.15">
      <c r="B2399" s="550">
        <v>80</v>
      </c>
      <c r="C2399" s="202"/>
      <c r="D2399" s="29" t="s">
        <v>2211</v>
      </c>
      <c r="E2399" s="29" t="s">
        <v>2210</v>
      </c>
      <c r="F2399" s="202">
        <v>1990</v>
      </c>
      <c r="G2399" s="202">
        <v>1</v>
      </c>
      <c r="H2399" s="202">
        <v>1</v>
      </c>
      <c r="I2399" s="19"/>
      <c r="J2399" s="545"/>
      <c r="K2399" s="333"/>
      <c r="L2399" s="19"/>
      <c r="M2399" s="545"/>
      <c r="N2399" s="545"/>
      <c r="O2399" s="544"/>
      <c r="P2399" s="544"/>
      <c r="Q2399" s="544"/>
      <c r="R2399" s="544"/>
      <c r="S2399" s="544" t="s">
        <v>9</v>
      </c>
      <c r="T2399" s="545"/>
      <c r="U2399" s="545"/>
    </row>
    <row r="2400" spans="2:21" ht="35.25" customHeight="1" x14ac:dyDescent="0.15">
      <c r="B2400" s="550">
        <v>81</v>
      </c>
      <c r="C2400" s="202"/>
      <c r="D2400" s="29" t="s">
        <v>2213</v>
      </c>
      <c r="E2400" s="29" t="s">
        <v>2212</v>
      </c>
      <c r="F2400" s="202">
        <v>1990</v>
      </c>
      <c r="G2400" s="202">
        <v>1</v>
      </c>
      <c r="H2400" s="202">
        <v>1</v>
      </c>
      <c r="I2400" s="19"/>
      <c r="J2400" s="545"/>
      <c r="K2400" s="333"/>
      <c r="L2400" s="19"/>
      <c r="M2400" s="545"/>
      <c r="N2400" s="545"/>
      <c r="O2400" s="544"/>
      <c r="P2400" s="544"/>
      <c r="Q2400" s="544"/>
      <c r="R2400" s="544"/>
      <c r="S2400" s="544" t="s">
        <v>9</v>
      </c>
      <c r="T2400" s="545"/>
      <c r="U2400" s="545"/>
    </row>
    <row r="2401" spans="2:21" ht="35.25" customHeight="1" x14ac:dyDescent="0.15">
      <c r="B2401" s="550">
        <v>82</v>
      </c>
      <c r="C2401" s="202"/>
      <c r="D2401" s="29" t="s">
        <v>2215</v>
      </c>
      <c r="E2401" s="29" t="s">
        <v>2214</v>
      </c>
      <c r="F2401" s="202">
        <v>1990</v>
      </c>
      <c r="G2401" s="202">
        <v>1</v>
      </c>
      <c r="H2401" s="202">
        <v>1</v>
      </c>
      <c r="I2401" s="19"/>
      <c r="J2401" s="545"/>
      <c r="K2401" s="333"/>
      <c r="L2401" s="19"/>
      <c r="M2401" s="545"/>
      <c r="N2401" s="545"/>
      <c r="O2401" s="544"/>
      <c r="P2401" s="544"/>
      <c r="Q2401" s="544"/>
      <c r="R2401" s="544"/>
      <c r="S2401" s="544" t="s">
        <v>9</v>
      </c>
      <c r="T2401" s="545"/>
      <c r="U2401" s="545"/>
    </row>
    <row r="2402" spans="2:21" ht="35.25" customHeight="1" x14ac:dyDescent="0.15">
      <c r="B2402" s="550">
        <v>83</v>
      </c>
      <c r="C2402" s="202"/>
      <c r="D2402" s="29" t="s">
        <v>2217</v>
      </c>
      <c r="E2402" s="29" t="s">
        <v>2216</v>
      </c>
      <c r="F2402" s="202">
        <v>1990</v>
      </c>
      <c r="G2402" s="202">
        <v>1</v>
      </c>
      <c r="H2402" s="202">
        <v>1</v>
      </c>
      <c r="I2402" s="19"/>
      <c r="J2402" s="545"/>
      <c r="K2402" s="333"/>
      <c r="L2402" s="19"/>
      <c r="M2402" s="545"/>
      <c r="N2402" s="545"/>
      <c r="O2402" s="544"/>
      <c r="P2402" s="544"/>
      <c r="Q2402" s="544"/>
      <c r="R2402" s="544"/>
      <c r="S2402" s="544" t="s">
        <v>9</v>
      </c>
      <c r="T2402" s="545"/>
      <c r="U2402" s="545"/>
    </row>
    <row r="2403" spans="2:21" ht="35.25" customHeight="1" x14ac:dyDescent="0.15">
      <c r="B2403" s="550">
        <v>84</v>
      </c>
      <c r="C2403" s="202"/>
      <c r="D2403" s="29" t="s">
        <v>2219</v>
      </c>
      <c r="E2403" s="29" t="s">
        <v>2218</v>
      </c>
      <c r="F2403" s="202">
        <v>1990</v>
      </c>
      <c r="G2403" s="202">
        <v>1</v>
      </c>
      <c r="H2403" s="202">
        <v>1</v>
      </c>
      <c r="I2403" s="19"/>
      <c r="J2403" s="545"/>
      <c r="K2403" s="333"/>
      <c r="L2403" s="19"/>
      <c r="M2403" s="545"/>
      <c r="N2403" s="545"/>
      <c r="O2403" s="544"/>
      <c r="P2403" s="544"/>
      <c r="Q2403" s="544"/>
      <c r="R2403" s="544"/>
      <c r="S2403" s="544" t="s">
        <v>9</v>
      </c>
      <c r="T2403" s="545"/>
      <c r="U2403" s="545"/>
    </row>
    <row r="2404" spans="2:21" ht="35.25" customHeight="1" x14ac:dyDescent="0.15">
      <c r="B2404" s="550">
        <v>85</v>
      </c>
      <c r="C2404" s="202"/>
      <c r="D2404" s="29" t="s">
        <v>2220</v>
      </c>
      <c r="E2404" s="29" t="s">
        <v>13432</v>
      </c>
      <c r="F2404" s="202">
        <v>1990</v>
      </c>
      <c r="G2404" s="202">
        <v>1</v>
      </c>
      <c r="H2404" s="202">
        <v>1</v>
      </c>
      <c r="I2404" s="19"/>
      <c r="J2404" s="545"/>
      <c r="K2404" s="333"/>
      <c r="L2404" s="19"/>
      <c r="M2404" s="545"/>
      <c r="N2404" s="545"/>
      <c r="O2404" s="544"/>
      <c r="P2404" s="544"/>
      <c r="Q2404" s="544"/>
      <c r="R2404" s="544"/>
      <c r="S2404" s="544" t="s">
        <v>9</v>
      </c>
      <c r="T2404" s="545"/>
      <c r="U2404" s="545"/>
    </row>
    <row r="2405" spans="2:21" ht="35.25" customHeight="1" x14ac:dyDescent="0.15">
      <c r="B2405" s="550">
        <v>86</v>
      </c>
      <c r="C2405" s="202"/>
      <c r="D2405" s="29" t="s">
        <v>2222</v>
      </c>
      <c r="E2405" s="29" t="s">
        <v>2221</v>
      </c>
      <c r="F2405" s="202">
        <v>1989</v>
      </c>
      <c r="G2405" s="202">
        <v>1</v>
      </c>
      <c r="H2405" s="202">
        <v>1</v>
      </c>
      <c r="I2405" s="19"/>
      <c r="J2405" s="545"/>
      <c r="K2405" s="333"/>
      <c r="L2405" s="19"/>
      <c r="M2405" s="545"/>
      <c r="N2405" s="545"/>
      <c r="O2405" s="544"/>
      <c r="P2405" s="544"/>
      <c r="Q2405" s="544"/>
      <c r="R2405" s="544"/>
      <c r="S2405" s="544" t="s">
        <v>9</v>
      </c>
      <c r="T2405" s="545"/>
      <c r="U2405" s="545"/>
    </row>
    <row r="2406" spans="2:21" ht="35.25" customHeight="1" x14ac:dyDescent="0.15">
      <c r="B2406" s="550">
        <v>87</v>
      </c>
      <c r="C2406" s="202"/>
      <c r="D2406" s="29" t="s">
        <v>2223</v>
      </c>
      <c r="E2406" s="29" t="s">
        <v>2221</v>
      </c>
      <c r="F2406" s="202">
        <v>1989</v>
      </c>
      <c r="G2406" s="202">
        <v>1</v>
      </c>
      <c r="H2406" s="202">
        <v>1</v>
      </c>
      <c r="I2406" s="19"/>
      <c r="J2406" s="545"/>
      <c r="K2406" s="333"/>
      <c r="L2406" s="19"/>
      <c r="M2406" s="545"/>
      <c r="N2406" s="545"/>
      <c r="O2406" s="544"/>
      <c r="P2406" s="544"/>
      <c r="Q2406" s="544"/>
      <c r="R2406" s="544"/>
      <c r="S2406" s="544" t="s">
        <v>9</v>
      </c>
      <c r="T2406" s="545"/>
      <c r="U2406" s="545"/>
    </row>
    <row r="2407" spans="2:21" ht="35.25" customHeight="1" x14ac:dyDescent="0.15">
      <c r="B2407" s="550">
        <v>88</v>
      </c>
      <c r="C2407" s="202"/>
      <c r="D2407" s="29" t="s">
        <v>2225</v>
      </c>
      <c r="E2407" s="29" t="s">
        <v>2224</v>
      </c>
      <c r="F2407" s="202">
        <v>1989</v>
      </c>
      <c r="G2407" s="202">
        <v>1</v>
      </c>
      <c r="H2407" s="202">
        <v>1</v>
      </c>
      <c r="I2407" s="19"/>
      <c r="J2407" s="545"/>
      <c r="K2407" s="333"/>
      <c r="L2407" s="19"/>
      <c r="M2407" s="545"/>
      <c r="N2407" s="545"/>
      <c r="O2407" s="544"/>
      <c r="P2407" s="544"/>
      <c r="Q2407" s="544"/>
      <c r="R2407" s="544"/>
      <c r="S2407" s="544" t="s">
        <v>9</v>
      </c>
      <c r="T2407" s="545"/>
      <c r="U2407" s="545"/>
    </row>
    <row r="2408" spans="2:21" ht="35.25" customHeight="1" x14ac:dyDescent="0.15">
      <c r="B2408" s="550">
        <v>89</v>
      </c>
      <c r="C2408" s="202"/>
      <c r="D2408" s="29" t="s">
        <v>2227</v>
      </c>
      <c r="E2408" s="29" t="s">
        <v>2226</v>
      </c>
      <c r="F2408" s="202">
        <v>1990</v>
      </c>
      <c r="G2408" s="202">
        <v>1</v>
      </c>
      <c r="H2408" s="202">
        <v>1</v>
      </c>
      <c r="I2408" s="19"/>
      <c r="J2408" s="545"/>
      <c r="K2408" s="333"/>
      <c r="L2408" s="19"/>
      <c r="M2408" s="545"/>
      <c r="N2408" s="545"/>
      <c r="O2408" s="544"/>
      <c r="P2408" s="544"/>
      <c r="Q2408" s="544"/>
      <c r="R2408" s="544"/>
      <c r="S2408" s="544" t="s">
        <v>9</v>
      </c>
      <c r="T2408" s="545"/>
      <c r="U2408" s="545"/>
    </row>
    <row r="2409" spans="2:21" ht="35.25" customHeight="1" x14ac:dyDescent="0.15">
      <c r="B2409" s="550">
        <v>90</v>
      </c>
      <c r="C2409" s="202"/>
      <c r="D2409" s="29" t="s">
        <v>2229</v>
      </c>
      <c r="E2409" s="29" t="s">
        <v>2228</v>
      </c>
      <c r="F2409" s="202">
        <v>1989</v>
      </c>
      <c r="G2409" s="202">
        <v>1</v>
      </c>
      <c r="H2409" s="202">
        <v>1</v>
      </c>
      <c r="I2409" s="19"/>
      <c r="J2409" s="545"/>
      <c r="K2409" s="333"/>
      <c r="L2409" s="19"/>
      <c r="M2409" s="545"/>
      <c r="N2409" s="545"/>
      <c r="O2409" s="544"/>
      <c r="P2409" s="544"/>
      <c r="Q2409" s="544"/>
      <c r="R2409" s="544"/>
      <c r="S2409" s="544" t="s">
        <v>9</v>
      </c>
      <c r="T2409" s="545"/>
      <c r="U2409" s="545"/>
    </row>
    <row r="2410" spans="2:21" ht="35.25" customHeight="1" x14ac:dyDescent="0.15">
      <c r="B2410" s="550">
        <v>91</v>
      </c>
      <c r="C2410" s="202"/>
      <c r="D2410" s="29" t="s">
        <v>2231</v>
      </c>
      <c r="E2410" s="29" t="s">
        <v>2230</v>
      </c>
      <c r="F2410" s="202">
        <v>1990</v>
      </c>
      <c r="G2410" s="202">
        <v>1</v>
      </c>
      <c r="H2410" s="202">
        <v>1</v>
      </c>
      <c r="I2410" s="19"/>
      <c r="J2410" s="545"/>
      <c r="K2410" s="333"/>
      <c r="L2410" s="19"/>
      <c r="M2410" s="545"/>
      <c r="N2410" s="545"/>
      <c r="O2410" s="544"/>
      <c r="P2410" s="544"/>
      <c r="Q2410" s="544"/>
      <c r="R2410" s="544"/>
      <c r="S2410" s="544" t="s">
        <v>9</v>
      </c>
      <c r="T2410" s="545"/>
      <c r="U2410" s="545"/>
    </row>
    <row r="2411" spans="2:21" ht="35.25" customHeight="1" x14ac:dyDescent="0.15">
      <c r="B2411" s="550">
        <v>92</v>
      </c>
      <c r="C2411" s="202"/>
      <c r="D2411" s="29" t="s">
        <v>2233</v>
      </c>
      <c r="E2411" s="29" t="s">
        <v>2232</v>
      </c>
      <c r="F2411" s="202">
        <v>1990</v>
      </c>
      <c r="G2411" s="202">
        <v>1</v>
      </c>
      <c r="H2411" s="202">
        <v>1</v>
      </c>
      <c r="I2411" s="19"/>
      <c r="J2411" s="545"/>
      <c r="K2411" s="333"/>
      <c r="L2411" s="19"/>
      <c r="M2411" s="545"/>
      <c r="N2411" s="545"/>
      <c r="O2411" s="544"/>
      <c r="P2411" s="544"/>
      <c r="Q2411" s="544"/>
      <c r="R2411" s="544"/>
      <c r="S2411" s="544" t="s">
        <v>9</v>
      </c>
      <c r="T2411" s="545"/>
      <c r="U2411" s="545"/>
    </row>
    <row r="2412" spans="2:21" ht="35.25" customHeight="1" x14ac:dyDescent="0.15">
      <c r="B2412" s="550">
        <v>93</v>
      </c>
      <c r="C2412" s="202"/>
      <c r="D2412" s="29" t="s">
        <v>2235</v>
      </c>
      <c r="E2412" s="29" t="s">
        <v>2234</v>
      </c>
      <c r="F2412" s="202">
        <v>1989</v>
      </c>
      <c r="G2412" s="202">
        <v>1</v>
      </c>
      <c r="H2412" s="202">
        <v>1</v>
      </c>
      <c r="I2412" s="19"/>
      <c r="J2412" s="545"/>
      <c r="K2412" s="333"/>
      <c r="L2412" s="19"/>
      <c r="M2412" s="545"/>
      <c r="N2412" s="545"/>
      <c r="O2412" s="544"/>
      <c r="P2412" s="544"/>
      <c r="Q2412" s="544"/>
      <c r="R2412" s="544"/>
      <c r="S2412" s="544" t="s">
        <v>9</v>
      </c>
      <c r="T2412" s="545"/>
      <c r="U2412" s="545"/>
    </row>
    <row r="2413" spans="2:21" ht="35.25" customHeight="1" x14ac:dyDescent="0.15">
      <c r="B2413" s="550">
        <v>94</v>
      </c>
      <c r="C2413" s="202"/>
      <c r="D2413" s="29" t="s">
        <v>2237</v>
      </c>
      <c r="E2413" s="29" t="s">
        <v>2236</v>
      </c>
      <c r="F2413" s="202">
        <v>1990</v>
      </c>
      <c r="G2413" s="202">
        <v>1</v>
      </c>
      <c r="H2413" s="202">
        <v>1</v>
      </c>
      <c r="I2413" s="19"/>
      <c r="J2413" s="545"/>
      <c r="K2413" s="333"/>
      <c r="L2413" s="19"/>
      <c r="M2413" s="545"/>
      <c r="N2413" s="545"/>
      <c r="O2413" s="544"/>
      <c r="P2413" s="544"/>
      <c r="Q2413" s="544"/>
      <c r="R2413" s="544"/>
      <c r="S2413" s="544" t="s">
        <v>9</v>
      </c>
      <c r="T2413" s="545"/>
      <c r="U2413" s="545"/>
    </row>
    <row r="2414" spans="2:21" ht="35.25" customHeight="1" x14ac:dyDescent="0.15">
      <c r="B2414" s="550">
        <v>95</v>
      </c>
      <c r="C2414" s="202"/>
      <c r="D2414" s="29" t="s">
        <v>2239</v>
      </c>
      <c r="E2414" s="29" t="s">
        <v>2238</v>
      </c>
      <c r="F2414" s="202">
        <v>1990</v>
      </c>
      <c r="G2414" s="202">
        <v>1</v>
      </c>
      <c r="H2414" s="202">
        <v>1</v>
      </c>
      <c r="I2414" s="19"/>
      <c r="J2414" s="545"/>
      <c r="K2414" s="333"/>
      <c r="L2414" s="19"/>
      <c r="M2414" s="545"/>
      <c r="N2414" s="545"/>
      <c r="O2414" s="544"/>
      <c r="P2414" s="544"/>
      <c r="Q2414" s="544"/>
      <c r="R2414" s="544"/>
      <c r="S2414" s="544" t="s">
        <v>9</v>
      </c>
      <c r="T2414" s="545"/>
      <c r="U2414" s="545"/>
    </row>
    <row r="2415" spans="2:21" ht="35.25" customHeight="1" x14ac:dyDescent="0.15">
      <c r="B2415" s="550">
        <v>96</v>
      </c>
      <c r="C2415" s="202"/>
      <c r="D2415" s="29" t="s">
        <v>2241</v>
      </c>
      <c r="E2415" s="29" t="s">
        <v>2240</v>
      </c>
      <c r="F2415" s="202">
        <v>1990</v>
      </c>
      <c r="G2415" s="202">
        <v>1</v>
      </c>
      <c r="H2415" s="202">
        <v>1</v>
      </c>
      <c r="I2415" s="19"/>
      <c r="J2415" s="545"/>
      <c r="K2415" s="333"/>
      <c r="L2415" s="19"/>
      <c r="M2415" s="545"/>
      <c r="N2415" s="545"/>
      <c r="O2415" s="544"/>
      <c r="P2415" s="544"/>
      <c r="Q2415" s="544"/>
      <c r="R2415" s="544"/>
      <c r="S2415" s="544" t="s">
        <v>9</v>
      </c>
      <c r="T2415" s="545"/>
      <c r="U2415" s="545"/>
    </row>
    <row r="2416" spans="2:21" ht="35.25" customHeight="1" x14ac:dyDescent="0.15">
      <c r="B2416" s="550">
        <v>97</v>
      </c>
      <c r="C2416" s="202"/>
      <c r="D2416" s="29" t="s">
        <v>2243</v>
      </c>
      <c r="E2416" s="29" t="s">
        <v>2242</v>
      </c>
      <c r="F2416" s="202">
        <v>1990</v>
      </c>
      <c r="G2416" s="202">
        <v>1</v>
      </c>
      <c r="H2416" s="202">
        <v>1</v>
      </c>
      <c r="I2416" s="19"/>
      <c r="J2416" s="545"/>
      <c r="K2416" s="333"/>
      <c r="L2416" s="19"/>
      <c r="M2416" s="545"/>
      <c r="N2416" s="545"/>
      <c r="O2416" s="544"/>
      <c r="P2416" s="544"/>
      <c r="Q2416" s="544"/>
      <c r="R2416" s="544"/>
      <c r="S2416" s="544" t="s">
        <v>9</v>
      </c>
      <c r="T2416" s="545"/>
      <c r="U2416" s="545"/>
    </row>
    <row r="2417" spans="2:21" ht="35.25" customHeight="1" x14ac:dyDescent="0.15">
      <c r="B2417" s="550">
        <v>98</v>
      </c>
      <c r="C2417" s="202"/>
      <c r="D2417" s="29" t="s">
        <v>2245</v>
      </c>
      <c r="E2417" s="29" t="s">
        <v>2244</v>
      </c>
      <c r="F2417" s="202">
        <v>1990</v>
      </c>
      <c r="G2417" s="202">
        <v>1</v>
      </c>
      <c r="H2417" s="202">
        <v>1</v>
      </c>
      <c r="I2417" s="19"/>
      <c r="J2417" s="545"/>
      <c r="K2417" s="333"/>
      <c r="L2417" s="19"/>
      <c r="M2417" s="545"/>
      <c r="N2417" s="545"/>
      <c r="O2417" s="544"/>
      <c r="P2417" s="544"/>
      <c r="Q2417" s="544"/>
      <c r="R2417" s="544"/>
      <c r="S2417" s="544" t="s">
        <v>9</v>
      </c>
      <c r="T2417" s="545"/>
      <c r="U2417" s="545"/>
    </row>
    <row r="2418" spans="2:21" ht="35.25" customHeight="1" x14ac:dyDescent="0.15">
      <c r="B2418" s="550">
        <v>99</v>
      </c>
      <c r="C2418" s="202"/>
      <c r="D2418" s="29" t="s">
        <v>2247</v>
      </c>
      <c r="E2418" s="29" t="s">
        <v>2246</v>
      </c>
      <c r="F2418" s="202">
        <v>1990</v>
      </c>
      <c r="G2418" s="202">
        <v>1</v>
      </c>
      <c r="H2418" s="202">
        <v>1</v>
      </c>
      <c r="I2418" s="19"/>
      <c r="J2418" s="545"/>
      <c r="K2418" s="333"/>
      <c r="L2418" s="19"/>
      <c r="M2418" s="545"/>
      <c r="N2418" s="545"/>
      <c r="O2418" s="544"/>
      <c r="P2418" s="544"/>
      <c r="Q2418" s="544"/>
      <c r="R2418" s="544"/>
      <c r="S2418" s="544" t="s">
        <v>9</v>
      </c>
      <c r="T2418" s="545"/>
      <c r="U2418" s="545"/>
    </row>
    <row r="2419" spans="2:21" ht="35.25" customHeight="1" x14ac:dyDescent="0.15">
      <c r="B2419" s="550">
        <v>100</v>
      </c>
      <c r="C2419" s="202"/>
      <c r="D2419" s="29" t="s">
        <v>2248</v>
      </c>
      <c r="E2419" s="29" t="s">
        <v>2246</v>
      </c>
      <c r="F2419" s="202">
        <v>1990</v>
      </c>
      <c r="G2419" s="202">
        <v>1</v>
      </c>
      <c r="H2419" s="202">
        <v>1</v>
      </c>
      <c r="I2419" s="19"/>
      <c r="J2419" s="545"/>
      <c r="K2419" s="333"/>
      <c r="L2419" s="19"/>
      <c r="M2419" s="545"/>
      <c r="N2419" s="545"/>
      <c r="O2419" s="544"/>
      <c r="P2419" s="544"/>
      <c r="Q2419" s="544"/>
      <c r="R2419" s="544"/>
      <c r="S2419" s="544" t="s">
        <v>9</v>
      </c>
      <c r="T2419" s="545"/>
      <c r="U2419" s="545"/>
    </row>
    <row r="2420" spans="2:21" ht="35.25" customHeight="1" x14ac:dyDescent="0.15">
      <c r="B2420" s="550">
        <v>101</v>
      </c>
      <c r="C2420" s="202"/>
      <c r="D2420" s="29" t="s">
        <v>2250</v>
      </c>
      <c r="E2420" s="29" t="s">
        <v>2249</v>
      </c>
      <c r="F2420" s="202">
        <v>1990</v>
      </c>
      <c r="G2420" s="202">
        <v>1</v>
      </c>
      <c r="H2420" s="202">
        <v>1</v>
      </c>
      <c r="I2420" s="19"/>
      <c r="J2420" s="545"/>
      <c r="K2420" s="333"/>
      <c r="L2420" s="19"/>
      <c r="M2420" s="545"/>
      <c r="N2420" s="545"/>
      <c r="O2420" s="544"/>
      <c r="P2420" s="544"/>
      <c r="Q2420" s="544"/>
      <c r="R2420" s="544"/>
      <c r="S2420" s="544" t="s">
        <v>9</v>
      </c>
      <c r="T2420" s="545"/>
      <c r="U2420" s="545"/>
    </row>
    <row r="2421" spans="2:21" ht="35.25" customHeight="1" x14ac:dyDescent="0.15">
      <c r="B2421" s="550">
        <v>102</v>
      </c>
      <c r="C2421" s="202"/>
      <c r="D2421" s="29" t="s">
        <v>2252</v>
      </c>
      <c r="E2421" s="29" t="s">
        <v>2251</v>
      </c>
      <c r="F2421" s="202">
        <v>1990</v>
      </c>
      <c r="G2421" s="202">
        <v>1</v>
      </c>
      <c r="H2421" s="202">
        <v>1</v>
      </c>
      <c r="I2421" s="19"/>
      <c r="J2421" s="545"/>
      <c r="K2421" s="333"/>
      <c r="L2421" s="19"/>
      <c r="M2421" s="545"/>
      <c r="N2421" s="545"/>
      <c r="O2421" s="544"/>
      <c r="P2421" s="544"/>
      <c r="Q2421" s="544"/>
      <c r="R2421" s="544"/>
      <c r="S2421" s="544" t="s">
        <v>9</v>
      </c>
      <c r="T2421" s="545"/>
      <c r="U2421" s="545"/>
    </row>
    <row r="2422" spans="2:21" ht="35.25" customHeight="1" x14ac:dyDescent="0.15">
      <c r="B2422" s="550">
        <v>103</v>
      </c>
      <c r="C2422" s="202"/>
      <c r="D2422" s="29" t="s">
        <v>2254</v>
      </c>
      <c r="E2422" s="29" t="s">
        <v>2253</v>
      </c>
      <c r="F2422" s="202">
        <v>1990</v>
      </c>
      <c r="G2422" s="202">
        <v>1</v>
      </c>
      <c r="H2422" s="202">
        <v>1</v>
      </c>
      <c r="I2422" s="19"/>
      <c r="J2422" s="545"/>
      <c r="K2422" s="333"/>
      <c r="L2422" s="19"/>
      <c r="M2422" s="545"/>
      <c r="N2422" s="545"/>
      <c r="O2422" s="544"/>
      <c r="P2422" s="544"/>
      <c r="Q2422" s="544"/>
      <c r="R2422" s="544"/>
      <c r="S2422" s="544" t="s">
        <v>9</v>
      </c>
      <c r="T2422" s="545"/>
      <c r="U2422" s="545"/>
    </row>
    <row r="2423" spans="2:21" ht="35.25" customHeight="1" x14ac:dyDescent="0.15">
      <c r="B2423" s="550">
        <v>104</v>
      </c>
      <c r="C2423" s="202"/>
      <c r="D2423" s="29" t="s">
        <v>2256</v>
      </c>
      <c r="E2423" s="29" t="s">
        <v>2255</v>
      </c>
      <c r="F2423" s="202">
        <v>1990</v>
      </c>
      <c r="G2423" s="202">
        <v>1</v>
      </c>
      <c r="H2423" s="202">
        <v>1</v>
      </c>
      <c r="I2423" s="19"/>
      <c r="J2423" s="545"/>
      <c r="K2423" s="333"/>
      <c r="L2423" s="19"/>
      <c r="M2423" s="545"/>
      <c r="N2423" s="545"/>
      <c r="O2423" s="544"/>
      <c r="P2423" s="544"/>
      <c r="Q2423" s="544"/>
      <c r="R2423" s="544"/>
      <c r="S2423" s="544" t="s">
        <v>9</v>
      </c>
      <c r="T2423" s="545"/>
      <c r="U2423" s="545"/>
    </row>
    <row r="2424" spans="2:21" ht="35.25" customHeight="1" x14ac:dyDescent="0.15">
      <c r="B2424" s="550">
        <v>105</v>
      </c>
      <c r="C2424" s="202"/>
      <c r="D2424" s="29" t="s">
        <v>2258</v>
      </c>
      <c r="E2424" s="29" t="s">
        <v>2257</v>
      </c>
      <c r="F2424" s="202">
        <v>1990</v>
      </c>
      <c r="G2424" s="202">
        <v>1</v>
      </c>
      <c r="H2424" s="202">
        <v>1</v>
      </c>
      <c r="I2424" s="19"/>
      <c r="J2424" s="545"/>
      <c r="K2424" s="333"/>
      <c r="L2424" s="19"/>
      <c r="M2424" s="545"/>
      <c r="N2424" s="545"/>
      <c r="O2424" s="544"/>
      <c r="P2424" s="544"/>
      <c r="Q2424" s="544"/>
      <c r="R2424" s="544"/>
      <c r="S2424" s="544" t="s">
        <v>9</v>
      </c>
      <c r="T2424" s="545"/>
      <c r="U2424" s="545"/>
    </row>
    <row r="2425" spans="2:21" ht="35.25" customHeight="1" x14ac:dyDescent="0.15">
      <c r="B2425" s="550">
        <v>106</v>
      </c>
      <c r="C2425" s="202"/>
      <c r="D2425" s="29" t="s">
        <v>2260</v>
      </c>
      <c r="E2425" s="29" t="s">
        <v>2259</v>
      </c>
      <c r="F2425" s="202">
        <v>1990</v>
      </c>
      <c r="G2425" s="202">
        <v>1</v>
      </c>
      <c r="H2425" s="202">
        <v>1</v>
      </c>
      <c r="I2425" s="19"/>
      <c r="J2425" s="545"/>
      <c r="K2425" s="333"/>
      <c r="L2425" s="19"/>
      <c r="M2425" s="545"/>
      <c r="N2425" s="545"/>
      <c r="O2425" s="544"/>
      <c r="P2425" s="544"/>
      <c r="Q2425" s="544"/>
      <c r="R2425" s="544"/>
      <c r="S2425" s="544" t="s">
        <v>9</v>
      </c>
      <c r="T2425" s="545"/>
      <c r="U2425" s="545"/>
    </row>
    <row r="2426" spans="2:21" ht="35.25" customHeight="1" x14ac:dyDescent="0.15">
      <c r="B2426" s="550">
        <v>107</v>
      </c>
      <c r="C2426" s="202"/>
      <c r="D2426" s="29" t="s">
        <v>2262</v>
      </c>
      <c r="E2426" s="29" t="s">
        <v>2261</v>
      </c>
      <c r="F2426" s="202">
        <v>1990</v>
      </c>
      <c r="G2426" s="202">
        <v>1</v>
      </c>
      <c r="H2426" s="202">
        <v>1</v>
      </c>
      <c r="I2426" s="19"/>
      <c r="J2426" s="545"/>
      <c r="K2426" s="333"/>
      <c r="L2426" s="19"/>
      <c r="M2426" s="545"/>
      <c r="N2426" s="545"/>
      <c r="O2426" s="544"/>
      <c r="P2426" s="544"/>
      <c r="Q2426" s="544"/>
      <c r="R2426" s="544"/>
      <c r="S2426" s="544" t="s">
        <v>9</v>
      </c>
      <c r="T2426" s="545"/>
      <c r="U2426" s="545"/>
    </row>
    <row r="2427" spans="2:21" ht="35.25" customHeight="1" x14ac:dyDescent="0.15">
      <c r="B2427" s="550">
        <v>108</v>
      </c>
      <c r="C2427" s="202"/>
      <c r="D2427" s="29" t="s">
        <v>2264</v>
      </c>
      <c r="E2427" s="29" t="s">
        <v>2263</v>
      </c>
      <c r="F2427" s="202">
        <v>1990</v>
      </c>
      <c r="G2427" s="202">
        <v>1</v>
      </c>
      <c r="H2427" s="202">
        <v>1</v>
      </c>
      <c r="I2427" s="19"/>
      <c r="J2427" s="545"/>
      <c r="K2427" s="333"/>
      <c r="L2427" s="19"/>
      <c r="M2427" s="545"/>
      <c r="N2427" s="545"/>
      <c r="O2427" s="544"/>
      <c r="P2427" s="544"/>
      <c r="Q2427" s="544"/>
      <c r="R2427" s="544"/>
      <c r="S2427" s="544" t="s">
        <v>9</v>
      </c>
      <c r="T2427" s="545"/>
      <c r="U2427" s="545"/>
    </row>
    <row r="2428" spans="2:21" ht="35.25" customHeight="1" x14ac:dyDescent="0.15">
      <c r="B2428" s="550">
        <v>109</v>
      </c>
      <c r="C2428" s="202"/>
      <c r="D2428" s="29" t="s">
        <v>2266</v>
      </c>
      <c r="E2428" s="29" t="s">
        <v>2265</v>
      </c>
      <c r="F2428" s="202">
        <v>1990</v>
      </c>
      <c r="G2428" s="202">
        <v>1</v>
      </c>
      <c r="H2428" s="202">
        <v>1</v>
      </c>
      <c r="I2428" s="19"/>
      <c r="J2428" s="545"/>
      <c r="K2428" s="333"/>
      <c r="L2428" s="19"/>
      <c r="M2428" s="545"/>
      <c r="N2428" s="545"/>
      <c r="O2428" s="544"/>
      <c r="P2428" s="544"/>
      <c r="Q2428" s="544"/>
      <c r="R2428" s="544"/>
      <c r="S2428" s="544" t="s">
        <v>9</v>
      </c>
      <c r="T2428" s="545"/>
      <c r="U2428" s="545"/>
    </row>
    <row r="2429" spans="2:21" ht="35.25" customHeight="1" x14ac:dyDescent="0.15">
      <c r="B2429" s="550">
        <v>110</v>
      </c>
      <c r="C2429" s="202"/>
      <c r="D2429" s="29" t="s">
        <v>2268</v>
      </c>
      <c r="E2429" s="29" t="s">
        <v>2267</v>
      </c>
      <c r="F2429" s="202">
        <v>1991</v>
      </c>
      <c r="G2429" s="202">
        <v>1</v>
      </c>
      <c r="H2429" s="202">
        <v>1</v>
      </c>
      <c r="I2429" s="19"/>
      <c r="J2429" s="545"/>
      <c r="K2429" s="333"/>
      <c r="L2429" s="19"/>
      <c r="M2429" s="545"/>
      <c r="N2429" s="545"/>
      <c r="O2429" s="544"/>
      <c r="P2429" s="544"/>
      <c r="Q2429" s="544"/>
      <c r="R2429" s="544"/>
      <c r="S2429" s="544" t="s">
        <v>9</v>
      </c>
      <c r="T2429" s="545"/>
      <c r="U2429" s="545"/>
    </row>
    <row r="2430" spans="2:21" ht="35.25" customHeight="1" x14ac:dyDescent="0.15">
      <c r="B2430" s="550">
        <v>111</v>
      </c>
      <c r="C2430" s="202"/>
      <c r="D2430" s="29" t="s">
        <v>2270</v>
      </c>
      <c r="E2430" s="29" t="s">
        <v>2269</v>
      </c>
      <c r="F2430" s="202">
        <v>1990</v>
      </c>
      <c r="G2430" s="202">
        <v>1</v>
      </c>
      <c r="H2430" s="202">
        <v>1</v>
      </c>
      <c r="I2430" s="19"/>
      <c r="J2430" s="545"/>
      <c r="K2430" s="333"/>
      <c r="L2430" s="19"/>
      <c r="M2430" s="545"/>
      <c r="N2430" s="545"/>
      <c r="O2430" s="544"/>
      <c r="P2430" s="544"/>
      <c r="Q2430" s="544"/>
      <c r="R2430" s="544"/>
      <c r="S2430" s="544" t="s">
        <v>9</v>
      </c>
      <c r="T2430" s="545"/>
      <c r="U2430" s="545"/>
    </row>
    <row r="2431" spans="2:21" ht="35.25" customHeight="1" x14ac:dyDescent="0.15">
      <c r="B2431" s="550">
        <v>112</v>
      </c>
      <c r="C2431" s="202"/>
      <c r="D2431" s="29" t="s">
        <v>2272</v>
      </c>
      <c r="E2431" s="29" t="s">
        <v>2271</v>
      </c>
      <c r="F2431" s="202">
        <v>1990</v>
      </c>
      <c r="G2431" s="202">
        <v>1</v>
      </c>
      <c r="H2431" s="202">
        <v>1</v>
      </c>
      <c r="I2431" s="19"/>
      <c r="J2431" s="545"/>
      <c r="K2431" s="333"/>
      <c r="L2431" s="19"/>
      <c r="M2431" s="545"/>
      <c r="N2431" s="545"/>
      <c r="O2431" s="544"/>
      <c r="P2431" s="544"/>
      <c r="Q2431" s="544"/>
      <c r="R2431" s="544"/>
      <c r="S2431" s="544" t="s">
        <v>9</v>
      </c>
      <c r="T2431" s="545"/>
      <c r="U2431" s="545"/>
    </row>
    <row r="2432" spans="2:21" ht="35.25" customHeight="1" x14ac:dyDescent="0.15">
      <c r="B2432" s="550">
        <v>113</v>
      </c>
      <c r="C2432" s="202"/>
      <c r="D2432" s="29" t="s">
        <v>2274</v>
      </c>
      <c r="E2432" s="29" t="s">
        <v>2273</v>
      </c>
      <c r="F2432" s="202">
        <v>1991</v>
      </c>
      <c r="G2432" s="202">
        <v>1</v>
      </c>
      <c r="H2432" s="202">
        <v>1</v>
      </c>
      <c r="I2432" s="19"/>
      <c r="J2432" s="545"/>
      <c r="K2432" s="333"/>
      <c r="L2432" s="19"/>
      <c r="M2432" s="545"/>
      <c r="N2432" s="545"/>
      <c r="O2432" s="544"/>
      <c r="P2432" s="544"/>
      <c r="Q2432" s="544"/>
      <c r="R2432" s="544"/>
      <c r="S2432" s="544" t="s">
        <v>9</v>
      </c>
      <c r="T2432" s="545"/>
      <c r="U2432" s="545"/>
    </row>
    <row r="2433" spans="2:21" ht="35.25" customHeight="1" x14ac:dyDescent="0.15">
      <c r="B2433" s="550">
        <v>114</v>
      </c>
      <c r="C2433" s="202"/>
      <c r="D2433" s="29" t="s">
        <v>2276</v>
      </c>
      <c r="E2433" s="29" t="s">
        <v>2275</v>
      </c>
      <c r="F2433" s="202">
        <v>1991</v>
      </c>
      <c r="G2433" s="202">
        <v>1</v>
      </c>
      <c r="H2433" s="202">
        <v>1</v>
      </c>
      <c r="I2433" s="19"/>
      <c r="J2433" s="545"/>
      <c r="K2433" s="333"/>
      <c r="L2433" s="19"/>
      <c r="M2433" s="545"/>
      <c r="N2433" s="545"/>
      <c r="O2433" s="544"/>
      <c r="P2433" s="544"/>
      <c r="Q2433" s="544"/>
      <c r="R2433" s="544"/>
      <c r="S2433" s="544" t="s">
        <v>9</v>
      </c>
      <c r="T2433" s="545"/>
      <c r="U2433" s="545"/>
    </row>
    <row r="2434" spans="2:21" ht="35.25" customHeight="1" x14ac:dyDescent="0.15">
      <c r="B2434" s="550">
        <v>115</v>
      </c>
      <c r="C2434" s="202"/>
      <c r="D2434" s="29" t="s">
        <v>2278</v>
      </c>
      <c r="E2434" s="29" t="s">
        <v>2277</v>
      </c>
      <c r="F2434" s="202">
        <v>1991</v>
      </c>
      <c r="G2434" s="202">
        <v>1</v>
      </c>
      <c r="H2434" s="202">
        <v>1</v>
      </c>
      <c r="I2434" s="19"/>
      <c r="J2434" s="545"/>
      <c r="K2434" s="333"/>
      <c r="L2434" s="19"/>
      <c r="M2434" s="545"/>
      <c r="N2434" s="545"/>
      <c r="O2434" s="544"/>
      <c r="P2434" s="544"/>
      <c r="Q2434" s="544"/>
      <c r="R2434" s="544"/>
      <c r="S2434" s="544" t="s">
        <v>9</v>
      </c>
      <c r="T2434" s="545"/>
      <c r="U2434" s="545"/>
    </row>
    <row r="2435" spans="2:21" ht="35.25" customHeight="1" x14ac:dyDescent="0.15">
      <c r="B2435" s="550">
        <v>116</v>
      </c>
      <c r="C2435" s="202"/>
      <c r="D2435" s="29" t="s">
        <v>2280</v>
      </c>
      <c r="E2435" s="29" t="s">
        <v>2279</v>
      </c>
      <c r="F2435" s="202">
        <v>1991</v>
      </c>
      <c r="G2435" s="202">
        <v>1</v>
      </c>
      <c r="H2435" s="202">
        <v>1</v>
      </c>
      <c r="I2435" s="19"/>
      <c r="J2435" s="545"/>
      <c r="K2435" s="333"/>
      <c r="L2435" s="19"/>
      <c r="M2435" s="545"/>
      <c r="N2435" s="545"/>
      <c r="O2435" s="544"/>
      <c r="P2435" s="544"/>
      <c r="Q2435" s="544"/>
      <c r="R2435" s="544"/>
      <c r="S2435" s="544" t="s">
        <v>9</v>
      </c>
      <c r="T2435" s="545"/>
      <c r="U2435" s="545"/>
    </row>
    <row r="2436" spans="2:21" ht="35.25" customHeight="1" x14ac:dyDescent="0.15">
      <c r="B2436" s="550">
        <v>117</v>
      </c>
      <c r="C2436" s="202"/>
      <c r="D2436" s="29" t="s">
        <v>2282</v>
      </c>
      <c r="E2436" s="29" t="s">
        <v>2281</v>
      </c>
      <c r="F2436" s="202">
        <v>1991</v>
      </c>
      <c r="G2436" s="202">
        <v>1</v>
      </c>
      <c r="H2436" s="202">
        <v>1</v>
      </c>
      <c r="I2436" s="19"/>
      <c r="J2436" s="545"/>
      <c r="K2436" s="333"/>
      <c r="L2436" s="19"/>
      <c r="M2436" s="545"/>
      <c r="N2436" s="545"/>
      <c r="O2436" s="544"/>
      <c r="P2436" s="544"/>
      <c r="Q2436" s="544"/>
      <c r="R2436" s="544"/>
      <c r="S2436" s="544" t="s">
        <v>9</v>
      </c>
      <c r="T2436" s="545"/>
      <c r="U2436" s="545"/>
    </row>
    <row r="2437" spans="2:21" ht="35.25" customHeight="1" x14ac:dyDescent="0.15">
      <c r="B2437" s="550">
        <v>118</v>
      </c>
      <c r="C2437" s="202"/>
      <c r="D2437" s="29" t="s">
        <v>2284</v>
      </c>
      <c r="E2437" s="29" t="s">
        <v>2283</v>
      </c>
      <c r="F2437" s="202">
        <v>1991</v>
      </c>
      <c r="G2437" s="202">
        <v>1</v>
      </c>
      <c r="H2437" s="202">
        <v>1</v>
      </c>
      <c r="I2437" s="19"/>
      <c r="J2437" s="545"/>
      <c r="K2437" s="333"/>
      <c r="L2437" s="19"/>
      <c r="M2437" s="545"/>
      <c r="N2437" s="545"/>
      <c r="O2437" s="544"/>
      <c r="P2437" s="544"/>
      <c r="Q2437" s="544"/>
      <c r="R2437" s="544"/>
      <c r="S2437" s="544" t="s">
        <v>9</v>
      </c>
      <c r="T2437" s="545"/>
      <c r="U2437" s="545"/>
    </row>
    <row r="2438" spans="2:21" ht="35.25" customHeight="1" x14ac:dyDescent="0.15">
      <c r="B2438" s="550">
        <v>119</v>
      </c>
      <c r="C2438" s="202"/>
      <c r="D2438" s="29" t="s">
        <v>2286</v>
      </c>
      <c r="E2438" s="29" t="s">
        <v>2285</v>
      </c>
      <c r="F2438" s="202">
        <v>1992</v>
      </c>
      <c r="G2438" s="202">
        <v>1</v>
      </c>
      <c r="H2438" s="202">
        <v>1</v>
      </c>
      <c r="I2438" s="19"/>
      <c r="J2438" s="545"/>
      <c r="K2438" s="333"/>
      <c r="L2438" s="19"/>
      <c r="M2438" s="545"/>
      <c r="N2438" s="545"/>
      <c r="O2438" s="544"/>
      <c r="P2438" s="544"/>
      <c r="Q2438" s="544"/>
      <c r="R2438" s="544"/>
      <c r="S2438" s="544" t="s">
        <v>9</v>
      </c>
      <c r="T2438" s="545"/>
      <c r="U2438" s="545"/>
    </row>
    <row r="2439" spans="2:21" ht="35.25" customHeight="1" x14ac:dyDescent="0.15">
      <c r="B2439" s="550">
        <v>120</v>
      </c>
      <c r="C2439" s="202"/>
      <c r="D2439" s="29" t="s">
        <v>2288</v>
      </c>
      <c r="E2439" s="29" t="s">
        <v>2287</v>
      </c>
      <c r="F2439" s="202">
        <v>1991</v>
      </c>
      <c r="G2439" s="202">
        <v>1</v>
      </c>
      <c r="H2439" s="202">
        <v>1</v>
      </c>
      <c r="I2439" s="19"/>
      <c r="J2439" s="545"/>
      <c r="K2439" s="333"/>
      <c r="L2439" s="19"/>
      <c r="M2439" s="545"/>
      <c r="N2439" s="545"/>
      <c r="O2439" s="544"/>
      <c r="P2439" s="544"/>
      <c r="Q2439" s="544"/>
      <c r="R2439" s="544"/>
      <c r="S2439" s="544" t="s">
        <v>9</v>
      </c>
      <c r="T2439" s="545"/>
      <c r="U2439" s="545"/>
    </row>
    <row r="2440" spans="2:21" ht="35.25" customHeight="1" x14ac:dyDescent="0.15">
      <c r="B2440" s="550">
        <v>121</v>
      </c>
      <c r="C2440" s="202"/>
      <c r="D2440" s="29" t="s">
        <v>2290</v>
      </c>
      <c r="E2440" s="29" t="s">
        <v>2289</v>
      </c>
      <c r="F2440" s="202">
        <v>1991</v>
      </c>
      <c r="G2440" s="202">
        <v>1</v>
      </c>
      <c r="H2440" s="202">
        <v>1</v>
      </c>
      <c r="I2440" s="19"/>
      <c r="J2440" s="545"/>
      <c r="K2440" s="333"/>
      <c r="L2440" s="19"/>
      <c r="M2440" s="545"/>
      <c r="N2440" s="545"/>
      <c r="O2440" s="544"/>
      <c r="P2440" s="544"/>
      <c r="Q2440" s="544"/>
      <c r="R2440" s="544"/>
      <c r="S2440" s="544" t="s">
        <v>9</v>
      </c>
      <c r="T2440" s="545"/>
      <c r="U2440" s="545"/>
    </row>
    <row r="2441" spans="2:21" ht="35.25" customHeight="1" x14ac:dyDescent="0.15">
      <c r="B2441" s="550">
        <v>122</v>
      </c>
      <c r="C2441" s="202"/>
      <c r="D2441" s="29" t="s">
        <v>2292</v>
      </c>
      <c r="E2441" s="29" t="s">
        <v>2291</v>
      </c>
      <c r="F2441" s="202"/>
      <c r="G2441" s="202">
        <v>1</v>
      </c>
      <c r="H2441" s="202">
        <v>1</v>
      </c>
      <c r="I2441" s="19"/>
      <c r="J2441" s="545"/>
      <c r="K2441" s="333"/>
      <c r="L2441" s="19"/>
      <c r="M2441" s="545"/>
      <c r="N2441" s="545"/>
      <c r="O2441" s="544"/>
      <c r="P2441" s="544"/>
      <c r="Q2441" s="544"/>
      <c r="R2441" s="544"/>
      <c r="S2441" s="544" t="s">
        <v>9</v>
      </c>
      <c r="T2441" s="545"/>
      <c r="U2441" s="545"/>
    </row>
    <row r="2442" spans="2:21" ht="35.25" customHeight="1" x14ac:dyDescent="0.15">
      <c r="B2442" s="550">
        <v>123</v>
      </c>
      <c r="C2442" s="202"/>
      <c r="D2442" s="29" t="s">
        <v>2294</v>
      </c>
      <c r="E2442" s="29" t="s">
        <v>2293</v>
      </c>
      <c r="F2442" s="202">
        <v>1991</v>
      </c>
      <c r="G2442" s="202">
        <v>1</v>
      </c>
      <c r="H2442" s="202">
        <v>1</v>
      </c>
      <c r="I2442" s="19"/>
      <c r="J2442" s="545"/>
      <c r="K2442" s="333"/>
      <c r="L2442" s="19"/>
      <c r="M2442" s="545"/>
      <c r="N2442" s="545"/>
      <c r="O2442" s="544"/>
      <c r="P2442" s="544"/>
      <c r="Q2442" s="544"/>
      <c r="R2442" s="544"/>
      <c r="S2442" s="544" t="s">
        <v>9</v>
      </c>
      <c r="T2442" s="545"/>
      <c r="U2442" s="545"/>
    </row>
    <row r="2443" spans="2:21" ht="35.25" customHeight="1" x14ac:dyDescent="0.15">
      <c r="B2443" s="550">
        <v>124</v>
      </c>
      <c r="C2443" s="202"/>
      <c r="D2443" s="29" t="s">
        <v>2296</v>
      </c>
      <c r="E2443" s="29" t="s">
        <v>2295</v>
      </c>
      <c r="F2443" s="202">
        <v>1991</v>
      </c>
      <c r="G2443" s="202">
        <v>1</v>
      </c>
      <c r="H2443" s="202">
        <v>1</v>
      </c>
      <c r="I2443" s="19"/>
      <c r="J2443" s="545"/>
      <c r="K2443" s="333"/>
      <c r="L2443" s="19"/>
      <c r="M2443" s="545"/>
      <c r="N2443" s="545"/>
      <c r="O2443" s="544"/>
      <c r="P2443" s="544"/>
      <c r="Q2443" s="544"/>
      <c r="R2443" s="544"/>
      <c r="S2443" s="544" t="s">
        <v>9</v>
      </c>
      <c r="T2443" s="545"/>
      <c r="U2443" s="545"/>
    </row>
    <row r="2444" spans="2:21" ht="35.25" customHeight="1" x14ac:dyDescent="0.15">
      <c r="B2444" s="550">
        <v>125</v>
      </c>
      <c r="C2444" s="202"/>
      <c r="D2444" s="29" t="s">
        <v>2298</v>
      </c>
      <c r="E2444" s="29" t="s">
        <v>2297</v>
      </c>
      <c r="F2444" s="202">
        <v>1991</v>
      </c>
      <c r="G2444" s="202">
        <v>1</v>
      </c>
      <c r="H2444" s="202">
        <v>1</v>
      </c>
      <c r="I2444" s="19"/>
      <c r="J2444" s="545"/>
      <c r="K2444" s="333"/>
      <c r="L2444" s="19"/>
      <c r="M2444" s="545"/>
      <c r="N2444" s="545"/>
      <c r="O2444" s="544"/>
      <c r="P2444" s="544"/>
      <c r="Q2444" s="544"/>
      <c r="R2444" s="544"/>
      <c r="S2444" s="544" t="s">
        <v>9</v>
      </c>
      <c r="T2444" s="545"/>
      <c r="U2444" s="545"/>
    </row>
    <row r="2445" spans="2:21" ht="35.25" customHeight="1" x14ac:dyDescent="0.15">
      <c r="B2445" s="550">
        <v>126</v>
      </c>
      <c r="C2445" s="202"/>
      <c r="D2445" s="29" t="s">
        <v>2300</v>
      </c>
      <c r="E2445" s="29" t="s">
        <v>2299</v>
      </c>
      <c r="F2445" s="202">
        <v>1992</v>
      </c>
      <c r="G2445" s="202">
        <v>1</v>
      </c>
      <c r="H2445" s="202">
        <v>1</v>
      </c>
      <c r="I2445" s="19"/>
      <c r="J2445" s="545"/>
      <c r="K2445" s="333"/>
      <c r="L2445" s="19"/>
      <c r="M2445" s="545"/>
      <c r="N2445" s="545"/>
      <c r="O2445" s="544"/>
      <c r="P2445" s="544"/>
      <c r="Q2445" s="544"/>
      <c r="R2445" s="544"/>
      <c r="S2445" s="544" t="s">
        <v>9</v>
      </c>
      <c r="T2445" s="545"/>
      <c r="U2445" s="545"/>
    </row>
    <row r="2446" spans="2:21" ht="35.25" customHeight="1" x14ac:dyDescent="0.15">
      <c r="B2446" s="550">
        <v>127</v>
      </c>
      <c r="C2446" s="202"/>
      <c r="D2446" s="29" t="s">
        <v>2302</v>
      </c>
      <c r="E2446" s="29" t="s">
        <v>2301</v>
      </c>
      <c r="F2446" s="202">
        <v>1992</v>
      </c>
      <c r="G2446" s="202">
        <v>1</v>
      </c>
      <c r="H2446" s="202">
        <v>1</v>
      </c>
      <c r="I2446" s="19"/>
      <c r="J2446" s="545"/>
      <c r="K2446" s="333"/>
      <c r="L2446" s="19"/>
      <c r="M2446" s="545"/>
      <c r="N2446" s="545"/>
      <c r="O2446" s="544"/>
      <c r="P2446" s="544"/>
      <c r="Q2446" s="544"/>
      <c r="R2446" s="544"/>
      <c r="S2446" s="544" t="s">
        <v>9</v>
      </c>
      <c r="T2446" s="545"/>
      <c r="U2446" s="545"/>
    </row>
    <row r="2447" spans="2:21" ht="35.25" customHeight="1" x14ac:dyDescent="0.15">
      <c r="B2447" s="550">
        <v>128</v>
      </c>
      <c r="C2447" s="202"/>
      <c r="D2447" s="29" t="s">
        <v>2304</v>
      </c>
      <c r="E2447" s="29" t="s">
        <v>2303</v>
      </c>
      <c r="F2447" s="202">
        <v>1992</v>
      </c>
      <c r="G2447" s="202">
        <v>1</v>
      </c>
      <c r="H2447" s="202">
        <v>1</v>
      </c>
      <c r="I2447" s="19"/>
      <c r="J2447" s="545"/>
      <c r="K2447" s="333"/>
      <c r="L2447" s="19"/>
      <c r="M2447" s="545"/>
      <c r="N2447" s="545"/>
      <c r="O2447" s="544"/>
      <c r="P2447" s="544"/>
      <c r="Q2447" s="544"/>
      <c r="R2447" s="544"/>
      <c r="S2447" s="544" t="s">
        <v>9</v>
      </c>
      <c r="T2447" s="545"/>
      <c r="U2447" s="545"/>
    </row>
    <row r="2448" spans="2:21" ht="35.25" customHeight="1" x14ac:dyDescent="0.15">
      <c r="B2448" s="550">
        <v>129</v>
      </c>
      <c r="C2448" s="202"/>
      <c r="D2448" s="29" t="s">
        <v>2306</v>
      </c>
      <c r="E2448" s="29" t="s">
        <v>2305</v>
      </c>
      <c r="F2448" s="202">
        <v>1992</v>
      </c>
      <c r="G2448" s="202">
        <v>2</v>
      </c>
      <c r="H2448" s="202">
        <v>2</v>
      </c>
      <c r="I2448" s="19"/>
      <c r="J2448" s="545"/>
      <c r="K2448" s="333"/>
      <c r="L2448" s="19"/>
      <c r="M2448" s="545"/>
      <c r="N2448" s="545"/>
      <c r="O2448" s="544"/>
      <c r="P2448" s="544"/>
      <c r="Q2448" s="544"/>
      <c r="R2448" s="544"/>
      <c r="S2448" s="544" t="s">
        <v>9</v>
      </c>
      <c r="T2448" s="545"/>
      <c r="U2448" s="545"/>
    </row>
    <row r="2449" spans="2:21" ht="35.25" customHeight="1" x14ac:dyDescent="0.15">
      <c r="B2449" s="550">
        <v>130</v>
      </c>
      <c r="C2449" s="202"/>
      <c r="D2449" s="29" t="s">
        <v>2308</v>
      </c>
      <c r="E2449" s="29" t="s">
        <v>2307</v>
      </c>
      <c r="F2449" s="202">
        <v>1993</v>
      </c>
      <c r="G2449" s="202">
        <v>1</v>
      </c>
      <c r="H2449" s="202">
        <v>1</v>
      </c>
      <c r="I2449" s="19"/>
      <c r="J2449" s="545"/>
      <c r="K2449" s="333"/>
      <c r="L2449" s="19"/>
      <c r="M2449" s="545"/>
      <c r="N2449" s="545"/>
      <c r="O2449" s="544"/>
      <c r="P2449" s="544"/>
      <c r="Q2449" s="544"/>
      <c r="R2449" s="544"/>
      <c r="S2449" s="544" t="s">
        <v>9</v>
      </c>
      <c r="T2449" s="545"/>
      <c r="U2449" s="545"/>
    </row>
    <row r="2450" spans="2:21" ht="35.25" customHeight="1" x14ac:dyDescent="0.15">
      <c r="B2450" s="550">
        <v>131</v>
      </c>
      <c r="C2450" s="202"/>
      <c r="D2450" s="29" t="s">
        <v>2310</v>
      </c>
      <c r="E2450" s="29" t="s">
        <v>2309</v>
      </c>
      <c r="F2450" s="202">
        <v>1992</v>
      </c>
      <c r="G2450" s="202">
        <v>1</v>
      </c>
      <c r="H2450" s="202">
        <v>1</v>
      </c>
      <c r="I2450" s="19"/>
      <c r="J2450" s="545"/>
      <c r="K2450" s="333"/>
      <c r="L2450" s="19"/>
      <c r="M2450" s="545"/>
      <c r="N2450" s="545"/>
      <c r="O2450" s="544"/>
      <c r="P2450" s="544"/>
      <c r="Q2450" s="544"/>
      <c r="R2450" s="544"/>
      <c r="S2450" s="544" t="s">
        <v>9</v>
      </c>
      <c r="T2450" s="545"/>
      <c r="U2450" s="545"/>
    </row>
    <row r="2451" spans="2:21" ht="35.25" customHeight="1" x14ac:dyDescent="0.15">
      <c r="B2451" s="550">
        <v>132</v>
      </c>
      <c r="C2451" s="202"/>
      <c r="D2451" s="29" t="s">
        <v>2312</v>
      </c>
      <c r="E2451" s="29" t="s">
        <v>2311</v>
      </c>
      <c r="F2451" s="202">
        <v>1990</v>
      </c>
      <c r="G2451" s="202">
        <v>1</v>
      </c>
      <c r="H2451" s="202">
        <v>1</v>
      </c>
      <c r="I2451" s="19"/>
      <c r="J2451" s="545"/>
      <c r="K2451" s="333"/>
      <c r="L2451" s="19"/>
      <c r="M2451" s="545"/>
      <c r="N2451" s="545"/>
      <c r="O2451" s="544"/>
      <c r="P2451" s="544"/>
      <c r="Q2451" s="544"/>
      <c r="R2451" s="544"/>
      <c r="S2451" s="544" t="s">
        <v>9</v>
      </c>
      <c r="T2451" s="545"/>
      <c r="U2451" s="545"/>
    </row>
    <row r="2452" spans="2:21" ht="35.25" customHeight="1" x14ac:dyDescent="0.15">
      <c r="B2452" s="550">
        <v>133</v>
      </c>
      <c r="C2452" s="202"/>
      <c r="D2452" s="29" t="s">
        <v>2314</v>
      </c>
      <c r="E2452" s="29" t="s">
        <v>2313</v>
      </c>
      <c r="F2452" s="202">
        <v>1993</v>
      </c>
      <c r="G2452" s="202">
        <v>1</v>
      </c>
      <c r="H2452" s="202">
        <v>1</v>
      </c>
      <c r="I2452" s="19"/>
      <c r="J2452" s="545"/>
      <c r="K2452" s="333"/>
      <c r="L2452" s="19"/>
      <c r="M2452" s="545"/>
      <c r="N2452" s="545"/>
      <c r="O2452" s="544"/>
      <c r="P2452" s="544"/>
      <c r="Q2452" s="544"/>
      <c r="R2452" s="544"/>
      <c r="S2452" s="544" t="s">
        <v>9</v>
      </c>
      <c r="T2452" s="545"/>
      <c r="U2452" s="545"/>
    </row>
    <row r="2453" spans="2:21" ht="35.25" customHeight="1" x14ac:dyDescent="0.15">
      <c r="B2453" s="550">
        <v>134</v>
      </c>
      <c r="C2453" s="202"/>
      <c r="D2453" s="29" t="s">
        <v>2316</v>
      </c>
      <c r="E2453" s="29" t="s">
        <v>2315</v>
      </c>
      <c r="F2453" s="202">
        <v>1993</v>
      </c>
      <c r="G2453" s="202">
        <v>1</v>
      </c>
      <c r="H2453" s="202">
        <v>1</v>
      </c>
      <c r="I2453" s="19"/>
      <c r="J2453" s="545"/>
      <c r="K2453" s="333"/>
      <c r="L2453" s="19"/>
      <c r="M2453" s="545"/>
      <c r="N2453" s="545"/>
      <c r="O2453" s="544"/>
      <c r="P2453" s="544"/>
      <c r="Q2453" s="544"/>
      <c r="R2453" s="544"/>
      <c r="S2453" s="544" t="s">
        <v>9</v>
      </c>
      <c r="T2453" s="545"/>
      <c r="U2453" s="545"/>
    </row>
    <row r="2454" spans="2:21" ht="35.25" customHeight="1" x14ac:dyDescent="0.15">
      <c r="B2454" s="550">
        <v>135</v>
      </c>
      <c r="C2454" s="202"/>
      <c r="D2454" s="29" t="s">
        <v>2318</v>
      </c>
      <c r="E2454" s="29" t="s">
        <v>2317</v>
      </c>
      <c r="F2454" s="202">
        <v>1993</v>
      </c>
      <c r="G2454" s="202">
        <v>1</v>
      </c>
      <c r="H2454" s="202">
        <v>1</v>
      </c>
      <c r="I2454" s="19"/>
      <c r="J2454" s="545"/>
      <c r="K2454" s="333"/>
      <c r="L2454" s="19"/>
      <c r="M2454" s="545"/>
      <c r="N2454" s="545"/>
      <c r="O2454" s="544"/>
      <c r="P2454" s="544"/>
      <c r="Q2454" s="544"/>
      <c r="R2454" s="544"/>
      <c r="S2454" s="544" t="s">
        <v>9</v>
      </c>
      <c r="T2454" s="545"/>
      <c r="U2454" s="545"/>
    </row>
    <row r="2455" spans="2:21" ht="35.25" customHeight="1" x14ac:dyDescent="0.15">
      <c r="B2455" s="550">
        <v>136</v>
      </c>
      <c r="C2455" s="202"/>
      <c r="D2455" s="29" t="s">
        <v>2320</v>
      </c>
      <c r="E2455" s="29" t="s">
        <v>2319</v>
      </c>
      <c r="F2455" s="202">
        <v>1992</v>
      </c>
      <c r="G2455" s="202">
        <v>2</v>
      </c>
      <c r="H2455" s="202">
        <v>2</v>
      </c>
      <c r="I2455" s="19"/>
      <c r="J2455" s="545"/>
      <c r="K2455" s="333"/>
      <c r="L2455" s="19"/>
      <c r="M2455" s="545"/>
      <c r="N2455" s="545"/>
      <c r="O2455" s="544"/>
      <c r="P2455" s="544"/>
      <c r="Q2455" s="544"/>
      <c r="R2455" s="544"/>
      <c r="S2455" s="544" t="s">
        <v>9</v>
      </c>
      <c r="T2455" s="545"/>
      <c r="U2455" s="545"/>
    </row>
    <row r="2456" spans="2:21" ht="35.25" customHeight="1" x14ac:dyDescent="0.15">
      <c r="B2456" s="550">
        <v>137</v>
      </c>
      <c r="C2456" s="202"/>
      <c r="D2456" s="29" t="s">
        <v>2322</v>
      </c>
      <c r="E2456" s="29" t="s">
        <v>2321</v>
      </c>
      <c r="F2456" s="202">
        <v>1993</v>
      </c>
      <c r="G2456" s="202">
        <v>2</v>
      </c>
      <c r="H2456" s="202">
        <v>2</v>
      </c>
      <c r="I2456" s="19"/>
      <c r="J2456" s="545"/>
      <c r="K2456" s="333"/>
      <c r="L2456" s="19"/>
      <c r="M2456" s="545"/>
      <c r="N2456" s="545"/>
      <c r="O2456" s="544"/>
      <c r="P2456" s="544"/>
      <c r="Q2456" s="544"/>
      <c r="R2456" s="544"/>
      <c r="S2456" s="544" t="s">
        <v>9</v>
      </c>
      <c r="T2456" s="545"/>
      <c r="U2456" s="545"/>
    </row>
    <row r="2457" spans="2:21" ht="35.25" customHeight="1" x14ac:dyDescent="0.15">
      <c r="B2457" s="550">
        <v>138</v>
      </c>
      <c r="C2457" s="202"/>
      <c r="D2457" s="29" t="s">
        <v>2324</v>
      </c>
      <c r="E2457" s="29" t="s">
        <v>2323</v>
      </c>
      <c r="F2457" s="202">
        <v>1992</v>
      </c>
      <c r="G2457" s="202">
        <v>1</v>
      </c>
      <c r="H2457" s="202">
        <v>1</v>
      </c>
      <c r="I2457" s="19"/>
      <c r="J2457" s="545"/>
      <c r="K2457" s="333"/>
      <c r="L2457" s="19"/>
      <c r="M2457" s="545"/>
      <c r="N2457" s="545"/>
      <c r="O2457" s="544"/>
      <c r="P2457" s="544"/>
      <c r="Q2457" s="544"/>
      <c r="R2457" s="544"/>
      <c r="S2457" s="544" t="s">
        <v>9</v>
      </c>
      <c r="T2457" s="545"/>
      <c r="U2457" s="545"/>
    </row>
    <row r="2458" spans="2:21" ht="35.25" customHeight="1" x14ac:dyDescent="0.15">
      <c r="B2458" s="550">
        <v>139</v>
      </c>
      <c r="C2458" s="202"/>
      <c r="D2458" s="29" t="s">
        <v>2326</v>
      </c>
      <c r="E2458" s="29" t="s">
        <v>2325</v>
      </c>
      <c r="F2458" s="202">
        <v>1993</v>
      </c>
      <c r="G2458" s="202">
        <v>1</v>
      </c>
      <c r="H2458" s="202">
        <v>1</v>
      </c>
      <c r="I2458" s="19"/>
      <c r="J2458" s="545"/>
      <c r="K2458" s="333"/>
      <c r="L2458" s="19"/>
      <c r="M2458" s="545"/>
      <c r="N2458" s="545"/>
      <c r="O2458" s="544"/>
      <c r="P2458" s="544"/>
      <c r="Q2458" s="544"/>
      <c r="R2458" s="544"/>
      <c r="S2458" s="544" t="s">
        <v>9</v>
      </c>
      <c r="T2458" s="545"/>
      <c r="U2458" s="545"/>
    </row>
    <row r="2459" spans="2:21" ht="35.25" customHeight="1" x14ac:dyDescent="0.15">
      <c r="B2459" s="550">
        <v>140</v>
      </c>
      <c r="C2459" s="202"/>
      <c r="D2459" s="29" t="s">
        <v>2328</v>
      </c>
      <c r="E2459" s="29" t="s">
        <v>2327</v>
      </c>
      <c r="F2459" s="202">
        <v>1993</v>
      </c>
      <c r="G2459" s="202">
        <v>1</v>
      </c>
      <c r="H2459" s="202">
        <v>1</v>
      </c>
      <c r="I2459" s="19"/>
      <c r="J2459" s="545"/>
      <c r="K2459" s="333"/>
      <c r="L2459" s="19"/>
      <c r="M2459" s="545"/>
      <c r="N2459" s="545"/>
      <c r="O2459" s="544"/>
      <c r="P2459" s="544"/>
      <c r="Q2459" s="544"/>
      <c r="R2459" s="544"/>
      <c r="S2459" s="544" t="s">
        <v>9</v>
      </c>
      <c r="T2459" s="545"/>
      <c r="U2459" s="545"/>
    </row>
    <row r="2460" spans="2:21" ht="35.25" customHeight="1" x14ac:dyDescent="0.15">
      <c r="B2460" s="550">
        <v>141</v>
      </c>
      <c r="C2460" s="202"/>
      <c r="D2460" s="29" t="s">
        <v>2330</v>
      </c>
      <c r="E2460" s="29" t="s">
        <v>2329</v>
      </c>
      <c r="F2460" s="202">
        <v>1992</v>
      </c>
      <c r="G2460" s="202">
        <v>1</v>
      </c>
      <c r="H2460" s="202">
        <v>1</v>
      </c>
      <c r="I2460" s="19"/>
      <c r="J2460" s="545"/>
      <c r="K2460" s="333"/>
      <c r="L2460" s="19"/>
      <c r="M2460" s="545"/>
      <c r="N2460" s="545"/>
      <c r="O2460" s="544"/>
      <c r="P2460" s="544"/>
      <c r="Q2460" s="544"/>
      <c r="R2460" s="544"/>
      <c r="S2460" s="544" t="s">
        <v>9</v>
      </c>
      <c r="T2460" s="545"/>
      <c r="U2460" s="545"/>
    </row>
    <row r="2461" spans="2:21" ht="35.25" customHeight="1" x14ac:dyDescent="0.15">
      <c r="B2461" s="550">
        <v>142</v>
      </c>
      <c r="C2461" s="202"/>
      <c r="D2461" s="29" t="s">
        <v>2332</v>
      </c>
      <c r="E2461" s="29" t="s">
        <v>2331</v>
      </c>
      <c r="F2461" s="202">
        <v>1992</v>
      </c>
      <c r="G2461" s="202">
        <v>1</v>
      </c>
      <c r="H2461" s="202">
        <v>1</v>
      </c>
      <c r="I2461" s="19"/>
      <c r="J2461" s="545"/>
      <c r="K2461" s="333"/>
      <c r="L2461" s="19"/>
      <c r="M2461" s="545"/>
      <c r="N2461" s="545"/>
      <c r="O2461" s="544"/>
      <c r="P2461" s="544"/>
      <c r="Q2461" s="544"/>
      <c r="R2461" s="544"/>
      <c r="S2461" s="544" t="s">
        <v>9</v>
      </c>
      <c r="T2461" s="545"/>
      <c r="U2461" s="545"/>
    </row>
    <row r="2462" spans="2:21" ht="35.25" customHeight="1" x14ac:dyDescent="0.15">
      <c r="B2462" s="550">
        <v>143</v>
      </c>
      <c r="C2462" s="202"/>
      <c r="D2462" s="29" t="s">
        <v>2334</v>
      </c>
      <c r="E2462" s="29" t="s">
        <v>2333</v>
      </c>
      <c r="F2462" s="202">
        <v>1993</v>
      </c>
      <c r="G2462" s="202">
        <v>1</v>
      </c>
      <c r="H2462" s="202">
        <v>1</v>
      </c>
      <c r="I2462" s="19"/>
      <c r="J2462" s="545"/>
      <c r="K2462" s="333"/>
      <c r="L2462" s="19"/>
      <c r="M2462" s="545"/>
      <c r="N2462" s="545"/>
      <c r="O2462" s="544"/>
      <c r="P2462" s="544"/>
      <c r="Q2462" s="544"/>
      <c r="R2462" s="544"/>
      <c r="S2462" s="544" t="s">
        <v>9</v>
      </c>
      <c r="T2462" s="545"/>
      <c r="U2462" s="545"/>
    </row>
    <row r="2463" spans="2:21" ht="35.25" customHeight="1" x14ac:dyDescent="0.15">
      <c r="B2463" s="550">
        <v>144</v>
      </c>
      <c r="C2463" s="202"/>
      <c r="D2463" s="29" t="s">
        <v>2336</v>
      </c>
      <c r="E2463" s="29" t="s">
        <v>2335</v>
      </c>
      <c r="F2463" s="202">
        <v>1993</v>
      </c>
      <c r="G2463" s="202">
        <v>1</v>
      </c>
      <c r="H2463" s="202">
        <v>1</v>
      </c>
      <c r="I2463" s="19"/>
      <c r="J2463" s="545"/>
      <c r="K2463" s="333"/>
      <c r="L2463" s="19"/>
      <c r="M2463" s="545"/>
      <c r="N2463" s="545"/>
      <c r="O2463" s="544"/>
      <c r="P2463" s="544"/>
      <c r="Q2463" s="544"/>
      <c r="R2463" s="544"/>
      <c r="S2463" s="544" t="s">
        <v>9</v>
      </c>
      <c r="T2463" s="545"/>
      <c r="U2463" s="545"/>
    </row>
    <row r="2464" spans="2:21" ht="35.25" customHeight="1" x14ac:dyDescent="0.15">
      <c r="B2464" s="550">
        <v>145</v>
      </c>
      <c r="C2464" s="202"/>
      <c r="D2464" s="29" t="s">
        <v>2338</v>
      </c>
      <c r="E2464" s="29" t="s">
        <v>2337</v>
      </c>
      <c r="F2464" s="202">
        <v>1993</v>
      </c>
      <c r="G2464" s="202">
        <v>1</v>
      </c>
      <c r="H2464" s="202">
        <v>1</v>
      </c>
      <c r="I2464" s="19"/>
      <c r="J2464" s="545"/>
      <c r="K2464" s="333"/>
      <c r="L2464" s="19"/>
      <c r="M2464" s="545"/>
      <c r="N2464" s="545"/>
      <c r="O2464" s="544"/>
      <c r="P2464" s="544"/>
      <c r="Q2464" s="544"/>
      <c r="R2464" s="544"/>
      <c r="S2464" s="544" t="s">
        <v>9</v>
      </c>
      <c r="T2464" s="545"/>
      <c r="U2464" s="545"/>
    </row>
    <row r="2465" spans="2:21" ht="35.25" customHeight="1" x14ac:dyDescent="0.15">
      <c r="B2465" s="550">
        <v>146</v>
      </c>
      <c r="C2465" s="202"/>
      <c r="D2465" s="29" t="s">
        <v>2340</v>
      </c>
      <c r="E2465" s="29" t="s">
        <v>2339</v>
      </c>
      <c r="F2465" s="202">
        <v>1993</v>
      </c>
      <c r="G2465" s="202">
        <v>1</v>
      </c>
      <c r="H2465" s="202">
        <v>1</v>
      </c>
      <c r="I2465" s="19"/>
      <c r="J2465" s="545"/>
      <c r="K2465" s="333"/>
      <c r="L2465" s="19"/>
      <c r="M2465" s="545"/>
      <c r="N2465" s="545"/>
      <c r="O2465" s="544"/>
      <c r="P2465" s="544"/>
      <c r="Q2465" s="544"/>
      <c r="R2465" s="544"/>
      <c r="S2465" s="544" t="s">
        <v>9</v>
      </c>
      <c r="T2465" s="545"/>
      <c r="U2465" s="545"/>
    </row>
    <row r="2466" spans="2:21" ht="35.25" customHeight="1" x14ac:dyDescent="0.15">
      <c r="B2466" s="550">
        <v>147</v>
      </c>
      <c r="C2466" s="202"/>
      <c r="D2466" s="29" t="s">
        <v>2342</v>
      </c>
      <c r="E2466" s="29" t="s">
        <v>2341</v>
      </c>
      <c r="F2466" s="202">
        <v>1993</v>
      </c>
      <c r="G2466" s="202">
        <v>1</v>
      </c>
      <c r="H2466" s="202">
        <v>1</v>
      </c>
      <c r="I2466" s="19"/>
      <c r="J2466" s="545"/>
      <c r="K2466" s="333"/>
      <c r="L2466" s="19"/>
      <c r="M2466" s="545"/>
      <c r="N2466" s="545"/>
      <c r="O2466" s="544"/>
      <c r="P2466" s="544"/>
      <c r="Q2466" s="544"/>
      <c r="R2466" s="544"/>
      <c r="S2466" s="544" t="s">
        <v>9</v>
      </c>
      <c r="T2466" s="545"/>
      <c r="U2466" s="545"/>
    </row>
    <row r="2467" spans="2:21" ht="35.25" customHeight="1" x14ac:dyDescent="0.15">
      <c r="B2467" s="550">
        <v>148</v>
      </c>
      <c r="C2467" s="202"/>
      <c r="D2467" s="29" t="s">
        <v>2344</v>
      </c>
      <c r="E2467" s="29" t="s">
        <v>2343</v>
      </c>
      <c r="F2467" s="202">
        <v>1994</v>
      </c>
      <c r="G2467" s="202">
        <v>1</v>
      </c>
      <c r="H2467" s="202">
        <v>1</v>
      </c>
      <c r="I2467" s="19"/>
      <c r="J2467" s="545"/>
      <c r="K2467" s="333"/>
      <c r="L2467" s="19"/>
      <c r="M2467" s="545"/>
      <c r="N2467" s="545"/>
      <c r="O2467" s="544"/>
      <c r="P2467" s="544"/>
      <c r="Q2467" s="544"/>
      <c r="R2467" s="544"/>
      <c r="S2467" s="544" t="s">
        <v>9</v>
      </c>
      <c r="T2467" s="545"/>
      <c r="U2467" s="545"/>
    </row>
    <row r="2468" spans="2:21" ht="35.25" customHeight="1" x14ac:dyDescent="0.15">
      <c r="B2468" s="550">
        <v>149</v>
      </c>
      <c r="C2468" s="202"/>
      <c r="D2468" s="29" t="s">
        <v>2346</v>
      </c>
      <c r="E2468" s="29" t="s">
        <v>2345</v>
      </c>
      <c r="F2468" s="202">
        <v>1994</v>
      </c>
      <c r="G2468" s="202">
        <v>1</v>
      </c>
      <c r="H2468" s="202">
        <v>1</v>
      </c>
      <c r="I2468" s="19"/>
      <c r="J2468" s="545"/>
      <c r="K2468" s="333"/>
      <c r="L2468" s="19"/>
      <c r="M2468" s="545"/>
      <c r="N2468" s="545"/>
      <c r="O2468" s="544"/>
      <c r="P2468" s="544"/>
      <c r="Q2468" s="544"/>
      <c r="R2468" s="544"/>
      <c r="S2468" s="544" t="s">
        <v>9</v>
      </c>
      <c r="T2468" s="545"/>
      <c r="U2468" s="545"/>
    </row>
    <row r="2469" spans="2:21" ht="35.25" customHeight="1" x14ac:dyDescent="0.15">
      <c r="B2469" s="550">
        <v>150</v>
      </c>
      <c r="C2469" s="202"/>
      <c r="D2469" s="29" t="s">
        <v>2348</v>
      </c>
      <c r="E2469" s="29" t="s">
        <v>2347</v>
      </c>
      <c r="F2469" s="202">
        <v>1993</v>
      </c>
      <c r="G2469" s="202">
        <v>1</v>
      </c>
      <c r="H2469" s="202">
        <v>1</v>
      </c>
      <c r="I2469" s="19"/>
      <c r="J2469" s="545"/>
      <c r="K2469" s="333"/>
      <c r="L2469" s="19"/>
      <c r="M2469" s="545"/>
      <c r="N2469" s="545"/>
      <c r="O2469" s="544"/>
      <c r="P2469" s="544"/>
      <c r="Q2469" s="544"/>
      <c r="R2469" s="544"/>
      <c r="S2469" s="544" t="s">
        <v>9</v>
      </c>
      <c r="T2469" s="545"/>
      <c r="U2469" s="545"/>
    </row>
    <row r="2470" spans="2:21" ht="35.25" customHeight="1" x14ac:dyDescent="0.15">
      <c r="B2470" s="550">
        <v>151</v>
      </c>
      <c r="C2470" s="202"/>
      <c r="D2470" s="29" t="s">
        <v>2350</v>
      </c>
      <c r="E2470" s="29" t="s">
        <v>2349</v>
      </c>
      <c r="F2470" s="202">
        <v>1993</v>
      </c>
      <c r="G2470" s="202">
        <v>1</v>
      </c>
      <c r="H2470" s="202">
        <v>1</v>
      </c>
      <c r="I2470" s="19"/>
      <c r="J2470" s="545"/>
      <c r="K2470" s="333"/>
      <c r="L2470" s="19"/>
      <c r="M2470" s="545"/>
      <c r="N2470" s="545"/>
      <c r="O2470" s="544"/>
      <c r="P2470" s="544"/>
      <c r="Q2470" s="544"/>
      <c r="R2470" s="544"/>
      <c r="S2470" s="544" t="s">
        <v>9</v>
      </c>
      <c r="T2470" s="545"/>
      <c r="U2470" s="545"/>
    </row>
    <row r="2471" spans="2:21" ht="35.25" customHeight="1" x14ac:dyDescent="0.15">
      <c r="B2471" s="550">
        <v>152</v>
      </c>
      <c r="C2471" s="202"/>
      <c r="D2471" s="29" t="s">
        <v>2352</v>
      </c>
      <c r="E2471" s="29" t="s">
        <v>2351</v>
      </c>
      <c r="F2471" s="202">
        <v>1993</v>
      </c>
      <c r="G2471" s="202">
        <v>1</v>
      </c>
      <c r="H2471" s="202">
        <v>1</v>
      </c>
      <c r="I2471" s="19"/>
      <c r="J2471" s="545"/>
      <c r="K2471" s="333"/>
      <c r="L2471" s="19"/>
      <c r="M2471" s="545"/>
      <c r="N2471" s="545"/>
      <c r="O2471" s="544"/>
      <c r="P2471" s="544"/>
      <c r="Q2471" s="544"/>
      <c r="R2471" s="544"/>
      <c r="S2471" s="544" t="s">
        <v>9</v>
      </c>
      <c r="T2471" s="545"/>
      <c r="U2471" s="545"/>
    </row>
    <row r="2472" spans="2:21" ht="35.25" customHeight="1" x14ac:dyDescent="0.15">
      <c r="B2472" s="550">
        <v>153</v>
      </c>
      <c r="C2472" s="202"/>
      <c r="D2472" s="29" t="s">
        <v>2354</v>
      </c>
      <c r="E2472" s="29" t="s">
        <v>2353</v>
      </c>
      <c r="F2472" s="202">
        <v>1994</v>
      </c>
      <c r="G2472" s="202">
        <v>1</v>
      </c>
      <c r="H2472" s="202">
        <v>1</v>
      </c>
      <c r="I2472" s="19"/>
      <c r="J2472" s="545"/>
      <c r="K2472" s="333"/>
      <c r="L2472" s="19"/>
      <c r="M2472" s="545"/>
      <c r="N2472" s="545"/>
      <c r="O2472" s="544"/>
      <c r="P2472" s="544"/>
      <c r="Q2472" s="544"/>
      <c r="R2472" s="544"/>
      <c r="S2472" s="544" t="s">
        <v>9</v>
      </c>
      <c r="T2472" s="545"/>
      <c r="U2472" s="545"/>
    </row>
    <row r="2473" spans="2:21" ht="35.25" customHeight="1" x14ac:dyDescent="0.15">
      <c r="B2473" s="550">
        <v>154</v>
      </c>
      <c r="C2473" s="202"/>
      <c r="D2473" s="29" t="s">
        <v>2356</v>
      </c>
      <c r="E2473" s="29" t="s">
        <v>2355</v>
      </c>
      <c r="F2473" s="202">
        <v>1994</v>
      </c>
      <c r="G2473" s="202">
        <v>1</v>
      </c>
      <c r="H2473" s="202">
        <v>1</v>
      </c>
      <c r="I2473" s="19"/>
      <c r="J2473" s="545"/>
      <c r="K2473" s="333"/>
      <c r="L2473" s="19"/>
      <c r="M2473" s="545"/>
      <c r="N2473" s="545"/>
      <c r="O2473" s="544"/>
      <c r="P2473" s="544"/>
      <c r="Q2473" s="544"/>
      <c r="R2473" s="544"/>
      <c r="S2473" s="544" t="s">
        <v>9</v>
      </c>
      <c r="T2473" s="545"/>
      <c r="U2473" s="545"/>
    </row>
    <row r="2474" spans="2:21" ht="35.25" customHeight="1" x14ac:dyDescent="0.15">
      <c r="B2474" s="550">
        <v>155</v>
      </c>
      <c r="C2474" s="202"/>
      <c r="D2474" s="29" t="s">
        <v>2358</v>
      </c>
      <c r="E2474" s="29" t="s">
        <v>2357</v>
      </c>
      <c r="F2474" s="202">
        <v>1993</v>
      </c>
      <c r="G2474" s="202">
        <v>1</v>
      </c>
      <c r="H2474" s="202">
        <v>1</v>
      </c>
      <c r="I2474" s="19"/>
      <c r="J2474" s="545"/>
      <c r="K2474" s="333"/>
      <c r="L2474" s="19"/>
      <c r="M2474" s="545"/>
      <c r="N2474" s="545"/>
      <c r="O2474" s="544"/>
      <c r="P2474" s="544"/>
      <c r="Q2474" s="544"/>
      <c r="R2474" s="544"/>
      <c r="S2474" s="544" t="s">
        <v>9</v>
      </c>
      <c r="T2474" s="545"/>
      <c r="U2474" s="545"/>
    </row>
    <row r="2475" spans="2:21" ht="35.25" customHeight="1" x14ac:dyDescent="0.15">
      <c r="B2475" s="550">
        <v>156</v>
      </c>
      <c r="C2475" s="202"/>
      <c r="D2475" s="29" t="s">
        <v>2360</v>
      </c>
      <c r="E2475" s="29" t="s">
        <v>2359</v>
      </c>
      <c r="F2475" s="202">
        <v>1994</v>
      </c>
      <c r="G2475" s="202">
        <v>1</v>
      </c>
      <c r="H2475" s="202">
        <v>1</v>
      </c>
      <c r="I2475" s="19"/>
      <c r="J2475" s="545"/>
      <c r="K2475" s="333"/>
      <c r="L2475" s="19"/>
      <c r="M2475" s="545"/>
      <c r="N2475" s="545"/>
      <c r="O2475" s="544"/>
      <c r="P2475" s="544"/>
      <c r="Q2475" s="544"/>
      <c r="R2475" s="544"/>
      <c r="S2475" s="544" t="s">
        <v>9</v>
      </c>
      <c r="T2475" s="545"/>
      <c r="U2475" s="545"/>
    </row>
    <row r="2476" spans="2:21" ht="35.25" customHeight="1" x14ac:dyDescent="0.15">
      <c r="B2476" s="550">
        <v>157</v>
      </c>
      <c r="C2476" s="202"/>
      <c r="D2476" s="29" t="s">
        <v>2362</v>
      </c>
      <c r="E2476" s="29" t="s">
        <v>2361</v>
      </c>
      <c r="F2476" s="202">
        <v>1994</v>
      </c>
      <c r="G2476" s="202">
        <v>1</v>
      </c>
      <c r="H2476" s="202">
        <v>1</v>
      </c>
      <c r="I2476" s="19"/>
      <c r="J2476" s="545"/>
      <c r="K2476" s="333"/>
      <c r="L2476" s="19"/>
      <c r="M2476" s="545"/>
      <c r="N2476" s="545"/>
      <c r="O2476" s="544"/>
      <c r="P2476" s="544"/>
      <c r="Q2476" s="544"/>
      <c r="R2476" s="544"/>
      <c r="S2476" s="544" t="s">
        <v>9</v>
      </c>
      <c r="T2476" s="545"/>
      <c r="U2476" s="545"/>
    </row>
    <row r="2477" spans="2:21" ht="35.25" customHeight="1" x14ac:dyDescent="0.15">
      <c r="B2477" s="550">
        <v>158</v>
      </c>
      <c r="C2477" s="202"/>
      <c r="D2477" s="29" t="s">
        <v>2364</v>
      </c>
      <c r="E2477" s="29" t="s">
        <v>2363</v>
      </c>
      <c r="F2477" s="202">
        <v>1994</v>
      </c>
      <c r="G2477" s="202">
        <v>1</v>
      </c>
      <c r="H2477" s="202">
        <v>1</v>
      </c>
      <c r="I2477" s="19"/>
      <c r="J2477" s="545"/>
      <c r="K2477" s="333"/>
      <c r="L2477" s="19"/>
      <c r="M2477" s="545"/>
      <c r="N2477" s="545"/>
      <c r="O2477" s="544"/>
      <c r="P2477" s="544"/>
      <c r="Q2477" s="544"/>
      <c r="R2477" s="544"/>
      <c r="S2477" s="544" t="s">
        <v>9</v>
      </c>
      <c r="T2477" s="545"/>
      <c r="U2477" s="545"/>
    </row>
    <row r="2478" spans="2:21" ht="35.25" customHeight="1" x14ac:dyDescent="0.15">
      <c r="B2478" s="550">
        <v>159</v>
      </c>
      <c r="C2478" s="202"/>
      <c r="D2478" s="29" t="s">
        <v>2366</v>
      </c>
      <c r="E2478" s="29" t="s">
        <v>2365</v>
      </c>
      <c r="F2478" s="202">
        <v>1994</v>
      </c>
      <c r="G2478" s="202">
        <v>1</v>
      </c>
      <c r="H2478" s="202">
        <v>1</v>
      </c>
      <c r="I2478" s="19"/>
      <c r="J2478" s="545"/>
      <c r="K2478" s="333"/>
      <c r="L2478" s="19"/>
      <c r="M2478" s="545"/>
      <c r="N2478" s="545"/>
      <c r="O2478" s="544"/>
      <c r="P2478" s="544"/>
      <c r="Q2478" s="544"/>
      <c r="R2478" s="544"/>
      <c r="S2478" s="544" t="s">
        <v>9</v>
      </c>
      <c r="T2478" s="545"/>
      <c r="U2478" s="545"/>
    </row>
    <row r="2479" spans="2:21" ht="35.25" customHeight="1" x14ac:dyDescent="0.15">
      <c r="B2479" s="550">
        <v>160</v>
      </c>
      <c r="C2479" s="202"/>
      <c r="D2479" s="29" t="s">
        <v>2368</v>
      </c>
      <c r="E2479" s="29" t="s">
        <v>2367</v>
      </c>
      <c r="F2479" s="202">
        <v>1994</v>
      </c>
      <c r="G2479" s="202">
        <v>1</v>
      </c>
      <c r="H2479" s="202">
        <v>1</v>
      </c>
      <c r="I2479" s="19"/>
      <c r="J2479" s="545"/>
      <c r="K2479" s="333"/>
      <c r="L2479" s="19"/>
      <c r="M2479" s="545"/>
      <c r="N2479" s="545"/>
      <c r="O2479" s="544"/>
      <c r="P2479" s="544"/>
      <c r="Q2479" s="544"/>
      <c r="R2479" s="544"/>
      <c r="S2479" s="544" t="s">
        <v>9</v>
      </c>
      <c r="T2479" s="545"/>
      <c r="U2479" s="545"/>
    </row>
    <row r="2480" spans="2:21" ht="35.25" customHeight="1" x14ac:dyDescent="0.15">
      <c r="B2480" s="550">
        <v>161</v>
      </c>
      <c r="C2480" s="202"/>
      <c r="D2480" s="29" t="s">
        <v>2370</v>
      </c>
      <c r="E2480" s="29" t="s">
        <v>2369</v>
      </c>
      <c r="F2480" s="202">
        <v>1994</v>
      </c>
      <c r="G2480" s="202">
        <v>1</v>
      </c>
      <c r="H2480" s="202">
        <v>1</v>
      </c>
      <c r="I2480" s="19"/>
      <c r="J2480" s="545"/>
      <c r="K2480" s="333"/>
      <c r="L2480" s="19"/>
      <c r="M2480" s="545"/>
      <c r="N2480" s="545"/>
      <c r="O2480" s="544"/>
      <c r="P2480" s="544"/>
      <c r="Q2480" s="544"/>
      <c r="R2480" s="544"/>
      <c r="S2480" s="544" t="s">
        <v>9</v>
      </c>
      <c r="T2480" s="545"/>
      <c r="U2480" s="545"/>
    </row>
    <row r="2481" spans="2:21" ht="35.25" customHeight="1" x14ac:dyDescent="0.15">
      <c r="B2481" s="550">
        <v>162</v>
      </c>
      <c r="C2481" s="202"/>
      <c r="D2481" s="29" t="s">
        <v>2372</v>
      </c>
      <c r="E2481" s="29" t="s">
        <v>2371</v>
      </c>
      <c r="F2481" s="202">
        <v>1994</v>
      </c>
      <c r="G2481" s="202">
        <v>1</v>
      </c>
      <c r="H2481" s="202">
        <v>1</v>
      </c>
      <c r="I2481" s="19"/>
      <c r="J2481" s="545"/>
      <c r="K2481" s="333"/>
      <c r="L2481" s="19"/>
      <c r="M2481" s="545"/>
      <c r="N2481" s="545"/>
      <c r="O2481" s="544"/>
      <c r="P2481" s="544"/>
      <c r="Q2481" s="544"/>
      <c r="R2481" s="544"/>
      <c r="S2481" s="544" t="s">
        <v>9</v>
      </c>
      <c r="T2481" s="545"/>
      <c r="U2481" s="545"/>
    </row>
    <row r="2482" spans="2:21" ht="35.25" customHeight="1" x14ac:dyDescent="0.15">
      <c r="B2482" s="550">
        <v>163</v>
      </c>
      <c r="C2482" s="202"/>
      <c r="D2482" s="29" t="s">
        <v>2374</v>
      </c>
      <c r="E2482" s="29" t="s">
        <v>2373</v>
      </c>
      <c r="F2482" s="202">
        <v>1994</v>
      </c>
      <c r="G2482" s="202">
        <v>1</v>
      </c>
      <c r="H2482" s="202">
        <v>1</v>
      </c>
      <c r="I2482" s="19"/>
      <c r="J2482" s="545"/>
      <c r="K2482" s="333"/>
      <c r="L2482" s="19"/>
      <c r="M2482" s="545"/>
      <c r="N2482" s="545"/>
      <c r="O2482" s="544"/>
      <c r="P2482" s="544"/>
      <c r="Q2482" s="544"/>
      <c r="R2482" s="544"/>
      <c r="S2482" s="544" t="s">
        <v>9</v>
      </c>
      <c r="T2482" s="545"/>
      <c r="U2482" s="545"/>
    </row>
    <row r="2483" spans="2:21" ht="35.25" customHeight="1" x14ac:dyDescent="0.15">
      <c r="B2483" s="550">
        <v>164</v>
      </c>
      <c r="C2483" s="202"/>
      <c r="D2483" s="29" t="s">
        <v>2376</v>
      </c>
      <c r="E2483" s="29" t="s">
        <v>2375</v>
      </c>
      <c r="F2483" s="202">
        <v>1994</v>
      </c>
      <c r="G2483" s="202">
        <v>1</v>
      </c>
      <c r="H2483" s="202">
        <v>1</v>
      </c>
      <c r="I2483" s="19"/>
      <c r="J2483" s="545"/>
      <c r="K2483" s="333"/>
      <c r="L2483" s="19"/>
      <c r="M2483" s="545"/>
      <c r="N2483" s="545"/>
      <c r="O2483" s="544"/>
      <c r="P2483" s="544"/>
      <c r="Q2483" s="544"/>
      <c r="R2483" s="544"/>
      <c r="S2483" s="544" t="s">
        <v>9</v>
      </c>
      <c r="T2483" s="545"/>
      <c r="U2483" s="545"/>
    </row>
    <row r="2484" spans="2:21" ht="35.25" customHeight="1" x14ac:dyDescent="0.15">
      <c r="B2484" s="550">
        <v>165</v>
      </c>
      <c r="C2484" s="202"/>
      <c r="D2484" s="29" t="s">
        <v>2378</v>
      </c>
      <c r="E2484" s="29" t="s">
        <v>2377</v>
      </c>
      <c r="F2484" s="202">
        <v>1994</v>
      </c>
      <c r="G2484" s="202">
        <v>1</v>
      </c>
      <c r="H2484" s="202">
        <v>1</v>
      </c>
      <c r="I2484" s="19"/>
      <c r="J2484" s="545"/>
      <c r="K2484" s="333"/>
      <c r="L2484" s="19"/>
      <c r="M2484" s="545"/>
      <c r="N2484" s="545"/>
      <c r="O2484" s="544"/>
      <c r="P2484" s="544"/>
      <c r="Q2484" s="544"/>
      <c r="R2484" s="544"/>
      <c r="S2484" s="544" t="s">
        <v>9</v>
      </c>
      <c r="T2484" s="545"/>
      <c r="U2484" s="545"/>
    </row>
    <row r="2485" spans="2:21" ht="35.25" customHeight="1" x14ac:dyDescent="0.15">
      <c r="B2485" s="550">
        <v>166</v>
      </c>
      <c r="C2485" s="202"/>
      <c r="D2485" s="29" t="s">
        <v>2380</v>
      </c>
      <c r="E2485" s="29" t="s">
        <v>2379</v>
      </c>
      <c r="F2485" s="202">
        <v>1994</v>
      </c>
      <c r="G2485" s="202">
        <v>1</v>
      </c>
      <c r="H2485" s="202">
        <v>1</v>
      </c>
      <c r="I2485" s="19"/>
      <c r="J2485" s="545"/>
      <c r="K2485" s="333"/>
      <c r="L2485" s="19"/>
      <c r="M2485" s="545"/>
      <c r="N2485" s="545"/>
      <c r="O2485" s="544"/>
      <c r="P2485" s="544"/>
      <c r="Q2485" s="544"/>
      <c r="R2485" s="544"/>
      <c r="S2485" s="544" t="s">
        <v>9</v>
      </c>
      <c r="T2485" s="545"/>
      <c r="U2485" s="545"/>
    </row>
    <row r="2486" spans="2:21" ht="35.25" customHeight="1" x14ac:dyDescent="0.15">
      <c r="B2486" s="550">
        <v>167</v>
      </c>
      <c r="C2486" s="202"/>
      <c r="D2486" s="29" t="s">
        <v>2382</v>
      </c>
      <c r="E2486" s="29" t="s">
        <v>2381</v>
      </c>
      <c r="F2486" s="202">
        <v>1994</v>
      </c>
      <c r="G2486" s="202">
        <v>1</v>
      </c>
      <c r="H2486" s="202">
        <v>1</v>
      </c>
      <c r="I2486" s="19"/>
      <c r="J2486" s="545"/>
      <c r="K2486" s="333"/>
      <c r="L2486" s="19"/>
      <c r="M2486" s="545"/>
      <c r="N2486" s="545"/>
      <c r="O2486" s="544"/>
      <c r="P2486" s="544"/>
      <c r="Q2486" s="544"/>
      <c r="R2486" s="544"/>
      <c r="S2486" s="544" t="s">
        <v>9</v>
      </c>
      <c r="T2486" s="545"/>
      <c r="U2486" s="545"/>
    </row>
    <row r="2487" spans="2:21" ht="35.25" customHeight="1" x14ac:dyDescent="0.15">
      <c r="B2487" s="550">
        <v>168</v>
      </c>
      <c r="C2487" s="202"/>
      <c r="D2487" s="29" t="s">
        <v>2384</v>
      </c>
      <c r="E2487" s="29" t="s">
        <v>2383</v>
      </c>
      <c r="F2487" s="202">
        <v>1994</v>
      </c>
      <c r="G2487" s="202">
        <v>1</v>
      </c>
      <c r="H2487" s="202">
        <v>1</v>
      </c>
      <c r="I2487" s="19"/>
      <c r="J2487" s="545"/>
      <c r="K2487" s="333"/>
      <c r="L2487" s="19"/>
      <c r="M2487" s="545"/>
      <c r="N2487" s="545"/>
      <c r="O2487" s="544"/>
      <c r="P2487" s="544"/>
      <c r="Q2487" s="544"/>
      <c r="R2487" s="544"/>
      <c r="S2487" s="544" t="s">
        <v>9</v>
      </c>
      <c r="T2487" s="545"/>
      <c r="U2487" s="545"/>
    </row>
    <row r="2488" spans="2:21" ht="35.25" customHeight="1" x14ac:dyDescent="0.15">
      <c r="B2488" s="550">
        <v>169</v>
      </c>
      <c r="C2488" s="202"/>
      <c r="D2488" s="29" t="s">
        <v>2386</v>
      </c>
      <c r="E2488" s="29" t="s">
        <v>2385</v>
      </c>
      <c r="F2488" s="202">
        <v>1994</v>
      </c>
      <c r="G2488" s="202">
        <v>1</v>
      </c>
      <c r="H2488" s="202">
        <v>1</v>
      </c>
      <c r="I2488" s="19"/>
      <c r="J2488" s="545"/>
      <c r="K2488" s="333"/>
      <c r="L2488" s="19"/>
      <c r="M2488" s="545"/>
      <c r="N2488" s="545"/>
      <c r="O2488" s="544"/>
      <c r="P2488" s="544"/>
      <c r="Q2488" s="544"/>
      <c r="R2488" s="544"/>
      <c r="S2488" s="544" t="s">
        <v>9</v>
      </c>
      <c r="T2488" s="545"/>
      <c r="U2488" s="545"/>
    </row>
    <row r="2489" spans="2:21" ht="35.25" customHeight="1" x14ac:dyDescent="0.15">
      <c r="B2489" s="550">
        <v>170</v>
      </c>
      <c r="C2489" s="202"/>
      <c r="D2489" s="29" t="s">
        <v>2388</v>
      </c>
      <c r="E2489" s="29" t="s">
        <v>2387</v>
      </c>
      <c r="F2489" s="202">
        <v>1994</v>
      </c>
      <c r="G2489" s="202">
        <v>1</v>
      </c>
      <c r="H2489" s="202">
        <v>1</v>
      </c>
      <c r="I2489" s="19"/>
      <c r="J2489" s="545"/>
      <c r="K2489" s="333"/>
      <c r="L2489" s="19"/>
      <c r="M2489" s="545"/>
      <c r="N2489" s="545"/>
      <c r="O2489" s="544"/>
      <c r="P2489" s="544"/>
      <c r="Q2489" s="544"/>
      <c r="R2489" s="544"/>
      <c r="S2489" s="544" t="s">
        <v>9</v>
      </c>
      <c r="T2489" s="545"/>
      <c r="U2489" s="545"/>
    </row>
    <row r="2490" spans="2:21" ht="35.25" customHeight="1" x14ac:dyDescent="0.15">
      <c r="B2490" s="550">
        <v>171</v>
      </c>
      <c r="C2490" s="202"/>
      <c r="D2490" s="29" t="s">
        <v>2390</v>
      </c>
      <c r="E2490" s="29" t="s">
        <v>2389</v>
      </c>
      <c r="F2490" s="202">
        <v>1994</v>
      </c>
      <c r="G2490" s="202">
        <v>1</v>
      </c>
      <c r="H2490" s="202">
        <v>1</v>
      </c>
      <c r="I2490" s="19"/>
      <c r="J2490" s="545"/>
      <c r="K2490" s="333"/>
      <c r="L2490" s="19"/>
      <c r="M2490" s="545"/>
      <c r="N2490" s="545"/>
      <c r="O2490" s="544"/>
      <c r="P2490" s="544"/>
      <c r="Q2490" s="544"/>
      <c r="R2490" s="544"/>
      <c r="S2490" s="544" t="s">
        <v>9</v>
      </c>
      <c r="T2490" s="545"/>
      <c r="U2490" s="545"/>
    </row>
    <row r="2491" spans="2:21" ht="35.25" customHeight="1" x14ac:dyDescent="0.15">
      <c r="B2491" s="550">
        <v>172</v>
      </c>
      <c r="C2491" s="202"/>
      <c r="D2491" s="29" t="s">
        <v>2392</v>
      </c>
      <c r="E2491" s="29" t="s">
        <v>2391</v>
      </c>
      <c r="F2491" s="202">
        <v>1995</v>
      </c>
      <c r="G2491" s="202">
        <v>1</v>
      </c>
      <c r="H2491" s="202">
        <v>1</v>
      </c>
      <c r="I2491" s="19"/>
      <c r="J2491" s="545"/>
      <c r="K2491" s="333"/>
      <c r="L2491" s="19"/>
      <c r="M2491" s="545"/>
      <c r="N2491" s="545"/>
      <c r="O2491" s="544"/>
      <c r="P2491" s="544"/>
      <c r="Q2491" s="544"/>
      <c r="R2491" s="544"/>
      <c r="S2491" s="544" t="s">
        <v>9</v>
      </c>
      <c r="T2491" s="545"/>
      <c r="U2491" s="545"/>
    </row>
    <row r="2492" spans="2:21" ht="35.25" customHeight="1" x14ac:dyDescent="0.15">
      <c r="B2492" s="550">
        <v>173</v>
      </c>
      <c r="C2492" s="202"/>
      <c r="D2492" s="29" t="s">
        <v>2394</v>
      </c>
      <c r="E2492" s="29" t="s">
        <v>2393</v>
      </c>
      <c r="F2492" s="202">
        <v>1995</v>
      </c>
      <c r="G2492" s="202">
        <v>1</v>
      </c>
      <c r="H2492" s="202">
        <v>1</v>
      </c>
      <c r="I2492" s="19"/>
      <c r="J2492" s="545"/>
      <c r="K2492" s="333"/>
      <c r="L2492" s="19"/>
      <c r="M2492" s="545"/>
      <c r="N2492" s="545"/>
      <c r="O2492" s="544"/>
      <c r="P2492" s="544"/>
      <c r="Q2492" s="544"/>
      <c r="R2492" s="544"/>
      <c r="S2492" s="544" t="s">
        <v>9</v>
      </c>
      <c r="T2492" s="545"/>
      <c r="U2492" s="545"/>
    </row>
    <row r="2493" spans="2:21" ht="35.25" customHeight="1" x14ac:dyDescent="0.15">
      <c r="B2493" s="550">
        <v>174</v>
      </c>
      <c r="C2493" s="202"/>
      <c r="D2493" s="29" t="s">
        <v>2396</v>
      </c>
      <c r="E2493" s="29" t="s">
        <v>2395</v>
      </c>
      <c r="F2493" s="202">
        <v>1995</v>
      </c>
      <c r="G2493" s="202">
        <v>1</v>
      </c>
      <c r="H2493" s="202">
        <v>1</v>
      </c>
      <c r="I2493" s="19"/>
      <c r="J2493" s="545"/>
      <c r="K2493" s="333"/>
      <c r="L2493" s="19"/>
      <c r="M2493" s="545"/>
      <c r="N2493" s="545"/>
      <c r="O2493" s="544"/>
      <c r="P2493" s="544"/>
      <c r="Q2493" s="544"/>
      <c r="R2493" s="544"/>
      <c r="S2493" s="544" t="s">
        <v>9</v>
      </c>
      <c r="T2493" s="545"/>
      <c r="U2493" s="545"/>
    </row>
    <row r="2494" spans="2:21" ht="35.25" customHeight="1" x14ac:dyDescent="0.15">
      <c r="B2494" s="550">
        <v>175</v>
      </c>
      <c r="C2494" s="202"/>
      <c r="D2494" s="29" t="s">
        <v>2398</v>
      </c>
      <c r="E2494" s="29" t="s">
        <v>2397</v>
      </c>
      <c r="F2494" s="202">
        <v>1995</v>
      </c>
      <c r="G2494" s="202">
        <v>1</v>
      </c>
      <c r="H2494" s="202">
        <v>1</v>
      </c>
      <c r="I2494" s="19"/>
      <c r="J2494" s="545"/>
      <c r="K2494" s="333"/>
      <c r="L2494" s="19"/>
      <c r="M2494" s="545"/>
      <c r="N2494" s="545"/>
      <c r="O2494" s="544"/>
      <c r="P2494" s="544"/>
      <c r="Q2494" s="544"/>
      <c r="R2494" s="544"/>
      <c r="S2494" s="544" t="s">
        <v>9</v>
      </c>
      <c r="T2494" s="545"/>
      <c r="U2494" s="545"/>
    </row>
    <row r="2495" spans="2:21" ht="35.25" customHeight="1" x14ac:dyDescent="0.15">
      <c r="B2495" s="550">
        <v>176</v>
      </c>
      <c r="C2495" s="202"/>
      <c r="D2495" s="29" t="s">
        <v>2400</v>
      </c>
      <c r="E2495" s="29" t="s">
        <v>2399</v>
      </c>
      <c r="F2495" s="202">
        <v>1995</v>
      </c>
      <c r="G2495" s="202">
        <v>1</v>
      </c>
      <c r="H2495" s="202">
        <v>1</v>
      </c>
      <c r="I2495" s="19"/>
      <c r="J2495" s="545"/>
      <c r="K2495" s="333"/>
      <c r="L2495" s="19"/>
      <c r="M2495" s="545"/>
      <c r="N2495" s="545"/>
      <c r="O2495" s="544"/>
      <c r="P2495" s="544"/>
      <c r="Q2495" s="544"/>
      <c r="R2495" s="544"/>
      <c r="S2495" s="544" t="s">
        <v>9</v>
      </c>
      <c r="T2495" s="545"/>
      <c r="U2495" s="545"/>
    </row>
    <row r="2496" spans="2:21" ht="35.25" customHeight="1" x14ac:dyDescent="0.15">
      <c r="B2496" s="550">
        <v>177</v>
      </c>
      <c r="C2496" s="202"/>
      <c r="D2496" s="29" t="s">
        <v>2402</v>
      </c>
      <c r="E2496" s="29" t="s">
        <v>2401</v>
      </c>
      <c r="F2496" s="202">
        <v>1995</v>
      </c>
      <c r="G2496" s="202">
        <v>1</v>
      </c>
      <c r="H2496" s="202">
        <v>1</v>
      </c>
      <c r="I2496" s="19"/>
      <c r="J2496" s="545"/>
      <c r="K2496" s="333"/>
      <c r="L2496" s="19"/>
      <c r="M2496" s="545"/>
      <c r="N2496" s="545"/>
      <c r="O2496" s="544"/>
      <c r="P2496" s="544"/>
      <c r="Q2496" s="544"/>
      <c r="R2496" s="544"/>
      <c r="S2496" s="544" t="s">
        <v>9</v>
      </c>
      <c r="T2496" s="545"/>
      <c r="U2496" s="545"/>
    </row>
    <row r="2497" spans="2:21" ht="35.25" customHeight="1" x14ac:dyDescent="0.15">
      <c r="B2497" s="550">
        <v>178</v>
      </c>
      <c r="C2497" s="202"/>
      <c r="D2497" s="29" t="s">
        <v>2404</v>
      </c>
      <c r="E2497" s="29" t="s">
        <v>2403</v>
      </c>
      <c r="F2497" s="202">
        <v>1995</v>
      </c>
      <c r="G2497" s="202">
        <v>1</v>
      </c>
      <c r="H2497" s="202">
        <v>1</v>
      </c>
      <c r="I2497" s="19"/>
      <c r="J2497" s="545"/>
      <c r="K2497" s="333"/>
      <c r="L2497" s="19"/>
      <c r="M2497" s="545"/>
      <c r="N2497" s="545"/>
      <c r="O2497" s="544"/>
      <c r="P2497" s="544"/>
      <c r="Q2497" s="544"/>
      <c r="R2497" s="544"/>
      <c r="S2497" s="544" t="s">
        <v>9</v>
      </c>
      <c r="T2497" s="545"/>
      <c r="U2497" s="545"/>
    </row>
    <row r="2498" spans="2:21" ht="35.25" customHeight="1" x14ac:dyDescent="0.15">
      <c r="B2498" s="550">
        <v>179</v>
      </c>
      <c r="C2498" s="202"/>
      <c r="D2498" s="29" t="s">
        <v>2406</v>
      </c>
      <c r="E2498" s="29" t="s">
        <v>2405</v>
      </c>
      <c r="F2498" s="202">
        <v>1995</v>
      </c>
      <c r="G2498" s="202">
        <v>1</v>
      </c>
      <c r="H2498" s="202">
        <v>1</v>
      </c>
      <c r="I2498" s="19"/>
      <c r="J2498" s="545"/>
      <c r="K2498" s="333"/>
      <c r="L2498" s="19"/>
      <c r="M2498" s="545"/>
      <c r="N2498" s="545"/>
      <c r="O2498" s="544"/>
      <c r="P2498" s="544"/>
      <c r="Q2498" s="544"/>
      <c r="R2498" s="544"/>
      <c r="S2498" s="544" t="s">
        <v>9</v>
      </c>
      <c r="T2498" s="545"/>
      <c r="U2498" s="545"/>
    </row>
    <row r="2499" spans="2:21" ht="35.25" customHeight="1" x14ac:dyDescent="0.15">
      <c r="B2499" s="550">
        <v>180</v>
      </c>
      <c r="C2499" s="202"/>
      <c r="D2499" s="29" t="s">
        <v>2408</v>
      </c>
      <c r="E2499" s="29" t="s">
        <v>2407</v>
      </c>
      <c r="F2499" s="202">
        <v>1995</v>
      </c>
      <c r="G2499" s="202">
        <v>1</v>
      </c>
      <c r="H2499" s="202">
        <v>1</v>
      </c>
      <c r="I2499" s="19"/>
      <c r="J2499" s="545"/>
      <c r="K2499" s="333"/>
      <c r="L2499" s="19"/>
      <c r="M2499" s="545"/>
      <c r="N2499" s="545"/>
      <c r="O2499" s="544"/>
      <c r="P2499" s="544"/>
      <c r="Q2499" s="544"/>
      <c r="R2499" s="544"/>
      <c r="S2499" s="544" t="s">
        <v>9</v>
      </c>
      <c r="T2499" s="545"/>
      <c r="U2499" s="545"/>
    </row>
    <row r="2500" spans="2:21" ht="35.25" customHeight="1" x14ac:dyDescent="0.15">
      <c r="B2500" s="550">
        <v>181</v>
      </c>
      <c r="C2500" s="202"/>
      <c r="D2500" s="29" t="s">
        <v>2410</v>
      </c>
      <c r="E2500" s="29" t="s">
        <v>2409</v>
      </c>
      <c r="F2500" s="202">
        <v>1995</v>
      </c>
      <c r="G2500" s="202">
        <v>1</v>
      </c>
      <c r="H2500" s="202">
        <v>1</v>
      </c>
      <c r="I2500" s="19"/>
      <c r="J2500" s="545"/>
      <c r="K2500" s="333"/>
      <c r="L2500" s="19"/>
      <c r="M2500" s="545"/>
      <c r="N2500" s="545"/>
      <c r="O2500" s="544"/>
      <c r="P2500" s="544"/>
      <c r="Q2500" s="544"/>
      <c r="R2500" s="544"/>
      <c r="S2500" s="544" t="s">
        <v>9</v>
      </c>
      <c r="T2500" s="545"/>
      <c r="U2500" s="545"/>
    </row>
    <row r="2501" spans="2:21" ht="35.25" customHeight="1" x14ac:dyDescent="0.15">
      <c r="B2501" s="550">
        <v>182</v>
      </c>
      <c r="C2501" s="202"/>
      <c r="D2501" s="29" t="s">
        <v>2412</v>
      </c>
      <c r="E2501" s="29" t="s">
        <v>2411</v>
      </c>
      <c r="F2501" s="202">
        <v>1995</v>
      </c>
      <c r="G2501" s="202">
        <v>1</v>
      </c>
      <c r="H2501" s="202">
        <v>1</v>
      </c>
      <c r="I2501" s="19"/>
      <c r="J2501" s="545"/>
      <c r="K2501" s="333"/>
      <c r="L2501" s="19"/>
      <c r="M2501" s="545"/>
      <c r="N2501" s="545"/>
      <c r="O2501" s="544"/>
      <c r="P2501" s="544"/>
      <c r="Q2501" s="544"/>
      <c r="R2501" s="544"/>
      <c r="S2501" s="544" t="s">
        <v>9</v>
      </c>
      <c r="T2501" s="545"/>
      <c r="U2501" s="545"/>
    </row>
    <row r="2502" spans="2:21" ht="35.25" customHeight="1" x14ac:dyDescent="0.15">
      <c r="B2502" s="550">
        <v>183</v>
      </c>
      <c r="C2502" s="202"/>
      <c r="D2502" s="29" t="s">
        <v>2414</v>
      </c>
      <c r="E2502" s="29" t="s">
        <v>2413</v>
      </c>
      <c r="F2502" s="202">
        <v>1995</v>
      </c>
      <c r="G2502" s="202">
        <v>1</v>
      </c>
      <c r="H2502" s="202">
        <v>1</v>
      </c>
      <c r="I2502" s="19"/>
      <c r="J2502" s="545"/>
      <c r="K2502" s="333"/>
      <c r="L2502" s="19"/>
      <c r="M2502" s="545"/>
      <c r="N2502" s="545"/>
      <c r="O2502" s="544"/>
      <c r="P2502" s="544"/>
      <c r="Q2502" s="544"/>
      <c r="R2502" s="544"/>
      <c r="S2502" s="544" t="s">
        <v>9</v>
      </c>
      <c r="T2502" s="545"/>
      <c r="U2502" s="545"/>
    </row>
    <row r="2503" spans="2:21" ht="35.25" customHeight="1" x14ac:dyDescent="0.15">
      <c r="B2503" s="550">
        <v>184</v>
      </c>
      <c r="C2503" s="202"/>
      <c r="D2503" s="29" t="s">
        <v>2416</v>
      </c>
      <c r="E2503" s="29" t="s">
        <v>2415</v>
      </c>
      <c r="F2503" s="202">
        <v>1995</v>
      </c>
      <c r="G2503" s="202">
        <v>1</v>
      </c>
      <c r="H2503" s="202">
        <v>1</v>
      </c>
      <c r="I2503" s="19"/>
      <c r="J2503" s="545"/>
      <c r="K2503" s="333"/>
      <c r="L2503" s="19"/>
      <c r="M2503" s="545"/>
      <c r="N2503" s="545"/>
      <c r="O2503" s="544"/>
      <c r="P2503" s="544"/>
      <c r="Q2503" s="544"/>
      <c r="R2503" s="544"/>
      <c r="S2503" s="544" t="s">
        <v>9</v>
      </c>
      <c r="T2503" s="545"/>
      <c r="U2503" s="545"/>
    </row>
    <row r="2504" spans="2:21" ht="35.25" customHeight="1" x14ac:dyDescent="0.15">
      <c r="B2504" s="550">
        <v>185</v>
      </c>
      <c r="C2504" s="202"/>
      <c r="D2504" s="29" t="s">
        <v>2418</v>
      </c>
      <c r="E2504" s="29" t="s">
        <v>2417</v>
      </c>
      <c r="F2504" s="202">
        <v>1995</v>
      </c>
      <c r="G2504" s="202">
        <v>1</v>
      </c>
      <c r="H2504" s="202">
        <v>1</v>
      </c>
      <c r="I2504" s="19"/>
      <c r="J2504" s="545"/>
      <c r="K2504" s="333"/>
      <c r="L2504" s="19"/>
      <c r="M2504" s="545"/>
      <c r="N2504" s="545"/>
      <c r="O2504" s="544"/>
      <c r="P2504" s="544"/>
      <c r="Q2504" s="544"/>
      <c r="R2504" s="544"/>
      <c r="S2504" s="544" t="s">
        <v>9</v>
      </c>
      <c r="T2504" s="545"/>
      <c r="U2504" s="545"/>
    </row>
    <row r="2505" spans="2:21" ht="35.25" customHeight="1" x14ac:dyDescent="0.15">
      <c r="B2505" s="550">
        <v>186</v>
      </c>
      <c r="C2505" s="202"/>
      <c r="D2505" s="29" t="s">
        <v>2420</v>
      </c>
      <c r="E2505" s="29" t="s">
        <v>2419</v>
      </c>
      <c r="F2505" s="202">
        <v>1995</v>
      </c>
      <c r="G2505" s="202">
        <v>1</v>
      </c>
      <c r="H2505" s="202">
        <v>1</v>
      </c>
      <c r="I2505" s="19"/>
      <c r="J2505" s="545"/>
      <c r="K2505" s="333"/>
      <c r="L2505" s="19"/>
      <c r="M2505" s="545"/>
      <c r="N2505" s="545"/>
      <c r="O2505" s="544"/>
      <c r="P2505" s="544"/>
      <c r="Q2505" s="544"/>
      <c r="R2505" s="544"/>
      <c r="S2505" s="544" t="s">
        <v>9</v>
      </c>
      <c r="T2505" s="545"/>
      <c r="U2505" s="545"/>
    </row>
    <row r="2506" spans="2:21" ht="35.25" customHeight="1" x14ac:dyDescent="0.15">
      <c r="B2506" s="550">
        <v>187</v>
      </c>
      <c r="C2506" s="202"/>
      <c r="D2506" s="29" t="s">
        <v>2422</v>
      </c>
      <c r="E2506" s="29" t="s">
        <v>2421</v>
      </c>
      <c r="F2506" s="202">
        <v>1995</v>
      </c>
      <c r="G2506" s="202">
        <v>1</v>
      </c>
      <c r="H2506" s="202">
        <v>1</v>
      </c>
      <c r="I2506" s="19"/>
      <c r="J2506" s="545"/>
      <c r="K2506" s="333"/>
      <c r="L2506" s="19"/>
      <c r="M2506" s="545"/>
      <c r="N2506" s="545"/>
      <c r="O2506" s="544"/>
      <c r="P2506" s="544"/>
      <c r="Q2506" s="544"/>
      <c r="R2506" s="544"/>
      <c r="S2506" s="544" t="s">
        <v>9</v>
      </c>
      <c r="T2506" s="545"/>
      <c r="U2506" s="545"/>
    </row>
    <row r="2507" spans="2:21" ht="35.25" customHeight="1" x14ac:dyDescent="0.15">
      <c r="B2507" s="550">
        <v>188</v>
      </c>
      <c r="C2507" s="202"/>
      <c r="D2507" s="29" t="s">
        <v>2424</v>
      </c>
      <c r="E2507" s="29" t="s">
        <v>2423</v>
      </c>
      <c r="F2507" s="202">
        <v>1995</v>
      </c>
      <c r="G2507" s="202">
        <v>1</v>
      </c>
      <c r="H2507" s="202">
        <v>1</v>
      </c>
      <c r="I2507" s="19"/>
      <c r="J2507" s="545"/>
      <c r="K2507" s="333"/>
      <c r="L2507" s="19"/>
      <c r="M2507" s="545"/>
      <c r="N2507" s="545"/>
      <c r="O2507" s="544"/>
      <c r="P2507" s="544"/>
      <c r="Q2507" s="544"/>
      <c r="R2507" s="544"/>
      <c r="S2507" s="544" t="s">
        <v>9</v>
      </c>
      <c r="T2507" s="545"/>
      <c r="U2507" s="545"/>
    </row>
    <row r="2508" spans="2:21" ht="35.25" customHeight="1" x14ac:dyDescent="0.15">
      <c r="B2508" s="550">
        <v>189</v>
      </c>
      <c r="C2508" s="202"/>
      <c r="D2508" s="29" t="s">
        <v>2426</v>
      </c>
      <c r="E2508" s="29" t="s">
        <v>2425</v>
      </c>
      <c r="F2508" s="202">
        <v>1995</v>
      </c>
      <c r="G2508" s="202">
        <v>1</v>
      </c>
      <c r="H2508" s="202">
        <v>1</v>
      </c>
      <c r="I2508" s="19"/>
      <c r="J2508" s="545"/>
      <c r="K2508" s="333"/>
      <c r="L2508" s="19"/>
      <c r="M2508" s="545"/>
      <c r="N2508" s="545"/>
      <c r="O2508" s="544"/>
      <c r="P2508" s="544"/>
      <c r="Q2508" s="544"/>
      <c r="R2508" s="544"/>
      <c r="S2508" s="544" t="s">
        <v>9</v>
      </c>
      <c r="T2508" s="545"/>
      <c r="U2508" s="545"/>
    </row>
    <row r="2509" spans="2:21" ht="35.25" customHeight="1" x14ac:dyDescent="0.15">
      <c r="B2509" s="550">
        <v>190</v>
      </c>
      <c r="C2509" s="202"/>
      <c r="D2509" s="29" t="s">
        <v>2428</v>
      </c>
      <c r="E2509" s="29" t="s">
        <v>2427</v>
      </c>
      <c r="F2509" s="202">
        <v>1995</v>
      </c>
      <c r="G2509" s="202">
        <v>1</v>
      </c>
      <c r="H2509" s="202">
        <v>1</v>
      </c>
      <c r="I2509" s="19"/>
      <c r="J2509" s="545"/>
      <c r="K2509" s="333"/>
      <c r="L2509" s="19"/>
      <c r="M2509" s="545"/>
      <c r="N2509" s="545"/>
      <c r="O2509" s="544"/>
      <c r="P2509" s="544"/>
      <c r="Q2509" s="544"/>
      <c r="R2509" s="544"/>
      <c r="S2509" s="544" t="s">
        <v>9</v>
      </c>
      <c r="T2509" s="545"/>
      <c r="U2509" s="545"/>
    </row>
    <row r="2510" spans="2:21" ht="35.25" customHeight="1" x14ac:dyDescent="0.15">
      <c r="B2510" s="550">
        <v>191</v>
      </c>
      <c r="C2510" s="202"/>
      <c r="D2510" s="29" t="s">
        <v>2430</v>
      </c>
      <c r="E2510" s="29" t="s">
        <v>2429</v>
      </c>
      <c r="F2510" s="202">
        <v>1995</v>
      </c>
      <c r="G2510" s="202">
        <v>1</v>
      </c>
      <c r="H2510" s="202">
        <v>1</v>
      </c>
      <c r="I2510" s="19"/>
      <c r="J2510" s="545"/>
      <c r="K2510" s="333"/>
      <c r="L2510" s="19"/>
      <c r="M2510" s="545"/>
      <c r="N2510" s="545"/>
      <c r="O2510" s="544"/>
      <c r="P2510" s="544"/>
      <c r="Q2510" s="544"/>
      <c r="R2510" s="544"/>
      <c r="S2510" s="544" t="s">
        <v>9</v>
      </c>
      <c r="T2510" s="545"/>
      <c r="U2510" s="545"/>
    </row>
    <row r="2511" spans="2:21" ht="35.25" customHeight="1" x14ac:dyDescent="0.15">
      <c r="B2511" s="550">
        <v>192</v>
      </c>
      <c r="C2511" s="202"/>
      <c r="D2511" s="29" t="s">
        <v>2432</v>
      </c>
      <c r="E2511" s="29" t="s">
        <v>2431</v>
      </c>
      <c r="F2511" s="202">
        <v>1995</v>
      </c>
      <c r="G2511" s="202">
        <v>1</v>
      </c>
      <c r="H2511" s="202">
        <v>1</v>
      </c>
      <c r="I2511" s="19"/>
      <c r="J2511" s="545"/>
      <c r="K2511" s="333"/>
      <c r="L2511" s="19"/>
      <c r="M2511" s="545"/>
      <c r="N2511" s="545"/>
      <c r="O2511" s="544"/>
      <c r="P2511" s="544"/>
      <c r="Q2511" s="544"/>
      <c r="R2511" s="544"/>
      <c r="S2511" s="544" t="s">
        <v>9</v>
      </c>
      <c r="T2511" s="545"/>
      <c r="U2511" s="545"/>
    </row>
    <row r="2512" spans="2:21" ht="35.25" customHeight="1" x14ac:dyDescent="0.15">
      <c r="B2512" s="550">
        <v>193</v>
      </c>
      <c r="C2512" s="202"/>
      <c r="D2512" s="29" t="s">
        <v>2434</v>
      </c>
      <c r="E2512" s="29" t="s">
        <v>2433</v>
      </c>
      <c r="F2512" s="202">
        <v>1995</v>
      </c>
      <c r="G2512" s="202">
        <v>1</v>
      </c>
      <c r="H2512" s="202">
        <v>1</v>
      </c>
      <c r="I2512" s="19"/>
      <c r="J2512" s="545"/>
      <c r="K2512" s="333"/>
      <c r="L2512" s="19"/>
      <c r="M2512" s="545"/>
      <c r="N2512" s="545"/>
      <c r="O2512" s="544"/>
      <c r="P2512" s="544"/>
      <c r="Q2512" s="544"/>
      <c r="R2512" s="544"/>
      <c r="S2512" s="544" t="s">
        <v>9</v>
      </c>
      <c r="T2512" s="545"/>
      <c r="U2512" s="545"/>
    </row>
    <row r="2513" spans="2:21" ht="35.25" customHeight="1" x14ac:dyDescent="0.15">
      <c r="B2513" s="550">
        <v>194</v>
      </c>
      <c r="C2513" s="202"/>
      <c r="D2513" s="29" t="s">
        <v>2436</v>
      </c>
      <c r="E2513" s="29" t="s">
        <v>2435</v>
      </c>
      <c r="F2513" s="202">
        <v>1995</v>
      </c>
      <c r="G2513" s="202">
        <v>1</v>
      </c>
      <c r="H2513" s="202">
        <v>1</v>
      </c>
      <c r="I2513" s="19"/>
      <c r="J2513" s="545"/>
      <c r="K2513" s="333"/>
      <c r="L2513" s="19"/>
      <c r="M2513" s="545"/>
      <c r="N2513" s="545"/>
      <c r="O2513" s="544"/>
      <c r="P2513" s="544"/>
      <c r="Q2513" s="544"/>
      <c r="R2513" s="544"/>
      <c r="S2513" s="544" t="s">
        <v>9</v>
      </c>
      <c r="T2513" s="545"/>
      <c r="U2513" s="545"/>
    </row>
    <row r="2514" spans="2:21" ht="35.25" customHeight="1" x14ac:dyDescent="0.15">
      <c r="B2514" s="550">
        <v>195</v>
      </c>
      <c r="C2514" s="202"/>
      <c r="D2514" s="29" t="s">
        <v>2438</v>
      </c>
      <c r="E2514" s="29" t="s">
        <v>2437</v>
      </c>
      <c r="F2514" s="202">
        <v>1995</v>
      </c>
      <c r="G2514" s="202">
        <v>1</v>
      </c>
      <c r="H2514" s="202">
        <v>1</v>
      </c>
      <c r="I2514" s="19"/>
      <c r="J2514" s="545"/>
      <c r="K2514" s="333"/>
      <c r="L2514" s="19"/>
      <c r="M2514" s="545"/>
      <c r="N2514" s="545"/>
      <c r="O2514" s="544"/>
      <c r="P2514" s="544"/>
      <c r="Q2514" s="544"/>
      <c r="R2514" s="544"/>
      <c r="S2514" s="544" t="s">
        <v>9</v>
      </c>
      <c r="T2514" s="545"/>
      <c r="U2514" s="545"/>
    </row>
    <row r="2515" spans="2:21" ht="35.25" customHeight="1" x14ac:dyDescent="0.15">
      <c r="B2515" s="550">
        <v>196</v>
      </c>
      <c r="C2515" s="202"/>
      <c r="D2515" s="29" t="s">
        <v>2440</v>
      </c>
      <c r="E2515" s="29" t="s">
        <v>2439</v>
      </c>
      <c r="F2515" s="202">
        <v>1995</v>
      </c>
      <c r="G2515" s="202">
        <v>1</v>
      </c>
      <c r="H2515" s="202">
        <v>1</v>
      </c>
      <c r="I2515" s="19"/>
      <c r="J2515" s="545"/>
      <c r="K2515" s="333"/>
      <c r="L2515" s="19"/>
      <c r="M2515" s="545"/>
      <c r="N2515" s="545"/>
      <c r="O2515" s="544"/>
      <c r="P2515" s="544"/>
      <c r="Q2515" s="544"/>
      <c r="R2515" s="544"/>
      <c r="S2515" s="544" t="s">
        <v>9</v>
      </c>
      <c r="T2515" s="545"/>
      <c r="U2515" s="545"/>
    </row>
    <row r="2516" spans="2:21" ht="35.25" customHeight="1" x14ac:dyDescent="0.15">
      <c r="B2516" s="550">
        <v>197</v>
      </c>
      <c r="C2516" s="202"/>
      <c r="D2516" s="29" t="s">
        <v>2442</v>
      </c>
      <c r="E2516" s="29" t="s">
        <v>2441</v>
      </c>
      <c r="F2516" s="202">
        <v>1996</v>
      </c>
      <c r="G2516" s="202">
        <v>1</v>
      </c>
      <c r="H2516" s="202">
        <v>1</v>
      </c>
      <c r="I2516" s="19"/>
      <c r="J2516" s="545"/>
      <c r="K2516" s="333"/>
      <c r="L2516" s="19"/>
      <c r="M2516" s="545"/>
      <c r="N2516" s="545"/>
      <c r="O2516" s="544"/>
      <c r="P2516" s="544"/>
      <c r="Q2516" s="544"/>
      <c r="R2516" s="544"/>
      <c r="S2516" s="544" t="s">
        <v>9</v>
      </c>
      <c r="T2516" s="545"/>
      <c r="U2516" s="545"/>
    </row>
    <row r="2517" spans="2:21" ht="35.25" customHeight="1" x14ac:dyDescent="0.15">
      <c r="B2517" s="550">
        <v>198</v>
      </c>
      <c r="C2517" s="202"/>
      <c r="D2517" s="29" t="s">
        <v>2444</v>
      </c>
      <c r="E2517" s="29" t="s">
        <v>2443</v>
      </c>
      <c r="F2517" s="202">
        <v>1996</v>
      </c>
      <c r="G2517" s="202">
        <v>1</v>
      </c>
      <c r="H2517" s="202">
        <v>1</v>
      </c>
      <c r="I2517" s="19"/>
      <c r="J2517" s="545"/>
      <c r="K2517" s="333"/>
      <c r="L2517" s="19"/>
      <c r="M2517" s="545"/>
      <c r="N2517" s="545"/>
      <c r="O2517" s="544"/>
      <c r="P2517" s="544"/>
      <c r="Q2517" s="544"/>
      <c r="R2517" s="544"/>
      <c r="S2517" s="544" t="s">
        <v>9</v>
      </c>
      <c r="T2517" s="545"/>
      <c r="U2517" s="545"/>
    </row>
    <row r="2518" spans="2:21" ht="35.25" customHeight="1" x14ac:dyDescent="0.15">
      <c r="B2518" s="550">
        <v>199</v>
      </c>
      <c r="C2518" s="202"/>
      <c r="D2518" s="29" t="s">
        <v>2446</v>
      </c>
      <c r="E2518" s="29" t="s">
        <v>2445</v>
      </c>
      <c r="F2518" s="202">
        <v>1996</v>
      </c>
      <c r="G2518" s="202">
        <v>1</v>
      </c>
      <c r="H2518" s="202">
        <v>1</v>
      </c>
      <c r="I2518" s="19"/>
      <c r="J2518" s="545"/>
      <c r="K2518" s="333"/>
      <c r="L2518" s="19"/>
      <c r="M2518" s="545"/>
      <c r="N2518" s="545"/>
      <c r="O2518" s="544"/>
      <c r="P2518" s="544"/>
      <c r="Q2518" s="544"/>
      <c r="R2518" s="544"/>
      <c r="S2518" s="544" t="s">
        <v>9</v>
      </c>
      <c r="T2518" s="545"/>
      <c r="U2518" s="545"/>
    </row>
    <row r="2519" spans="2:21" ht="35.25" customHeight="1" x14ac:dyDescent="0.15">
      <c r="B2519" s="550">
        <v>200</v>
      </c>
      <c r="C2519" s="202"/>
      <c r="D2519" s="29" t="s">
        <v>2448</v>
      </c>
      <c r="E2519" s="29" t="s">
        <v>2447</v>
      </c>
      <c r="F2519" s="202">
        <v>1996</v>
      </c>
      <c r="G2519" s="202">
        <v>1</v>
      </c>
      <c r="H2519" s="202">
        <v>1</v>
      </c>
      <c r="I2519" s="19"/>
      <c r="J2519" s="545"/>
      <c r="K2519" s="333"/>
      <c r="L2519" s="19"/>
      <c r="M2519" s="545"/>
      <c r="N2519" s="545"/>
      <c r="O2519" s="544"/>
      <c r="P2519" s="544"/>
      <c r="Q2519" s="544"/>
      <c r="R2519" s="544"/>
      <c r="S2519" s="544" t="s">
        <v>9</v>
      </c>
      <c r="T2519" s="545"/>
      <c r="U2519" s="545"/>
    </row>
    <row r="2520" spans="2:21" ht="35.25" customHeight="1" x14ac:dyDescent="0.15">
      <c r="B2520" s="550">
        <v>201</v>
      </c>
      <c r="C2520" s="202"/>
      <c r="D2520" s="29" t="s">
        <v>2450</v>
      </c>
      <c r="E2520" s="29" t="s">
        <v>2449</v>
      </c>
      <c r="F2520" s="202">
        <v>1996</v>
      </c>
      <c r="G2520" s="202">
        <v>1</v>
      </c>
      <c r="H2520" s="202">
        <v>1</v>
      </c>
      <c r="I2520" s="19"/>
      <c r="J2520" s="545"/>
      <c r="K2520" s="333"/>
      <c r="L2520" s="19"/>
      <c r="M2520" s="545"/>
      <c r="N2520" s="545"/>
      <c r="O2520" s="544"/>
      <c r="P2520" s="544"/>
      <c r="Q2520" s="544"/>
      <c r="R2520" s="544"/>
      <c r="S2520" s="544" t="s">
        <v>9</v>
      </c>
      <c r="T2520" s="545"/>
      <c r="U2520" s="545"/>
    </row>
    <row r="2521" spans="2:21" ht="35.25" customHeight="1" x14ac:dyDescent="0.15">
      <c r="B2521" s="550">
        <v>202</v>
      </c>
      <c r="C2521" s="202"/>
      <c r="D2521" s="29" t="s">
        <v>2452</v>
      </c>
      <c r="E2521" s="29" t="s">
        <v>2451</v>
      </c>
      <c r="F2521" s="202">
        <v>1996</v>
      </c>
      <c r="G2521" s="202">
        <v>1</v>
      </c>
      <c r="H2521" s="202">
        <v>1</v>
      </c>
      <c r="I2521" s="19"/>
      <c r="J2521" s="545"/>
      <c r="K2521" s="333"/>
      <c r="L2521" s="19"/>
      <c r="M2521" s="545"/>
      <c r="N2521" s="545"/>
      <c r="O2521" s="544"/>
      <c r="P2521" s="544"/>
      <c r="Q2521" s="544"/>
      <c r="R2521" s="544"/>
      <c r="S2521" s="544" t="s">
        <v>9</v>
      </c>
      <c r="T2521" s="545"/>
      <c r="U2521" s="545"/>
    </row>
    <row r="2522" spans="2:21" ht="35.25" customHeight="1" x14ac:dyDescent="0.15">
      <c r="B2522" s="550">
        <v>203</v>
      </c>
      <c r="C2522" s="202"/>
      <c r="D2522" s="29" t="s">
        <v>2454</v>
      </c>
      <c r="E2522" s="29" t="s">
        <v>2453</v>
      </c>
      <c r="F2522" s="202">
        <v>1996</v>
      </c>
      <c r="G2522" s="202">
        <v>1</v>
      </c>
      <c r="H2522" s="202">
        <v>1</v>
      </c>
      <c r="I2522" s="19"/>
      <c r="J2522" s="545"/>
      <c r="K2522" s="333"/>
      <c r="L2522" s="19"/>
      <c r="M2522" s="545"/>
      <c r="N2522" s="545"/>
      <c r="O2522" s="544"/>
      <c r="P2522" s="544"/>
      <c r="Q2522" s="544"/>
      <c r="R2522" s="544"/>
      <c r="S2522" s="544" t="s">
        <v>9</v>
      </c>
      <c r="T2522" s="545"/>
      <c r="U2522" s="545"/>
    </row>
    <row r="2523" spans="2:21" ht="35.25" customHeight="1" x14ac:dyDescent="0.15">
      <c r="B2523" s="550">
        <v>204</v>
      </c>
      <c r="C2523" s="202"/>
      <c r="D2523" s="29" t="s">
        <v>2456</v>
      </c>
      <c r="E2523" s="29" t="s">
        <v>2455</v>
      </c>
      <c r="F2523" s="202">
        <v>1996</v>
      </c>
      <c r="G2523" s="202">
        <v>1</v>
      </c>
      <c r="H2523" s="202">
        <v>1</v>
      </c>
      <c r="I2523" s="19"/>
      <c r="J2523" s="545"/>
      <c r="K2523" s="333"/>
      <c r="L2523" s="19"/>
      <c r="M2523" s="545"/>
      <c r="N2523" s="545"/>
      <c r="O2523" s="544"/>
      <c r="P2523" s="544"/>
      <c r="Q2523" s="544"/>
      <c r="R2523" s="544"/>
      <c r="S2523" s="544" t="s">
        <v>9</v>
      </c>
      <c r="T2523" s="545"/>
      <c r="U2523" s="545"/>
    </row>
    <row r="2524" spans="2:21" ht="35.25" customHeight="1" x14ac:dyDescent="0.15">
      <c r="B2524" s="550">
        <v>205</v>
      </c>
      <c r="C2524" s="202"/>
      <c r="D2524" s="29" t="s">
        <v>2458</v>
      </c>
      <c r="E2524" s="29" t="s">
        <v>2457</v>
      </c>
      <c r="F2524" s="202">
        <v>1996</v>
      </c>
      <c r="G2524" s="202">
        <v>1</v>
      </c>
      <c r="H2524" s="202">
        <v>1</v>
      </c>
      <c r="I2524" s="19"/>
      <c r="J2524" s="545"/>
      <c r="K2524" s="333"/>
      <c r="L2524" s="19"/>
      <c r="M2524" s="545"/>
      <c r="N2524" s="545"/>
      <c r="O2524" s="544"/>
      <c r="P2524" s="544"/>
      <c r="Q2524" s="544"/>
      <c r="R2524" s="544"/>
      <c r="S2524" s="544" t="s">
        <v>9</v>
      </c>
      <c r="T2524" s="545"/>
      <c r="U2524" s="545"/>
    </row>
    <row r="2525" spans="2:21" ht="35.25" customHeight="1" x14ac:dyDescent="0.15">
      <c r="B2525" s="550">
        <v>206</v>
      </c>
      <c r="C2525" s="202"/>
      <c r="D2525" s="29" t="s">
        <v>2460</v>
      </c>
      <c r="E2525" s="29" t="s">
        <v>2459</v>
      </c>
      <c r="F2525" s="202">
        <v>1996</v>
      </c>
      <c r="G2525" s="202">
        <v>1</v>
      </c>
      <c r="H2525" s="202">
        <v>1</v>
      </c>
      <c r="I2525" s="19"/>
      <c r="J2525" s="545"/>
      <c r="K2525" s="333"/>
      <c r="L2525" s="19"/>
      <c r="M2525" s="545"/>
      <c r="N2525" s="545"/>
      <c r="O2525" s="544"/>
      <c r="P2525" s="544"/>
      <c r="Q2525" s="544"/>
      <c r="R2525" s="544"/>
      <c r="S2525" s="544" t="s">
        <v>9</v>
      </c>
      <c r="T2525" s="545"/>
      <c r="U2525" s="545"/>
    </row>
    <row r="2526" spans="2:21" ht="35.25" customHeight="1" x14ac:dyDescent="0.15">
      <c r="B2526" s="550">
        <v>207</v>
      </c>
      <c r="C2526" s="202"/>
      <c r="D2526" s="29" t="s">
        <v>2462</v>
      </c>
      <c r="E2526" s="29" t="s">
        <v>2461</v>
      </c>
      <c r="F2526" s="202">
        <v>1996</v>
      </c>
      <c r="G2526" s="202">
        <v>1</v>
      </c>
      <c r="H2526" s="202">
        <v>1</v>
      </c>
      <c r="I2526" s="19"/>
      <c r="J2526" s="545"/>
      <c r="K2526" s="333"/>
      <c r="L2526" s="19"/>
      <c r="M2526" s="545"/>
      <c r="N2526" s="545"/>
      <c r="O2526" s="544"/>
      <c r="P2526" s="544"/>
      <c r="Q2526" s="544"/>
      <c r="R2526" s="544"/>
      <c r="S2526" s="544" t="s">
        <v>9</v>
      </c>
      <c r="T2526" s="545"/>
      <c r="U2526" s="545"/>
    </row>
    <row r="2527" spans="2:21" ht="35.25" customHeight="1" x14ac:dyDescent="0.15">
      <c r="B2527" s="550">
        <v>208</v>
      </c>
      <c r="C2527" s="202"/>
      <c r="D2527" s="29" t="s">
        <v>2464</v>
      </c>
      <c r="E2527" s="29" t="s">
        <v>2463</v>
      </c>
      <c r="F2527" s="202">
        <v>1996</v>
      </c>
      <c r="G2527" s="202">
        <v>1</v>
      </c>
      <c r="H2527" s="202">
        <v>1</v>
      </c>
      <c r="I2527" s="19"/>
      <c r="J2527" s="545"/>
      <c r="K2527" s="333"/>
      <c r="L2527" s="19"/>
      <c r="M2527" s="545"/>
      <c r="N2527" s="545"/>
      <c r="O2527" s="544"/>
      <c r="P2527" s="544"/>
      <c r="Q2527" s="544"/>
      <c r="R2527" s="544"/>
      <c r="S2527" s="544" t="s">
        <v>9</v>
      </c>
      <c r="T2527" s="545"/>
      <c r="U2527" s="545"/>
    </row>
    <row r="2528" spans="2:21" ht="35.25" customHeight="1" x14ac:dyDescent="0.15">
      <c r="B2528" s="550">
        <v>209</v>
      </c>
      <c r="C2528" s="202"/>
      <c r="D2528" s="29" t="s">
        <v>2466</v>
      </c>
      <c r="E2528" s="29" t="s">
        <v>2465</v>
      </c>
      <c r="F2528" s="202">
        <v>1996</v>
      </c>
      <c r="G2528" s="202">
        <v>1</v>
      </c>
      <c r="H2528" s="202">
        <v>1</v>
      </c>
      <c r="I2528" s="19"/>
      <c r="J2528" s="545"/>
      <c r="K2528" s="333"/>
      <c r="L2528" s="19"/>
      <c r="M2528" s="545"/>
      <c r="N2528" s="545"/>
      <c r="O2528" s="544"/>
      <c r="P2528" s="544"/>
      <c r="Q2528" s="544"/>
      <c r="R2528" s="544"/>
      <c r="S2528" s="544" t="s">
        <v>9</v>
      </c>
      <c r="T2528" s="545"/>
      <c r="U2528" s="545"/>
    </row>
    <row r="2529" spans="2:21" ht="35.25" customHeight="1" x14ac:dyDescent="0.15">
      <c r="B2529" s="550">
        <v>210</v>
      </c>
      <c r="C2529" s="202"/>
      <c r="D2529" s="29" t="s">
        <v>2468</v>
      </c>
      <c r="E2529" s="29" t="s">
        <v>2467</v>
      </c>
      <c r="F2529" s="202">
        <v>1996</v>
      </c>
      <c r="G2529" s="202">
        <v>1</v>
      </c>
      <c r="H2529" s="202">
        <v>1</v>
      </c>
      <c r="I2529" s="19"/>
      <c r="J2529" s="545"/>
      <c r="K2529" s="333"/>
      <c r="L2529" s="19"/>
      <c r="M2529" s="545"/>
      <c r="N2529" s="545"/>
      <c r="O2529" s="544"/>
      <c r="P2529" s="544"/>
      <c r="Q2529" s="544"/>
      <c r="R2529" s="544"/>
      <c r="S2529" s="544" t="s">
        <v>9</v>
      </c>
      <c r="T2529" s="545"/>
      <c r="U2529" s="545"/>
    </row>
    <row r="2530" spans="2:21" ht="35.25" customHeight="1" x14ac:dyDescent="0.15">
      <c r="B2530" s="550">
        <v>211</v>
      </c>
      <c r="C2530" s="202"/>
      <c r="D2530" s="29" t="s">
        <v>2470</v>
      </c>
      <c r="E2530" s="29" t="s">
        <v>2469</v>
      </c>
      <c r="F2530" s="202">
        <v>1996</v>
      </c>
      <c r="G2530" s="202">
        <v>1</v>
      </c>
      <c r="H2530" s="202">
        <v>1</v>
      </c>
      <c r="I2530" s="19"/>
      <c r="J2530" s="545"/>
      <c r="K2530" s="333"/>
      <c r="L2530" s="19"/>
      <c r="M2530" s="545"/>
      <c r="N2530" s="545"/>
      <c r="O2530" s="544"/>
      <c r="P2530" s="544"/>
      <c r="Q2530" s="544"/>
      <c r="R2530" s="544"/>
      <c r="S2530" s="544" t="s">
        <v>9</v>
      </c>
      <c r="T2530" s="545"/>
      <c r="U2530" s="545"/>
    </row>
    <row r="2531" spans="2:21" ht="35.25" customHeight="1" x14ac:dyDescent="0.15">
      <c r="B2531" s="550">
        <v>212</v>
      </c>
      <c r="C2531" s="202"/>
      <c r="D2531" s="29" t="s">
        <v>2472</v>
      </c>
      <c r="E2531" s="29" t="s">
        <v>2471</v>
      </c>
      <c r="F2531" s="202">
        <v>1996</v>
      </c>
      <c r="G2531" s="202">
        <v>1</v>
      </c>
      <c r="H2531" s="202">
        <v>1</v>
      </c>
      <c r="I2531" s="19"/>
      <c r="J2531" s="545"/>
      <c r="K2531" s="333"/>
      <c r="L2531" s="19"/>
      <c r="M2531" s="545"/>
      <c r="N2531" s="545"/>
      <c r="O2531" s="544"/>
      <c r="P2531" s="544"/>
      <c r="Q2531" s="544"/>
      <c r="R2531" s="544"/>
      <c r="S2531" s="544" t="s">
        <v>9</v>
      </c>
      <c r="T2531" s="545"/>
      <c r="U2531" s="545"/>
    </row>
    <row r="2532" spans="2:21" ht="35.25" customHeight="1" x14ac:dyDescent="0.15">
      <c r="B2532" s="550">
        <v>213</v>
      </c>
      <c r="C2532" s="202"/>
      <c r="D2532" s="29" t="s">
        <v>2474</v>
      </c>
      <c r="E2532" s="29" t="s">
        <v>2473</v>
      </c>
      <c r="F2532" s="202">
        <v>1996</v>
      </c>
      <c r="G2532" s="202">
        <v>1</v>
      </c>
      <c r="H2532" s="202">
        <v>1</v>
      </c>
      <c r="I2532" s="19"/>
      <c r="J2532" s="545"/>
      <c r="K2532" s="333"/>
      <c r="L2532" s="19"/>
      <c r="M2532" s="545"/>
      <c r="N2532" s="545"/>
      <c r="O2532" s="544"/>
      <c r="P2532" s="544"/>
      <c r="Q2532" s="544"/>
      <c r="R2532" s="544"/>
      <c r="S2532" s="544" t="s">
        <v>9</v>
      </c>
      <c r="T2532" s="545"/>
      <c r="U2532" s="545"/>
    </row>
    <row r="2533" spans="2:21" ht="35.25" customHeight="1" x14ac:dyDescent="0.15">
      <c r="B2533" s="550">
        <v>214</v>
      </c>
      <c r="C2533" s="202"/>
      <c r="D2533" s="29" t="s">
        <v>2476</v>
      </c>
      <c r="E2533" s="29" t="s">
        <v>2475</v>
      </c>
      <c r="F2533" s="202">
        <v>1997</v>
      </c>
      <c r="G2533" s="202">
        <v>1</v>
      </c>
      <c r="H2533" s="202">
        <v>1</v>
      </c>
      <c r="I2533" s="19"/>
      <c r="J2533" s="545"/>
      <c r="K2533" s="333"/>
      <c r="L2533" s="19"/>
      <c r="M2533" s="545"/>
      <c r="N2533" s="545"/>
      <c r="O2533" s="544"/>
      <c r="P2533" s="544"/>
      <c r="Q2533" s="544"/>
      <c r="R2533" s="544"/>
      <c r="S2533" s="544" t="s">
        <v>9</v>
      </c>
      <c r="T2533" s="545"/>
      <c r="U2533" s="545"/>
    </row>
    <row r="2534" spans="2:21" ht="35.25" customHeight="1" x14ac:dyDescent="0.15">
      <c r="B2534" s="550">
        <v>215</v>
      </c>
      <c r="C2534" s="202"/>
      <c r="D2534" s="29" t="s">
        <v>2478</v>
      </c>
      <c r="E2534" s="29" t="s">
        <v>2477</v>
      </c>
      <c r="F2534" s="202">
        <v>1997</v>
      </c>
      <c r="G2534" s="202">
        <v>1</v>
      </c>
      <c r="H2534" s="202">
        <v>1</v>
      </c>
      <c r="I2534" s="19"/>
      <c r="J2534" s="545"/>
      <c r="K2534" s="333"/>
      <c r="L2534" s="19"/>
      <c r="M2534" s="545"/>
      <c r="N2534" s="545"/>
      <c r="O2534" s="544"/>
      <c r="P2534" s="544"/>
      <c r="Q2534" s="544"/>
      <c r="R2534" s="544"/>
      <c r="S2534" s="544" t="s">
        <v>9</v>
      </c>
      <c r="T2534" s="545"/>
      <c r="U2534" s="545"/>
    </row>
    <row r="2535" spans="2:21" ht="35.25" customHeight="1" x14ac:dyDescent="0.15">
      <c r="B2535" s="550">
        <v>216</v>
      </c>
      <c r="C2535" s="202"/>
      <c r="D2535" s="29" t="s">
        <v>2480</v>
      </c>
      <c r="E2535" s="29" t="s">
        <v>2479</v>
      </c>
      <c r="F2535" s="202">
        <v>1997</v>
      </c>
      <c r="G2535" s="202">
        <v>1</v>
      </c>
      <c r="H2535" s="202">
        <v>1</v>
      </c>
      <c r="I2535" s="19"/>
      <c r="J2535" s="545"/>
      <c r="K2535" s="333"/>
      <c r="L2535" s="19"/>
      <c r="M2535" s="545"/>
      <c r="N2535" s="545"/>
      <c r="O2535" s="544"/>
      <c r="P2535" s="544"/>
      <c r="Q2535" s="544"/>
      <c r="R2535" s="544"/>
      <c r="S2535" s="544" t="s">
        <v>9</v>
      </c>
      <c r="T2535" s="545"/>
      <c r="U2535" s="545"/>
    </row>
    <row r="2536" spans="2:21" ht="35.25" customHeight="1" x14ac:dyDescent="0.15">
      <c r="B2536" s="550">
        <v>217</v>
      </c>
      <c r="C2536" s="202"/>
      <c r="D2536" s="29" t="s">
        <v>2482</v>
      </c>
      <c r="E2536" s="29" t="s">
        <v>2481</v>
      </c>
      <c r="F2536" s="202">
        <v>1997</v>
      </c>
      <c r="G2536" s="202">
        <v>1</v>
      </c>
      <c r="H2536" s="202">
        <v>1</v>
      </c>
      <c r="I2536" s="19"/>
      <c r="J2536" s="545"/>
      <c r="K2536" s="333"/>
      <c r="L2536" s="19"/>
      <c r="M2536" s="545"/>
      <c r="N2536" s="545"/>
      <c r="O2536" s="544"/>
      <c r="P2536" s="544"/>
      <c r="Q2536" s="544"/>
      <c r="R2536" s="544"/>
      <c r="S2536" s="544" t="s">
        <v>9</v>
      </c>
      <c r="T2536" s="545"/>
      <c r="U2536" s="545"/>
    </row>
    <row r="2537" spans="2:21" ht="35.25" customHeight="1" x14ac:dyDescent="0.15">
      <c r="B2537" s="550">
        <v>218</v>
      </c>
      <c r="C2537" s="202"/>
      <c r="D2537" s="29" t="s">
        <v>2484</v>
      </c>
      <c r="E2537" s="29" t="s">
        <v>2483</v>
      </c>
      <c r="F2537" s="202">
        <v>1997</v>
      </c>
      <c r="G2537" s="202">
        <v>1</v>
      </c>
      <c r="H2537" s="202">
        <v>1</v>
      </c>
      <c r="I2537" s="19"/>
      <c r="J2537" s="545"/>
      <c r="K2537" s="333"/>
      <c r="L2537" s="19"/>
      <c r="M2537" s="545"/>
      <c r="N2537" s="545"/>
      <c r="O2537" s="544"/>
      <c r="P2537" s="544"/>
      <c r="Q2537" s="544"/>
      <c r="R2537" s="544"/>
      <c r="S2537" s="544" t="s">
        <v>9</v>
      </c>
      <c r="T2537" s="545"/>
      <c r="U2537" s="545"/>
    </row>
    <row r="2538" spans="2:21" ht="35.25" customHeight="1" x14ac:dyDescent="0.15">
      <c r="B2538" s="550">
        <v>219</v>
      </c>
      <c r="C2538" s="202"/>
      <c r="D2538" s="29" t="s">
        <v>2486</v>
      </c>
      <c r="E2538" s="29" t="s">
        <v>2485</v>
      </c>
      <c r="F2538" s="202">
        <v>1997</v>
      </c>
      <c r="G2538" s="202">
        <v>1</v>
      </c>
      <c r="H2538" s="202">
        <v>1</v>
      </c>
      <c r="I2538" s="19"/>
      <c r="J2538" s="545"/>
      <c r="K2538" s="333"/>
      <c r="L2538" s="19"/>
      <c r="M2538" s="545"/>
      <c r="N2538" s="545"/>
      <c r="O2538" s="544"/>
      <c r="P2538" s="544"/>
      <c r="Q2538" s="544"/>
      <c r="R2538" s="544"/>
      <c r="S2538" s="544" t="s">
        <v>9</v>
      </c>
      <c r="T2538" s="545"/>
      <c r="U2538" s="545"/>
    </row>
    <row r="2539" spans="2:21" ht="35.25" customHeight="1" x14ac:dyDescent="0.15">
      <c r="B2539" s="550">
        <v>220</v>
      </c>
      <c r="C2539" s="202"/>
      <c r="D2539" s="29" t="s">
        <v>2488</v>
      </c>
      <c r="E2539" s="29" t="s">
        <v>2487</v>
      </c>
      <c r="F2539" s="202">
        <v>1997</v>
      </c>
      <c r="G2539" s="202">
        <v>1</v>
      </c>
      <c r="H2539" s="202">
        <v>1</v>
      </c>
      <c r="I2539" s="19"/>
      <c r="J2539" s="545"/>
      <c r="K2539" s="333"/>
      <c r="L2539" s="19"/>
      <c r="M2539" s="545"/>
      <c r="N2539" s="545"/>
      <c r="O2539" s="544"/>
      <c r="P2539" s="544"/>
      <c r="Q2539" s="544"/>
      <c r="R2539" s="544"/>
      <c r="S2539" s="544" t="s">
        <v>9</v>
      </c>
      <c r="T2539" s="545"/>
      <c r="U2539" s="545"/>
    </row>
    <row r="2540" spans="2:21" ht="35.25" customHeight="1" x14ac:dyDescent="0.15">
      <c r="B2540" s="550">
        <v>221</v>
      </c>
      <c r="C2540" s="202"/>
      <c r="D2540" s="29" t="s">
        <v>2490</v>
      </c>
      <c r="E2540" s="29" t="s">
        <v>2489</v>
      </c>
      <c r="F2540" s="202">
        <v>1997</v>
      </c>
      <c r="G2540" s="202">
        <v>1</v>
      </c>
      <c r="H2540" s="202">
        <v>1</v>
      </c>
      <c r="I2540" s="19"/>
      <c r="J2540" s="545"/>
      <c r="K2540" s="333"/>
      <c r="L2540" s="19"/>
      <c r="M2540" s="545"/>
      <c r="N2540" s="545"/>
      <c r="O2540" s="544"/>
      <c r="P2540" s="544"/>
      <c r="Q2540" s="544"/>
      <c r="R2540" s="544"/>
      <c r="S2540" s="544" t="s">
        <v>9</v>
      </c>
      <c r="T2540" s="545"/>
      <c r="U2540" s="545"/>
    </row>
    <row r="2541" spans="2:21" ht="35.25" customHeight="1" x14ac:dyDescent="0.15">
      <c r="B2541" s="550">
        <v>222</v>
      </c>
      <c r="C2541" s="202"/>
      <c r="D2541" s="29" t="s">
        <v>2492</v>
      </c>
      <c r="E2541" s="29" t="s">
        <v>2491</v>
      </c>
      <c r="F2541" s="202">
        <v>1997</v>
      </c>
      <c r="G2541" s="202">
        <v>1</v>
      </c>
      <c r="H2541" s="202">
        <v>1</v>
      </c>
      <c r="I2541" s="19"/>
      <c r="J2541" s="545"/>
      <c r="K2541" s="333"/>
      <c r="L2541" s="19"/>
      <c r="M2541" s="545"/>
      <c r="N2541" s="545"/>
      <c r="O2541" s="544"/>
      <c r="P2541" s="544"/>
      <c r="Q2541" s="544"/>
      <c r="R2541" s="544"/>
      <c r="S2541" s="544" t="s">
        <v>9</v>
      </c>
      <c r="T2541" s="545"/>
      <c r="U2541" s="545"/>
    </row>
    <row r="2542" spans="2:21" ht="35.25" customHeight="1" x14ac:dyDescent="0.15">
      <c r="B2542" s="550">
        <v>223</v>
      </c>
      <c r="C2542" s="202"/>
      <c r="D2542" s="29" t="s">
        <v>2494</v>
      </c>
      <c r="E2542" s="29" t="s">
        <v>2493</v>
      </c>
      <c r="F2542" s="202">
        <v>1997</v>
      </c>
      <c r="G2542" s="202">
        <v>1</v>
      </c>
      <c r="H2542" s="202">
        <v>1</v>
      </c>
      <c r="I2542" s="19"/>
      <c r="J2542" s="545"/>
      <c r="K2542" s="333"/>
      <c r="L2542" s="19"/>
      <c r="M2542" s="545"/>
      <c r="N2542" s="545"/>
      <c r="O2542" s="544"/>
      <c r="P2542" s="544"/>
      <c r="Q2542" s="544"/>
      <c r="R2542" s="544"/>
      <c r="S2542" s="544" t="s">
        <v>9</v>
      </c>
      <c r="T2542" s="545"/>
      <c r="U2542" s="545"/>
    </row>
    <row r="2543" spans="2:21" ht="35.25" customHeight="1" x14ac:dyDescent="0.15">
      <c r="B2543" s="550">
        <v>224</v>
      </c>
      <c r="C2543" s="202"/>
      <c r="D2543" s="29" t="s">
        <v>2496</v>
      </c>
      <c r="E2543" s="29" t="s">
        <v>2495</v>
      </c>
      <c r="F2543" s="202">
        <v>1997</v>
      </c>
      <c r="G2543" s="202">
        <v>1</v>
      </c>
      <c r="H2543" s="202">
        <v>1</v>
      </c>
      <c r="I2543" s="19"/>
      <c r="J2543" s="545"/>
      <c r="K2543" s="333"/>
      <c r="L2543" s="19"/>
      <c r="M2543" s="545"/>
      <c r="N2543" s="545"/>
      <c r="O2543" s="544"/>
      <c r="P2543" s="544"/>
      <c r="Q2543" s="544"/>
      <c r="R2543" s="544"/>
      <c r="S2543" s="544" t="s">
        <v>9</v>
      </c>
      <c r="T2543" s="545"/>
      <c r="U2543" s="545"/>
    </row>
    <row r="2544" spans="2:21" ht="35.25" customHeight="1" x14ac:dyDescent="0.15">
      <c r="B2544" s="550">
        <v>225</v>
      </c>
      <c r="C2544" s="202"/>
      <c r="D2544" s="29" t="s">
        <v>2498</v>
      </c>
      <c r="E2544" s="29" t="s">
        <v>2497</v>
      </c>
      <c r="F2544" s="202">
        <v>1997</v>
      </c>
      <c r="G2544" s="202">
        <v>1</v>
      </c>
      <c r="H2544" s="202">
        <v>1</v>
      </c>
      <c r="I2544" s="19"/>
      <c r="J2544" s="545"/>
      <c r="K2544" s="333"/>
      <c r="L2544" s="19"/>
      <c r="M2544" s="545"/>
      <c r="N2544" s="545"/>
      <c r="O2544" s="544"/>
      <c r="P2544" s="544"/>
      <c r="Q2544" s="544"/>
      <c r="R2544" s="544"/>
      <c r="S2544" s="544" t="s">
        <v>9</v>
      </c>
      <c r="T2544" s="545"/>
      <c r="U2544" s="545"/>
    </row>
    <row r="2545" spans="2:21" ht="35.25" customHeight="1" x14ac:dyDescent="0.15">
      <c r="B2545" s="550">
        <v>226</v>
      </c>
      <c r="C2545" s="202"/>
      <c r="D2545" s="29" t="s">
        <v>2500</v>
      </c>
      <c r="E2545" s="29" t="s">
        <v>2499</v>
      </c>
      <c r="F2545" s="202">
        <v>1997</v>
      </c>
      <c r="G2545" s="202">
        <v>1</v>
      </c>
      <c r="H2545" s="202">
        <v>1</v>
      </c>
      <c r="I2545" s="19"/>
      <c r="J2545" s="545"/>
      <c r="K2545" s="333"/>
      <c r="L2545" s="19"/>
      <c r="M2545" s="545"/>
      <c r="N2545" s="545"/>
      <c r="O2545" s="544"/>
      <c r="P2545" s="544"/>
      <c r="Q2545" s="544"/>
      <c r="R2545" s="544"/>
      <c r="S2545" s="544" t="s">
        <v>9</v>
      </c>
      <c r="T2545" s="545"/>
      <c r="U2545" s="545"/>
    </row>
    <row r="2546" spans="2:21" ht="35.25" customHeight="1" x14ac:dyDescent="0.15">
      <c r="B2546" s="550">
        <v>227</v>
      </c>
      <c r="C2546" s="202"/>
      <c r="D2546" s="29" t="s">
        <v>2502</v>
      </c>
      <c r="E2546" s="29" t="s">
        <v>2501</v>
      </c>
      <c r="F2546" s="202">
        <v>1997</v>
      </c>
      <c r="G2546" s="202">
        <v>1</v>
      </c>
      <c r="H2546" s="202">
        <v>1</v>
      </c>
      <c r="I2546" s="19"/>
      <c r="J2546" s="545"/>
      <c r="K2546" s="333"/>
      <c r="L2546" s="19"/>
      <c r="M2546" s="545"/>
      <c r="N2546" s="545"/>
      <c r="O2546" s="544"/>
      <c r="P2546" s="544"/>
      <c r="Q2546" s="544"/>
      <c r="R2546" s="544"/>
      <c r="S2546" s="544" t="s">
        <v>9</v>
      </c>
      <c r="T2546" s="545"/>
      <c r="U2546" s="545"/>
    </row>
    <row r="2547" spans="2:21" ht="35.25" customHeight="1" x14ac:dyDescent="0.15">
      <c r="B2547" s="550">
        <v>228</v>
      </c>
      <c r="C2547" s="202"/>
      <c r="D2547" s="29" t="s">
        <v>2504</v>
      </c>
      <c r="E2547" s="29" t="s">
        <v>2503</v>
      </c>
      <c r="F2547" s="202">
        <v>1997</v>
      </c>
      <c r="G2547" s="202">
        <v>1</v>
      </c>
      <c r="H2547" s="202">
        <v>1</v>
      </c>
      <c r="I2547" s="19"/>
      <c r="J2547" s="545"/>
      <c r="K2547" s="333"/>
      <c r="L2547" s="19"/>
      <c r="M2547" s="545"/>
      <c r="N2547" s="545"/>
      <c r="O2547" s="544"/>
      <c r="P2547" s="544"/>
      <c r="Q2547" s="544"/>
      <c r="R2547" s="544"/>
      <c r="S2547" s="544" t="s">
        <v>9</v>
      </c>
      <c r="T2547" s="545"/>
      <c r="U2547" s="545"/>
    </row>
    <row r="2548" spans="2:21" ht="44.25" customHeight="1" x14ac:dyDescent="0.15">
      <c r="B2548" s="550">
        <v>229</v>
      </c>
      <c r="C2548" s="202"/>
      <c r="D2548" s="29" t="s">
        <v>2506</v>
      </c>
      <c r="E2548" s="29" t="s">
        <v>2505</v>
      </c>
      <c r="F2548" s="202">
        <v>1997</v>
      </c>
      <c r="G2548" s="202">
        <v>1</v>
      </c>
      <c r="H2548" s="202">
        <v>1</v>
      </c>
      <c r="I2548" s="19"/>
      <c r="J2548" s="545"/>
      <c r="K2548" s="333"/>
      <c r="L2548" s="19"/>
      <c r="M2548" s="545"/>
      <c r="N2548" s="545"/>
      <c r="O2548" s="544"/>
      <c r="P2548" s="544"/>
      <c r="Q2548" s="544"/>
      <c r="R2548" s="544"/>
      <c r="S2548" s="544" t="s">
        <v>9</v>
      </c>
      <c r="T2548" s="545"/>
      <c r="U2548" s="545"/>
    </row>
    <row r="2549" spans="2:21" ht="35.25" customHeight="1" x14ac:dyDescent="0.15">
      <c r="B2549" s="550">
        <v>230</v>
      </c>
      <c r="C2549" s="202"/>
      <c r="D2549" s="29" t="s">
        <v>2508</v>
      </c>
      <c r="E2549" s="29" t="s">
        <v>2507</v>
      </c>
      <c r="F2549" s="202">
        <v>1997</v>
      </c>
      <c r="G2549" s="202">
        <v>1</v>
      </c>
      <c r="H2549" s="202">
        <v>1</v>
      </c>
      <c r="I2549" s="19"/>
      <c r="J2549" s="545"/>
      <c r="K2549" s="333"/>
      <c r="L2549" s="19"/>
      <c r="M2549" s="545"/>
      <c r="N2549" s="545"/>
      <c r="O2549" s="544"/>
      <c r="P2549" s="544"/>
      <c r="Q2549" s="544"/>
      <c r="R2549" s="544"/>
      <c r="S2549" s="544" t="s">
        <v>9</v>
      </c>
      <c r="T2549" s="545"/>
      <c r="U2549" s="545"/>
    </row>
    <row r="2550" spans="2:21" ht="43.5" customHeight="1" x14ac:dyDescent="0.15">
      <c r="B2550" s="550">
        <v>231</v>
      </c>
      <c r="C2550" s="202"/>
      <c r="D2550" s="29" t="s">
        <v>2510</v>
      </c>
      <c r="E2550" s="29" t="s">
        <v>2509</v>
      </c>
      <c r="F2550" s="202">
        <v>1997</v>
      </c>
      <c r="G2550" s="202">
        <v>1</v>
      </c>
      <c r="H2550" s="202">
        <v>1</v>
      </c>
      <c r="I2550" s="19"/>
      <c r="J2550" s="545"/>
      <c r="K2550" s="333"/>
      <c r="L2550" s="19"/>
      <c r="M2550" s="545"/>
      <c r="N2550" s="545"/>
      <c r="O2550" s="544"/>
      <c r="P2550" s="544"/>
      <c r="Q2550" s="544"/>
      <c r="R2550" s="544"/>
      <c r="S2550" s="544" t="s">
        <v>9</v>
      </c>
      <c r="T2550" s="545"/>
      <c r="U2550" s="545"/>
    </row>
    <row r="2551" spans="2:21" ht="35.25" customHeight="1" x14ac:dyDescent="0.15">
      <c r="B2551" s="550">
        <v>232</v>
      </c>
      <c r="C2551" s="202"/>
      <c r="D2551" s="29" t="s">
        <v>2512</v>
      </c>
      <c r="E2551" s="29" t="s">
        <v>2511</v>
      </c>
      <c r="F2551" s="202">
        <v>1997</v>
      </c>
      <c r="G2551" s="202">
        <v>1</v>
      </c>
      <c r="H2551" s="202">
        <v>1</v>
      </c>
      <c r="I2551" s="19"/>
      <c r="J2551" s="545"/>
      <c r="K2551" s="333"/>
      <c r="L2551" s="19"/>
      <c r="M2551" s="545"/>
      <c r="N2551" s="545"/>
      <c r="O2551" s="544"/>
      <c r="P2551" s="544"/>
      <c r="Q2551" s="544"/>
      <c r="R2551" s="544"/>
      <c r="S2551" s="544" t="s">
        <v>9</v>
      </c>
      <c r="T2551" s="545"/>
      <c r="U2551" s="545"/>
    </row>
    <row r="2552" spans="2:21" ht="35.25" customHeight="1" x14ac:dyDescent="0.15">
      <c r="B2552" s="550">
        <v>233</v>
      </c>
      <c r="C2552" s="202"/>
      <c r="D2552" s="29" t="s">
        <v>2514</v>
      </c>
      <c r="E2552" s="29" t="s">
        <v>2513</v>
      </c>
      <c r="F2552" s="202">
        <v>1997</v>
      </c>
      <c r="G2552" s="202">
        <v>1</v>
      </c>
      <c r="H2552" s="202">
        <v>1</v>
      </c>
      <c r="I2552" s="19"/>
      <c r="J2552" s="545"/>
      <c r="K2552" s="333"/>
      <c r="L2552" s="19"/>
      <c r="M2552" s="545"/>
      <c r="N2552" s="545"/>
      <c r="O2552" s="544"/>
      <c r="P2552" s="544"/>
      <c r="Q2552" s="544"/>
      <c r="R2552" s="544"/>
      <c r="S2552" s="544" t="s">
        <v>9</v>
      </c>
      <c r="T2552" s="545"/>
      <c r="U2552" s="545"/>
    </row>
    <row r="2553" spans="2:21" ht="35.25" customHeight="1" x14ac:dyDescent="0.15">
      <c r="B2553" s="550">
        <v>234</v>
      </c>
      <c r="C2553" s="202"/>
      <c r="D2553" s="29" t="s">
        <v>2516</v>
      </c>
      <c r="E2553" s="29" t="s">
        <v>2515</v>
      </c>
      <c r="F2553" s="202">
        <v>1997</v>
      </c>
      <c r="G2553" s="202">
        <v>1</v>
      </c>
      <c r="H2553" s="202">
        <v>1</v>
      </c>
      <c r="I2553" s="19"/>
      <c r="J2553" s="545"/>
      <c r="K2553" s="333"/>
      <c r="L2553" s="19"/>
      <c r="M2553" s="545"/>
      <c r="N2553" s="545"/>
      <c r="O2553" s="544"/>
      <c r="P2553" s="544"/>
      <c r="Q2553" s="544"/>
      <c r="R2553" s="544"/>
      <c r="S2553" s="544" t="s">
        <v>9</v>
      </c>
      <c r="T2553" s="545"/>
      <c r="U2553" s="545"/>
    </row>
    <row r="2554" spans="2:21" ht="35.25" customHeight="1" x14ac:dyDescent="0.15">
      <c r="B2554" s="550">
        <v>235</v>
      </c>
      <c r="C2554" s="202"/>
      <c r="D2554" s="29" t="s">
        <v>2518</v>
      </c>
      <c r="E2554" s="29" t="s">
        <v>2517</v>
      </c>
      <c r="F2554" s="202">
        <v>1997</v>
      </c>
      <c r="G2554" s="202">
        <v>1</v>
      </c>
      <c r="H2554" s="202">
        <v>1</v>
      </c>
      <c r="I2554" s="19"/>
      <c r="J2554" s="545"/>
      <c r="K2554" s="333"/>
      <c r="L2554" s="19"/>
      <c r="M2554" s="545"/>
      <c r="N2554" s="545"/>
      <c r="O2554" s="544"/>
      <c r="P2554" s="544"/>
      <c r="Q2554" s="544"/>
      <c r="R2554" s="544"/>
      <c r="S2554" s="544" t="s">
        <v>9</v>
      </c>
      <c r="T2554" s="545"/>
      <c r="U2554" s="545"/>
    </row>
    <row r="2555" spans="2:21" ht="35.25" customHeight="1" x14ac:dyDescent="0.15">
      <c r="B2555" s="550">
        <v>236</v>
      </c>
      <c r="C2555" s="202"/>
      <c r="D2555" s="29" t="s">
        <v>2520</v>
      </c>
      <c r="E2555" s="29" t="s">
        <v>2519</v>
      </c>
      <c r="F2555" s="202">
        <v>1997</v>
      </c>
      <c r="G2555" s="202">
        <v>1</v>
      </c>
      <c r="H2555" s="202">
        <v>1</v>
      </c>
      <c r="I2555" s="19"/>
      <c r="J2555" s="545"/>
      <c r="K2555" s="333"/>
      <c r="L2555" s="19"/>
      <c r="M2555" s="545"/>
      <c r="N2555" s="545"/>
      <c r="O2555" s="544"/>
      <c r="P2555" s="544"/>
      <c r="Q2555" s="544"/>
      <c r="R2555" s="544"/>
      <c r="S2555" s="544" t="s">
        <v>9</v>
      </c>
      <c r="T2555" s="545"/>
      <c r="U2555" s="545"/>
    </row>
    <row r="2556" spans="2:21" ht="35.25" customHeight="1" x14ac:dyDescent="0.15">
      <c r="B2556" s="550">
        <v>237</v>
      </c>
      <c r="C2556" s="202"/>
      <c r="D2556" s="29" t="s">
        <v>2522</v>
      </c>
      <c r="E2556" s="29" t="s">
        <v>2521</v>
      </c>
      <c r="F2556" s="202">
        <v>1997</v>
      </c>
      <c r="G2556" s="202">
        <v>1</v>
      </c>
      <c r="H2556" s="202">
        <v>1</v>
      </c>
      <c r="I2556" s="19"/>
      <c r="J2556" s="545"/>
      <c r="K2556" s="333"/>
      <c r="L2556" s="19"/>
      <c r="M2556" s="545"/>
      <c r="N2556" s="545"/>
      <c r="O2556" s="544"/>
      <c r="P2556" s="544"/>
      <c r="Q2556" s="544"/>
      <c r="R2556" s="544"/>
      <c r="S2556" s="544" t="s">
        <v>9</v>
      </c>
      <c r="T2556" s="545"/>
      <c r="U2556" s="545"/>
    </row>
    <row r="2557" spans="2:21" ht="35.25" customHeight="1" x14ac:dyDescent="0.15">
      <c r="B2557" s="550">
        <v>238</v>
      </c>
      <c r="C2557" s="202"/>
      <c r="D2557" s="29" t="s">
        <v>2524</v>
      </c>
      <c r="E2557" s="29" t="s">
        <v>2523</v>
      </c>
      <c r="F2557" s="202">
        <v>1997</v>
      </c>
      <c r="G2557" s="202">
        <v>1</v>
      </c>
      <c r="H2557" s="202">
        <v>1</v>
      </c>
      <c r="I2557" s="19"/>
      <c r="J2557" s="545"/>
      <c r="K2557" s="333"/>
      <c r="L2557" s="19"/>
      <c r="M2557" s="545"/>
      <c r="N2557" s="545"/>
      <c r="O2557" s="544"/>
      <c r="P2557" s="544"/>
      <c r="Q2557" s="544"/>
      <c r="R2557" s="544"/>
      <c r="S2557" s="544" t="s">
        <v>9</v>
      </c>
      <c r="T2557" s="545"/>
      <c r="U2557" s="545"/>
    </row>
    <row r="2558" spans="2:21" ht="35.25" customHeight="1" x14ac:dyDescent="0.15">
      <c r="B2558" s="550">
        <v>239</v>
      </c>
      <c r="C2558" s="202"/>
      <c r="D2558" s="29" t="s">
        <v>2526</v>
      </c>
      <c r="E2558" s="29" t="s">
        <v>2525</v>
      </c>
      <c r="F2558" s="202">
        <v>1997</v>
      </c>
      <c r="G2558" s="202">
        <v>1</v>
      </c>
      <c r="H2558" s="202">
        <v>1</v>
      </c>
      <c r="I2558" s="19"/>
      <c r="J2558" s="545"/>
      <c r="K2558" s="333"/>
      <c r="L2558" s="19"/>
      <c r="M2558" s="545"/>
      <c r="N2558" s="545"/>
      <c r="O2558" s="544"/>
      <c r="P2558" s="544"/>
      <c r="Q2558" s="544"/>
      <c r="R2558" s="544"/>
      <c r="S2558" s="544" t="s">
        <v>9</v>
      </c>
      <c r="T2558" s="545"/>
      <c r="U2558" s="545"/>
    </row>
    <row r="2559" spans="2:21" ht="35.25" customHeight="1" x14ac:dyDescent="0.15">
      <c r="B2559" s="550">
        <v>240</v>
      </c>
      <c r="C2559" s="202"/>
      <c r="D2559" s="29" t="s">
        <v>2528</v>
      </c>
      <c r="E2559" s="29" t="s">
        <v>2527</v>
      </c>
      <c r="F2559" s="202">
        <v>1997</v>
      </c>
      <c r="G2559" s="202">
        <v>1</v>
      </c>
      <c r="H2559" s="202">
        <v>1</v>
      </c>
      <c r="I2559" s="19"/>
      <c r="J2559" s="545"/>
      <c r="K2559" s="333"/>
      <c r="L2559" s="19"/>
      <c r="M2559" s="545"/>
      <c r="N2559" s="545"/>
      <c r="O2559" s="544"/>
      <c r="P2559" s="544"/>
      <c r="Q2559" s="544"/>
      <c r="R2559" s="544"/>
      <c r="S2559" s="544" t="s">
        <v>9</v>
      </c>
      <c r="T2559" s="545"/>
      <c r="U2559" s="545"/>
    </row>
    <row r="2560" spans="2:21" ht="35.25" customHeight="1" x14ac:dyDescent="0.15">
      <c r="B2560" s="550">
        <v>241</v>
      </c>
      <c r="C2560" s="202"/>
      <c r="D2560" s="29" t="s">
        <v>2530</v>
      </c>
      <c r="E2560" s="29" t="s">
        <v>2529</v>
      </c>
      <c r="F2560" s="202">
        <v>1997</v>
      </c>
      <c r="G2560" s="202">
        <v>1</v>
      </c>
      <c r="H2560" s="202">
        <v>1</v>
      </c>
      <c r="I2560" s="19"/>
      <c r="J2560" s="545"/>
      <c r="K2560" s="333"/>
      <c r="L2560" s="19"/>
      <c r="M2560" s="545"/>
      <c r="N2560" s="545"/>
      <c r="O2560" s="544"/>
      <c r="P2560" s="544"/>
      <c r="Q2560" s="544"/>
      <c r="R2560" s="544"/>
      <c r="S2560" s="544" t="s">
        <v>9</v>
      </c>
      <c r="T2560" s="545"/>
      <c r="U2560" s="545"/>
    </row>
    <row r="2561" spans="2:21" ht="35.25" customHeight="1" x14ac:dyDescent="0.15">
      <c r="B2561" s="550">
        <v>242</v>
      </c>
      <c r="C2561" s="202"/>
      <c r="D2561" s="29" t="s">
        <v>2532</v>
      </c>
      <c r="E2561" s="29" t="s">
        <v>2531</v>
      </c>
      <c r="F2561" s="202">
        <v>1997</v>
      </c>
      <c r="G2561" s="202">
        <v>1</v>
      </c>
      <c r="H2561" s="202">
        <v>1</v>
      </c>
      <c r="I2561" s="19"/>
      <c r="J2561" s="545"/>
      <c r="K2561" s="333"/>
      <c r="L2561" s="19"/>
      <c r="M2561" s="545"/>
      <c r="N2561" s="545"/>
      <c r="O2561" s="544"/>
      <c r="P2561" s="544"/>
      <c r="Q2561" s="544"/>
      <c r="R2561" s="544"/>
      <c r="S2561" s="544" t="s">
        <v>9</v>
      </c>
      <c r="T2561" s="545"/>
      <c r="U2561" s="545"/>
    </row>
    <row r="2562" spans="2:21" ht="35.25" customHeight="1" x14ac:dyDescent="0.15">
      <c r="B2562" s="550">
        <v>243</v>
      </c>
      <c r="C2562" s="202"/>
      <c r="D2562" s="29" t="s">
        <v>2534</v>
      </c>
      <c r="E2562" s="29" t="s">
        <v>2533</v>
      </c>
      <c r="F2562" s="202">
        <v>1997</v>
      </c>
      <c r="G2562" s="202">
        <v>1</v>
      </c>
      <c r="H2562" s="202">
        <v>1</v>
      </c>
      <c r="I2562" s="19"/>
      <c r="J2562" s="545"/>
      <c r="K2562" s="333"/>
      <c r="L2562" s="19"/>
      <c r="M2562" s="545"/>
      <c r="N2562" s="545"/>
      <c r="O2562" s="544"/>
      <c r="P2562" s="544"/>
      <c r="Q2562" s="544"/>
      <c r="R2562" s="544"/>
      <c r="S2562" s="544" t="s">
        <v>9</v>
      </c>
      <c r="T2562" s="545"/>
      <c r="U2562" s="545"/>
    </row>
    <row r="2563" spans="2:21" ht="35.25" customHeight="1" x14ac:dyDescent="0.15">
      <c r="B2563" s="550">
        <v>244</v>
      </c>
      <c r="C2563" s="202"/>
      <c r="D2563" s="29" t="s">
        <v>2536</v>
      </c>
      <c r="E2563" s="29" t="s">
        <v>2535</v>
      </c>
      <c r="F2563" s="202">
        <v>1997</v>
      </c>
      <c r="G2563" s="202">
        <v>1</v>
      </c>
      <c r="H2563" s="202">
        <v>1</v>
      </c>
      <c r="I2563" s="19"/>
      <c r="J2563" s="545"/>
      <c r="K2563" s="333"/>
      <c r="L2563" s="19"/>
      <c r="M2563" s="545"/>
      <c r="N2563" s="545"/>
      <c r="O2563" s="544"/>
      <c r="P2563" s="544"/>
      <c r="Q2563" s="544"/>
      <c r="R2563" s="544"/>
      <c r="S2563" s="544" t="s">
        <v>9</v>
      </c>
      <c r="T2563" s="545"/>
      <c r="U2563" s="545"/>
    </row>
    <row r="2564" spans="2:21" ht="35.25" customHeight="1" x14ac:dyDescent="0.15">
      <c r="B2564" s="550">
        <v>245</v>
      </c>
      <c r="C2564" s="202"/>
      <c r="D2564" s="29" t="s">
        <v>2538</v>
      </c>
      <c r="E2564" s="29" t="s">
        <v>2537</v>
      </c>
      <c r="F2564" s="202">
        <v>1997</v>
      </c>
      <c r="G2564" s="202">
        <v>1</v>
      </c>
      <c r="H2564" s="202">
        <v>1</v>
      </c>
      <c r="I2564" s="19"/>
      <c r="J2564" s="545"/>
      <c r="K2564" s="333"/>
      <c r="L2564" s="19"/>
      <c r="M2564" s="545"/>
      <c r="N2564" s="545"/>
      <c r="O2564" s="544"/>
      <c r="P2564" s="544"/>
      <c r="Q2564" s="544"/>
      <c r="R2564" s="544"/>
      <c r="S2564" s="544" t="s">
        <v>9</v>
      </c>
      <c r="T2564" s="545"/>
      <c r="U2564" s="545"/>
    </row>
    <row r="2565" spans="2:21" ht="35.25" customHeight="1" x14ac:dyDescent="0.15">
      <c r="B2565" s="550">
        <v>246</v>
      </c>
      <c r="C2565" s="202"/>
      <c r="D2565" s="29" t="s">
        <v>2540</v>
      </c>
      <c r="E2565" s="29" t="s">
        <v>2539</v>
      </c>
      <c r="F2565" s="202">
        <v>1997</v>
      </c>
      <c r="G2565" s="202">
        <v>1</v>
      </c>
      <c r="H2565" s="202">
        <v>1</v>
      </c>
      <c r="I2565" s="19"/>
      <c r="J2565" s="545"/>
      <c r="K2565" s="333"/>
      <c r="L2565" s="19"/>
      <c r="M2565" s="545"/>
      <c r="N2565" s="545"/>
      <c r="O2565" s="544"/>
      <c r="P2565" s="544"/>
      <c r="Q2565" s="544"/>
      <c r="R2565" s="544"/>
      <c r="S2565" s="544" t="s">
        <v>9</v>
      </c>
      <c r="T2565" s="545"/>
      <c r="U2565" s="545"/>
    </row>
    <row r="2566" spans="2:21" ht="35.25" customHeight="1" x14ac:dyDescent="0.15">
      <c r="B2566" s="550">
        <v>247</v>
      </c>
      <c r="C2566" s="202"/>
      <c r="D2566" s="29" t="s">
        <v>2542</v>
      </c>
      <c r="E2566" s="29" t="s">
        <v>2541</v>
      </c>
      <c r="F2566" s="202">
        <v>1997</v>
      </c>
      <c r="G2566" s="202">
        <v>1</v>
      </c>
      <c r="H2566" s="202">
        <v>1</v>
      </c>
      <c r="I2566" s="19"/>
      <c r="J2566" s="545"/>
      <c r="K2566" s="333"/>
      <c r="L2566" s="19"/>
      <c r="M2566" s="545"/>
      <c r="N2566" s="545"/>
      <c r="O2566" s="544"/>
      <c r="P2566" s="544"/>
      <c r="Q2566" s="544"/>
      <c r="R2566" s="544"/>
      <c r="S2566" s="544" t="s">
        <v>9</v>
      </c>
      <c r="T2566" s="545"/>
      <c r="U2566" s="545"/>
    </row>
    <row r="2567" spans="2:21" ht="35.25" customHeight="1" x14ac:dyDescent="0.15">
      <c r="B2567" s="550">
        <v>248</v>
      </c>
      <c r="C2567" s="202"/>
      <c r="D2567" s="29" t="s">
        <v>2544</v>
      </c>
      <c r="E2567" s="29" t="s">
        <v>2543</v>
      </c>
      <c r="F2567" s="202">
        <v>1997</v>
      </c>
      <c r="G2567" s="202">
        <v>1</v>
      </c>
      <c r="H2567" s="202">
        <v>1</v>
      </c>
      <c r="I2567" s="19"/>
      <c r="J2567" s="545"/>
      <c r="K2567" s="333"/>
      <c r="L2567" s="19"/>
      <c r="M2567" s="545"/>
      <c r="N2567" s="545"/>
      <c r="O2567" s="544"/>
      <c r="P2567" s="544"/>
      <c r="Q2567" s="544"/>
      <c r="R2567" s="544"/>
      <c r="S2567" s="544" t="s">
        <v>9</v>
      </c>
      <c r="T2567" s="545"/>
      <c r="U2567" s="545"/>
    </row>
    <row r="2568" spans="2:21" ht="35.25" customHeight="1" x14ac:dyDescent="0.15">
      <c r="B2568" s="550">
        <v>249</v>
      </c>
      <c r="C2568" s="202"/>
      <c r="D2568" s="29" t="s">
        <v>2546</v>
      </c>
      <c r="E2568" s="29" t="s">
        <v>2545</v>
      </c>
      <c r="F2568" s="202">
        <v>1997</v>
      </c>
      <c r="G2568" s="202">
        <v>1</v>
      </c>
      <c r="H2568" s="202">
        <v>1</v>
      </c>
      <c r="I2568" s="19"/>
      <c r="J2568" s="545"/>
      <c r="K2568" s="333"/>
      <c r="L2568" s="19"/>
      <c r="M2568" s="545"/>
      <c r="N2568" s="545"/>
      <c r="O2568" s="544"/>
      <c r="P2568" s="544"/>
      <c r="Q2568" s="544"/>
      <c r="R2568" s="544"/>
      <c r="S2568" s="544" t="s">
        <v>9</v>
      </c>
      <c r="T2568" s="545"/>
      <c r="U2568" s="545"/>
    </row>
    <row r="2569" spans="2:21" ht="35.25" customHeight="1" x14ac:dyDescent="0.15">
      <c r="B2569" s="550">
        <v>250</v>
      </c>
      <c r="C2569" s="202"/>
      <c r="D2569" s="29" t="s">
        <v>2548</v>
      </c>
      <c r="E2569" s="29" t="s">
        <v>2547</v>
      </c>
      <c r="F2569" s="202">
        <v>1997</v>
      </c>
      <c r="G2569" s="202">
        <v>1</v>
      </c>
      <c r="H2569" s="202">
        <v>1</v>
      </c>
      <c r="I2569" s="19"/>
      <c r="J2569" s="545"/>
      <c r="K2569" s="333"/>
      <c r="L2569" s="19"/>
      <c r="M2569" s="545"/>
      <c r="N2569" s="545"/>
      <c r="O2569" s="544"/>
      <c r="P2569" s="544"/>
      <c r="Q2569" s="544"/>
      <c r="R2569" s="544"/>
      <c r="S2569" s="544" t="s">
        <v>9</v>
      </c>
      <c r="T2569" s="545"/>
      <c r="U2569" s="545"/>
    </row>
    <row r="2570" spans="2:21" ht="35.25" customHeight="1" x14ac:dyDescent="0.15">
      <c r="B2570" s="550">
        <v>251</v>
      </c>
      <c r="C2570" s="202"/>
      <c r="D2570" s="29" t="s">
        <v>2550</v>
      </c>
      <c r="E2570" s="29" t="s">
        <v>2549</v>
      </c>
      <c r="F2570" s="202">
        <v>1997</v>
      </c>
      <c r="G2570" s="202">
        <v>1</v>
      </c>
      <c r="H2570" s="202">
        <v>1</v>
      </c>
      <c r="I2570" s="19"/>
      <c r="J2570" s="545"/>
      <c r="K2570" s="333"/>
      <c r="L2570" s="19"/>
      <c r="M2570" s="545"/>
      <c r="N2570" s="545"/>
      <c r="O2570" s="544"/>
      <c r="P2570" s="544"/>
      <c r="Q2570" s="544"/>
      <c r="R2570" s="544"/>
      <c r="S2570" s="544" t="s">
        <v>9</v>
      </c>
      <c r="T2570" s="545"/>
      <c r="U2570" s="545"/>
    </row>
    <row r="2571" spans="2:21" ht="35.25" customHeight="1" x14ac:dyDescent="0.15">
      <c r="B2571" s="550">
        <v>252</v>
      </c>
      <c r="C2571" s="202"/>
      <c r="D2571" s="29" t="s">
        <v>2552</v>
      </c>
      <c r="E2571" s="29" t="s">
        <v>2551</v>
      </c>
      <c r="F2571" s="202">
        <v>1997</v>
      </c>
      <c r="G2571" s="202">
        <v>1</v>
      </c>
      <c r="H2571" s="202">
        <v>1</v>
      </c>
      <c r="I2571" s="19"/>
      <c r="J2571" s="545"/>
      <c r="K2571" s="333"/>
      <c r="L2571" s="19"/>
      <c r="M2571" s="545"/>
      <c r="N2571" s="545"/>
      <c r="O2571" s="544"/>
      <c r="P2571" s="544"/>
      <c r="Q2571" s="544"/>
      <c r="R2571" s="544"/>
      <c r="S2571" s="544" t="s">
        <v>9</v>
      </c>
      <c r="T2571" s="545"/>
      <c r="U2571" s="545"/>
    </row>
    <row r="2572" spans="2:21" ht="35.25" customHeight="1" x14ac:dyDescent="0.15">
      <c r="B2572" s="550">
        <v>253</v>
      </c>
      <c r="C2572" s="202"/>
      <c r="D2572" s="29" t="s">
        <v>2554</v>
      </c>
      <c r="E2572" s="29" t="s">
        <v>2553</v>
      </c>
      <c r="F2572" s="202">
        <v>1997</v>
      </c>
      <c r="G2572" s="202">
        <v>1</v>
      </c>
      <c r="H2572" s="202">
        <v>1</v>
      </c>
      <c r="I2572" s="19"/>
      <c r="J2572" s="545"/>
      <c r="K2572" s="333"/>
      <c r="L2572" s="19"/>
      <c r="M2572" s="545"/>
      <c r="N2572" s="545"/>
      <c r="O2572" s="544"/>
      <c r="P2572" s="544"/>
      <c r="Q2572" s="544"/>
      <c r="R2572" s="544"/>
      <c r="S2572" s="544" t="s">
        <v>9</v>
      </c>
      <c r="T2572" s="545"/>
      <c r="U2572" s="545"/>
    </row>
    <row r="2573" spans="2:21" ht="35.25" customHeight="1" x14ac:dyDescent="0.15">
      <c r="B2573" s="550">
        <v>254</v>
      </c>
      <c r="C2573" s="202"/>
      <c r="D2573" s="29" t="s">
        <v>2556</v>
      </c>
      <c r="E2573" s="29" t="s">
        <v>2555</v>
      </c>
      <c r="F2573" s="202">
        <v>1997</v>
      </c>
      <c r="G2573" s="202">
        <v>1</v>
      </c>
      <c r="H2573" s="202">
        <v>1</v>
      </c>
      <c r="I2573" s="19"/>
      <c r="J2573" s="545"/>
      <c r="K2573" s="333"/>
      <c r="L2573" s="19"/>
      <c r="M2573" s="545"/>
      <c r="N2573" s="545"/>
      <c r="O2573" s="544"/>
      <c r="P2573" s="544"/>
      <c r="Q2573" s="544"/>
      <c r="R2573" s="544"/>
      <c r="S2573" s="544" t="s">
        <v>9</v>
      </c>
      <c r="T2573" s="545"/>
      <c r="U2573" s="545"/>
    </row>
    <row r="2574" spans="2:21" ht="35.25" customHeight="1" x14ac:dyDescent="0.15">
      <c r="B2574" s="550">
        <v>255</v>
      </c>
      <c r="C2574" s="202"/>
      <c r="D2574" s="29" t="s">
        <v>2558</v>
      </c>
      <c r="E2574" s="29" t="s">
        <v>2557</v>
      </c>
      <c r="F2574" s="202">
        <v>1997</v>
      </c>
      <c r="G2574" s="202">
        <v>1</v>
      </c>
      <c r="H2574" s="202">
        <v>1</v>
      </c>
      <c r="I2574" s="19"/>
      <c r="J2574" s="545"/>
      <c r="K2574" s="333"/>
      <c r="L2574" s="19"/>
      <c r="M2574" s="545"/>
      <c r="N2574" s="545"/>
      <c r="O2574" s="544"/>
      <c r="P2574" s="544"/>
      <c r="Q2574" s="544"/>
      <c r="R2574" s="544"/>
      <c r="S2574" s="544" t="s">
        <v>9</v>
      </c>
      <c r="T2574" s="545"/>
      <c r="U2574" s="545"/>
    </row>
    <row r="2575" spans="2:21" ht="35.25" customHeight="1" x14ac:dyDescent="0.15">
      <c r="B2575" s="550">
        <v>256</v>
      </c>
      <c r="C2575" s="202"/>
      <c r="D2575" s="29" t="s">
        <v>2560</v>
      </c>
      <c r="E2575" s="29" t="s">
        <v>2559</v>
      </c>
      <c r="F2575" s="202">
        <v>1997</v>
      </c>
      <c r="G2575" s="202">
        <v>1</v>
      </c>
      <c r="H2575" s="202">
        <v>1</v>
      </c>
      <c r="I2575" s="19"/>
      <c r="J2575" s="545"/>
      <c r="K2575" s="333"/>
      <c r="L2575" s="19"/>
      <c r="M2575" s="545"/>
      <c r="N2575" s="545"/>
      <c r="O2575" s="544"/>
      <c r="P2575" s="544"/>
      <c r="Q2575" s="544"/>
      <c r="R2575" s="544"/>
      <c r="S2575" s="544" t="s">
        <v>9</v>
      </c>
      <c r="T2575" s="545"/>
      <c r="U2575" s="545"/>
    </row>
    <row r="2576" spans="2:21" ht="35.25" customHeight="1" x14ac:dyDescent="0.15">
      <c r="B2576" s="550">
        <v>257</v>
      </c>
      <c r="C2576" s="202"/>
      <c r="D2576" s="29" t="s">
        <v>2562</v>
      </c>
      <c r="E2576" s="29" t="s">
        <v>2561</v>
      </c>
      <c r="F2576" s="202">
        <v>1997</v>
      </c>
      <c r="G2576" s="202">
        <v>1</v>
      </c>
      <c r="H2576" s="202">
        <v>1</v>
      </c>
      <c r="I2576" s="19"/>
      <c r="J2576" s="545"/>
      <c r="K2576" s="333"/>
      <c r="L2576" s="19"/>
      <c r="M2576" s="545"/>
      <c r="N2576" s="545"/>
      <c r="O2576" s="544"/>
      <c r="P2576" s="544"/>
      <c r="Q2576" s="544"/>
      <c r="R2576" s="544"/>
      <c r="S2576" s="544" t="s">
        <v>9</v>
      </c>
      <c r="T2576" s="545"/>
      <c r="U2576" s="545"/>
    </row>
    <row r="2577" spans="2:21" ht="35.25" customHeight="1" x14ac:dyDescent="0.15">
      <c r="B2577" s="550">
        <v>258</v>
      </c>
      <c r="C2577" s="202"/>
      <c r="D2577" s="29" t="s">
        <v>2564</v>
      </c>
      <c r="E2577" s="29" t="s">
        <v>2563</v>
      </c>
      <c r="F2577" s="202">
        <v>1997</v>
      </c>
      <c r="G2577" s="202">
        <v>1</v>
      </c>
      <c r="H2577" s="202">
        <v>1</v>
      </c>
      <c r="I2577" s="19"/>
      <c r="J2577" s="545"/>
      <c r="K2577" s="333"/>
      <c r="L2577" s="19"/>
      <c r="M2577" s="545"/>
      <c r="N2577" s="545"/>
      <c r="O2577" s="544"/>
      <c r="P2577" s="544"/>
      <c r="Q2577" s="544"/>
      <c r="R2577" s="544"/>
      <c r="S2577" s="544" t="s">
        <v>9</v>
      </c>
      <c r="T2577" s="545"/>
      <c r="U2577" s="545"/>
    </row>
    <row r="2578" spans="2:21" ht="35.25" customHeight="1" x14ac:dyDescent="0.15">
      <c r="B2578" s="550">
        <v>259</v>
      </c>
      <c r="C2578" s="202"/>
      <c r="D2578" s="29" t="s">
        <v>2566</v>
      </c>
      <c r="E2578" s="29" t="s">
        <v>2565</v>
      </c>
      <c r="F2578" s="202">
        <v>1997</v>
      </c>
      <c r="G2578" s="202">
        <v>1</v>
      </c>
      <c r="H2578" s="202">
        <v>1</v>
      </c>
      <c r="I2578" s="19"/>
      <c r="J2578" s="545"/>
      <c r="K2578" s="333"/>
      <c r="L2578" s="19"/>
      <c r="M2578" s="545"/>
      <c r="N2578" s="545"/>
      <c r="O2578" s="544"/>
      <c r="P2578" s="544"/>
      <c r="Q2578" s="544"/>
      <c r="R2578" s="544"/>
      <c r="S2578" s="544" t="s">
        <v>9</v>
      </c>
      <c r="T2578" s="545"/>
      <c r="U2578" s="545"/>
    </row>
    <row r="2579" spans="2:21" ht="35.25" customHeight="1" x14ac:dyDescent="0.15">
      <c r="B2579" s="550">
        <v>260</v>
      </c>
      <c r="C2579" s="202"/>
      <c r="D2579" s="29" t="s">
        <v>2568</v>
      </c>
      <c r="E2579" s="29" t="s">
        <v>2567</v>
      </c>
      <c r="F2579" s="202">
        <v>1997</v>
      </c>
      <c r="G2579" s="202">
        <v>1</v>
      </c>
      <c r="H2579" s="202">
        <v>1</v>
      </c>
      <c r="I2579" s="19"/>
      <c r="J2579" s="545"/>
      <c r="K2579" s="333"/>
      <c r="L2579" s="19"/>
      <c r="M2579" s="545"/>
      <c r="N2579" s="545"/>
      <c r="O2579" s="544"/>
      <c r="P2579" s="544"/>
      <c r="Q2579" s="544"/>
      <c r="R2579" s="544"/>
      <c r="S2579" s="544" t="s">
        <v>9</v>
      </c>
      <c r="T2579" s="545"/>
      <c r="U2579" s="545"/>
    </row>
    <row r="2580" spans="2:21" ht="35.25" customHeight="1" x14ac:dyDescent="0.15">
      <c r="B2580" s="550">
        <v>261</v>
      </c>
      <c r="C2580" s="202"/>
      <c r="D2580" s="29" t="s">
        <v>2570</v>
      </c>
      <c r="E2580" s="29" t="s">
        <v>2569</v>
      </c>
      <c r="F2580" s="202">
        <v>1998</v>
      </c>
      <c r="G2580" s="202">
        <v>1</v>
      </c>
      <c r="H2580" s="202">
        <v>1</v>
      </c>
      <c r="I2580" s="19"/>
      <c r="J2580" s="545"/>
      <c r="K2580" s="333"/>
      <c r="L2580" s="19"/>
      <c r="M2580" s="545"/>
      <c r="N2580" s="545"/>
      <c r="O2580" s="544"/>
      <c r="P2580" s="544"/>
      <c r="Q2580" s="544"/>
      <c r="R2580" s="544"/>
      <c r="S2580" s="544" t="s">
        <v>9</v>
      </c>
      <c r="T2580" s="545"/>
      <c r="U2580" s="545"/>
    </row>
    <row r="2581" spans="2:21" ht="35.25" customHeight="1" x14ac:dyDescent="0.15">
      <c r="B2581" s="550">
        <v>262</v>
      </c>
      <c r="C2581" s="202"/>
      <c r="D2581" s="29" t="s">
        <v>2572</v>
      </c>
      <c r="E2581" s="29" t="s">
        <v>2571</v>
      </c>
      <c r="F2581" s="202">
        <v>1998</v>
      </c>
      <c r="G2581" s="202">
        <v>1</v>
      </c>
      <c r="H2581" s="202">
        <v>1</v>
      </c>
      <c r="I2581" s="19"/>
      <c r="J2581" s="545"/>
      <c r="K2581" s="333"/>
      <c r="L2581" s="19"/>
      <c r="M2581" s="545"/>
      <c r="N2581" s="545"/>
      <c r="O2581" s="544"/>
      <c r="P2581" s="544"/>
      <c r="Q2581" s="544"/>
      <c r="R2581" s="544"/>
      <c r="S2581" s="544" t="s">
        <v>9</v>
      </c>
      <c r="T2581" s="545"/>
      <c r="U2581" s="545"/>
    </row>
    <row r="2582" spans="2:21" ht="35.25" customHeight="1" x14ac:dyDescent="0.15">
      <c r="B2582" s="550">
        <v>263</v>
      </c>
      <c r="C2582" s="202"/>
      <c r="D2582" s="29" t="s">
        <v>2574</v>
      </c>
      <c r="E2582" s="29" t="s">
        <v>2573</v>
      </c>
      <c r="F2582" s="202">
        <v>1998</v>
      </c>
      <c r="G2582" s="202">
        <v>1</v>
      </c>
      <c r="H2582" s="202">
        <v>1</v>
      </c>
      <c r="I2582" s="19"/>
      <c r="J2582" s="545"/>
      <c r="K2582" s="333"/>
      <c r="L2582" s="19"/>
      <c r="M2582" s="545"/>
      <c r="N2582" s="545"/>
      <c r="O2582" s="544"/>
      <c r="P2582" s="544"/>
      <c r="Q2582" s="544"/>
      <c r="R2582" s="544"/>
      <c r="S2582" s="544" t="s">
        <v>9</v>
      </c>
      <c r="T2582" s="545"/>
      <c r="U2582" s="545"/>
    </row>
    <row r="2583" spans="2:21" ht="35.25" customHeight="1" x14ac:dyDescent="0.15">
      <c r="B2583" s="550">
        <v>264</v>
      </c>
      <c r="C2583" s="202"/>
      <c r="D2583" s="29" t="s">
        <v>2575</v>
      </c>
      <c r="E2583" s="29" t="s">
        <v>13433</v>
      </c>
      <c r="F2583" s="202">
        <v>1998</v>
      </c>
      <c r="G2583" s="202">
        <v>1</v>
      </c>
      <c r="H2583" s="202">
        <v>1</v>
      </c>
      <c r="I2583" s="19"/>
      <c r="J2583" s="545"/>
      <c r="K2583" s="333"/>
      <c r="L2583" s="19"/>
      <c r="M2583" s="545"/>
      <c r="N2583" s="545"/>
      <c r="O2583" s="544"/>
      <c r="P2583" s="544"/>
      <c r="Q2583" s="544"/>
      <c r="R2583" s="544"/>
      <c r="S2583" s="544" t="s">
        <v>9</v>
      </c>
      <c r="T2583" s="545"/>
      <c r="U2583" s="545"/>
    </row>
    <row r="2584" spans="2:21" ht="35.25" customHeight="1" x14ac:dyDescent="0.15">
      <c r="B2584" s="550">
        <v>265</v>
      </c>
      <c r="C2584" s="202"/>
      <c r="D2584" s="29" t="s">
        <v>2577</v>
      </c>
      <c r="E2584" s="29" t="s">
        <v>2576</v>
      </c>
      <c r="F2584" s="202">
        <v>1998</v>
      </c>
      <c r="G2584" s="202">
        <v>1</v>
      </c>
      <c r="H2584" s="202">
        <v>1</v>
      </c>
      <c r="I2584" s="19"/>
      <c r="J2584" s="545"/>
      <c r="K2584" s="333"/>
      <c r="L2584" s="19"/>
      <c r="M2584" s="545"/>
      <c r="N2584" s="545"/>
      <c r="O2584" s="544"/>
      <c r="P2584" s="544"/>
      <c r="Q2584" s="544"/>
      <c r="R2584" s="544"/>
      <c r="S2584" s="544" t="s">
        <v>9</v>
      </c>
      <c r="T2584" s="545"/>
      <c r="U2584" s="545"/>
    </row>
    <row r="2585" spans="2:21" ht="35.25" customHeight="1" x14ac:dyDescent="0.15">
      <c r="B2585" s="550">
        <v>266</v>
      </c>
      <c r="C2585" s="202"/>
      <c r="D2585" s="29" t="s">
        <v>2579</v>
      </c>
      <c r="E2585" s="29" t="s">
        <v>2578</v>
      </c>
      <c r="F2585" s="202">
        <v>1998</v>
      </c>
      <c r="G2585" s="202">
        <v>1</v>
      </c>
      <c r="H2585" s="202">
        <v>1</v>
      </c>
      <c r="I2585" s="19"/>
      <c r="J2585" s="545"/>
      <c r="K2585" s="333"/>
      <c r="L2585" s="19"/>
      <c r="M2585" s="545"/>
      <c r="N2585" s="545"/>
      <c r="O2585" s="544"/>
      <c r="P2585" s="544"/>
      <c r="Q2585" s="544"/>
      <c r="R2585" s="544"/>
      <c r="S2585" s="544" t="s">
        <v>9</v>
      </c>
      <c r="T2585" s="545"/>
      <c r="U2585" s="545"/>
    </row>
    <row r="2586" spans="2:21" ht="35.25" customHeight="1" x14ac:dyDescent="0.15">
      <c r="B2586" s="550">
        <v>267</v>
      </c>
      <c r="C2586" s="202"/>
      <c r="D2586" s="29" t="s">
        <v>2581</v>
      </c>
      <c r="E2586" s="29" t="s">
        <v>2580</v>
      </c>
      <c r="F2586" s="202">
        <v>1998</v>
      </c>
      <c r="G2586" s="202">
        <v>1</v>
      </c>
      <c r="H2586" s="202">
        <v>1</v>
      </c>
      <c r="I2586" s="19"/>
      <c r="J2586" s="545"/>
      <c r="K2586" s="333"/>
      <c r="L2586" s="19"/>
      <c r="M2586" s="545"/>
      <c r="N2586" s="545"/>
      <c r="O2586" s="544"/>
      <c r="P2586" s="544"/>
      <c r="Q2586" s="544"/>
      <c r="R2586" s="544"/>
      <c r="S2586" s="544" t="s">
        <v>9</v>
      </c>
      <c r="T2586" s="545"/>
      <c r="U2586" s="545"/>
    </row>
    <row r="2587" spans="2:21" ht="35.25" customHeight="1" x14ac:dyDescent="0.15">
      <c r="B2587" s="550">
        <v>268</v>
      </c>
      <c r="C2587" s="202"/>
      <c r="D2587" s="29" t="s">
        <v>2583</v>
      </c>
      <c r="E2587" s="29" t="s">
        <v>2582</v>
      </c>
      <c r="F2587" s="202">
        <v>1998</v>
      </c>
      <c r="G2587" s="202">
        <v>1</v>
      </c>
      <c r="H2587" s="202">
        <v>1</v>
      </c>
      <c r="I2587" s="19"/>
      <c r="J2587" s="545"/>
      <c r="K2587" s="333"/>
      <c r="L2587" s="19"/>
      <c r="M2587" s="545"/>
      <c r="N2587" s="545"/>
      <c r="O2587" s="544"/>
      <c r="P2587" s="544"/>
      <c r="Q2587" s="544"/>
      <c r="R2587" s="544"/>
      <c r="S2587" s="544" t="s">
        <v>9</v>
      </c>
      <c r="T2587" s="545"/>
      <c r="U2587" s="545"/>
    </row>
    <row r="2588" spans="2:21" ht="35.25" customHeight="1" x14ac:dyDescent="0.15">
      <c r="B2588" s="550">
        <v>269</v>
      </c>
      <c r="C2588" s="202"/>
      <c r="D2588" s="29" t="s">
        <v>2585</v>
      </c>
      <c r="E2588" s="29" t="s">
        <v>2584</v>
      </c>
      <c r="F2588" s="202">
        <v>1998</v>
      </c>
      <c r="G2588" s="202">
        <v>1</v>
      </c>
      <c r="H2588" s="202">
        <v>1</v>
      </c>
      <c r="I2588" s="19"/>
      <c r="J2588" s="545"/>
      <c r="K2588" s="333"/>
      <c r="L2588" s="19"/>
      <c r="M2588" s="545"/>
      <c r="N2588" s="545"/>
      <c r="O2588" s="544"/>
      <c r="P2588" s="544"/>
      <c r="Q2588" s="544"/>
      <c r="R2588" s="544"/>
      <c r="S2588" s="544" t="s">
        <v>9</v>
      </c>
      <c r="T2588" s="545"/>
      <c r="U2588" s="545"/>
    </row>
    <row r="2589" spans="2:21" ht="35.25" customHeight="1" x14ac:dyDescent="0.15">
      <c r="B2589" s="550">
        <v>270</v>
      </c>
      <c r="C2589" s="202"/>
      <c r="D2589" s="29" t="s">
        <v>2587</v>
      </c>
      <c r="E2589" s="29" t="s">
        <v>2586</v>
      </c>
      <c r="F2589" s="202">
        <v>1998</v>
      </c>
      <c r="G2589" s="202">
        <v>1</v>
      </c>
      <c r="H2589" s="202">
        <v>1</v>
      </c>
      <c r="I2589" s="19"/>
      <c r="J2589" s="545"/>
      <c r="K2589" s="333"/>
      <c r="L2589" s="19"/>
      <c r="M2589" s="545"/>
      <c r="N2589" s="545"/>
      <c r="O2589" s="544"/>
      <c r="P2589" s="544"/>
      <c r="Q2589" s="544"/>
      <c r="R2589" s="544"/>
      <c r="S2589" s="544" t="s">
        <v>9</v>
      </c>
      <c r="T2589" s="545"/>
      <c r="U2589" s="545"/>
    </row>
    <row r="2590" spans="2:21" ht="35.25" customHeight="1" x14ac:dyDescent="0.15">
      <c r="B2590" s="550">
        <v>271</v>
      </c>
      <c r="C2590" s="202"/>
      <c r="D2590" s="29" t="s">
        <v>2589</v>
      </c>
      <c r="E2590" s="29" t="s">
        <v>2588</v>
      </c>
      <c r="F2590" s="202">
        <v>1998</v>
      </c>
      <c r="G2590" s="202">
        <v>1</v>
      </c>
      <c r="H2590" s="202">
        <v>1</v>
      </c>
      <c r="I2590" s="19"/>
      <c r="J2590" s="545"/>
      <c r="K2590" s="333"/>
      <c r="L2590" s="19"/>
      <c r="M2590" s="545"/>
      <c r="N2590" s="545"/>
      <c r="O2590" s="544"/>
      <c r="P2590" s="544"/>
      <c r="Q2590" s="544"/>
      <c r="R2590" s="544"/>
      <c r="S2590" s="544" t="s">
        <v>9</v>
      </c>
      <c r="T2590" s="545"/>
      <c r="U2590" s="545"/>
    </row>
    <row r="2591" spans="2:21" ht="35.25" customHeight="1" x14ac:dyDescent="0.15">
      <c r="B2591" s="550">
        <v>272</v>
      </c>
      <c r="C2591" s="202"/>
      <c r="D2591" s="29" t="s">
        <v>2591</v>
      </c>
      <c r="E2591" s="29" t="s">
        <v>2590</v>
      </c>
      <c r="F2591" s="202">
        <v>1998</v>
      </c>
      <c r="G2591" s="202">
        <v>1</v>
      </c>
      <c r="H2591" s="202">
        <v>1</v>
      </c>
      <c r="I2591" s="19"/>
      <c r="J2591" s="545"/>
      <c r="K2591" s="333"/>
      <c r="L2591" s="19"/>
      <c r="M2591" s="545"/>
      <c r="N2591" s="545"/>
      <c r="O2591" s="544"/>
      <c r="P2591" s="544"/>
      <c r="Q2591" s="544"/>
      <c r="R2591" s="544"/>
      <c r="S2591" s="544" t="s">
        <v>9</v>
      </c>
      <c r="T2591" s="545"/>
      <c r="U2591" s="545"/>
    </row>
    <row r="2592" spans="2:21" ht="35.25" customHeight="1" x14ac:dyDescent="0.15">
      <c r="B2592" s="550">
        <v>273</v>
      </c>
      <c r="C2592" s="202"/>
      <c r="D2592" s="29" t="s">
        <v>2593</v>
      </c>
      <c r="E2592" s="29" t="s">
        <v>2592</v>
      </c>
      <c r="F2592" s="202">
        <v>1999</v>
      </c>
      <c r="G2592" s="202">
        <v>1</v>
      </c>
      <c r="H2592" s="202">
        <v>1</v>
      </c>
      <c r="I2592" s="19"/>
      <c r="J2592" s="545"/>
      <c r="K2592" s="333"/>
      <c r="L2592" s="19"/>
      <c r="M2592" s="545"/>
      <c r="N2592" s="545"/>
      <c r="O2592" s="544"/>
      <c r="P2592" s="544"/>
      <c r="Q2592" s="544"/>
      <c r="R2592" s="544"/>
      <c r="S2592" s="544" t="s">
        <v>9</v>
      </c>
      <c r="T2592" s="545"/>
      <c r="U2592" s="545"/>
    </row>
    <row r="2593" spans="2:21" ht="35.25" customHeight="1" x14ac:dyDescent="0.15">
      <c r="B2593" s="550">
        <v>274</v>
      </c>
      <c r="C2593" s="202"/>
      <c r="D2593" s="29" t="s">
        <v>2595</v>
      </c>
      <c r="E2593" s="29" t="s">
        <v>2594</v>
      </c>
      <c r="F2593" s="202">
        <v>1999</v>
      </c>
      <c r="G2593" s="202">
        <v>1</v>
      </c>
      <c r="H2593" s="202">
        <v>1</v>
      </c>
      <c r="I2593" s="19"/>
      <c r="J2593" s="545"/>
      <c r="K2593" s="333"/>
      <c r="L2593" s="19"/>
      <c r="M2593" s="545"/>
      <c r="N2593" s="545"/>
      <c r="O2593" s="544"/>
      <c r="P2593" s="544"/>
      <c r="Q2593" s="544"/>
      <c r="R2593" s="544"/>
      <c r="S2593" s="544" t="s">
        <v>9</v>
      </c>
      <c r="T2593" s="545"/>
      <c r="U2593" s="545"/>
    </row>
    <row r="2594" spans="2:21" ht="35.25" customHeight="1" x14ac:dyDescent="0.15">
      <c r="B2594" s="550">
        <v>275</v>
      </c>
      <c r="C2594" s="202"/>
      <c r="D2594" s="29" t="s">
        <v>2597</v>
      </c>
      <c r="E2594" s="29" t="s">
        <v>2596</v>
      </c>
      <c r="F2594" s="202">
        <v>1999</v>
      </c>
      <c r="G2594" s="202">
        <v>1</v>
      </c>
      <c r="H2594" s="202">
        <v>1</v>
      </c>
      <c r="I2594" s="19"/>
      <c r="J2594" s="545"/>
      <c r="K2594" s="333"/>
      <c r="L2594" s="19"/>
      <c r="M2594" s="545"/>
      <c r="N2594" s="545"/>
      <c r="O2594" s="544"/>
      <c r="P2594" s="544"/>
      <c r="Q2594" s="544"/>
      <c r="R2594" s="544"/>
      <c r="S2594" s="544" t="s">
        <v>9</v>
      </c>
      <c r="T2594" s="545"/>
      <c r="U2594" s="545"/>
    </row>
    <row r="2595" spans="2:21" ht="35.25" customHeight="1" x14ac:dyDescent="0.15">
      <c r="B2595" s="550">
        <v>276</v>
      </c>
      <c r="C2595" s="202"/>
      <c r="D2595" s="29" t="s">
        <v>2599</v>
      </c>
      <c r="E2595" s="29" t="s">
        <v>2598</v>
      </c>
      <c r="F2595" s="202">
        <v>1999</v>
      </c>
      <c r="G2595" s="202">
        <v>1</v>
      </c>
      <c r="H2595" s="202">
        <v>1</v>
      </c>
      <c r="I2595" s="19"/>
      <c r="J2595" s="545"/>
      <c r="K2595" s="333"/>
      <c r="L2595" s="19"/>
      <c r="M2595" s="545"/>
      <c r="N2595" s="545"/>
      <c r="O2595" s="544"/>
      <c r="P2595" s="544"/>
      <c r="Q2595" s="544"/>
      <c r="R2595" s="544"/>
      <c r="S2595" s="544" t="s">
        <v>9</v>
      </c>
      <c r="T2595" s="545"/>
      <c r="U2595" s="545"/>
    </row>
    <row r="2596" spans="2:21" ht="35.25" customHeight="1" x14ac:dyDescent="0.15">
      <c r="B2596" s="550">
        <v>277</v>
      </c>
      <c r="C2596" s="202"/>
      <c r="D2596" s="29" t="s">
        <v>2601</v>
      </c>
      <c r="E2596" s="29" t="s">
        <v>2600</v>
      </c>
      <c r="F2596" s="202">
        <v>1999</v>
      </c>
      <c r="G2596" s="202">
        <v>1</v>
      </c>
      <c r="H2596" s="202">
        <v>1</v>
      </c>
      <c r="I2596" s="19"/>
      <c r="J2596" s="545"/>
      <c r="K2596" s="333"/>
      <c r="L2596" s="19"/>
      <c r="M2596" s="545"/>
      <c r="N2596" s="545"/>
      <c r="O2596" s="544"/>
      <c r="P2596" s="544"/>
      <c r="Q2596" s="544"/>
      <c r="R2596" s="544"/>
      <c r="S2596" s="544" t="s">
        <v>9</v>
      </c>
      <c r="T2596" s="545"/>
      <c r="U2596" s="545"/>
    </row>
    <row r="2597" spans="2:21" ht="35.25" customHeight="1" x14ac:dyDescent="0.15">
      <c r="B2597" s="550">
        <v>278</v>
      </c>
      <c r="C2597" s="202"/>
      <c r="D2597" s="29" t="s">
        <v>2603</v>
      </c>
      <c r="E2597" s="29" t="s">
        <v>2602</v>
      </c>
      <c r="F2597" s="202">
        <v>1999</v>
      </c>
      <c r="G2597" s="202">
        <v>1</v>
      </c>
      <c r="H2597" s="202">
        <v>1</v>
      </c>
      <c r="I2597" s="19"/>
      <c r="J2597" s="545"/>
      <c r="K2597" s="333"/>
      <c r="L2597" s="19"/>
      <c r="M2597" s="545"/>
      <c r="N2597" s="545"/>
      <c r="O2597" s="544"/>
      <c r="P2597" s="544"/>
      <c r="Q2597" s="544"/>
      <c r="R2597" s="544"/>
      <c r="S2597" s="544" t="s">
        <v>9</v>
      </c>
      <c r="T2597" s="545"/>
      <c r="U2597" s="545"/>
    </row>
    <row r="2598" spans="2:21" ht="35.25" customHeight="1" x14ac:dyDescent="0.15">
      <c r="B2598" s="550">
        <v>279</v>
      </c>
      <c r="C2598" s="202"/>
      <c r="D2598" s="29" t="s">
        <v>2605</v>
      </c>
      <c r="E2598" s="29" t="s">
        <v>2604</v>
      </c>
      <c r="F2598" s="202">
        <v>1999</v>
      </c>
      <c r="G2598" s="202">
        <v>1</v>
      </c>
      <c r="H2598" s="202">
        <v>1</v>
      </c>
      <c r="I2598" s="19"/>
      <c r="J2598" s="545"/>
      <c r="K2598" s="333"/>
      <c r="L2598" s="19"/>
      <c r="M2598" s="545"/>
      <c r="N2598" s="545"/>
      <c r="O2598" s="544"/>
      <c r="P2598" s="544"/>
      <c r="Q2598" s="544"/>
      <c r="R2598" s="544"/>
      <c r="S2598" s="544" t="s">
        <v>9</v>
      </c>
      <c r="T2598" s="545"/>
      <c r="U2598" s="545"/>
    </row>
    <row r="2599" spans="2:21" ht="35.25" customHeight="1" x14ac:dyDescent="0.15">
      <c r="B2599" s="550">
        <v>280</v>
      </c>
      <c r="C2599" s="202"/>
      <c r="D2599" s="29" t="s">
        <v>2607</v>
      </c>
      <c r="E2599" s="29" t="s">
        <v>2606</v>
      </c>
      <c r="F2599" s="202">
        <v>1998</v>
      </c>
      <c r="G2599" s="202">
        <v>1</v>
      </c>
      <c r="H2599" s="202">
        <v>1</v>
      </c>
      <c r="I2599" s="19"/>
      <c r="J2599" s="545"/>
      <c r="K2599" s="333"/>
      <c r="L2599" s="19"/>
      <c r="M2599" s="545"/>
      <c r="N2599" s="545"/>
      <c r="O2599" s="544"/>
      <c r="P2599" s="544"/>
      <c r="Q2599" s="544"/>
      <c r="R2599" s="544"/>
      <c r="S2599" s="544" t="s">
        <v>9</v>
      </c>
      <c r="T2599" s="545"/>
      <c r="U2599" s="545"/>
    </row>
    <row r="2600" spans="2:21" ht="35.25" customHeight="1" x14ac:dyDescent="0.15">
      <c r="B2600" s="550">
        <v>281</v>
      </c>
      <c r="C2600" s="202"/>
      <c r="D2600" s="29" t="s">
        <v>2609</v>
      </c>
      <c r="E2600" s="29" t="s">
        <v>2608</v>
      </c>
      <c r="F2600" s="202">
        <v>2000</v>
      </c>
      <c r="G2600" s="202">
        <v>1</v>
      </c>
      <c r="H2600" s="202">
        <v>1</v>
      </c>
      <c r="I2600" s="19"/>
      <c r="J2600" s="545"/>
      <c r="K2600" s="333"/>
      <c r="L2600" s="19"/>
      <c r="M2600" s="545"/>
      <c r="N2600" s="545"/>
      <c r="O2600" s="544"/>
      <c r="P2600" s="544"/>
      <c r="Q2600" s="544"/>
      <c r="R2600" s="544"/>
      <c r="S2600" s="544" t="s">
        <v>9</v>
      </c>
      <c r="T2600" s="545"/>
      <c r="U2600" s="545"/>
    </row>
    <row r="2601" spans="2:21" ht="35.25" customHeight="1" x14ac:dyDescent="0.15">
      <c r="B2601" s="550">
        <v>282</v>
      </c>
      <c r="C2601" s="202"/>
      <c r="D2601" s="29" t="s">
        <v>2611</v>
      </c>
      <c r="E2601" s="29" t="s">
        <v>2610</v>
      </c>
      <c r="F2601" s="202">
        <v>2000</v>
      </c>
      <c r="G2601" s="202">
        <v>1</v>
      </c>
      <c r="H2601" s="202">
        <v>1</v>
      </c>
      <c r="I2601" s="19"/>
      <c r="J2601" s="545"/>
      <c r="K2601" s="333"/>
      <c r="L2601" s="19"/>
      <c r="M2601" s="545"/>
      <c r="N2601" s="545"/>
      <c r="O2601" s="544"/>
      <c r="P2601" s="544"/>
      <c r="Q2601" s="544"/>
      <c r="R2601" s="544"/>
      <c r="S2601" s="544" t="s">
        <v>9</v>
      </c>
      <c r="T2601" s="545"/>
      <c r="U2601" s="545"/>
    </row>
    <row r="2602" spans="2:21" ht="35.25" customHeight="1" x14ac:dyDescent="0.15">
      <c r="B2602" s="550">
        <v>283</v>
      </c>
      <c r="C2602" s="202"/>
      <c r="D2602" s="29" t="s">
        <v>2613</v>
      </c>
      <c r="E2602" s="29" t="s">
        <v>2612</v>
      </c>
      <c r="F2602" s="202">
        <v>2000</v>
      </c>
      <c r="G2602" s="202">
        <v>1</v>
      </c>
      <c r="H2602" s="202">
        <v>1</v>
      </c>
      <c r="I2602" s="19"/>
      <c r="J2602" s="545"/>
      <c r="K2602" s="333"/>
      <c r="L2602" s="19"/>
      <c r="M2602" s="545"/>
      <c r="N2602" s="545"/>
      <c r="O2602" s="544"/>
      <c r="P2602" s="544"/>
      <c r="Q2602" s="544"/>
      <c r="R2602" s="544"/>
      <c r="S2602" s="544" t="s">
        <v>9</v>
      </c>
      <c r="T2602" s="545"/>
      <c r="U2602" s="545"/>
    </row>
    <row r="2603" spans="2:21" ht="35.25" customHeight="1" x14ac:dyDescent="0.15">
      <c r="B2603" s="550">
        <v>284</v>
      </c>
      <c r="C2603" s="202"/>
      <c r="D2603" s="29" t="s">
        <v>2615</v>
      </c>
      <c r="E2603" s="29" t="s">
        <v>2614</v>
      </c>
      <c r="F2603" s="202">
        <v>2000</v>
      </c>
      <c r="G2603" s="202">
        <v>1</v>
      </c>
      <c r="H2603" s="202">
        <v>1</v>
      </c>
      <c r="I2603" s="19"/>
      <c r="J2603" s="545"/>
      <c r="K2603" s="333"/>
      <c r="L2603" s="19"/>
      <c r="M2603" s="545"/>
      <c r="N2603" s="545"/>
      <c r="O2603" s="544"/>
      <c r="P2603" s="544"/>
      <c r="Q2603" s="544"/>
      <c r="R2603" s="544"/>
      <c r="S2603" s="544" t="s">
        <v>9</v>
      </c>
      <c r="T2603" s="545"/>
      <c r="U2603" s="545"/>
    </row>
    <row r="2604" spans="2:21" ht="35.25" customHeight="1" x14ac:dyDescent="0.15">
      <c r="B2604" s="550">
        <v>285</v>
      </c>
      <c r="C2604" s="202"/>
      <c r="D2604" s="29" t="s">
        <v>2617</v>
      </c>
      <c r="E2604" s="29" t="s">
        <v>2616</v>
      </c>
      <c r="F2604" s="202">
        <v>2000</v>
      </c>
      <c r="G2604" s="202">
        <v>1</v>
      </c>
      <c r="H2604" s="202">
        <v>1</v>
      </c>
      <c r="I2604" s="19"/>
      <c r="J2604" s="545"/>
      <c r="K2604" s="333"/>
      <c r="L2604" s="19"/>
      <c r="M2604" s="545"/>
      <c r="N2604" s="545"/>
      <c r="O2604" s="544"/>
      <c r="P2604" s="544"/>
      <c r="Q2604" s="544"/>
      <c r="R2604" s="544"/>
      <c r="S2604" s="544" t="s">
        <v>9</v>
      </c>
      <c r="T2604" s="545"/>
      <c r="U2604" s="545"/>
    </row>
    <row r="2605" spans="2:21" ht="35.25" customHeight="1" x14ac:dyDescent="0.15">
      <c r="B2605" s="550">
        <v>286</v>
      </c>
      <c r="C2605" s="202"/>
      <c r="D2605" s="29" t="s">
        <v>2619</v>
      </c>
      <c r="E2605" s="29" t="s">
        <v>2618</v>
      </c>
      <c r="F2605" s="202">
        <v>2000</v>
      </c>
      <c r="G2605" s="202">
        <v>1</v>
      </c>
      <c r="H2605" s="202">
        <v>1</v>
      </c>
      <c r="I2605" s="19"/>
      <c r="J2605" s="545"/>
      <c r="K2605" s="333"/>
      <c r="L2605" s="19"/>
      <c r="M2605" s="545"/>
      <c r="N2605" s="545"/>
      <c r="O2605" s="544"/>
      <c r="P2605" s="544"/>
      <c r="Q2605" s="544"/>
      <c r="R2605" s="544"/>
      <c r="S2605" s="544" t="s">
        <v>9</v>
      </c>
      <c r="T2605" s="545"/>
      <c r="U2605" s="545"/>
    </row>
    <row r="2606" spans="2:21" ht="35.25" customHeight="1" x14ac:dyDescent="0.15">
      <c r="B2606" s="550">
        <v>287</v>
      </c>
      <c r="C2606" s="202"/>
      <c r="D2606" s="29" t="s">
        <v>2621</v>
      </c>
      <c r="E2606" s="29" t="s">
        <v>2620</v>
      </c>
      <c r="F2606" s="202">
        <v>2001</v>
      </c>
      <c r="G2606" s="202">
        <v>1</v>
      </c>
      <c r="H2606" s="202">
        <v>1</v>
      </c>
      <c r="I2606" s="19"/>
      <c r="J2606" s="545"/>
      <c r="K2606" s="333"/>
      <c r="L2606" s="19"/>
      <c r="M2606" s="545"/>
      <c r="N2606" s="545"/>
      <c r="O2606" s="544"/>
      <c r="P2606" s="544"/>
      <c r="Q2606" s="544"/>
      <c r="R2606" s="544"/>
      <c r="S2606" s="544" t="s">
        <v>9</v>
      </c>
      <c r="T2606" s="545"/>
      <c r="U2606" s="545"/>
    </row>
    <row r="2607" spans="2:21" ht="35.25" customHeight="1" x14ac:dyDescent="0.15">
      <c r="B2607" s="550">
        <v>288</v>
      </c>
      <c r="C2607" s="202"/>
      <c r="D2607" s="29" t="s">
        <v>2623</v>
      </c>
      <c r="E2607" s="29" t="s">
        <v>2622</v>
      </c>
      <c r="F2607" s="202">
        <v>2003</v>
      </c>
      <c r="G2607" s="202">
        <v>1</v>
      </c>
      <c r="H2607" s="202">
        <v>1</v>
      </c>
      <c r="I2607" s="19"/>
      <c r="J2607" s="545"/>
      <c r="K2607" s="333"/>
      <c r="L2607" s="19"/>
      <c r="M2607" s="545"/>
      <c r="N2607" s="545"/>
      <c r="O2607" s="544"/>
      <c r="P2607" s="544"/>
      <c r="Q2607" s="544"/>
      <c r="R2607" s="544"/>
      <c r="S2607" s="544" t="s">
        <v>9</v>
      </c>
      <c r="T2607" s="545"/>
      <c r="U2607" s="545"/>
    </row>
    <row r="2608" spans="2:21" ht="35.25" customHeight="1" x14ac:dyDescent="0.15">
      <c r="B2608" s="550">
        <v>289</v>
      </c>
      <c r="C2608" s="202"/>
      <c r="D2608" s="29" t="s">
        <v>2625</v>
      </c>
      <c r="E2608" s="29" t="s">
        <v>2624</v>
      </c>
      <c r="F2608" s="202">
        <v>2003</v>
      </c>
      <c r="G2608" s="202">
        <v>1</v>
      </c>
      <c r="H2608" s="202">
        <v>1</v>
      </c>
      <c r="I2608" s="19"/>
      <c r="J2608" s="545"/>
      <c r="K2608" s="333"/>
      <c r="L2608" s="19"/>
      <c r="M2608" s="545"/>
      <c r="N2608" s="545"/>
      <c r="O2608" s="544"/>
      <c r="P2608" s="544"/>
      <c r="Q2608" s="544"/>
      <c r="R2608" s="544"/>
      <c r="S2608" s="544" t="s">
        <v>9</v>
      </c>
      <c r="T2608" s="545"/>
      <c r="U2608" s="545"/>
    </row>
    <row r="2609" spans="1:21" ht="35.25" customHeight="1" x14ac:dyDescent="0.15">
      <c r="B2609" s="550">
        <v>290</v>
      </c>
      <c r="C2609" s="202"/>
      <c r="D2609" s="29" t="s">
        <v>2627</v>
      </c>
      <c r="E2609" s="29" t="s">
        <v>2626</v>
      </c>
      <c r="F2609" s="202">
        <v>2000</v>
      </c>
      <c r="G2609" s="202">
        <v>1</v>
      </c>
      <c r="H2609" s="202">
        <v>1</v>
      </c>
      <c r="I2609" s="19"/>
      <c r="J2609" s="545"/>
      <c r="K2609" s="333"/>
      <c r="L2609" s="19"/>
      <c r="M2609" s="545"/>
      <c r="N2609" s="545"/>
      <c r="O2609" s="544"/>
      <c r="P2609" s="544"/>
      <c r="Q2609" s="544"/>
      <c r="R2609" s="544"/>
      <c r="S2609" s="544" t="s">
        <v>9</v>
      </c>
      <c r="T2609" s="545"/>
      <c r="U2609" s="545"/>
    </row>
    <row r="2610" spans="1:21" ht="35.25" customHeight="1" x14ac:dyDescent="0.15">
      <c r="B2610" s="550">
        <v>291</v>
      </c>
      <c r="C2610" s="202"/>
      <c r="D2610" s="29" t="s">
        <v>2629</v>
      </c>
      <c r="E2610" s="29" t="s">
        <v>2628</v>
      </c>
      <c r="F2610" s="202">
        <v>2000</v>
      </c>
      <c r="G2610" s="202">
        <v>1</v>
      </c>
      <c r="H2610" s="202">
        <v>1</v>
      </c>
      <c r="I2610" s="19"/>
      <c r="J2610" s="545"/>
      <c r="K2610" s="333"/>
      <c r="L2610" s="19"/>
      <c r="M2610" s="545"/>
      <c r="N2610" s="545"/>
      <c r="O2610" s="544"/>
      <c r="P2610" s="544"/>
      <c r="Q2610" s="544"/>
      <c r="R2610" s="544"/>
      <c r="S2610" s="544" t="s">
        <v>9</v>
      </c>
      <c r="T2610" s="545"/>
      <c r="U2610" s="545"/>
    </row>
    <row r="2611" spans="1:21" ht="35.25" customHeight="1" x14ac:dyDescent="0.15">
      <c r="B2611" s="550">
        <v>292</v>
      </c>
      <c r="C2611" s="202"/>
      <c r="D2611" s="29" t="s">
        <v>2631</v>
      </c>
      <c r="E2611" s="29" t="s">
        <v>2630</v>
      </c>
      <c r="F2611" s="202">
        <v>2000</v>
      </c>
      <c r="G2611" s="202">
        <v>1</v>
      </c>
      <c r="H2611" s="202">
        <v>1</v>
      </c>
      <c r="I2611" s="19"/>
      <c r="J2611" s="545"/>
      <c r="K2611" s="333"/>
      <c r="L2611" s="19"/>
      <c r="M2611" s="545"/>
      <c r="N2611" s="545"/>
      <c r="O2611" s="544"/>
      <c r="P2611" s="544"/>
      <c r="Q2611" s="544"/>
      <c r="R2611" s="544"/>
      <c r="S2611" s="544" t="s">
        <v>9</v>
      </c>
      <c r="T2611" s="545"/>
      <c r="U2611" s="545"/>
    </row>
    <row r="2612" spans="1:21" ht="35.25" customHeight="1" x14ac:dyDescent="0.15">
      <c r="B2612" s="550">
        <v>293</v>
      </c>
      <c r="C2612" s="202"/>
      <c r="D2612" s="29" t="s">
        <v>2633</v>
      </c>
      <c r="E2612" s="29" t="s">
        <v>2632</v>
      </c>
      <c r="F2612" s="202">
        <v>2000</v>
      </c>
      <c r="G2612" s="202">
        <v>1</v>
      </c>
      <c r="H2612" s="202">
        <v>1</v>
      </c>
      <c r="I2612" s="19"/>
      <c r="J2612" s="545"/>
      <c r="K2612" s="333"/>
      <c r="L2612" s="19"/>
      <c r="M2612" s="545"/>
      <c r="N2612" s="545"/>
      <c r="O2612" s="544"/>
      <c r="P2612" s="544"/>
      <c r="Q2612" s="544"/>
      <c r="R2612" s="544"/>
      <c r="S2612" s="544" t="s">
        <v>9</v>
      </c>
      <c r="T2612" s="545"/>
      <c r="U2612" s="545"/>
    </row>
    <row r="2613" spans="1:21" ht="35.25" customHeight="1" x14ac:dyDescent="0.15">
      <c r="B2613" s="550">
        <v>294</v>
      </c>
      <c r="C2613" s="202"/>
      <c r="D2613" s="29" t="s">
        <v>2635</v>
      </c>
      <c r="E2613" s="29" t="s">
        <v>2634</v>
      </c>
      <c r="F2613" s="202">
        <v>2000</v>
      </c>
      <c r="G2613" s="202">
        <v>1</v>
      </c>
      <c r="H2613" s="202">
        <v>1</v>
      </c>
      <c r="I2613" s="19"/>
      <c r="J2613" s="545"/>
      <c r="K2613" s="333"/>
      <c r="L2613" s="19"/>
      <c r="M2613" s="545"/>
      <c r="N2613" s="545"/>
      <c r="O2613" s="544"/>
      <c r="P2613" s="544"/>
      <c r="Q2613" s="544"/>
      <c r="R2613" s="544"/>
      <c r="S2613" s="544" t="s">
        <v>9</v>
      </c>
      <c r="T2613" s="545"/>
      <c r="U2613" s="545"/>
    </row>
    <row r="2614" spans="1:21" ht="29.25" customHeight="1" x14ac:dyDescent="0.15">
      <c r="B2614" s="550">
        <v>295</v>
      </c>
      <c r="C2614" s="202"/>
      <c r="D2614" s="29" t="s">
        <v>2637</v>
      </c>
      <c r="E2614" s="29" t="s">
        <v>2636</v>
      </c>
      <c r="F2614" s="202">
        <v>2000</v>
      </c>
      <c r="G2614" s="202">
        <v>1</v>
      </c>
      <c r="H2614" s="202">
        <v>1</v>
      </c>
      <c r="I2614" s="19"/>
      <c r="J2614" s="545"/>
      <c r="K2614" s="333"/>
      <c r="L2614" s="19"/>
      <c r="M2614" s="545"/>
      <c r="N2614" s="545"/>
      <c r="O2614" s="544"/>
      <c r="P2614" s="544"/>
      <c r="Q2614" s="544"/>
      <c r="R2614" s="544"/>
      <c r="S2614" s="544" t="s">
        <v>9</v>
      </c>
      <c r="T2614" s="545"/>
      <c r="U2614" s="545"/>
    </row>
    <row r="2615" spans="1:21" ht="27.75" customHeight="1" x14ac:dyDescent="0.15">
      <c r="B2615" s="550">
        <v>296</v>
      </c>
      <c r="C2615" s="202"/>
      <c r="D2615" s="29" t="s">
        <v>2639</v>
      </c>
      <c r="E2615" s="29" t="s">
        <v>2638</v>
      </c>
      <c r="F2615" s="202">
        <v>2003</v>
      </c>
      <c r="G2615" s="202">
        <v>1</v>
      </c>
      <c r="H2615" s="202">
        <v>1</v>
      </c>
      <c r="I2615" s="19"/>
      <c r="J2615" s="545"/>
      <c r="K2615" s="333"/>
      <c r="L2615" s="19"/>
      <c r="M2615" s="545"/>
      <c r="N2615" s="545"/>
      <c r="O2615" s="544"/>
      <c r="P2615" s="544"/>
      <c r="Q2615" s="544"/>
      <c r="R2615" s="544"/>
      <c r="S2615" s="544" t="s">
        <v>9</v>
      </c>
      <c r="T2615" s="545"/>
      <c r="U2615" s="545"/>
    </row>
    <row r="2616" spans="1:21" ht="35.25" customHeight="1" x14ac:dyDescent="0.15">
      <c r="B2616" s="550">
        <v>297</v>
      </c>
      <c r="C2616" s="202"/>
      <c r="D2616" s="29" t="s">
        <v>4422</v>
      </c>
      <c r="E2616" s="29" t="s">
        <v>2640</v>
      </c>
      <c r="F2616" s="202">
        <v>2003</v>
      </c>
      <c r="G2616" s="202">
        <v>1</v>
      </c>
      <c r="H2616" s="202">
        <v>1</v>
      </c>
      <c r="I2616" s="19"/>
      <c r="J2616" s="545"/>
      <c r="K2616" s="333"/>
      <c r="L2616" s="19"/>
      <c r="M2616" s="545"/>
      <c r="N2616" s="545"/>
      <c r="O2616" s="544"/>
      <c r="P2616" s="544"/>
      <c r="Q2616" s="544"/>
      <c r="R2616" s="544"/>
      <c r="S2616" s="544" t="s">
        <v>9</v>
      </c>
      <c r="T2616" s="545"/>
      <c r="U2616" s="545"/>
    </row>
    <row r="2617" spans="1:21" ht="39" customHeight="1" x14ac:dyDescent="0.15">
      <c r="B2617" s="550">
        <v>298</v>
      </c>
      <c r="C2617" s="202"/>
      <c r="D2617" s="29" t="s">
        <v>4421</v>
      </c>
      <c r="E2617" s="29" t="s">
        <v>2641</v>
      </c>
      <c r="F2617" s="202">
        <v>2004</v>
      </c>
      <c r="G2617" s="202">
        <v>1</v>
      </c>
      <c r="H2617" s="202">
        <v>1</v>
      </c>
      <c r="I2617" s="19"/>
      <c r="J2617" s="545"/>
      <c r="K2617" s="333"/>
      <c r="L2617" s="19"/>
      <c r="M2617" s="545"/>
      <c r="N2617" s="545"/>
      <c r="O2617" s="544"/>
      <c r="P2617" s="544"/>
      <c r="Q2617" s="544"/>
      <c r="R2617" s="544"/>
      <c r="S2617" s="544" t="s">
        <v>9</v>
      </c>
      <c r="T2617" s="545"/>
      <c r="U2617" s="545"/>
    </row>
    <row r="2618" spans="1:21" ht="35.25" customHeight="1" x14ac:dyDescent="0.15">
      <c r="B2618" s="550">
        <v>299</v>
      </c>
      <c r="C2618" s="202"/>
      <c r="D2618" s="29" t="s">
        <v>4420</v>
      </c>
      <c r="E2618" s="29" t="s">
        <v>13434</v>
      </c>
      <c r="F2618" s="202">
        <v>2006</v>
      </c>
      <c r="G2618" s="202">
        <v>1</v>
      </c>
      <c r="H2618" s="202">
        <v>1</v>
      </c>
      <c r="I2618" s="19"/>
      <c r="J2618" s="545"/>
      <c r="K2618" s="333"/>
      <c r="L2618" s="19"/>
      <c r="M2618" s="545"/>
      <c r="N2618" s="545"/>
      <c r="O2618" s="544"/>
      <c r="P2618" s="544"/>
      <c r="Q2618" s="544"/>
      <c r="R2618" s="544"/>
      <c r="S2618" s="544" t="s">
        <v>9</v>
      </c>
      <c r="T2618" s="545"/>
      <c r="U2618" s="545"/>
    </row>
    <row r="2619" spans="1:21" ht="27" customHeight="1" x14ac:dyDescent="0.15">
      <c r="D2619" s="144"/>
      <c r="E2619" s="145" t="s">
        <v>13</v>
      </c>
      <c r="F2619" s="12"/>
      <c r="G2619" s="144">
        <f t="shared" ref="G2619:M2619" si="65">SUM(G2322:G2618)</f>
        <v>300</v>
      </c>
      <c r="H2619" s="144">
        <f t="shared" si="65"/>
        <v>300</v>
      </c>
      <c r="I2619" s="144">
        <f t="shared" si="65"/>
        <v>0</v>
      </c>
      <c r="J2619" s="144">
        <f t="shared" si="65"/>
        <v>0</v>
      </c>
      <c r="K2619" s="144">
        <f t="shared" si="65"/>
        <v>0</v>
      </c>
      <c r="L2619" s="144">
        <f t="shared" si="65"/>
        <v>0</v>
      </c>
      <c r="M2619" s="144">
        <f t="shared" si="65"/>
        <v>0</v>
      </c>
    </row>
    <row r="2620" spans="1:21" s="313" customFormat="1" ht="54" customHeight="1" x14ac:dyDescent="0.15">
      <c r="A2620" s="656" t="s">
        <v>4408</v>
      </c>
      <c r="B2620" s="369" t="s">
        <v>0</v>
      </c>
      <c r="C2620" s="368" t="s">
        <v>71</v>
      </c>
      <c r="D2620" s="369" t="s">
        <v>50</v>
      </c>
      <c r="E2620" s="369" t="s">
        <v>72</v>
      </c>
      <c r="F2620" s="369" t="s">
        <v>73</v>
      </c>
      <c r="G2620" s="383" t="s">
        <v>51</v>
      </c>
      <c r="H2620" s="383" t="s">
        <v>6557</v>
      </c>
      <c r="I2620" s="383" t="s">
        <v>5999</v>
      </c>
      <c r="J2620" s="383" t="s">
        <v>6000</v>
      </c>
      <c r="K2620" s="383" t="s">
        <v>8431</v>
      </c>
      <c r="L2620" s="507" t="s">
        <v>7600</v>
      </c>
      <c r="M2620" s="507" t="s">
        <v>13464</v>
      </c>
      <c r="N2620" s="512" t="s">
        <v>17</v>
      </c>
      <c r="O2620" s="371" t="s">
        <v>19</v>
      </c>
      <c r="P2620" s="512" t="s">
        <v>74</v>
      </c>
      <c r="Q2620" s="512" t="s">
        <v>4389</v>
      </c>
      <c r="R2620" s="368" t="s">
        <v>81</v>
      </c>
      <c r="S2620" s="370" t="s">
        <v>65</v>
      </c>
      <c r="T2620" s="505" t="s">
        <v>18</v>
      </c>
      <c r="U2620" s="506" t="s">
        <v>10112</v>
      </c>
    </row>
    <row r="2621" spans="1:21" ht="63.75" customHeight="1" x14ac:dyDescent="0.15">
      <c r="A2621" s="88"/>
      <c r="B2621" s="423">
        <v>1</v>
      </c>
      <c r="C2621" s="206"/>
      <c r="D2621" s="206" t="s">
        <v>2644</v>
      </c>
      <c r="E2621" s="29" t="s">
        <v>2643</v>
      </c>
      <c r="F2621" s="203">
        <v>2002</v>
      </c>
      <c r="G2621" s="203">
        <v>1</v>
      </c>
      <c r="H2621" s="203">
        <v>1</v>
      </c>
      <c r="I2621" s="4"/>
      <c r="J2621" s="4"/>
      <c r="K2621" s="4"/>
      <c r="L2621" s="4"/>
      <c r="M2621" s="4"/>
      <c r="N2621" s="551" t="s">
        <v>15210</v>
      </c>
      <c r="O2621" s="544"/>
      <c r="P2621" s="544"/>
      <c r="Q2621" s="544"/>
      <c r="R2621" s="544"/>
      <c r="S2621" s="544" t="s">
        <v>9</v>
      </c>
      <c r="T2621" s="551" t="s">
        <v>10224</v>
      </c>
      <c r="U2621" s="425" t="s">
        <v>10151</v>
      </c>
    </row>
    <row r="2622" spans="1:21" ht="56.25" customHeight="1" x14ac:dyDescent="0.15">
      <c r="B2622" s="423">
        <v>2</v>
      </c>
      <c r="C2622" s="206"/>
      <c r="D2622" s="206" t="s">
        <v>4417</v>
      </c>
      <c r="E2622" s="29" t="s">
        <v>9541</v>
      </c>
      <c r="F2622" s="203">
        <v>2002</v>
      </c>
      <c r="G2622" s="203">
        <v>1</v>
      </c>
      <c r="H2622" s="203">
        <v>1</v>
      </c>
      <c r="I2622" s="4"/>
      <c r="J2622" s="4"/>
      <c r="K2622" s="4"/>
      <c r="L2622" s="4"/>
      <c r="M2622" s="4"/>
      <c r="N2622" s="551" t="s">
        <v>15211</v>
      </c>
      <c r="O2622" s="544"/>
      <c r="P2622" s="544"/>
      <c r="Q2622" s="544"/>
      <c r="R2622" s="544"/>
      <c r="S2622" s="544" t="s">
        <v>9</v>
      </c>
      <c r="T2622" s="551" t="s">
        <v>10224</v>
      </c>
      <c r="U2622" s="425" t="s">
        <v>10150</v>
      </c>
    </row>
    <row r="2623" spans="1:21" ht="66.75" customHeight="1" x14ac:dyDescent="0.15">
      <c r="B2623" s="423">
        <v>3</v>
      </c>
      <c r="C2623" s="206"/>
      <c r="D2623" s="206" t="s">
        <v>4409</v>
      </c>
      <c r="E2623" s="29" t="s">
        <v>2645</v>
      </c>
      <c r="F2623" s="203">
        <v>2002</v>
      </c>
      <c r="G2623" s="203">
        <v>1</v>
      </c>
      <c r="H2623" s="203">
        <v>1</v>
      </c>
      <c r="I2623" s="4"/>
      <c r="J2623" s="4"/>
      <c r="K2623" s="4"/>
      <c r="L2623" s="4"/>
      <c r="M2623" s="4"/>
      <c r="N2623" s="551" t="s">
        <v>15212</v>
      </c>
      <c r="O2623" s="544"/>
      <c r="P2623" s="544"/>
      <c r="Q2623" s="544"/>
      <c r="R2623" s="544"/>
      <c r="S2623" s="544" t="s">
        <v>9</v>
      </c>
      <c r="T2623" s="551" t="s">
        <v>10224</v>
      </c>
      <c r="U2623" s="425" t="s">
        <v>12446</v>
      </c>
    </row>
    <row r="2624" spans="1:21" ht="79.5" customHeight="1" x14ac:dyDescent="0.15">
      <c r="B2624" s="423">
        <v>4</v>
      </c>
      <c r="C2624" s="206"/>
      <c r="D2624" s="206" t="s">
        <v>2652</v>
      </c>
      <c r="E2624" s="29" t="s">
        <v>2646</v>
      </c>
      <c r="F2624" s="203">
        <v>2002</v>
      </c>
      <c r="G2624" s="203">
        <v>1</v>
      </c>
      <c r="H2624" s="203">
        <v>1</v>
      </c>
      <c r="I2624" s="4"/>
      <c r="J2624" s="4"/>
      <c r="K2624" s="4"/>
      <c r="L2624" s="4"/>
      <c r="M2624" s="4"/>
      <c r="N2624" s="551" t="s">
        <v>15213</v>
      </c>
      <c r="O2624" s="544"/>
      <c r="P2624" s="544"/>
      <c r="Q2624" s="544"/>
      <c r="R2624" s="544"/>
      <c r="S2624" s="544" t="s">
        <v>9</v>
      </c>
      <c r="T2624" s="551" t="s">
        <v>10224</v>
      </c>
      <c r="U2624" s="425" t="s">
        <v>10292</v>
      </c>
    </row>
    <row r="2625" spans="1:21" ht="63.75" customHeight="1" x14ac:dyDescent="0.15">
      <c r="B2625" s="423">
        <v>5</v>
      </c>
      <c r="C2625" s="206"/>
      <c r="D2625" s="206" t="s">
        <v>2648</v>
      </c>
      <c r="E2625" s="29" t="s">
        <v>2647</v>
      </c>
      <c r="F2625" s="203">
        <v>2002</v>
      </c>
      <c r="G2625" s="203">
        <v>1</v>
      </c>
      <c r="H2625" s="203">
        <v>1</v>
      </c>
      <c r="I2625" s="4"/>
      <c r="J2625" s="4"/>
      <c r="K2625" s="4"/>
      <c r="L2625" s="4"/>
      <c r="M2625" s="4"/>
      <c r="N2625" s="551" t="s">
        <v>15214</v>
      </c>
      <c r="O2625" s="544"/>
      <c r="P2625" s="544"/>
      <c r="Q2625" s="544"/>
      <c r="R2625" s="544"/>
      <c r="S2625" s="544" t="s">
        <v>9</v>
      </c>
      <c r="T2625" s="551" t="s">
        <v>10224</v>
      </c>
      <c r="U2625" s="425" t="s">
        <v>10144</v>
      </c>
    </row>
    <row r="2626" spans="1:21" ht="63.75" customHeight="1" x14ac:dyDescent="0.15">
      <c r="B2626" s="423">
        <v>6</v>
      </c>
      <c r="C2626" s="206"/>
      <c r="D2626" s="206" t="s">
        <v>2651</v>
      </c>
      <c r="E2626" s="29" t="s">
        <v>2649</v>
      </c>
      <c r="F2626" s="203">
        <v>2002</v>
      </c>
      <c r="G2626" s="203">
        <v>1</v>
      </c>
      <c r="H2626" s="203">
        <v>1</v>
      </c>
      <c r="I2626" s="4"/>
      <c r="J2626" s="4"/>
      <c r="K2626" s="4"/>
      <c r="L2626" s="4"/>
      <c r="M2626" s="4"/>
      <c r="N2626" s="551" t="s">
        <v>15215</v>
      </c>
      <c r="O2626" s="544"/>
      <c r="P2626" s="544"/>
      <c r="Q2626" s="544"/>
      <c r="R2626" s="544"/>
      <c r="S2626" s="544" t="s">
        <v>9</v>
      </c>
      <c r="T2626" s="551" t="s">
        <v>13211</v>
      </c>
      <c r="U2626" s="425" t="s">
        <v>10199</v>
      </c>
    </row>
    <row r="2627" spans="1:21" ht="63.75" customHeight="1" x14ac:dyDescent="0.15">
      <c r="B2627" s="423">
        <v>7</v>
      </c>
      <c r="C2627" s="206"/>
      <c r="D2627" s="206" t="s">
        <v>2653</v>
      </c>
      <c r="E2627" s="29" t="s">
        <v>2650</v>
      </c>
      <c r="F2627" s="203">
        <v>2002</v>
      </c>
      <c r="G2627" s="203">
        <v>1</v>
      </c>
      <c r="H2627" s="203">
        <v>1</v>
      </c>
      <c r="I2627" s="4"/>
      <c r="J2627" s="4"/>
      <c r="K2627" s="4"/>
      <c r="L2627" s="4"/>
      <c r="M2627" s="4"/>
      <c r="N2627" s="551" t="s">
        <v>15216</v>
      </c>
      <c r="O2627" s="544"/>
      <c r="P2627" s="544"/>
      <c r="Q2627" s="544"/>
      <c r="R2627" s="544"/>
      <c r="S2627" s="544" t="s">
        <v>9</v>
      </c>
      <c r="T2627" s="551" t="s">
        <v>10224</v>
      </c>
      <c r="U2627" s="425" t="s">
        <v>10340</v>
      </c>
    </row>
    <row r="2628" spans="1:21" ht="27" customHeight="1" x14ac:dyDescent="0.15">
      <c r="D2628" s="144"/>
      <c r="E2628" s="145" t="s">
        <v>13</v>
      </c>
      <c r="F2628" s="12"/>
      <c r="G2628" s="144">
        <f t="shared" ref="G2628:M2628" si="66">SUM(G2621:G2627)</f>
        <v>7</v>
      </c>
      <c r="H2628" s="144">
        <f t="shared" si="66"/>
        <v>7</v>
      </c>
      <c r="I2628" s="144">
        <f t="shared" si="66"/>
        <v>0</v>
      </c>
      <c r="J2628" s="144">
        <f t="shared" si="66"/>
        <v>0</v>
      </c>
      <c r="K2628" s="144">
        <f t="shared" si="66"/>
        <v>0</v>
      </c>
      <c r="L2628" s="144">
        <f t="shared" si="66"/>
        <v>0</v>
      </c>
      <c r="M2628" s="144">
        <f t="shared" si="66"/>
        <v>0</v>
      </c>
    </row>
    <row r="2629" spans="1:21" ht="27" customHeight="1" x14ac:dyDescent="0.15">
      <c r="D2629" s="144"/>
      <c r="E2629" s="145"/>
      <c r="F2629" s="12"/>
      <c r="G2629" s="144"/>
      <c r="H2629" s="144"/>
      <c r="I2629" s="144"/>
      <c r="J2629" s="144"/>
      <c r="K2629" s="144"/>
      <c r="L2629" s="144"/>
      <c r="M2629" s="144"/>
    </row>
    <row r="2630" spans="1:21" s="13" customFormat="1" ht="30.75" customHeight="1" x14ac:dyDescent="0.2">
      <c r="A2630" s="214"/>
      <c r="B2630" s="196"/>
      <c r="C2630" s="140"/>
      <c r="D2630" s="191" t="s">
        <v>4411</v>
      </c>
      <c r="E2630" s="142"/>
      <c r="F2630" s="141"/>
      <c r="G2630" s="159"/>
      <c r="H2630" s="159"/>
      <c r="I2630" s="140"/>
      <c r="J2630" s="140"/>
      <c r="K2630" s="140"/>
      <c r="L2630" s="140"/>
      <c r="M2630" s="140"/>
      <c r="N2630" s="140"/>
      <c r="O2630" s="142"/>
      <c r="P2630" s="142"/>
      <c r="Q2630" s="142"/>
      <c r="R2630" s="142"/>
      <c r="S2630" s="142"/>
      <c r="T2630" s="140"/>
      <c r="U2630" s="140"/>
    </row>
    <row r="2631" spans="1:21" s="313" customFormat="1" ht="50.25" customHeight="1" x14ac:dyDescent="0.15">
      <c r="A2631" s="511" t="s">
        <v>313</v>
      </c>
      <c r="B2631" s="369" t="s">
        <v>0</v>
      </c>
      <c r="C2631" s="368" t="s">
        <v>71</v>
      </c>
      <c r="D2631" s="369" t="s">
        <v>50</v>
      </c>
      <c r="E2631" s="369" t="s">
        <v>72</v>
      </c>
      <c r="F2631" s="369" t="s">
        <v>73</v>
      </c>
      <c r="G2631" s="383" t="s">
        <v>51</v>
      </c>
      <c r="H2631" s="383" t="s">
        <v>5998</v>
      </c>
      <c r="I2631" s="383" t="s">
        <v>5999</v>
      </c>
      <c r="J2631" s="383" t="s">
        <v>6000</v>
      </c>
      <c r="K2631" s="383" t="s">
        <v>8431</v>
      </c>
      <c r="L2631" s="507" t="s">
        <v>7600</v>
      </c>
      <c r="M2631" s="507" t="s">
        <v>13491</v>
      </c>
      <c r="N2631" s="512" t="s">
        <v>17</v>
      </c>
      <c r="O2631" s="371" t="s">
        <v>19</v>
      </c>
      <c r="P2631" s="512" t="s">
        <v>74</v>
      </c>
      <c r="Q2631" s="512" t="s">
        <v>4389</v>
      </c>
      <c r="R2631" s="369" t="s">
        <v>81</v>
      </c>
      <c r="S2631" s="370" t="s">
        <v>65</v>
      </c>
      <c r="T2631" s="505" t="s">
        <v>18</v>
      </c>
      <c r="U2631" s="506" t="s">
        <v>10112</v>
      </c>
    </row>
    <row r="2632" spans="1:21" s="269" customFormat="1" ht="51.75" customHeight="1" x14ac:dyDescent="0.2">
      <c r="A2632" s="273"/>
      <c r="B2632" s="398">
        <v>1</v>
      </c>
      <c r="C2632" s="398"/>
      <c r="D2632" s="166" t="s">
        <v>3113</v>
      </c>
      <c r="E2632" s="546" t="s">
        <v>7552</v>
      </c>
      <c r="F2632" s="398">
        <v>2000</v>
      </c>
      <c r="G2632" s="167">
        <f>SUM(H2632+I2632)</f>
        <v>1</v>
      </c>
      <c r="H2632" s="167"/>
      <c r="I2632" s="423">
        <v>1</v>
      </c>
      <c r="J2632" s="423"/>
      <c r="K2632" s="423"/>
      <c r="L2632" s="541"/>
      <c r="M2632" s="613"/>
      <c r="N2632" s="613" t="s">
        <v>7787</v>
      </c>
      <c r="O2632" s="607" t="s">
        <v>632</v>
      </c>
      <c r="P2632" s="631" t="s">
        <v>7777</v>
      </c>
      <c r="Q2632" s="550"/>
      <c r="R2632" s="4"/>
      <c r="S2632" s="544" t="s">
        <v>5</v>
      </c>
      <c r="T2632" s="544"/>
      <c r="U2632" s="4"/>
    </row>
    <row r="2633" spans="1:21" s="269" customFormat="1" ht="51.75" customHeight="1" x14ac:dyDescent="0.2">
      <c r="A2633" s="273"/>
      <c r="B2633" s="398">
        <v>2</v>
      </c>
      <c r="C2633" s="398"/>
      <c r="D2633" s="166" t="s">
        <v>3114</v>
      </c>
      <c r="E2633" s="149" t="s">
        <v>7553</v>
      </c>
      <c r="F2633" s="398">
        <v>2000</v>
      </c>
      <c r="G2633" s="167">
        <f t="shared" ref="G2633:G2694" si="67">SUM(H2633+I2633)</f>
        <v>1</v>
      </c>
      <c r="H2633" s="167"/>
      <c r="I2633" s="423">
        <v>1</v>
      </c>
      <c r="J2633" s="423"/>
      <c r="K2633" s="423"/>
      <c r="L2633" s="541"/>
      <c r="M2633" s="613"/>
      <c r="N2633" s="613" t="s">
        <v>7784</v>
      </c>
      <c r="O2633" s="613" t="s">
        <v>11765</v>
      </c>
      <c r="P2633" s="631" t="s">
        <v>7778</v>
      </c>
      <c r="Q2633" s="550"/>
      <c r="R2633" s="4"/>
      <c r="S2633" s="544" t="s">
        <v>5</v>
      </c>
      <c r="T2633" s="544"/>
      <c r="U2633" s="4"/>
    </row>
    <row r="2634" spans="1:21" s="269" customFormat="1" ht="66.75" customHeight="1" x14ac:dyDescent="0.2">
      <c r="A2634" s="273"/>
      <c r="B2634" s="398">
        <v>3</v>
      </c>
      <c r="C2634" s="398"/>
      <c r="D2634" s="166" t="s">
        <v>3115</v>
      </c>
      <c r="E2634" s="546" t="s">
        <v>11763</v>
      </c>
      <c r="F2634" s="398">
        <v>2001</v>
      </c>
      <c r="G2634" s="167">
        <f t="shared" si="67"/>
        <v>2</v>
      </c>
      <c r="H2634" s="167">
        <v>1</v>
      </c>
      <c r="I2634" s="423">
        <v>1</v>
      </c>
      <c r="J2634" s="423"/>
      <c r="K2634" s="423"/>
      <c r="L2634" s="541"/>
      <c r="M2634" s="613"/>
      <c r="N2634" s="613" t="s">
        <v>7785</v>
      </c>
      <c r="O2634" s="602" t="s">
        <v>11766</v>
      </c>
      <c r="P2634" s="631" t="s">
        <v>7779</v>
      </c>
      <c r="Q2634" s="550"/>
      <c r="R2634" s="4"/>
      <c r="S2634" s="544" t="s">
        <v>5</v>
      </c>
      <c r="T2634" s="544"/>
      <c r="U2634" s="4" t="s">
        <v>12106</v>
      </c>
    </row>
    <row r="2635" spans="1:21" s="269" customFormat="1" ht="51.75" customHeight="1" x14ac:dyDescent="0.2">
      <c r="A2635" s="273"/>
      <c r="B2635" s="398">
        <v>4</v>
      </c>
      <c r="C2635" s="398"/>
      <c r="D2635" s="166" t="s">
        <v>3117</v>
      </c>
      <c r="E2635" s="546" t="s">
        <v>3116</v>
      </c>
      <c r="F2635" s="398">
        <v>2001</v>
      </c>
      <c r="G2635" s="167">
        <f t="shared" si="67"/>
        <v>2</v>
      </c>
      <c r="H2635" s="167">
        <v>1</v>
      </c>
      <c r="I2635" s="423">
        <v>1</v>
      </c>
      <c r="J2635" s="423"/>
      <c r="K2635" s="423"/>
      <c r="L2635" s="541"/>
      <c r="M2635" s="613"/>
      <c r="N2635" s="613" t="s">
        <v>7786</v>
      </c>
      <c r="O2635" s="607" t="s">
        <v>11767</v>
      </c>
      <c r="P2635" s="631" t="s">
        <v>7780</v>
      </c>
      <c r="Q2635" s="550"/>
      <c r="R2635" s="4"/>
      <c r="S2635" s="544" t="s">
        <v>5</v>
      </c>
      <c r="T2635" s="544"/>
      <c r="U2635" s="4" t="s">
        <v>12107</v>
      </c>
    </row>
    <row r="2636" spans="1:21" s="269" customFormat="1" ht="50.25" customHeight="1" x14ac:dyDescent="0.2">
      <c r="A2636" s="273"/>
      <c r="B2636" s="398">
        <v>5</v>
      </c>
      <c r="C2636" s="398"/>
      <c r="D2636" s="166" t="s">
        <v>3118</v>
      </c>
      <c r="E2636" s="546" t="s">
        <v>12025</v>
      </c>
      <c r="F2636" s="398">
        <v>2001</v>
      </c>
      <c r="G2636" s="167">
        <f t="shared" si="67"/>
        <v>3</v>
      </c>
      <c r="H2636" s="167">
        <v>2</v>
      </c>
      <c r="I2636" s="423">
        <v>1</v>
      </c>
      <c r="J2636" s="423"/>
      <c r="K2636" s="423"/>
      <c r="L2636" s="541"/>
      <c r="M2636" s="613"/>
      <c r="N2636" s="613" t="s">
        <v>7788</v>
      </c>
      <c r="O2636" s="613" t="s">
        <v>11768</v>
      </c>
      <c r="P2636" s="631" t="s">
        <v>5871</v>
      </c>
      <c r="Q2636" s="550"/>
      <c r="R2636" s="4"/>
      <c r="S2636" s="544" t="s">
        <v>5</v>
      </c>
      <c r="T2636" s="544"/>
      <c r="U2636" s="4" t="s">
        <v>10522</v>
      </c>
    </row>
    <row r="2637" spans="1:21" s="269" customFormat="1" ht="48" customHeight="1" x14ac:dyDescent="0.2">
      <c r="A2637" s="273"/>
      <c r="B2637" s="398">
        <v>6</v>
      </c>
      <c r="C2637" s="398"/>
      <c r="D2637" s="166" t="s">
        <v>3120</v>
      </c>
      <c r="E2637" s="546" t="s">
        <v>3119</v>
      </c>
      <c r="F2637" s="398">
        <v>2001</v>
      </c>
      <c r="G2637" s="167">
        <f t="shared" si="67"/>
        <v>2</v>
      </c>
      <c r="H2637" s="167">
        <v>1</v>
      </c>
      <c r="I2637" s="423">
        <v>1</v>
      </c>
      <c r="J2637" s="423"/>
      <c r="K2637" s="423"/>
      <c r="L2637" s="541"/>
      <c r="M2637" s="613"/>
      <c r="N2637" s="613" t="s">
        <v>7789</v>
      </c>
      <c r="O2637" s="613" t="s">
        <v>11769</v>
      </c>
      <c r="P2637" s="631" t="s">
        <v>7781</v>
      </c>
      <c r="Q2637" s="550"/>
      <c r="R2637" s="4"/>
      <c r="S2637" s="544" t="s">
        <v>5</v>
      </c>
      <c r="T2637" s="544"/>
      <c r="U2637" s="4" t="s">
        <v>10522</v>
      </c>
    </row>
    <row r="2638" spans="1:21" s="269" customFormat="1" ht="51.75" customHeight="1" x14ac:dyDescent="0.2">
      <c r="A2638" s="273"/>
      <c r="B2638" s="398">
        <v>7</v>
      </c>
      <c r="C2638" s="398"/>
      <c r="D2638" s="166" t="s">
        <v>3122</v>
      </c>
      <c r="E2638" s="149" t="s">
        <v>3121</v>
      </c>
      <c r="F2638" s="398">
        <v>2001</v>
      </c>
      <c r="G2638" s="167">
        <f t="shared" si="67"/>
        <v>2</v>
      </c>
      <c r="H2638" s="167">
        <v>1</v>
      </c>
      <c r="I2638" s="423">
        <v>1</v>
      </c>
      <c r="J2638" s="423"/>
      <c r="K2638" s="423"/>
      <c r="L2638" s="541"/>
      <c r="M2638" s="613"/>
      <c r="N2638" s="613" t="s">
        <v>7790</v>
      </c>
      <c r="O2638" s="613" t="s">
        <v>632</v>
      </c>
      <c r="P2638" s="631" t="s">
        <v>5871</v>
      </c>
      <c r="Q2638" s="550"/>
      <c r="R2638" s="4"/>
      <c r="S2638" s="544" t="s">
        <v>5</v>
      </c>
      <c r="T2638" s="544"/>
      <c r="U2638" s="4" t="s">
        <v>12108</v>
      </c>
    </row>
    <row r="2639" spans="1:21" s="269" customFormat="1" ht="52.5" customHeight="1" x14ac:dyDescent="0.2">
      <c r="A2639" s="273"/>
      <c r="B2639" s="398">
        <v>8</v>
      </c>
      <c r="C2639" s="398"/>
      <c r="D2639" s="166" t="s">
        <v>3123</v>
      </c>
      <c r="E2639" s="546" t="s">
        <v>11764</v>
      </c>
      <c r="F2639" s="398">
        <v>2001</v>
      </c>
      <c r="G2639" s="167">
        <f t="shared" si="67"/>
        <v>2</v>
      </c>
      <c r="H2639" s="167">
        <v>1</v>
      </c>
      <c r="I2639" s="398">
        <v>1</v>
      </c>
      <c r="J2639" s="398"/>
      <c r="K2639" s="398"/>
      <c r="L2639" s="541"/>
      <c r="M2639" s="613"/>
      <c r="N2639" s="613" t="s">
        <v>7791</v>
      </c>
      <c r="O2639" s="607" t="s">
        <v>11770</v>
      </c>
      <c r="P2639" s="631" t="s">
        <v>7777</v>
      </c>
      <c r="Q2639" s="550"/>
      <c r="R2639" s="4"/>
      <c r="S2639" s="544" t="s">
        <v>5</v>
      </c>
      <c r="T2639" s="544"/>
      <c r="U2639" s="4" t="s">
        <v>12109</v>
      </c>
    </row>
    <row r="2640" spans="1:21" s="269" customFormat="1" ht="51.75" customHeight="1" x14ac:dyDescent="0.2">
      <c r="A2640" s="273"/>
      <c r="B2640" s="398">
        <v>9</v>
      </c>
      <c r="C2640" s="398"/>
      <c r="D2640" s="166" t="s">
        <v>3125</v>
      </c>
      <c r="E2640" s="546" t="s">
        <v>3124</v>
      </c>
      <c r="F2640" s="398">
        <v>2001</v>
      </c>
      <c r="G2640" s="167">
        <f t="shared" si="67"/>
        <v>3</v>
      </c>
      <c r="H2640" s="167">
        <v>2</v>
      </c>
      <c r="I2640" s="398">
        <v>1</v>
      </c>
      <c r="J2640" s="398"/>
      <c r="K2640" s="398"/>
      <c r="L2640" s="47"/>
      <c r="M2640" s="602"/>
      <c r="N2640" s="602" t="s">
        <v>7792</v>
      </c>
      <c r="O2640" s="607" t="s">
        <v>11775</v>
      </c>
      <c r="P2640" s="631" t="s">
        <v>7779</v>
      </c>
      <c r="Q2640" s="550"/>
      <c r="R2640" s="4"/>
      <c r="S2640" s="544" t="s">
        <v>5</v>
      </c>
      <c r="T2640" s="544"/>
      <c r="U2640" s="4" t="s">
        <v>10296</v>
      </c>
    </row>
    <row r="2641" spans="1:21" s="269" customFormat="1" ht="51.75" customHeight="1" x14ac:dyDescent="0.2">
      <c r="A2641" s="273"/>
      <c r="B2641" s="398">
        <v>10</v>
      </c>
      <c r="C2641" s="398"/>
      <c r="D2641" s="166" t="s">
        <v>3127</v>
      </c>
      <c r="E2641" s="149" t="s">
        <v>3126</v>
      </c>
      <c r="F2641" s="398">
        <v>2001</v>
      </c>
      <c r="G2641" s="167">
        <f t="shared" si="67"/>
        <v>3</v>
      </c>
      <c r="H2641" s="167">
        <v>2</v>
      </c>
      <c r="I2641" s="398">
        <v>1</v>
      </c>
      <c r="J2641" s="398"/>
      <c r="K2641" s="398"/>
      <c r="L2641" s="541"/>
      <c r="M2641" s="613"/>
      <c r="N2641" s="613" t="s">
        <v>7793</v>
      </c>
      <c r="O2641" s="607" t="s">
        <v>11776</v>
      </c>
      <c r="P2641" s="631" t="s">
        <v>5871</v>
      </c>
      <c r="Q2641" s="550"/>
      <c r="R2641" s="4"/>
      <c r="S2641" s="544" t="s">
        <v>5</v>
      </c>
      <c r="T2641" s="544"/>
      <c r="U2641" s="4" t="s">
        <v>10155</v>
      </c>
    </row>
    <row r="2642" spans="1:21" s="269" customFormat="1" ht="51.75" customHeight="1" x14ac:dyDescent="0.2">
      <c r="A2642" s="273"/>
      <c r="B2642" s="398">
        <v>11</v>
      </c>
      <c r="C2642" s="398"/>
      <c r="D2642" s="166" t="s">
        <v>3128</v>
      </c>
      <c r="E2642" s="546" t="s">
        <v>7554</v>
      </c>
      <c r="F2642" s="398">
        <v>2001</v>
      </c>
      <c r="G2642" s="167">
        <f t="shared" si="67"/>
        <v>3</v>
      </c>
      <c r="H2642" s="167">
        <v>2</v>
      </c>
      <c r="I2642" s="398">
        <v>1</v>
      </c>
      <c r="J2642" s="398"/>
      <c r="K2642" s="398"/>
      <c r="L2642" s="541"/>
      <c r="M2642" s="613"/>
      <c r="N2642" s="613" t="s">
        <v>7794</v>
      </c>
      <c r="O2642" s="607" t="s">
        <v>11837</v>
      </c>
      <c r="P2642" s="631" t="s">
        <v>5871</v>
      </c>
      <c r="Q2642" s="550"/>
      <c r="R2642" s="4"/>
      <c r="S2642" s="544" t="s">
        <v>5</v>
      </c>
      <c r="T2642" s="544"/>
      <c r="U2642" s="4" t="s">
        <v>12110</v>
      </c>
    </row>
    <row r="2643" spans="1:21" s="269" customFormat="1" ht="58.5" customHeight="1" x14ac:dyDescent="0.2">
      <c r="A2643" s="273"/>
      <c r="B2643" s="398">
        <v>12</v>
      </c>
      <c r="C2643" s="398"/>
      <c r="D2643" s="166" t="s">
        <v>7555</v>
      </c>
      <c r="E2643" s="546" t="s">
        <v>11771</v>
      </c>
      <c r="F2643" s="398">
        <v>2001</v>
      </c>
      <c r="G2643" s="167">
        <f t="shared" si="67"/>
        <v>3</v>
      </c>
      <c r="H2643" s="167">
        <v>2</v>
      </c>
      <c r="I2643" s="398">
        <v>1</v>
      </c>
      <c r="J2643" s="398"/>
      <c r="K2643" s="398"/>
      <c r="L2643" s="541"/>
      <c r="M2643" s="613"/>
      <c r="N2643" s="613" t="s">
        <v>11781</v>
      </c>
      <c r="O2643" s="607" t="s">
        <v>4659</v>
      </c>
      <c r="P2643" s="631" t="s">
        <v>5871</v>
      </c>
      <c r="Q2643" s="550"/>
      <c r="R2643" s="4"/>
      <c r="S2643" s="544" t="s">
        <v>5</v>
      </c>
      <c r="T2643" s="544"/>
      <c r="U2643" s="4" t="s">
        <v>10258</v>
      </c>
    </row>
    <row r="2644" spans="1:21" s="269" customFormat="1" ht="51.75" customHeight="1" x14ac:dyDescent="0.2">
      <c r="A2644" s="273"/>
      <c r="B2644" s="398">
        <v>13</v>
      </c>
      <c r="C2644" s="398"/>
      <c r="D2644" s="166" t="s">
        <v>3129</v>
      </c>
      <c r="E2644" s="546" t="s">
        <v>11772</v>
      </c>
      <c r="F2644" s="398">
        <v>2002</v>
      </c>
      <c r="G2644" s="167">
        <f t="shared" si="67"/>
        <v>2</v>
      </c>
      <c r="H2644" s="167">
        <v>1</v>
      </c>
      <c r="I2644" s="398">
        <v>1</v>
      </c>
      <c r="J2644" s="398"/>
      <c r="K2644" s="398"/>
      <c r="L2644" s="541"/>
      <c r="M2644" s="613"/>
      <c r="N2644" s="613" t="s">
        <v>7795</v>
      </c>
      <c r="O2644" s="607" t="s">
        <v>11777</v>
      </c>
      <c r="P2644" s="602" t="s">
        <v>7777</v>
      </c>
      <c r="Q2644" s="550"/>
      <c r="R2644" s="4"/>
      <c r="S2644" s="544" t="s">
        <v>5</v>
      </c>
      <c r="T2644" s="544"/>
      <c r="U2644" s="4" t="s">
        <v>10431</v>
      </c>
    </row>
    <row r="2645" spans="1:21" s="269" customFormat="1" ht="60" customHeight="1" x14ac:dyDescent="0.2">
      <c r="A2645" s="273"/>
      <c r="B2645" s="398">
        <v>14</v>
      </c>
      <c r="C2645" s="398"/>
      <c r="D2645" s="166" t="s">
        <v>3130</v>
      </c>
      <c r="E2645" s="546" t="s">
        <v>11773</v>
      </c>
      <c r="F2645" s="398">
        <v>2002</v>
      </c>
      <c r="G2645" s="167">
        <f t="shared" si="67"/>
        <v>2</v>
      </c>
      <c r="H2645" s="167">
        <v>1</v>
      </c>
      <c r="I2645" s="398">
        <v>1</v>
      </c>
      <c r="J2645" s="398"/>
      <c r="K2645" s="398"/>
      <c r="L2645" s="541"/>
      <c r="M2645" s="613"/>
      <c r="N2645" s="613" t="s">
        <v>7796</v>
      </c>
      <c r="O2645" s="607" t="s">
        <v>11778</v>
      </c>
      <c r="P2645" s="602" t="s">
        <v>7563</v>
      </c>
      <c r="Q2645" s="550"/>
      <c r="R2645" s="4"/>
      <c r="S2645" s="544" t="s">
        <v>5</v>
      </c>
      <c r="T2645" s="544"/>
      <c r="U2645" s="4" t="s">
        <v>10348</v>
      </c>
    </row>
    <row r="2646" spans="1:21" s="269" customFormat="1" ht="51.75" customHeight="1" x14ac:dyDescent="0.2">
      <c r="A2646" s="273"/>
      <c r="B2646" s="398">
        <v>15</v>
      </c>
      <c r="C2646" s="398"/>
      <c r="D2646" s="166" t="s">
        <v>3131</v>
      </c>
      <c r="E2646" s="546" t="s">
        <v>11774</v>
      </c>
      <c r="F2646" s="398">
        <v>2002</v>
      </c>
      <c r="G2646" s="167">
        <f t="shared" si="67"/>
        <v>2</v>
      </c>
      <c r="H2646" s="167">
        <v>1</v>
      </c>
      <c r="I2646" s="398">
        <v>1</v>
      </c>
      <c r="J2646" s="398"/>
      <c r="K2646" s="398"/>
      <c r="L2646" s="541"/>
      <c r="M2646" s="613"/>
      <c r="N2646" s="613" t="s">
        <v>7797</v>
      </c>
      <c r="O2646" s="607" t="s">
        <v>11779</v>
      </c>
      <c r="P2646" s="631" t="s">
        <v>5871</v>
      </c>
      <c r="Q2646" s="550"/>
      <c r="R2646" s="4"/>
      <c r="S2646" s="544" t="s">
        <v>5</v>
      </c>
      <c r="T2646" s="544"/>
      <c r="U2646" s="4" t="s">
        <v>10244</v>
      </c>
    </row>
    <row r="2647" spans="1:21" s="269" customFormat="1" ht="61.5" customHeight="1" x14ac:dyDescent="0.2">
      <c r="A2647" s="273"/>
      <c r="B2647" s="398">
        <v>16</v>
      </c>
      <c r="C2647" s="398"/>
      <c r="D2647" s="166" t="s">
        <v>3132</v>
      </c>
      <c r="E2647" s="546" t="s">
        <v>7556</v>
      </c>
      <c r="F2647" s="398">
        <v>2002</v>
      </c>
      <c r="G2647" s="167">
        <f t="shared" si="67"/>
        <v>2</v>
      </c>
      <c r="H2647" s="167">
        <v>1</v>
      </c>
      <c r="I2647" s="398">
        <v>1</v>
      </c>
      <c r="J2647" s="398"/>
      <c r="K2647" s="398"/>
      <c r="L2647" s="541"/>
      <c r="M2647" s="613"/>
      <c r="N2647" s="613" t="s">
        <v>7798</v>
      </c>
      <c r="O2647" s="613" t="s">
        <v>11838</v>
      </c>
      <c r="P2647" s="602" t="s">
        <v>7779</v>
      </c>
      <c r="Q2647" s="550"/>
      <c r="R2647" s="4"/>
      <c r="S2647" s="544" t="s">
        <v>5</v>
      </c>
      <c r="T2647" s="544"/>
      <c r="U2647" s="4" t="s">
        <v>10411</v>
      </c>
    </row>
    <row r="2648" spans="1:21" s="269" customFormat="1" ht="60" customHeight="1" x14ac:dyDescent="0.2">
      <c r="A2648" s="273"/>
      <c r="B2648" s="398">
        <v>17</v>
      </c>
      <c r="C2648" s="398"/>
      <c r="D2648" s="166" t="s">
        <v>7783</v>
      </c>
      <c r="E2648" s="149" t="s">
        <v>3133</v>
      </c>
      <c r="F2648" s="398">
        <v>2002</v>
      </c>
      <c r="G2648" s="167">
        <f t="shared" si="67"/>
        <v>2</v>
      </c>
      <c r="H2648" s="167">
        <v>1</v>
      </c>
      <c r="I2648" s="398">
        <v>1</v>
      </c>
      <c r="J2648" s="398"/>
      <c r="K2648" s="398"/>
      <c r="L2648" s="541"/>
      <c r="M2648" s="613"/>
      <c r="N2648" s="613" t="s">
        <v>7799</v>
      </c>
      <c r="O2648" s="607" t="s">
        <v>11780</v>
      </c>
      <c r="P2648" s="602" t="s">
        <v>7782</v>
      </c>
      <c r="Q2648" s="550"/>
      <c r="R2648" s="4"/>
      <c r="S2648" s="544" t="s">
        <v>5</v>
      </c>
      <c r="T2648" s="544"/>
      <c r="U2648" s="4" t="s">
        <v>10417</v>
      </c>
    </row>
    <row r="2649" spans="1:21" s="269" customFormat="1" ht="43.5" customHeight="1" x14ac:dyDescent="0.2">
      <c r="A2649" s="273"/>
      <c r="B2649" s="398">
        <v>18</v>
      </c>
      <c r="C2649" s="398"/>
      <c r="D2649" s="166" t="s">
        <v>5893</v>
      </c>
      <c r="E2649" s="149" t="s">
        <v>3134</v>
      </c>
      <c r="F2649" s="398">
        <v>2003</v>
      </c>
      <c r="G2649" s="167">
        <f t="shared" si="67"/>
        <v>2</v>
      </c>
      <c r="H2649" s="167">
        <v>1</v>
      </c>
      <c r="I2649" s="398">
        <v>1</v>
      </c>
      <c r="J2649" s="398"/>
      <c r="K2649" s="398"/>
      <c r="L2649" s="541"/>
      <c r="M2649" s="613"/>
      <c r="N2649" s="613" t="s">
        <v>7800</v>
      </c>
      <c r="O2649" s="607" t="s">
        <v>632</v>
      </c>
      <c r="P2649" s="602" t="s">
        <v>7782</v>
      </c>
      <c r="Q2649" s="550"/>
      <c r="R2649" s="4"/>
      <c r="S2649" s="544" t="s">
        <v>5</v>
      </c>
      <c r="T2649" s="544"/>
      <c r="U2649" s="4" t="s">
        <v>10256</v>
      </c>
    </row>
    <row r="2650" spans="1:21" s="269" customFormat="1" ht="71.25" customHeight="1" x14ac:dyDescent="0.2">
      <c r="A2650" s="273"/>
      <c r="B2650" s="398">
        <v>19</v>
      </c>
      <c r="C2650" s="168"/>
      <c r="D2650" s="169" t="s">
        <v>11782</v>
      </c>
      <c r="E2650" s="372" t="s">
        <v>3140</v>
      </c>
      <c r="F2650" s="168">
        <v>2004</v>
      </c>
      <c r="G2650" s="167">
        <f t="shared" si="67"/>
        <v>2</v>
      </c>
      <c r="H2650" s="167">
        <v>1</v>
      </c>
      <c r="I2650" s="398">
        <v>1</v>
      </c>
      <c r="J2650" s="398"/>
      <c r="K2650" s="398"/>
      <c r="L2650" s="541"/>
      <c r="M2650" s="613"/>
      <c r="N2650" s="613" t="s">
        <v>7801</v>
      </c>
      <c r="O2650" s="607" t="s">
        <v>11768</v>
      </c>
      <c r="P2650" s="602"/>
      <c r="Q2650" s="550"/>
      <c r="R2650" s="4"/>
      <c r="S2650" s="544" t="s">
        <v>5</v>
      </c>
      <c r="T2650" s="544"/>
      <c r="U2650" s="4" t="s">
        <v>10346</v>
      </c>
    </row>
    <row r="2651" spans="1:21" s="269" customFormat="1" ht="51.75" customHeight="1" x14ac:dyDescent="0.2">
      <c r="A2651" s="273"/>
      <c r="B2651" s="398">
        <v>20</v>
      </c>
      <c r="C2651" s="423"/>
      <c r="D2651" s="206" t="s">
        <v>6556</v>
      </c>
      <c r="E2651" s="546" t="s">
        <v>3145</v>
      </c>
      <c r="F2651" s="423">
        <v>2005</v>
      </c>
      <c r="G2651" s="167">
        <f t="shared" si="67"/>
        <v>1</v>
      </c>
      <c r="H2651" s="70"/>
      <c r="I2651" s="423">
        <v>1</v>
      </c>
      <c r="J2651" s="423"/>
      <c r="K2651" s="423"/>
      <c r="L2651" s="540"/>
      <c r="M2651" s="607"/>
      <c r="N2651" s="607" t="s">
        <v>7802</v>
      </c>
      <c r="O2651" s="607" t="s">
        <v>11783</v>
      </c>
      <c r="P2651" s="631"/>
      <c r="Q2651" s="550"/>
      <c r="R2651" s="425"/>
      <c r="S2651" s="544" t="s">
        <v>5</v>
      </c>
      <c r="T2651" s="551" t="s">
        <v>10404</v>
      </c>
      <c r="U2651" s="425"/>
    </row>
    <row r="2652" spans="1:21" s="269" customFormat="1" ht="54" customHeight="1" x14ac:dyDescent="0.2">
      <c r="A2652" s="273"/>
      <c r="B2652" s="398">
        <v>21</v>
      </c>
      <c r="C2652" s="423"/>
      <c r="D2652" s="206" t="s">
        <v>3147</v>
      </c>
      <c r="E2652" s="546" t="s">
        <v>3146</v>
      </c>
      <c r="F2652" s="423">
        <v>2006</v>
      </c>
      <c r="G2652" s="167">
        <f t="shared" si="67"/>
        <v>1</v>
      </c>
      <c r="H2652" s="70"/>
      <c r="I2652" s="423">
        <v>1</v>
      </c>
      <c r="J2652" s="423"/>
      <c r="K2652" s="423"/>
      <c r="L2652" s="540"/>
      <c r="M2652" s="607"/>
      <c r="N2652" s="607" t="s">
        <v>11784</v>
      </c>
      <c r="O2652" s="603" t="s">
        <v>11785</v>
      </c>
      <c r="P2652" s="631" t="s">
        <v>5871</v>
      </c>
      <c r="Q2652" s="603"/>
      <c r="R2652" s="425"/>
      <c r="S2652" s="544" t="s">
        <v>5</v>
      </c>
      <c r="T2652" s="551"/>
      <c r="U2652" s="425"/>
    </row>
    <row r="2653" spans="1:21" s="269" customFormat="1" ht="51.75" customHeight="1" x14ac:dyDescent="0.2">
      <c r="A2653" s="273"/>
      <c r="B2653" s="398">
        <v>22</v>
      </c>
      <c r="C2653" s="423"/>
      <c r="D2653" s="407" t="s">
        <v>3149</v>
      </c>
      <c r="E2653" s="407" t="s">
        <v>3148</v>
      </c>
      <c r="F2653" s="423">
        <v>2007</v>
      </c>
      <c r="G2653" s="167">
        <f t="shared" si="67"/>
        <v>1</v>
      </c>
      <c r="H2653" s="165"/>
      <c r="I2653" s="423">
        <v>1</v>
      </c>
      <c r="J2653" s="423"/>
      <c r="K2653" s="423"/>
      <c r="L2653" s="540"/>
      <c r="M2653" s="607"/>
      <c r="N2653" s="607" t="s">
        <v>7803</v>
      </c>
      <c r="O2653" s="607" t="s">
        <v>11786</v>
      </c>
      <c r="P2653" s="607"/>
      <c r="Q2653" s="607" t="s">
        <v>11839</v>
      </c>
      <c r="R2653" s="425"/>
      <c r="S2653" s="544" t="s">
        <v>5</v>
      </c>
      <c r="T2653" s="551"/>
      <c r="U2653" s="425"/>
    </row>
    <row r="2654" spans="1:21" s="269" customFormat="1" ht="65.25" customHeight="1" x14ac:dyDescent="0.2">
      <c r="A2654" s="273"/>
      <c r="B2654" s="398">
        <v>23</v>
      </c>
      <c r="C2654" s="423"/>
      <c r="D2654" s="206" t="s">
        <v>3150</v>
      </c>
      <c r="E2654" s="407" t="s">
        <v>7557</v>
      </c>
      <c r="F2654" s="423">
        <v>2007</v>
      </c>
      <c r="G2654" s="167">
        <f t="shared" si="67"/>
        <v>1</v>
      </c>
      <c r="H2654" s="502"/>
      <c r="I2654" s="423">
        <v>1</v>
      </c>
      <c r="J2654" s="423"/>
      <c r="K2654" s="423"/>
      <c r="L2654" s="540"/>
      <c r="M2654" s="607"/>
      <c r="N2654" s="607" t="s">
        <v>7804</v>
      </c>
      <c r="O2654" s="607" t="s">
        <v>7558</v>
      </c>
      <c r="P2654" s="631" t="s">
        <v>5871</v>
      </c>
      <c r="Q2654" s="607"/>
      <c r="R2654" s="425"/>
      <c r="S2654" s="544" t="s">
        <v>5</v>
      </c>
      <c r="T2654" s="551"/>
      <c r="U2654" s="425"/>
    </row>
    <row r="2655" spans="1:21" s="269" customFormat="1" ht="72.75" customHeight="1" x14ac:dyDescent="0.2">
      <c r="A2655" s="273"/>
      <c r="B2655" s="398">
        <v>24</v>
      </c>
      <c r="C2655" s="423"/>
      <c r="D2655" s="206" t="s">
        <v>3152</v>
      </c>
      <c r="E2655" s="551" t="s">
        <v>3151</v>
      </c>
      <c r="F2655" s="423">
        <v>2008</v>
      </c>
      <c r="G2655" s="167">
        <f t="shared" si="67"/>
        <v>1</v>
      </c>
      <c r="H2655" s="502"/>
      <c r="I2655" s="423">
        <v>1</v>
      </c>
      <c r="J2655" s="423"/>
      <c r="K2655" s="423"/>
      <c r="L2655" s="540"/>
      <c r="M2655" s="607"/>
      <c r="N2655" s="607" t="s">
        <v>7805</v>
      </c>
      <c r="O2655" s="607" t="s">
        <v>7559</v>
      </c>
      <c r="P2655" s="631" t="s">
        <v>5871</v>
      </c>
      <c r="Q2655" s="551"/>
      <c r="R2655" s="425"/>
      <c r="S2655" s="544" t="s">
        <v>5</v>
      </c>
      <c r="T2655" s="551" t="s">
        <v>5106</v>
      </c>
      <c r="U2655" s="425" t="s">
        <v>10246</v>
      </c>
    </row>
    <row r="2656" spans="1:21" s="269" customFormat="1" ht="51.75" customHeight="1" x14ac:dyDescent="0.2">
      <c r="A2656" s="273"/>
      <c r="B2656" s="398">
        <v>25</v>
      </c>
      <c r="C2656" s="423"/>
      <c r="D2656" s="206" t="s">
        <v>3154</v>
      </c>
      <c r="E2656" s="407" t="s">
        <v>3153</v>
      </c>
      <c r="F2656" s="423">
        <v>2008</v>
      </c>
      <c r="G2656" s="167">
        <f t="shared" si="67"/>
        <v>1</v>
      </c>
      <c r="H2656" s="502"/>
      <c r="I2656" s="558">
        <v>1</v>
      </c>
      <c r="J2656" s="609"/>
      <c r="K2656" s="558"/>
      <c r="L2656" s="540"/>
      <c r="M2656" s="607"/>
      <c r="N2656" s="607" t="s">
        <v>7806</v>
      </c>
      <c r="O2656" s="607" t="s">
        <v>7560</v>
      </c>
      <c r="P2656" s="607" t="s">
        <v>7561</v>
      </c>
      <c r="Q2656" s="551"/>
      <c r="R2656" s="425"/>
      <c r="S2656" s="544" t="s">
        <v>5</v>
      </c>
      <c r="T2656" s="551" t="s">
        <v>48</v>
      </c>
      <c r="U2656" s="425" t="s">
        <v>10296</v>
      </c>
    </row>
    <row r="2657" spans="1:21" s="269" customFormat="1" ht="45" customHeight="1" x14ac:dyDescent="0.2">
      <c r="A2657" s="273"/>
      <c r="B2657" s="398">
        <v>26</v>
      </c>
      <c r="C2657" s="423"/>
      <c r="D2657" s="206" t="s">
        <v>3156</v>
      </c>
      <c r="E2657" s="551" t="s">
        <v>3155</v>
      </c>
      <c r="F2657" s="423">
        <v>2008</v>
      </c>
      <c r="G2657" s="167">
        <f t="shared" si="67"/>
        <v>1</v>
      </c>
      <c r="H2657" s="559"/>
      <c r="I2657" s="423">
        <v>1</v>
      </c>
      <c r="J2657" s="423"/>
      <c r="K2657" s="423"/>
      <c r="L2657" s="540"/>
      <c r="M2657" s="607"/>
      <c r="N2657" s="607" t="s">
        <v>7807</v>
      </c>
      <c r="O2657" s="607" t="s">
        <v>11787</v>
      </c>
      <c r="P2657" s="631" t="s">
        <v>5871</v>
      </c>
      <c r="Q2657" s="85"/>
      <c r="R2657" s="425"/>
      <c r="S2657" s="544" t="s">
        <v>5</v>
      </c>
      <c r="T2657" s="551" t="s">
        <v>48</v>
      </c>
      <c r="U2657" s="425" t="s">
        <v>10297</v>
      </c>
    </row>
    <row r="2658" spans="1:21" s="269" customFormat="1" ht="42" customHeight="1" x14ac:dyDescent="0.2">
      <c r="A2658" s="273"/>
      <c r="B2658" s="398">
        <v>27</v>
      </c>
      <c r="C2658" s="423"/>
      <c r="D2658" s="206" t="s">
        <v>3157</v>
      </c>
      <c r="E2658" s="407" t="s">
        <v>5894</v>
      </c>
      <c r="F2658" s="423">
        <v>2008</v>
      </c>
      <c r="G2658" s="167">
        <f t="shared" si="67"/>
        <v>1</v>
      </c>
      <c r="H2658" s="502"/>
      <c r="I2658" s="423">
        <v>1</v>
      </c>
      <c r="J2658" s="423"/>
      <c r="K2658" s="423"/>
      <c r="L2658" s="540"/>
      <c r="M2658" s="607"/>
      <c r="N2658" s="607" t="s">
        <v>7808</v>
      </c>
      <c r="O2658" s="607" t="s">
        <v>7562</v>
      </c>
      <c r="P2658" s="631" t="s">
        <v>5871</v>
      </c>
      <c r="Q2658" s="85"/>
      <c r="R2658" s="425"/>
      <c r="S2658" s="544" t="s">
        <v>5</v>
      </c>
      <c r="T2658" s="551" t="s">
        <v>48</v>
      </c>
      <c r="U2658" s="425" t="s">
        <v>10171</v>
      </c>
    </row>
    <row r="2659" spans="1:21" s="269" customFormat="1" ht="51.75" customHeight="1" x14ac:dyDescent="0.2">
      <c r="A2659" s="273"/>
      <c r="B2659" s="398">
        <v>28</v>
      </c>
      <c r="C2659" s="423"/>
      <c r="D2659" s="206" t="s">
        <v>3160</v>
      </c>
      <c r="E2659" s="551" t="s">
        <v>3159</v>
      </c>
      <c r="F2659" s="423">
        <v>2008</v>
      </c>
      <c r="G2659" s="167">
        <f t="shared" si="67"/>
        <v>1</v>
      </c>
      <c r="H2659" s="502"/>
      <c r="I2659" s="423">
        <v>1</v>
      </c>
      <c r="J2659" s="423"/>
      <c r="K2659" s="423"/>
      <c r="L2659" s="551"/>
      <c r="M2659" s="551"/>
      <c r="N2659" s="551" t="s">
        <v>7809</v>
      </c>
      <c r="O2659" s="607" t="s">
        <v>11788</v>
      </c>
      <c r="P2659" s="607" t="s">
        <v>7563</v>
      </c>
      <c r="Q2659" s="607"/>
      <c r="R2659" s="425"/>
      <c r="S2659" s="544" t="s">
        <v>5</v>
      </c>
      <c r="T2659" s="551" t="s">
        <v>23</v>
      </c>
      <c r="U2659" s="624" t="s">
        <v>12111</v>
      </c>
    </row>
    <row r="2660" spans="1:21" s="269" customFormat="1" ht="39" customHeight="1" x14ac:dyDescent="0.2">
      <c r="A2660" s="273"/>
      <c r="B2660" s="398">
        <v>29</v>
      </c>
      <c r="C2660" s="423"/>
      <c r="D2660" s="206" t="s">
        <v>3162</v>
      </c>
      <c r="E2660" s="551" t="s">
        <v>3161</v>
      </c>
      <c r="F2660" s="423">
        <v>2008</v>
      </c>
      <c r="G2660" s="167">
        <f t="shared" si="67"/>
        <v>1</v>
      </c>
      <c r="H2660" s="502"/>
      <c r="I2660" s="423">
        <v>1</v>
      </c>
      <c r="J2660" s="423"/>
      <c r="K2660" s="423"/>
      <c r="L2660" s="551"/>
      <c r="M2660" s="551"/>
      <c r="N2660" s="551" t="s">
        <v>3182</v>
      </c>
      <c r="O2660" s="607" t="s">
        <v>11789</v>
      </c>
      <c r="P2660" s="607" t="s">
        <v>7564</v>
      </c>
      <c r="Q2660" s="607"/>
      <c r="R2660" s="425"/>
      <c r="S2660" s="544" t="s">
        <v>5</v>
      </c>
      <c r="T2660" s="551" t="s">
        <v>25</v>
      </c>
      <c r="U2660" s="624" t="s">
        <v>10538</v>
      </c>
    </row>
    <row r="2661" spans="1:21" s="269" customFormat="1" ht="42" customHeight="1" x14ac:dyDescent="0.2">
      <c r="A2661" s="273"/>
      <c r="B2661" s="398">
        <v>30</v>
      </c>
      <c r="C2661" s="423"/>
      <c r="D2661" s="206" t="s">
        <v>5967</v>
      </c>
      <c r="E2661" s="551" t="s">
        <v>3163</v>
      </c>
      <c r="F2661" s="423">
        <v>2009</v>
      </c>
      <c r="G2661" s="167">
        <f t="shared" si="67"/>
        <v>1</v>
      </c>
      <c r="H2661" s="502"/>
      <c r="I2661" s="558">
        <v>1</v>
      </c>
      <c r="J2661" s="609"/>
      <c r="K2661" s="558"/>
      <c r="L2661" s="551"/>
      <c r="M2661" s="551"/>
      <c r="N2661" s="551" t="s">
        <v>3183</v>
      </c>
      <c r="O2661" s="607" t="s">
        <v>11790</v>
      </c>
      <c r="P2661" s="32" t="s">
        <v>7436</v>
      </c>
      <c r="Q2661" s="85"/>
      <c r="R2661" s="425"/>
      <c r="S2661" s="544" t="s">
        <v>5</v>
      </c>
      <c r="T2661" s="551" t="s">
        <v>31</v>
      </c>
      <c r="U2661" s="624" t="s">
        <v>10178</v>
      </c>
    </row>
    <row r="2662" spans="1:21" s="269" customFormat="1" ht="42" customHeight="1" x14ac:dyDescent="0.2">
      <c r="A2662" s="273"/>
      <c r="B2662" s="398">
        <v>31</v>
      </c>
      <c r="C2662" s="423"/>
      <c r="D2662" s="206" t="s">
        <v>3165</v>
      </c>
      <c r="E2662" s="551" t="s">
        <v>3164</v>
      </c>
      <c r="F2662" s="423">
        <v>2009</v>
      </c>
      <c r="G2662" s="167">
        <f t="shared" si="67"/>
        <v>1</v>
      </c>
      <c r="H2662" s="502"/>
      <c r="I2662" s="423">
        <v>1</v>
      </c>
      <c r="J2662" s="423"/>
      <c r="K2662" s="423"/>
      <c r="L2662" s="551"/>
      <c r="M2662" s="551"/>
      <c r="N2662" s="551" t="s">
        <v>3184</v>
      </c>
      <c r="O2662" s="607" t="s">
        <v>11796</v>
      </c>
      <c r="P2662" s="32" t="s">
        <v>7436</v>
      </c>
      <c r="Q2662" s="85"/>
      <c r="R2662" s="425"/>
      <c r="S2662" s="544" t="s">
        <v>5</v>
      </c>
      <c r="T2662" s="551" t="s">
        <v>32</v>
      </c>
      <c r="U2662" s="425" t="s">
        <v>10285</v>
      </c>
    </row>
    <row r="2663" spans="1:21" s="269" customFormat="1" ht="42" customHeight="1" x14ac:dyDescent="0.2">
      <c r="A2663" s="273"/>
      <c r="B2663" s="398">
        <v>32</v>
      </c>
      <c r="C2663" s="423"/>
      <c r="D2663" s="206" t="s">
        <v>3225</v>
      </c>
      <c r="E2663" s="551" t="s">
        <v>3224</v>
      </c>
      <c r="F2663" s="423">
        <v>2010</v>
      </c>
      <c r="G2663" s="167">
        <f t="shared" si="67"/>
        <v>1</v>
      </c>
      <c r="H2663" s="502"/>
      <c r="I2663" s="558">
        <v>1</v>
      </c>
      <c r="J2663" s="609"/>
      <c r="K2663" s="558"/>
      <c r="L2663" s="551"/>
      <c r="M2663" s="551"/>
      <c r="N2663" s="551" t="s">
        <v>5896</v>
      </c>
      <c r="O2663" s="607" t="s">
        <v>632</v>
      </c>
      <c r="P2663" s="323" t="s">
        <v>11791</v>
      </c>
      <c r="Q2663" s="85"/>
      <c r="R2663" s="4"/>
      <c r="S2663" s="544" t="s">
        <v>5</v>
      </c>
      <c r="T2663" s="607" t="s">
        <v>32</v>
      </c>
      <c r="U2663" s="624" t="s">
        <v>10175</v>
      </c>
    </row>
    <row r="2664" spans="1:21" s="269" customFormat="1" ht="39.75" customHeight="1" x14ac:dyDescent="0.2">
      <c r="A2664" s="273"/>
      <c r="B2664" s="398">
        <v>33</v>
      </c>
      <c r="C2664" s="423"/>
      <c r="D2664" s="206" t="s">
        <v>3167</v>
      </c>
      <c r="E2664" s="551" t="s">
        <v>3166</v>
      </c>
      <c r="F2664" s="423">
        <v>2010</v>
      </c>
      <c r="G2664" s="167">
        <f t="shared" si="67"/>
        <v>1</v>
      </c>
      <c r="H2664" s="502"/>
      <c r="I2664" s="558">
        <v>1</v>
      </c>
      <c r="J2664" s="609"/>
      <c r="K2664" s="558"/>
      <c r="L2664" s="551"/>
      <c r="M2664" s="551"/>
      <c r="N2664" s="551" t="s">
        <v>3185</v>
      </c>
      <c r="O2664" s="607" t="s">
        <v>11792</v>
      </c>
      <c r="P2664" s="32" t="s">
        <v>7436</v>
      </c>
      <c r="Q2664" s="85"/>
      <c r="R2664" s="4"/>
      <c r="S2664" s="544" t="s">
        <v>5</v>
      </c>
      <c r="T2664" s="607" t="s">
        <v>32</v>
      </c>
      <c r="U2664" s="624" t="s">
        <v>10232</v>
      </c>
    </row>
    <row r="2665" spans="1:21" s="269" customFormat="1" ht="44.25" customHeight="1" x14ac:dyDescent="0.2">
      <c r="A2665" s="273"/>
      <c r="B2665" s="398">
        <v>34</v>
      </c>
      <c r="C2665" s="423"/>
      <c r="D2665" s="206" t="s">
        <v>3169</v>
      </c>
      <c r="E2665" s="546" t="s">
        <v>3168</v>
      </c>
      <c r="F2665" s="423">
        <v>2010</v>
      </c>
      <c r="G2665" s="167">
        <f t="shared" si="67"/>
        <v>1</v>
      </c>
      <c r="H2665" s="560"/>
      <c r="I2665" s="423">
        <v>1</v>
      </c>
      <c r="J2665" s="423"/>
      <c r="K2665" s="423"/>
      <c r="L2665" s="551"/>
      <c r="M2665" s="551"/>
      <c r="N2665" s="551" t="s">
        <v>3186</v>
      </c>
      <c r="O2665" s="607" t="s">
        <v>11793</v>
      </c>
      <c r="P2665" s="32" t="s">
        <v>7436</v>
      </c>
      <c r="Q2665" s="85"/>
      <c r="R2665" s="4"/>
      <c r="S2665" s="544" t="s">
        <v>5</v>
      </c>
      <c r="T2665" s="607" t="s">
        <v>33</v>
      </c>
      <c r="U2665" s="624" t="s">
        <v>10345</v>
      </c>
    </row>
    <row r="2666" spans="1:21" s="269" customFormat="1" ht="39.75" customHeight="1" x14ac:dyDescent="0.2">
      <c r="A2666" s="273"/>
      <c r="B2666" s="398">
        <v>35</v>
      </c>
      <c r="C2666" s="425"/>
      <c r="D2666" s="496" t="s">
        <v>3171</v>
      </c>
      <c r="E2666" s="540" t="s">
        <v>3170</v>
      </c>
      <c r="F2666" s="423">
        <v>2010</v>
      </c>
      <c r="G2666" s="167">
        <f t="shared" si="67"/>
        <v>1</v>
      </c>
      <c r="H2666" s="560"/>
      <c r="I2666" s="423">
        <v>1</v>
      </c>
      <c r="J2666" s="423"/>
      <c r="K2666" s="423"/>
      <c r="L2666" s="551"/>
      <c r="M2666" s="551"/>
      <c r="N2666" s="551" t="s">
        <v>3187</v>
      </c>
      <c r="O2666" s="607" t="s">
        <v>11794</v>
      </c>
      <c r="P2666" s="32" t="s">
        <v>7436</v>
      </c>
      <c r="Q2666" s="607"/>
      <c r="R2666" s="4"/>
      <c r="S2666" s="544" t="s">
        <v>5</v>
      </c>
      <c r="T2666" s="607" t="s">
        <v>33</v>
      </c>
      <c r="U2666" s="425" t="s">
        <v>11688</v>
      </c>
    </row>
    <row r="2667" spans="1:21" s="269" customFormat="1" ht="34.5" customHeight="1" x14ac:dyDescent="0.2">
      <c r="A2667" s="273"/>
      <c r="B2667" s="398">
        <v>36</v>
      </c>
      <c r="C2667" s="425"/>
      <c r="D2667" s="496" t="s">
        <v>3173</v>
      </c>
      <c r="E2667" s="540" t="s">
        <v>3172</v>
      </c>
      <c r="F2667" s="423">
        <v>2010</v>
      </c>
      <c r="G2667" s="167">
        <f t="shared" si="67"/>
        <v>1</v>
      </c>
      <c r="H2667" s="560"/>
      <c r="I2667" s="423">
        <v>1</v>
      </c>
      <c r="J2667" s="423"/>
      <c r="K2667" s="423"/>
      <c r="L2667" s="551"/>
      <c r="M2667" s="551"/>
      <c r="N2667" s="551" t="s">
        <v>3188</v>
      </c>
      <c r="O2667" s="607" t="s">
        <v>11795</v>
      </c>
      <c r="P2667" s="607" t="s">
        <v>7564</v>
      </c>
      <c r="Q2667" s="85"/>
      <c r="R2667" s="4"/>
      <c r="S2667" s="544" t="s">
        <v>5</v>
      </c>
      <c r="T2667" s="607" t="s">
        <v>35</v>
      </c>
      <c r="U2667" s="425" t="s">
        <v>10440</v>
      </c>
    </row>
    <row r="2668" spans="1:21" s="269" customFormat="1" ht="51.75" customHeight="1" x14ac:dyDescent="0.2">
      <c r="A2668" s="273"/>
      <c r="B2668" s="398">
        <v>37</v>
      </c>
      <c r="C2668" s="425"/>
      <c r="D2668" s="496" t="s">
        <v>3175</v>
      </c>
      <c r="E2668" s="540" t="s">
        <v>3174</v>
      </c>
      <c r="F2668" s="423">
        <v>2010</v>
      </c>
      <c r="G2668" s="167">
        <f t="shared" si="67"/>
        <v>1</v>
      </c>
      <c r="H2668" s="560"/>
      <c r="I2668" s="423">
        <v>1</v>
      </c>
      <c r="J2668" s="423"/>
      <c r="K2668" s="423"/>
      <c r="L2668" s="551"/>
      <c r="M2668" s="551"/>
      <c r="N2668" s="551" t="s">
        <v>3189</v>
      </c>
      <c r="O2668" s="607" t="s">
        <v>7565</v>
      </c>
      <c r="P2668" s="32" t="s">
        <v>7436</v>
      </c>
      <c r="Q2668" s="551"/>
      <c r="R2668" s="551" t="s">
        <v>3196</v>
      </c>
      <c r="S2668" s="544" t="s">
        <v>5</v>
      </c>
      <c r="T2668" s="607" t="s">
        <v>35</v>
      </c>
      <c r="U2668" s="425" t="s">
        <v>10345</v>
      </c>
    </row>
    <row r="2669" spans="1:21" s="269" customFormat="1" ht="44.25" customHeight="1" x14ac:dyDescent="0.2">
      <c r="A2669" s="273"/>
      <c r="B2669" s="491">
        <v>38</v>
      </c>
      <c r="C2669" s="552"/>
      <c r="D2669" s="540" t="s">
        <v>3234</v>
      </c>
      <c r="E2669" s="540" t="s">
        <v>3233</v>
      </c>
      <c r="F2669" s="548">
        <v>2010</v>
      </c>
      <c r="G2669" s="167">
        <f t="shared" si="67"/>
        <v>1</v>
      </c>
      <c r="H2669" s="548"/>
      <c r="I2669" s="548">
        <v>1</v>
      </c>
      <c r="J2669" s="601"/>
      <c r="K2669" s="548"/>
      <c r="L2669" s="540"/>
      <c r="M2669" s="607"/>
      <c r="N2669" s="607" t="s">
        <v>4634</v>
      </c>
      <c r="O2669" s="607" t="s">
        <v>4958</v>
      </c>
      <c r="P2669" s="613"/>
      <c r="Q2669" s="85"/>
      <c r="R2669" s="615"/>
      <c r="S2669" s="544" t="s">
        <v>5</v>
      </c>
      <c r="T2669" s="607" t="s">
        <v>38</v>
      </c>
      <c r="U2669" s="626" t="s">
        <v>10238</v>
      </c>
    </row>
    <row r="2670" spans="1:21" s="269" customFormat="1" ht="40.5" customHeight="1" x14ac:dyDescent="0.2">
      <c r="A2670" s="273"/>
      <c r="B2670" s="398">
        <v>39</v>
      </c>
      <c r="C2670" s="207"/>
      <c r="D2670" s="407" t="s">
        <v>3179</v>
      </c>
      <c r="E2670" s="407" t="s">
        <v>3178</v>
      </c>
      <c r="F2670" s="423">
        <v>2010</v>
      </c>
      <c r="G2670" s="167">
        <f t="shared" si="67"/>
        <v>1</v>
      </c>
      <c r="H2670" s="560"/>
      <c r="I2670" s="423">
        <v>1</v>
      </c>
      <c r="J2670" s="423"/>
      <c r="K2670" s="423"/>
      <c r="L2670" s="551"/>
      <c r="M2670" s="551"/>
      <c r="N2670" s="551" t="s">
        <v>3191</v>
      </c>
      <c r="O2670" s="607" t="s">
        <v>7566</v>
      </c>
      <c r="P2670" s="32" t="s">
        <v>7436</v>
      </c>
      <c r="Q2670" s="607"/>
      <c r="R2670" s="4"/>
      <c r="S2670" s="544" t="s">
        <v>5</v>
      </c>
      <c r="T2670" s="607" t="s">
        <v>38</v>
      </c>
      <c r="U2670" s="425" t="s">
        <v>12112</v>
      </c>
    </row>
    <row r="2671" spans="1:21" s="269" customFormat="1" ht="43.5" customHeight="1" x14ac:dyDescent="0.2">
      <c r="A2671" s="273"/>
      <c r="B2671" s="491">
        <v>40</v>
      </c>
      <c r="C2671" s="558"/>
      <c r="D2671" s="540" t="s">
        <v>3229</v>
      </c>
      <c r="E2671" s="542" t="s">
        <v>3228</v>
      </c>
      <c r="F2671" s="548">
        <v>2010</v>
      </c>
      <c r="G2671" s="167">
        <f t="shared" si="67"/>
        <v>1</v>
      </c>
      <c r="H2671" s="548"/>
      <c r="I2671" s="548">
        <v>1</v>
      </c>
      <c r="J2671" s="601"/>
      <c r="K2671" s="548"/>
      <c r="L2671" s="540"/>
      <c r="M2671" s="607"/>
      <c r="N2671" s="607" t="s">
        <v>3236</v>
      </c>
      <c r="O2671" s="607" t="s">
        <v>4955</v>
      </c>
      <c r="P2671" s="607"/>
      <c r="Q2671" s="607"/>
      <c r="R2671" s="613" t="s">
        <v>4494</v>
      </c>
      <c r="S2671" s="544" t="s">
        <v>5</v>
      </c>
      <c r="T2671" s="607" t="s">
        <v>38</v>
      </c>
      <c r="U2671" s="613"/>
    </row>
    <row r="2672" spans="1:21" s="269" customFormat="1" ht="48.75" customHeight="1" x14ac:dyDescent="0.2">
      <c r="A2672" s="273"/>
      <c r="B2672" s="491">
        <v>41</v>
      </c>
      <c r="C2672" s="558"/>
      <c r="D2672" s="540" t="s">
        <v>3230</v>
      </c>
      <c r="E2672" s="542" t="s">
        <v>3176</v>
      </c>
      <c r="F2672" s="548">
        <v>2010</v>
      </c>
      <c r="G2672" s="167">
        <f t="shared" si="67"/>
        <v>1</v>
      </c>
      <c r="H2672" s="548"/>
      <c r="I2672" s="548">
        <v>1</v>
      </c>
      <c r="J2672" s="601"/>
      <c r="K2672" s="548"/>
      <c r="L2672" s="540"/>
      <c r="M2672" s="607"/>
      <c r="N2672" s="607" t="s">
        <v>5897</v>
      </c>
      <c r="O2672" s="607" t="s">
        <v>4956</v>
      </c>
      <c r="P2672" s="607"/>
      <c r="Q2672" s="607"/>
      <c r="R2672" s="613"/>
      <c r="S2672" s="544" t="s">
        <v>5</v>
      </c>
      <c r="T2672" s="607" t="s">
        <v>38</v>
      </c>
      <c r="U2672" s="613"/>
    </row>
    <row r="2673" spans="1:21" s="269" customFormat="1" ht="51.75" customHeight="1" x14ac:dyDescent="0.2">
      <c r="A2673" s="273"/>
      <c r="B2673" s="398">
        <v>42</v>
      </c>
      <c r="C2673" s="207"/>
      <c r="D2673" s="407" t="s">
        <v>3181</v>
      </c>
      <c r="E2673" s="407" t="s">
        <v>3180</v>
      </c>
      <c r="F2673" s="423">
        <v>2010</v>
      </c>
      <c r="G2673" s="167">
        <f t="shared" si="67"/>
        <v>1</v>
      </c>
      <c r="H2673" s="560"/>
      <c r="I2673" s="423">
        <v>1</v>
      </c>
      <c r="J2673" s="423"/>
      <c r="K2673" s="423"/>
      <c r="L2673" s="551"/>
      <c r="M2673" s="551"/>
      <c r="N2673" s="551" t="s">
        <v>3192</v>
      </c>
      <c r="O2673" s="607" t="s">
        <v>7567</v>
      </c>
      <c r="P2673" s="607" t="s">
        <v>7564</v>
      </c>
      <c r="Q2673" s="607"/>
      <c r="R2673" s="4"/>
      <c r="S2673" s="544" t="s">
        <v>5</v>
      </c>
      <c r="T2673" s="607" t="s">
        <v>38</v>
      </c>
      <c r="U2673" s="624" t="s">
        <v>12113</v>
      </c>
    </row>
    <row r="2674" spans="1:21" s="269" customFormat="1" ht="38.25" customHeight="1" x14ac:dyDescent="0.2">
      <c r="A2674" s="273"/>
      <c r="B2674" s="491">
        <v>43</v>
      </c>
      <c r="C2674" s="552"/>
      <c r="D2674" s="540" t="s">
        <v>4635</v>
      </c>
      <c r="E2674" s="540" t="s">
        <v>4636</v>
      </c>
      <c r="F2674" s="548">
        <v>2010</v>
      </c>
      <c r="G2674" s="167">
        <f t="shared" si="67"/>
        <v>1</v>
      </c>
      <c r="H2674" s="548"/>
      <c r="I2674" s="548">
        <v>1</v>
      </c>
      <c r="J2674" s="601"/>
      <c r="K2674" s="548"/>
      <c r="L2674" s="540"/>
      <c r="M2674" s="607"/>
      <c r="N2674" s="607" t="s">
        <v>4637</v>
      </c>
      <c r="O2674" s="607" t="s">
        <v>4638</v>
      </c>
      <c r="P2674" s="607"/>
      <c r="Q2674" s="607"/>
      <c r="R2674" s="613"/>
      <c r="S2674" s="544" t="s">
        <v>5</v>
      </c>
      <c r="T2674" s="607" t="s">
        <v>53</v>
      </c>
      <c r="U2674" s="626"/>
    </row>
    <row r="2675" spans="1:21" ht="30" customHeight="1" x14ac:dyDescent="0.15">
      <c r="B2675" s="398">
        <v>44</v>
      </c>
      <c r="C2675" s="207"/>
      <c r="D2675" s="161" t="s">
        <v>4626</v>
      </c>
      <c r="E2675" s="407" t="s">
        <v>4627</v>
      </c>
      <c r="F2675" s="423">
        <v>2011</v>
      </c>
      <c r="G2675" s="167">
        <f t="shared" si="67"/>
        <v>1</v>
      </c>
      <c r="H2675" s="502"/>
      <c r="I2675" s="558">
        <v>1</v>
      </c>
      <c r="J2675" s="609"/>
      <c r="K2675" s="558"/>
      <c r="L2675" s="551"/>
      <c r="M2675" s="551"/>
      <c r="N2675" s="551" t="s">
        <v>5681</v>
      </c>
      <c r="O2675" s="607" t="s">
        <v>7568</v>
      </c>
      <c r="P2675" s="607" t="s">
        <v>7564</v>
      </c>
      <c r="Q2675" s="85"/>
      <c r="R2675" s="425"/>
      <c r="S2675" s="544" t="s">
        <v>5</v>
      </c>
      <c r="T2675" s="607" t="s">
        <v>57</v>
      </c>
      <c r="U2675" s="425" t="s">
        <v>10154</v>
      </c>
    </row>
    <row r="2676" spans="1:21" ht="37.5" customHeight="1" x14ac:dyDescent="0.15">
      <c r="B2676" s="398">
        <v>45</v>
      </c>
      <c r="C2676" s="207"/>
      <c r="D2676" s="16" t="s">
        <v>4628</v>
      </c>
      <c r="E2676" s="407" t="s">
        <v>4629</v>
      </c>
      <c r="F2676" s="423">
        <v>2011</v>
      </c>
      <c r="G2676" s="167">
        <f t="shared" si="67"/>
        <v>1</v>
      </c>
      <c r="H2676" s="502"/>
      <c r="I2676" s="558">
        <v>1</v>
      </c>
      <c r="J2676" s="609"/>
      <c r="K2676" s="558"/>
      <c r="L2676" s="551"/>
      <c r="M2676" s="551"/>
      <c r="N2676" s="551" t="s">
        <v>4630</v>
      </c>
      <c r="O2676" s="607" t="s">
        <v>7569</v>
      </c>
      <c r="P2676" s="32" t="s">
        <v>7436</v>
      </c>
      <c r="Q2676" s="85"/>
      <c r="R2676" s="4"/>
      <c r="S2676" s="544" t="s">
        <v>5</v>
      </c>
      <c r="T2676" s="607" t="s">
        <v>57</v>
      </c>
      <c r="U2676" s="624" t="s">
        <v>12093</v>
      </c>
    </row>
    <row r="2677" spans="1:21" ht="33.75" customHeight="1" x14ac:dyDescent="0.15">
      <c r="B2677" s="398">
        <v>46</v>
      </c>
      <c r="C2677" s="207"/>
      <c r="D2677" s="204" t="s">
        <v>4623</v>
      </c>
      <c r="E2677" s="407" t="s">
        <v>4624</v>
      </c>
      <c r="F2677" s="423">
        <v>2011</v>
      </c>
      <c r="G2677" s="167">
        <f t="shared" si="67"/>
        <v>1</v>
      </c>
      <c r="H2677" s="502"/>
      <c r="I2677" s="558">
        <v>1</v>
      </c>
      <c r="J2677" s="609"/>
      <c r="K2677" s="558"/>
      <c r="L2677" s="551"/>
      <c r="M2677" s="551"/>
      <c r="N2677" s="551" t="s">
        <v>4625</v>
      </c>
      <c r="O2677" s="607" t="s">
        <v>7570</v>
      </c>
      <c r="P2677" s="32" t="s">
        <v>7436</v>
      </c>
      <c r="Q2677" s="85"/>
      <c r="R2677" s="425" t="s">
        <v>4494</v>
      </c>
      <c r="S2677" s="544" t="s">
        <v>5</v>
      </c>
      <c r="T2677" s="607" t="s">
        <v>4645</v>
      </c>
      <c r="U2677" s="425" t="s">
        <v>12114</v>
      </c>
    </row>
    <row r="2678" spans="1:21" ht="47.25" customHeight="1" x14ac:dyDescent="0.15">
      <c r="B2678" s="398">
        <v>47</v>
      </c>
      <c r="C2678" s="207"/>
      <c r="D2678" s="546" t="s">
        <v>4620</v>
      </c>
      <c r="E2678" s="407" t="s">
        <v>4621</v>
      </c>
      <c r="F2678" s="423">
        <v>2011</v>
      </c>
      <c r="G2678" s="167">
        <f t="shared" si="67"/>
        <v>1</v>
      </c>
      <c r="H2678" s="502"/>
      <c r="I2678" s="558">
        <v>1</v>
      </c>
      <c r="J2678" s="609"/>
      <c r="K2678" s="558"/>
      <c r="L2678" s="551"/>
      <c r="M2678" s="551"/>
      <c r="N2678" s="551" t="s">
        <v>4622</v>
      </c>
      <c r="O2678" s="607" t="s">
        <v>7571</v>
      </c>
      <c r="P2678" s="32" t="s">
        <v>7436</v>
      </c>
      <c r="Q2678" s="85"/>
      <c r="R2678" s="425" t="s">
        <v>4494</v>
      </c>
      <c r="S2678" s="544" t="s">
        <v>5</v>
      </c>
      <c r="T2678" s="607" t="s">
        <v>4645</v>
      </c>
      <c r="U2678" s="425" t="s">
        <v>10149</v>
      </c>
    </row>
    <row r="2679" spans="1:21" ht="42" customHeight="1" x14ac:dyDescent="0.15">
      <c r="B2679" s="491">
        <v>48</v>
      </c>
      <c r="C2679" s="552"/>
      <c r="D2679" s="540" t="s">
        <v>4639</v>
      </c>
      <c r="E2679" s="540" t="s">
        <v>3588</v>
      </c>
      <c r="F2679" s="548">
        <v>2011</v>
      </c>
      <c r="G2679" s="167">
        <f t="shared" si="67"/>
        <v>1</v>
      </c>
      <c r="H2679" s="548"/>
      <c r="I2679" s="548">
        <v>1</v>
      </c>
      <c r="J2679" s="601"/>
      <c r="K2679" s="548"/>
      <c r="L2679" s="540"/>
      <c r="M2679" s="607"/>
      <c r="N2679" s="607" t="s">
        <v>4640</v>
      </c>
      <c r="O2679" s="607" t="s">
        <v>4641</v>
      </c>
      <c r="P2679" s="607" t="s">
        <v>7564</v>
      </c>
      <c r="Q2679" s="613"/>
      <c r="R2679" s="607" t="s">
        <v>4642</v>
      </c>
      <c r="S2679" s="544" t="s">
        <v>5</v>
      </c>
      <c r="T2679" s="607" t="s">
        <v>4645</v>
      </c>
      <c r="U2679" s="626" t="s">
        <v>10285</v>
      </c>
    </row>
    <row r="2680" spans="1:21" ht="47.25" customHeight="1" x14ac:dyDescent="0.15">
      <c r="B2680" s="398">
        <v>49</v>
      </c>
      <c r="C2680" s="207"/>
      <c r="D2680" s="546" t="s">
        <v>5682</v>
      </c>
      <c r="E2680" s="407" t="s">
        <v>5683</v>
      </c>
      <c r="F2680" s="423">
        <v>2011</v>
      </c>
      <c r="G2680" s="167">
        <f t="shared" si="67"/>
        <v>1</v>
      </c>
      <c r="H2680" s="502"/>
      <c r="I2680" s="558">
        <v>1</v>
      </c>
      <c r="J2680" s="609"/>
      <c r="K2680" s="558"/>
      <c r="L2680" s="551"/>
      <c r="M2680" s="551"/>
      <c r="N2680" s="551" t="s">
        <v>5684</v>
      </c>
      <c r="O2680" s="607" t="s">
        <v>11797</v>
      </c>
      <c r="P2680" s="32" t="s">
        <v>7436</v>
      </c>
      <c r="Q2680" s="551"/>
      <c r="R2680" s="425"/>
      <c r="S2680" s="544" t="s">
        <v>5</v>
      </c>
      <c r="T2680" s="607" t="s">
        <v>4715</v>
      </c>
      <c r="U2680" s="207" t="s">
        <v>10359</v>
      </c>
    </row>
    <row r="2681" spans="1:21" ht="47.25" customHeight="1" x14ac:dyDescent="0.15">
      <c r="B2681" s="398">
        <v>50</v>
      </c>
      <c r="C2681" s="207"/>
      <c r="D2681" s="546" t="s">
        <v>5373</v>
      </c>
      <c r="E2681" s="407" t="s">
        <v>5374</v>
      </c>
      <c r="F2681" s="423">
        <v>2012</v>
      </c>
      <c r="G2681" s="167">
        <f t="shared" si="67"/>
        <v>1</v>
      </c>
      <c r="H2681" s="502"/>
      <c r="I2681" s="558">
        <v>1</v>
      </c>
      <c r="J2681" s="609"/>
      <c r="K2681" s="558"/>
      <c r="L2681" s="551"/>
      <c r="M2681" s="551"/>
      <c r="N2681" s="551" t="s">
        <v>5375</v>
      </c>
      <c r="O2681" s="607" t="s">
        <v>7572</v>
      </c>
      <c r="P2681" s="32" t="s">
        <v>7436</v>
      </c>
      <c r="Q2681" s="551"/>
      <c r="R2681" s="425" t="s">
        <v>4494</v>
      </c>
      <c r="S2681" s="544" t="s">
        <v>5</v>
      </c>
      <c r="T2681" s="607" t="s">
        <v>4966</v>
      </c>
      <c r="U2681" s="425" t="s">
        <v>10198</v>
      </c>
    </row>
    <row r="2682" spans="1:21" ht="33.75" customHeight="1" x14ac:dyDescent="0.15">
      <c r="B2682" s="398">
        <v>51</v>
      </c>
      <c r="C2682" s="207"/>
      <c r="D2682" s="546" t="s">
        <v>5376</v>
      </c>
      <c r="E2682" s="407" t="s">
        <v>5377</v>
      </c>
      <c r="F2682" s="423">
        <v>2012</v>
      </c>
      <c r="G2682" s="167">
        <f t="shared" si="67"/>
        <v>1</v>
      </c>
      <c r="H2682" s="502"/>
      <c r="I2682" s="558">
        <v>1</v>
      </c>
      <c r="J2682" s="609"/>
      <c r="K2682" s="558"/>
      <c r="L2682" s="551"/>
      <c r="M2682" s="551"/>
      <c r="N2682" s="551" t="s">
        <v>5378</v>
      </c>
      <c r="O2682" s="607" t="s">
        <v>11798</v>
      </c>
      <c r="P2682" s="551" t="s">
        <v>12026</v>
      </c>
      <c r="Q2682" s="551"/>
      <c r="R2682" s="425" t="s">
        <v>4642</v>
      </c>
      <c r="S2682" s="544" t="s">
        <v>5</v>
      </c>
      <c r="T2682" s="607" t="s">
        <v>4966</v>
      </c>
      <c r="U2682" s="425" t="s">
        <v>12099</v>
      </c>
    </row>
    <row r="2683" spans="1:21" ht="42.75" customHeight="1" x14ac:dyDescent="0.15">
      <c r="B2683" s="398">
        <v>52</v>
      </c>
      <c r="C2683" s="207"/>
      <c r="D2683" s="546" t="s">
        <v>5379</v>
      </c>
      <c r="E2683" s="407" t="s">
        <v>5380</v>
      </c>
      <c r="F2683" s="423">
        <v>2012</v>
      </c>
      <c r="G2683" s="167">
        <f t="shared" si="67"/>
        <v>1</v>
      </c>
      <c r="H2683" s="502"/>
      <c r="I2683" s="558">
        <v>1</v>
      </c>
      <c r="J2683" s="609"/>
      <c r="K2683" s="558"/>
      <c r="L2683" s="551"/>
      <c r="M2683" s="551"/>
      <c r="N2683" s="551" t="s">
        <v>5381</v>
      </c>
      <c r="O2683" s="607" t="s">
        <v>11799</v>
      </c>
      <c r="P2683" s="32" t="s">
        <v>7436</v>
      </c>
      <c r="Q2683" s="551"/>
      <c r="R2683" s="425"/>
      <c r="S2683" s="544" t="s">
        <v>5</v>
      </c>
      <c r="T2683" s="607" t="s">
        <v>5109</v>
      </c>
      <c r="U2683" s="425" t="s">
        <v>10412</v>
      </c>
    </row>
    <row r="2684" spans="1:21" ht="41.25" customHeight="1" x14ac:dyDescent="0.15">
      <c r="B2684" s="398">
        <v>53</v>
      </c>
      <c r="C2684" s="207"/>
      <c r="D2684" s="546" t="s">
        <v>5385</v>
      </c>
      <c r="E2684" s="407" t="s">
        <v>5386</v>
      </c>
      <c r="F2684" s="423">
        <v>2012</v>
      </c>
      <c r="G2684" s="167">
        <f t="shared" si="67"/>
        <v>1</v>
      </c>
      <c r="H2684" s="502"/>
      <c r="I2684" s="558">
        <v>1</v>
      </c>
      <c r="J2684" s="609"/>
      <c r="K2684" s="558"/>
      <c r="L2684" s="551"/>
      <c r="M2684" s="551"/>
      <c r="N2684" s="551" t="s">
        <v>5387</v>
      </c>
      <c r="O2684" s="607" t="s">
        <v>7573</v>
      </c>
      <c r="P2684" s="607" t="s">
        <v>7564</v>
      </c>
      <c r="Q2684" s="551"/>
      <c r="R2684" s="425"/>
      <c r="S2684" s="544" t="s">
        <v>5</v>
      </c>
      <c r="T2684" s="607" t="s">
        <v>5103</v>
      </c>
      <c r="U2684" s="425" t="s">
        <v>10181</v>
      </c>
    </row>
    <row r="2685" spans="1:21" ht="36.75" customHeight="1" x14ac:dyDescent="0.15">
      <c r="B2685" s="398">
        <v>54</v>
      </c>
      <c r="C2685" s="207"/>
      <c r="D2685" s="546" t="s">
        <v>5388</v>
      </c>
      <c r="E2685" s="407" t="s">
        <v>5389</v>
      </c>
      <c r="F2685" s="423">
        <v>2012</v>
      </c>
      <c r="G2685" s="167">
        <f t="shared" si="67"/>
        <v>1</v>
      </c>
      <c r="H2685" s="502"/>
      <c r="I2685" s="558">
        <v>1</v>
      </c>
      <c r="J2685" s="609"/>
      <c r="K2685" s="558"/>
      <c r="L2685" s="551"/>
      <c r="M2685" s="551"/>
      <c r="N2685" s="551" t="s">
        <v>5390</v>
      </c>
      <c r="O2685" s="607" t="s">
        <v>7574</v>
      </c>
      <c r="P2685" s="32" t="s">
        <v>7436</v>
      </c>
      <c r="Q2685" s="551"/>
      <c r="R2685" s="425"/>
      <c r="S2685" s="544" t="s">
        <v>5</v>
      </c>
      <c r="T2685" s="607" t="s">
        <v>5142</v>
      </c>
      <c r="U2685" s="425" t="s">
        <v>10199</v>
      </c>
    </row>
    <row r="2686" spans="1:21" ht="30" customHeight="1" x14ac:dyDescent="0.15">
      <c r="B2686" s="398">
        <v>55</v>
      </c>
      <c r="C2686" s="207"/>
      <c r="D2686" s="546" t="s">
        <v>5399</v>
      </c>
      <c r="E2686" s="407" t="s">
        <v>3425</v>
      </c>
      <c r="F2686" s="423">
        <v>2012</v>
      </c>
      <c r="G2686" s="167">
        <f t="shared" si="67"/>
        <v>1</v>
      </c>
      <c r="H2686" s="502"/>
      <c r="I2686" s="558">
        <v>1</v>
      </c>
      <c r="J2686" s="609"/>
      <c r="K2686" s="558"/>
      <c r="L2686" s="551"/>
      <c r="M2686" s="551"/>
      <c r="N2686" s="551" t="s">
        <v>5400</v>
      </c>
      <c r="O2686" s="607" t="s">
        <v>7575</v>
      </c>
      <c r="P2686" s="607" t="s">
        <v>7564</v>
      </c>
      <c r="Q2686" s="551"/>
      <c r="R2686" s="425"/>
      <c r="S2686" s="544" t="s">
        <v>5</v>
      </c>
      <c r="T2686" s="607" t="s">
        <v>5142</v>
      </c>
      <c r="U2686" s="425" t="s">
        <v>10199</v>
      </c>
    </row>
    <row r="2687" spans="1:21" ht="36.75" customHeight="1" x14ac:dyDescent="0.15">
      <c r="B2687" s="398">
        <v>56</v>
      </c>
      <c r="C2687" s="207"/>
      <c r="D2687" s="546" t="s">
        <v>5391</v>
      </c>
      <c r="E2687" s="407" t="s">
        <v>5392</v>
      </c>
      <c r="F2687" s="423">
        <v>2012</v>
      </c>
      <c r="G2687" s="167">
        <f t="shared" si="67"/>
        <v>1</v>
      </c>
      <c r="H2687" s="502"/>
      <c r="I2687" s="558">
        <v>1</v>
      </c>
      <c r="J2687" s="609"/>
      <c r="K2687" s="558"/>
      <c r="L2687" s="551"/>
      <c r="M2687" s="551"/>
      <c r="N2687" s="551" t="s">
        <v>5393</v>
      </c>
      <c r="O2687" s="607" t="s">
        <v>7576</v>
      </c>
      <c r="P2687" s="607" t="s">
        <v>7564</v>
      </c>
      <c r="Q2687" s="551"/>
      <c r="R2687" s="425"/>
      <c r="S2687" s="544" t="s">
        <v>5</v>
      </c>
      <c r="T2687" s="607" t="s">
        <v>5142</v>
      </c>
      <c r="U2687" s="425" t="s">
        <v>12090</v>
      </c>
    </row>
    <row r="2688" spans="1:21" ht="36.75" customHeight="1" x14ac:dyDescent="0.15">
      <c r="B2688" s="398">
        <v>57</v>
      </c>
      <c r="C2688" s="207"/>
      <c r="D2688" s="546" t="s">
        <v>5394</v>
      </c>
      <c r="E2688" s="407" t="s">
        <v>5395</v>
      </c>
      <c r="F2688" s="423">
        <v>2012</v>
      </c>
      <c r="G2688" s="167">
        <f t="shared" si="67"/>
        <v>1</v>
      </c>
      <c r="H2688" s="502"/>
      <c r="I2688" s="558">
        <v>1</v>
      </c>
      <c r="J2688" s="609"/>
      <c r="K2688" s="558"/>
      <c r="L2688" s="551"/>
      <c r="M2688" s="551"/>
      <c r="N2688" s="551" t="s">
        <v>5396</v>
      </c>
      <c r="O2688" s="607" t="s">
        <v>14872</v>
      </c>
      <c r="P2688" s="32" t="s">
        <v>7436</v>
      </c>
      <c r="Q2688" s="551"/>
      <c r="R2688" s="425" t="s">
        <v>4494</v>
      </c>
      <c r="S2688" s="544" t="s">
        <v>5</v>
      </c>
      <c r="T2688" s="607" t="s">
        <v>5142</v>
      </c>
      <c r="U2688" s="425" t="s">
        <v>12099</v>
      </c>
    </row>
    <row r="2689" spans="2:21" ht="36.75" customHeight="1" x14ac:dyDescent="0.15">
      <c r="B2689" s="398">
        <v>58</v>
      </c>
      <c r="C2689" s="207"/>
      <c r="D2689" s="546" t="s">
        <v>5397</v>
      </c>
      <c r="E2689" s="407" t="s">
        <v>3526</v>
      </c>
      <c r="F2689" s="423">
        <v>2012</v>
      </c>
      <c r="G2689" s="167">
        <f t="shared" si="67"/>
        <v>1</v>
      </c>
      <c r="H2689" s="502"/>
      <c r="I2689" s="558">
        <v>1</v>
      </c>
      <c r="J2689" s="609"/>
      <c r="K2689" s="558"/>
      <c r="L2689" s="551"/>
      <c r="M2689" s="551"/>
      <c r="N2689" s="551" t="s">
        <v>5398</v>
      </c>
      <c r="O2689" s="607" t="s">
        <v>14873</v>
      </c>
      <c r="P2689" s="32" t="s">
        <v>7436</v>
      </c>
      <c r="Q2689" s="551"/>
      <c r="R2689" s="425"/>
      <c r="S2689" s="544" t="s">
        <v>5</v>
      </c>
      <c r="T2689" s="607" t="s">
        <v>5142</v>
      </c>
      <c r="U2689" s="425" t="s">
        <v>10199</v>
      </c>
    </row>
    <row r="2690" spans="2:21" ht="36.75" customHeight="1" x14ac:dyDescent="0.15">
      <c r="B2690" s="398">
        <v>59</v>
      </c>
      <c r="C2690" s="207"/>
      <c r="D2690" s="546" t="s">
        <v>5401</v>
      </c>
      <c r="E2690" s="407" t="s">
        <v>5402</v>
      </c>
      <c r="F2690" s="423">
        <v>2012</v>
      </c>
      <c r="G2690" s="167">
        <f t="shared" si="67"/>
        <v>1</v>
      </c>
      <c r="H2690" s="502"/>
      <c r="I2690" s="558">
        <v>1</v>
      </c>
      <c r="J2690" s="609"/>
      <c r="K2690" s="558"/>
      <c r="L2690" s="551"/>
      <c r="M2690" s="551"/>
      <c r="N2690" s="551" t="s">
        <v>5403</v>
      </c>
      <c r="O2690" s="607" t="s">
        <v>14874</v>
      </c>
      <c r="P2690" s="607" t="s">
        <v>7564</v>
      </c>
      <c r="Q2690" s="551"/>
      <c r="R2690" s="425"/>
      <c r="S2690" s="544" t="s">
        <v>5</v>
      </c>
      <c r="T2690" s="607" t="s">
        <v>5142</v>
      </c>
      <c r="U2690" s="425" t="s">
        <v>12090</v>
      </c>
    </row>
    <row r="2691" spans="2:21" ht="45" customHeight="1" x14ac:dyDescent="0.15">
      <c r="B2691" s="398">
        <v>60</v>
      </c>
      <c r="C2691" s="423"/>
      <c r="D2691" s="546" t="s">
        <v>5685</v>
      </c>
      <c r="E2691" s="551" t="s">
        <v>5898</v>
      </c>
      <c r="F2691" s="423">
        <v>2013</v>
      </c>
      <c r="G2691" s="167">
        <f t="shared" si="67"/>
        <v>1</v>
      </c>
      <c r="H2691" s="502"/>
      <c r="I2691" s="558">
        <v>1</v>
      </c>
      <c r="J2691" s="609"/>
      <c r="K2691" s="558"/>
      <c r="L2691" s="551"/>
      <c r="M2691" s="551"/>
      <c r="N2691" s="551" t="s">
        <v>5686</v>
      </c>
      <c r="O2691" s="607" t="s">
        <v>14875</v>
      </c>
      <c r="P2691" s="32" t="s">
        <v>7436</v>
      </c>
      <c r="Q2691" s="551"/>
      <c r="R2691" s="425"/>
      <c r="S2691" s="544" t="s">
        <v>5</v>
      </c>
      <c r="T2691" s="607" t="s">
        <v>5690</v>
      </c>
      <c r="U2691" s="425" t="s">
        <v>10169</v>
      </c>
    </row>
    <row r="2692" spans="2:21" ht="45" customHeight="1" x14ac:dyDescent="0.15">
      <c r="B2692" s="398">
        <v>61</v>
      </c>
      <c r="C2692" s="423"/>
      <c r="D2692" s="546" t="s">
        <v>6558</v>
      </c>
      <c r="E2692" s="551" t="s">
        <v>5899</v>
      </c>
      <c r="F2692" s="423">
        <v>2013</v>
      </c>
      <c r="G2692" s="167">
        <f t="shared" si="67"/>
        <v>1</v>
      </c>
      <c r="H2692" s="502"/>
      <c r="I2692" s="558">
        <v>1</v>
      </c>
      <c r="J2692" s="609"/>
      <c r="K2692" s="558"/>
      <c r="L2692" s="551"/>
      <c r="M2692" s="551"/>
      <c r="N2692" s="551" t="s">
        <v>5900</v>
      </c>
      <c r="O2692" s="607" t="s">
        <v>14876</v>
      </c>
      <c r="P2692" s="32" t="s">
        <v>7436</v>
      </c>
      <c r="Q2692" s="551"/>
      <c r="R2692" s="425"/>
      <c r="S2692" s="544" t="s">
        <v>5</v>
      </c>
      <c r="T2692" s="607" t="s">
        <v>6225</v>
      </c>
      <c r="U2692" s="207" t="s">
        <v>10218</v>
      </c>
    </row>
    <row r="2693" spans="2:21" ht="45" customHeight="1" x14ac:dyDescent="0.15">
      <c r="B2693" s="423">
        <v>62</v>
      </c>
      <c r="C2693" s="423"/>
      <c r="D2693" s="546" t="s">
        <v>8137</v>
      </c>
      <c r="E2693" s="551" t="s">
        <v>8136</v>
      </c>
      <c r="F2693" s="423">
        <v>2013</v>
      </c>
      <c r="G2693" s="167">
        <f t="shared" si="67"/>
        <v>1</v>
      </c>
      <c r="H2693" s="502"/>
      <c r="I2693" s="558">
        <v>1</v>
      </c>
      <c r="J2693" s="609"/>
      <c r="K2693" s="558"/>
      <c r="L2693" s="551"/>
      <c r="M2693" s="551"/>
      <c r="N2693" s="551" t="s">
        <v>8140</v>
      </c>
      <c r="O2693" s="607" t="s">
        <v>14877</v>
      </c>
      <c r="P2693" s="32" t="s">
        <v>7436</v>
      </c>
      <c r="Q2693" s="551"/>
      <c r="R2693" s="4"/>
      <c r="S2693" s="544" t="s">
        <v>5</v>
      </c>
      <c r="T2693" s="551" t="s">
        <v>7060</v>
      </c>
      <c r="U2693" s="425" t="s">
        <v>11719</v>
      </c>
    </row>
    <row r="2694" spans="2:21" ht="45" customHeight="1" x14ac:dyDescent="0.15">
      <c r="B2694" s="423">
        <v>63</v>
      </c>
      <c r="C2694" s="423"/>
      <c r="D2694" s="546" t="s">
        <v>8139</v>
      </c>
      <c r="E2694" s="551" t="s">
        <v>8138</v>
      </c>
      <c r="F2694" s="423">
        <v>2013</v>
      </c>
      <c r="G2694" s="167">
        <f t="shared" si="67"/>
        <v>1</v>
      </c>
      <c r="H2694" s="502"/>
      <c r="I2694" s="558">
        <v>1</v>
      </c>
      <c r="J2694" s="609"/>
      <c r="K2694" s="558"/>
      <c r="L2694" s="551"/>
      <c r="M2694" s="551"/>
      <c r="N2694" s="551" t="s">
        <v>8141</v>
      </c>
      <c r="O2694" s="607" t="s">
        <v>14878</v>
      </c>
      <c r="P2694" s="32" t="s">
        <v>7436</v>
      </c>
      <c r="Q2694" s="551"/>
      <c r="R2694" s="4"/>
      <c r="S2694" s="544" t="s">
        <v>5</v>
      </c>
      <c r="T2694" s="551" t="s">
        <v>7060</v>
      </c>
      <c r="U2694" s="624" t="s">
        <v>10191</v>
      </c>
    </row>
    <row r="2695" spans="2:21" ht="54.75" customHeight="1" x14ac:dyDescent="0.15">
      <c r="B2695" s="558">
        <v>64</v>
      </c>
      <c r="C2695" s="558"/>
      <c r="D2695" s="540" t="s">
        <v>8454</v>
      </c>
      <c r="E2695" s="540" t="s">
        <v>8455</v>
      </c>
      <c r="F2695" s="423">
        <v>2014</v>
      </c>
      <c r="G2695" s="423">
        <v>1</v>
      </c>
      <c r="H2695" s="303"/>
      <c r="I2695" s="558">
        <v>1</v>
      </c>
      <c r="J2695" s="609"/>
      <c r="K2695" s="558"/>
      <c r="L2695" s="540"/>
      <c r="M2695" s="607"/>
      <c r="N2695" s="607" t="s">
        <v>8456</v>
      </c>
      <c r="O2695" s="607" t="s">
        <v>12027</v>
      </c>
      <c r="P2695" s="607"/>
      <c r="Q2695" s="607"/>
      <c r="R2695" s="4"/>
      <c r="S2695" s="544" t="s">
        <v>5</v>
      </c>
      <c r="T2695" s="607" t="s">
        <v>8267</v>
      </c>
      <c r="U2695" s="544"/>
    </row>
    <row r="2696" spans="2:21" ht="71.25" customHeight="1" x14ac:dyDescent="0.15">
      <c r="B2696" s="558">
        <v>65</v>
      </c>
      <c r="C2696" s="558"/>
      <c r="D2696" s="540" t="s">
        <v>8507</v>
      </c>
      <c r="E2696" s="540" t="s">
        <v>8508</v>
      </c>
      <c r="F2696" s="423">
        <v>2014</v>
      </c>
      <c r="G2696" s="423">
        <v>1</v>
      </c>
      <c r="H2696" s="303"/>
      <c r="I2696" s="558">
        <v>1</v>
      </c>
      <c r="J2696" s="609"/>
      <c r="K2696" s="558"/>
      <c r="L2696" s="540"/>
      <c r="M2696" s="607"/>
      <c r="N2696" s="607" t="s">
        <v>8509</v>
      </c>
      <c r="O2696" s="607" t="s">
        <v>12028</v>
      </c>
      <c r="P2696" s="603" t="s">
        <v>13419</v>
      </c>
      <c r="Q2696" s="607"/>
      <c r="R2696" s="4"/>
      <c r="S2696" s="544" t="s">
        <v>5</v>
      </c>
      <c r="T2696" s="551"/>
      <c r="U2696" s="544"/>
    </row>
    <row r="2697" spans="2:21" ht="51" customHeight="1" x14ac:dyDescent="0.15">
      <c r="B2697" s="398">
        <v>66</v>
      </c>
      <c r="C2697" s="545"/>
      <c r="D2697" s="551" t="s">
        <v>8901</v>
      </c>
      <c r="E2697" s="551" t="s">
        <v>8902</v>
      </c>
      <c r="F2697" s="491">
        <v>2014</v>
      </c>
      <c r="G2697" s="491">
        <v>1</v>
      </c>
      <c r="H2697" s="491"/>
      <c r="I2697" s="491">
        <v>1</v>
      </c>
      <c r="J2697" s="622"/>
      <c r="K2697" s="491"/>
      <c r="L2697" s="551"/>
      <c r="M2697" s="551"/>
      <c r="N2697" s="551" t="s">
        <v>8903</v>
      </c>
      <c r="O2697" s="607" t="s">
        <v>12029</v>
      </c>
      <c r="P2697" s="32" t="s">
        <v>7436</v>
      </c>
      <c r="Q2697" s="545"/>
      <c r="R2697" s="545"/>
      <c r="S2697" s="544" t="s">
        <v>5</v>
      </c>
      <c r="T2697" s="551" t="s">
        <v>8796</v>
      </c>
      <c r="U2697" s="626" t="s">
        <v>10291</v>
      </c>
    </row>
    <row r="2698" spans="2:21" ht="55.5" customHeight="1" x14ac:dyDescent="0.15">
      <c r="B2698" s="558">
        <v>67</v>
      </c>
      <c r="C2698" s="558"/>
      <c r="D2698" s="326" t="s">
        <v>8904</v>
      </c>
      <c r="E2698" s="540" t="s">
        <v>8905</v>
      </c>
      <c r="F2698" s="491">
        <v>2014</v>
      </c>
      <c r="G2698" s="491">
        <v>1</v>
      </c>
      <c r="H2698" s="491"/>
      <c r="I2698" s="491">
        <v>1</v>
      </c>
      <c r="J2698" s="622"/>
      <c r="K2698" s="491"/>
      <c r="L2698" s="551"/>
      <c r="M2698" s="551"/>
      <c r="N2698" s="551" t="s">
        <v>8906</v>
      </c>
      <c r="O2698" s="607" t="s">
        <v>12030</v>
      </c>
      <c r="P2698" s="607" t="s">
        <v>7564</v>
      </c>
      <c r="Q2698" s="607"/>
      <c r="R2698" s="545"/>
      <c r="S2698" s="544" t="s">
        <v>5</v>
      </c>
      <c r="T2698" s="551" t="s">
        <v>8796</v>
      </c>
      <c r="U2698" s="624" t="s">
        <v>10185</v>
      </c>
    </row>
    <row r="2699" spans="2:21" ht="71.25" customHeight="1" x14ac:dyDescent="0.15">
      <c r="B2699" s="423">
        <v>68</v>
      </c>
      <c r="C2699" s="423"/>
      <c r="D2699" s="68" t="s">
        <v>8907</v>
      </c>
      <c r="E2699" s="79" t="s">
        <v>8908</v>
      </c>
      <c r="F2699" s="491">
        <v>2014</v>
      </c>
      <c r="G2699" s="491">
        <v>1</v>
      </c>
      <c r="H2699" s="491"/>
      <c r="I2699" s="491">
        <v>1</v>
      </c>
      <c r="J2699" s="622"/>
      <c r="K2699" s="491"/>
      <c r="L2699" s="551"/>
      <c r="M2699" s="551"/>
      <c r="N2699" s="551" t="s">
        <v>8909</v>
      </c>
      <c r="O2699" s="607" t="s">
        <v>12031</v>
      </c>
      <c r="P2699" s="551" t="s">
        <v>13420</v>
      </c>
      <c r="Q2699" s="551"/>
      <c r="R2699" s="545"/>
      <c r="S2699" s="101" t="s">
        <v>5</v>
      </c>
      <c r="T2699" s="551" t="s">
        <v>8796</v>
      </c>
      <c r="U2699" s="624" t="s">
        <v>10139</v>
      </c>
    </row>
    <row r="2700" spans="2:21" ht="88.5" customHeight="1" x14ac:dyDescent="0.15">
      <c r="B2700" s="423">
        <v>69</v>
      </c>
      <c r="C2700" s="423"/>
      <c r="D2700" s="206" t="s">
        <v>8910</v>
      </c>
      <c r="E2700" s="551" t="s">
        <v>8911</v>
      </c>
      <c r="F2700" s="423">
        <v>2013</v>
      </c>
      <c r="G2700" s="167">
        <f t="shared" ref="G2700:G2714" si="68">SUM(H2700+I2700)</f>
        <v>1</v>
      </c>
      <c r="H2700" s="502"/>
      <c r="I2700" s="558">
        <v>1</v>
      </c>
      <c r="J2700" s="609"/>
      <c r="K2700" s="558"/>
      <c r="L2700" s="551"/>
      <c r="M2700" s="551"/>
      <c r="N2700" s="551" t="s">
        <v>9495</v>
      </c>
      <c r="O2700" s="607" t="s">
        <v>12032</v>
      </c>
      <c r="P2700" s="551"/>
      <c r="Q2700" s="551"/>
      <c r="R2700" s="545"/>
      <c r="S2700" s="544" t="s">
        <v>5</v>
      </c>
      <c r="T2700" s="551" t="s">
        <v>8796</v>
      </c>
      <c r="U2700" s="408" t="s">
        <v>12114</v>
      </c>
    </row>
    <row r="2701" spans="2:21" ht="73.5" customHeight="1" x14ac:dyDescent="0.15">
      <c r="B2701" s="423">
        <v>70</v>
      </c>
      <c r="C2701" s="423"/>
      <c r="D2701" s="206" t="s">
        <v>9715</v>
      </c>
      <c r="E2701" s="551" t="s">
        <v>8122</v>
      </c>
      <c r="F2701" s="423">
        <v>2015</v>
      </c>
      <c r="G2701" s="167">
        <f t="shared" si="68"/>
        <v>1</v>
      </c>
      <c r="H2701" s="502"/>
      <c r="I2701" s="558">
        <v>1</v>
      </c>
      <c r="J2701" s="609"/>
      <c r="K2701" s="558"/>
      <c r="L2701" s="551"/>
      <c r="M2701" s="551"/>
      <c r="N2701" s="551" t="s">
        <v>9716</v>
      </c>
      <c r="O2701" s="607" t="s">
        <v>12033</v>
      </c>
      <c r="P2701" s="551" t="s">
        <v>13421</v>
      </c>
      <c r="Q2701" s="551" t="s">
        <v>9718</v>
      </c>
      <c r="R2701" s="545"/>
      <c r="S2701" s="544" t="s">
        <v>5</v>
      </c>
      <c r="T2701" s="551" t="s">
        <v>9593</v>
      </c>
      <c r="U2701" s="408" t="s">
        <v>10418</v>
      </c>
    </row>
    <row r="2702" spans="2:21" ht="56.25" customHeight="1" x14ac:dyDescent="0.15">
      <c r="B2702" s="423">
        <v>71</v>
      </c>
      <c r="C2702" s="423"/>
      <c r="D2702" s="206" t="s">
        <v>9719</v>
      </c>
      <c r="E2702" s="551" t="s">
        <v>9720</v>
      </c>
      <c r="F2702" s="423">
        <v>2015</v>
      </c>
      <c r="G2702" s="167">
        <f t="shared" si="68"/>
        <v>1</v>
      </c>
      <c r="H2702" s="502"/>
      <c r="I2702" s="558">
        <v>1</v>
      </c>
      <c r="J2702" s="609"/>
      <c r="K2702" s="558"/>
      <c r="L2702" s="551"/>
      <c r="M2702" s="551"/>
      <c r="N2702" s="551" t="s">
        <v>9721</v>
      </c>
      <c r="O2702" s="607" t="s">
        <v>9722</v>
      </c>
      <c r="P2702" s="32" t="s">
        <v>7436</v>
      </c>
      <c r="Q2702" s="551"/>
      <c r="R2702" s="545"/>
      <c r="S2702" s="544" t="s">
        <v>5</v>
      </c>
      <c r="T2702" s="551" t="s">
        <v>9593</v>
      </c>
      <c r="U2702" s="408" t="s">
        <v>44</v>
      </c>
    </row>
    <row r="2703" spans="2:21" ht="66.75" customHeight="1" x14ac:dyDescent="0.15">
      <c r="B2703" s="423">
        <v>72</v>
      </c>
      <c r="C2703" s="423"/>
      <c r="D2703" s="206" t="s">
        <v>10039</v>
      </c>
      <c r="E2703" s="407" t="s">
        <v>9912</v>
      </c>
      <c r="F2703" s="423">
        <v>2015</v>
      </c>
      <c r="G2703" s="167">
        <f t="shared" si="68"/>
        <v>1</v>
      </c>
      <c r="H2703" s="502"/>
      <c r="I2703" s="558">
        <v>1</v>
      </c>
      <c r="J2703" s="609"/>
      <c r="K2703" s="558"/>
      <c r="L2703" s="199"/>
      <c r="M2703" s="199"/>
      <c r="N2703" s="199" t="s">
        <v>10042</v>
      </c>
      <c r="O2703" s="607" t="s">
        <v>632</v>
      </c>
      <c r="P2703" s="32" t="s">
        <v>7436</v>
      </c>
      <c r="Q2703" s="607" t="s">
        <v>7564</v>
      </c>
      <c r="R2703" s="425" t="s">
        <v>4494</v>
      </c>
      <c r="S2703" s="544" t="s">
        <v>5</v>
      </c>
      <c r="T2703" s="551" t="s">
        <v>10034</v>
      </c>
      <c r="U2703" s="486" t="s">
        <v>10222</v>
      </c>
    </row>
    <row r="2704" spans="2:21" ht="66.75" customHeight="1" x14ac:dyDescent="0.15">
      <c r="B2704" s="423">
        <v>73</v>
      </c>
      <c r="C2704" s="423"/>
      <c r="D2704" s="206" t="s">
        <v>10040</v>
      </c>
      <c r="E2704" s="207" t="s">
        <v>10041</v>
      </c>
      <c r="F2704" s="423">
        <v>2015</v>
      </c>
      <c r="G2704" s="70">
        <f t="shared" si="68"/>
        <v>1</v>
      </c>
      <c r="H2704" s="502"/>
      <c r="I2704" s="558">
        <v>1</v>
      </c>
      <c r="J2704" s="609"/>
      <c r="K2704" s="558"/>
      <c r="L2704" s="199"/>
      <c r="M2704" s="199"/>
      <c r="N2704" s="199" t="s">
        <v>10043</v>
      </c>
      <c r="O2704" s="607" t="s">
        <v>12034</v>
      </c>
      <c r="P2704" s="32" t="s">
        <v>7436</v>
      </c>
      <c r="Q2704" s="425" t="s">
        <v>11841</v>
      </c>
      <c r="R2704" s="207"/>
      <c r="S2704" s="544" t="s">
        <v>5</v>
      </c>
      <c r="T2704" s="551" t="s">
        <v>10034</v>
      </c>
      <c r="U2704" s="486" t="s">
        <v>10264</v>
      </c>
    </row>
    <row r="2705" spans="1:21" ht="99.75" customHeight="1" x14ac:dyDescent="0.15">
      <c r="B2705" s="423">
        <v>74</v>
      </c>
      <c r="C2705" s="423"/>
      <c r="D2705" s="206" t="s">
        <v>10956</v>
      </c>
      <c r="E2705" s="207" t="s">
        <v>10957</v>
      </c>
      <c r="F2705" s="206">
        <v>2015</v>
      </c>
      <c r="G2705" s="70">
        <f t="shared" si="68"/>
        <v>1</v>
      </c>
      <c r="H2705" s="502"/>
      <c r="I2705" s="558">
        <v>1</v>
      </c>
      <c r="J2705" s="609"/>
      <c r="K2705" s="558"/>
      <c r="L2705" s="551"/>
      <c r="M2705" s="551"/>
      <c r="N2705" s="551" t="s">
        <v>10958</v>
      </c>
      <c r="O2705" s="607" t="s">
        <v>10959</v>
      </c>
      <c r="P2705" s="551" t="s">
        <v>7436</v>
      </c>
      <c r="Q2705" s="551"/>
      <c r="R2705" s="425" t="s">
        <v>4494</v>
      </c>
      <c r="S2705" s="544" t="s">
        <v>5</v>
      </c>
      <c r="T2705" s="551" t="s">
        <v>10776</v>
      </c>
      <c r="U2705" s="425" t="s">
        <v>10265</v>
      </c>
    </row>
    <row r="2706" spans="1:21" ht="62.25" customHeight="1" x14ac:dyDescent="0.15">
      <c r="B2706" s="423">
        <v>75</v>
      </c>
      <c r="C2706" s="423"/>
      <c r="D2706" s="206" t="s">
        <v>10960</v>
      </c>
      <c r="E2706" s="425" t="s">
        <v>8984</v>
      </c>
      <c r="F2706" s="206">
        <v>2015</v>
      </c>
      <c r="G2706" s="70">
        <f t="shared" si="68"/>
        <v>1</v>
      </c>
      <c r="H2706" s="502"/>
      <c r="I2706" s="558">
        <v>1</v>
      </c>
      <c r="J2706" s="609"/>
      <c r="K2706" s="558"/>
      <c r="L2706" s="551"/>
      <c r="M2706" s="551"/>
      <c r="N2706" s="551" t="s">
        <v>10961</v>
      </c>
      <c r="O2706" s="607" t="s">
        <v>10962</v>
      </c>
      <c r="P2706" s="551" t="s">
        <v>10975</v>
      </c>
      <c r="Q2706" s="551"/>
      <c r="R2706" s="551" t="s">
        <v>10976</v>
      </c>
      <c r="S2706" s="544" t="s">
        <v>5</v>
      </c>
      <c r="T2706" s="551" t="s">
        <v>10776</v>
      </c>
      <c r="U2706" s="425" t="s">
        <v>10505</v>
      </c>
    </row>
    <row r="2707" spans="1:21" ht="109.5" customHeight="1" x14ac:dyDescent="0.15">
      <c r="B2707" s="423">
        <v>76</v>
      </c>
      <c r="C2707" s="423"/>
      <c r="D2707" s="206" t="s">
        <v>10963</v>
      </c>
      <c r="E2707" s="425" t="s">
        <v>10964</v>
      </c>
      <c r="F2707" s="206">
        <v>2015</v>
      </c>
      <c r="G2707" s="70">
        <f t="shared" si="68"/>
        <v>1</v>
      </c>
      <c r="H2707" s="502"/>
      <c r="I2707" s="558">
        <v>1</v>
      </c>
      <c r="J2707" s="609"/>
      <c r="K2707" s="558"/>
      <c r="L2707" s="551"/>
      <c r="M2707" s="551"/>
      <c r="N2707" s="551" t="s">
        <v>10965</v>
      </c>
      <c r="O2707" s="607" t="s">
        <v>10966</v>
      </c>
      <c r="P2707" s="551" t="s">
        <v>10977</v>
      </c>
      <c r="Q2707" s="551"/>
      <c r="R2707" s="425"/>
      <c r="S2707" s="544" t="s">
        <v>5</v>
      </c>
      <c r="T2707" s="551" t="s">
        <v>10776</v>
      </c>
      <c r="U2707" s="425" t="s">
        <v>10149</v>
      </c>
    </row>
    <row r="2708" spans="1:21" ht="80.25" customHeight="1" x14ac:dyDescent="0.15">
      <c r="B2708" s="423">
        <v>77</v>
      </c>
      <c r="C2708" s="423"/>
      <c r="D2708" s="206" t="s">
        <v>10967</v>
      </c>
      <c r="E2708" s="206" t="s">
        <v>10968</v>
      </c>
      <c r="F2708" s="206">
        <v>2015</v>
      </c>
      <c r="G2708" s="70">
        <f t="shared" si="68"/>
        <v>1</v>
      </c>
      <c r="H2708" s="502"/>
      <c r="I2708" s="558">
        <v>1</v>
      </c>
      <c r="J2708" s="609"/>
      <c r="K2708" s="558"/>
      <c r="L2708" s="551"/>
      <c r="M2708" s="551"/>
      <c r="N2708" s="551" t="s">
        <v>10969</v>
      </c>
      <c r="O2708" s="607" t="s">
        <v>10970</v>
      </c>
      <c r="P2708" s="551" t="s">
        <v>7436</v>
      </c>
      <c r="Q2708" s="551"/>
      <c r="R2708" s="425"/>
      <c r="S2708" s="544" t="s">
        <v>5</v>
      </c>
      <c r="T2708" s="551" t="s">
        <v>10776</v>
      </c>
      <c r="U2708" s="425" t="s">
        <v>10140</v>
      </c>
    </row>
    <row r="2709" spans="1:21" ht="51.75" customHeight="1" x14ac:dyDescent="0.15">
      <c r="B2709" s="550">
        <v>78</v>
      </c>
      <c r="C2709" s="519"/>
      <c r="D2709" s="551" t="s">
        <v>13801</v>
      </c>
      <c r="E2709" s="551" t="s">
        <v>10979</v>
      </c>
      <c r="F2709" s="206">
        <v>2015</v>
      </c>
      <c r="G2709" s="70">
        <f t="shared" si="68"/>
        <v>1</v>
      </c>
      <c r="H2709" s="502"/>
      <c r="I2709" s="558">
        <v>1</v>
      </c>
      <c r="J2709" s="609"/>
      <c r="K2709" s="558"/>
      <c r="L2709" s="551"/>
      <c r="M2709" s="551"/>
      <c r="N2709" s="551" t="s">
        <v>10980</v>
      </c>
      <c r="O2709" s="607" t="s">
        <v>10981</v>
      </c>
      <c r="P2709" s="551" t="s">
        <v>7436</v>
      </c>
      <c r="Q2709" s="551"/>
      <c r="R2709" s="551"/>
      <c r="S2709" s="544" t="s">
        <v>5</v>
      </c>
      <c r="T2709" s="551" t="s">
        <v>10953</v>
      </c>
      <c r="U2709" s="551" t="s">
        <v>10194</v>
      </c>
    </row>
    <row r="2710" spans="1:21" ht="80.25" customHeight="1" x14ac:dyDescent="0.15">
      <c r="B2710" s="548">
        <v>79</v>
      </c>
      <c r="C2710" s="544"/>
      <c r="D2710" s="326" t="s">
        <v>10971</v>
      </c>
      <c r="E2710" s="551" t="s">
        <v>10972</v>
      </c>
      <c r="F2710" s="206">
        <v>2015</v>
      </c>
      <c r="G2710" s="70">
        <f t="shared" si="68"/>
        <v>1</v>
      </c>
      <c r="H2710" s="502"/>
      <c r="I2710" s="558">
        <v>1</v>
      </c>
      <c r="J2710" s="609"/>
      <c r="K2710" s="558"/>
      <c r="L2710" s="551"/>
      <c r="M2710" s="551"/>
      <c r="N2710" s="551" t="s">
        <v>10973</v>
      </c>
      <c r="O2710" s="607" t="s">
        <v>10974</v>
      </c>
      <c r="P2710" s="551" t="s">
        <v>12035</v>
      </c>
      <c r="Q2710" s="551"/>
      <c r="R2710" s="551" t="s">
        <v>10978</v>
      </c>
      <c r="S2710" s="544" t="s">
        <v>5</v>
      </c>
      <c r="T2710" s="551" t="s">
        <v>10776</v>
      </c>
      <c r="U2710" s="425" t="s">
        <v>10246</v>
      </c>
    </row>
    <row r="2711" spans="1:21" ht="87.75" customHeight="1" x14ac:dyDescent="0.15">
      <c r="B2711" s="550">
        <v>80</v>
      </c>
      <c r="C2711" s="519"/>
      <c r="D2711" s="551" t="s">
        <v>10982</v>
      </c>
      <c r="E2711" s="551" t="s">
        <v>10983</v>
      </c>
      <c r="F2711" s="206">
        <v>2015</v>
      </c>
      <c r="G2711" s="70">
        <f t="shared" si="68"/>
        <v>1</v>
      </c>
      <c r="H2711" s="502"/>
      <c r="I2711" s="558">
        <v>1</v>
      </c>
      <c r="J2711" s="609"/>
      <c r="K2711" s="558"/>
      <c r="L2711" s="551"/>
      <c r="M2711" s="551"/>
      <c r="N2711" s="551" t="s">
        <v>10984</v>
      </c>
      <c r="O2711" s="607" t="s">
        <v>10985</v>
      </c>
      <c r="P2711" s="551" t="s">
        <v>10986</v>
      </c>
      <c r="Q2711" s="551"/>
      <c r="R2711" s="551"/>
      <c r="S2711" s="544" t="s">
        <v>5</v>
      </c>
      <c r="T2711" s="551" t="s">
        <v>10953</v>
      </c>
      <c r="U2711" s="408" t="s">
        <v>10195</v>
      </c>
    </row>
    <row r="2712" spans="1:21" ht="77.25" customHeight="1" x14ac:dyDescent="0.15">
      <c r="B2712" s="550">
        <v>81</v>
      </c>
      <c r="C2712" s="519"/>
      <c r="D2712" s="551" t="s">
        <v>10987</v>
      </c>
      <c r="E2712" s="551" t="s">
        <v>10988</v>
      </c>
      <c r="F2712" s="206">
        <v>2015</v>
      </c>
      <c r="G2712" s="70">
        <f t="shared" si="68"/>
        <v>1</v>
      </c>
      <c r="H2712" s="502"/>
      <c r="I2712" s="558">
        <v>1</v>
      </c>
      <c r="J2712" s="609"/>
      <c r="K2712" s="558"/>
      <c r="L2712" s="551"/>
      <c r="M2712" s="551"/>
      <c r="N2712" s="551" t="s">
        <v>10999</v>
      </c>
      <c r="O2712" s="607" t="s">
        <v>10989</v>
      </c>
      <c r="P2712" s="551" t="s">
        <v>10990</v>
      </c>
      <c r="Q2712" s="551"/>
      <c r="R2712" s="551"/>
      <c r="S2712" s="544" t="s">
        <v>5</v>
      </c>
      <c r="T2712" s="551" t="s">
        <v>10953</v>
      </c>
      <c r="U2712" s="408" t="s">
        <v>11719</v>
      </c>
    </row>
    <row r="2713" spans="1:21" ht="60.75" customHeight="1" x14ac:dyDescent="0.15">
      <c r="B2713" s="550">
        <v>82</v>
      </c>
      <c r="C2713" s="519"/>
      <c r="D2713" s="551" t="s">
        <v>10991</v>
      </c>
      <c r="E2713" s="551" t="s">
        <v>10992</v>
      </c>
      <c r="F2713" s="206">
        <v>2015</v>
      </c>
      <c r="G2713" s="70">
        <f t="shared" si="68"/>
        <v>1</v>
      </c>
      <c r="H2713" s="502"/>
      <c r="I2713" s="558">
        <v>1</v>
      </c>
      <c r="J2713" s="609"/>
      <c r="K2713" s="558"/>
      <c r="L2713" s="551"/>
      <c r="M2713" s="551"/>
      <c r="N2713" s="551" t="s">
        <v>10993</v>
      </c>
      <c r="O2713" s="551" t="s">
        <v>10994</v>
      </c>
      <c r="P2713" s="551" t="s">
        <v>10990</v>
      </c>
      <c r="Q2713" s="551"/>
      <c r="R2713" s="551"/>
      <c r="S2713" s="544" t="s">
        <v>5</v>
      </c>
      <c r="T2713" s="551" t="s">
        <v>10953</v>
      </c>
      <c r="U2713" s="408" t="s">
        <v>10138</v>
      </c>
    </row>
    <row r="2714" spans="1:21" ht="87.75" customHeight="1" x14ac:dyDescent="0.15">
      <c r="B2714" s="550">
        <v>83</v>
      </c>
      <c r="C2714" s="519"/>
      <c r="D2714" s="551" t="s">
        <v>10997</v>
      </c>
      <c r="E2714" s="551" t="s">
        <v>10998</v>
      </c>
      <c r="F2714" s="206">
        <v>2015</v>
      </c>
      <c r="G2714" s="70">
        <f t="shared" si="68"/>
        <v>1</v>
      </c>
      <c r="H2714" s="502"/>
      <c r="I2714" s="558">
        <v>1</v>
      </c>
      <c r="J2714" s="609"/>
      <c r="K2714" s="558"/>
      <c r="L2714" s="551"/>
      <c r="M2714" s="551"/>
      <c r="N2714" s="551" t="s">
        <v>10995</v>
      </c>
      <c r="O2714" s="551" t="s">
        <v>10996</v>
      </c>
      <c r="P2714" s="551" t="s">
        <v>10977</v>
      </c>
      <c r="Q2714" s="551"/>
      <c r="R2714" s="551"/>
      <c r="S2714" s="544" t="s">
        <v>5</v>
      </c>
      <c r="T2714" s="551" t="s">
        <v>10953</v>
      </c>
      <c r="U2714" s="408"/>
    </row>
    <row r="2715" spans="1:21" s="269" customFormat="1" ht="82.5" customHeight="1" x14ac:dyDescent="0.2">
      <c r="A2715" s="273"/>
      <c r="B2715" s="548">
        <v>84</v>
      </c>
      <c r="C2715" s="552"/>
      <c r="D2715" s="541" t="s">
        <v>13418</v>
      </c>
      <c r="E2715" s="552" t="s">
        <v>12036</v>
      </c>
      <c r="F2715" s="206">
        <v>2015</v>
      </c>
      <c r="G2715" s="70">
        <f>SUM(H2715+I2715)</f>
        <v>1</v>
      </c>
      <c r="H2715" s="502"/>
      <c r="I2715" s="558">
        <v>1</v>
      </c>
      <c r="J2715" s="609"/>
      <c r="K2715" s="558"/>
      <c r="L2715" s="541"/>
      <c r="M2715" s="613"/>
      <c r="N2715" s="613" t="s">
        <v>12037</v>
      </c>
      <c r="O2715" s="613" t="s">
        <v>12038</v>
      </c>
      <c r="P2715" s="613" t="s">
        <v>13422</v>
      </c>
      <c r="Q2715" s="248"/>
      <c r="R2715" s="615"/>
      <c r="S2715" s="544" t="s">
        <v>5</v>
      </c>
      <c r="T2715" s="613" t="s">
        <v>11762</v>
      </c>
      <c r="U2715" s="613" t="s">
        <v>10238</v>
      </c>
    </row>
    <row r="2716" spans="1:21" s="458" customFormat="1" ht="93" customHeight="1" x14ac:dyDescent="0.2">
      <c r="A2716" s="273"/>
      <c r="B2716" s="601">
        <v>85</v>
      </c>
      <c r="C2716" s="607"/>
      <c r="D2716" s="613" t="s">
        <v>13057</v>
      </c>
      <c r="E2716" s="607" t="s">
        <v>13058</v>
      </c>
      <c r="F2716" s="601">
        <v>2016</v>
      </c>
      <c r="G2716" s="601">
        <v>1</v>
      </c>
      <c r="H2716" s="601"/>
      <c r="I2716" s="601">
        <v>1</v>
      </c>
      <c r="J2716" s="601"/>
      <c r="K2716" s="601"/>
      <c r="L2716" s="607"/>
      <c r="M2716" s="607"/>
      <c r="N2716" s="607" t="s">
        <v>13059</v>
      </c>
      <c r="O2716" s="607" t="s">
        <v>13060</v>
      </c>
      <c r="P2716" s="607" t="s">
        <v>13417</v>
      </c>
      <c r="Q2716" s="607"/>
      <c r="R2716" s="607"/>
      <c r="S2716" s="551" t="s">
        <v>5</v>
      </c>
      <c r="T2716" s="607" t="s">
        <v>12808</v>
      </c>
      <c r="U2716" s="631" t="s">
        <v>10286</v>
      </c>
    </row>
    <row r="2717" spans="1:21" s="458" customFormat="1" ht="123.75" customHeight="1" x14ac:dyDescent="0.2">
      <c r="A2717" s="273"/>
      <c r="B2717" s="423">
        <v>86</v>
      </c>
      <c r="C2717" s="423"/>
      <c r="D2717" s="407" t="s">
        <v>14250</v>
      </c>
      <c r="E2717" s="407" t="s">
        <v>14251</v>
      </c>
      <c r="F2717" s="207">
        <v>2016</v>
      </c>
      <c r="G2717" s="423">
        <v>1</v>
      </c>
      <c r="H2717" s="423"/>
      <c r="I2717" s="423">
        <v>1</v>
      </c>
      <c r="J2717" s="423"/>
      <c r="K2717" s="425"/>
      <c r="L2717" s="407"/>
      <c r="M2717" s="551"/>
      <c r="N2717" s="407" t="s">
        <v>14252</v>
      </c>
      <c r="O2717" s="551" t="s">
        <v>14253</v>
      </c>
      <c r="P2717" s="551" t="s">
        <v>14254</v>
      </c>
      <c r="Q2717" s="551"/>
      <c r="R2717" s="551" t="s">
        <v>14255</v>
      </c>
      <c r="S2717" s="551" t="s">
        <v>5</v>
      </c>
      <c r="T2717" s="551" t="s">
        <v>13653</v>
      </c>
      <c r="U2717" s="551" t="s">
        <v>10290</v>
      </c>
    </row>
    <row r="2718" spans="1:21" s="458" customFormat="1" ht="119.25" customHeight="1" x14ac:dyDescent="0.2">
      <c r="A2718" s="273"/>
      <c r="B2718" s="423">
        <v>87</v>
      </c>
      <c r="C2718" s="425"/>
      <c r="D2718" s="407" t="s">
        <v>14256</v>
      </c>
      <c r="E2718" s="407" t="s">
        <v>14257</v>
      </c>
      <c r="F2718" s="207">
        <v>2016</v>
      </c>
      <c r="G2718" s="423">
        <v>1</v>
      </c>
      <c r="H2718" s="423"/>
      <c r="I2718" s="423">
        <v>1</v>
      </c>
      <c r="J2718" s="423"/>
      <c r="K2718" s="423"/>
      <c r="L2718" s="407"/>
      <c r="M2718" s="551"/>
      <c r="N2718" s="407" t="s">
        <v>14258</v>
      </c>
      <c r="O2718" s="551" t="s">
        <v>14259</v>
      </c>
      <c r="P2718" s="551" t="s">
        <v>14260</v>
      </c>
      <c r="Q2718" s="551"/>
      <c r="R2718" s="425"/>
      <c r="S2718" s="551" t="s">
        <v>5</v>
      </c>
      <c r="T2718" s="551" t="s">
        <v>13653</v>
      </c>
      <c r="U2718" s="551" t="s">
        <v>10238</v>
      </c>
    </row>
    <row r="2719" spans="1:21" s="458" customFormat="1" ht="76.5" customHeight="1" x14ac:dyDescent="0.2">
      <c r="A2719" s="273"/>
      <c r="B2719" s="423">
        <v>88</v>
      </c>
      <c r="C2719" s="423"/>
      <c r="D2719" s="407" t="s">
        <v>14261</v>
      </c>
      <c r="E2719" s="407" t="s">
        <v>14262</v>
      </c>
      <c r="F2719" s="207">
        <v>2016</v>
      </c>
      <c r="G2719" s="423">
        <v>1</v>
      </c>
      <c r="H2719" s="423"/>
      <c r="I2719" s="423">
        <v>1</v>
      </c>
      <c r="J2719" s="423"/>
      <c r="K2719" s="423"/>
      <c r="L2719" s="407"/>
      <c r="M2719" s="551"/>
      <c r="N2719" s="407" t="s">
        <v>14263</v>
      </c>
      <c r="O2719" s="551" t="s">
        <v>14264</v>
      </c>
      <c r="P2719" s="551" t="s">
        <v>7436</v>
      </c>
      <c r="Q2719" s="551"/>
      <c r="R2719" s="551" t="s">
        <v>14265</v>
      </c>
      <c r="S2719" s="551" t="s">
        <v>5</v>
      </c>
      <c r="T2719" s="551" t="s">
        <v>13653</v>
      </c>
      <c r="U2719" s="551" t="s">
        <v>10204</v>
      </c>
    </row>
    <row r="2720" spans="1:21" s="458" customFormat="1" ht="80.25" customHeight="1" x14ac:dyDescent="0.2">
      <c r="A2720" s="273"/>
      <c r="B2720" s="423">
        <v>89</v>
      </c>
      <c r="C2720" s="425"/>
      <c r="D2720" s="407" t="s">
        <v>14224</v>
      </c>
      <c r="E2720" s="407" t="s">
        <v>14225</v>
      </c>
      <c r="F2720" s="207">
        <v>2016</v>
      </c>
      <c r="G2720" s="423">
        <v>1</v>
      </c>
      <c r="H2720" s="423"/>
      <c r="I2720" s="423">
        <v>1</v>
      </c>
      <c r="J2720" s="423"/>
      <c r="K2720" s="425"/>
      <c r="L2720" s="407"/>
      <c r="M2720" s="551"/>
      <c r="N2720" s="407" t="s">
        <v>14226</v>
      </c>
      <c r="O2720" s="551" t="s">
        <v>14227</v>
      </c>
      <c r="P2720" s="551" t="s">
        <v>14228</v>
      </c>
      <c r="Q2720" s="551" t="s">
        <v>14229</v>
      </c>
      <c r="R2720" s="425"/>
      <c r="S2720" s="551" t="s">
        <v>5</v>
      </c>
      <c r="T2720" s="551" t="s">
        <v>13653</v>
      </c>
      <c r="U2720" s="551" t="s">
        <v>10218</v>
      </c>
    </row>
    <row r="2721" spans="1:21" s="458" customFormat="1" ht="83.25" customHeight="1" x14ac:dyDescent="0.2">
      <c r="A2721" s="273"/>
      <c r="B2721" s="423">
        <v>90</v>
      </c>
      <c r="C2721" s="425"/>
      <c r="D2721" s="407" t="s">
        <v>14230</v>
      </c>
      <c r="E2721" s="407" t="s">
        <v>14231</v>
      </c>
      <c r="F2721" s="207">
        <v>2016</v>
      </c>
      <c r="G2721" s="423">
        <v>1</v>
      </c>
      <c r="H2721" s="423"/>
      <c r="I2721" s="423">
        <v>1</v>
      </c>
      <c r="J2721" s="423"/>
      <c r="K2721" s="425"/>
      <c r="L2721" s="407"/>
      <c r="M2721" s="551"/>
      <c r="N2721" s="407" t="s">
        <v>14232</v>
      </c>
      <c r="O2721" s="551" t="s">
        <v>14233</v>
      </c>
      <c r="P2721" s="551" t="s">
        <v>14228</v>
      </c>
      <c r="Q2721" s="551" t="s">
        <v>14229</v>
      </c>
      <c r="R2721" s="425"/>
      <c r="S2721" s="551" t="s">
        <v>5</v>
      </c>
      <c r="T2721" s="551" t="s">
        <v>13653</v>
      </c>
      <c r="U2721" s="551" t="s">
        <v>10253</v>
      </c>
    </row>
    <row r="2722" spans="1:21" s="458" customFormat="1" ht="82.5" customHeight="1" x14ac:dyDescent="0.2">
      <c r="A2722" s="273"/>
      <c r="B2722" s="423">
        <v>91</v>
      </c>
      <c r="C2722" s="425"/>
      <c r="D2722" s="407" t="s">
        <v>14234</v>
      </c>
      <c r="E2722" s="407" t="s">
        <v>14235</v>
      </c>
      <c r="F2722" s="207">
        <v>2016</v>
      </c>
      <c r="G2722" s="423">
        <v>1</v>
      </c>
      <c r="H2722" s="423"/>
      <c r="I2722" s="423">
        <v>1</v>
      </c>
      <c r="J2722" s="423"/>
      <c r="K2722" s="425"/>
      <c r="L2722" s="407"/>
      <c r="M2722" s="551"/>
      <c r="N2722" s="407" t="s">
        <v>14236</v>
      </c>
      <c r="O2722" s="551" t="s">
        <v>14237</v>
      </c>
      <c r="P2722" s="551" t="s">
        <v>14228</v>
      </c>
      <c r="Q2722" s="551" t="s">
        <v>14229</v>
      </c>
      <c r="R2722" s="425"/>
      <c r="S2722" s="551" t="s">
        <v>5</v>
      </c>
      <c r="T2722" s="551" t="s">
        <v>13653</v>
      </c>
      <c r="U2722" s="551" t="s">
        <v>10184</v>
      </c>
    </row>
    <row r="2723" spans="1:21" s="458" customFormat="1" ht="132" customHeight="1" x14ac:dyDescent="0.2">
      <c r="A2723" s="273"/>
      <c r="B2723" s="423">
        <v>92</v>
      </c>
      <c r="C2723" s="425"/>
      <c r="D2723" s="407" t="s">
        <v>14238</v>
      </c>
      <c r="E2723" s="407" t="s">
        <v>14239</v>
      </c>
      <c r="F2723" s="207">
        <v>2016</v>
      </c>
      <c r="G2723" s="423">
        <v>1</v>
      </c>
      <c r="H2723" s="423"/>
      <c r="I2723" s="423">
        <v>1</v>
      </c>
      <c r="J2723" s="423"/>
      <c r="K2723" s="425"/>
      <c r="L2723" s="407"/>
      <c r="M2723" s="551"/>
      <c r="N2723" s="407" t="s">
        <v>14240</v>
      </c>
      <c r="O2723" s="551" t="s">
        <v>14241</v>
      </c>
      <c r="P2723" s="551" t="s">
        <v>14228</v>
      </c>
      <c r="Q2723" s="551" t="s">
        <v>14229</v>
      </c>
      <c r="R2723" s="425"/>
      <c r="S2723" s="551" t="s">
        <v>5</v>
      </c>
      <c r="T2723" s="551" t="s">
        <v>13653</v>
      </c>
      <c r="U2723" s="551" t="s">
        <v>10264</v>
      </c>
    </row>
    <row r="2724" spans="1:21" s="458" customFormat="1" ht="68.25" customHeight="1" x14ac:dyDescent="0.2">
      <c r="A2724" s="273"/>
      <c r="B2724" s="423">
        <v>93</v>
      </c>
      <c r="C2724" s="425"/>
      <c r="D2724" s="407" t="s">
        <v>14242</v>
      </c>
      <c r="E2724" s="407" t="s">
        <v>14243</v>
      </c>
      <c r="F2724" s="207">
        <v>2016</v>
      </c>
      <c r="G2724" s="423">
        <v>1</v>
      </c>
      <c r="H2724" s="423"/>
      <c r="I2724" s="423">
        <v>1</v>
      </c>
      <c r="J2724" s="423"/>
      <c r="K2724" s="425"/>
      <c r="L2724" s="407"/>
      <c r="M2724" s="551"/>
      <c r="N2724" s="407" t="s">
        <v>14244</v>
      </c>
      <c r="O2724" s="551" t="s">
        <v>14245</v>
      </c>
      <c r="P2724" s="551" t="s">
        <v>14228</v>
      </c>
      <c r="Q2724" s="551" t="s">
        <v>14229</v>
      </c>
      <c r="R2724" s="425"/>
      <c r="S2724" s="551" t="s">
        <v>5</v>
      </c>
      <c r="T2724" s="551" t="s">
        <v>13653</v>
      </c>
      <c r="U2724" s="551" t="s">
        <v>10195</v>
      </c>
    </row>
    <row r="2725" spans="1:21" s="458" customFormat="1" ht="109.5" customHeight="1" x14ac:dyDescent="0.2">
      <c r="A2725" s="273"/>
      <c r="B2725" s="423">
        <v>94</v>
      </c>
      <c r="C2725" s="425"/>
      <c r="D2725" s="407" t="s">
        <v>14246</v>
      </c>
      <c r="E2725" s="407" t="s">
        <v>14247</v>
      </c>
      <c r="F2725" s="207">
        <v>2016</v>
      </c>
      <c r="G2725" s="423">
        <v>1</v>
      </c>
      <c r="H2725" s="423"/>
      <c r="I2725" s="423">
        <v>1</v>
      </c>
      <c r="J2725" s="423"/>
      <c r="K2725" s="425"/>
      <c r="L2725" s="407"/>
      <c r="M2725" s="551"/>
      <c r="N2725" s="407" t="s">
        <v>14248</v>
      </c>
      <c r="O2725" s="551" t="s">
        <v>14249</v>
      </c>
      <c r="P2725" s="551" t="s">
        <v>14228</v>
      </c>
      <c r="Q2725" s="551" t="s">
        <v>14229</v>
      </c>
      <c r="R2725" s="425"/>
      <c r="S2725" s="551" t="s">
        <v>5</v>
      </c>
      <c r="T2725" s="551" t="s">
        <v>13653</v>
      </c>
      <c r="U2725" s="551" t="s">
        <v>10182</v>
      </c>
    </row>
    <row r="2726" spans="1:21" s="458" customFormat="1" ht="78" customHeight="1" x14ac:dyDescent="0.2">
      <c r="A2726" s="273"/>
      <c r="B2726" s="423">
        <v>95</v>
      </c>
      <c r="C2726" s="425"/>
      <c r="D2726" s="407" t="s">
        <v>14266</v>
      </c>
      <c r="E2726" s="407" t="s">
        <v>14267</v>
      </c>
      <c r="F2726" s="207">
        <v>2016</v>
      </c>
      <c r="G2726" s="423">
        <v>1</v>
      </c>
      <c r="H2726" s="423"/>
      <c r="I2726" s="423">
        <v>1</v>
      </c>
      <c r="J2726" s="423"/>
      <c r="K2726" s="425"/>
      <c r="L2726" s="407"/>
      <c r="M2726" s="551"/>
      <c r="N2726" s="407" t="s">
        <v>14268</v>
      </c>
      <c r="O2726" s="551" t="s">
        <v>14269</v>
      </c>
      <c r="P2726" s="551" t="s">
        <v>14270</v>
      </c>
      <c r="Q2726" s="551" t="s">
        <v>14271</v>
      </c>
      <c r="R2726" s="551" t="s">
        <v>14255</v>
      </c>
      <c r="S2726" s="551" t="s">
        <v>5</v>
      </c>
      <c r="T2726" s="551" t="s">
        <v>13798</v>
      </c>
      <c r="U2726" s="551" t="s">
        <v>10403</v>
      </c>
    </row>
    <row r="2727" spans="1:21" s="458" customFormat="1" ht="92.25" customHeight="1" x14ac:dyDescent="0.2">
      <c r="A2727" s="273"/>
      <c r="B2727" s="550">
        <v>96</v>
      </c>
      <c r="C2727" s="551"/>
      <c r="D2727" s="551" t="s">
        <v>14637</v>
      </c>
      <c r="E2727" s="551" t="s">
        <v>14638</v>
      </c>
      <c r="F2727" s="407">
        <v>2017</v>
      </c>
      <c r="G2727" s="550">
        <v>1</v>
      </c>
      <c r="H2727" s="550"/>
      <c r="I2727" s="550">
        <v>1</v>
      </c>
      <c r="J2727" s="550"/>
      <c r="K2727" s="551"/>
      <c r="L2727" s="551"/>
      <c r="M2727" s="551"/>
      <c r="N2727" s="551" t="s">
        <v>14640</v>
      </c>
      <c r="O2727" s="551" t="s">
        <v>14639</v>
      </c>
      <c r="P2727" s="551" t="s">
        <v>14641</v>
      </c>
      <c r="Q2727" s="551"/>
      <c r="R2727" s="551" t="s">
        <v>14255</v>
      </c>
      <c r="S2727" s="551" t="s">
        <v>5</v>
      </c>
      <c r="T2727" s="551" t="s">
        <v>14586</v>
      </c>
      <c r="U2727" s="551" t="s">
        <v>10175</v>
      </c>
    </row>
    <row r="2728" spans="1:21" s="458" customFormat="1" ht="78" customHeight="1" x14ac:dyDescent="0.2">
      <c r="A2728" s="273"/>
      <c r="B2728" s="550">
        <v>97</v>
      </c>
      <c r="C2728" s="551"/>
      <c r="D2728" s="551" t="s">
        <v>14642</v>
      </c>
      <c r="E2728" s="551" t="s">
        <v>17051</v>
      </c>
      <c r="F2728" s="407">
        <v>2017</v>
      </c>
      <c r="G2728" s="550">
        <v>1</v>
      </c>
      <c r="H2728" s="550"/>
      <c r="I2728" s="550">
        <v>1</v>
      </c>
      <c r="J2728" s="550"/>
      <c r="K2728" s="551"/>
      <c r="L2728" s="551"/>
      <c r="M2728" s="551"/>
      <c r="N2728" s="551" t="s">
        <v>14644</v>
      </c>
      <c r="O2728" s="551" t="s">
        <v>14643</v>
      </c>
      <c r="P2728" s="551" t="s">
        <v>14645</v>
      </c>
      <c r="Q2728" s="551" t="s">
        <v>14646</v>
      </c>
      <c r="R2728" s="551"/>
      <c r="S2728" s="551" t="s">
        <v>5</v>
      </c>
      <c r="T2728" s="551" t="s">
        <v>14586</v>
      </c>
      <c r="U2728" s="551" t="s">
        <v>12090</v>
      </c>
    </row>
    <row r="2729" spans="1:21" s="458" customFormat="1" ht="103.5" customHeight="1" x14ac:dyDescent="0.2">
      <c r="A2729" s="273"/>
      <c r="B2729" s="550">
        <v>98</v>
      </c>
      <c r="C2729" s="551"/>
      <c r="D2729" s="551" t="s">
        <v>14647</v>
      </c>
      <c r="E2729" s="551" t="s">
        <v>17077</v>
      </c>
      <c r="F2729" s="407">
        <v>2017</v>
      </c>
      <c r="G2729" s="550">
        <v>1</v>
      </c>
      <c r="H2729" s="550"/>
      <c r="I2729" s="550">
        <v>1</v>
      </c>
      <c r="J2729" s="550"/>
      <c r="K2729" s="551"/>
      <c r="L2729" s="551"/>
      <c r="M2729" s="551"/>
      <c r="N2729" s="551" t="s">
        <v>14648</v>
      </c>
      <c r="O2729" s="551" t="s">
        <v>14649</v>
      </c>
      <c r="P2729" s="551" t="s">
        <v>14650</v>
      </c>
      <c r="Q2729" s="551" t="s">
        <v>17078</v>
      </c>
      <c r="R2729" s="551"/>
      <c r="S2729" s="551" t="s">
        <v>5</v>
      </c>
      <c r="T2729" s="551" t="s">
        <v>14586</v>
      </c>
      <c r="U2729" s="551" t="s">
        <v>10170</v>
      </c>
    </row>
    <row r="2730" spans="1:21" s="458" customFormat="1" ht="68.25" customHeight="1" x14ac:dyDescent="0.2">
      <c r="A2730" s="273"/>
      <c r="B2730" s="550">
        <v>99</v>
      </c>
      <c r="C2730" s="551"/>
      <c r="D2730" s="551" t="s">
        <v>16621</v>
      </c>
      <c r="E2730" s="551" t="s">
        <v>16620</v>
      </c>
      <c r="F2730" s="407">
        <v>2017</v>
      </c>
      <c r="G2730" s="550">
        <v>1</v>
      </c>
      <c r="H2730" s="550"/>
      <c r="I2730" s="550">
        <v>1</v>
      </c>
      <c r="J2730" s="550"/>
      <c r="K2730" s="550"/>
      <c r="L2730" s="551"/>
      <c r="M2730" s="551"/>
      <c r="N2730" s="407" t="s">
        <v>16619</v>
      </c>
      <c r="O2730" s="551" t="s">
        <v>16618</v>
      </c>
      <c r="P2730" s="551" t="s">
        <v>12035</v>
      </c>
      <c r="Q2730" s="551" t="s">
        <v>16617</v>
      </c>
      <c r="R2730" s="551"/>
      <c r="S2730" s="551" t="s">
        <v>5</v>
      </c>
      <c r="T2730" s="551" t="s">
        <v>15990</v>
      </c>
      <c r="U2730" s="551" t="s">
        <v>10253</v>
      </c>
    </row>
    <row r="2731" spans="1:21" s="458" customFormat="1" ht="105" customHeight="1" x14ac:dyDescent="0.2">
      <c r="A2731" s="273"/>
      <c r="B2731" s="550">
        <v>100</v>
      </c>
      <c r="C2731" s="551"/>
      <c r="D2731" s="551" t="s">
        <v>16616</v>
      </c>
      <c r="E2731" s="551" t="s">
        <v>16615</v>
      </c>
      <c r="F2731" s="407">
        <v>2017</v>
      </c>
      <c r="G2731" s="550">
        <v>1</v>
      </c>
      <c r="H2731" s="550"/>
      <c r="I2731" s="550">
        <v>1</v>
      </c>
      <c r="J2731" s="550"/>
      <c r="K2731" s="550"/>
      <c r="L2731" s="551"/>
      <c r="M2731" s="551"/>
      <c r="N2731" s="407" t="s">
        <v>16614</v>
      </c>
      <c r="O2731" s="551" t="s">
        <v>16613</v>
      </c>
      <c r="P2731" s="551" t="s">
        <v>16612</v>
      </c>
      <c r="Q2731" s="551" t="s">
        <v>16611</v>
      </c>
      <c r="R2731" s="551" t="s">
        <v>14255</v>
      </c>
      <c r="S2731" s="551" t="s">
        <v>5</v>
      </c>
      <c r="T2731" s="551" t="s">
        <v>15990</v>
      </c>
      <c r="U2731" s="551" t="s">
        <v>10500</v>
      </c>
    </row>
    <row r="2732" spans="1:21" s="458" customFormat="1" ht="65.25" customHeight="1" x14ac:dyDescent="0.2">
      <c r="A2732" s="273"/>
      <c r="B2732" s="550">
        <v>101</v>
      </c>
      <c r="C2732" s="551"/>
      <c r="D2732" s="551" t="s">
        <v>16610</v>
      </c>
      <c r="E2732" s="551" t="s">
        <v>16609</v>
      </c>
      <c r="F2732" s="407">
        <v>2017</v>
      </c>
      <c r="G2732" s="550">
        <v>1</v>
      </c>
      <c r="H2732" s="550"/>
      <c r="I2732" s="550">
        <v>1</v>
      </c>
      <c r="J2732" s="550"/>
      <c r="K2732" s="550"/>
      <c r="L2732" s="551"/>
      <c r="M2732" s="551"/>
      <c r="N2732" s="407" t="s">
        <v>16608</v>
      </c>
      <c r="O2732" s="551" t="s">
        <v>16607</v>
      </c>
      <c r="P2732" s="551" t="s">
        <v>16606</v>
      </c>
      <c r="Q2732" s="551" t="s">
        <v>16605</v>
      </c>
      <c r="R2732" s="551"/>
      <c r="S2732" s="551" t="s">
        <v>5</v>
      </c>
      <c r="T2732" s="551" t="s">
        <v>15990</v>
      </c>
      <c r="U2732" s="551" t="s">
        <v>10254</v>
      </c>
    </row>
    <row r="2733" spans="1:21" s="458" customFormat="1" ht="84.75" customHeight="1" x14ac:dyDescent="0.2">
      <c r="A2733" s="273"/>
      <c r="B2733" s="550">
        <v>102</v>
      </c>
      <c r="C2733" s="551"/>
      <c r="D2733" s="551" t="s">
        <v>16604</v>
      </c>
      <c r="E2733" s="551" t="s">
        <v>16603</v>
      </c>
      <c r="F2733" s="407">
        <v>2017</v>
      </c>
      <c r="G2733" s="550">
        <v>1</v>
      </c>
      <c r="H2733" s="550"/>
      <c r="I2733" s="550">
        <v>1</v>
      </c>
      <c r="J2733" s="550"/>
      <c r="K2733" s="550"/>
      <c r="L2733" s="551"/>
      <c r="M2733" s="551"/>
      <c r="N2733" s="407" t="s">
        <v>16602</v>
      </c>
      <c r="O2733" s="551" t="s">
        <v>16601</v>
      </c>
      <c r="P2733" s="551" t="s">
        <v>16600</v>
      </c>
      <c r="Q2733" s="551" t="s">
        <v>16599</v>
      </c>
      <c r="R2733" s="425" t="s">
        <v>4494</v>
      </c>
      <c r="S2733" s="551" t="s">
        <v>5</v>
      </c>
      <c r="T2733" s="551" t="s">
        <v>15990</v>
      </c>
      <c r="U2733" s="551" t="s">
        <v>10275</v>
      </c>
    </row>
    <row r="2734" spans="1:21" s="458" customFormat="1" ht="93.75" customHeight="1" x14ac:dyDescent="0.2">
      <c r="A2734" s="273"/>
      <c r="B2734" s="550">
        <v>103</v>
      </c>
      <c r="C2734" s="551"/>
      <c r="D2734" s="551" t="s">
        <v>16598</v>
      </c>
      <c r="E2734" s="551" t="s">
        <v>16597</v>
      </c>
      <c r="F2734" s="407">
        <v>2017</v>
      </c>
      <c r="G2734" s="550">
        <v>1</v>
      </c>
      <c r="H2734" s="550"/>
      <c r="I2734" s="550">
        <v>1</v>
      </c>
      <c r="J2734" s="550"/>
      <c r="K2734" s="550"/>
      <c r="L2734" s="551"/>
      <c r="M2734" s="551"/>
      <c r="N2734" s="407" t="s">
        <v>16596</v>
      </c>
      <c r="O2734" s="551" t="s">
        <v>16595</v>
      </c>
      <c r="P2734" s="551" t="s">
        <v>16594</v>
      </c>
      <c r="Q2734" s="551" t="s">
        <v>16593</v>
      </c>
      <c r="R2734" s="551" t="s">
        <v>16592</v>
      </c>
      <c r="S2734" s="551" t="s">
        <v>5</v>
      </c>
      <c r="T2734" s="551" t="s">
        <v>15990</v>
      </c>
      <c r="U2734" s="551" t="s">
        <v>10340</v>
      </c>
    </row>
    <row r="2735" spans="1:21" s="458" customFormat="1" ht="103.5" customHeight="1" x14ac:dyDescent="0.2">
      <c r="A2735" s="273"/>
      <c r="B2735" s="550">
        <v>104</v>
      </c>
      <c r="C2735" s="408"/>
      <c r="D2735" s="607" t="s">
        <v>17052</v>
      </c>
      <c r="E2735" s="551" t="s">
        <v>17053</v>
      </c>
      <c r="F2735" s="407">
        <v>2017</v>
      </c>
      <c r="G2735" s="550">
        <v>1</v>
      </c>
      <c r="H2735" s="550"/>
      <c r="I2735" s="550">
        <v>1</v>
      </c>
      <c r="J2735" s="550"/>
      <c r="K2735" s="408"/>
      <c r="L2735" s="408"/>
      <c r="M2735" s="408"/>
      <c r="N2735" s="551" t="s">
        <v>17054</v>
      </c>
      <c r="O2735" s="551" t="s">
        <v>17055</v>
      </c>
      <c r="P2735" s="408" t="s">
        <v>17056</v>
      </c>
      <c r="Q2735" s="551" t="s">
        <v>17057</v>
      </c>
      <c r="R2735" s="408"/>
      <c r="S2735" s="551" t="s">
        <v>5</v>
      </c>
      <c r="T2735" s="551" t="s">
        <v>16154</v>
      </c>
      <c r="U2735" s="408" t="s">
        <v>10126</v>
      </c>
    </row>
    <row r="2736" spans="1:21" s="458" customFormat="1" ht="159" customHeight="1" x14ac:dyDescent="0.2">
      <c r="A2736" s="273"/>
      <c r="B2736" s="423">
        <v>105</v>
      </c>
      <c r="C2736" s="408"/>
      <c r="D2736" s="551" t="s">
        <v>17058</v>
      </c>
      <c r="E2736" s="551" t="s">
        <v>17059</v>
      </c>
      <c r="F2736" s="423">
        <v>2017</v>
      </c>
      <c r="G2736" s="423">
        <v>1</v>
      </c>
      <c r="H2736" s="423"/>
      <c r="I2736" s="423">
        <v>1</v>
      </c>
      <c r="J2736" s="423"/>
      <c r="K2736" s="408"/>
      <c r="L2736" s="408"/>
      <c r="M2736" s="408"/>
      <c r="N2736" s="551" t="s">
        <v>17060</v>
      </c>
      <c r="O2736" s="551" t="s">
        <v>17061</v>
      </c>
      <c r="P2736" s="408" t="s">
        <v>17062</v>
      </c>
      <c r="Q2736" s="551" t="s">
        <v>17063</v>
      </c>
      <c r="R2736" s="408" t="s">
        <v>17064</v>
      </c>
      <c r="S2736" s="551" t="s">
        <v>5</v>
      </c>
      <c r="T2736" s="551" t="s">
        <v>16768</v>
      </c>
      <c r="U2736" s="207" t="s">
        <v>10228</v>
      </c>
    </row>
    <row r="2737" spans="1:21" s="458" customFormat="1" ht="214.5" customHeight="1" x14ac:dyDescent="0.2">
      <c r="A2737" s="273"/>
      <c r="B2737" s="600">
        <v>106</v>
      </c>
      <c r="C2737" s="408"/>
      <c r="D2737" s="551" t="s">
        <v>17065</v>
      </c>
      <c r="E2737" s="408" t="s">
        <v>17066</v>
      </c>
      <c r="F2737" s="423">
        <v>2017</v>
      </c>
      <c r="G2737" s="423">
        <v>1</v>
      </c>
      <c r="H2737" s="423"/>
      <c r="I2737" s="423">
        <v>1</v>
      </c>
      <c r="J2737" s="423"/>
      <c r="K2737" s="408"/>
      <c r="L2737" s="408"/>
      <c r="M2737" s="408"/>
      <c r="N2737" s="551" t="s">
        <v>17067</v>
      </c>
      <c r="O2737" s="551" t="s">
        <v>17068</v>
      </c>
      <c r="P2737" s="551" t="s">
        <v>17069</v>
      </c>
      <c r="Q2737" s="551" t="s">
        <v>17070</v>
      </c>
      <c r="R2737" s="408"/>
      <c r="S2737" s="551" t="s">
        <v>5</v>
      </c>
      <c r="T2737" s="551" t="s">
        <v>16768</v>
      </c>
      <c r="U2737" s="207" t="s">
        <v>10186</v>
      </c>
    </row>
    <row r="2738" spans="1:21" s="458" customFormat="1" ht="115.5" customHeight="1" x14ac:dyDescent="0.2">
      <c r="A2738" s="273"/>
      <c r="B2738" s="601">
        <v>107</v>
      </c>
      <c r="C2738" s="408"/>
      <c r="D2738" s="551" t="s">
        <v>17071</v>
      </c>
      <c r="E2738" s="551" t="s">
        <v>17072</v>
      </c>
      <c r="F2738" s="423">
        <v>2017</v>
      </c>
      <c r="G2738" s="423">
        <v>1</v>
      </c>
      <c r="H2738" s="423"/>
      <c r="I2738" s="423">
        <v>1</v>
      </c>
      <c r="J2738" s="423"/>
      <c r="K2738" s="408"/>
      <c r="L2738" s="408"/>
      <c r="M2738" s="408"/>
      <c r="N2738" s="551" t="s">
        <v>17073</v>
      </c>
      <c r="O2738" s="551" t="s">
        <v>17074</v>
      </c>
      <c r="P2738" s="551" t="s">
        <v>17075</v>
      </c>
      <c r="Q2738" s="551" t="s">
        <v>17076</v>
      </c>
      <c r="R2738" s="551" t="s">
        <v>14255</v>
      </c>
      <c r="S2738" s="551" t="s">
        <v>5</v>
      </c>
      <c r="T2738" s="551" t="s">
        <v>16768</v>
      </c>
      <c r="U2738" s="207" t="s">
        <v>10286</v>
      </c>
    </row>
    <row r="2739" spans="1:21" s="458" customFormat="1" ht="78" customHeight="1" x14ac:dyDescent="0.2">
      <c r="A2739" s="273"/>
      <c r="B2739" s="423">
        <v>108</v>
      </c>
      <c r="C2739" s="408"/>
      <c r="D2739" s="551" t="s">
        <v>17896</v>
      </c>
      <c r="E2739" s="551" t="s">
        <v>17897</v>
      </c>
      <c r="F2739" s="550">
        <v>2017</v>
      </c>
      <c r="G2739" s="70">
        <f>SUM(H2739+I2739)</f>
        <v>1</v>
      </c>
      <c r="H2739" s="423"/>
      <c r="I2739" s="423">
        <v>1</v>
      </c>
      <c r="J2739" s="551"/>
      <c r="K2739" s="551"/>
      <c r="L2739" s="551"/>
      <c r="M2739" s="551"/>
      <c r="N2739" s="551" t="s">
        <v>17898</v>
      </c>
      <c r="O2739" s="551" t="s">
        <v>17899</v>
      </c>
      <c r="P2739" s="551" t="s">
        <v>17900</v>
      </c>
      <c r="Q2739" s="551"/>
      <c r="R2739" s="425" t="s">
        <v>4494</v>
      </c>
      <c r="S2739" s="551" t="s">
        <v>5</v>
      </c>
      <c r="T2739" s="551" t="s">
        <v>17380</v>
      </c>
      <c r="U2739" s="551" t="s">
        <v>12113</v>
      </c>
    </row>
    <row r="2740" spans="1:21" s="458" customFormat="1" ht="115.5" customHeight="1" x14ac:dyDescent="0.2">
      <c r="A2740" s="273"/>
      <c r="B2740" s="423">
        <v>109</v>
      </c>
      <c r="C2740" s="408"/>
      <c r="D2740" s="551" t="s">
        <v>17901</v>
      </c>
      <c r="E2740" s="551" t="s">
        <v>17904</v>
      </c>
      <c r="F2740" s="550">
        <v>2017</v>
      </c>
      <c r="G2740" s="70">
        <f>SUM(H2740+I2740)</f>
        <v>1</v>
      </c>
      <c r="H2740" s="551"/>
      <c r="I2740" s="550">
        <v>1</v>
      </c>
      <c r="J2740" s="551"/>
      <c r="K2740" s="551"/>
      <c r="L2740" s="551"/>
      <c r="M2740" s="551"/>
      <c r="N2740" s="551" t="s">
        <v>17905</v>
      </c>
      <c r="O2740" s="551" t="s">
        <v>17902</v>
      </c>
      <c r="P2740" s="551" t="s">
        <v>12035</v>
      </c>
      <c r="Q2740" s="551" t="s">
        <v>17903</v>
      </c>
      <c r="R2740" s="551"/>
      <c r="S2740" s="551" t="s">
        <v>5</v>
      </c>
      <c r="T2740" s="551" t="s">
        <v>17380</v>
      </c>
      <c r="U2740" s="551" t="s">
        <v>10232</v>
      </c>
    </row>
    <row r="2741" spans="1:21" s="458" customFormat="1" ht="102.75" customHeight="1" x14ac:dyDescent="0.2">
      <c r="A2741" s="273"/>
      <c r="B2741" s="423">
        <v>110</v>
      </c>
      <c r="C2741" s="408"/>
      <c r="D2741" s="551" t="s">
        <v>18208</v>
      </c>
      <c r="E2741" s="551" t="s">
        <v>18209</v>
      </c>
      <c r="F2741" s="550">
        <v>2018</v>
      </c>
      <c r="G2741" s="550">
        <v>1</v>
      </c>
      <c r="H2741" s="550"/>
      <c r="I2741" s="550">
        <v>1</v>
      </c>
      <c r="J2741" s="551"/>
      <c r="K2741" s="551"/>
      <c r="L2741" s="551"/>
      <c r="M2741" s="551"/>
      <c r="N2741" s="551" t="s">
        <v>18210</v>
      </c>
      <c r="O2741" s="551" t="s">
        <v>18211</v>
      </c>
      <c r="P2741" s="551" t="s">
        <v>16606</v>
      </c>
      <c r="Q2741" s="551" t="s">
        <v>18212</v>
      </c>
      <c r="R2741" s="551"/>
      <c r="S2741" s="551" t="s">
        <v>5</v>
      </c>
      <c r="T2741" s="551" t="s">
        <v>17918</v>
      </c>
      <c r="U2741" s="551" t="s">
        <v>10286</v>
      </c>
    </row>
    <row r="2742" spans="1:21" s="458" customFormat="1" ht="153.75" customHeight="1" x14ac:dyDescent="0.2">
      <c r="A2742" s="273"/>
      <c r="B2742" s="423">
        <v>111</v>
      </c>
      <c r="C2742" s="408"/>
      <c r="D2742" s="551" t="s">
        <v>18213</v>
      </c>
      <c r="E2742" s="551" t="s">
        <v>18214</v>
      </c>
      <c r="F2742" s="550">
        <v>2018</v>
      </c>
      <c r="G2742" s="550">
        <v>1</v>
      </c>
      <c r="H2742" s="550"/>
      <c r="I2742" s="550">
        <v>1</v>
      </c>
      <c r="J2742" s="551"/>
      <c r="K2742" s="551"/>
      <c r="L2742" s="551"/>
      <c r="M2742" s="551"/>
      <c r="N2742" s="551" t="s">
        <v>18215</v>
      </c>
      <c r="O2742" s="551" t="s">
        <v>18216</v>
      </c>
      <c r="P2742" s="551" t="s">
        <v>12035</v>
      </c>
      <c r="Q2742" s="551" t="s">
        <v>18217</v>
      </c>
      <c r="R2742" s="551"/>
      <c r="S2742" s="551" t="s">
        <v>5</v>
      </c>
      <c r="T2742" s="551" t="s">
        <v>17918</v>
      </c>
      <c r="U2742" s="551" t="s">
        <v>10193</v>
      </c>
    </row>
    <row r="2743" spans="1:21" s="458" customFormat="1" ht="125.25" customHeight="1" x14ac:dyDescent="0.2">
      <c r="A2743" s="273"/>
      <c r="B2743" s="423">
        <v>112</v>
      </c>
      <c r="C2743" s="408"/>
      <c r="D2743" s="551" t="s">
        <v>18218</v>
      </c>
      <c r="E2743" s="551" t="s">
        <v>18219</v>
      </c>
      <c r="F2743" s="550">
        <v>2018</v>
      </c>
      <c r="G2743" s="550">
        <v>1</v>
      </c>
      <c r="H2743" s="550"/>
      <c r="I2743" s="550">
        <v>1</v>
      </c>
      <c r="J2743" s="551"/>
      <c r="K2743" s="551"/>
      <c r="L2743" s="551"/>
      <c r="M2743" s="551"/>
      <c r="N2743" s="407" t="s">
        <v>18220</v>
      </c>
      <c r="O2743" s="551" t="s">
        <v>18221</v>
      </c>
      <c r="P2743" s="551" t="s">
        <v>18222</v>
      </c>
      <c r="Q2743" s="551" t="s">
        <v>18223</v>
      </c>
      <c r="R2743" s="551"/>
      <c r="S2743" s="551" t="s">
        <v>5</v>
      </c>
      <c r="T2743" s="551" t="s">
        <v>17918</v>
      </c>
      <c r="U2743" s="551" t="s">
        <v>12105</v>
      </c>
    </row>
    <row r="2744" spans="1:21" s="458" customFormat="1" ht="129.75" customHeight="1" x14ac:dyDescent="0.2">
      <c r="A2744" s="273"/>
      <c r="B2744" s="423">
        <v>113</v>
      </c>
      <c r="C2744" s="408"/>
      <c r="D2744" s="551" t="s">
        <v>18224</v>
      </c>
      <c r="E2744" s="551" t="s">
        <v>18225</v>
      </c>
      <c r="F2744" s="550">
        <v>2018</v>
      </c>
      <c r="G2744" s="550">
        <v>1</v>
      </c>
      <c r="H2744" s="550"/>
      <c r="I2744" s="550">
        <v>1</v>
      </c>
      <c r="J2744" s="551"/>
      <c r="K2744" s="551"/>
      <c r="L2744" s="551"/>
      <c r="M2744" s="551"/>
      <c r="N2744" s="551" t="s">
        <v>18226</v>
      </c>
      <c r="O2744" s="551" t="s">
        <v>18227</v>
      </c>
      <c r="P2744" s="551" t="s">
        <v>18228</v>
      </c>
      <c r="Q2744" s="551" t="s">
        <v>18229</v>
      </c>
      <c r="R2744" s="551" t="s">
        <v>18230</v>
      </c>
      <c r="S2744" s="551" t="s">
        <v>5</v>
      </c>
      <c r="T2744" s="551" t="s">
        <v>17991</v>
      </c>
      <c r="U2744" s="551" t="s">
        <v>10171</v>
      </c>
    </row>
    <row r="2745" spans="1:21" s="458" customFormat="1" ht="115.5" customHeight="1" x14ac:dyDescent="0.2">
      <c r="A2745" s="273"/>
      <c r="B2745" s="423">
        <v>114</v>
      </c>
      <c r="C2745" s="408"/>
      <c r="D2745" s="551" t="s">
        <v>18231</v>
      </c>
      <c r="E2745" s="551" t="s">
        <v>18232</v>
      </c>
      <c r="F2745" s="550">
        <v>2018</v>
      </c>
      <c r="G2745" s="550">
        <v>1</v>
      </c>
      <c r="H2745" s="550"/>
      <c r="I2745" s="550">
        <v>1</v>
      </c>
      <c r="J2745" s="551"/>
      <c r="K2745" s="551"/>
      <c r="L2745" s="551"/>
      <c r="M2745" s="551"/>
      <c r="N2745" s="551" t="s">
        <v>18233</v>
      </c>
      <c r="O2745" s="551" t="s">
        <v>18234</v>
      </c>
      <c r="P2745" s="551" t="s">
        <v>17900</v>
      </c>
      <c r="Q2745" s="551" t="s">
        <v>18235</v>
      </c>
      <c r="R2745" s="551" t="s">
        <v>4494</v>
      </c>
      <c r="S2745" s="551" t="s">
        <v>5</v>
      </c>
      <c r="T2745" s="551" t="s">
        <v>17991</v>
      </c>
      <c r="U2745" s="551" t="s">
        <v>10170</v>
      </c>
    </row>
    <row r="2746" spans="1:21" s="458" customFormat="1" ht="86.25" customHeight="1" x14ac:dyDescent="0.2">
      <c r="A2746" s="273"/>
      <c r="B2746" s="423">
        <v>115</v>
      </c>
      <c r="C2746" s="408"/>
      <c r="D2746" s="551" t="s">
        <v>18236</v>
      </c>
      <c r="E2746" s="551" t="s">
        <v>18237</v>
      </c>
      <c r="F2746" s="550">
        <v>2018</v>
      </c>
      <c r="G2746" s="550">
        <v>1</v>
      </c>
      <c r="H2746" s="550"/>
      <c r="I2746" s="550">
        <v>1</v>
      </c>
      <c r="J2746" s="551"/>
      <c r="K2746" s="551"/>
      <c r="L2746" s="551"/>
      <c r="M2746" s="551"/>
      <c r="N2746" s="551" t="s">
        <v>18238</v>
      </c>
      <c r="O2746" s="551" t="s">
        <v>18239</v>
      </c>
      <c r="P2746" s="551" t="s">
        <v>18240</v>
      </c>
      <c r="Q2746" s="551" t="s">
        <v>18241</v>
      </c>
      <c r="R2746" s="551"/>
      <c r="S2746" s="551" t="s">
        <v>5</v>
      </c>
      <c r="T2746" s="551" t="s">
        <v>17991</v>
      </c>
      <c r="U2746" s="407" t="s">
        <v>10171</v>
      </c>
    </row>
    <row r="2747" spans="1:21" s="458" customFormat="1" ht="141.75" customHeight="1" x14ac:dyDescent="0.2">
      <c r="A2747" s="56"/>
      <c r="B2747" s="423">
        <v>116</v>
      </c>
      <c r="C2747" s="408"/>
      <c r="D2747" s="551" t="s">
        <v>18242</v>
      </c>
      <c r="E2747" s="551" t="s">
        <v>18243</v>
      </c>
      <c r="F2747" s="550">
        <v>2018</v>
      </c>
      <c r="G2747" s="550">
        <v>1</v>
      </c>
      <c r="H2747" s="550"/>
      <c r="I2747" s="550">
        <v>1</v>
      </c>
      <c r="J2747" s="551"/>
      <c r="K2747" s="551"/>
      <c r="L2747" s="551"/>
      <c r="M2747" s="551"/>
      <c r="N2747" s="551" t="s">
        <v>18244</v>
      </c>
      <c r="O2747" s="551" t="s">
        <v>18245</v>
      </c>
      <c r="P2747" s="551" t="s">
        <v>18228</v>
      </c>
      <c r="Q2747" s="551" t="s">
        <v>18246</v>
      </c>
      <c r="R2747" s="551" t="s">
        <v>18230</v>
      </c>
      <c r="S2747" s="551" t="s">
        <v>5</v>
      </c>
      <c r="T2747" s="551" t="s">
        <v>17991</v>
      </c>
      <c r="U2747" s="551" t="s">
        <v>10187</v>
      </c>
    </row>
    <row r="2748" spans="1:21" s="458" customFormat="1" ht="105.75" customHeight="1" x14ac:dyDescent="0.2">
      <c r="A2748" s="56"/>
      <c r="B2748" s="423">
        <v>117</v>
      </c>
      <c r="C2748" s="408"/>
      <c r="D2748" s="551" t="s">
        <v>18247</v>
      </c>
      <c r="E2748" s="551" t="s">
        <v>18248</v>
      </c>
      <c r="F2748" s="550">
        <v>2018</v>
      </c>
      <c r="G2748" s="550">
        <v>1</v>
      </c>
      <c r="H2748" s="550"/>
      <c r="I2748" s="550">
        <v>1</v>
      </c>
      <c r="J2748" s="551"/>
      <c r="K2748" s="551"/>
      <c r="L2748" s="551"/>
      <c r="M2748" s="551"/>
      <c r="N2748" s="551" t="s">
        <v>18249</v>
      </c>
      <c r="O2748" s="551" t="s">
        <v>18250</v>
      </c>
      <c r="P2748" s="551" t="s">
        <v>18251</v>
      </c>
      <c r="Q2748" s="551" t="s">
        <v>18252</v>
      </c>
      <c r="R2748" s="551"/>
      <c r="S2748" s="551" t="s">
        <v>5</v>
      </c>
      <c r="T2748" s="551" t="s">
        <v>17991</v>
      </c>
      <c r="U2748" s="407" t="s">
        <v>10138</v>
      </c>
    </row>
    <row r="2749" spans="1:21" s="119" customFormat="1" ht="33" customHeight="1" x14ac:dyDescent="0.2">
      <c r="A2749" s="56"/>
      <c r="B2749" s="331"/>
      <c r="C2749" s="8"/>
      <c r="D2749" s="402"/>
      <c r="E2749" s="8"/>
      <c r="F2749" s="69"/>
      <c r="G2749" s="569">
        <f>SUM(G2632:G2748)</f>
        <v>139</v>
      </c>
      <c r="H2749" s="569">
        <f t="shared" ref="H2749:M2749" si="69">SUM(H2632:H2748)</f>
        <v>22</v>
      </c>
      <c r="I2749" s="569">
        <f t="shared" si="69"/>
        <v>117</v>
      </c>
      <c r="J2749" s="569">
        <f t="shared" si="69"/>
        <v>0</v>
      </c>
      <c r="K2749" s="569">
        <f t="shared" si="69"/>
        <v>0</v>
      </c>
      <c r="L2749" s="569">
        <f t="shared" si="69"/>
        <v>0</v>
      </c>
      <c r="M2749" s="569">
        <f t="shared" si="69"/>
        <v>0</v>
      </c>
      <c r="N2749" s="596"/>
      <c r="O2749" s="596"/>
      <c r="P2749" s="596"/>
      <c r="Q2749" s="568"/>
      <c r="R2749" s="8"/>
      <c r="S2749" s="7"/>
    </row>
    <row r="2750" spans="1:21" s="134" customFormat="1" ht="59.25" customHeight="1" x14ac:dyDescent="0.15">
      <c r="A2750" s="658" t="s">
        <v>4419</v>
      </c>
      <c r="B2750" s="369" t="s">
        <v>0</v>
      </c>
      <c r="C2750" s="368" t="s">
        <v>71</v>
      </c>
      <c r="D2750" s="369" t="s">
        <v>50</v>
      </c>
      <c r="E2750" s="369" t="s">
        <v>72</v>
      </c>
      <c r="F2750" s="369" t="s">
        <v>73</v>
      </c>
      <c r="G2750" s="383" t="s">
        <v>51</v>
      </c>
      <c r="H2750" s="383" t="s">
        <v>6557</v>
      </c>
      <c r="I2750" s="383" t="s">
        <v>5999</v>
      </c>
      <c r="J2750" s="383"/>
      <c r="K2750" s="383" t="s">
        <v>8431</v>
      </c>
      <c r="L2750" s="507" t="s">
        <v>7600</v>
      </c>
      <c r="M2750" s="507" t="s">
        <v>13491</v>
      </c>
      <c r="N2750" s="512" t="s">
        <v>17</v>
      </c>
      <c r="O2750" s="512" t="s">
        <v>19</v>
      </c>
      <c r="P2750" s="512" t="s">
        <v>74</v>
      </c>
      <c r="Q2750" s="512" t="s">
        <v>4389</v>
      </c>
      <c r="R2750" s="368" t="s">
        <v>81</v>
      </c>
      <c r="S2750" s="370" t="s">
        <v>65</v>
      </c>
      <c r="T2750" s="514" t="s">
        <v>10168</v>
      </c>
      <c r="U2750" s="514" t="s">
        <v>10112</v>
      </c>
    </row>
    <row r="2751" spans="1:21" s="269" customFormat="1" ht="51.75" customHeight="1" x14ac:dyDescent="0.2">
      <c r="A2751" s="273"/>
      <c r="B2751" s="558">
        <v>1</v>
      </c>
      <c r="C2751" s="558"/>
      <c r="D2751" s="496" t="s">
        <v>3197</v>
      </c>
      <c r="E2751" s="326" t="s">
        <v>11800</v>
      </c>
      <c r="F2751" s="558">
        <v>2001</v>
      </c>
      <c r="G2751" s="558">
        <v>2</v>
      </c>
      <c r="H2751" s="558">
        <v>2</v>
      </c>
      <c r="I2751" s="558"/>
      <c r="J2751" s="609"/>
      <c r="K2751" s="558"/>
      <c r="L2751" s="373"/>
      <c r="M2751" s="373"/>
      <c r="N2751" s="373" t="s">
        <v>7577</v>
      </c>
      <c r="O2751" s="631" t="s">
        <v>11812</v>
      </c>
      <c r="P2751" s="373" t="s">
        <v>7578</v>
      </c>
      <c r="Q2751" s="609"/>
      <c r="R2751" s="374"/>
      <c r="S2751" s="544" t="s">
        <v>5</v>
      </c>
      <c r="T2751" s="607" t="s">
        <v>10462</v>
      </c>
      <c r="U2751" s="374" t="s">
        <v>10170</v>
      </c>
    </row>
    <row r="2752" spans="1:21" s="269" customFormat="1" ht="51.75" customHeight="1" x14ac:dyDescent="0.2">
      <c r="A2752" s="273"/>
      <c r="B2752" s="558">
        <v>2</v>
      </c>
      <c r="C2752" s="558"/>
      <c r="D2752" s="496" t="s">
        <v>3198</v>
      </c>
      <c r="E2752" s="326" t="s">
        <v>11801</v>
      </c>
      <c r="F2752" s="558">
        <v>2001</v>
      </c>
      <c r="G2752" s="558">
        <v>2</v>
      </c>
      <c r="H2752" s="558">
        <v>2</v>
      </c>
      <c r="I2752" s="558"/>
      <c r="J2752" s="609"/>
      <c r="K2752" s="558"/>
      <c r="L2752" s="373"/>
      <c r="M2752" s="373"/>
      <c r="N2752" s="373" t="s">
        <v>11842</v>
      </c>
      <c r="O2752" s="631" t="s">
        <v>11813</v>
      </c>
      <c r="P2752" s="373" t="s">
        <v>7579</v>
      </c>
      <c r="Q2752" s="609"/>
      <c r="R2752" s="374"/>
      <c r="S2752" s="544" t="s">
        <v>5</v>
      </c>
      <c r="T2752" s="607" t="s">
        <v>10462</v>
      </c>
      <c r="U2752" s="374" t="s">
        <v>10223</v>
      </c>
    </row>
    <row r="2753" spans="1:21" s="269" customFormat="1" ht="51.75" customHeight="1" x14ac:dyDescent="0.2">
      <c r="A2753" s="273"/>
      <c r="B2753" s="558">
        <v>3</v>
      </c>
      <c r="C2753" s="558"/>
      <c r="D2753" s="496" t="s">
        <v>3199</v>
      </c>
      <c r="E2753" s="326" t="s">
        <v>11802</v>
      </c>
      <c r="F2753" s="558">
        <v>2001</v>
      </c>
      <c r="G2753" s="558">
        <v>1</v>
      </c>
      <c r="H2753" s="558">
        <v>1</v>
      </c>
      <c r="I2753" s="558"/>
      <c r="J2753" s="609"/>
      <c r="K2753" s="558"/>
      <c r="L2753" s="373"/>
      <c r="M2753" s="373"/>
      <c r="N2753" s="373" t="s">
        <v>7580</v>
      </c>
      <c r="O2753" s="631" t="s">
        <v>11814</v>
      </c>
      <c r="P2753" s="373" t="s">
        <v>7581</v>
      </c>
      <c r="Q2753" s="609"/>
      <c r="R2753" s="374"/>
      <c r="S2753" s="544" t="s">
        <v>5</v>
      </c>
      <c r="T2753" s="607" t="s">
        <v>10462</v>
      </c>
      <c r="U2753" s="374"/>
    </row>
    <row r="2754" spans="1:21" s="269" customFormat="1" ht="36.75" customHeight="1" x14ac:dyDescent="0.2">
      <c r="A2754" s="273"/>
      <c r="B2754" s="558">
        <v>4</v>
      </c>
      <c r="C2754" s="558"/>
      <c r="D2754" s="496" t="s">
        <v>3200</v>
      </c>
      <c r="E2754" s="326" t="s">
        <v>11803</v>
      </c>
      <c r="F2754" s="558">
        <v>2001</v>
      </c>
      <c r="G2754" s="558">
        <v>2</v>
      </c>
      <c r="H2754" s="558">
        <v>2</v>
      </c>
      <c r="I2754" s="558"/>
      <c r="J2754" s="609"/>
      <c r="K2754" s="558"/>
      <c r="L2754" s="373"/>
      <c r="M2754" s="373"/>
      <c r="N2754" s="373" t="s">
        <v>7582</v>
      </c>
      <c r="O2754" s="631" t="s">
        <v>11815</v>
      </c>
      <c r="P2754" s="373" t="s">
        <v>7581</v>
      </c>
      <c r="Q2754" s="609"/>
      <c r="R2754" s="374"/>
      <c r="S2754" s="544" t="s">
        <v>5</v>
      </c>
      <c r="T2754" s="607" t="s">
        <v>10462</v>
      </c>
      <c r="U2754" s="374" t="s">
        <v>12102</v>
      </c>
    </row>
    <row r="2755" spans="1:21" s="269" customFormat="1" ht="51.75" customHeight="1" x14ac:dyDescent="0.2">
      <c r="A2755" s="273"/>
      <c r="B2755" s="558">
        <v>5</v>
      </c>
      <c r="C2755" s="558"/>
      <c r="D2755" s="496" t="s">
        <v>3201</v>
      </c>
      <c r="E2755" s="326" t="s">
        <v>11804</v>
      </c>
      <c r="F2755" s="558">
        <v>2001</v>
      </c>
      <c r="G2755" s="558">
        <v>2</v>
      </c>
      <c r="H2755" s="558">
        <v>2</v>
      </c>
      <c r="I2755" s="558"/>
      <c r="J2755" s="609"/>
      <c r="K2755" s="558"/>
      <c r="L2755" s="373"/>
      <c r="M2755" s="373"/>
      <c r="N2755" s="373" t="s">
        <v>7583</v>
      </c>
      <c r="O2755" s="631" t="s">
        <v>11816</v>
      </c>
      <c r="P2755" s="373" t="s">
        <v>7579</v>
      </c>
      <c r="Q2755" s="609"/>
      <c r="R2755" s="374"/>
      <c r="S2755" s="544" t="s">
        <v>5</v>
      </c>
      <c r="T2755" s="607" t="s">
        <v>10462</v>
      </c>
      <c r="U2755" s="374" t="s">
        <v>10355</v>
      </c>
    </row>
    <row r="2756" spans="1:21" s="269" customFormat="1" ht="66.75" customHeight="1" x14ac:dyDescent="0.2">
      <c r="A2756" s="273"/>
      <c r="B2756" s="558">
        <v>6</v>
      </c>
      <c r="C2756" s="558"/>
      <c r="D2756" s="496" t="s">
        <v>3202</v>
      </c>
      <c r="E2756" s="326" t="s">
        <v>11805</v>
      </c>
      <c r="F2756" s="558">
        <v>2001</v>
      </c>
      <c r="G2756" s="558">
        <v>1</v>
      </c>
      <c r="H2756" s="558">
        <v>1</v>
      </c>
      <c r="I2756" s="558"/>
      <c r="J2756" s="609"/>
      <c r="K2756" s="558"/>
      <c r="L2756" s="375"/>
      <c r="M2756" s="375"/>
      <c r="N2756" s="375" t="s">
        <v>11843</v>
      </c>
      <c r="O2756" s="631" t="s">
        <v>11817</v>
      </c>
      <c r="P2756" s="376"/>
      <c r="Q2756" s="609"/>
      <c r="R2756" s="376"/>
      <c r="S2756" s="544" t="s">
        <v>5</v>
      </c>
      <c r="T2756" s="607" t="s">
        <v>10462</v>
      </c>
      <c r="U2756" s="374" t="s">
        <v>10178</v>
      </c>
    </row>
    <row r="2757" spans="1:21" s="269" customFormat="1" ht="44.25" customHeight="1" x14ac:dyDescent="0.2">
      <c r="A2757" s="273"/>
      <c r="B2757" s="558">
        <v>7</v>
      </c>
      <c r="C2757" s="558"/>
      <c r="D2757" s="496" t="s">
        <v>5968</v>
      </c>
      <c r="E2757" s="326" t="s">
        <v>11806</v>
      </c>
      <c r="F2757" s="558">
        <v>2001</v>
      </c>
      <c r="G2757" s="558">
        <v>2</v>
      </c>
      <c r="H2757" s="558">
        <v>2</v>
      </c>
      <c r="I2757" s="558"/>
      <c r="J2757" s="609"/>
      <c r="K2757" s="558"/>
      <c r="L2757" s="375"/>
      <c r="M2757" s="375"/>
      <c r="N2757" s="375" t="s">
        <v>11844</v>
      </c>
      <c r="O2757" s="631" t="s">
        <v>11817</v>
      </c>
      <c r="P2757" s="376"/>
      <c r="Q2757" s="609"/>
      <c r="R2757" s="376"/>
      <c r="S2757" s="544" t="s">
        <v>5</v>
      </c>
      <c r="T2757" s="607" t="s">
        <v>10462</v>
      </c>
      <c r="U2757" s="374" t="s">
        <v>12100</v>
      </c>
    </row>
    <row r="2758" spans="1:21" s="269" customFormat="1" ht="51.75" customHeight="1" x14ac:dyDescent="0.2">
      <c r="A2758" s="273"/>
      <c r="B2758" s="558">
        <v>8</v>
      </c>
      <c r="C2758" s="558"/>
      <c r="D2758" s="496" t="s">
        <v>3203</v>
      </c>
      <c r="E2758" s="326" t="s">
        <v>11807</v>
      </c>
      <c r="F2758" s="558">
        <v>2001</v>
      </c>
      <c r="G2758" s="558">
        <v>3</v>
      </c>
      <c r="H2758" s="558">
        <v>3</v>
      </c>
      <c r="I2758" s="558"/>
      <c r="J2758" s="609"/>
      <c r="K2758" s="558"/>
      <c r="L2758" s="375"/>
      <c r="M2758" s="375"/>
      <c r="N2758" s="375" t="s">
        <v>7584</v>
      </c>
      <c r="O2758" s="631" t="s">
        <v>11818</v>
      </c>
      <c r="P2758" s="374" t="s">
        <v>7585</v>
      </c>
      <c r="Q2758" s="609"/>
      <c r="R2758" s="376"/>
      <c r="S2758" s="544" t="s">
        <v>5</v>
      </c>
      <c r="T2758" s="607" t="s">
        <v>10462</v>
      </c>
      <c r="U2758" s="374" t="s">
        <v>10241</v>
      </c>
    </row>
    <row r="2759" spans="1:21" s="269" customFormat="1" ht="74.25" customHeight="1" x14ac:dyDescent="0.2">
      <c r="A2759" s="273"/>
      <c r="B2759" s="558">
        <v>9</v>
      </c>
      <c r="C2759" s="558"/>
      <c r="D2759" s="496" t="s">
        <v>3205</v>
      </c>
      <c r="E2759" s="326" t="s">
        <v>3204</v>
      </c>
      <c r="F2759" s="558">
        <v>2001</v>
      </c>
      <c r="G2759" s="558">
        <v>2</v>
      </c>
      <c r="H2759" s="558">
        <v>2</v>
      </c>
      <c r="I2759" s="558"/>
      <c r="J2759" s="609"/>
      <c r="K2759" s="558"/>
      <c r="L2759" s="375"/>
      <c r="M2759" s="375"/>
      <c r="N2759" s="375" t="s">
        <v>7586</v>
      </c>
      <c r="O2759" s="631" t="s">
        <v>11819</v>
      </c>
      <c r="P2759" s="375" t="s">
        <v>7587</v>
      </c>
      <c r="Q2759" s="609"/>
      <c r="R2759" s="374"/>
      <c r="S2759" s="544" t="s">
        <v>5</v>
      </c>
      <c r="T2759" s="607" t="s">
        <v>10462</v>
      </c>
      <c r="U2759" s="374" t="s">
        <v>10487</v>
      </c>
    </row>
    <row r="2760" spans="1:21" s="269" customFormat="1" ht="51.75" customHeight="1" x14ac:dyDescent="0.2">
      <c r="A2760" s="273"/>
      <c r="B2760" s="558">
        <v>10</v>
      </c>
      <c r="C2760" s="558"/>
      <c r="D2760" s="496" t="s">
        <v>3207</v>
      </c>
      <c r="E2760" s="326" t="s">
        <v>3206</v>
      </c>
      <c r="F2760" s="558">
        <v>2001</v>
      </c>
      <c r="G2760" s="558">
        <v>2</v>
      </c>
      <c r="H2760" s="558">
        <v>2</v>
      </c>
      <c r="I2760" s="558"/>
      <c r="J2760" s="609"/>
      <c r="K2760" s="558"/>
      <c r="L2760" s="375"/>
      <c r="M2760" s="375"/>
      <c r="N2760" s="375" t="s">
        <v>11845</v>
      </c>
      <c r="O2760" s="631" t="s">
        <v>11820</v>
      </c>
      <c r="P2760" s="374" t="s">
        <v>7588</v>
      </c>
      <c r="Q2760" s="609"/>
      <c r="R2760" s="374"/>
      <c r="S2760" s="544" t="s">
        <v>5</v>
      </c>
      <c r="T2760" s="607" t="s">
        <v>10462</v>
      </c>
      <c r="U2760" s="374" t="s">
        <v>10110</v>
      </c>
    </row>
    <row r="2761" spans="1:21" s="269" customFormat="1" ht="75" customHeight="1" x14ac:dyDescent="0.2">
      <c r="A2761" s="273"/>
      <c r="B2761" s="558">
        <v>11</v>
      </c>
      <c r="C2761" s="558"/>
      <c r="D2761" s="496" t="s">
        <v>3208</v>
      </c>
      <c r="E2761" s="326" t="s">
        <v>11808</v>
      </c>
      <c r="F2761" s="558">
        <v>2001</v>
      </c>
      <c r="G2761" s="558">
        <v>2</v>
      </c>
      <c r="H2761" s="558">
        <v>2</v>
      </c>
      <c r="I2761" s="558"/>
      <c r="J2761" s="609"/>
      <c r="K2761" s="558"/>
      <c r="L2761" s="375"/>
      <c r="M2761" s="375"/>
      <c r="N2761" s="375" t="s">
        <v>7589</v>
      </c>
      <c r="O2761" s="631" t="s">
        <v>11821</v>
      </c>
      <c r="P2761" s="376"/>
      <c r="Q2761" s="609"/>
      <c r="R2761" s="374"/>
      <c r="S2761" s="544" t="s">
        <v>5</v>
      </c>
      <c r="T2761" s="607" t="s">
        <v>10216</v>
      </c>
      <c r="U2761" s="374" t="s">
        <v>10292</v>
      </c>
    </row>
    <row r="2762" spans="1:21" s="269" customFormat="1" ht="51.75" customHeight="1" x14ac:dyDescent="0.2">
      <c r="A2762" s="273"/>
      <c r="B2762" s="558">
        <v>12</v>
      </c>
      <c r="C2762" s="558"/>
      <c r="D2762" s="496" t="s">
        <v>3209</v>
      </c>
      <c r="E2762" s="326" t="s">
        <v>11809</v>
      </c>
      <c r="F2762" s="558">
        <v>2001</v>
      </c>
      <c r="G2762" s="558">
        <v>3</v>
      </c>
      <c r="H2762" s="558">
        <v>3</v>
      </c>
      <c r="I2762" s="558"/>
      <c r="J2762" s="609"/>
      <c r="K2762" s="558"/>
      <c r="L2762" s="375"/>
      <c r="M2762" s="375"/>
      <c r="N2762" s="375" t="s">
        <v>7590</v>
      </c>
      <c r="O2762" s="631" t="s">
        <v>11822</v>
      </c>
      <c r="P2762" s="374" t="s">
        <v>7585</v>
      </c>
      <c r="Q2762" s="609"/>
      <c r="R2762" s="374"/>
      <c r="S2762" s="544" t="s">
        <v>5</v>
      </c>
      <c r="T2762" s="607" t="s">
        <v>10462</v>
      </c>
      <c r="U2762" s="374" t="s">
        <v>10292</v>
      </c>
    </row>
    <row r="2763" spans="1:21" s="269" customFormat="1" ht="46.5" customHeight="1" x14ac:dyDescent="0.2">
      <c r="A2763" s="273"/>
      <c r="B2763" s="558">
        <v>13</v>
      </c>
      <c r="C2763" s="558"/>
      <c r="D2763" s="496" t="s">
        <v>3210</v>
      </c>
      <c r="E2763" s="326" t="s">
        <v>3417</v>
      </c>
      <c r="F2763" s="558">
        <v>2001</v>
      </c>
      <c r="G2763" s="558">
        <v>2</v>
      </c>
      <c r="H2763" s="558">
        <v>2</v>
      </c>
      <c r="I2763" s="558"/>
      <c r="J2763" s="609"/>
      <c r="K2763" s="558"/>
      <c r="L2763" s="375"/>
      <c r="M2763" s="375"/>
      <c r="N2763" s="375" t="s">
        <v>7591</v>
      </c>
      <c r="O2763" s="631" t="s">
        <v>11823</v>
      </c>
      <c r="P2763" s="374" t="s">
        <v>7585</v>
      </c>
      <c r="Q2763" s="609"/>
      <c r="R2763" s="374"/>
      <c r="S2763" s="544" t="s">
        <v>5</v>
      </c>
      <c r="T2763" s="607" t="s">
        <v>10462</v>
      </c>
      <c r="U2763" s="374" t="s">
        <v>10302</v>
      </c>
    </row>
    <row r="2764" spans="1:21" s="269" customFormat="1" ht="51.75" customHeight="1" x14ac:dyDescent="0.2">
      <c r="A2764" s="273"/>
      <c r="B2764" s="558">
        <v>14</v>
      </c>
      <c r="C2764" s="558"/>
      <c r="D2764" s="496" t="s">
        <v>3211</v>
      </c>
      <c r="E2764" s="326" t="s">
        <v>11810</v>
      </c>
      <c r="F2764" s="558">
        <v>2001</v>
      </c>
      <c r="G2764" s="558">
        <v>2</v>
      </c>
      <c r="H2764" s="558">
        <v>2</v>
      </c>
      <c r="I2764" s="558"/>
      <c r="J2764" s="609"/>
      <c r="K2764" s="558"/>
      <c r="L2764" s="375"/>
      <c r="M2764" s="375"/>
      <c r="N2764" s="375" t="s">
        <v>7592</v>
      </c>
      <c r="O2764" s="631" t="s">
        <v>11817</v>
      </c>
      <c r="P2764" s="374" t="s">
        <v>7585</v>
      </c>
      <c r="Q2764" s="609"/>
      <c r="R2764" s="374"/>
      <c r="S2764" s="544" t="s">
        <v>5</v>
      </c>
      <c r="T2764" s="607" t="s">
        <v>10462</v>
      </c>
      <c r="U2764" s="374" t="s">
        <v>44</v>
      </c>
    </row>
    <row r="2765" spans="1:21" s="269" customFormat="1" ht="53.25" customHeight="1" x14ac:dyDescent="0.2">
      <c r="A2765" s="273"/>
      <c r="B2765" s="558">
        <v>15</v>
      </c>
      <c r="C2765" s="558"/>
      <c r="D2765" s="496" t="s">
        <v>3212</v>
      </c>
      <c r="E2765" s="326" t="s">
        <v>11811</v>
      </c>
      <c r="F2765" s="558">
        <v>2001</v>
      </c>
      <c r="G2765" s="558">
        <v>2</v>
      </c>
      <c r="H2765" s="558">
        <v>2</v>
      </c>
      <c r="I2765" s="558"/>
      <c r="J2765" s="609"/>
      <c r="K2765" s="558"/>
      <c r="L2765" s="375"/>
      <c r="M2765" s="375"/>
      <c r="N2765" s="375" t="s">
        <v>7593</v>
      </c>
      <c r="O2765" s="631" t="s">
        <v>11817</v>
      </c>
      <c r="P2765" s="374" t="s">
        <v>7594</v>
      </c>
      <c r="Q2765" s="609"/>
      <c r="R2765" s="374"/>
      <c r="S2765" s="544" t="s">
        <v>5</v>
      </c>
      <c r="T2765" s="607" t="s">
        <v>10462</v>
      </c>
      <c r="U2765" s="374"/>
    </row>
    <row r="2766" spans="1:21" s="269" customFormat="1" ht="25.5" customHeight="1" x14ac:dyDescent="0.2">
      <c r="A2766" s="273"/>
      <c r="B2766" s="75"/>
      <c r="C2766" s="75"/>
      <c r="D2766" s="69"/>
      <c r="E2766" s="45" t="s">
        <v>13</v>
      </c>
      <c r="F2766" s="75"/>
      <c r="G2766" s="171">
        <f t="shared" ref="G2766:M2766" si="70">SUM(G2751:G2765)</f>
        <v>30</v>
      </c>
      <c r="H2766" s="171">
        <f t="shared" si="70"/>
        <v>30</v>
      </c>
      <c r="I2766" s="171">
        <f t="shared" si="70"/>
        <v>0</v>
      </c>
      <c r="J2766" s="171">
        <f t="shared" si="70"/>
        <v>0</v>
      </c>
      <c r="K2766" s="171">
        <f t="shared" si="70"/>
        <v>0</v>
      </c>
      <c r="L2766" s="171">
        <f t="shared" si="70"/>
        <v>0</v>
      </c>
      <c r="M2766" s="171">
        <f t="shared" si="70"/>
        <v>0</v>
      </c>
      <c r="N2766" s="2"/>
      <c r="O2766" s="377"/>
      <c r="P2766" s="225"/>
      <c r="Q2766" s="225"/>
      <c r="R2766" s="225"/>
      <c r="S2766" s="225"/>
      <c r="T2766" s="458"/>
      <c r="U2766" s="458"/>
    </row>
    <row r="2767" spans="1:21" s="134" customFormat="1" ht="51.75" customHeight="1" x14ac:dyDescent="0.15">
      <c r="A2767" s="658" t="s">
        <v>3213</v>
      </c>
      <c r="B2767" s="369" t="s">
        <v>0</v>
      </c>
      <c r="C2767" s="368" t="s">
        <v>71</v>
      </c>
      <c r="D2767" s="369" t="s">
        <v>50</v>
      </c>
      <c r="E2767" s="369" t="s">
        <v>72</v>
      </c>
      <c r="F2767" s="369" t="s">
        <v>73</v>
      </c>
      <c r="G2767" s="383" t="s">
        <v>51</v>
      </c>
      <c r="H2767" s="383" t="s">
        <v>6557</v>
      </c>
      <c r="I2767" s="383" t="s">
        <v>5999</v>
      </c>
      <c r="J2767" s="383" t="s">
        <v>6000</v>
      </c>
      <c r="K2767" s="383" t="s">
        <v>8431</v>
      </c>
      <c r="L2767" s="507" t="s">
        <v>7600</v>
      </c>
      <c r="M2767" s="507" t="s">
        <v>13491</v>
      </c>
      <c r="N2767" s="512" t="s">
        <v>17</v>
      </c>
      <c r="O2767" s="512" t="s">
        <v>19</v>
      </c>
      <c r="P2767" s="512" t="s">
        <v>74</v>
      </c>
      <c r="Q2767" s="512" t="s">
        <v>4389</v>
      </c>
      <c r="R2767" s="368" t="s">
        <v>81</v>
      </c>
      <c r="S2767" s="370" t="s">
        <v>65</v>
      </c>
      <c r="T2767" s="514" t="s">
        <v>10168</v>
      </c>
      <c r="U2767" s="514" t="s">
        <v>10112</v>
      </c>
    </row>
    <row r="2768" spans="1:21" s="269" customFormat="1" ht="51.75" customHeight="1" x14ac:dyDescent="0.2">
      <c r="A2768" s="273"/>
      <c r="B2768" s="558">
        <v>16</v>
      </c>
      <c r="C2768" s="558"/>
      <c r="D2768" s="496" t="s">
        <v>3214</v>
      </c>
      <c r="E2768" s="326" t="s">
        <v>11824</v>
      </c>
      <c r="F2768" s="558">
        <v>2002</v>
      </c>
      <c r="G2768" s="558">
        <v>2</v>
      </c>
      <c r="H2768" s="558">
        <v>2</v>
      </c>
      <c r="I2768" s="558"/>
      <c r="J2768" s="609"/>
      <c r="K2768" s="558"/>
      <c r="L2768" s="374"/>
      <c r="M2768" s="374"/>
      <c r="N2768" s="374" t="s">
        <v>7595</v>
      </c>
      <c r="O2768" s="631" t="s">
        <v>11832</v>
      </c>
      <c r="P2768" s="613"/>
      <c r="Q2768" s="609"/>
      <c r="R2768" s="544"/>
      <c r="S2768" s="544" t="s">
        <v>5</v>
      </c>
      <c r="T2768" s="607"/>
      <c r="U2768" s="626" t="s">
        <v>10409</v>
      </c>
    </row>
    <row r="2769" spans="1:21" s="269" customFormat="1" ht="75" customHeight="1" x14ac:dyDescent="0.2">
      <c r="A2769" s="273"/>
      <c r="B2769" s="558">
        <v>17</v>
      </c>
      <c r="C2769" s="558"/>
      <c r="D2769" s="496" t="s">
        <v>3215</v>
      </c>
      <c r="E2769" s="542" t="s">
        <v>11825</v>
      </c>
      <c r="F2769" s="558">
        <v>2002</v>
      </c>
      <c r="G2769" s="558">
        <v>2</v>
      </c>
      <c r="H2769" s="558">
        <v>2</v>
      </c>
      <c r="I2769" s="558"/>
      <c r="J2769" s="609"/>
      <c r="K2769" s="558"/>
      <c r="L2769" s="375"/>
      <c r="M2769" s="375"/>
      <c r="N2769" s="375" t="s">
        <v>7596</v>
      </c>
      <c r="O2769" s="631" t="s">
        <v>11817</v>
      </c>
      <c r="P2769" s="375" t="s">
        <v>7597</v>
      </c>
      <c r="Q2769" s="609"/>
      <c r="R2769" s="544"/>
      <c r="S2769" s="544" t="s">
        <v>5</v>
      </c>
      <c r="T2769" s="607" t="s">
        <v>10224</v>
      </c>
      <c r="U2769" s="626" t="s">
        <v>10261</v>
      </c>
    </row>
    <row r="2770" spans="1:21" s="269" customFormat="1" ht="51.75" customHeight="1" x14ac:dyDescent="0.2">
      <c r="A2770" s="273"/>
      <c r="B2770" s="558">
        <v>18</v>
      </c>
      <c r="C2770" s="558"/>
      <c r="D2770" s="496" t="s">
        <v>3216</v>
      </c>
      <c r="E2770" s="326" t="s">
        <v>11826</v>
      </c>
      <c r="F2770" s="558">
        <v>2002</v>
      </c>
      <c r="G2770" s="558">
        <v>2</v>
      </c>
      <c r="H2770" s="558">
        <v>2</v>
      </c>
      <c r="I2770" s="558"/>
      <c r="J2770" s="609"/>
      <c r="K2770" s="558"/>
      <c r="L2770" s="375"/>
      <c r="M2770" s="375"/>
      <c r="N2770" s="375" t="s">
        <v>7598</v>
      </c>
      <c r="O2770" s="631" t="s">
        <v>11833</v>
      </c>
      <c r="P2770" s="375"/>
      <c r="Q2770" s="609"/>
      <c r="R2770" s="544"/>
      <c r="S2770" s="544" t="s">
        <v>5</v>
      </c>
      <c r="T2770" s="607" t="s">
        <v>10224</v>
      </c>
      <c r="U2770" s="626" t="s">
        <v>10204</v>
      </c>
    </row>
    <row r="2771" spans="1:21" s="269" customFormat="1" ht="51.75" customHeight="1" x14ac:dyDescent="0.2">
      <c r="A2771" s="273"/>
      <c r="B2771" s="558">
        <v>19</v>
      </c>
      <c r="C2771" s="558"/>
      <c r="D2771" s="496" t="s">
        <v>3217</v>
      </c>
      <c r="E2771" s="326" t="s">
        <v>11827</v>
      </c>
      <c r="F2771" s="558">
        <v>2002</v>
      </c>
      <c r="G2771" s="558">
        <v>2</v>
      </c>
      <c r="H2771" s="558">
        <v>2</v>
      </c>
      <c r="I2771" s="558"/>
      <c r="J2771" s="609"/>
      <c r="K2771" s="558"/>
      <c r="L2771" s="375"/>
      <c r="M2771" s="375"/>
      <c r="N2771" s="375" t="s">
        <v>7599</v>
      </c>
      <c r="O2771" s="631" t="s">
        <v>11834</v>
      </c>
      <c r="P2771" s="375" t="s">
        <v>7436</v>
      </c>
      <c r="Q2771" s="609"/>
      <c r="R2771" s="544"/>
      <c r="S2771" s="544" t="s">
        <v>5</v>
      </c>
      <c r="T2771" s="607" t="s">
        <v>12115</v>
      </c>
      <c r="U2771" s="626" t="s">
        <v>44</v>
      </c>
    </row>
    <row r="2772" spans="1:21" s="269" customFormat="1" ht="54.75" customHeight="1" x14ac:dyDescent="0.2">
      <c r="A2772" s="273"/>
      <c r="B2772" s="558">
        <v>20</v>
      </c>
      <c r="C2772" s="558"/>
      <c r="D2772" s="496" t="s">
        <v>3218</v>
      </c>
      <c r="E2772" s="326" t="s">
        <v>11828</v>
      </c>
      <c r="F2772" s="558">
        <v>2002</v>
      </c>
      <c r="G2772" s="558">
        <v>1</v>
      </c>
      <c r="H2772" s="558">
        <v>1</v>
      </c>
      <c r="I2772" s="558"/>
      <c r="J2772" s="609"/>
      <c r="K2772" s="558"/>
      <c r="L2772" s="375"/>
      <c r="M2772" s="375"/>
      <c r="N2772" s="375" t="s">
        <v>11846</v>
      </c>
      <c r="O2772" s="631" t="s">
        <v>11835</v>
      </c>
      <c r="P2772" s="375" t="s">
        <v>7436</v>
      </c>
      <c r="Q2772" s="609"/>
      <c r="R2772" s="544"/>
      <c r="S2772" s="544" t="s">
        <v>5</v>
      </c>
      <c r="T2772" s="607" t="s">
        <v>12115</v>
      </c>
      <c r="U2772" s="626" t="s">
        <v>10239</v>
      </c>
    </row>
    <row r="2773" spans="1:21" s="269" customFormat="1" ht="51.75" customHeight="1" x14ac:dyDescent="0.2">
      <c r="A2773" s="273"/>
      <c r="B2773" s="558">
        <v>21</v>
      </c>
      <c r="C2773" s="558"/>
      <c r="D2773" s="496" t="s">
        <v>3219</v>
      </c>
      <c r="E2773" s="326" t="s">
        <v>11829</v>
      </c>
      <c r="F2773" s="558">
        <v>2003</v>
      </c>
      <c r="G2773" s="558">
        <v>2</v>
      </c>
      <c r="H2773" s="558">
        <v>2</v>
      </c>
      <c r="I2773" s="558"/>
      <c r="J2773" s="609"/>
      <c r="K2773" s="558"/>
      <c r="L2773" s="375"/>
      <c r="M2773" s="375"/>
      <c r="N2773" s="375" t="s">
        <v>11847</v>
      </c>
      <c r="O2773" s="631" t="s">
        <v>632</v>
      </c>
      <c r="P2773" s="375" t="s">
        <v>7436</v>
      </c>
      <c r="Q2773" s="609"/>
      <c r="R2773" s="544"/>
      <c r="S2773" s="544" t="s">
        <v>5</v>
      </c>
      <c r="T2773" s="607" t="s">
        <v>41</v>
      </c>
      <c r="U2773" s="626" t="s">
        <v>10232</v>
      </c>
    </row>
    <row r="2774" spans="1:21" s="269" customFormat="1" ht="51.75" customHeight="1" x14ac:dyDescent="0.2">
      <c r="A2774" s="273"/>
      <c r="B2774" s="558">
        <v>22</v>
      </c>
      <c r="C2774" s="558"/>
      <c r="D2774" s="496" t="s">
        <v>3220</v>
      </c>
      <c r="E2774" s="326" t="s">
        <v>11830</v>
      </c>
      <c r="F2774" s="558">
        <v>2003</v>
      </c>
      <c r="G2774" s="558">
        <v>1</v>
      </c>
      <c r="H2774" s="558">
        <v>1</v>
      </c>
      <c r="I2774" s="558"/>
      <c r="J2774" s="609"/>
      <c r="K2774" s="558"/>
      <c r="L2774" s="375"/>
      <c r="M2774" s="375"/>
      <c r="N2774" s="375" t="s">
        <v>11848</v>
      </c>
      <c r="O2774" s="631" t="s">
        <v>632</v>
      </c>
      <c r="P2774" s="375" t="s">
        <v>7436</v>
      </c>
      <c r="Q2774" s="609"/>
      <c r="R2774" s="544"/>
      <c r="S2774" s="544" t="s">
        <v>5</v>
      </c>
      <c r="T2774" s="607" t="s">
        <v>40</v>
      </c>
      <c r="U2774" s="626" t="s">
        <v>10170</v>
      </c>
    </row>
    <row r="2775" spans="1:21" s="269" customFormat="1" ht="51.75" customHeight="1" x14ac:dyDescent="0.2">
      <c r="A2775" s="273"/>
      <c r="B2775" s="558">
        <v>23</v>
      </c>
      <c r="C2775" s="558"/>
      <c r="D2775" s="496" t="s">
        <v>3221</v>
      </c>
      <c r="E2775" s="326" t="s">
        <v>11831</v>
      </c>
      <c r="F2775" s="558">
        <v>2004</v>
      </c>
      <c r="G2775" s="558">
        <v>2</v>
      </c>
      <c r="H2775" s="558">
        <v>2</v>
      </c>
      <c r="I2775" s="558"/>
      <c r="J2775" s="609"/>
      <c r="K2775" s="558"/>
      <c r="L2775" s="375"/>
      <c r="M2775" s="375"/>
      <c r="N2775" s="375" t="s">
        <v>11849</v>
      </c>
      <c r="O2775" s="631" t="s">
        <v>11836</v>
      </c>
      <c r="P2775" s="375" t="s">
        <v>7436</v>
      </c>
      <c r="Q2775" s="609"/>
      <c r="R2775" s="544"/>
      <c r="S2775" s="544" t="s">
        <v>5</v>
      </c>
      <c r="T2775" s="607" t="s">
        <v>10124</v>
      </c>
      <c r="U2775" s="626" t="s">
        <v>12116</v>
      </c>
    </row>
    <row r="2776" spans="1:21" s="269" customFormat="1" ht="24.75" customHeight="1" x14ac:dyDescent="0.2">
      <c r="A2776" s="273"/>
      <c r="B2776" s="75"/>
      <c r="C2776" s="75"/>
      <c r="D2776" s="172"/>
      <c r="E2776" s="172" t="s">
        <v>3222</v>
      </c>
      <c r="F2776" s="171"/>
      <c r="G2776" s="171">
        <f t="shared" ref="G2776:M2776" si="71">SUM(G2768:G2775)</f>
        <v>14</v>
      </c>
      <c r="H2776" s="171">
        <f t="shared" si="71"/>
        <v>14</v>
      </c>
      <c r="I2776" s="171">
        <f t="shared" si="71"/>
        <v>0</v>
      </c>
      <c r="J2776" s="171">
        <f t="shared" si="71"/>
        <v>0</v>
      </c>
      <c r="K2776" s="171">
        <f t="shared" si="71"/>
        <v>0</v>
      </c>
      <c r="L2776" s="171">
        <f t="shared" si="71"/>
        <v>0</v>
      </c>
      <c r="M2776" s="171">
        <f t="shared" si="71"/>
        <v>0</v>
      </c>
      <c r="N2776" s="2"/>
      <c r="O2776" s="225"/>
      <c r="P2776" s="225"/>
      <c r="Q2776" s="225"/>
      <c r="R2776" s="225"/>
      <c r="S2776" s="225"/>
      <c r="T2776" s="458"/>
      <c r="U2776" s="458"/>
    </row>
    <row r="2777" spans="1:21" s="134" customFormat="1" ht="51.75" customHeight="1" x14ac:dyDescent="0.15">
      <c r="A2777" s="658" t="s">
        <v>3223</v>
      </c>
      <c r="B2777" s="369" t="s">
        <v>0</v>
      </c>
      <c r="C2777" s="368" t="s">
        <v>71</v>
      </c>
      <c r="D2777" s="369" t="s">
        <v>50</v>
      </c>
      <c r="E2777" s="369" t="s">
        <v>72</v>
      </c>
      <c r="F2777" s="369" t="s">
        <v>73</v>
      </c>
      <c r="G2777" s="383" t="s">
        <v>51</v>
      </c>
      <c r="H2777" s="383" t="s">
        <v>6557</v>
      </c>
      <c r="I2777" s="383" t="s">
        <v>5999</v>
      </c>
      <c r="J2777" s="383" t="s">
        <v>6000</v>
      </c>
      <c r="K2777" s="383" t="s">
        <v>8431</v>
      </c>
      <c r="L2777" s="507" t="s">
        <v>7600</v>
      </c>
      <c r="M2777" s="507" t="s">
        <v>13491</v>
      </c>
      <c r="N2777" s="512" t="s">
        <v>17</v>
      </c>
      <c r="O2777" s="371" t="s">
        <v>19</v>
      </c>
      <c r="P2777" s="512" t="s">
        <v>74</v>
      </c>
      <c r="Q2777" s="512" t="s">
        <v>4389</v>
      </c>
      <c r="R2777" s="368" t="s">
        <v>81</v>
      </c>
      <c r="S2777" s="370" t="s">
        <v>65</v>
      </c>
      <c r="T2777" s="514" t="s">
        <v>10168</v>
      </c>
      <c r="U2777" s="514" t="s">
        <v>10112</v>
      </c>
    </row>
    <row r="2778" spans="1:21" s="269" customFormat="1" ht="39.75" customHeight="1" x14ac:dyDescent="0.2">
      <c r="A2778" s="273"/>
      <c r="B2778" s="558">
        <v>24</v>
      </c>
      <c r="C2778" s="499"/>
      <c r="D2778" s="540" t="s">
        <v>3225</v>
      </c>
      <c r="E2778" s="540" t="s">
        <v>3224</v>
      </c>
      <c r="F2778" s="558">
        <v>2010</v>
      </c>
      <c r="G2778" s="558">
        <v>1</v>
      </c>
      <c r="H2778" s="558">
        <v>1</v>
      </c>
      <c r="I2778" s="558"/>
      <c r="J2778" s="609"/>
      <c r="K2778" s="558"/>
      <c r="L2778" s="540"/>
      <c r="M2778" s="607"/>
      <c r="N2778" s="607" t="s">
        <v>11850</v>
      </c>
      <c r="O2778" s="607" t="s">
        <v>11851</v>
      </c>
      <c r="P2778" s="631" t="s">
        <v>11852</v>
      </c>
      <c r="Q2778" s="631"/>
      <c r="R2778" s="551" t="s">
        <v>5895</v>
      </c>
      <c r="S2778" s="544" t="s">
        <v>5</v>
      </c>
      <c r="T2778" s="607" t="s">
        <v>35</v>
      </c>
      <c r="U2778" s="624" t="s">
        <v>12117</v>
      </c>
    </row>
    <row r="2779" spans="1:21" s="269" customFormat="1" ht="35.25" customHeight="1" x14ac:dyDescent="0.2">
      <c r="A2779" s="273"/>
      <c r="B2779" s="491">
        <v>25</v>
      </c>
      <c r="C2779" s="561"/>
      <c r="D2779" s="540" t="s">
        <v>3227</v>
      </c>
      <c r="E2779" s="540" t="s">
        <v>3226</v>
      </c>
      <c r="F2779" s="548">
        <v>2010</v>
      </c>
      <c r="G2779" s="548">
        <v>1</v>
      </c>
      <c r="H2779" s="548">
        <v>1</v>
      </c>
      <c r="I2779" s="548"/>
      <c r="J2779" s="601"/>
      <c r="K2779" s="548"/>
      <c r="L2779" s="540"/>
      <c r="M2779" s="607"/>
      <c r="N2779" s="607" t="s">
        <v>3235</v>
      </c>
      <c r="O2779" s="607" t="s">
        <v>11853</v>
      </c>
      <c r="P2779" s="607" t="s">
        <v>3020</v>
      </c>
      <c r="Q2779" s="607"/>
      <c r="R2779" s="553"/>
      <c r="S2779" s="544" t="s">
        <v>5</v>
      </c>
      <c r="T2779" s="607" t="s">
        <v>38</v>
      </c>
      <c r="U2779" s="626" t="s">
        <v>10505</v>
      </c>
    </row>
    <row r="2780" spans="1:21" s="269" customFormat="1" ht="41.25" customHeight="1" x14ac:dyDescent="0.2">
      <c r="A2780" s="273"/>
      <c r="B2780" s="398">
        <v>26</v>
      </c>
      <c r="C2780" s="213"/>
      <c r="D2780" s="551" t="s">
        <v>5687</v>
      </c>
      <c r="E2780" s="551" t="s">
        <v>5680</v>
      </c>
      <c r="F2780" s="550">
        <v>2010</v>
      </c>
      <c r="G2780" s="550">
        <v>1</v>
      </c>
      <c r="H2780" s="550">
        <v>1</v>
      </c>
      <c r="I2780" s="550"/>
      <c r="J2780" s="550"/>
      <c r="K2780" s="550"/>
      <c r="L2780" s="551"/>
      <c r="M2780" s="551"/>
      <c r="N2780" s="551" t="s">
        <v>11854</v>
      </c>
      <c r="O2780" s="607" t="s">
        <v>11855</v>
      </c>
      <c r="P2780" s="551" t="s">
        <v>3020</v>
      </c>
      <c r="Q2780" s="551"/>
      <c r="R2780" s="551" t="s">
        <v>5895</v>
      </c>
      <c r="S2780" s="544" t="s">
        <v>5</v>
      </c>
      <c r="T2780" s="551" t="s">
        <v>38</v>
      </c>
      <c r="U2780" s="626" t="s">
        <v>12118</v>
      </c>
    </row>
    <row r="2781" spans="1:21" s="269" customFormat="1" ht="51.75" customHeight="1" x14ac:dyDescent="0.2">
      <c r="A2781" s="273"/>
      <c r="B2781" s="398">
        <v>27</v>
      </c>
      <c r="C2781" s="213"/>
      <c r="D2781" s="551" t="s">
        <v>3232</v>
      </c>
      <c r="E2781" s="551" t="s">
        <v>3231</v>
      </c>
      <c r="F2781" s="550">
        <v>2010</v>
      </c>
      <c r="G2781" s="550">
        <v>1</v>
      </c>
      <c r="H2781" s="550">
        <v>1</v>
      </c>
      <c r="I2781" s="550"/>
      <c r="J2781" s="550"/>
      <c r="K2781" s="550"/>
      <c r="L2781" s="551"/>
      <c r="M2781" s="551"/>
      <c r="N2781" s="551" t="s">
        <v>3237</v>
      </c>
      <c r="O2781" s="607" t="s">
        <v>4957</v>
      </c>
      <c r="P2781" s="551" t="s">
        <v>11856</v>
      </c>
      <c r="Q2781" s="551"/>
      <c r="R2781" s="553"/>
      <c r="S2781" s="544" t="s">
        <v>5</v>
      </c>
      <c r="T2781" s="551" t="s">
        <v>38</v>
      </c>
      <c r="U2781" s="408" t="s">
        <v>10231</v>
      </c>
    </row>
    <row r="2782" spans="1:21" s="269" customFormat="1" ht="36.75" customHeight="1" x14ac:dyDescent="0.2">
      <c r="A2782" s="273"/>
      <c r="B2782" s="398">
        <v>28</v>
      </c>
      <c r="C2782" s="213"/>
      <c r="D2782" s="551" t="s">
        <v>4643</v>
      </c>
      <c r="E2782" s="551" t="s">
        <v>3588</v>
      </c>
      <c r="F2782" s="550">
        <v>2011</v>
      </c>
      <c r="G2782" s="550">
        <v>1</v>
      </c>
      <c r="H2782" s="550">
        <v>1</v>
      </c>
      <c r="I2782" s="550"/>
      <c r="J2782" s="550"/>
      <c r="K2782" s="550"/>
      <c r="L2782" s="551"/>
      <c r="M2782" s="551"/>
      <c r="N2782" s="551" t="s">
        <v>5688</v>
      </c>
      <c r="O2782" s="607" t="s">
        <v>4644</v>
      </c>
      <c r="P2782" s="551" t="s">
        <v>11840</v>
      </c>
      <c r="Q2782" s="553"/>
      <c r="R2782" s="551"/>
      <c r="S2782" s="544" t="s">
        <v>5</v>
      </c>
      <c r="T2782" s="607" t="s">
        <v>4645</v>
      </c>
      <c r="U2782" s="626" t="s">
        <v>12093</v>
      </c>
    </row>
    <row r="2783" spans="1:21" s="269" customFormat="1" ht="45.75" customHeight="1" x14ac:dyDescent="0.2">
      <c r="A2783" s="273"/>
      <c r="B2783" s="398">
        <v>29</v>
      </c>
      <c r="C2783" s="213"/>
      <c r="D2783" s="546" t="s">
        <v>5960</v>
      </c>
      <c r="E2783" s="407" t="s">
        <v>5961</v>
      </c>
      <c r="F2783" s="423">
        <v>2012</v>
      </c>
      <c r="G2783" s="423">
        <v>1</v>
      </c>
      <c r="H2783" s="558">
        <v>1</v>
      </c>
      <c r="I2783" s="558"/>
      <c r="J2783" s="416"/>
      <c r="K2783" s="416"/>
      <c r="L2783" s="407"/>
      <c r="M2783" s="407"/>
      <c r="N2783" s="407" t="s">
        <v>5962</v>
      </c>
      <c r="O2783" s="607" t="s">
        <v>5971</v>
      </c>
      <c r="P2783" s="323"/>
      <c r="Q2783" s="551"/>
      <c r="R2783" s="551"/>
      <c r="S2783" s="544" t="s">
        <v>5</v>
      </c>
      <c r="T2783" s="607" t="s">
        <v>5103</v>
      </c>
      <c r="U2783" s="425" t="s">
        <v>12063</v>
      </c>
    </row>
    <row r="2784" spans="1:21" s="269" customFormat="1" ht="45.75" customHeight="1" x14ac:dyDescent="0.2">
      <c r="A2784" s="273"/>
      <c r="B2784" s="423">
        <v>30</v>
      </c>
      <c r="C2784" s="207"/>
      <c r="D2784" s="546" t="s">
        <v>5960</v>
      </c>
      <c r="E2784" s="407" t="s">
        <v>5963</v>
      </c>
      <c r="F2784" s="423">
        <v>2012</v>
      </c>
      <c r="G2784" s="423">
        <v>1</v>
      </c>
      <c r="H2784" s="558">
        <v>1</v>
      </c>
      <c r="I2784" s="558"/>
      <c r="J2784" s="609"/>
      <c r="K2784" s="558"/>
      <c r="L2784" s="407"/>
      <c r="M2784" s="407"/>
      <c r="N2784" s="407" t="s">
        <v>5964</v>
      </c>
      <c r="O2784" s="607" t="s">
        <v>5971</v>
      </c>
      <c r="P2784" s="607"/>
      <c r="Q2784" s="551" t="s">
        <v>5965</v>
      </c>
      <c r="R2784" s="551"/>
      <c r="S2784" s="544" t="s">
        <v>5</v>
      </c>
      <c r="T2784" s="607" t="s">
        <v>5103</v>
      </c>
      <c r="U2784" s="425" t="s">
        <v>12119</v>
      </c>
    </row>
    <row r="2785" spans="1:21" s="269" customFormat="1" ht="45.75" customHeight="1" x14ac:dyDescent="0.2">
      <c r="A2785" s="273"/>
      <c r="B2785" s="398">
        <v>31</v>
      </c>
      <c r="C2785" s="213"/>
      <c r="D2785" s="546" t="s">
        <v>5960</v>
      </c>
      <c r="E2785" s="551" t="s">
        <v>5970</v>
      </c>
      <c r="F2785" s="423">
        <v>2012</v>
      </c>
      <c r="G2785" s="423">
        <v>1</v>
      </c>
      <c r="H2785" s="558">
        <v>1</v>
      </c>
      <c r="I2785" s="558"/>
      <c r="J2785" s="416"/>
      <c r="K2785" s="416"/>
      <c r="L2785" s="407"/>
      <c r="M2785" s="407"/>
      <c r="N2785" s="407" t="s">
        <v>11857</v>
      </c>
      <c r="O2785" s="607" t="s">
        <v>5971</v>
      </c>
      <c r="P2785" s="323"/>
      <c r="Q2785" s="551"/>
      <c r="R2785" s="551"/>
      <c r="S2785" s="544" t="s">
        <v>5</v>
      </c>
      <c r="T2785" s="607" t="s">
        <v>5103</v>
      </c>
      <c r="U2785" s="425" t="s">
        <v>12063</v>
      </c>
    </row>
    <row r="2786" spans="1:21" s="269" customFormat="1" ht="45.75" customHeight="1" x14ac:dyDescent="0.2">
      <c r="A2786" s="273"/>
      <c r="B2786" s="398">
        <v>32</v>
      </c>
      <c r="C2786" s="213"/>
      <c r="D2786" s="546" t="s">
        <v>5960</v>
      </c>
      <c r="E2786" s="551" t="s">
        <v>5972</v>
      </c>
      <c r="F2786" s="423">
        <v>2012</v>
      </c>
      <c r="G2786" s="423">
        <v>1</v>
      </c>
      <c r="H2786" s="558">
        <v>1</v>
      </c>
      <c r="I2786" s="558"/>
      <c r="J2786" s="416"/>
      <c r="K2786" s="416"/>
      <c r="L2786" s="407"/>
      <c r="M2786" s="407"/>
      <c r="N2786" s="407" t="s">
        <v>5973</v>
      </c>
      <c r="O2786" s="607" t="s">
        <v>5971</v>
      </c>
      <c r="P2786" s="323"/>
      <c r="Q2786" s="551"/>
      <c r="R2786" s="551"/>
      <c r="S2786" s="544" t="s">
        <v>5</v>
      </c>
      <c r="T2786" s="607" t="s">
        <v>5103</v>
      </c>
      <c r="U2786" s="624" t="s">
        <v>12065</v>
      </c>
    </row>
    <row r="2787" spans="1:21" s="269" customFormat="1" ht="27.75" customHeight="1" x14ac:dyDescent="0.2">
      <c r="A2787" s="273"/>
      <c r="B2787" s="2"/>
      <c r="C2787" s="2"/>
      <c r="D2787" s="144"/>
      <c r="E2787" s="144" t="s">
        <v>13</v>
      </c>
      <c r="F2787" s="12"/>
      <c r="G2787" s="144">
        <f t="shared" ref="G2787:M2787" si="72">SUM(G2778:G2786)</f>
        <v>9</v>
      </c>
      <c r="H2787" s="144">
        <f t="shared" si="72"/>
        <v>9</v>
      </c>
      <c r="I2787" s="144">
        <f t="shared" si="72"/>
        <v>0</v>
      </c>
      <c r="J2787" s="144">
        <f t="shared" si="72"/>
        <v>0</v>
      </c>
      <c r="K2787" s="144">
        <f t="shared" si="72"/>
        <v>0</v>
      </c>
      <c r="L2787" s="144">
        <f t="shared" si="72"/>
        <v>0</v>
      </c>
      <c r="M2787" s="144">
        <f t="shared" si="72"/>
        <v>0</v>
      </c>
      <c r="N2787" s="2"/>
      <c r="O2787" s="225"/>
      <c r="P2787" s="225"/>
      <c r="Q2787" s="225"/>
      <c r="R2787" s="225"/>
      <c r="S2787" s="225"/>
      <c r="T2787" s="458"/>
      <c r="U2787" s="458"/>
    </row>
    <row r="2788" spans="1:21" s="313" customFormat="1" ht="50.25" customHeight="1" x14ac:dyDescent="0.15">
      <c r="A2788" s="656" t="s">
        <v>3258</v>
      </c>
      <c r="B2788" s="369" t="s">
        <v>0</v>
      </c>
      <c r="C2788" s="368" t="s">
        <v>71</v>
      </c>
      <c r="D2788" s="369" t="s">
        <v>50</v>
      </c>
      <c r="E2788" s="369" t="s">
        <v>72</v>
      </c>
      <c r="F2788" s="369" t="s">
        <v>73</v>
      </c>
      <c r="G2788" s="383" t="s">
        <v>51</v>
      </c>
      <c r="H2788" s="383" t="s">
        <v>6557</v>
      </c>
      <c r="I2788" s="383" t="s">
        <v>5999</v>
      </c>
      <c r="J2788" s="383" t="s">
        <v>6000</v>
      </c>
      <c r="K2788" s="383" t="s">
        <v>8431</v>
      </c>
      <c r="L2788" s="507" t="s">
        <v>7600</v>
      </c>
      <c r="M2788" s="507" t="s">
        <v>13491</v>
      </c>
      <c r="N2788" s="512" t="s">
        <v>17</v>
      </c>
      <c r="O2788" s="512" t="s">
        <v>19</v>
      </c>
      <c r="P2788" s="512" t="s">
        <v>74</v>
      </c>
      <c r="Q2788" s="512" t="s">
        <v>4389</v>
      </c>
      <c r="R2788" s="368" t="s">
        <v>81</v>
      </c>
      <c r="S2788" s="370" t="s">
        <v>65</v>
      </c>
      <c r="T2788" s="514" t="s">
        <v>10168</v>
      </c>
      <c r="U2788" s="368" t="s">
        <v>10112</v>
      </c>
    </row>
    <row r="2789" spans="1:21" ht="54" customHeight="1" x14ac:dyDescent="0.2">
      <c r="B2789" s="558">
        <v>1</v>
      </c>
      <c r="C2789" s="558"/>
      <c r="D2789" s="496" t="s">
        <v>3238</v>
      </c>
      <c r="E2789" s="496" t="s">
        <v>8163</v>
      </c>
      <c r="F2789" s="558">
        <v>1999</v>
      </c>
      <c r="G2789" s="558">
        <v>1</v>
      </c>
      <c r="H2789" s="558">
        <v>1</v>
      </c>
      <c r="I2789" s="558"/>
      <c r="J2789" s="609"/>
      <c r="K2789" s="558"/>
      <c r="L2789" s="542"/>
      <c r="M2789" s="631"/>
      <c r="N2789" s="631" t="s">
        <v>8170</v>
      </c>
      <c r="O2789" s="634" t="s">
        <v>632</v>
      </c>
      <c r="P2789" s="601"/>
      <c r="Q2789" s="631"/>
      <c r="R2789" s="544"/>
      <c r="S2789" s="544" t="s">
        <v>5</v>
      </c>
      <c r="T2789" s="636"/>
      <c r="U2789" s="623">
        <v>301</v>
      </c>
    </row>
    <row r="2790" spans="1:21" ht="30" customHeight="1" x14ac:dyDescent="0.15">
      <c r="B2790" s="558">
        <v>2</v>
      </c>
      <c r="C2790" s="558"/>
      <c r="D2790" s="496" t="s">
        <v>3239</v>
      </c>
      <c r="E2790" s="496" t="s">
        <v>8164</v>
      </c>
      <c r="F2790" s="558">
        <v>1999</v>
      </c>
      <c r="G2790" s="558">
        <v>1</v>
      </c>
      <c r="H2790" s="558">
        <v>1</v>
      </c>
      <c r="I2790" s="558"/>
      <c r="J2790" s="609"/>
      <c r="K2790" s="558"/>
      <c r="L2790" s="540"/>
      <c r="M2790" s="607"/>
      <c r="N2790" s="607" t="s">
        <v>8171</v>
      </c>
      <c r="O2790" s="626" t="s">
        <v>632</v>
      </c>
      <c r="P2790" s="631" t="s">
        <v>8166</v>
      </c>
      <c r="Q2790" s="631"/>
      <c r="R2790" s="544"/>
      <c r="S2790" s="544" t="s">
        <v>5</v>
      </c>
      <c r="T2790" s="607" t="s">
        <v>12120</v>
      </c>
      <c r="U2790" s="623">
        <v>30</v>
      </c>
    </row>
    <row r="2791" spans="1:21" ht="36.75" customHeight="1" x14ac:dyDescent="0.15">
      <c r="B2791" s="558">
        <v>3</v>
      </c>
      <c r="C2791" s="558"/>
      <c r="D2791" s="496" t="s">
        <v>3241</v>
      </c>
      <c r="E2791" s="496" t="s">
        <v>3240</v>
      </c>
      <c r="F2791" s="558">
        <v>1999</v>
      </c>
      <c r="G2791" s="558">
        <v>1</v>
      </c>
      <c r="H2791" s="558">
        <v>1</v>
      </c>
      <c r="I2791" s="558"/>
      <c r="J2791" s="609"/>
      <c r="K2791" s="558"/>
      <c r="L2791" s="326"/>
      <c r="M2791" s="603"/>
      <c r="N2791" s="603" t="s">
        <v>8172</v>
      </c>
      <c r="O2791" s="626" t="s">
        <v>632</v>
      </c>
      <c r="P2791" s="631" t="s">
        <v>8167</v>
      </c>
      <c r="Q2791" s="631"/>
      <c r="R2791" s="544"/>
      <c r="S2791" s="544" t="s">
        <v>5</v>
      </c>
      <c r="T2791" s="607" t="s">
        <v>12120</v>
      </c>
      <c r="U2791" s="623" t="s">
        <v>10177</v>
      </c>
    </row>
    <row r="2792" spans="1:21" ht="42.75" customHeight="1" x14ac:dyDescent="0.15">
      <c r="B2792" s="548">
        <v>4</v>
      </c>
      <c r="C2792" s="548"/>
      <c r="D2792" s="326" t="s">
        <v>3243</v>
      </c>
      <c r="E2792" s="326" t="s">
        <v>3242</v>
      </c>
      <c r="F2792" s="548">
        <v>2000</v>
      </c>
      <c r="G2792" s="548">
        <v>1</v>
      </c>
      <c r="H2792" s="548">
        <v>1</v>
      </c>
      <c r="I2792" s="548"/>
      <c r="J2792" s="601"/>
      <c r="K2792" s="548"/>
      <c r="L2792" s="540"/>
      <c r="M2792" s="607"/>
      <c r="N2792" s="607" t="s">
        <v>8173</v>
      </c>
      <c r="O2792" s="607" t="s">
        <v>632</v>
      </c>
      <c r="P2792" s="631" t="s">
        <v>8166</v>
      </c>
      <c r="Q2792" s="631" t="s">
        <v>8169</v>
      </c>
      <c r="R2792" s="544"/>
      <c r="S2792" s="544" t="s">
        <v>5</v>
      </c>
      <c r="T2792" s="607" t="s">
        <v>10442</v>
      </c>
      <c r="U2792" s="631" t="s">
        <v>10418</v>
      </c>
    </row>
    <row r="2793" spans="1:21" ht="57.75" customHeight="1" x14ac:dyDescent="0.15">
      <c r="B2793" s="548">
        <v>5</v>
      </c>
      <c r="C2793" s="548"/>
      <c r="D2793" s="326" t="s">
        <v>3244</v>
      </c>
      <c r="E2793" s="326" t="s">
        <v>12039</v>
      </c>
      <c r="F2793" s="548">
        <v>2000</v>
      </c>
      <c r="G2793" s="548">
        <v>1</v>
      </c>
      <c r="H2793" s="548">
        <v>1</v>
      </c>
      <c r="I2793" s="548"/>
      <c r="J2793" s="601"/>
      <c r="K2793" s="548"/>
      <c r="L2793" s="540"/>
      <c r="M2793" s="607"/>
      <c r="N2793" s="607" t="s">
        <v>8174</v>
      </c>
      <c r="O2793" s="607" t="s">
        <v>8176</v>
      </c>
      <c r="P2793" s="631" t="s">
        <v>8166</v>
      </c>
      <c r="Q2793" s="631"/>
      <c r="R2793" s="544"/>
      <c r="S2793" s="544" t="s">
        <v>5</v>
      </c>
      <c r="T2793" s="607" t="s">
        <v>12120</v>
      </c>
      <c r="U2793" s="631" t="s">
        <v>10195</v>
      </c>
    </row>
    <row r="2794" spans="1:21" ht="54.75" customHeight="1" x14ac:dyDescent="0.15">
      <c r="B2794" s="550">
        <v>6</v>
      </c>
      <c r="C2794" s="550"/>
      <c r="D2794" s="326" t="s">
        <v>3245</v>
      </c>
      <c r="E2794" s="326" t="s">
        <v>12040</v>
      </c>
      <c r="F2794" s="548">
        <v>2000</v>
      </c>
      <c r="G2794" s="548">
        <v>1</v>
      </c>
      <c r="H2794" s="548">
        <v>1</v>
      </c>
      <c r="I2794" s="548"/>
      <c r="J2794" s="601"/>
      <c r="K2794" s="548"/>
      <c r="L2794" s="540"/>
      <c r="M2794" s="607"/>
      <c r="N2794" s="607" t="s">
        <v>12041</v>
      </c>
      <c r="O2794" s="607" t="s">
        <v>632</v>
      </c>
      <c r="P2794" s="601"/>
      <c r="Q2794" s="631"/>
      <c r="R2794" s="544"/>
      <c r="S2794" s="544" t="s">
        <v>5</v>
      </c>
      <c r="T2794" s="607" t="s">
        <v>12120</v>
      </c>
      <c r="U2794" s="631" t="s">
        <v>10134</v>
      </c>
    </row>
    <row r="2795" spans="1:21" ht="42.75" customHeight="1" x14ac:dyDescent="0.15">
      <c r="B2795" s="550">
        <v>7</v>
      </c>
      <c r="C2795" s="550"/>
      <c r="D2795" s="326" t="s">
        <v>3246</v>
      </c>
      <c r="E2795" s="326" t="s">
        <v>12042</v>
      </c>
      <c r="F2795" s="548">
        <v>1999</v>
      </c>
      <c r="G2795" s="548">
        <v>1</v>
      </c>
      <c r="H2795" s="548">
        <v>1</v>
      </c>
      <c r="I2795" s="548"/>
      <c r="J2795" s="601"/>
      <c r="K2795" s="548"/>
      <c r="L2795" s="540"/>
      <c r="M2795" s="607"/>
      <c r="N2795" s="607" t="s">
        <v>12043</v>
      </c>
      <c r="O2795" s="631" t="s">
        <v>632</v>
      </c>
      <c r="P2795" s="631" t="s">
        <v>8166</v>
      </c>
      <c r="Q2795" s="631"/>
      <c r="R2795" s="544"/>
      <c r="S2795" s="544" t="s">
        <v>5</v>
      </c>
      <c r="T2795" s="607" t="s">
        <v>12120</v>
      </c>
      <c r="U2795" s="631" t="s">
        <v>10186</v>
      </c>
    </row>
    <row r="2796" spans="1:21" ht="42.75" customHeight="1" x14ac:dyDescent="0.15">
      <c r="B2796" s="550">
        <v>8</v>
      </c>
      <c r="C2796" s="550"/>
      <c r="D2796" s="326" t="s">
        <v>3248</v>
      </c>
      <c r="E2796" s="326" t="s">
        <v>3247</v>
      </c>
      <c r="F2796" s="548">
        <v>2000</v>
      </c>
      <c r="G2796" s="548">
        <v>1</v>
      </c>
      <c r="H2796" s="548">
        <v>1</v>
      </c>
      <c r="I2796" s="548"/>
      <c r="J2796" s="601"/>
      <c r="K2796" s="548"/>
      <c r="L2796" s="540"/>
      <c r="M2796" s="607"/>
      <c r="N2796" s="607" t="s">
        <v>12044</v>
      </c>
      <c r="O2796" s="631" t="s">
        <v>632</v>
      </c>
      <c r="P2796" s="601"/>
      <c r="Q2796" s="631"/>
      <c r="R2796" s="544"/>
      <c r="S2796" s="544" t="s">
        <v>5</v>
      </c>
      <c r="T2796" s="607" t="s">
        <v>12120</v>
      </c>
      <c r="U2796" s="631" t="s">
        <v>10130</v>
      </c>
    </row>
    <row r="2797" spans="1:21" ht="36.75" customHeight="1" x14ac:dyDescent="0.15">
      <c r="B2797" s="550">
        <v>9</v>
      </c>
      <c r="C2797" s="550"/>
      <c r="D2797" s="326" t="s">
        <v>3250</v>
      </c>
      <c r="E2797" s="326" t="s">
        <v>3249</v>
      </c>
      <c r="F2797" s="548">
        <v>2001</v>
      </c>
      <c r="G2797" s="548">
        <v>2</v>
      </c>
      <c r="H2797" s="548">
        <v>2</v>
      </c>
      <c r="I2797" s="548"/>
      <c r="J2797" s="601"/>
      <c r="K2797" s="548"/>
      <c r="L2797" s="540"/>
      <c r="M2797" s="607"/>
      <c r="N2797" s="607" t="s">
        <v>11858</v>
      </c>
      <c r="O2797" s="631" t="s">
        <v>11859</v>
      </c>
      <c r="P2797" s="631" t="s">
        <v>7436</v>
      </c>
      <c r="Q2797" s="631"/>
      <c r="R2797" s="544"/>
      <c r="S2797" s="544" t="s">
        <v>5</v>
      </c>
      <c r="T2797" s="607" t="s">
        <v>56</v>
      </c>
      <c r="U2797" s="631" t="s">
        <v>10296</v>
      </c>
    </row>
    <row r="2798" spans="1:21" ht="42.75" customHeight="1" x14ac:dyDescent="0.15">
      <c r="B2798" s="550">
        <v>10</v>
      </c>
      <c r="C2798" s="550"/>
      <c r="D2798" s="326" t="s">
        <v>3251</v>
      </c>
      <c r="E2798" s="326" t="s">
        <v>8165</v>
      </c>
      <c r="F2798" s="548">
        <v>2002</v>
      </c>
      <c r="G2798" s="548">
        <v>1</v>
      </c>
      <c r="H2798" s="548">
        <v>1</v>
      </c>
      <c r="I2798" s="548"/>
      <c r="J2798" s="601"/>
      <c r="K2798" s="548"/>
      <c r="L2798" s="540"/>
      <c r="M2798" s="607"/>
      <c r="N2798" s="607" t="s">
        <v>12045</v>
      </c>
      <c r="O2798" s="631" t="s">
        <v>11860</v>
      </c>
      <c r="P2798" s="601"/>
      <c r="Q2798" s="631"/>
      <c r="R2798" s="544"/>
      <c r="S2798" s="544" t="s">
        <v>5</v>
      </c>
      <c r="T2798" s="607" t="s">
        <v>12121</v>
      </c>
      <c r="U2798" s="631" t="s">
        <v>12101</v>
      </c>
    </row>
    <row r="2799" spans="1:21" ht="42.75" customHeight="1" x14ac:dyDescent="0.15">
      <c r="B2799" s="550">
        <v>11</v>
      </c>
      <c r="C2799" s="550"/>
      <c r="D2799" s="326" t="s">
        <v>3253</v>
      </c>
      <c r="E2799" s="326" t="s">
        <v>3252</v>
      </c>
      <c r="F2799" s="548">
        <v>2002</v>
      </c>
      <c r="G2799" s="548">
        <v>1</v>
      </c>
      <c r="H2799" s="548">
        <v>1</v>
      </c>
      <c r="I2799" s="548"/>
      <c r="J2799" s="601"/>
      <c r="K2799" s="548"/>
      <c r="L2799" s="540"/>
      <c r="M2799" s="607"/>
      <c r="N2799" s="607" t="s">
        <v>12046</v>
      </c>
      <c r="O2799" s="631" t="s">
        <v>11861</v>
      </c>
      <c r="P2799" s="631" t="s">
        <v>11862</v>
      </c>
      <c r="Q2799" s="631"/>
      <c r="R2799" s="544"/>
      <c r="S2799" s="544" t="s">
        <v>5</v>
      </c>
      <c r="T2799" s="607" t="s">
        <v>12121</v>
      </c>
      <c r="U2799" s="631" t="s">
        <v>12122</v>
      </c>
    </row>
    <row r="2800" spans="1:21" ht="54.75" customHeight="1" x14ac:dyDescent="0.15">
      <c r="B2800" s="550">
        <v>12</v>
      </c>
      <c r="C2800" s="550"/>
      <c r="D2800" s="326" t="s">
        <v>3255</v>
      </c>
      <c r="E2800" s="326" t="s">
        <v>3254</v>
      </c>
      <c r="F2800" s="548">
        <v>2002</v>
      </c>
      <c r="G2800" s="548">
        <v>1</v>
      </c>
      <c r="H2800" s="548">
        <v>1</v>
      </c>
      <c r="I2800" s="548"/>
      <c r="J2800" s="601"/>
      <c r="K2800" s="548"/>
      <c r="L2800" s="540"/>
      <c r="M2800" s="607"/>
      <c r="N2800" s="607" t="s">
        <v>8175</v>
      </c>
      <c r="O2800" s="631" t="s">
        <v>632</v>
      </c>
      <c r="P2800" s="601"/>
      <c r="Q2800" s="631"/>
      <c r="R2800" s="544"/>
      <c r="S2800" s="544" t="s">
        <v>5</v>
      </c>
      <c r="T2800" s="607" t="s">
        <v>12120</v>
      </c>
      <c r="U2800" s="631" t="s">
        <v>10239</v>
      </c>
    </row>
    <row r="2801" spans="1:21" ht="42.75" customHeight="1" x14ac:dyDescent="0.15">
      <c r="B2801" s="550">
        <v>13</v>
      </c>
      <c r="C2801" s="550"/>
      <c r="D2801" s="326" t="s">
        <v>3257</v>
      </c>
      <c r="E2801" s="326" t="s">
        <v>3256</v>
      </c>
      <c r="F2801" s="548">
        <v>2004</v>
      </c>
      <c r="G2801" s="548">
        <v>2</v>
      </c>
      <c r="H2801" s="548">
        <v>2</v>
      </c>
      <c r="I2801" s="548"/>
      <c r="J2801" s="601"/>
      <c r="K2801" s="548"/>
      <c r="L2801" s="540"/>
      <c r="M2801" s="607"/>
      <c r="N2801" s="607" t="s">
        <v>12047</v>
      </c>
      <c r="O2801" s="631" t="s">
        <v>11863</v>
      </c>
      <c r="P2801" s="631" t="s">
        <v>8168</v>
      </c>
      <c r="Q2801" s="631"/>
      <c r="R2801" s="544"/>
      <c r="S2801" s="544" t="s">
        <v>5</v>
      </c>
      <c r="T2801" s="607" t="s">
        <v>41</v>
      </c>
      <c r="U2801" s="631" t="s">
        <v>10524</v>
      </c>
    </row>
    <row r="2802" spans="1:21" ht="27" customHeight="1" x14ac:dyDescent="0.15">
      <c r="D2802" s="144"/>
      <c r="E2802" s="145" t="s">
        <v>13</v>
      </c>
      <c r="F2802" s="12"/>
      <c r="G2802" s="144">
        <f t="shared" ref="G2802:M2802" si="73">SUM(G2789:G2801)</f>
        <v>15</v>
      </c>
      <c r="H2802" s="144">
        <f t="shared" si="73"/>
        <v>15</v>
      </c>
      <c r="I2802" s="144">
        <f t="shared" si="73"/>
        <v>0</v>
      </c>
      <c r="J2802" s="144">
        <f t="shared" si="73"/>
        <v>0</v>
      </c>
      <c r="K2802" s="144">
        <f t="shared" si="73"/>
        <v>0</v>
      </c>
      <c r="L2802" s="144">
        <f t="shared" si="73"/>
        <v>0</v>
      </c>
      <c r="M2802" s="144">
        <f t="shared" si="73"/>
        <v>0</v>
      </c>
    </row>
    <row r="2803" spans="1:21" s="313" customFormat="1" ht="54" customHeight="1" x14ac:dyDescent="0.15">
      <c r="A2803" s="678" t="s">
        <v>7445</v>
      </c>
      <c r="B2803" s="369" t="s">
        <v>0</v>
      </c>
      <c r="C2803" s="368" t="s">
        <v>71</v>
      </c>
      <c r="D2803" s="369" t="s">
        <v>50</v>
      </c>
      <c r="E2803" s="369" t="s">
        <v>72</v>
      </c>
      <c r="F2803" s="369" t="s">
        <v>73</v>
      </c>
      <c r="G2803" s="383" t="s">
        <v>51</v>
      </c>
      <c r="H2803" s="383" t="s">
        <v>6557</v>
      </c>
      <c r="I2803" s="383" t="s">
        <v>5999</v>
      </c>
      <c r="J2803" s="383" t="s">
        <v>6000</v>
      </c>
      <c r="K2803" s="383" t="s">
        <v>8431</v>
      </c>
      <c r="L2803" s="507" t="s">
        <v>7600</v>
      </c>
      <c r="M2803" s="507" t="s">
        <v>13491</v>
      </c>
      <c r="N2803" s="512" t="s">
        <v>17</v>
      </c>
      <c r="O2803" s="512" t="s">
        <v>19</v>
      </c>
      <c r="P2803" s="512" t="s">
        <v>74</v>
      </c>
      <c r="Q2803" s="512" t="s">
        <v>4389</v>
      </c>
      <c r="R2803" s="369" t="s">
        <v>81</v>
      </c>
      <c r="S2803" s="370" t="s">
        <v>65</v>
      </c>
      <c r="T2803" s="514" t="s">
        <v>10168</v>
      </c>
      <c r="U2803" s="514" t="s">
        <v>10112</v>
      </c>
    </row>
    <row r="2804" spans="1:21" s="41" customFormat="1" ht="41.25" customHeight="1" x14ac:dyDescent="0.15">
      <c r="A2804" s="273"/>
      <c r="B2804" s="100">
        <v>5</v>
      </c>
      <c r="C2804" s="97" t="s">
        <v>7424</v>
      </c>
      <c r="D2804" s="363" t="s">
        <v>7432</v>
      </c>
      <c r="E2804" s="259" t="s">
        <v>7428</v>
      </c>
      <c r="F2804" s="99">
        <v>2005</v>
      </c>
      <c r="G2804" s="99">
        <v>1</v>
      </c>
      <c r="H2804" s="99">
        <v>1</v>
      </c>
      <c r="I2804" s="99"/>
      <c r="J2804" s="99"/>
      <c r="K2804" s="99"/>
      <c r="L2804" s="366"/>
      <c r="M2804" s="366"/>
      <c r="N2804" s="366" t="s">
        <v>7437</v>
      </c>
      <c r="O2804" s="124" t="s">
        <v>7441</v>
      </c>
      <c r="P2804" s="363" t="s">
        <v>7436</v>
      </c>
      <c r="Q2804" s="206"/>
      <c r="R2804" s="544"/>
      <c r="S2804" s="544" t="s">
        <v>5</v>
      </c>
      <c r="T2804" s="407" t="s">
        <v>10520</v>
      </c>
      <c r="U2804" s="98" t="s">
        <v>10513</v>
      </c>
    </row>
    <row r="2805" spans="1:21" s="41" customFormat="1" ht="41.25" customHeight="1" x14ac:dyDescent="0.15">
      <c r="A2805" s="273"/>
      <c r="B2805" s="100">
        <v>7</v>
      </c>
      <c r="C2805" s="97" t="s">
        <v>7425</v>
      </c>
      <c r="D2805" s="363" t="s">
        <v>7433</v>
      </c>
      <c r="E2805" s="259" t="s">
        <v>7429</v>
      </c>
      <c r="F2805" s="99">
        <v>2005</v>
      </c>
      <c r="G2805" s="99">
        <v>2</v>
      </c>
      <c r="H2805" s="99">
        <v>2</v>
      </c>
      <c r="I2805" s="99"/>
      <c r="J2805" s="99"/>
      <c r="K2805" s="99"/>
      <c r="L2805" s="366"/>
      <c r="M2805" s="366"/>
      <c r="N2805" s="366" t="s">
        <v>7438</v>
      </c>
      <c r="O2805" s="124" t="s">
        <v>7442</v>
      </c>
      <c r="P2805" s="363" t="s">
        <v>7436</v>
      </c>
      <c r="Q2805" s="206"/>
      <c r="R2805" s="544"/>
      <c r="S2805" s="544" t="s">
        <v>5</v>
      </c>
      <c r="T2805" s="296" t="s">
        <v>10404</v>
      </c>
      <c r="U2805" s="98" t="s">
        <v>12101</v>
      </c>
    </row>
    <row r="2806" spans="1:21" s="41" customFormat="1" ht="41.25" customHeight="1" x14ac:dyDescent="0.15">
      <c r="A2806" s="273"/>
      <c r="B2806" s="360">
        <v>9</v>
      </c>
      <c r="C2806" s="207" t="s">
        <v>7426</v>
      </c>
      <c r="D2806" s="364" t="s">
        <v>7434</v>
      </c>
      <c r="E2806" s="361" t="s">
        <v>7430</v>
      </c>
      <c r="F2806" s="365">
        <v>2006</v>
      </c>
      <c r="G2806" s="365">
        <v>1</v>
      </c>
      <c r="H2806" s="365">
        <v>1</v>
      </c>
      <c r="I2806" s="365"/>
      <c r="J2806" s="365"/>
      <c r="K2806" s="365"/>
      <c r="L2806" s="367"/>
      <c r="M2806" s="367"/>
      <c r="N2806" s="367" t="s">
        <v>7439</v>
      </c>
      <c r="O2806" s="407" t="s">
        <v>7443</v>
      </c>
      <c r="P2806" s="364"/>
      <c r="Q2806" s="206"/>
      <c r="R2806" s="544"/>
      <c r="S2806" s="544" t="s">
        <v>5</v>
      </c>
      <c r="T2806" s="573" t="s">
        <v>10257</v>
      </c>
      <c r="U2806" s="573" t="s">
        <v>10191</v>
      </c>
    </row>
    <row r="2807" spans="1:21" s="41" customFormat="1" ht="63" customHeight="1" x14ac:dyDescent="0.15">
      <c r="A2807" s="273"/>
      <c r="B2807" s="100">
        <v>12</v>
      </c>
      <c r="C2807" s="97" t="s">
        <v>7427</v>
      </c>
      <c r="D2807" s="363" t="s">
        <v>7435</v>
      </c>
      <c r="E2807" s="362" t="s">
        <v>7431</v>
      </c>
      <c r="F2807" s="99">
        <v>2005</v>
      </c>
      <c r="G2807" s="99">
        <v>1</v>
      </c>
      <c r="H2807" s="99">
        <v>1</v>
      </c>
      <c r="I2807" s="99"/>
      <c r="J2807" s="99"/>
      <c r="K2807" s="99"/>
      <c r="L2807" s="366"/>
      <c r="M2807" s="366"/>
      <c r="N2807" s="366" t="s">
        <v>7440</v>
      </c>
      <c r="O2807" s="124" t="s">
        <v>7444</v>
      </c>
      <c r="P2807" s="363" t="s">
        <v>7436</v>
      </c>
      <c r="Q2807" s="206"/>
      <c r="R2807" s="544"/>
      <c r="S2807" s="544" t="s">
        <v>5</v>
      </c>
      <c r="T2807" s="407" t="s">
        <v>10520</v>
      </c>
      <c r="U2807" s="98" t="s">
        <v>10283</v>
      </c>
    </row>
    <row r="2808" spans="1:21" ht="27" customHeight="1" x14ac:dyDescent="0.15">
      <c r="D2808" s="144"/>
      <c r="E2808" s="145" t="s">
        <v>13</v>
      </c>
      <c r="F2808" s="12"/>
      <c r="G2808" s="144">
        <f t="shared" ref="G2808:M2808" si="74">SUM(G2804:G2807)</f>
        <v>5</v>
      </c>
      <c r="H2808" s="144">
        <f t="shared" si="74"/>
        <v>5</v>
      </c>
      <c r="I2808" s="144">
        <f t="shared" si="74"/>
        <v>0</v>
      </c>
      <c r="J2808" s="144">
        <f t="shared" si="74"/>
        <v>0</v>
      </c>
      <c r="K2808" s="144">
        <f t="shared" si="74"/>
        <v>0</v>
      </c>
      <c r="L2808" s="144">
        <f t="shared" si="74"/>
        <v>0</v>
      </c>
      <c r="M2808" s="144">
        <f t="shared" si="74"/>
        <v>0</v>
      </c>
    </row>
    <row r="2809" spans="1:21" s="313" customFormat="1" ht="50.25" customHeight="1" x14ac:dyDescent="0.15">
      <c r="A2809" s="658" t="s">
        <v>3649</v>
      </c>
      <c r="B2809" s="369" t="s">
        <v>0</v>
      </c>
      <c r="C2809" s="368" t="s">
        <v>71</v>
      </c>
      <c r="D2809" s="369" t="s">
        <v>50</v>
      </c>
      <c r="E2809" s="369" t="s">
        <v>72</v>
      </c>
      <c r="F2809" s="369" t="s">
        <v>73</v>
      </c>
      <c r="G2809" s="383" t="s">
        <v>51</v>
      </c>
      <c r="H2809" s="383" t="s">
        <v>6557</v>
      </c>
      <c r="I2809" s="383" t="s">
        <v>5999</v>
      </c>
      <c r="J2809" s="383" t="s">
        <v>6000</v>
      </c>
      <c r="K2809" s="383" t="s">
        <v>8431</v>
      </c>
      <c r="L2809" s="507" t="s">
        <v>7600</v>
      </c>
      <c r="M2809" s="507" t="s">
        <v>13491</v>
      </c>
      <c r="N2809" s="512" t="s">
        <v>17</v>
      </c>
      <c r="O2809" s="371" t="s">
        <v>19</v>
      </c>
      <c r="P2809" s="512" t="s">
        <v>74</v>
      </c>
      <c r="Q2809" s="512" t="s">
        <v>4389</v>
      </c>
      <c r="R2809" s="368" t="s">
        <v>81</v>
      </c>
      <c r="S2809" s="370" t="s">
        <v>65</v>
      </c>
      <c r="T2809" s="574" t="s">
        <v>10168</v>
      </c>
      <c r="U2809" s="574" t="s">
        <v>10112</v>
      </c>
    </row>
    <row r="2810" spans="1:21" ht="53.25" customHeight="1" x14ac:dyDescent="0.15">
      <c r="B2810" s="550">
        <v>1</v>
      </c>
      <c r="C2810" s="551" t="s">
        <v>5845</v>
      </c>
      <c r="D2810" s="206" t="s">
        <v>3263</v>
      </c>
      <c r="E2810" s="206" t="s">
        <v>3262</v>
      </c>
      <c r="F2810" s="423">
        <v>2003</v>
      </c>
      <c r="G2810" s="423">
        <v>2</v>
      </c>
      <c r="H2810" s="423">
        <v>2</v>
      </c>
      <c r="I2810" s="423"/>
      <c r="J2810" s="423"/>
      <c r="K2810" s="423"/>
      <c r="L2810" s="551"/>
      <c r="M2810" s="551"/>
      <c r="N2810" s="551" t="s">
        <v>11864</v>
      </c>
      <c r="O2810" s="407" t="s">
        <v>11865</v>
      </c>
      <c r="P2810" s="407" t="s">
        <v>3802</v>
      </c>
      <c r="Q2810" s="423"/>
      <c r="R2810" s="544"/>
      <c r="S2810" s="551" t="s">
        <v>5</v>
      </c>
      <c r="T2810" s="407" t="s">
        <v>10226</v>
      </c>
      <c r="U2810" s="207" t="s">
        <v>10171</v>
      </c>
    </row>
    <row r="2811" spans="1:21" ht="39.75" customHeight="1" x14ac:dyDescent="0.15">
      <c r="B2811" s="550">
        <v>2</v>
      </c>
      <c r="C2811" s="551" t="s">
        <v>5858</v>
      </c>
      <c r="D2811" s="166" t="s">
        <v>11866</v>
      </c>
      <c r="E2811" s="206" t="s">
        <v>11867</v>
      </c>
      <c r="F2811" s="398">
        <v>2003</v>
      </c>
      <c r="G2811" s="423">
        <v>2</v>
      </c>
      <c r="H2811" s="70">
        <v>2</v>
      </c>
      <c r="I2811" s="423"/>
      <c r="J2811" s="423"/>
      <c r="K2811" s="423"/>
      <c r="L2811" s="544"/>
      <c r="M2811" s="544"/>
      <c r="N2811" s="544" t="s">
        <v>11868</v>
      </c>
      <c r="O2811" s="407" t="s">
        <v>11869</v>
      </c>
      <c r="P2811" s="24"/>
      <c r="Q2811" s="423"/>
      <c r="R2811" s="544"/>
      <c r="S2811" s="551" t="s">
        <v>5</v>
      </c>
      <c r="T2811" s="407" t="s">
        <v>12123</v>
      </c>
      <c r="U2811" s="60" t="s">
        <v>10144</v>
      </c>
    </row>
    <row r="2812" spans="1:21" ht="45.75" customHeight="1" x14ac:dyDescent="0.15">
      <c r="B2812" s="550">
        <v>3</v>
      </c>
      <c r="C2812" s="551" t="s">
        <v>5840</v>
      </c>
      <c r="D2812" s="206" t="s">
        <v>3268</v>
      </c>
      <c r="E2812" s="206" t="s">
        <v>5841</v>
      </c>
      <c r="F2812" s="423">
        <v>2003</v>
      </c>
      <c r="G2812" s="423">
        <v>2</v>
      </c>
      <c r="H2812" s="423">
        <v>2</v>
      </c>
      <c r="I2812" s="423"/>
      <c r="J2812" s="423"/>
      <c r="K2812" s="423"/>
      <c r="L2812" s="551"/>
      <c r="M2812" s="551"/>
      <c r="N2812" s="551" t="s">
        <v>11864</v>
      </c>
      <c r="O2812" s="407" t="s">
        <v>11870</v>
      </c>
      <c r="P2812" s="407" t="s">
        <v>3802</v>
      </c>
      <c r="Q2812" s="423"/>
      <c r="R2812" s="544"/>
      <c r="S2812" s="551" t="s">
        <v>5</v>
      </c>
      <c r="T2812" s="407" t="s">
        <v>10226</v>
      </c>
      <c r="U2812" s="207" t="s">
        <v>10188</v>
      </c>
    </row>
    <row r="2813" spans="1:21" ht="57" customHeight="1" x14ac:dyDescent="0.15">
      <c r="B2813" s="550">
        <v>4</v>
      </c>
      <c r="C2813" s="551" t="s">
        <v>5842</v>
      </c>
      <c r="D2813" s="206" t="s">
        <v>5843</v>
      </c>
      <c r="E2813" s="206" t="s">
        <v>3409</v>
      </c>
      <c r="F2813" s="423">
        <v>2003</v>
      </c>
      <c r="G2813" s="423">
        <v>1</v>
      </c>
      <c r="H2813" s="423">
        <v>1</v>
      </c>
      <c r="I2813" s="423"/>
      <c r="J2813" s="423"/>
      <c r="K2813" s="423"/>
      <c r="L2813" s="551"/>
      <c r="M2813" s="551"/>
      <c r="N2813" s="551" t="s">
        <v>11871</v>
      </c>
      <c r="O2813" s="407" t="s">
        <v>5844</v>
      </c>
      <c r="P2813" s="550"/>
      <c r="Q2813" s="423"/>
      <c r="R2813" s="544"/>
      <c r="S2813" s="551" t="s">
        <v>5</v>
      </c>
      <c r="T2813" s="407" t="s">
        <v>10226</v>
      </c>
      <c r="U2813" s="207" t="s">
        <v>10198</v>
      </c>
    </row>
    <row r="2814" spans="1:21" ht="42" customHeight="1" x14ac:dyDescent="0.15">
      <c r="B2814" s="550">
        <v>5</v>
      </c>
      <c r="C2814" s="551" t="s">
        <v>5850</v>
      </c>
      <c r="D2814" s="166" t="s">
        <v>11872</v>
      </c>
      <c r="E2814" s="166" t="s">
        <v>5851</v>
      </c>
      <c r="F2814" s="398">
        <v>2003</v>
      </c>
      <c r="G2814" s="398">
        <v>1</v>
      </c>
      <c r="H2814" s="167">
        <v>1</v>
      </c>
      <c r="I2814" s="398"/>
      <c r="J2814" s="398"/>
      <c r="K2814" s="398"/>
      <c r="L2814" s="551"/>
      <c r="M2814" s="551"/>
      <c r="N2814" s="551" t="s">
        <v>11873</v>
      </c>
      <c r="O2814" s="407" t="s">
        <v>11874</v>
      </c>
      <c r="P2814" s="407" t="s">
        <v>3802</v>
      </c>
      <c r="Q2814" s="423"/>
      <c r="R2814" s="544"/>
      <c r="S2814" s="551" t="s">
        <v>5</v>
      </c>
      <c r="T2814" s="407" t="s">
        <v>10226</v>
      </c>
      <c r="U2814" s="207" t="s">
        <v>10264</v>
      </c>
    </row>
    <row r="2815" spans="1:21" ht="39.75" customHeight="1" x14ac:dyDescent="0.2">
      <c r="B2815" s="550">
        <v>6</v>
      </c>
      <c r="C2815" s="407" t="s">
        <v>5867</v>
      </c>
      <c r="D2815" s="206" t="s">
        <v>3136</v>
      </c>
      <c r="E2815" s="206" t="s">
        <v>3135</v>
      </c>
      <c r="F2815" s="423">
        <v>2003</v>
      </c>
      <c r="G2815" s="423">
        <v>2</v>
      </c>
      <c r="H2815" s="70">
        <v>2</v>
      </c>
      <c r="I2815" s="423"/>
      <c r="J2815" s="423"/>
      <c r="K2815" s="423"/>
      <c r="L2815" s="551"/>
      <c r="M2815" s="551"/>
      <c r="N2815" s="551" t="s">
        <v>11875</v>
      </c>
      <c r="O2815" s="407" t="s">
        <v>5868</v>
      </c>
      <c r="P2815" s="407" t="s">
        <v>3802</v>
      </c>
      <c r="Q2815" s="292"/>
      <c r="R2815" s="544"/>
      <c r="S2815" s="551" t="s">
        <v>5</v>
      </c>
      <c r="T2815" s="407" t="s">
        <v>12124</v>
      </c>
      <c r="U2815" s="207" t="s">
        <v>10114</v>
      </c>
    </row>
    <row r="2816" spans="1:21" ht="40.5" customHeight="1" x14ac:dyDescent="0.15">
      <c r="B2816" s="550">
        <v>7</v>
      </c>
      <c r="C2816" s="551" t="s">
        <v>5852</v>
      </c>
      <c r="D2816" s="166" t="s">
        <v>3139</v>
      </c>
      <c r="E2816" s="166" t="s">
        <v>5853</v>
      </c>
      <c r="F2816" s="398">
        <v>2003</v>
      </c>
      <c r="G2816" s="398">
        <v>1</v>
      </c>
      <c r="H2816" s="167">
        <v>1</v>
      </c>
      <c r="I2816" s="398"/>
      <c r="J2816" s="398"/>
      <c r="K2816" s="398"/>
      <c r="L2816" s="544"/>
      <c r="M2816" s="544"/>
      <c r="N2816" s="544" t="s">
        <v>11876</v>
      </c>
      <c r="O2816" s="407" t="s">
        <v>11877</v>
      </c>
      <c r="P2816" s="24"/>
      <c r="Q2816" s="24"/>
      <c r="R2816" s="544"/>
      <c r="S2816" s="551" t="s">
        <v>5</v>
      </c>
      <c r="T2816" s="407" t="s">
        <v>10226</v>
      </c>
      <c r="U2816" s="60" t="s">
        <v>10403</v>
      </c>
    </row>
    <row r="2817" spans="1:21" ht="36.75" customHeight="1" x14ac:dyDescent="0.15">
      <c r="B2817" s="550">
        <v>8</v>
      </c>
      <c r="C2817" s="551" t="s">
        <v>5857</v>
      </c>
      <c r="D2817" s="206" t="s">
        <v>3269</v>
      </c>
      <c r="E2817" s="206" t="s">
        <v>11878</v>
      </c>
      <c r="F2817" s="423">
        <v>2003</v>
      </c>
      <c r="G2817" s="423">
        <v>2</v>
      </c>
      <c r="H2817" s="423">
        <v>2</v>
      </c>
      <c r="I2817" s="423"/>
      <c r="J2817" s="423"/>
      <c r="K2817" s="423"/>
      <c r="L2817" s="425"/>
      <c r="M2817" s="425"/>
      <c r="N2817" s="425" t="s">
        <v>11879</v>
      </c>
      <c r="O2817" s="407" t="s">
        <v>4659</v>
      </c>
      <c r="P2817" s="550"/>
      <c r="Q2817" s="423"/>
      <c r="R2817" s="544"/>
      <c r="S2817" s="551" t="s">
        <v>5</v>
      </c>
      <c r="T2817" s="407" t="s">
        <v>12123</v>
      </c>
      <c r="U2817" s="207" t="s">
        <v>10298</v>
      </c>
    </row>
    <row r="2818" spans="1:21" ht="56.25" customHeight="1" x14ac:dyDescent="0.15">
      <c r="B2818" s="550">
        <v>9</v>
      </c>
      <c r="C2818" s="551" t="s">
        <v>5846</v>
      </c>
      <c r="D2818" s="206" t="s">
        <v>5667</v>
      </c>
      <c r="E2818" s="206" t="s">
        <v>3260</v>
      </c>
      <c r="F2818" s="423">
        <v>2003</v>
      </c>
      <c r="G2818" s="423">
        <v>1</v>
      </c>
      <c r="H2818" s="423">
        <v>1</v>
      </c>
      <c r="I2818" s="423"/>
      <c r="J2818" s="423"/>
      <c r="K2818" s="423"/>
      <c r="L2818" s="551"/>
      <c r="M2818" s="551"/>
      <c r="N2818" s="551" t="s">
        <v>11880</v>
      </c>
      <c r="O2818" s="407" t="s">
        <v>5689</v>
      </c>
      <c r="P2818" s="407" t="s">
        <v>3802</v>
      </c>
      <c r="Q2818" s="423"/>
      <c r="R2818" s="544"/>
      <c r="S2818" s="551" t="s">
        <v>5</v>
      </c>
      <c r="T2818" s="407" t="s">
        <v>10226</v>
      </c>
      <c r="U2818" s="207" t="s">
        <v>10535</v>
      </c>
    </row>
    <row r="2819" spans="1:21" ht="45" customHeight="1" x14ac:dyDescent="0.15">
      <c r="B2819" s="548">
        <v>10</v>
      </c>
      <c r="C2819" s="540" t="s">
        <v>5864</v>
      </c>
      <c r="D2819" s="496" t="s">
        <v>11881</v>
      </c>
      <c r="E2819" s="496" t="s">
        <v>5865</v>
      </c>
      <c r="F2819" s="558">
        <v>2003</v>
      </c>
      <c r="G2819" s="558">
        <v>1</v>
      </c>
      <c r="H2819" s="558">
        <v>1</v>
      </c>
      <c r="I2819" s="558"/>
      <c r="J2819" s="609"/>
      <c r="K2819" s="558"/>
      <c r="L2819" s="540"/>
      <c r="M2819" s="607"/>
      <c r="N2819" s="607" t="s">
        <v>11882</v>
      </c>
      <c r="O2819" s="631" t="s">
        <v>632</v>
      </c>
      <c r="P2819" s="601"/>
      <c r="Q2819" s="24"/>
      <c r="R2819" s="544"/>
      <c r="S2819" s="551" t="s">
        <v>5</v>
      </c>
      <c r="T2819" s="631" t="s">
        <v>40</v>
      </c>
      <c r="U2819" s="623" t="s">
        <v>10400</v>
      </c>
    </row>
    <row r="2820" spans="1:21" ht="47.25" customHeight="1" x14ac:dyDescent="0.15">
      <c r="B2820" s="550">
        <v>11</v>
      </c>
      <c r="C2820" s="207" t="s">
        <v>5860</v>
      </c>
      <c r="D2820" s="206" t="s">
        <v>5861</v>
      </c>
      <c r="E2820" s="206" t="s">
        <v>5862</v>
      </c>
      <c r="F2820" s="423">
        <v>2003</v>
      </c>
      <c r="G2820" s="423">
        <v>2</v>
      </c>
      <c r="H2820" s="423">
        <v>2</v>
      </c>
      <c r="I2820" s="423"/>
      <c r="J2820" s="423"/>
      <c r="K2820" s="423"/>
      <c r="L2820" s="559"/>
      <c r="M2820" s="559"/>
      <c r="N2820" s="559" t="s">
        <v>11883</v>
      </c>
      <c r="O2820" s="407" t="s">
        <v>11884</v>
      </c>
      <c r="P2820" s="407" t="s">
        <v>3802</v>
      </c>
      <c r="Q2820" s="423"/>
      <c r="R2820" s="544"/>
      <c r="S2820" s="551" t="s">
        <v>5</v>
      </c>
      <c r="T2820" s="407" t="s">
        <v>40</v>
      </c>
      <c r="U2820" s="207" t="s">
        <v>10340</v>
      </c>
    </row>
    <row r="2821" spans="1:21" ht="45.75" customHeight="1" x14ac:dyDescent="0.15">
      <c r="B2821" s="550">
        <v>12</v>
      </c>
      <c r="C2821" s="207" t="s">
        <v>5866</v>
      </c>
      <c r="D2821" s="206" t="s">
        <v>3265</v>
      </c>
      <c r="E2821" s="206" t="s">
        <v>3264</v>
      </c>
      <c r="F2821" s="423">
        <v>2003</v>
      </c>
      <c r="G2821" s="423">
        <v>2</v>
      </c>
      <c r="H2821" s="423">
        <v>2</v>
      </c>
      <c r="I2821" s="423"/>
      <c r="J2821" s="423"/>
      <c r="K2821" s="423"/>
      <c r="L2821" s="551"/>
      <c r="M2821" s="551"/>
      <c r="N2821" s="551" t="s">
        <v>11885</v>
      </c>
      <c r="O2821" s="407" t="s">
        <v>11886</v>
      </c>
      <c r="P2821" s="407"/>
      <c r="Q2821" s="423"/>
      <c r="R2821" s="544"/>
      <c r="S2821" s="551" t="s">
        <v>5</v>
      </c>
      <c r="T2821" s="407" t="s">
        <v>40</v>
      </c>
      <c r="U2821" s="207" t="s">
        <v>10134</v>
      </c>
    </row>
    <row r="2822" spans="1:21" ht="47.25" customHeight="1" x14ac:dyDescent="0.15">
      <c r="B2822" s="550">
        <v>13</v>
      </c>
      <c r="C2822" s="551" t="s">
        <v>5854</v>
      </c>
      <c r="D2822" s="206" t="s">
        <v>5855</v>
      </c>
      <c r="E2822" s="206" t="s">
        <v>5856</v>
      </c>
      <c r="F2822" s="423">
        <v>2003</v>
      </c>
      <c r="G2822" s="423">
        <v>2</v>
      </c>
      <c r="H2822" s="423">
        <v>2</v>
      </c>
      <c r="I2822" s="423"/>
      <c r="J2822" s="423"/>
      <c r="K2822" s="423"/>
      <c r="L2822" s="551"/>
      <c r="M2822" s="551"/>
      <c r="N2822" s="551" t="s">
        <v>12048</v>
      </c>
      <c r="O2822" s="407" t="s">
        <v>11886</v>
      </c>
      <c r="P2822" s="407" t="s">
        <v>3802</v>
      </c>
      <c r="Q2822" s="423"/>
      <c r="R2822" s="544"/>
      <c r="S2822" s="551" t="s">
        <v>5</v>
      </c>
      <c r="T2822" s="407" t="s">
        <v>10226</v>
      </c>
      <c r="U2822" s="207" t="s">
        <v>10279</v>
      </c>
    </row>
    <row r="2823" spans="1:21" ht="42" customHeight="1" x14ac:dyDescent="0.15">
      <c r="B2823" s="550">
        <v>14</v>
      </c>
      <c r="C2823" s="207" t="s">
        <v>5863</v>
      </c>
      <c r="D2823" s="206" t="s">
        <v>3266</v>
      </c>
      <c r="E2823" s="206" t="s">
        <v>11887</v>
      </c>
      <c r="F2823" s="423">
        <v>2003</v>
      </c>
      <c r="G2823" s="423">
        <v>2</v>
      </c>
      <c r="H2823" s="423">
        <v>2</v>
      </c>
      <c r="I2823" s="423"/>
      <c r="J2823" s="423"/>
      <c r="K2823" s="423"/>
      <c r="L2823" s="551"/>
      <c r="M2823" s="551"/>
      <c r="N2823" s="551" t="s">
        <v>11888</v>
      </c>
      <c r="O2823" s="407" t="s">
        <v>11889</v>
      </c>
      <c r="P2823" s="407"/>
      <c r="Q2823" s="423"/>
      <c r="R2823" s="544"/>
      <c r="S2823" s="551" t="s">
        <v>5</v>
      </c>
      <c r="T2823" s="407" t="s">
        <v>12123</v>
      </c>
      <c r="U2823" s="207" t="s">
        <v>10444</v>
      </c>
    </row>
    <row r="2824" spans="1:21" ht="39.75" customHeight="1" x14ac:dyDescent="0.15">
      <c r="B2824" s="550">
        <v>15</v>
      </c>
      <c r="C2824" s="499" t="s">
        <v>5859</v>
      </c>
      <c r="D2824" s="206" t="s">
        <v>3267</v>
      </c>
      <c r="E2824" s="206" t="s">
        <v>11890</v>
      </c>
      <c r="F2824" s="423">
        <v>2003</v>
      </c>
      <c r="G2824" s="423">
        <v>2</v>
      </c>
      <c r="H2824" s="423">
        <v>2</v>
      </c>
      <c r="I2824" s="423"/>
      <c r="J2824" s="423"/>
      <c r="K2824" s="423"/>
      <c r="L2824" s="551"/>
      <c r="M2824" s="551"/>
      <c r="N2824" s="551" t="s">
        <v>11891</v>
      </c>
      <c r="O2824" s="407" t="s">
        <v>11892</v>
      </c>
      <c r="P2824" s="550"/>
      <c r="Q2824" s="423"/>
      <c r="R2824" s="544"/>
      <c r="S2824" s="551" t="s">
        <v>5</v>
      </c>
      <c r="T2824" s="407" t="s">
        <v>40</v>
      </c>
      <c r="U2824" s="207" t="s">
        <v>12125</v>
      </c>
    </row>
    <row r="2825" spans="1:21" ht="45" customHeight="1" x14ac:dyDescent="0.15">
      <c r="B2825" s="550">
        <v>16</v>
      </c>
      <c r="C2825" s="551" t="s">
        <v>5847</v>
      </c>
      <c r="D2825" s="206" t="s">
        <v>3261</v>
      </c>
      <c r="E2825" s="206" t="s">
        <v>5848</v>
      </c>
      <c r="F2825" s="423">
        <v>2003</v>
      </c>
      <c r="G2825" s="423">
        <v>2</v>
      </c>
      <c r="H2825" s="423">
        <v>2</v>
      </c>
      <c r="I2825" s="423"/>
      <c r="J2825" s="423"/>
      <c r="K2825" s="423"/>
      <c r="L2825" s="551"/>
      <c r="M2825" s="551"/>
      <c r="N2825" s="551" t="s">
        <v>11893</v>
      </c>
      <c r="O2825" s="407" t="s">
        <v>5849</v>
      </c>
      <c r="P2825" s="407"/>
      <c r="Q2825" s="550"/>
      <c r="R2825" s="544"/>
      <c r="S2825" s="551" t="s">
        <v>5</v>
      </c>
      <c r="T2825" s="407" t="s">
        <v>10226</v>
      </c>
      <c r="U2825" s="207" t="s">
        <v>10188</v>
      </c>
    </row>
    <row r="2826" spans="1:21" ht="27" customHeight="1" x14ac:dyDescent="0.15">
      <c r="D2826" s="144"/>
      <c r="E2826" s="145" t="s">
        <v>13</v>
      </c>
      <c r="F2826" s="12"/>
      <c r="G2826" s="144">
        <f t="shared" ref="G2826:M2826" si="75">SUM(G2810:G2825)</f>
        <v>27</v>
      </c>
      <c r="H2826" s="144">
        <f t="shared" si="75"/>
        <v>27</v>
      </c>
      <c r="I2826" s="144">
        <f t="shared" si="75"/>
        <v>0</v>
      </c>
      <c r="J2826" s="144">
        <f t="shared" si="75"/>
        <v>0</v>
      </c>
      <c r="K2826" s="144">
        <f t="shared" si="75"/>
        <v>0</v>
      </c>
      <c r="L2826" s="144">
        <f t="shared" si="75"/>
        <v>0</v>
      </c>
      <c r="M2826" s="144">
        <f t="shared" si="75"/>
        <v>0</v>
      </c>
    </row>
    <row r="2827" spans="1:21" s="313" customFormat="1" ht="53.25" customHeight="1" x14ac:dyDescent="0.15">
      <c r="A2827" s="658" t="s">
        <v>5869</v>
      </c>
      <c r="B2827" s="369" t="s">
        <v>0</v>
      </c>
      <c r="C2827" s="368" t="s">
        <v>71</v>
      </c>
      <c r="D2827" s="369" t="s">
        <v>50</v>
      </c>
      <c r="E2827" s="369" t="s">
        <v>72</v>
      </c>
      <c r="F2827" s="369" t="s">
        <v>73</v>
      </c>
      <c r="G2827" s="383" t="s">
        <v>51</v>
      </c>
      <c r="H2827" s="383" t="s">
        <v>6557</v>
      </c>
      <c r="I2827" s="383" t="s">
        <v>5999</v>
      </c>
      <c r="J2827" s="383" t="s">
        <v>6000</v>
      </c>
      <c r="K2827" s="383" t="s">
        <v>8431</v>
      </c>
      <c r="L2827" s="507" t="s">
        <v>7600</v>
      </c>
      <c r="M2827" s="507" t="s">
        <v>13491</v>
      </c>
      <c r="N2827" s="512" t="s">
        <v>17</v>
      </c>
      <c r="O2827" s="371" t="s">
        <v>19</v>
      </c>
      <c r="P2827" s="512" t="s">
        <v>74</v>
      </c>
      <c r="Q2827" s="512" t="s">
        <v>4389</v>
      </c>
      <c r="R2827" s="368" t="s">
        <v>81</v>
      </c>
      <c r="S2827" s="370" t="s">
        <v>65</v>
      </c>
      <c r="T2827" s="574" t="s">
        <v>10168</v>
      </c>
      <c r="U2827" s="574" t="s">
        <v>10112</v>
      </c>
    </row>
    <row r="2828" spans="1:21" ht="41.25" customHeight="1" x14ac:dyDescent="0.15">
      <c r="B2828" s="550">
        <v>1</v>
      </c>
      <c r="C2828" s="207" t="s">
        <v>5887</v>
      </c>
      <c r="D2828" s="546" t="s">
        <v>5888</v>
      </c>
      <c r="E2828" s="407" t="s">
        <v>3158</v>
      </c>
      <c r="F2828" s="550">
        <v>2005</v>
      </c>
      <c r="G2828" s="423">
        <v>1</v>
      </c>
      <c r="H2828" s="423">
        <v>1</v>
      </c>
      <c r="I2828" s="423"/>
      <c r="J2828" s="423"/>
      <c r="K2828" s="423"/>
      <c r="L2828" s="551"/>
      <c r="M2828" s="551"/>
      <c r="N2828" s="551" t="s">
        <v>11894</v>
      </c>
      <c r="O2828" s="631" t="s">
        <v>5969</v>
      </c>
      <c r="P2828" s="607" t="s">
        <v>5889</v>
      </c>
      <c r="Q2828" s="607"/>
      <c r="R2828" s="207"/>
      <c r="S2828" s="551" t="s">
        <v>5</v>
      </c>
      <c r="T2828" s="407" t="s">
        <v>23</v>
      </c>
      <c r="U2828" s="623" t="s">
        <v>12049</v>
      </c>
    </row>
    <row r="2829" spans="1:21" ht="45.75" customHeight="1" x14ac:dyDescent="0.2">
      <c r="B2829" s="550">
        <v>2</v>
      </c>
      <c r="C2829" s="407" t="s">
        <v>5870</v>
      </c>
      <c r="D2829" s="166" t="s">
        <v>3141</v>
      </c>
      <c r="E2829" s="166" t="s">
        <v>4483</v>
      </c>
      <c r="F2829" s="398">
        <v>2004</v>
      </c>
      <c r="G2829" s="398">
        <v>2</v>
      </c>
      <c r="H2829" s="398">
        <v>2</v>
      </c>
      <c r="I2829" s="398"/>
      <c r="J2829" s="398"/>
      <c r="K2829" s="398"/>
      <c r="L2829" s="551"/>
      <c r="M2829" s="551"/>
      <c r="N2829" s="551" t="s">
        <v>11895</v>
      </c>
      <c r="O2829" s="631" t="s">
        <v>11896</v>
      </c>
      <c r="P2829" s="551" t="s">
        <v>5871</v>
      </c>
      <c r="Q2829" s="423"/>
      <c r="R2829" s="570"/>
      <c r="S2829" s="551" t="s">
        <v>5</v>
      </c>
      <c r="T2829" s="407"/>
      <c r="U2829" s="207" t="s">
        <v>10239</v>
      </c>
    </row>
    <row r="2830" spans="1:21" ht="32.25" customHeight="1" x14ac:dyDescent="0.2">
      <c r="B2830" s="550">
        <v>3</v>
      </c>
      <c r="C2830" s="407" t="s">
        <v>5872</v>
      </c>
      <c r="D2830" s="206" t="s">
        <v>5873</v>
      </c>
      <c r="E2830" s="166" t="s">
        <v>3142</v>
      </c>
      <c r="F2830" s="398">
        <v>2004</v>
      </c>
      <c r="G2830" s="398">
        <v>1</v>
      </c>
      <c r="H2830" s="398">
        <v>1</v>
      </c>
      <c r="I2830" s="398"/>
      <c r="J2830" s="398"/>
      <c r="K2830" s="398"/>
      <c r="L2830" s="425"/>
      <c r="M2830" s="425"/>
      <c r="N2830" s="425" t="s">
        <v>5874</v>
      </c>
      <c r="O2830" s="607" t="s">
        <v>632</v>
      </c>
      <c r="P2830" s="551" t="s">
        <v>5875</v>
      </c>
      <c r="Q2830" s="292"/>
      <c r="R2830" s="570"/>
      <c r="S2830" s="551" t="s">
        <v>5</v>
      </c>
      <c r="T2830" s="570"/>
      <c r="U2830" s="207" t="s">
        <v>54</v>
      </c>
    </row>
    <row r="2831" spans="1:21" ht="45.75" customHeight="1" x14ac:dyDescent="0.2">
      <c r="B2831" s="550">
        <v>4</v>
      </c>
      <c r="C2831" s="207" t="s">
        <v>5876</v>
      </c>
      <c r="D2831" s="206" t="s">
        <v>5877</v>
      </c>
      <c r="E2831" s="206" t="s">
        <v>3144</v>
      </c>
      <c r="F2831" s="423">
        <v>2004</v>
      </c>
      <c r="G2831" s="423">
        <v>1</v>
      </c>
      <c r="H2831" s="423">
        <v>1</v>
      </c>
      <c r="I2831" s="423"/>
      <c r="J2831" s="423"/>
      <c r="K2831" s="423"/>
      <c r="L2831" s="551"/>
      <c r="M2831" s="551"/>
      <c r="N2831" s="551" t="s">
        <v>11897</v>
      </c>
      <c r="O2831" s="631" t="s">
        <v>11898</v>
      </c>
      <c r="P2831" s="208" t="s">
        <v>5878</v>
      </c>
      <c r="Q2831" s="292"/>
      <c r="R2831" s="570"/>
      <c r="S2831" s="551" t="s">
        <v>5</v>
      </c>
      <c r="T2831" s="570"/>
      <c r="U2831" s="207" t="s">
        <v>10223</v>
      </c>
    </row>
    <row r="2832" spans="1:21" ht="45.75" customHeight="1" x14ac:dyDescent="0.2">
      <c r="B2832" s="550">
        <v>5</v>
      </c>
      <c r="C2832" s="407" t="s">
        <v>5884</v>
      </c>
      <c r="D2832" s="207" t="s">
        <v>5885</v>
      </c>
      <c r="E2832" s="206" t="s">
        <v>5886</v>
      </c>
      <c r="F2832" s="423">
        <v>2005</v>
      </c>
      <c r="G2832" s="70">
        <v>1</v>
      </c>
      <c r="H2832" s="70">
        <v>1</v>
      </c>
      <c r="I2832" s="70"/>
      <c r="J2832" s="70"/>
      <c r="K2832" s="70"/>
      <c r="L2832" s="208"/>
      <c r="M2832" s="208"/>
      <c r="N2832" s="208" t="s">
        <v>11899</v>
      </c>
      <c r="O2832" s="631" t="s">
        <v>11900</v>
      </c>
      <c r="P2832" s="562"/>
      <c r="Q2832" s="571"/>
      <c r="R2832" s="207"/>
      <c r="S2832" s="551" t="s">
        <v>5</v>
      </c>
      <c r="T2832" s="250" t="s">
        <v>41</v>
      </c>
      <c r="U2832" s="572" t="s">
        <v>10188</v>
      </c>
    </row>
    <row r="2833" spans="1:21" ht="37.5" customHeight="1" x14ac:dyDescent="0.2">
      <c r="B2833" s="550">
        <v>6</v>
      </c>
      <c r="C2833" s="207" t="s">
        <v>5879</v>
      </c>
      <c r="D2833" s="166" t="s">
        <v>5880</v>
      </c>
      <c r="E2833" s="206" t="s">
        <v>5881</v>
      </c>
      <c r="F2833" s="398">
        <v>2004</v>
      </c>
      <c r="G2833" s="398">
        <v>1</v>
      </c>
      <c r="H2833" s="398">
        <v>1</v>
      </c>
      <c r="I2833" s="398"/>
      <c r="J2833" s="398"/>
      <c r="K2833" s="398"/>
      <c r="L2833" s="551"/>
      <c r="M2833" s="551"/>
      <c r="N2833" s="551" t="s">
        <v>11901</v>
      </c>
      <c r="O2833" s="631" t="s">
        <v>11902</v>
      </c>
      <c r="P2833" s="553"/>
      <c r="Q2833" s="550"/>
      <c r="R2833" s="207"/>
      <c r="S2833" s="551" t="s">
        <v>5</v>
      </c>
      <c r="T2833" s="207"/>
      <c r="U2833" s="207" t="s">
        <v>10223</v>
      </c>
    </row>
    <row r="2834" spans="1:21" ht="54.75" customHeight="1" x14ac:dyDescent="0.2">
      <c r="B2834" s="550">
        <v>7</v>
      </c>
      <c r="C2834" s="207" t="s">
        <v>5882</v>
      </c>
      <c r="D2834" s="301" t="s">
        <v>3143</v>
      </c>
      <c r="E2834" s="249" t="s">
        <v>3467</v>
      </c>
      <c r="F2834" s="302">
        <v>2004</v>
      </c>
      <c r="G2834" s="302">
        <v>2</v>
      </c>
      <c r="H2834" s="302">
        <v>2</v>
      </c>
      <c r="I2834" s="302"/>
      <c r="J2834" s="302"/>
      <c r="K2834" s="302"/>
      <c r="L2834" s="551"/>
      <c r="M2834" s="551"/>
      <c r="N2834" s="551" t="s">
        <v>11903</v>
      </c>
      <c r="O2834" s="631" t="s">
        <v>11904</v>
      </c>
      <c r="P2834" s="208" t="s">
        <v>5878</v>
      </c>
      <c r="Q2834" s="70"/>
      <c r="R2834" s="570"/>
      <c r="S2834" s="551" t="s">
        <v>5</v>
      </c>
      <c r="T2834" s="407" t="s">
        <v>10248</v>
      </c>
      <c r="U2834" s="207" t="s">
        <v>10149</v>
      </c>
    </row>
    <row r="2835" spans="1:21" ht="51.75" customHeight="1" x14ac:dyDescent="0.2">
      <c r="B2835" s="550">
        <v>8</v>
      </c>
      <c r="C2835" s="407" t="s">
        <v>5883</v>
      </c>
      <c r="D2835" s="206" t="s">
        <v>3271</v>
      </c>
      <c r="E2835" s="206" t="s">
        <v>3270</v>
      </c>
      <c r="F2835" s="423">
        <v>2004</v>
      </c>
      <c r="G2835" s="423">
        <v>1</v>
      </c>
      <c r="H2835" s="423">
        <v>1</v>
      </c>
      <c r="I2835" s="423"/>
      <c r="J2835" s="423"/>
      <c r="K2835" s="423"/>
      <c r="L2835" s="551"/>
      <c r="M2835" s="551"/>
      <c r="N2835" s="551" t="s">
        <v>11905</v>
      </c>
      <c r="O2835" s="631" t="s">
        <v>11906</v>
      </c>
      <c r="P2835" s="551" t="s">
        <v>5871</v>
      </c>
      <c r="Q2835" s="292"/>
      <c r="R2835" s="570"/>
      <c r="S2835" s="551" t="s">
        <v>5</v>
      </c>
      <c r="T2835" s="407"/>
      <c r="U2835" s="207" t="s">
        <v>44</v>
      </c>
    </row>
    <row r="2836" spans="1:21" ht="31.5" customHeight="1" x14ac:dyDescent="0.15">
      <c r="B2836" s="72"/>
      <c r="D2836" s="144"/>
      <c r="E2836" s="145" t="s">
        <v>13</v>
      </c>
      <c r="F2836" s="12"/>
      <c r="G2836" s="144">
        <f t="shared" ref="G2836:M2836" si="76">SUM(G2828:G2835)</f>
        <v>10</v>
      </c>
      <c r="H2836" s="170">
        <f t="shared" si="76"/>
        <v>10</v>
      </c>
      <c r="I2836" s="144">
        <f t="shared" si="76"/>
        <v>0</v>
      </c>
      <c r="J2836" s="144">
        <f t="shared" si="76"/>
        <v>0</v>
      </c>
      <c r="K2836" s="144">
        <f t="shared" si="76"/>
        <v>0</v>
      </c>
      <c r="L2836" s="144">
        <f t="shared" si="76"/>
        <v>0</v>
      </c>
      <c r="M2836" s="144">
        <f t="shared" si="76"/>
        <v>0</v>
      </c>
      <c r="N2836" s="225"/>
    </row>
    <row r="2837" spans="1:21" s="313" customFormat="1" ht="56.25" customHeight="1" x14ac:dyDescent="0.15">
      <c r="A2837" s="658" t="s">
        <v>5890</v>
      </c>
      <c r="B2837" s="369" t="s">
        <v>0</v>
      </c>
      <c r="C2837" s="368" t="s">
        <v>71</v>
      </c>
      <c r="D2837" s="369" t="s">
        <v>50</v>
      </c>
      <c r="E2837" s="369" t="s">
        <v>72</v>
      </c>
      <c r="F2837" s="369" t="s">
        <v>73</v>
      </c>
      <c r="G2837" s="383" t="s">
        <v>51</v>
      </c>
      <c r="H2837" s="383" t="s">
        <v>6557</v>
      </c>
      <c r="I2837" s="383" t="s">
        <v>5999</v>
      </c>
      <c r="J2837" s="383" t="s">
        <v>6000</v>
      </c>
      <c r="K2837" s="383" t="s">
        <v>8431</v>
      </c>
      <c r="L2837" s="507" t="s">
        <v>7600</v>
      </c>
      <c r="M2837" s="507" t="s">
        <v>13491</v>
      </c>
      <c r="N2837" s="512" t="s">
        <v>17</v>
      </c>
      <c r="O2837" s="371" t="s">
        <v>19</v>
      </c>
      <c r="P2837" s="512" t="s">
        <v>74</v>
      </c>
      <c r="Q2837" s="512" t="s">
        <v>4389</v>
      </c>
      <c r="R2837" s="368" t="s">
        <v>81</v>
      </c>
      <c r="S2837" s="370" t="s">
        <v>65</v>
      </c>
      <c r="T2837" s="574" t="s">
        <v>10168</v>
      </c>
      <c r="U2837" s="574" t="s">
        <v>10112</v>
      </c>
    </row>
    <row r="2838" spans="1:21" ht="75.75" customHeight="1" x14ac:dyDescent="0.15">
      <c r="B2838" s="550">
        <v>1</v>
      </c>
      <c r="C2838" s="241" t="s">
        <v>5891</v>
      </c>
      <c r="D2838" s="206" t="s">
        <v>3286</v>
      </c>
      <c r="E2838" s="206" t="s">
        <v>12050</v>
      </c>
      <c r="F2838" s="423">
        <v>2006</v>
      </c>
      <c r="G2838" s="423">
        <v>1</v>
      </c>
      <c r="H2838" s="423">
        <v>1</v>
      </c>
      <c r="I2838" s="425"/>
      <c r="J2838" s="425"/>
      <c r="K2838" s="425"/>
      <c r="L2838" s="551"/>
      <c r="M2838" s="551"/>
      <c r="N2838" s="551" t="s">
        <v>5892</v>
      </c>
      <c r="O2838" s="603" t="s">
        <v>12051</v>
      </c>
      <c r="P2838" s="207" t="s">
        <v>3289</v>
      </c>
      <c r="Q2838" s="207"/>
      <c r="R2838" s="425"/>
      <c r="S2838" s="551" t="s">
        <v>5</v>
      </c>
      <c r="T2838" s="551" t="s">
        <v>12052</v>
      </c>
      <c r="U2838" s="407" t="s">
        <v>10182</v>
      </c>
    </row>
    <row r="2839" spans="1:21" ht="31.5" customHeight="1" x14ac:dyDescent="0.15">
      <c r="B2839" s="72"/>
      <c r="D2839" s="144"/>
      <c r="E2839" s="145" t="s">
        <v>13</v>
      </c>
      <c r="F2839" s="12"/>
      <c r="G2839" s="144">
        <f t="shared" ref="G2839:M2839" si="77">SUM(G2838)</f>
        <v>1</v>
      </c>
      <c r="H2839" s="170">
        <f t="shared" si="77"/>
        <v>1</v>
      </c>
      <c r="I2839" s="170">
        <f t="shared" si="77"/>
        <v>0</v>
      </c>
      <c r="J2839" s="170">
        <f t="shared" si="77"/>
        <v>0</v>
      </c>
      <c r="K2839" s="170">
        <f t="shared" si="77"/>
        <v>0</v>
      </c>
      <c r="L2839" s="170">
        <f t="shared" si="77"/>
        <v>0</v>
      </c>
      <c r="M2839" s="170">
        <f t="shared" si="77"/>
        <v>0</v>
      </c>
      <c r="N2839" s="225"/>
    </row>
    <row r="2840" spans="1:21" s="313" customFormat="1" ht="55.5" customHeight="1" x14ac:dyDescent="0.15">
      <c r="A2840" s="658" t="s">
        <v>3272</v>
      </c>
      <c r="B2840" s="369" t="s">
        <v>0</v>
      </c>
      <c r="C2840" s="368" t="s">
        <v>71</v>
      </c>
      <c r="D2840" s="369" t="s">
        <v>50</v>
      </c>
      <c r="E2840" s="369" t="s">
        <v>72</v>
      </c>
      <c r="F2840" s="369" t="s">
        <v>73</v>
      </c>
      <c r="G2840" s="383" t="s">
        <v>51</v>
      </c>
      <c r="H2840" s="383" t="s">
        <v>6557</v>
      </c>
      <c r="I2840" s="383" t="s">
        <v>5999</v>
      </c>
      <c r="J2840" s="383" t="s">
        <v>6000</v>
      </c>
      <c r="K2840" s="383" t="s">
        <v>8431</v>
      </c>
      <c r="L2840" s="507" t="s">
        <v>7600</v>
      </c>
      <c r="M2840" s="507" t="s">
        <v>13491</v>
      </c>
      <c r="N2840" s="512" t="s">
        <v>17</v>
      </c>
      <c r="O2840" s="371" t="s">
        <v>19</v>
      </c>
      <c r="P2840" s="512" t="s">
        <v>74</v>
      </c>
      <c r="Q2840" s="512" t="s">
        <v>4389</v>
      </c>
      <c r="R2840" s="368" t="s">
        <v>81</v>
      </c>
      <c r="S2840" s="370" t="s">
        <v>65</v>
      </c>
      <c r="T2840" s="574" t="s">
        <v>10168</v>
      </c>
      <c r="U2840" s="574" t="s">
        <v>10112</v>
      </c>
    </row>
    <row r="2841" spans="1:21" ht="57.75" customHeight="1" x14ac:dyDescent="0.2">
      <c r="B2841" s="423">
        <v>1</v>
      </c>
      <c r="C2841" s="423"/>
      <c r="D2841" s="546" t="s">
        <v>3276</v>
      </c>
      <c r="E2841" s="206" t="s">
        <v>3275</v>
      </c>
      <c r="F2841" s="423">
        <v>2007</v>
      </c>
      <c r="G2841" s="423">
        <v>1</v>
      </c>
      <c r="H2841" s="423">
        <v>1</v>
      </c>
      <c r="I2841" s="423"/>
      <c r="J2841" s="423"/>
      <c r="K2841" s="423"/>
      <c r="L2841" s="551"/>
      <c r="M2841" s="551"/>
      <c r="N2841" s="551" t="s">
        <v>9893</v>
      </c>
      <c r="O2841" s="631" t="s">
        <v>11907</v>
      </c>
      <c r="P2841" s="407" t="s">
        <v>3273</v>
      </c>
      <c r="Q2841" s="407"/>
      <c r="R2841" s="464"/>
      <c r="S2841" s="551" t="s">
        <v>5</v>
      </c>
      <c r="T2841" s="551" t="s">
        <v>12053</v>
      </c>
      <c r="U2841" s="425" t="s">
        <v>10169</v>
      </c>
    </row>
    <row r="2842" spans="1:21" ht="85.5" customHeight="1" x14ac:dyDescent="0.2">
      <c r="B2842" s="423">
        <v>2</v>
      </c>
      <c r="C2842" s="423"/>
      <c r="D2842" s="551" t="s">
        <v>3278</v>
      </c>
      <c r="E2842" s="425" t="s">
        <v>3277</v>
      </c>
      <c r="F2842" s="423">
        <v>2007</v>
      </c>
      <c r="G2842" s="423">
        <v>1</v>
      </c>
      <c r="H2842" s="423">
        <v>1</v>
      </c>
      <c r="I2842" s="425"/>
      <c r="J2842" s="425"/>
      <c r="K2842" s="425"/>
      <c r="L2842" s="551"/>
      <c r="M2842" s="551"/>
      <c r="N2842" s="551" t="s">
        <v>9894</v>
      </c>
      <c r="O2842" s="631" t="s">
        <v>11908</v>
      </c>
      <c r="P2842" s="551" t="s">
        <v>7436</v>
      </c>
      <c r="Q2842" s="551"/>
      <c r="R2842" s="464"/>
      <c r="S2842" s="551" t="s">
        <v>5</v>
      </c>
      <c r="T2842" s="551" t="s">
        <v>42</v>
      </c>
      <c r="U2842" s="425" t="s">
        <v>10153</v>
      </c>
    </row>
    <row r="2843" spans="1:21" ht="50.25" customHeight="1" x14ac:dyDescent="0.2">
      <c r="B2843" s="423">
        <v>3</v>
      </c>
      <c r="C2843" s="423"/>
      <c r="D2843" s="551" t="s">
        <v>3280</v>
      </c>
      <c r="E2843" s="425" t="s">
        <v>3279</v>
      </c>
      <c r="F2843" s="423">
        <v>2007</v>
      </c>
      <c r="G2843" s="423">
        <v>1</v>
      </c>
      <c r="H2843" s="423">
        <v>1</v>
      </c>
      <c r="I2843" s="425"/>
      <c r="J2843" s="425"/>
      <c r="K2843" s="425"/>
      <c r="L2843" s="551"/>
      <c r="M2843" s="551"/>
      <c r="N2843" s="551" t="s">
        <v>9896</v>
      </c>
      <c r="O2843" s="631" t="s">
        <v>11909</v>
      </c>
      <c r="P2843" s="551" t="s">
        <v>3274</v>
      </c>
      <c r="Q2843" s="551"/>
      <c r="R2843" s="464"/>
      <c r="S2843" s="551" t="s">
        <v>5</v>
      </c>
      <c r="T2843" s="551" t="s">
        <v>42</v>
      </c>
      <c r="U2843" s="425" t="s">
        <v>10190</v>
      </c>
    </row>
    <row r="2844" spans="1:21" ht="39.75" customHeight="1" x14ac:dyDescent="0.2">
      <c r="B2844" s="423">
        <v>4</v>
      </c>
      <c r="C2844" s="423"/>
      <c r="D2844" s="551" t="s">
        <v>3282</v>
      </c>
      <c r="E2844" s="425" t="s">
        <v>3281</v>
      </c>
      <c r="F2844" s="423">
        <v>2008</v>
      </c>
      <c r="G2844" s="423">
        <v>1</v>
      </c>
      <c r="H2844" s="423">
        <v>1</v>
      </c>
      <c r="I2844" s="425"/>
      <c r="J2844" s="425"/>
      <c r="K2844" s="425"/>
      <c r="L2844" s="551"/>
      <c r="M2844" s="551"/>
      <c r="N2844" s="551" t="s">
        <v>3284</v>
      </c>
      <c r="O2844" s="631" t="s">
        <v>11910</v>
      </c>
      <c r="P2844" s="551" t="s">
        <v>3274</v>
      </c>
      <c r="Q2844" s="551"/>
      <c r="R2844" s="213"/>
      <c r="S2844" s="551" t="s">
        <v>5</v>
      </c>
      <c r="T2844" s="551" t="s">
        <v>23</v>
      </c>
      <c r="U2844" s="425" t="s">
        <v>10153</v>
      </c>
    </row>
    <row r="2845" spans="1:21" ht="47.25" customHeight="1" x14ac:dyDescent="0.2">
      <c r="B2845" s="423">
        <v>5</v>
      </c>
      <c r="C2845" s="423"/>
      <c r="D2845" s="551" t="s">
        <v>11911</v>
      </c>
      <c r="E2845" s="425" t="s">
        <v>3283</v>
      </c>
      <c r="F2845" s="423">
        <v>2010</v>
      </c>
      <c r="G2845" s="423">
        <v>1</v>
      </c>
      <c r="H2845" s="423">
        <v>1</v>
      </c>
      <c r="I2845" s="425"/>
      <c r="J2845" s="425"/>
      <c r="K2845" s="425"/>
      <c r="L2845" s="551"/>
      <c r="M2845" s="551"/>
      <c r="N2845" s="551" t="s">
        <v>9895</v>
      </c>
      <c r="O2845" s="607" t="s">
        <v>11912</v>
      </c>
      <c r="P2845" s="551" t="s">
        <v>7436</v>
      </c>
      <c r="Q2845" s="551"/>
      <c r="R2845" s="464"/>
      <c r="S2845" s="551" t="s">
        <v>5</v>
      </c>
      <c r="T2845" s="551" t="s">
        <v>32</v>
      </c>
      <c r="U2845" s="425" t="s">
        <v>10532</v>
      </c>
    </row>
    <row r="2846" spans="1:21" ht="33" customHeight="1" x14ac:dyDescent="0.15">
      <c r="D2846" s="144"/>
      <c r="E2846" s="145" t="s">
        <v>13</v>
      </c>
      <c r="F2846" s="12"/>
      <c r="G2846" s="144">
        <f t="shared" ref="G2846:M2846" si="78">SUM(G2841:G2845)</f>
        <v>5</v>
      </c>
      <c r="H2846" s="144">
        <f t="shared" si="78"/>
        <v>5</v>
      </c>
      <c r="I2846" s="144">
        <f t="shared" si="78"/>
        <v>0</v>
      </c>
      <c r="J2846" s="144">
        <f t="shared" si="78"/>
        <v>0</v>
      </c>
      <c r="K2846" s="144">
        <f t="shared" si="78"/>
        <v>0</v>
      </c>
      <c r="L2846" s="144">
        <f t="shared" si="78"/>
        <v>0</v>
      </c>
      <c r="M2846" s="144">
        <f t="shared" si="78"/>
        <v>0</v>
      </c>
    </row>
    <row r="2847" spans="1:21" s="313" customFormat="1" ht="52.5" customHeight="1" x14ac:dyDescent="0.15">
      <c r="A2847" s="658" t="s">
        <v>3285</v>
      </c>
      <c r="B2847" s="369" t="s">
        <v>0</v>
      </c>
      <c r="C2847" s="368" t="s">
        <v>71</v>
      </c>
      <c r="D2847" s="369" t="s">
        <v>50</v>
      </c>
      <c r="E2847" s="369" t="s">
        <v>72</v>
      </c>
      <c r="F2847" s="369" t="s">
        <v>73</v>
      </c>
      <c r="G2847" s="383" t="s">
        <v>51</v>
      </c>
      <c r="H2847" s="383" t="s">
        <v>6557</v>
      </c>
      <c r="I2847" s="383" t="s">
        <v>5999</v>
      </c>
      <c r="J2847" s="383" t="s">
        <v>6000</v>
      </c>
      <c r="K2847" s="383" t="s">
        <v>8431</v>
      </c>
      <c r="L2847" s="507" t="s">
        <v>7600</v>
      </c>
      <c r="M2847" s="507" t="s">
        <v>13491</v>
      </c>
      <c r="N2847" s="512" t="s">
        <v>17</v>
      </c>
      <c r="O2847" s="371" t="s">
        <v>19</v>
      </c>
      <c r="P2847" s="512" t="s">
        <v>74</v>
      </c>
      <c r="Q2847" s="512" t="s">
        <v>4389</v>
      </c>
      <c r="R2847" s="368" t="s">
        <v>81</v>
      </c>
      <c r="S2847" s="370" t="s">
        <v>65</v>
      </c>
      <c r="T2847" s="574" t="s">
        <v>10168</v>
      </c>
      <c r="U2847" s="574" t="s">
        <v>10112</v>
      </c>
    </row>
    <row r="2848" spans="1:21" ht="45" customHeight="1" x14ac:dyDescent="0.15">
      <c r="B2848" s="550">
        <v>28</v>
      </c>
      <c r="C2848" s="235" t="s">
        <v>5342</v>
      </c>
      <c r="D2848" s="551" t="s">
        <v>3288</v>
      </c>
      <c r="E2848" s="551" t="s">
        <v>3287</v>
      </c>
      <c r="F2848" s="423">
        <v>2010</v>
      </c>
      <c r="G2848" s="423">
        <v>2</v>
      </c>
      <c r="H2848" s="423">
        <v>2</v>
      </c>
      <c r="I2848" s="545"/>
      <c r="J2848" s="545"/>
      <c r="K2848" s="545"/>
      <c r="L2848" s="551"/>
      <c r="M2848" s="551"/>
      <c r="N2848" s="551" t="s">
        <v>3290</v>
      </c>
      <c r="O2848" s="551" t="s">
        <v>11915</v>
      </c>
      <c r="P2848" s="425"/>
      <c r="Q2848" s="425"/>
      <c r="R2848" s="425"/>
      <c r="S2848" s="425" t="s">
        <v>11</v>
      </c>
      <c r="T2848" s="551" t="s">
        <v>11927</v>
      </c>
      <c r="U2848" s="407" t="s">
        <v>11928</v>
      </c>
    </row>
    <row r="2849" spans="1:21" ht="33.75" customHeight="1" x14ac:dyDescent="0.15">
      <c r="D2849" s="144"/>
      <c r="E2849" s="145" t="s">
        <v>13</v>
      </c>
      <c r="F2849" s="12"/>
      <c r="G2849" s="144">
        <f t="shared" ref="G2849:M2849" si="79">SUM(G2848:G2848)</f>
        <v>2</v>
      </c>
      <c r="H2849" s="144">
        <f t="shared" si="79"/>
        <v>2</v>
      </c>
      <c r="I2849" s="144">
        <f t="shared" si="79"/>
        <v>0</v>
      </c>
      <c r="J2849" s="144">
        <f t="shared" si="79"/>
        <v>0</v>
      </c>
      <c r="K2849" s="144">
        <f t="shared" si="79"/>
        <v>0</v>
      </c>
      <c r="L2849" s="144">
        <f t="shared" si="79"/>
        <v>0</v>
      </c>
      <c r="M2849" s="144">
        <f t="shared" si="79"/>
        <v>0</v>
      </c>
    </row>
    <row r="2850" spans="1:21" s="313" customFormat="1" ht="51" customHeight="1" x14ac:dyDescent="0.15">
      <c r="A2850" s="656" t="s">
        <v>2968</v>
      </c>
      <c r="B2850" s="369" t="s">
        <v>0</v>
      </c>
      <c r="C2850" s="368" t="s">
        <v>71</v>
      </c>
      <c r="D2850" s="369" t="s">
        <v>50</v>
      </c>
      <c r="E2850" s="369" t="s">
        <v>72</v>
      </c>
      <c r="F2850" s="369" t="s">
        <v>73</v>
      </c>
      <c r="G2850" s="383" t="s">
        <v>51</v>
      </c>
      <c r="H2850" s="383" t="s">
        <v>6557</v>
      </c>
      <c r="I2850" s="383" t="s">
        <v>5999</v>
      </c>
      <c r="J2850" s="383" t="s">
        <v>6000</v>
      </c>
      <c r="K2850" s="383" t="s">
        <v>8431</v>
      </c>
      <c r="L2850" s="507" t="s">
        <v>7600</v>
      </c>
      <c r="M2850" s="507" t="s">
        <v>13491</v>
      </c>
      <c r="N2850" s="512" t="s">
        <v>17</v>
      </c>
      <c r="O2850" s="371" t="s">
        <v>19</v>
      </c>
      <c r="P2850" s="512" t="s">
        <v>74</v>
      </c>
      <c r="Q2850" s="512" t="s">
        <v>4389</v>
      </c>
      <c r="R2850" s="369" t="s">
        <v>81</v>
      </c>
      <c r="S2850" s="370" t="s">
        <v>65</v>
      </c>
      <c r="T2850" s="574" t="s">
        <v>10168</v>
      </c>
      <c r="U2850" s="574" t="s">
        <v>10112</v>
      </c>
    </row>
    <row r="2851" spans="1:21" ht="45.75" customHeight="1" x14ac:dyDescent="0.15">
      <c r="A2851" s="332"/>
      <c r="B2851" s="423">
        <v>6</v>
      </c>
      <c r="C2851" s="423"/>
      <c r="D2851" s="206" t="s">
        <v>3291</v>
      </c>
      <c r="E2851" s="206" t="s">
        <v>11913</v>
      </c>
      <c r="F2851" s="423">
        <v>2007</v>
      </c>
      <c r="G2851" s="423">
        <v>1</v>
      </c>
      <c r="H2851" s="423">
        <v>1</v>
      </c>
      <c r="I2851" s="425"/>
      <c r="J2851" s="425"/>
      <c r="K2851" s="425"/>
      <c r="L2851" s="551"/>
      <c r="M2851" s="551"/>
      <c r="N2851" s="551" t="s">
        <v>3292</v>
      </c>
      <c r="O2851" s="551" t="s">
        <v>11914</v>
      </c>
      <c r="P2851" s="425"/>
      <c r="Q2851" s="425"/>
      <c r="R2851" s="425"/>
      <c r="S2851" s="425" t="s">
        <v>11</v>
      </c>
      <c r="T2851" s="551" t="s">
        <v>42</v>
      </c>
      <c r="U2851" s="407" t="s">
        <v>10277</v>
      </c>
    </row>
    <row r="2852" spans="1:21" ht="31.5" customHeight="1" x14ac:dyDescent="0.15">
      <c r="D2852" s="144"/>
      <c r="E2852" s="145" t="s">
        <v>13</v>
      </c>
      <c r="F2852" s="12"/>
      <c r="G2852" s="144">
        <f t="shared" ref="G2852:M2852" si="80">SUM(G2851)</f>
        <v>1</v>
      </c>
      <c r="H2852" s="144">
        <f t="shared" si="80"/>
        <v>1</v>
      </c>
      <c r="I2852" s="144">
        <f t="shared" si="80"/>
        <v>0</v>
      </c>
      <c r="J2852" s="144">
        <f t="shared" si="80"/>
        <v>0</v>
      </c>
      <c r="K2852" s="144">
        <f t="shared" si="80"/>
        <v>0</v>
      </c>
      <c r="L2852" s="144">
        <f t="shared" si="80"/>
        <v>0</v>
      </c>
      <c r="M2852" s="144">
        <f t="shared" si="80"/>
        <v>0</v>
      </c>
      <c r="R2852" s="44"/>
    </row>
    <row r="2853" spans="1:21" s="313" customFormat="1" ht="55.5" customHeight="1" x14ac:dyDescent="0.15">
      <c r="A2853" s="658" t="s">
        <v>3293</v>
      </c>
      <c r="B2853" s="369" t="s">
        <v>0</v>
      </c>
      <c r="C2853" s="368" t="s">
        <v>71</v>
      </c>
      <c r="D2853" s="369" t="s">
        <v>50</v>
      </c>
      <c r="E2853" s="369" t="s">
        <v>72</v>
      </c>
      <c r="F2853" s="369" t="s">
        <v>73</v>
      </c>
      <c r="G2853" s="383" t="s">
        <v>51</v>
      </c>
      <c r="H2853" s="383" t="s">
        <v>6557</v>
      </c>
      <c r="I2853" s="383" t="s">
        <v>5999</v>
      </c>
      <c r="J2853" s="383" t="s">
        <v>6000</v>
      </c>
      <c r="K2853" s="383" t="s">
        <v>8431</v>
      </c>
      <c r="L2853" s="507" t="s">
        <v>7600</v>
      </c>
      <c r="M2853" s="507" t="s">
        <v>13491</v>
      </c>
      <c r="N2853" s="512" t="s">
        <v>17</v>
      </c>
      <c r="O2853" s="371" t="s">
        <v>19</v>
      </c>
      <c r="P2853" s="512" t="s">
        <v>74</v>
      </c>
      <c r="Q2853" s="512" t="s">
        <v>4389</v>
      </c>
      <c r="R2853" s="369" t="s">
        <v>81</v>
      </c>
      <c r="S2853" s="370" t="s">
        <v>65</v>
      </c>
      <c r="T2853" s="574" t="s">
        <v>10168</v>
      </c>
      <c r="U2853" s="574" t="s">
        <v>10112</v>
      </c>
    </row>
    <row r="2854" spans="1:21" ht="36.75" customHeight="1" x14ac:dyDescent="0.15">
      <c r="A2854" s="332"/>
      <c r="B2854" s="423">
        <v>1</v>
      </c>
      <c r="C2854" s="425" t="s">
        <v>10885</v>
      </c>
      <c r="D2854" s="551" t="s">
        <v>3298</v>
      </c>
      <c r="E2854" s="551" t="s">
        <v>3297</v>
      </c>
      <c r="F2854" s="423">
        <v>2008</v>
      </c>
      <c r="G2854" s="423">
        <v>1</v>
      </c>
      <c r="H2854" s="423">
        <v>1</v>
      </c>
      <c r="I2854" s="423"/>
      <c r="J2854" s="423"/>
      <c r="K2854" s="423"/>
      <c r="L2854" s="551"/>
      <c r="M2854" s="551"/>
      <c r="N2854" s="551" t="s">
        <v>3311</v>
      </c>
      <c r="O2854" s="496" t="s">
        <v>632</v>
      </c>
      <c r="P2854" s="407" t="s">
        <v>3320</v>
      </c>
      <c r="Q2854" s="407"/>
      <c r="R2854" s="551"/>
      <c r="S2854" s="551" t="s">
        <v>11</v>
      </c>
      <c r="T2854" s="551" t="s">
        <v>24</v>
      </c>
      <c r="U2854" s="425" t="s">
        <v>10260</v>
      </c>
    </row>
    <row r="2855" spans="1:21" ht="36.75" customHeight="1" x14ac:dyDescent="0.15">
      <c r="B2855" s="423">
        <v>2</v>
      </c>
      <c r="C2855" s="207" t="s">
        <v>10890</v>
      </c>
      <c r="D2855" s="551" t="s">
        <v>3306</v>
      </c>
      <c r="E2855" s="551" t="s">
        <v>3305</v>
      </c>
      <c r="F2855" s="423">
        <v>2009</v>
      </c>
      <c r="G2855" s="423">
        <v>1</v>
      </c>
      <c r="H2855" s="423">
        <v>1</v>
      </c>
      <c r="I2855" s="423"/>
      <c r="J2855" s="423"/>
      <c r="K2855" s="423"/>
      <c r="L2855" s="551"/>
      <c r="M2855" s="551"/>
      <c r="N2855" s="551" t="s">
        <v>3316</v>
      </c>
      <c r="O2855" s="624" t="s">
        <v>632</v>
      </c>
      <c r="P2855" s="407" t="s">
        <v>3320</v>
      </c>
      <c r="Q2855" s="407"/>
      <c r="R2855" s="551"/>
      <c r="S2855" s="425" t="s">
        <v>11</v>
      </c>
      <c r="T2855" s="551" t="s">
        <v>46</v>
      </c>
      <c r="U2855" s="425" t="s">
        <v>10247</v>
      </c>
    </row>
    <row r="2856" spans="1:21" ht="52.5" customHeight="1" x14ac:dyDescent="0.15">
      <c r="B2856" s="423">
        <v>3</v>
      </c>
      <c r="C2856" s="207" t="s">
        <v>10889</v>
      </c>
      <c r="D2856" s="551" t="s">
        <v>3304</v>
      </c>
      <c r="E2856" s="551" t="s">
        <v>3303</v>
      </c>
      <c r="F2856" s="423">
        <v>2009</v>
      </c>
      <c r="G2856" s="423">
        <v>1</v>
      </c>
      <c r="H2856" s="423">
        <v>1</v>
      </c>
      <c r="I2856" s="423"/>
      <c r="J2856" s="423"/>
      <c r="K2856" s="423"/>
      <c r="L2856" s="551"/>
      <c r="M2856" s="551"/>
      <c r="N2856" s="551" t="s">
        <v>3315</v>
      </c>
      <c r="O2856" s="607" t="s">
        <v>632</v>
      </c>
      <c r="P2856" s="407"/>
      <c r="Q2856" s="407"/>
      <c r="R2856" s="551"/>
      <c r="S2856" s="425" t="s">
        <v>11</v>
      </c>
      <c r="T2856" s="551" t="s">
        <v>25</v>
      </c>
      <c r="U2856" s="425" t="s">
        <v>12054</v>
      </c>
    </row>
    <row r="2857" spans="1:21" ht="36.75" customHeight="1" x14ac:dyDescent="0.15">
      <c r="B2857" s="423">
        <v>4</v>
      </c>
      <c r="C2857" s="425" t="s">
        <v>10884</v>
      </c>
      <c r="D2857" s="551" t="s">
        <v>3296</v>
      </c>
      <c r="E2857" s="551" t="s">
        <v>3295</v>
      </c>
      <c r="F2857" s="423">
        <v>2008</v>
      </c>
      <c r="G2857" s="423">
        <v>1</v>
      </c>
      <c r="H2857" s="423">
        <v>1</v>
      </c>
      <c r="I2857" s="423"/>
      <c r="J2857" s="423"/>
      <c r="K2857" s="423"/>
      <c r="L2857" s="551"/>
      <c r="M2857" s="551"/>
      <c r="N2857" s="551" t="s">
        <v>3310</v>
      </c>
      <c r="O2857" s="607" t="s">
        <v>632</v>
      </c>
      <c r="P2857" s="407" t="s">
        <v>3320</v>
      </c>
      <c r="Q2857" s="407"/>
      <c r="R2857" s="425"/>
      <c r="S2857" s="425" t="s">
        <v>11</v>
      </c>
      <c r="T2857" s="551" t="s">
        <v>24</v>
      </c>
      <c r="U2857" s="425" t="s">
        <v>10446</v>
      </c>
    </row>
    <row r="2858" spans="1:21" ht="36.75" customHeight="1" x14ac:dyDescent="0.15">
      <c r="B2858" s="423">
        <v>5</v>
      </c>
      <c r="C2858" s="425" t="s">
        <v>10886</v>
      </c>
      <c r="D2858" s="551" t="s">
        <v>9413</v>
      </c>
      <c r="E2858" s="551" t="s">
        <v>3299</v>
      </c>
      <c r="F2858" s="423">
        <v>2009</v>
      </c>
      <c r="G2858" s="423">
        <v>1</v>
      </c>
      <c r="H2858" s="423">
        <v>1</v>
      </c>
      <c r="I2858" s="423"/>
      <c r="J2858" s="423"/>
      <c r="K2858" s="423"/>
      <c r="L2858" s="551"/>
      <c r="M2858" s="551"/>
      <c r="N2858" s="551" t="s">
        <v>3312</v>
      </c>
      <c r="O2858" s="607" t="s">
        <v>632</v>
      </c>
      <c r="P2858" s="407"/>
      <c r="Q2858" s="407"/>
      <c r="R2858" s="551"/>
      <c r="S2858" s="551" t="s">
        <v>11</v>
      </c>
      <c r="T2858" s="551" t="s">
        <v>25</v>
      </c>
      <c r="U2858" s="425" t="s">
        <v>10176</v>
      </c>
    </row>
    <row r="2859" spans="1:21" ht="36.75" customHeight="1" x14ac:dyDescent="0.15">
      <c r="B2859" s="423">
        <v>6</v>
      </c>
      <c r="C2859" s="207" t="s">
        <v>10888</v>
      </c>
      <c r="D2859" s="551" t="s">
        <v>3302</v>
      </c>
      <c r="E2859" s="551" t="s">
        <v>11916</v>
      </c>
      <c r="F2859" s="423">
        <v>2009</v>
      </c>
      <c r="G2859" s="423">
        <v>1</v>
      </c>
      <c r="H2859" s="423">
        <v>1</v>
      </c>
      <c r="I2859" s="423"/>
      <c r="J2859" s="423"/>
      <c r="K2859" s="423"/>
      <c r="L2859" s="551"/>
      <c r="M2859" s="551"/>
      <c r="N2859" s="551" t="s">
        <v>3314</v>
      </c>
      <c r="O2859" s="607" t="s">
        <v>3319</v>
      </c>
      <c r="P2859" s="407" t="s">
        <v>3320</v>
      </c>
      <c r="Q2859" s="407"/>
      <c r="R2859" s="551"/>
      <c r="S2859" s="551" t="s">
        <v>11</v>
      </c>
      <c r="T2859" s="551" t="s">
        <v>25</v>
      </c>
      <c r="U2859" s="425" t="s">
        <v>10260</v>
      </c>
    </row>
    <row r="2860" spans="1:21" ht="50.25" customHeight="1" x14ac:dyDescent="0.15">
      <c r="B2860" s="423">
        <v>7</v>
      </c>
      <c r="C2860" s="425" t="s">
        <v>10883</v>
      </c>
      <c r="D2860" s="206" t="s">
        <v>3294</v>
      </c>
      <c r="E2860" s="546" t="s">
        <v>11917</v>
      </c>
      <c r="F2860" s="423">
        <v>2008</v>
      </c>
      <c r="G2860" s="423">
        <v>1</v>
      </c>
      <c r="H2860" s="423">
        <v>1</v>
      </c>
      <c r="I2860" s="423"/>
      <c r="J2860" s="423"/>
      <c r="K2860" s="423"/>
      <c r="L2860" s="551"/>
      <c r="M2860" s="551"/>
      <c r="N2860" s="551" t="s">
        <v>3309</v>
      </c>
      <c r="O2860" s="607" t="s">
        <v>632</v>
      </c>
      <c r="P2860" s="407" t="s">
        <v>3320</v>
      </c>
      <c r="Q2860" s="407"/>
      <c r="R2860" s="206"/>
      <c r="S2860" s="425" t="s">
        <v>11</v>
      </c>
      <c r="T2860" s="551" t="s">
        <v>24</v>
      </c>
      <c r="U2860" s="425" t="s">
        <v>12055</v>
      </c>
    </row>
    <row r="2861" spans="1:21" ht="36.75" customHeight="1" x14ac:dyDescent="0.15">
      <c r="B2861" s="423">
        <v>8</v>
      </c>
      <c r="C2861" s="207" t="s">
        <v>10887</v>
      </c>
      <c r="D2861" s="551" t="s">
        <v>3301</v>
      </c>
      <c r="E2861" s="551" t="s">
        <v>3300</v>
      </c>
      <c r="F2861" s="423">
        <v>2009</v>
      </c>
      <c r="G2861" s="423">
        <v>1</v>
      </c>
      <c r="H2861" s="423">
        <v>1</v>
      </c>
      <c r="I2861" s="423"/>
      <c r="J2861" s="423"/>
      <c r="K2861" s="423"/>
      <c r="L2861" s="551"/>
      <c r="M2861" s="551"/>
      <c r="N2861" s="551" t="s">
        <v>3313</v>
      </c>
      <c r="O2861" s="607" t="s">
        <v>3318</v>
      </c>
      <c r="P2861" s="407"/>
      <c r="Q2861" s="407"/>
      <c r="R2861" s="551"/>
      <c r="S2861" s="551" t="s">
        <v>11</v>
      </c>
      <c r="T2861" s="551" t="s">
        <v>25</v>
      </c>
      <c r="U2861" s="425" t="s">
        <v>10232</v>
      </c>
    </row>
    <row r="2862" spans="1:21" ht="36.75" customHeight="1" x14ac:dyDescent="0.15">
      <c r="B2862" s="423">
        <v>9</v>
      </c>
      <c r="C2862" s="207" t="s">
        <v>10891</v>
      </c>
      <c r="D2862" s="551" t="s">
        <v>3308</v>
      </c>
      <c r="E2862" s="551" t="s">
        <v>3307</v>
      </c>
      <c r="F2862" s="423">
        <v>2009</v>
      </c>
      <c r="G2862" s="423">
        <v>1</v>
      </c>
      <c r="H2862" s="423">
        <v>1</v>
      </c>
      <c r="I2862" s="423"/>
      <c r="J2862" s="423"/>
      <c r="K2862" s="423"/>
      <c r="L2862" s="551"/>
      <c r="M2862" s="551"/>
      <c r="N2862" s="551" t="s">
        <v>3317</v>
      </c>
      <c r="O2862" s="607" t="s">
        <v>632</v>
      </c>
      <c r="P2862" s="407"/>
      <c r="Q2862" s="407"/>
      <c r="R2862" s="551"/>
      <c r="S2862" s="425" t="s">
        <v>11</v>
      </c>
      <c r="T2862" s="551" t="s">
        <v>31</v>
      </c>
      <c r="U2862" s="425" t="s">
        <v>10422</v>
      </c>
    </row>
    <row r="2863" spans="1:21" ht="27.75" customHeight="1" x14ac:dyDescent="0.15">
      <c r="B2863" s="62"/>
      <c r="C2863" s="62"/>
      <c r="D2863" s="150"/>
      <c r="E2863" s="150" t="s">
        <v>13</v>
      </c>
      <c r="F2863" s="87"/>
      <c r="G2863" s="87">
        <f t="shared" ref="G2863:M2863" si="81">SUM(G2854:G2862)</f>
        <v>9</v>
      </c>
      <c r="H2863" s="87">
        <f t="shared" si="81"/>
        <v>9</v>
      </c>
      <c r="I2863" s="87">
        <f t="shared" si="81"/>
        <v>0</v>
      </c>
      <c r="J2863" s="87">
        <f t="shared" si="81"/>
        <v>0</v>
      </c>
      <c r="K2863" s="87">
        <f t="shared" si="81"/>
        <v>0</v>
      </c>
      <c r="L2863" s="87">
        <f t="shared" si="81"/>
        <v>0</v>
      </c>
      <c r="M2863" s="87">
        <f t="shared" si="81"/>
        <v>0</v>
      </c>
    </row>
    <row r="2864" spans="1:21" s="313" customFormat="1" ht="50.25" customHeight="1" x14ac:dyDescent="0.15">
      <c r="A2864" s="658" t="s">
        <v>3321</v>
      </c>
      <c r="B2864" s="369" t="s">
        <v>0</v>
      </c>
      <c r="C2864" s="368" t="s">
        <v>71</v>
      </c>
      <c r="D2864" s="369" t="s">
        <v>50</v>
      </c>
      <c r="E2864" s="369" t="s">
        <v>72</v>
      </c>
      <c r="F2864" s="369" t="s">
        <v>73</v>
      </c>
      <c r="G2864" s="383" t="s">
        <v>51</v>
      </c>
      <c r="H2864" s="383" t="s">
        <v>6557</v>
      </c>
      <c r="I2864" s="383" t="s">
        <v>5999</v>
      </c>
      <c r="J2864" s="383" t="s">
        <v>6000</v>
      </c>
      <c r="K2864" s="383" t="s">
        <v>8431</v>
      </c>
      <c r="L2864" s="507" t="s">
        <v>7600</v>
      </c>
      <c r="M2864" s="507" t="s">
        <v>13491</v>
      </c>
      <c r="N2864" s="512" t="s">
        <v>17</v>
      </c>
      <c r="O2864" s="371" t="s">
        <v>19</v>
      </c>
      <c r="P2864" s="512" t="s">
        <v>74</v>
      </c>
      <c r="Q2864" s="512" t="s">
        <v>4389</v>
      </c>
      <c r="R2864" s="368" t="s">
        <v>81</v>
      </c>
      <c r="S2864" s="370" t="s">
        <v>65</v>
      </c>
      <c r="T2864" s="574" t="s">
        <v>10168</v>
      </c>
      <c r="U2864" s="574" t="s">
        <v>10112</v>
      </c>
    </row>
    <row r="2865" spans="1:21" ht="39.75" customHeight="1" x14ac:dyDescent="0.15">
      <c r="B2865" s="423">
        <v>1</v>
      </c>
      <c r="C2865" s="207"/>
      <c r="D2865" s="551" t="s">
        <v>3323</v>
      </c>
      <c r="E2865" s="551" t="s">
        <v>3322</v>
      </c>
      <c r="F2865" s="423">
        <v>2009</v>
      </c>
      <c r="G2865" s="423">
        <v>1</v>
      </c>
      <c r="H2865" s="423">
        <v>1</v>
      </c>
      <c r="I2865" s="423"/>
      <c r="J2865" s="423"/>
      <c r="K2865" s="423"/>
      <c r="L2865" s="551"/>
      <c r="M2865" s="551"/>
      <c r="N2865" s="551" t="s">
        <v>3341</v>
      </c>
      <c r="O2865" s="607" t="s">
        <v>632</v>
      </c>
      <c r="P2865" s="407" t="s">
        <v>3339</v>
      </c>
      <c r="Q2865" s="407"/>
      <c r="R2865" s="425"/>
      <c r="S2865" s="425" t="s">
        <v>11</v>
      </c>
      <c r="T2865" s="551" t="s">
        <v>30</v>
      </c>
      <c r="U2865" s="425" t="s">
        <v>10275</v>
      </c>
    </row>
    <row r="2866" spans="1:21" ht="39.75" customHeight="1" x14ac:dyDescent="0.15">
      <c r="B2866" s="423">
        <v>2</v>
      </c>
      <c r="C2866" s="425"/>
      <c r="D2866" s="551" t="s">
        <v>3324</v>
      </c>
      <c r="E2866" s="551" t="s">
        <v>11918</v>
      </c>
      <c r="F2866" s="423">
        <v>2009</v>
      </c>
      <c r="G2866" s="423">
        <v>1</v>
      </c>
      <c r="H2866" s="423">
        <v>1</v>
      </c>
      <c r="I2866" s="423"/>
      <c r="J2866" s="423"/>
      <c r="K2866" s="423"/>
      <c r="L2866" s="551"/>
      <c r="M2866" s="551"/>
      <c r="N2866" s="551" t="s">
        <v>3342</v>
      </c>
      <c r="O2866" s="607" t="s">
        <v>632</v>
      </c>
      <c r="P2866" s="407"/>
      <c r="Q2866" s="407"/>
      <c r="R2866" s="425"/>
      <c r="S2866" s="425" t="s">
        <v>11</v>
      </c>
      <c r="T2866" s="551" t="s">
        <v>30</v>
      </c>
      <c r="U2866" s="425"/>
    </row>
    <row r="2867" spans="1:21" ht="39.75" customHeight="1" x14ac:dyDescent="0.15">
      <c r="B2867" s="423">
        <v>3</v>
      </c>
      <c r="C2867" s="425"/>
      <c r="D2867" s="551" t="s">
        <v>3326</v>
      </c>
      <c r="E2867" s="551" t="s">
        <v>3325</v>
      </c>
      <c r="F2867" s="423">
        <v>2009</v>
      </c>
      <c r="G2867" s="423">
        <v>1</v>
      </c>
      <c r="H2867" s="423">
        <v>1</v>
      </c>
      <c r="I2867" s="423"/>
      <c r="J2867" s="423"/>
      <c r="K2867" s="423"/>
      <c r="L2867" s="551"/>
      <c r="M2867" s="551"/>
      <c r="N2867" s="551" t="s">
        <v>3343</v>
      </c>
      <c r="O2867" s="607" t="s">
        <v>632</v>
      </c>
      <c r="P2867" s="407" t="s">
        <v>3020</v>
      </c>
      <c r="Q2867" s="407"/>
      <c r="R2867" s="425"/>
      <c r="S2867" s="425" t="s">
        <v>11</v>
      </c>
      <c r="T2867" s="551" t="s">
        <v>30</v>
      </c>
      <c r="U2867" s="425"/>
    </row>
    <row r="2868" spans="1:21" ht="39.75" customHeight="1" x14ac:dyDescent="0.15">
      <c r="B2868" s="423">
        <v>4</v>
      </c>
      <c r="C2868" s="425"/>
      <c r="D2868" s="551" t="s">
        <v>3327</v>
      </c>
      <c r="E2868" s="551" t="s">
        <v>9412</v>
      </c>
      <c r="F2868" s="423">
        <v>2009</v>
      </c>
      <c r="G2868" s="423">
        <v>1</v>
      </c>
      <c r="H2868" s="423">
        <v>1</v>
      </c>
      <c r="I2868" s="423"/>
      <c r="J2868" s="423"/>
      <c r="K2868" s="423"/>
      <c r="L2868" s="551"/>
      <c r="M2868" s="551"/>
      <c r="N2868" s="551" t="s">
        <v>3344</v>
      </c>
      <c r="O2868" s="607" t="s">
        <v>632</v>
      </c>
      <c r="P2868" s="407"/>
      <c r="Q2868" s="407"/>
      <c r="R2868" s="425"/>
      <c r="S2868" s="425" t="s">
        <v>11</v>
      </c>
      <c r="T2868" s="551" t="s">
        <v>30</v>
      </c>
      <c r="U2868" s="425" t="s">
        <v>11919</v>
      </c>
    </row>
    <row r="2869" spans="1:21" ht="39.75" customHeight="1" x14ac:dyDescent="0.15">
      <c r="B2869" s="423">
        <v>5</v>
      </c>
      <c r="C2869" s="425"/>
      <c r="D2869" s="551" t="s">
        <v>3018</v>
      </c>
      <c r="E2869" s="551" t="s">
        <v>3328</v>
      </c>
      <c r="F2869" s="423">
        <v>2009</v>
      </c>
      <c r="G2869" s="423">
        <v>1</v>
      </c>
      <c r="H2869" s="423">
        <v>1</v>
      </c>
      <c r="I2869" s="423"/>
      <c r="J2869" s="423"/>
      <c r="K2869" s="423"/>
      <c r="L2869" s="551"/>
      <c r="M2869" s="551"/>
      <c r="N2869" s="551" t="s">
        <v>3019</v>
      </c>
      <c r="O2869" s="607" t="s">
        <v>11591</v>
      </c>
      <c r="P2869" s="407" t="s">
        <v>3020</v>
      </c>
      <c r="Q2869" s="407"/>
      <c r="R2869" s="425"/>
      <c r="S2869" s="425" t="s">
        <v>15</v>
      </c>
      <c r="T2869" s="551" t="s">
        <v>30</v>
      </c>
      <c r="U2869" s="425"/>
    </row>
    <row r="2870" spans="1:21" ht="39.75" customHeight="1" x14ac:dyDescent="0.15">
      <c r="B2870" s="423">
        <v>6</v>
      </c>
      <c r="C2870" s="425"/>
      <c r="D2870" s="551" t="s">
        <v>3330</v>
      </c>
      <c r="E2870" s="551" t="s">
        <v>3329</v>
      </c>
      <c r="F2870" s="423">
        <v>2009</v>
      </c>
      <c r="G2870" s="423">
        <v>1</v>
      </c>
      <c r="H2870" s="423">
        <v>1</v>
      </c>
      <c r="I2870" s="423"/>
      <c r="J2870" s="423"/>
      <c r="K2870" s="423"/>
      <c r="L2870" s="551"/>
      <c r="M2870" s="551"/>
      <c r="N2870" s="551" t="s">
        <v>3345</v>
      </c>
      <c r="O2870" s="607" t="s">
        <v>632</v>
      </c>
      <c r="P2870" s="407" t="s">
        <v>3020</v>
      </c>
      <c r="Q2870" s="407"/>
      <c r="R2870" s="425"/>
      <c r="S2870" s="425" t="s">
        <v>11</v>
      </c>
      <c r="T2870" s="551" t="s">
        <v>28</v>
      </c>
      <c r="U2870" s="425"/>
    </row>
    <row r="2871" spans="1:21" ht="39.75" customHeight="1" x14ac:dyDescent="0.15">
      <c r="B2871" s="423">
        <v>7</v>
      </c>
      <c r="C2871" s="425"/>
      <c r="D2871" s="551" t="s">
        <v>3332</v>
      </c>
      <c r="E2871" s="551" t="s">
        <v>11920</v>
      </c>
      <c r="F2871" s="423">
        <v>2009</v>
      </c>
      <c r="G2871" s="423">
        <v>1</v>
      </c>
      <c r="H2871" s="423">
        <v>1</v>
      </c>
      <c r="I2871" s="423"/>
      <c r="J2871" s="423"/>
      <c r="K2871" s="423"/>
      <c r="L2871" s="551"/>
      <c r="M2871" s="551"/>
      <c r="N2871" s="551" t="s">
        <v>3346</v>
      </c>
      <c r="O2871" s="607" t="s">
        <v>11921</v>
      </c>
      <c r="P2871" s="407" t="s">
        <v>3020</v>
      </c>
      <c r="Q2871" s="407"/>
      <c r="R2871" s="425"/>
      <c r="S2871" s="551" t="s">
        <v>12056</v>
      </c>
      <c r="T2871" s="551" t="s">
        <v>28</v>
      </c>
      <c r="U2871" s="425"/>
    </row>
    <row r="2872" spans="1:21" ht="39.75" customHeight="1" x14ac:dyDescent="0.15">
      <c r="B2872" s="423">
        <v>8</v>
      </c>
      <c r="C2872" s="425"/>
      <c r="D2872" s="551" t="s">
        <v>3334</v>
      </c>
      <c r="E2872" s="551" t="s">
        <v>3333</v>
      </c>
      <c r="F2872" s="423">
        <v>2009</v>
      </c>
      <c r="G2872" s="423">
        <v>1</v>
      </c>
      <c r="H2872" s="423">
        <v>1</v>
      </c>
      <c r="I2872" s="423"/>
      <c r="J2872" s="423"/>
      <c r="K2872" s="423"/>
      <c r="L2872" s="551"/>
      <c r="M2872" s="551"/>
      <c r="N2872" s="551" t="s">
        <v>11922</v>
      </c>
      <c r="O2872" s="607" t="s">
        <v>632</v>
      </c>
      <c r="P2872" s="551" t="s">
        <v>3340</v>
      </c>
      <c r="Q2872" s="551"/>
      <c r="R2872" s="425"/>
      <c r="S2872" s="425" t="s">
        <v>11</v>
      </c>
      <c r="T2872" s="551" t="s">
        <v>28</v>
      </c>
      <c r="U2872" s="425" t="s">
        <v>11923</v>
      </c>
    </row>
    <row r="2873" spans="1:21" ht="39.75" customHeight="1" x14ac:dyDescent="0.15">
      <c r="B2873" s="423">
        <v>9</v>
      </c>
      <c r="C2873" s="425"/>
      <c r="D2873" s="551" t="s">
        <v>3336</v>
      </c>
      <c r="E2873" s="551" t="s">
        <v>3335</v>
      </c>
      <c r="F2873" s="423">
        <v>2009</v>
      </c>
      <c r="G2873" s="423">
        <v>1</v>
      </c>
      <c r="H2873" s="423">
        <v>1</v>
      </c>
      <c r="I2873" s="423"/>
      <c r="J2873" s="423"/>
      <c r="K2873" s="423"/>
      <c r="L2873" s="551"/>
      <c r="M2873" s="551"/>
      <c r="N2873" s="551" t="s">
        <v>7032</v>
      </c>
      <c r="O2873" s="607" t="s">
        <v>11924</v>
      </c>
      <c r="P2873" s="551"/>
      <c r="Q2873" s="551"/>
      <c r="R2873" s="425"/>
      <c r="S2873" s="624" t="s">
        <v>4</v>
      </c>
      <c r="T2873" s="551" t="s">
        <v>31</v>
      </c>
      <c r="U2873" s="425"/>
    </row>
    <row r="2874" spans="1:21" ht="39.75" customHeight="1" x14ac:dyDescent="0.15">
      <c r="B2874" s="423">
        <v>10</v>
      </c>
      <c r="C2874" s="425"/>
      <c r="D2874" s="551" t="s">
        <v>3338</v>
      </c>
      <c r="E2874" s="551" t="s">
        <v>3337</v>
      </c>
      <c r="F2874" s="423">
        <v>2009</v>
      </c>
      <c r="G2874" s="423">
        <v>1</v>
      </c>
      <c r="H2874" s="423">
        <v>1</v>
      </c>
      <c r="I2874" s="423"/>
      <c r="J2874" s="423"/>
      <c r="K2874" s="423"/>
      <c r="L2874" s="551"/>
      <c r="M2874" s="551"/>
      <c r="N2874" s="551" t="s">
        <v>3347</v>
      </c>
      <c r="O2874" s="607" t="s">
        <v>11925</v>
      </c>
      <c r="P2874" s="407" t="s">
        <v>3020</v>
      </c>
      <c r="Q2874" s="407"/>
      <c r="R2874" s="425"/>
      <c r="S2874" s="425" t="s">
        <v>11</v>
      </c>
      <c r="T2874" s="551" t="s">
        <v>22</v>
      </c>
      <c r="U2874" s="425" t="s">
        <v>11719</v>
      </c>
    </row>
    <row r="2875" spans="1:21" ht="29.25" customHeight="1" x14ac:dyDescent="0.15">
      <c r="D2875" s="144"/>
      <c r="E2875" s="145" t="s">
        <v>13</v>
      </c>
      <c r="F2875" s="12"/>
      <c r="G2875" s="144">
        <f t="shared" ref="G2875:M2875" si="82">SUM(G2865:G2874)</f>
        <v>10</v>
      </c>
      <c r="H2875" s="144">
        <f t="shared" si="82"/>
        <v>10</v>
      </c>
      <c r="I2875" s="144">
        <f t="shared" si="82"/>
        <v>0</v>
      </c>
      <c r="J2875" s="144">
        <f t="shared" si="82"/>
        <v>0</v>
      </c>
      <c r="K2875" s="144">
        <f t="shared" si="82"/>
        <v>0</v>
      </c>
      <c r="L2875" s="144">
        <f t="shared" si="82"/>
        <v>0</v>
      </c>
      <c r="M2875" s="144">
        <f t="shared" si="82"/>
        <v>0</v>
      </c>
    </row>
    <row r="2876" spans="1:21" s="134" customFormat="1" ht="54.75" customHeight="1" x14ac:dyDescent="0.15">
      <c r="A2876" s="511" t="s">
        <v>5116</v>
      </c>
      <c r="B2876" s="369" t="s">
        <v>0</v>
      </c>
      <c r="C2876" s="368" t="s">
        <v>71</v>
      </c>
      <c r="D2876" s="369" t="s">
        <v>50</v>
      </c>
      <c r="E2876" s="369" t="s">
        <v>72</v>
      </c>
      <c r="F2876" s="369" t="s">
        <v>73</v>
      </c>
      <c r="G2876" s="383" t="s">
        <v>51</v>
      </c>
      <c r="H2876" s="383" t="s">
        <v>5998</v>
      </c>
      <c r="I2876" s="383" t="s">
        <v>5999</v>
      </c>
      <c r="J2876" s="383" t="s">
        <v>6000</v>
      </c>
      <c r="K2876" s="383" t="s">
        <v>8431</v>
      </c>
      <c r="L2876" s="507" t="s">
        <v>7600</v>
      </c>
      <c r="M2876" s="507" t="s">
        <v>13491</v>
      </c>
      <c r="N2876" s="512" t="s">
        <v>17</v>
      </c>
      <c r="O2876" s="371" t="s">
        <v>19</v>
      </c>
      <c r="P2876" s="512" t="s">
        <v>74</v>
      </c>
      <c r="Q2876" s="512" t="s">
        <v>4389</v>
      </c>
      <c r="R2876" s="368" t="s">
        <v>81</v>
      </c>
      <c r="S2876" s="370" t="s">
        <v>65</v>
      </c>
      <c r="T2876" s="574" t="s">
        <v>10168</v>
      </c>
      <c r="U2876" s="574" t="s">
        <v>10112</v>
      </c>
    </row>
    <row r="2877" spans="1:21" s="269" customFormat="1" ht="54.75" customHeight="1" x14ac:dyDescent="0.2">
      <c r="A2877" s="88"/>
      <c r="B2877" s="491">
        <v>8</v>
      </c>
      <c r="C2877" s="541" t="s">
        <v>5655</v>
      </c>
      <c r="D2877" s="541" t="s">
        <v>5656</v>
      </c>
      <c r="E2877" s="541" t="s">
        <v>5657</v>
      </c>
      <c r="F2877" s="275">
        <v>2012</v>
      </c>
      <c r="G2877" s="550">
        <v>1</v>
      </c>
      <c r="H2877" s="550">
        <v>1</v>
      </c>
      <c r="I2877" s="423"/>
      <c r="J2877" s="423"/>
      <c r="K2877" s="423"/>
      <c r="L2877" s="541"/>
      <c r="M2877" s="613"/>
      <c r="N2877" s="613" t="s">
        <v>11926</v>
      </c>
      <c r="O2877" s="551" t="s">
        <v>5658</v>
      </c>
      <c r="P2877" s="544" t="s">
        <v>5640</v>
      </c>
      <c r="Q2877" s="407"/>
      <c r="R2877" s="425"/>
      <c r="S2877" s="551" t="s">
        <v>12057</v>
      </c>
      <c r="T2877" s="551" t="s">
        <v>30</v>
      </c>
      <c r="U2877" s="425" t="s">
        <v>10532</v>
      </c>
    </row>
    <row r="2878" spans="1:21" s="269" customFormat="1" ht="28.5" customHeight="1" x14ac:dyDescent="0.2">
      <c r="A2878" s="88"/>
      <c r="B2878" s="403"/>
      <c r="C2878" s="10"/>
      <c r="D2878" s="10"/>
      <c r="E2878" s="145" t="s">
        <v>13</v>
      </c>
      <c r="F2878" s="289"/>
      <c r="G2878" s="45">
        <f t="shared" ref="G2878:M2878" si="83">SUM(G2877)</f>
        <v>1</v>
      </c>
      <c r="H2878" s="45">
        <f t="shared" si="83"/>
        <v>1</v>
      </c>
      <c r="I2878" s="45">
        <f t="shared" si="83"/>
        <v>0</v>
      </c>
      <c r="J2878" s="45">
        <f t="shared" si="83"/>
        <v>0</v>
      </c>
      <c r="K2878" s="45">
        <f t="shared" si="83"/>
        <v>0</v>
      </c>
      <c r="L2878" s="45">
        <f t="shared" si="83"/>
        <v>0</v>
      </c>
      <c r="M2878" s="45">
        <f t="shared" si="83"/>
        <v>0</v>
      </c>
      <c r="N2878" s="596"/>
      <c r="O2878" s="596"/>
      <c r="P2878" s="7"/>
      <c r="Q2878" s="180"/>
      <c r="R2878" s="258"/>
      <c r="S2878" s="596"/>
      <c r="T2878" s="458"/>
      <c r="U2878" s="458"/>
    </row>
    <row r="2879" spans="1:21" s="134" customFormat="1" ht="56.25" customHeight="1" x14ac:dyDescent="0.15">
      <c r="A2879" s="661" t="s">
        <v>5937</v>
      </c>
      <c r="B2879" s="369" t="s">
        <v>0</v>
      </c>
      <c r="C2879" s="368" t="s">
        <v>71</v>
      </c>
      <c r="D2879" s="369" t="s">
        <v>50</v>
      </c>
      <c r="E2879" s="369" t="s">
        <v>72</v>
      </c>
      <c r="F2879" s="369" t="s">
        <v>73</v>
      </c>
      <c r="G2879" s="383" t="s">
        <v>51</v>
      </c>
      <c r="H2879" s="383" t="s">
        <v>5998</v>
      </c>
      <c r="I2879" s="383" t="s">
        <v>5999</v>
      </c>
      <c r="J2879" s="383" t="s">
        <v>6000</v>
      </c>
      <c r="K2879" s="383" t="s">
        <v>8431</v>
      </c>
      <c r="L2879" s="507" t="s">
        <v>7600</v>
      </c>
      <c r="M2879" s="507" t="s">
        <v>13491</v>
      </c>
      <c r="N2879" s="512" t="s">
        <v>17</v>
      </c>
      <c r="O2879" s="371" t="s">
        <v>19</v>
      </c>
      <c r="P2879" s="512" t="s">
        <v>74</v>
      </c>
      <c r="Q2879" s="512" t="s">
        <v>4389</v>
      </c>
      <c r="R2879" s="368" t="s">
        <v>81</v>
      </c>
      <c r="S2879" s="370" t="s">
        <v>65</v>
      </c>
      <c r="T2879" s="574" t="s">
        <v>10168</v>
      </c>
      <c r="U2879" s="574" t="s">
        <v>10112</v>
      </c>
    </row>
    <row r="2880" spans="1:21" s="269" customFormat="1" ht="44.25" customHeight="1" x14ac:dyDescent="0.2">
      <c r="A2880" s="88"/>
      <c r="B2880" s="181">
        <v>1</v>
      </c>
      <c r="C2880" s="541"/>
      <c r="D2880" s="305" t="s">
        <v>5938</v>
      </c>
      <c r="E2880" s="305" t="s">
        <v>5939</v>
      </c>
      <c r="F2880" s="423">
        <v>2012</v>
      </c>
      <c r="G2880" s="423">
        <v>1</v>
      </c>
      <c r="H2880" s="609">
        <v>1</v>
      </c>
      <c r="I2880" s="558"/>
      <c r="J2880" s="609"/>
      <c r="K2880" s="558"/>
      <c r="L2880" s="305"/>
      <c r="M2880" s="305"/>
      <c r="N2880" s="305" t="s">
        <v>5940</v>
      </c>
      <c r="O2880" s="306" t="s">
        <v>5941</v>
      </c>
      <c r="P2880" s="407" t="s">
        <v>3020</v>
      </c>
      <c r="Q2880" s="407"/>
      <c r="R2880" s="307" t="s">
        <v>4494</v>
      </c>
      <c r="S2880" s="308" t="s">
        <v>5</v>
      </c>
      <c r="T2880" s="551" t="s">
        <v>4966</v>
      </c>
      <c r="U2880" s="545"/>
    </row>
    <row r="2881" spans="1:21" s="269" customFormat="1" ht="40.5" customHeight="1" x14ac:dyDescent="0.2">
      <c r="A2881" s="88"/>
      <c r="B2881" s="181">
        <v>2</v>
      </c>
      <c r="C2881" s="464"/>
      <c r="D2881" s="305" t="s">
        <v>5942</v>
      </c>
      <c r="E2881" s="305" t="s">
        <v>5943</v>
      </c>
      <c r="F2881" s="423">
        <v>2012</v>
      </c>
      <c r="G2881" s="423">
        <v>1</v>
      </c>
      <c r="H2881" s="609">
        <v>1</v>
      </c>
      <c r="I2881" s="558"/>
      <c r="J2881" s="609"/>
      <c r="K2881" s="558"/>
      <c r="L2881" s="305"/>
      <c r="M2881" s="305"/>
      <c r="N2881" s="305" t="s">
        <v>5944</v>
      </c>
      <c r="O2881" s="306" t="s">
        <v>5945</v>
      </c>
      <c r="P2881" s="407" t="s">
        <v>3020</v>
      </c>
      <c r="Q2881" s="464"/>
      <c r="R2881" s="307" t="s">
        <v>4494</v>
      </c>
      <c r="S2881" s="308" t="s">
        <v>5</v>
      </c>
      <c r="T2881" s="551" t="s">
        <v>6832</v>
      </c>
      <c r="U2881" s="545"/>
    </row>
    <row r="2882" spans="1:21" s="269" customFormat="1" ht="36" customHeight="1" x14ac:dyDescent="0.2">
      <c r="A2882" s="88"/>
      <c r="B2882" s="181">
        <v>3</v>
      </c>
      <c r="C2882" s="464"/>
      <c r="D2882" s="305" t="s">
        <v>5946</v>
      </c>
      <c r="E2882" s="305" t="s">
        <v>5947</v>
      </c>
      <c r="F2882" s="423">
        <v>2012</v>
      </c>
      <c r="G2882" s="423">
        <v>1</v>
      </c>
      <c r="H2882" s="609">
        <v>1</v>
      </c>
      <c r="I2882" s="558"/>
      <c r="J2882" s="609"/>
      <c r="K2882" s="558"/>
      <c r="L2882" s="305"/>
      <c r="M2882" s="305"/>
      <c r="N2882" s="305" t="s">
        <v>5948</v>
      </c>
      <c r="O2882" s="306" t="s">
        <v>5949</v>
      </c>
      <c r="P2882" s="407" t="s">
        <v>3020</v>
      </c>
      <c r="Q2882" s="464"/>
      <c r="R2882" s="307" t="s">
        <v>4494</v>
      </c>
      <c r="S2882" s="308" t="s">
        <v>5</v>
      </c>
      <c r="T2882" s="551" t="s">
        <v>8276</v>
      </c>
      <c r="U2882" s="545"/>
    </row>
    <row r="2883" spans="1:21" s="269" customFormat="1" ht="36" customHeight="1" x14ac:dyDescent="0.2">
      <c r="A2883" s="88"/>
      <c r="B2883" s="181">
        <v>4</v>
      </c>
      <c r="C2883" s="464"/>
      <c r="D2883" s="305" t="s">
        <v>5950</v>
      </c>
      <c r="E2883" s="305" t="s">
        <v>12058</v>
      </c>
      <c r="F2883" s="423">
        <v>2012</v>
      </c>
      <c r="G2883" s="423">
        <v>1</v>
      </c>
      <c r="H2883" s="609">
        <v>1</v>
      </c>
      <c r="I2883" s="558"/>
      <c r="J2883" s="609"/>
      <c r="K2883" s="558"/>
      <c r="L2883" s="305"/>
      <c r="M2883" s="305"/>
      <c r="N2883" s="305" t="s">
        <v>5951</v>
      </c>
      <c r="O2883" s="306" t="s">
        <v>5952</v>
      </c>
      <c r="P2883" s="407" t="s">
        <v>3020</v>
      </c>
      <c r="Q2883" s="464"/>
      <c r="R2883" s="307" t="s">
        <v>4494</v>
      </c>
      <c r="S2883" s="308" t="s">
        <v>5</v>
      </c>
      <c r="T2883" s="551" t="s">
        <v>10035</v>
      </c>
      <c r="U2883" s="545"/>
    </row>
    <row r="2884" spans="1:21" s="269" customFormat="1" ht="36" customHeight="1" x14ac:dyDescent="0.2">
      <c r="A2884" s="88"/>
      <c r="B2884" s="423">
        <v>5</v>
      </c>
      <c r="C2884" s="464"/>
      <c r="D2884" s="546" t="s">
        <v>5953</v>
      </c>
      <c r="E2884" s="407" t="s">
        <v>5954</v>
      </c>
      <c r="F2884" s="423">
        <v>2012</v>
      </c>
      <c r="G2884" s="423">
        <v>1</v>
      </c>
      <c r="H2884" s="609">
        <v>1</v>
      </c>
      <c r="I2884" s="558"/>
      <c r="J2884" s="609"/>
      <c r="K2884" s="558"/>
      <c r="L2884" s="407"/>
      <c r="M2884" s="407"/>
      <c r="N2884" s="407" t="s">
        <v>5955</v>
      </c>
      <c r="O2884" s="306" t="s">
        <v>5956</v>
      </c>
      <c r="P2884" s="407" t="s">
        <v>3020</v>
      </c>
      <c r="Q2884" s="464"/>
      <c r="R2884" s="307" t="s">
        <v>4494</v>
      </c>
      <c r="S2884" s="308" t="s">
        <v>5</v>
      </c>
      <c r="T2884" s="551" t="s">
        <v>12059</v>
      </c>
      <c r="U2884" s="545"/>
    </row>
    <row r="2885" spans="1:21" s="269" customFormat="1" ht="48" customHeight="1" x14ac:dyDescent="0.2">
      <c r="A2885" s="88"/>
      <c r="B2885" s="423">
        <v>6</v>
      </c>
      <c r="C2885" s="464"/>
      <c r="D2885" s="544" t="s">
        <v>5957</v>
      </c>
      <c r="E2885" s="407" t="s">
        <v>5958</v>
      </c>
      <c r="F2885" s="423">
        <v>2012</v>
      </c>
      <c r="G2885" s="423">
        <v>1</v>
      </c>
      <c r="H2885" s="609">
        <v>1</v>
      </c>
      <c r="I2885" s="558"/>
      <c r="J2885" s="609"/>
      <c r="K2885" s="558"/>
      <c r="L2885" s="544"/>
      <c r="M2885" s="544"/>
      <c r="N2885" s="544" t="s">
        <v>5959</v>
      </c>
      <c r="O2885" s="306" t="s">
        <v>632</v>
      </c>
      <c r="P2885" s="407" t="s">
        <v>3020</v>
      </c>
      <c r="Q2885" s="464"/>
      <c r="R2885" s="307" t="s">
        <v>4494</v>
      </c>
      <c r="S2885" s="308" t="s">
        <v>5</v>
      </c>
      <c r="T2885" s="551" t="s">
        <v>12060</v>
      </c>
      <c r="U2885" s="545"/>
    </row>
    <row r="2886" spans="1:21" s="269" customFormat="1" ht="28.5" customHeight="1" x14ac:dyDescent="0.2">
      <c r="A2886" s="88"/>
      <c r="B2886" s="75"/>
      <c r="C2886" s="10"/>
      <c r="D2886" s="10"/>
      <c r="E2886" s="145" t="s">
        <v>13</v>
      </c>
      <c r="F2886" s="289"/>
      <c r="G2886" s="45">
        <f t="shared" ref="G2886:M2886" si="84">SUM(G2880:G2885)</f>
        <v>6</v>
      </c>
      <c r="H2886" s="45">
        <f t="shared" si="84"/>
        <v>6</v>
      </c>
      <c r="I2886" s="45">
        <f t="shared" si="84"/>
        <v>0</v>
      </c>
      <c r="J2886" s="45">
        <f t="shared" si="84"/>
        <v>0</v>
      </c>
      <c r="K2886" s="45">
        <f t="shared" si="84"/>
        <v>0</v>
      </c>
      <c r="L2886" s="45">
        <f t="shared" si="84"/>
        <v>0</v>
      </c>
      <c r="M2886" s="45">
        <f t="shared" si="84"/>
        <v>0</v>
      </c>
      <c r="N2886" s="596"/>
      <c r="O2886" s="596"/>
      <c r="P2886" s="7"/>
      <c r="Q2886" s="180"/>
      <c r="R2886" s="258"/>
      <c r="S2886" s="596"/>
      <c r="T2886" s="458"/>
      <c r="U2886" s="458"/>
    </row>
    <row r="2887" spans="1:21" s="134" customFormat="1" ht="51.75" customHeight="1" x14ac:dyDescent="0.15">
      <c r="A2887" s="661" t="s">
        <v>5966</v>
      </c>
      <c r="B2887" s="369" t="s">
        <v>0</v>
      </c>
      <c r="C2887" s="368" t="s">
        <v>71</v>
      </c>
      <c r="D2887" s="369" t="s">
        <v>50</v>
      </c>
      <c r="E2887" s="369" t="s">
        <v>72</v>
      </c>
      <c r="F2887" s="369" t="s">
        <v>73</v>
      </c>
      <c r="G2887" s="383" t="s">
        <v>51</v>
      </c>
      <c r="H2887" s="383" t="s">
        <v>5998</v>
      </c>
      <c r="I2887" s="383" t="s">
        <v>5999</v>
      </c>
      <c r="J2887" s="383" t="s">
        <v>6000</v>
      </c>
      <c r="K2887" s="383" t="s">
        <v>8431</v>
      </c>
      <c r="L2887" s="507" t="s">
        <v>7600</v>
      </c>
      <c r="M2887" s="507" t="s">
        <v>13491</v>
      </c>
      <c r="N2887" s="512" t="s">
        <v>17</v>
      </c>
      <c r="O2887" s="371" t="s">
        <v>19</v>
      </c>
      <c r="P2887" s="512" t="s">
        <v>74</v>
      </c>
      <c r="Q2887" s="512" t="s">
        <v>4389</v>
      </c>
      <c r="R2887" s="368" t="s">
        <v>81</v>
      </c>
      <c r="S2887" s="370" t="s">
        <v>65</v>
      </c>
      <c r="T2887" s="574" t="s">
        <v>10168</v>
      </c>
      <c r="U2887" s="574" t="s">
        <v>10112</v>
      </c>
    </row>
    <row r="2888" spans="1:21" s="269" customFormat="1" ht="52.5" customHeight="1" x14ac:dyDescent="0.2">
      <c r="A2888" s="256"/>
      <c r="B2888" s="398">
        <v>1</v>
      </c>
      <c r="C2888" s="464"/>
      <c r="D2888" s="546" t="s">
        <v>5960</v>
      </c>
      <c r="E2888" s="551" t="s">
        <v>12061</v>
      </c>
      <c r="F2888" s="423">
        <v>2012</v>
      </c>
      <c r="G2888" s="423">
        <v>1</v>
      </c>
      <c r="H2888" s="609">
        <v>1</v>
      </c>
      <c r="I2888" s="558"/>
      <c r="J2888" s="609"/>
      <c r="K2888" s="558"/>
      <c r="L2888" s="407"/>
      <c r="M2888" s="407"/>
      <c r="N2888" s="407" t="s">
        <v>12062</v>
      </c>
      <c r="O2888" s="551" t="s">
        <v>5971</v>
      </c>
      <c r="P2888" s="323"/>
      <c r="Q2888" s="551"/>
      <c r="R2888" s="425"/>
      <c r="S2888" s="308" t="s">
        <v>5</v>
      </c>
      <c r="T2888" s="607" t="s">
        <v>5103</v>
      </c>
      <c r="U2888" s="425" t="s">
        <v>12063</v>
      </c>
    </row>
    <row r="2889" spans="1:21" s="269" customFormat="1" ht="48.75" customHeight="1" x14ac:dyDescent="0.2">
      <c r="A2889" s="256"/>
      <c r="B2889" s="423">
        <v>2</v>
      </c>
      <c r="C2889" s="207"/>
      <c r="D2889" s="546" t="s">
        <v>5960</v>
      </c>
      <c r="E2889" s="407" t="s">
        <v>12064</v>
      </c>
      <c r="F2889" s="423">
        <v>2012</v>
      </c>
      <c r="G2889" s="423">
        <v>1</v>
      </c>
      <c r="H2889" s="609">
        <v>1</v>
      </c>
      <c r="I2889" s="558"/>
      <c r="J2889" s="609"/>
      <c r="K2889" s="558"/>
      <c r="L2889" s="407"/>
      <c r="M2889" s="407"/>
      <c r="N2889" s="407" t="s">
        <v>5962</v>
      </c>
      <c r="O2889" s="551" t="s">
        <v>5971</v>
      </c>
      <c r="P2889" s="323"/>
      <c r="Q2889" s="551"/>
      <c r="R2889" s="425"/>
      <c r="S2889" s="308" t="s">
        <v>5</v>
      </c>
      <c r="T2889" s="607" t="s">
        <v>5103</v>
      </c>
      <c r="U2889" s="425" t="s">
        <v>12063</v>
      </c>
    </row>
    <row r="2890" spans="1:21" s="269" customFormat="1" ht="28.5" customHeight="1" x14ac:dyDescent="0.2">
      <c r="A2890" s="256"/>
      <c r="B2890" s="331"/>
      <c r="C2890" s="194"/>
      <c r="D2890" s="211"/>
      <c r="E2890" s="145" t="s">
        <v>13</v>
      </c>
      <c r="F2890" s="75"/>
      <c r="G2890" s="171">
        <f t="shared" ref="G2890:M2890" si="85">SUM(G2888:G2889)</f>
        <v>2</v>
      </c>
      <c r="H2890" s="171">
        <f t="shared" si="85"/>
        <v>2</v>
      </c>
      <c r="I2890" s="193">
        <f t="shared" si="85"/>
        <v>0</v>
      </c>
      <c r="J2890" s="193">
        <f t="shared" si="85"/>
        <v>0</v>
      </c>
      <c r="K2890" s="193">
        <f t="shared" si="85"/>
        <v>0</v>
      </c>
      <c r="L2890" s="193">
        <f t="shared" si="85"/>
        <v>0</v>
      </c>
      <c r="M2890" s="193">
        <f t="shared" si="85"/>
        <v>0</v>
      </c>
      <c r="N2890" s="161"/>
      <c r="O2890" s="37"/>
      <c r="P2890" s="244"/>
      <c r="Q2890" s="244"/>
      <c r="R2890" s="329"/>
      <c r="S2890" s="596"/>
      <c r="T2890" s="458"/>
      <c r="U2890" s="458"/>
    </row>
    <row r="2891" spans="1:21" s="134" customFormat="1" ht="51.75" customHeight="1" x14ac:dyDescent="0.15">
      <c r="A2891" s="661" t="s">
        <v>6560</v>
      </c>
      <c r="B2891" s="369" t="s">
        <v>0</v>
      </c>
      <c r="C2891" s="368" t="s">
        <v>71</v>
      </c>
      <c r="D2891" s="369" t="s">
        <v>50</v>
      </c>
      <c r="E2891" s="369" t="s">
        <v>72</v>
      </c>
      <c r="F2891" s="369" t="s">
        <v>73</v>
      </c>
      <c r="G2891" s="383" t="s">
        <v>51</v>
      </c>
      <c r="H2891" s="383" t="s">
        <v>5998</v>
      </c>
      <c r="I2891" s="383" t="s">
        <v>5999</v>
      </c>
      <c r="J2891" s="383" t="s">
        <v>6000</v>
      </c>
      <c r="K2891" s="383" t="s">
        <v>8431</v>
      </c>
      <c r="L2891" s="507" t="s">
        <v>7600</v>
      </c>
      <c r="M2891" s="507" t="s">
        <v>13491</v>
      </c>
      <c r="N2891" s="512" t="s">
        <v>17</v>
      </c>
      <c r="O2891" s="371" t="s">
        <v>19</v>
      </c>
      <c r="P2891" s="512" t="s">
        <v>74</v>
      </c>
      <c r="Q2891" s="512" t="s">
        <v>4389</v>
      </c>
      <c r="R2891" s="368" t="s">
        <v>81</v>
      </c>
      <c r="S2891" s="370" t="s">
        <v>65</v>
      </c>
    </row>
    <row r="2892" spans="1:21" s="336" customFormat="1" ht="53.25" customHeight="1" x14ac:dyDescent="0.2">
      <c r="A2892" s="256"/>
      <c r="B2892" s="181">
        <v>1</v>
      </c>
      <c r="C2892" s="541"/>
      <c r="D2892" s="546" t="s">
        <v>5960</v>
      </c>
      <c r="E2892" s="551" t="s">
        <v>5972</v>
      </c>
      <c r="F2892" s="423">
        <v>2012</v>
      </c>
      <c r="G2892" s="423">
        <v>1</v>
      </c>
      <c r="H2892" s="303">
        <v>1</v>
      </c>
      <c r="I2892" s="558"/>
      <c r="J2892" s="609"/>
      <c r="K2892" s="558"/>
      <c r="L2892" s="407"/>
      <c r="M2892" s="407"/>
      <c r="N2892" s="407" t="s">
        <v>5973</v>
      </c>
      <c r="O2892" s="306" t="s">
        <v>5971</v>
      </c>
      <c r="P2892" s="407" t="s">
        <v>6561</v>
      </c>
      <c r="Q2892" s="407"/>
      <c r="R2892" s="307"/>
      <c r="S2892" s="308" t="s">
        <v>5</v>
      </c>
      <c r="T2892" s="551" t="s">
        <v>5142</v>
      </c>
      <c r="U2892" s="425" t="s">
        <v>12065</v>
      </c>
    </row>
    <row r="2893" spans="1:21" s="336" customFormat="1" ht="28.5" customHeight="1" x14ac:dyDescent="0.2">
      <c r="A2893" s="256"/>
      <c r="B2893" s="331"/>
      <c r="C2893" s="329"/>
      <c r="D2893" s="211"/>
      <c r="E2893" s="145" t="s">
        <v>13</v>
      </c>
      <c r="F2893" s="75"/>
      <c r="G2893" s="171">
        <f t="shared" ref="G2893:M2893" si="86">SUM(G2892)</f>
        <v>1</v>
      </c>
      <c r="H2893" s="171">
        <f t="shared" si="86"/>
        <v>1</v>
      </c>
      <c r="I2893" s="171">
        <f t="shared" si="86"/>
        <v>0</v>
      </c>
      <c r="J2893" s="171">
        <f t="shared" si="86"/>
        <v>0</v>
      </c>
      <c r="K2893" s="193">
        <f t="shared" si="86"/>
        <v>0</v>
      </c>
      <c r="L2893" s="193">
        <f t="shared" si="86"/>
        <v>0</v>
      </c>
      <c r="M2893" s="193">
        <f t="shared" si="86"/>
        <v>0</v>
      </c>
      <c r="N2893" s="161"/>
      <c r="O2893" s="37"/>
      <c r="P2893" s="244"/>
      <c r="Q2893" s="244"/>
      <c r="R2893" s="606"/>
      <c r="S2893" s="596"/>
      <c r="T2893" s="633"/>
      <c r="U2893" s="458"/>
    </row>
    <row r="2894" spans="1:21" s="134" customFormat="1" ht="51" customHeight="1" x14ac:dyDescent="0.15">
      <c r="A2894" s="658" t="s">
        <v>8457</v>
      </c>
      <c r="B2894" s="369" t="s">
        <v>0</v>
      </c>
      <c r="C2894" s="368" t="s">
        <v>71</v>
      </c>
      <c r="D2894" s="369" t="s">
        <v>50</v>
      </c>
      <c r="E2894" s="369" t="s">
        <v>72</v>
      </c>
      <c r="F2894" s="369" t="s">
        <v>73</v>
      </c>
      <c r="G2894" s="383" t="s">
        <v>51</v>
      </c>
      <c r="H2894" s="383" t="s">
        <v>5998</v>
      </c>
      <c r="I2894" s="383" t="s">
        <v>5999</v>
      </c>
      <c r="J2894" s="383" t="s">
        <v>6000</v>
      </c>
      <c r="K2894" s="383" t="s">
        <v>8431</v>
      </c>
      <c r="L2894" s="507" t="s">
        <v>7600</v>
      </c>
      <c r="M2894" s="507" t="s">
        <v>13491</v>
      </c>
      <c r="N2894" s="512" t="s">
        <v>17</v>
      </c>
      <c r="O2894" s="371" t="s">
        <v>19</v>
      </c>
      <c r="P2894" s="512" t="s">
        <v>74</v>
      </c>
      <c r="Q2894" s="512" t="s">
        <v>4389</v>
      </c>
      <c r="R2894" s="368" t="s">
        <v>81</v>
      </c>
      <c r="S2894" s="370" t="s">
        <v>65</v>
      </c>
      <c r="T2894" s="574" t="s">
        <v>10168</v>
      </c>
      <c r="U2894" s="574" t="s">
        <v>10112</v>
      </c>
    </row>
    <row r="2895" spans="1:21" s="352" customFormat="1" ht="45" customHeight="1" x14ac:dyDescent="0.2">
      <c r="A2895" s="256"/>
      <c r="B2895" s="558">
        <v>1</v>
      </c>
      <c r="C2895" s="551"/>
      <c r="D2895" s="551" t="s">
        <v>8458</v>
      </c>
      <c r="E2895" s="551" t="s">
        <v>6237</v>
      </c>
      <c r="F2895" s="558">
        <v>2013</v>
      </c>
      <c r="G2895" s="558">
        <v>1</v>
      </c>
      <c r="H2895" s="609">
        <v>1</v>
      </c>
      <c r="I2895" s="558"/>
      <c r="J2895" s="609"/>
      <c r="K2895" s="558"/>
      <c r="L2895" s="551"/>
      <c r="M2895" s="551"/>
      <c r="N2895" s="551" t="s">
        <v>8459</v>
      </c>
      <c r="O2895" s="607" t="s">
        <v>8460</v>
      </c>
      <c r="P2895" s="603" t="s">
        <v>12073</v>
      </c>
      <c r="Q2895" s="551"/>
      <c r="R2895" s="547" t="s">
        <v>4494</v>
      </c>
      <c r="S2895" s="408" t="s">
        <v>11</v>
      </c>
      <c r="T2895" s="607" t="s">
        <v>6864</v>
      </c>
      <c r="U2895" s="464"/>
    </row>
    <row r="2896" spans="1:21" s="352" customFormat="1" ht="45" customHeight="1" x14ac:dyDescent="0.2">
      <c r="A2896" s="256"/>
      <c r="B2896" s="558">
        <v>2</v>
      </c>
      <c r="C2896" s="551"/>
      <c r="D2896" s="551" t="s">
        <v>8461</v>
      </c>
      <c r="E2896" s="551" t="s">
        <v>8121</v>
      </c>
      <c r="F2896" s="558">
        <v>2013</v>
      </c>
      <c r="G2896" s="558">
        <v>1</v>
      </c>
      <c r="H2896" s="609">
        <v>1</v>
      </c>
      <c r="I2896" s="558"/>
      <c r="J2896" s="609"/>
      <c r="K2896" s="558"/>
      <c r="L2896" s="551"/>
      <c r="M2896" s="551"/>
      <c r="N2896" s="551" t="s">
        <v>8462</v>
      </c>
      <c r="O2896" s="607" t="s">
        <v>8463</v>
      </c>
      <c r="P2896" s="603" t="s">
        <v>12073</v>
      </c>
      <c r="Q2896" s="607"/>
      <c r="R2896" s="607"/>
      <c r="S2896" s="408" t="s">
        <v>11</v>
      </c>
      <c r="T2896" s="607" t="s">
        <v>6864</v>
      </c>
      <c r="U2896" s="408" t="s">
        <v>12074</v>
      </c>
    </row>
    <row r="2897" spans="1:21" s="352" customFormat="1" ht="45" customHeight="1" x14ac:dyDescent="0.2">
      <c r="A2897" s="256"/>
      <c r="B2897" s="558">
        <v>3</v>
      </c>
      <c r="C2897" s="551"/>
      <c r="D2897" s="551" t="s">
        <v>8464</v>
      </c>
      <c r="E2897" s="551" t="s">
        <v>8465</v>
      </c>
      <c r="F2897" s="558">
        <v>2013</v>
      </c>
      <c r="G2897" s="558">
        <v>1</v>
      </c>
      <c r="H2897" s="609">
        <v>1</v>
      </c>
      <c r="I2897" s="558"/>
      <c r="J2897" s="609"/>
      <c r="K2897" s="558"/>
      <c r="L2897" s="551"/>
      <c r="M2897" s="551"/>
      <c r="N2897" s="551" t="s">
        <v>8466</v>
      </c>
      <c r="O2897" s="607" t="s">
        <v>5971</v>
      </c>
      <c r="P2897" s="603" t="s">
        <v>12073</v>
      </c>
      <c r="Q2897" s="607"/>
      <c r="R2897" s="607"/>
      <c r="S2897" s="408" t="s">
        <v>11</v>
      </c>
      <c r="T2897" s="607" t="s">
        <v>6864</v>
      </c>
      <c r="U2897" s="464"/>
    </row>
    <row r="2898" spans="1:21" s="352" customFormat="1" ht="45" customHeight="1" x14ac:dyDescent="0.2">
      <c r="A2898" s="256"/>
      <c r="B2898" s="558">
        <v>4</v>
      </c>
      <c r="C2898" s="551"/>
      <c r="D2898" s="551" t="s">
        <v>8467</v>
      </c>
      <c r="E2898" s="551" t="s">
        <v>8468</v>
      </c>
      <c r="F2898" s="558">
        <v>2013</v>
      </c>
      <c r="G2898" s="558">
        <v>1</v>
      </c>
      <c r="H2898" s="609">
        <v>1</v>
      </c>
      <c r="I2898" s="558"/>
      <c r="J2898" s="609"/>
      <c r="K2898" s="558"/>
      <c r="L2898" s="551"/>
      <c r="M2898" s="551"/>
      <c r="N2898" s="551" t="s">
        <v>8469</v>
      </c>
      <c r="O2898" s="607" t="s">
        <v>8470</v>
      </c>
      <c r="P2898" s="407" t="s">
        <v>5871</v>
      </c>
      <c r="Q2898" s="607"/>
      <c r="R2898" s="547" t="s">
        <v>4494</v>
      </c>
      <c r="S2898" s="408" t="s">
        <v>11</v>
      </c>
      <c r="T2898" s="607" t="s">
        <v>7060</v>
      </c>
      <c r="U2898" s="408" t="s">
        <v>12075</v>
      </c>
    </row>
    <row r="2899" spans="1:21" s="352" customFormat="1" ht="45" customHeight="1" x14ac:dyDescent="0.2">
      <c r="A2899" s="256"/>
      <c r="B2899" s="558">
        <v>5</v>
      </c>
      <c r="C2899" s="551"/>
      <c r="D2899" s="551" t="s">
        <v>8471</v>
      </c>
      <c r="E2899" s="551" t="s">
        <v>8472</v>
      </c>
      <c r="F2899" s="558">
        <v>2013</v>
      </c>
      <c r="G2899" s="558">
        <v>1</v>
      </c>
      <c r="H2899" s="609">
        <v>1</v>
      </c>
      <c r="I2899" s="558"/>
      <c r="J2899" s="609"/>
      <c r="K2899" s="558"/>
      <c r="L2899" s="551"/>
      <c r="M2899" s="551"/>
      <c r="N2899" s="551" t="s">
        <v>8473</v>
      </c>
      <c r="O2899" s="607" t="s">
        <v>8474</v>
      </c>
      <c r="P2899" s="603" t="s">
        <v>12073</v>
      </c>
      <c r="Q2899" s="607"/>
      <c r="R2899" s="607"/>
      <c r="S2899" s="408" t="s">
        <v>11</v>
      </c>
      <c r="T2899" s="607" t="s">
        <v>7060</v>
      </c>
      <c r="U2899" s="408" t="s">
        <v>12076</v>
      </c>
    </row>
    <row r="2900" spans="1:21" s="352" customFormat="1" ht="45" customHeight="1" x14ac:dyDescent="0.2">
      <c r="A2900" s="256"/>
      <c r="B2900" s="558">
        <v>6</v>
      </c>
      <c r="C2900" s="551"/>
      <c r="D2900" s="551" t="s">
        <v>8475</v>
      </c>
      <c r="E2900" s="551" t="s">
        <v>8476</v>
      </c>
      <c r="F2900" s="558">
        <v>2013</v>
      </c>
      <c r="G2900" s="558">
        <v>1</v>
      </c>
      <c r="H2900" s="609">
        <v>1</v>
      </c>
      <c r="I2900" s="558"/>
      <c r="J2900" s="609"/>
      <c r="K2900" s="558"/>
      <c r="L2900" s="551"/>
      <c r="M2900" s="551"/>
      <c r="N2900" s="551" t="s">
        <v>8477</v>
      </c>
      <c r="O2900" s="607" t="s">
        <v>8478</v>
      </c>
      <c r="P2900" s="603" t="s">
        <v>12073</v>
      </c>
      <c r="Q2900" s="607"/>
      <c r="R2900" s="607"/>
      <c r="S2900" s="408" t="s">
        <v>11</v>
      </c>
      <c r="T2900" s="607" t="s">
        <v>7060</v>
      </c>
      <c r="U2900" s="408" t="s">
        <v>10183</v>
      </c>
    </row>
    <row r="2901" spans="1:21" s="352" customFormat="1" ht="45" customHeight="1" x14ac:dyDescent="0.2">
      <c r="A2901" s="256"/>
      <c r="B2901" s="558">
        <v>7</v>
      </c>
      <c r="C2901" s="551"/>
      <c r="D2901" s="551" t="s">
        <v>8479</v>
      </c>
      <c r="E2901" s="551" t="s">
        <v>8480</v>
      </c>
      <c r="F2901" s="558">
        <v>2013</v>
      </c>
      <c r="G2901" s="558">
        <v>1</v>
      </c>
      <c r="H2901" s="609">
        <v>1</v>
      </c>
      <c r="I2901" s="558"/>
      <c r="J2901" s="609"/>
      <c r="K2901" s="558"/>
      <c r="L2901" s="551"/>
      <c r="M2901" s="551"/>
      <c r="N2901" s="551" t="s">
        <v>8481</v>
      </c>
      <c r="O2901" s="607" t="s">
        <v>8482</v>
      </c>
      <c r="P2901" s="603" t="s">
        <v>12073</v>
      </c>
      <c r="Q2901" s="607"/>
      <c r="R2901" s="607"/>
      <c r="S2901" s="408" t="s">
        <v>11</v>
      </c>
      <c r="T2901" s="607" t="s">
        <v>7060</v>
      </c>
      <c r="U2901" s="408"/>
    </row>
    <row r="2902" spans="1:21" s="352" customFormat="1" ht="45" customHeight="1" x14ac:dyDescent="0.2">
      <c r="A2902" s="256"/>
      <c r="B2902" s="558">
        <v>8</v>
      </c>
      <c r="C2902" s="551"/>
      <c r="D2902" s="551" t="s">
        <v>8483</v>
      </c>
      <c r="E2902" s="551" t="s">
        <v>8484</v>
      </c>
      <c r="F2902" s="558">
        <v>2013</v>
      </c>
      <c r="G2902" s="558">
        <v>1</v>
      </c>
      <c r="H2902" s="609">
        <v>1</v>
      </c>
      <c r="I2902" s="558"/>
      <c r="J2902" s="609"/>
      <c r="K2902" s="558"/>
      <c r="L2902" s="551"/>
      <c r="M2902" s="551"/>
      <c r="N2902" s="551" t="s">
        <v>8485</v>
      </c>
      <c r="O2902" s="607" t="s">
        <v>8486</v>
      </c>
      <c r="P2902" s="603" t="s">
        <v>12073</v>
      </c>
      <c r="Q2902" s="607"/>
      <c r="R2902" s="607"/>
      <c r="S2902" s="408" t="s">
        <v>11</v>
      </c>
      <c r="T2902" s="607" t="s">
        <v>7060</v>
      </c>
      <c r="U2902" s="408"/>
    </row>
    <row r="2903" spans="1:21" s="352" customFormat="1" ht="45" customHeight="1" x14ac:dyDescent="0.2">
      <c r="A2903" s="256"/>
      <c r="B2903" s="558">
        <v>9</v>
      </c>
      <c r="C2903" s="551"/>
      <c r="D2903" s="544" t="s">
        <v>8487</v>
      </c>
      <c r="E2903" s="551" t="s">
        <v>8488</v>
      </c>
      <c r="F2903" s="558">
        <v>2013</v>
      </c>
      <c r="G2903" s="558">
        <v>1</v>
      </c>
      <c r="H2903" s="609">
        <v>1</v>
      </c>
      <c r="I2903" s="558"/>
      <c r="J2903" s="609"/>
      <c r="K2903" s="558"/>
      <c r="L2903" s="551"/>
      <c r="M2903" s="551"/>
      <c r="N2903" s="551" t="s">
        <v>8489</v>
      </c>
      <c r="O2903" s="607" t="s">
        <v>8490</v>
      </c>
      <c r="P2903" s="603" t="s">
        <v>12073</v>
      </c>
      <c r="Q2903" s="607"/>
      <c r="R2903" s="607" t="s">
        <v>4494</v>
      </c>
      <c r="S2903" s="408" t="s">
        <v>11</v>
      </c>
      <c r="T2903" s="607" t="s">
        <v>7060</v>
      </c>
      <c r="U2903" s="408"/>
    </row>
    <row r="2904" spans="1:21" s="352" customFormat="1" ht="66" customHeight="1" x14ac:dyDescent="0.2">
      <c r="A2904" s="256"/>
      <c r="B2904" s="558">
        <v>10</v>
      </c>
      <c r="C2904" s="540"/>
      <c r="D2904" s="540" t="s">
        <v>8464</v>
      </c>
      <c r="E2904" s="540" t="s">
        <v>8491</v>
      </c>
      <c r="F2904" s="558">
        <v>2014</v>
      </c>
      <c r="G2904" s="558">
        <v>1</v>
      </c>
      <c r="H2904" s="609">
        <v>1</v>
      </c>
      <c r="I2904" s="558"/>
      <c r="J2904" s="609"/>
      <c r="K2904" s="558"/>
      <c r="L2904" s="540"/>
      <c r="M2904" s="607"/>
      <c r="N2904" s="607" t="s">
        <v>8492</v>
      </c>
      <c r="O2904" s="607" t="s">
        <v>8493</v>
      </c>
      <c r="P2904" s="603" t="s">
        <v>12073</v>
      </c>
      <c r="Q2904" s="607"/>
      <c r="R2904" s="624"/>
      <c r="S2904" s="408" t="s">
        <v>11</v>
      </c>
      <c r="T2904" s="607" t="s">
        <v>8267</v>
      </c>
      <c r="U2904" s="623" t="s">
        <v>10149</v>
      </c>
    </row>
    <row r="2905" spans="1:21" s="352" customFormat="1" ht="45" customHeight="1" x14ac:dyDescent="0.2">
      <c r="A2905" s="256"/>
      <c r="B2905" s="558">
        <v>11</v>
      </c>
      <c r="C2905" s="542"/>
      <c r="D2905" s="542" t="s">
        <v>8494</v>
      </c>
      <c r="E2905" s="542" t="s">
        <v>8495</v>
      </c>
      <c r="F2905" s="558">
        <v>2014</v>
      </c>
      <c r="G2905" s="558">
        <v>1</v>
      </c>
      <c r="H2905" s="609">
        <v>1</v>
      </c>
      <c r="I2905" s="558"/>
      <c r="J2905" s="609"/>
      <c r="K2905" s="558"/>
      <c r="L2905" s="540"/>
      <c r="M2905" s="607"/>
      <c r="N2905" s="607" t="s">
        <v>9900</v>
      </c>
      <c r="O2905" s="607" t="s">
        <v>8496</v>
      </c>
      <c r="P2905" s="603" t="s">
        <v>12073</v>
      </c>
      <c r="Q2905" s="607"/>
      <c r="R2905" s="634"/>
      <c r="S2905" s="408" t="s">
        <v>11</v>
      </c>
      <c r="T2905" s="607" t="s">
        <v>8267</v>
      </c>
      <c r="U2905" s="626" t="s">
        <v>12077</v>
      </c>
    </row>
    <row r="2906" spans="1:21" s="352" customFormat="1" ht="45" customHeight="1" x14ac:dyDescent="0.2">
      <c r="A2906" s="256"/>
      <c r="B2906" s="558">
        <v>12</v>
      </c>
      <c r="C2906" s="540"/>
      <c r="D2906" s="326" t="s">
        <v>8497</v>
      </c>
      <c r="E2906" s="540" t="s">
        <v>8498</v>
      </c>
      <c r="F2906" s="558">
        <v>2014</v>
      </c>
      <c r="G2906" s="558">
        <v>1</v>
      </c>
      <c r="H2906" s="609">
        <v>1</v>
      </c>
      <c r="I2906" s="558"/>
      <c r="J2906" s="609"/>
      <c r="K2906" s="558"/>
      <c r="L2906" s="540"/>
      <c r="M2906" s="607"/>
      <c r="N2906" s="607" t="s">
        <v>8499</v>
      </c>
      <c r="O2906" s="607" t="s">
        <v>8500</v>
      </c>
      <c r="P2906" s="407" t="s">
        <v>5871</v>
      </c>
      <c r="Q2906" s="607"/>
      <c r="R2906" s="634"/>
      <c r="S2906" s="408" t="s">
        <v>11</v>
      </c>
      <c r="T2906" s="607" t="s">
        <v>8112</v>
      </c>
      <c r="U2906" s="626" t="s">
        <v>12078</v>
      </c>
    </row>
    <row r="2907" spans="1:21" s="458" customFormat="1" ht="66" customHeight="1" x14ac:dyDescent="0.2">
      <c r="A2907" s="256"/>
      <c r="B2907" s="558">
        <v>13</v>
      </c>
      <c r="C2907" s="540"/>
      <c r="D2907" s="326" t="s">
        <v>9897</v>
      </c>
      <c r="E2907" s="540" t="s">
        <v>9898</v>
      </c>
      <c r="F2907" s="558">
        <v>2015</v>
      </c>
      <c r="G2907" s="558">
        <v>1</v>
      </c>
      <c r="H2907" s="609">
        <v>1</v>
      </c>
      <c r="I2907" s="558"/>
      <c r="J2907" s="609"/>
      <c r="K2907" s="558"/>
      <c r="L2907" s="540"/>
      <c r="M2907" s="607"/>
      <c r="N2907" s="607" t="s">
        <v>9899</v>
      </c>
      <c r="O2907" s="607" t="s">
        <v>9901</v>
      </c>
      <c r="P2907" s="603" t="s">
        <v>12073</v>
      </c>
      <c r="Q2907" s="607"/>
      <c r="R2907" s="634"/>
      <c r="S2907" s="408" t="s">
        <v>11</v>
      </c>
      <c r="T2907" s="607" t="s">
        <v>9985</v>
      </c>
      <c r="U2907" s="626" t="s">
        <v>12063</v>
      </c>
    </row>
    <row r="2908" spans="1:21" s="352" customFormat="1" ht="28.5" customHeight="1" x14ac:dyDescent="0.2">
      <c r="A2908" s="256"/>
      <c r="B2908" s="331"/>
      <c r="C2908" s="329"/>
      <c r="D2908" s="211"/>
      <c r="E2908" s="145" t="s">
        <v>13</v>
      </c>
      <c r="F2908" s="75"/>
      <c r="G2908" s="171">
        <f t="shared" ref="G2908:M2908" si="87">SUM(G2895:G2907)</f>
        <v>13</v>
      </c>
      <c r="H2908" s="171">
        <f t="shared" si="87"/>
        <v>13</v>
      </c>
      <c r="I2908" s="171">
        <f t="shared" si="87"/>
        <v>0</v>
      </c>
      <c r="J2908" s="171">
        <f t="shared" si="87"/>
        <v>0</v>
      </c>
      <c r="K2908" s="171">
        <f t="shared" si="87"/>
        <v>0</v>
      </c>
      <c r="L2908" s="171">
        <f t="shared" si="87"/>
        <v>0</v>
      </c>
      <c r="M2908" s="171">
        <f t="shared" si="87"/>
        <v>0</v>
      </c>
      <c r="N2908" s="161"/>
      <c r="O2908" s="37"/>
      <c r="P2908" s="244"/>
      <c r="Q2908" s="244"/>
      <c r="R2908" s="606"/>
      <c r="S2908" s="596"/>
      <c r="T2908" s="633"/>
      <c r="U2908" s="458"/>
    </row>
    <row r="2909" spans="1:21" s="134" customFormat="1" ht="52.5" customHeight="1" x14ac:dyDescent="0.15">
      <c r="A2909" s="658" t="s">
        <v>8510</v>
      </c>
      <c r="B2909" s="369" t="s">
        <v>0</v>
      </c>
      <c r="C2909" s="368" t="s">
        <v>71</v>
      </c>
      <c r="D2909" s="369" t="s">
        <v>50</v>
      </c>
      <c r="E2909" s="369" t="s">
        <v>72</v>
      </c>
      <c r="F2909" s="369" t="s">
        <v>73</v>
      </c>
      <c r="G2909" s="383" t="s">
        <v>51</v>
      </c>
      <c r="H2909" s="383" t="s">
        <v>5998</v>
      </c>
      <c r="I2909" s="383" t="s">
        <v>5999</v>
      </c>
      <c r="J2909" s="383" t="s">
        <v>6000</v>
      </c>
      <c r="K2909" s="383" t="s">
        <v>8431</v>
      </c>
      <c r="L2909" s="507" t="s">
        <v>7600</v>
      </c>
      <c r="M2909" s="507" t="s">
        <v>13491</v>
      </c>
      <c r="N2909" s="512" t="s">
        <v>17</v>
      </c>
      <c r="O2909" s="371" t="s">
        <v>19</v>
      </c>
      <c r="P2909" s="512" t="s">
        <v>74</v>
      </c>
      <c r="Q2909" s="512" t="s">
        <v>4389</v>
      </c>
      <c r="R2909" s="368" t="s">
        <v>81</v>
      </c>
      <c r="S2909" s="370" t="s">
        <v>65</v>
      </c>
      <c r="T2909" s="574" t="s">
        <v>10168</v>
      </c>
      <c r="U2909" s="574" t="s">
        <v>10112</v>
      </c>
    </row>
    <row r="2910" spans="1:21" s="527" customFormat="1" ht="41.25" customHeight="1" x14ac:dyDescent="0.15">
      <c r="A2910" s="729"/>
      <c r="B2910" s="730"/>
      <c r="C2910" s="654"/>
      <c r="D2910" s="730" t="s">
        <v>17906</v>
      </c>
      <c r="E2910" s="730"/>
      <c r="F2910" s="730"/>
      <c r="G2910" s="605"/>
      <c r="H2910" s="605"/>
      <c r="I2910" s="731"/>
      <c r="J2910" s="731"/>
      <c r="K2910" s="731"/>
      <c r="L2910" s="732"/>
      <c r="M2910" s="732"/>
      <c r="N2910" s="721"/>
      <c r="O2910" s="733"/>
      <c r="P2910" s="721"/>
      <c r="Q2910" s="721"/>
      <c r="R2910" s="654"/>
      <c r="S2910" s="531"/>
      <c r="T2910" s="734"/>
      <c r="U2910" s="734"/>
    </row>
    <row r="2911" spans="1:21" s="13" customFormat="1" ht="53.25" customHeight="1" x14ac:dyDescent="0.15">
      <c r="A2911" s="245"/>
      <c r="B2911" s="275">
        <v>1</v>
      </c>
      <c r="C2911" s="541"/>
      <c r="D2911" s="541" t="s">
        <v>8883</v>
      </c>
      <c r="E2911" s="540" t="s">
        <v>8886</v>
      </c>
      <c r="F2911" s="275">
        <v>2014</v>
      </c>
      <c r="G2911" s="605">
        <v>1</v>
      </c>
      <c r="H2911" s="605">
        <v>1</v>
      </c>
      <c r="I2911" s="275"/>
      <c r="J2911" s="605"/>
      <c r="K2911" s="275"/>
      <c r="L2911" s="540"/>
      <c r="M2911" s="607"/>
      <c r="N2911" s="607" t="s">
        <v>8890</v>
      </c>
      <c r="O2911" s="607" t="s">
        <v>8894</v>
      </c>
      <c r="P2911" s="407" t="s">
        <v>8888</v>
      </c>
      <c r="Q2911" s="613"/>
      <c r="R2911" s="613"/>
      <c r="S2911" s="613" t="s">
        <v>11</v>
      </c>
      <c r="T2911" s="613" t="s">
        <v>8274</v>
      </c>
      <c r="U2911" s="631">
        <v>9</v>
      </c>
    </row>
    <row r="2912" spans="1:21" s="13" customFormat="1" ht="41.25" customHeight="1" x14ac:dyDescent="0.15">
      <c r="A2912" s="245"/>
      <c r="B2912" s="275">
        <v>2</v>
      </c>
      <c r="C2912" s="408"/>
      <c r="D2912" s="551" t="s">
        <v>9586</v>
      </c>
      <c r="E2912" s="551" t="s">
        <v>9587</v>
      </c>
      <c r="F2912" s="423">
        <v>2014</v>
      </c>
      <c r="G2912" s="605">
        <v>1</v>
      </c>
      <c r="H2912" s="605">
        <v>1</v>
      </c>
      <c r="I2912" s="423"/>
      <c r="J2912" s="423"/>
      <c r="K2912" s="423"/>
      <c r="L2912" s="551"/>
      <c r="M2912" s="551"/>
      <c r="N2912" s="551" t="s">
        <v>9589</v>
      </c>
      <c r="O2912" s="607" t="s">
        <v>9590</v>
      </c>
      <c r="P2912" s="408"/>
      <c r="Q2912" s="408"/>
      <c r="R2912" s="626"/>
      <c r="S2912" s="607" t="s">
        <v>12066</v>
      </c>
      <c r="T2912" s="607" t="s">
        <v>8274</v>
      </c>
      <c r="U2912" s="408" t="s">
        <v>12067</v>
      </c>
    </row>
    <row r="2913" spans="1:21" s="13" customFormat="1" ht="56.25" customHeight="1" x14ac:dyDescent="0.15">
      <c r="A2913" s="245"/>
      <c r="B2913" s="491">
        <v>3</v>
      </c>
      <c r="C2913" s="546"/>
      <c r="D2913" s="546" t="s">
        <v>8512</v>
      </c>
      <c r="E2913" s="551" t="s">
        <v>8511</v>
      </c>
      <c r="F2913" s="275">
        <v>2014</v>
      </c>
      <c r="G2913" s="605">
        <v>1</v>
      </c>
      <c r="H2913" s="605">
        <v>1</v>
      </c>
      <c r="I2913" s="275"/>
      <c r="J2913" s="605"/>
      <c r="K2913" s="275"/>
      <c r="L2913" s="407"/>
      <c r="M2913" s="407"/>
      <c r="N2913" s="407" t="s">
        <v>8662</v>
      </c>
      <c r="O2913" s="401" t="s">
        <v>8897</v>
      </c>
      <c r="P2913" s="407" t="s">
        <v>8888</v>
      </c>
      <c r="Q2913" s="613"/>
      <c r="R2913" s="613"/>
      <c r="S2913" s="613" t="s">
        <v>11</v>
      </c>
      <c r="T2913" s="607" t="s">
        <v>8438</v>
      </c>
      <c r="U2913" s="607" t="s">
        <v>12068</v>
      </c>
    </row>
    <row r="2914" spans="1:21" s="13" customFormat="1" ht="54" customHeight="1" x14ac:dyDescent="0.15">
      <c r="A2914" s="245"/>
      <c r="B2914" s="548">
        <v>4</v>
      </c>
      <c r="C2914" s="540"/>
      <c r="D2914" s="540" t="s">
        <v>9488</v>
      </c>
      <c r="E2914" s="540" t="s">
        <v>9489</v>
      </c>
      <c r="F2914" s="275">
        <v>2014</v>
      </c>
      <c r="G2914" s="605">
        <v>1</v>
      </c>
      <c r="H2914" s="605">
        <v>1</v>
      </c>
      <c r="I2914" s="548"/>
      <c r="J2914" s="601"/>
      <c r="K2914" s="548"/>
      <c r="L2914" s="540"/>
      <c r="M2914" s="607"/>
      <c r="N2914" s="607" t="s">
        <v>9491</v>
      </c>
      <c r="O2914" s="401" t="s">
        <v>9493</v>
      </c>
      <c r="P2914" s="407" t="s">
        <v>8889</v>
      </c>
      <c r="Q2914" s="607"/>
      <c r="R2914" s="607"/>
      <c r="S2914" s="607" t="s">
        <v>12066</v>
      </c>
      <c r="T2914" s="613" t="s">
        <v>8796</v>
      </c>
      <c r="U2914" s="607" t="s">
        <v>12069</v>
      </c>
    </row>
    <row r="2915" spans="1:21" s="13" customFormat="1" ht="50.25" customHeight="1" x14ac:dyDescent="0.15">
      <c r="A2915" s="245"/>
      <c r="B2915" s="491">
        <v>5</v>
      </c>
      <c r="C2915" s="274"/>
      <c r="D2915" s="541" t="s">
        <v>8884</v>
      </c>
      <c r="E2915" s="541" t="s">
        <v>17868</v>
      </c>
      <c r="F2915" s="275">
        <v>2014</v>
      </c>
      <c r="G2915" s="605">
        <v>1</v>
      </c>
      <c r="H2915" s="605">
        <v>1</v>
      </c>
      <c r="I2915" s="491"/>
      <c r="J2915" s="622"/>
      <c r="K2915" s="491"/>
      <c r="L2915" s="541"/>
      <c r="M2915" s="613"/>
      <c r="N2915" s="613" t="s">
        <v>8891</v>
      </c>
      <c r="O2915" s="401" t="s">
        <v>8898</v>
      </c>
      <c r="P2915" s="407" t="s">
        <v>8889</v>
      </c>
      <c r="Q2915" s="613"/>
      <c r="R2915" s="274"/>
      <c r="S2915" s="274" t="s">
        <v>12066</v>
      </c>
      <c r="T2915" s="613" t="s">
        <v>8796</v>
      </c>
      <c r="U2915" s="274" t="s">
        <v>12070</v>
      </c>
    </row>
    <row r="2916" spans="1:21" s="13" customFormat="1" ht="45.75" customHeight="1" x14ac:dyDescent="0.15">
      <c r="A2916" s="245"/>
      <c r="B2916" s="548">
        <v>6</v>
      </c>
      <c r="C2916" s="540"/>
      <c r="D2916" s="540" t="s">
        <v>9490</v>
      </c>
      <c r="E2916" s="540" t="s">
        <v>17866</v>
      </c>
      <c r="F2916" s="275">
        <v>2014</v>
      </c>
      <c r="G2916" s="605">
        <v>1</v>
      </c>
      <c r="H2916" s="605">
        <v>1</v>
      </c>
      <c r="I2916" s="548"/>
      <c r="J2916" s="601"/>
      <c r="K2916" s="548"/>
      <c r="L2916" s="540"/>
      <c r="M2916" s="607"/>
      <c r="N2916" s="607" t="s">
        <v>9492</v>
      </c>
      <c r="O2916" s="401" t="s">
        <v>9494</v>
      </c>
      <c r="P2916" s="607"/>
      <c r="Q2916" s="607"/>
      <c r="R2916" s="607"/>
      <c r="S2916" s="607" t="s">
        <v>12066</v>
      </c>
      <c r="T2916" s="613" t="s">
        <v>8796</v>
      </c>
      <c r="U2916" s="607" t="s">
        <v>12069</v>
      </c>
    </row>
    <row r="2917" spans="1:21" s="13" customFormat="1" ht="41.25" customHeight="1" x14ac:dyDescent="0.15">
      <c r="A2917" s="245"/>
      <c r="B2917" s="491">
        <v>7</v>
      </c>
      <c r="C2917" s="552"/>
      <c r="D2917" s="541" t="s">
        <v>9588</v>
      </c>
      <c r="E2917" s="541" t="s">
        <v>8887</v>
      </c>
      <c r="F2917" s="275">
        <v>2014</v>
      </c>
      <c r="G2917" s="605">
        <v>1</v>
      </c>
      <c r="H2917" s="605">
        <v>1</v>
      </c>
      <c r="I2917" s="491"/>
      <c r="J2917" s="622"/>
      <c r="K2917" s="491"/>
      <c r="L2917" s="541"/>
      <c r="M2917" s="613"/>
      <c r="N2917" s="613" t="s">
        <v>8892</v>
      </c>
      <c r="O2917" s="607" t="s">
        <v>8895</v>
      </c>
      <c r="P2917" s="407" t="s">
        <v>8888</v>
      </c>
      <c r="Q2917" s="613"/>
      <c r="R2917" s="615"/>
      <c r="S2917" s="615" t="s">
        <v>12066</v>
      </c>
      <c r="T2917" s="613" t="s">
        <v>8796</v>
      </c>
      <c r="U2917" s="615" t="s">
        <v>12071</v>
      </c>
    </row>
    <row r="2918" spans="1:21" s="13" customFormat="1" ht="31.5" customHeight="1" x14ac:dyDescent="0.15">
      <c r="A2918" s="245"/>
      <c r="B2918" s="548">
        <v>8</v>
      </c>
      <c r="C2918" s="274"/>
      <c r="D2918" s="541" t="s">
        <v>8885</v>
      </c>
      <c r="E2918" s="541" t="s">
        <v>17867</v>
      </c>
      <c r="F2918" s="275">
        <v>2014</v>
      </c>
      <c r="G2918" s="605">
        <v>1</v>
      </c>
      <c r="H2918" s="605">
        <v>1</v>
      </c>
      <c r="I2918" s="491"/>
      <c r="J2918" s="622"/>
      <c r="K2918" s="491"/>
      <c r="L2918" s="541"/>
      <c r="M2918" s="613"/>
      <c r="N2918" s="613" t="s">
        <v>8893</v>
      </c>
      <c r="O2918" s="607" t="s">
        <v>8896</v>
      </c>
      <c r="P2918" s="274"/>
      <c r="Q2918" s="613"/>
      <c r="R2918" s="274"/>
      <c r="S2918" s="274" t="s">
        <v>12066</v>
      </c>
      <c r="T2918" s="613" t="s">
        <v>8796</v>
      </c>
      <c r="U2918" s="274" t="s">
        <v>12063</v>
      </c>
    </row>
    <row r="2919" spans="1:21" s="13" customFormat="1" ht="38.25" customHeight="1" x14ac:dyDescent="0.15">
      <c r="A2919" s="245"/>
      <c r="B2919" s="423">
        <v>9</v>
      </c>
      <c r="C2919" s="408"/>
      <c r="D2919" s="551" t="s">
        <v>9723</v>
      </c>
      <c r="E2919" s="408" t="s">
        <v>8959</v>
      </c>
      <c r="F2919" s="423">
        <v>2015</v>
      </c>
      <c r="G2919" s="605">
        <v>1</v>
      </c>
      <c r="H2919" s="605">
        <v>1</v>
      </c>
      <c r="I2919" s="558"/>
      <c r="J2919" s="609"/>
      <c r="K2919" s="558"/>
      <c r="L2919" s="551"/>
      <c r="M2919" s="551"/>
      <c r="N2919" s="551" t="s">
        <v>9724</v>
      </c>
      <c r="O2919" s="607" t="s">
        <v>9725</v>
      </c>
      <c r="P2919" s="407" t="s">
        <v>9726</v>
      </c>
      <c r="Q2919" s="408"/>
      <c r="R2919" s="408"/>
      <c r="S2919" s="624" t="s">
        <v>12066</v>
      </c>
      <c r="T2919" s="551" t="s">
        <v>9593</v>
      </c>
      <c r="U2919" s="408" t="s">
        <v>12072</v>
      </c>
    </row>
    <row r="2920" spans="1:21" s="129" customFormat="1" ht="27.75" customHeight="1" x14ac:dyDescent="0.2">
      <c r="A2920" s="245"/>
      <c r="B2920" s="176"/>
      <c r="C2920" s="329"/>
      <c r="D2920" s="176"/>
      <c r="E2920" s="145" t="s">
        <v>13</v>
      </c>
      <c r="F2920" s="176"/>
      <c r="G2920" s="176">
        <f t="shared" ref="G2920:M2920" si="88">SUM(G2911:G2919)</f>
        <v>9</v>
      </c>
      <c r="H2920" s="176">
        <f t="shared" si="88"/>
        <v>9</v>
      </c>
      <c r="I2920" s="176">
        <f t="shared" si="88"/>
        <v>0</v>
      </c>
      <c r="J2920" s="176">
        <f t="shared" si="88"/>
        <v>0</v>
      </c>
      <c r="K2920" s="176">
        <f t="shared" si="88"/>
        <v>0</v>
      </c>
      <c r="L2920" s="176">
        <f t="shared" si="88"/>
        <v>0</v>
      </c>
      <c r="M2920" s="176">
        <f t="shared" si="88"/>
        <v>0</v>
      </c>
      <c r="N2920" s="244"/>
      <c r="O2920" s="229"/>
      <c r="P2920" s="244"/>
      <c r="Q2920" s="244"/>
      <c r="R2920" s="329"/>
      <c r="S2920" s="282"/>
      <c r="T2920" s="633"/>
      <c r="U2920" s="608"/>
    </row>
    <row r="2921" spans="1:21" s="134" customFormat="1" ht="54" customHeight="1" x14ac:dyDescent="0.15">
      <c r="A2921" s="688" t="s">
        <v>14272</v>
      </c>
      <c r="B2921" s="369" t="s">
        <v>0</v>
      </c>
      <c r="C2921" s="368" t="s">
        <v>71</v>
      </c>
      <c r="D2921" s="369" t="s">
        <v>50</v>
      </c>
      <c r="E2921" s="369" t="s">
        <v>72</v>
      </c>
      <c r="F2921" s="369" t="s">
        <v>73</v>
      </c>
      <c r="G2921" s="383" t="s">
        <v>51</v>
      </c>
      <c r="H2921" s="383" t="s">
        <v>5998</v>
      </c>
      <c r="I2921" s="383" t="s">
        <v>5999</v>
      </c>
      <c r="J2921" s="383" t="s">
        <v>6000</v>
      </c>
      <c r="K2921" s="383" t="s">
        <v>8431</v>
      </c>
      <c r="L2921" s="507" t="s">
        <v>7600</v>
      </c>
      <c r="M2921" s="507" t="s">
        <v>13491</v>
      </c>
      <c r="N2921" s="512" t="s">
        <v>17</v>
      </c>
      <c r="O2921" s="371" t="s">
        <v>19</v>
      </c>
      <c r="P2921" s="512" t="s">
        <v>74</v>
      </c>
      <c r="Q2921" s="512" t="s">
        <v>4389</v>
      </c>
      <c r="R2921" s="368" t="s">
        <v>81</v>
      </c>
      <c r="S2921" s="370" t="s">
        <v>65</v>
      </c>
      <c r="T2921" s="574" t="s">
        <v>10168</v>
      </c>
      <c r="U2921" s="574" t="s">
        <v>10112</v>
      </c>
    </row>
    <row r="2922" spans="1:21" s="527" customFormat="1" ht="241.5" customHeight="1" x14ac:dyDescent="0.15">
      <c r="A2922" s="689"/>
      <c r="B2922" s="605">
        <v>1</v>
      </c>
      <c r="C2922" s="613"/>
      <c r="D2922" s="613" t="s">
        <v>14273</v>
      </c>
      <c r="E2922" s="607" t="s">
        <v>14274</v>
      </c>
      <c r="F2922" s="605">
        <v>2016</v>
      </c>
      <c r="G2922" s="605">
        <v>1</v>
      </c>
      <c r="H2922" s="605">
        <v>1</v>
      </c>
      <c r="I2922" s="605"/>
      <c r="J2922" s="605"/>
      <c r="K2922" s="605"/>
      <c r="L2922" s="607"/>
      <c r="M2922" s="306"/>
      <c r="N2922" s="430" t="s">
        <v>14275</v>
      </c>
      <c r="O2922" s="306" t="s">
        <v>14276</v>
      </c>
      <c r="P2922" s="407" t="s">
        <v>14277</v>
      </c>
      <c r="Q2922" s="613"/>
      <c r="R2922" s="613"/>
      <c r="S2922" s="613" t="s">
        <v>5</v>
      </c>
      <c r="T2922" s="613" t="s">
        <v>13653</v>
      </c>
      <c r="U2922" s="631" t="s">
        <v>10256</v>
      </c>
    </row>
    <row r="2923" spans="1:21" s="694" customFormat="1" ht="27.75" customHeight="1" x14ac:dyDescent="0.15">
      <c r="A2923" s="689"/>
      <c r="B2923" s="690"/>
      <c r="C2923" s="691"/>
      <c r="D2923" s="690"/>
      <c r="E2923" s="145" t="s">
        <v>13</v>
      </c>
      <c r="F2923" s="690"/>
      <c r="G2923" s="176">
        <f t="shared" ref="G2923:M2923" si="89">SUM(G2922)</f>
        <v>1</v>
      </c>
      <c r="H2923" s="176">
        <f t="shared" si="89"/>
        <v>1</v>
      </c>
      <c r="I2923" s="176">
        <f t="shared" si="89"/>
        <v>0</v>
      </c>
      <c r="J2923" s="176">
        <f t="shared" si="89"/>
        <v>0</v>
      </c>
      <c r="K2923" s="176">
        <f t="shared" si="89"/>
        <v>0</v>
      </c>
      <c r="L2923" s="176">
        <f t="shared" si="89"/>
        <v>0</v>
      </c>
      <c r="M2923" s="176">
        <f t="shared" si="89"/>
        <v>0</v>
      </c>
      <c r="N2923" s="692"/>
      <c r="O2923" s="681"/>
      <c r="P2923" s="692"/>
      <c r="Q2923" s="692"/>
      <c r="R2923" s="691"/>
      <c r="S2923" s="693"/>
      <c r="T2923" s="691"/>
      <c r="U2923" s="691"/>
    </row>
    <row r="2924" spans="1:21" s="134" customFormat="1" ht="54" customHeight="1" x14ac:dyDescent="0.15">
      <c r="A2924" s="656" t="s">
        <v>3348</v>
      </c>
      <c r="B2924" s="369" t="s">
        <v>0</v>
      </c>
      <c r="C2924" s="368" t="s">
        <v>71</v>
      </c>
      <c r="D2924" s="369" t="s">
        <v>50</v>
      </c>
      <c r="E2924" s="369" t="s">
        <v>72</v>
      </c>
      <c r="F2924" s="369" t="s">
        <v>73</v>
      </c>
      <c r="G2924" s="383" t="s">
        <v>51</v>
      </c>
      <c r="H2924" s="383" t="s">
        <v>5998</v>
      </c>
      <c r="I2924" s="383" t="s">
        <v>5999</v>
      </c>
      <c r="J2924" s="383" t="s">
        <v>6000</v>
      </c>
      <c r="K2924" s="383" t="s">
        <v>8431</v>
      </c>
      <c r="L2924" s="507" t="s">
        <v>7600</v>
      </c>
      <c r="M2924" s="507" t="s">
        <v>13491</v>
      </c>
      <c r="N2924" s="512" t="s">
        <v>17</v>
      </c>
      <c r="O2924" s="371" t="s">
        <v>19</v>
      </c>
      <c r="P2924" s="512" t="s">
        <v>74</v>
      </c>
      <c r="Q2924" s="512" t="s">
        <v>4389</v>
      </c>
      <c r="R2924" s="369" t="s">
        <v>81</v>
      </c>
      <c r="S2924" s="370" t="s">
        <v>65</v>
      </c>
      <c r="T2924" s="368" t="s">
        <v>10168</v>
      </c>
      <c r="U2924" s="368" t="s">
        <v>10112</v>
      </c>
    </row>
    <row r="2925" spans="1:21" s="269" customFormat="1" ht="42" customHeight="1" x14ac:dyDescent="0.2">
      <c r="A2925" s="338"/>
      <c r="B2925" s="550">
        <v>1</v>
      </c>
      <c r="C2925" s="550"/>
      <c r="D2925" s="546" t="s">
        <v>3349</v>
      </c>
      <c r="E2925" s="407" t="s">
        <v>11929</v>
      </c>
      <c r="F2925" s="550">
        <v>2000</v>
      </c>
      <c r="G2925" s="550">
        <v>1</v>
      </c>
      <c r="H2925" s="550">
        <v>1</v>
      </c>
      <c r="I2925" s="550"/>
      <c r="J2925" s="550"/>
      <c r="K2925" s="550"/>
      <c r="L2925" s="542"/>
      <c r="M2925" s="631"/>
      <c r="N2925" s="631" t="s">
        <v>6299</v>
      </c>
      <c r="O2925" s="607" t="s">
        <v>11930</v>
      </c>
      <c r="P2925" s="613"/>
      <c r="Q2925" s="613"/>
      <c r="R2925" s="408"/>
      <c r="S2925" s="551" t="s">
        <v>10548</v>
      </c>
      <c r="T2925" s="425"/>
      <c r="U2925" s="207">
        <v>216</v>
      </c>
    </row>
    <row r="2926" spans="1:21" s="269" customFormat="1" ht="36.75" customHeight="1" x14ac:dyDescent="0.2">
      <c r="A2926" s="88"/>
      <c r="B2926" s="550">
        <v>2</v>
      </c>
      <c r="C2926" s="550"/>
      <c r="D2926" s="546" t="s">
        <v>3350</v>
      </c>
      <c r="E2926" s="407" t="s">
        <v>6300</v>
      </c>
      <c r="F2926" s="550">
        <v>2000</v>
      </c>
      <c r="G2926" s="550">
        <v>1</v>
      </c>
      <c r="H2926" s="550">
        <v>1</v>
      </c>
      <c r="I2926" s="550"/>
      <c r="J2926" s="550"/>
      <c r="K2926" s="550"/>
      <c r="L2926" s="542"/>
      <c r="M2926" s="631"/>
      <c r="N2926" s="631" t="s">
        <v>4617</v>
      </c>
      <c r="O2926" s="607" t="s">
        <v>12001</v>
      </c>
      <c r="P2926" s="613"/>
      <c r="Q2926" s="613"/>
      <c r="R2926" s="408"/>
      <c r="S2926" s="551" t="s">
        <v>10548</v>
      </c>
      <c r="T2926" s="425"/>
      <c r="U2926" s="207"/>
    </row>
    <row r="2927" spans="1:21" s="269" customFormat="1" ht="39.75" customHeight="1" x14ac:dyDescent="0.2">
      <c r="A2927" s="88"/>
      <c r="B2927" s="550">
        <v>3</v>
      </c>
      <c r="C2927" s="550"/>
      <c r="D2927" s="546" t="s">
        <v>3352</v>
      </c>
      <c r="E2927" s="407" t="s">
        <v>3351</v>
      </c>
      <c r="F2927" s="550">
        <v>2000</v>
      </c>
      <c r="G2927" s="550">
        <v>1</v>
      </c>
      <c r="H2927" s="550">
        <v>1</v>
      </c>
      <c r="I2927" s="550"/>
      <c r="J2927" s="550"/>
      <c r="K2927" s="550"/>
      <c r="L2927" s="542"/>
      <c r="M2927" s="631"/>
      <c r="N2927" s="631" t="s">
        <v>4503</v>
      </c>
      <c r="O2927" s="607" t="s">
        <v>11931</v>
      </c>
      <c r="P2927" s="407" t="s">
        <v>3020</v>
      </c>
      <c r="Q2927" s="613"/>
      <c r="R2927" s="408"/>
      <c r="S2927" s="551" t="s">
        <v>10548</v>
      </c>
      <c r="T2927" s="425"/>
      <c r="U2927" s="207"/>
    </row>
    <row r="2928" spans="1:21" s="269" customFormat="1" ht="48.75" customHeight="1" x14ac:dyDescent="0.2">
      <c r="A2928" s="88"/>
      <c r="B2928" s="550">
        <v>4</v>
      </c>
      <c r="C2928" s="550"/>
      <c r="D2928" s="546" t="s">
        <v>3355</v>
      </c>
      <c r="E2928" s="407" t="s">
        <v>6301</v>
      </c>
      <c r="F2928" s="550">
        <v>2000</v>
      </c>
      <c r="G2928" s="550">
        <v>1</v>
      </c>
      <c r="H2928" s="550">
        <v>1</v>
      </c>
      <c r="I2928" s="550"/>
      <c r="J2928" s="550"/>
      <c r="K2928" s="550"/>
      <c r="L2928" s="542"/>
      <c r="M2928" s="631"/>
      <c r="N2928" s="631" t="s">
        <v>4504</v>
      </c>
      <c r="O2928" s="607" t="s">
        <v>4452</v>
      </c>
      <c r="P2928" s="407" t="s">
        <v>3020</v>
      </c>
      <c r="Q2928" s="613"/>
      <c r="R2928" s="408"/>
      <c r="S2928" s="551" t="s">
        <v>10548</v>
      </c>
      <c r="T2928" s="425"/>
      <c r="U2928" s="207">
        <v>314</v>
      </c>
    </row>
    <row r="2929" spans="1:21" s="269" customFormat="1" ht="43.5" customHeight="1" x14ac:dyDescent="0.2">
      <c r="A2929" s="88"/>
      <c r="B2929" s="550">
        <v>5</v>
      </c>
      <c r="C2929" s="550"/>
      <c r="D2929" s="546" t="s">
        <v>3356</v>
      </c>
      <c r="E2929" s="407" t="s">
        <v>6302</v>
      </c>
      <c r="F2929" s="550">
        <v>2000</v>
      </c>
      <c r="G2929" s="550">
        <v>1</v>
      </c>
      <c r="H2929" s="550">
        <v>1</v>
      </c>
      <c r="I2929" s="550"/>
      <c r="J2929" s="550"/>
      <c r="K2929" s="550"/>
      <c r="L2929" s="542"/>
      <c r="M2929" s="631"/>
      <c r="N2929" s="631" t="s">
        <v>6303</v>
      </c>
      <c r="O2929" s="607" t="s">
        <v>6310</v>
      </c>
      <c r="P2929" s="613"/>
      <c r="Q2929" s="613"/>
      <c r="R2929" s="408"/>
      <c r="S2929" s="551" t="s">
        <v>10548</v>
      </c>
      <c r="T2929" s="425"/>
      <c r="U2929" s="207">
        <v>72</v>
      </c>
    </row>
    <row r="2930" spans="1:21" s="269" customFormat="1" ht="39" customHeight="1" x14ac:dyDescent="0.2">
      <c r="A2930" s="88"/>
      <c r="B2930" s="550">
        <v>6</v>
      </c>
      <c r="C2930" s="550"/>
      <c r="D2930" s="546" t="s">
        <v>3358</v>
      </c>
      <c r="E2930" s="407" t="s">
        <v>3357</v>
      </c>
      <c r="F2930" s="550">
        <v>2000</v>
      </c>
      <c r="G2930" s="550">
        <v>1</v>
      </c>
      <c r="H2930" s="550">
        <v>1</v>
      </c>
      <c r="I2930" s="550"/>
      <c r="J2930" s="550"/>
      <c r="K2930" s="550"/>
      <c r="L2930" s="542"/>
      <c r="M2930" s="631"/>
      <c r="N2930" s="631" t="s">
        <v>4505</v>
      </c>
      <c r="O2930" s="607" t="s">
        <v>4453</v>
      </c>
      <c r="P2930" s="613"/>
      <c r="Q2930" s="613"/>
      <c r="R2930" s="408"/>
      <c r="S2930" s="551" t="s">
        <v>10548</v>
      </c>
      <c r="T2930" s="425"/>
      <c r="U2930" s="207"/>
    </row>
    <row r="2931" spans="1:21" s="269" customFormat="1" ht="45.75" customHeight="1" x14ac:dyDescent="0.2">
      <c r="A2931" s="88"/>
      <c r="B2931" s="550">
        <v>7</v>
      </c>
      <c r="C2931" s="550"/>
      <c r="D2931" s="546" t="s">
        <v>3360</v>
      </c>
      <c r="E2931" s="407" t="s">
        <v>3359</v>
      </c>
      <c r="F2931" s="550">
        <v>2000</v>
      </c>
      <c r="G2931" s="550">
        <v>1</v>
      </c>
      <c r="H2931" s="550">
        <v>1</v>
      </c>
      <c r="I2931" s="550"/>
      <c r="J2931" s="550"/>
      <c r="K2931" s="550"/>
      <c r="L2931" s="542"/>
      <c r="M2931" s="631"/>
      <c r="N2931" s="631" t="s">
        <v>4506</v>
      </c>
      <c r="O2931" s="607" t="s">
        <v>4454</v>
      </c>
      <c r="P2931" s="613" t="s">
        <v>4455</v>
      </c>
      <c r="Q2931" s="613"/>
      <c r="R2931" s="408"/>
      <c r="S2931" s="551" t="s">
        <v>10548</v>
      </c>
      <c r="T2931" s="425"/>
      <c r="U2931" s="207">
        <v>111</v>
      </c>
    </row>
    <row r="2932" spans="1:21" s="269" customFormat="1" ht="42" customHeight="1" x14ac:dyDescent="0.2">
      <c r="A2932" s="88"/>
      <c r="B2932" s="550">
        <v>8</v>
      </c>
      <c r="C2932" s="550"/>
      <c r="D2932" s="546" t="s">
        <v>6304</v>
      </c>
      <c r="E2932" s="407" t="s">
        <v>3361</v>
      </c>
      <c r="F2932" s="550">
        <v>2000</v>
      </c>
      <c r="G2932" s="550">
        <v>1</v>
      </c>
      <c r="H2932" s="550">
        <v>1</v>
      </c>
      <c r="I2932" s="550"/>
      <c r="J2932" s="550"/>
      <c r="K2932" s="550"/>
      <c r="L2932" s="542"/>
      <c r="M2932" s="631"/>
      <c r="N2932" s="631" t="s">
        <v>4507</v>
      </c>
      <c r="O2932" s="607" t="s">
        <v>4456</v>
      </c>
      <c r="P2932" s="613"/>
      <c r="Q2932" s="613"/>
      <c r="R2932" s="408"/>
      <c r="S2932" s="551" t="s">
        <v>10548</v>
      </c>
      <c r="T2932" s="425"/>
      <c r="U2932" s="207">
        <v>110</v>
      </c>
    </row>
    <row r="2933" spans="1:21" s="269" customFormat="1" ht="40.5" customHeight="1" x14ac:dyDescent="0.2">
      <c r="A2933" s="88"/>
      <c r="B2933" s="550">
        <v>9</v>
      </c>
      <c r="C2933" s="550"/>
      <c r="D2933" s="551" t="s">
        <v>3363</v>
      </c>
      <c r="E2933" s="407" t="s">
        <v>3362</v>
      </c>
      <c r="F2933" s="550">
        <v>2000</v>
      </c>
      <c r="G2933" s="550">
        <v>1</v>
      </c>
      <c r="H2933" s="550">
        <v>1</v>
      </c>
      <c r="I2933" s="550"/>
      <c r="J2933" s="550"/>
      <c r="K2933" s="550"/>
      <c r="L2933" s="542"/>
      <c r="M2933" s="631"/>
      <c r="N2933" s="631" t="s">
        <v>4508</v>
      </c>
      <c r="O2933" s="607" t="s">
        <v>6305</v>
      </c>
      <c r="P2933" s="613" t="s">
        <v>4457</v>
      </c>
      <c r="Q2933" s="613"/>
      <c r="R2933" s="408"/>
      <c r="S2933" s="551" t="s">
        <v>10548</v>
      </c>
      <c r="T2933" s="425"/>
      <c r="U2933" s="207">
        <v>345</v>
      </c>
    </row>
    <row r="2934" spans="1:21" s="269" customFormat="1" ht="40.5" customHeight="1" x14ac:dyDescent="0.2">
      <c r="A2934" s="88"/>
      <c r="B2934" s="550">
        <v>10</v>
      </c>
      <c r="C2934" s="550"/>
      <c r="D2934" s="551" t="s">
        <v>6306</v>
      </c>
      <c r="E2934" s="407" t="s">
        <v>3364</v>
      </c>
      <c r="F2934" s="550">
        <v>2000</v>
      </c>
      <c r="G2934" s="550">
        <v>1</v>
      </c>
      <c r="H2934" s="550">
        <v>1</v>
      </c>
      <c r="I2934" s="550"/>
      <c r="J2934" s="550"/>
      <c r="K2934" s="550"/>
      <c r="L2934" s="542"/>
      <c r="M2934" s="631"/>
      <c r="N2934" s="631" t="s">
        <v>4509</v>
      </c>
      <c r="O2934" s="607" t="s">
        <v>6307</v>
      </c>
      <c r="P2934" s="613" t="s">
        <v>4457</v>
      </c>
      <c r="Q2934" s="613"/>
      <c r="R2934" s="408"/>
      <c r="S2934" s="551" t="s">
        <v>10548</v>
      </c>
      <c r="T2934" s="425"/>
      <c r="U2934" s="207">
        <v>533</v>
      </c>
    </row>
    <row r="2935" spans="1:21" s="269" customFormat="1" ht="40.5" customHeight="1" x14ac:dyDescent="0.2">
      <c r="A2935" s="88"/>
      <c r="B2935" s="550">
        <v>11</v>
      </c>
      <c r="C2935" s="550"/>
      <c r="D2935" s="546" t="s">
        <v>5671</v>
      </c>
      <c r="E2935" s="407" t="s">
        <v>3142</v>
      </c>
      <c r="F2935" s="550">
        <v>2000</v>
      </c>
      <c r="G2935" s="550">
        <v>1</v>
      </c>
      <c r="H2935" s="550">
        <v>1</v>
      </c>
      <c r="I2935" s="550"/>
      <c r="J2935" s="550"/>
      <c r="K2935" s="550"/>
      <c r="L2935" s="542"/>
      <c r="M2935" s="631"/>
      <c r="N2935" s="631" t="s">
        <v>4613</v>
      </c>
      <c r="O2935" s="607" t="s">
        <v>4458</v>
      </c>
      <c r="P2935" s="613" t="s">
        <v>4455</v>
      </c>
      <c r="Q2935" s="613"/>
      <c r="R2935" s="408"/>
      <c r="S2935" s="551" t="s">
        <v>10548</v>
      </c>
      <c r="T2935" s="425"/>
      <c r="U2935" s="207">
        <v>71</v>
      </c>
    </row>
    <row r="2936" spans="1:21" s="269" customFormat="1" ht="40.5" customHeight="1" x14ac:dyDescent="0.2">
      <c r="A2936" s="88"/>
      <c r="B2936" s="550">
        <v>12</v>
      </c>
      <c r="C2936" s="550"/>
      <c r="D2936" s="551" t="s">
        <v>5672</v>
      </c>
      <c r="E2936" s="407" t="s">
        <v>3365</v>
      </c>
      <c r="F2936" s="550">
        <v>2000</v>
      </c>
      <c r="G2936" s="550">
        <v>1</v>
      </c>
      <c r="H2936" s="550">
        <v>1</v>
      </c>
      <c r="I2936" s="550"/>
      <c r="J2936" s="550"/>
      <c r="K2936" s="550"/>
      <c r="L2936" s="542"/>
      <c r="M2936" s="631"/>
      <c r="N2936" s="631" t="s">
        <v>6308</v>
      </c>
      <c r="O2936" s="607" t="s">
        <v>632</v>
      </c>
      <c r="P2936" s="407" t="s">
        <v>3020</v>
      </c>
      <c r="Q2936" s="613"/>
      <c r="R2936" s="408"/>
      <c r="S2936" s="551" t="s">
        <v>10548</v>
      </c>
      <c r="T2936" s="425"/>
      <c r="U2936" s="207">
        <v>115</v>
      </c>
    </row>
    <row r="2937" spans="1:21" s="13" customFormat="1" ht="39.75" customHeight="1" x14ac:dyDescent="0.15">
      <c r="A2937" s="332"/>
      <c r="B2937" s="550">
        <v>13</v>
      </c>
      <c r="C2937" s="550"/>
      <c r="D2937" s="551" t="s">
        <v>3367</v>
      </c>
      <c r="E2937" s="407" t="s">
        <v>3366</v>
      </c>
      <c r="F2937" s="550">
        <v>2000</v>
      </c>
      <c r="G2937" s="550">
        <v>1</v>
      </c>
      <c r="H2937" s="550">
        <v>1</v>
      </c>
      <c r="I2937" s="550"/>
      <c r="J2937" s="550"/>
      <c r="K2937" s="550"/>
      <c r="L2937" s="542"/>
      <c r="M2937" s="631"/>
      <c r="N2937" s="631" t="s">
        <v>4510</v>
      </c>
      <c r="O2937" s="607" t="s">
        <v>632</v>
      </c>
      <c r="P2937" s="407" t="s">
        <v>3020</v>
      </c>
      <c r="Q2937" s="613"/>
      <c r="R2937" s="408"/>
      <c r="S2937" s="551" t="s">
        <v>10548</v>
      </c>
      <c r="T2937" s="425"/>
      <c r="U2937" s="207">
        <v>378</v>
      </c>
    </row>
    <row r="2938" spans="1:21" s="13" customFormat="1" ht="39.75" customHeight="1" x14ac:dyDescent="0.15">
      <c r="A2938" s="332"/>
      <c r="B2938" s="550">
        <v>14</v>
      </c>
      <c r="C2938" s="550"/>
      <c r="D2938" s="551" t="s">
        <v>3369</v>
      </c>
      <c r="E2938" s="407" t="s">
        <v>3368</v>
      </c>
      <c r="F2938" s="550">
        <v>2000</v>
      </c>
      <c r="G2938" s="550">
        <v>1</v>
      </c>
      <c r="H2938" s="550">
        <v>1</v>
      </c>
      <c r="I2938" s="550"/>
      <c r="J2938" s="550"/>
      <c r="K2938" s="550"/>
      <c r="L2938" s="542"/>
      <c r="M2938" s="631"/>
      <c r="N2938" s="631" t="s">
        <v>4511</v>
      </c>
      <c r="O2938" s="607" t="s">
        <v>12002</v>
      </c>
      <c r="P2938" s="407" t="s">
        <v>3020</v>
      </c>
      <c r="Q2938" s="613"/>
      <c r="R2938" s="408"/>
      <c r="S2938" s="551" t="s">
        <v>10548</v>
      </c>
      <c r="T2938" s="425"/>
      <c r="U2938" s="207"/>
    </row>
    <row r="2939" spans="1:21" s="13" customFormat="1" ht="37.5" customHeight="1" x14ac:dyDescent="0.15">
      <c r="A2939" s="332"/>
      <c r="B2939" s="550">
        <v>15</v>
      </c>
      <c r="C2939" s="550"/>
      <c r="D2939" s="551" t="s">
        <v>3371</v>
      </c>
      <c r="E2939" s="407" t="s">
        <v>3370</v>
      </c>
      <c r="F2939" s="550">
        <v>2000</v>
      </c>
      <c r="G2939" s="550">
        <v>1</v>
      </c>
      <c r="H2939" s="550">
        <v>1</v>
      </c>
      <c r="I2939" s="550"/>
      <c r="J2939" s="550"/>
      <c r="K2939" s="550"/>
      <c r="L2939" s="542"/>
      <c r="M2939" s="631"/>
      <c r="N2939" s="631" t="s">
        <v>4512</v>
      </c>
      <c r="O2939" s="607" t="s">
        <v>632</v>
      </c>
      <c r="P2939" s="613" t="s">
        <v>3522</v>
      </c>
      <c r="Q2939" s="613"/>
      <c r="R2939" s="408"/>
      <c r="S2939" s="551" t="s">
        <v>10548</v>
      </c>
      <c r="T2939" s="425"/>
      <c r="U2939" s="207"/>
    </row>
    <row r="2940" spans="1:21" s="13" customFormat="1" ht="36" customHeight="1" x14ac:dyDescent="0.15">
      <c r="A2940" s="332"/>
      <c r="B2940" s="550">
        <v>16</v>
      </c>
      <c r="C2940" s="550"/>
      <c r="D2940" s="551" t="s">
        <v>3373</v>
      </c>
      <c r="E2940" s="407" t="s">
        <v>3372</v>
      </c>
      <c r="F2940" s="550">
        <v>2000</v>
      </c>
      <c r="G2940" s="550">
        <v>1</v>
      </c>
      <c r="H2940" s="550">
        <v>1</v>
      </c>
      <c r="I2940" s="550"/>
      <c r="J2940" s="550"/>
      <c r="K2940" s="550"/>
      <c r="L2940" s="542"/>
      <c r="M2940" s="631"/>
      <c r="N2940" s="631" t="s">
        <v>4513</v>
      </c>
      <c r="O2940" s="607" t="s">
        <v>632</v>
      </c>
      <c r="P2940" s="613"/>
      <c r="Q2940" s="613"/>
      <c r="R2940" s="408"/>
      <c r="S2940" s="551" t="s">
        <v>10548</v>
      </c>
      <c r="T2940" s="425"/>
      <c r="U2940" s="207">
        <v>130</v>
      </c>
    </row>
    <row r="2941" spans="1:21" s="13" customFormat="1" ht="41.25" customHeight="1" x14ac:dyDescent="0.15">
      <c r="A2941" s="332"/>
      <c r="B2941" s="550">
        <v>17</v>
      </c>
      <c r="C2941" s="550"/>
      <c r="D2941" s="551" t="s">
        <v>5673</v>
      </c>
      <c r="E2941" s="407" t="s">
        <v>3374</v>
      </c>
      <c r="F2941" s="550">
        <v>2000</v>
      </c>
      <c r="G2941" s="550">
        <v>1</v>
      </c>
      <c r="H2941" s="550">
        <v>1</v>
      </c>
      <c r="I2941" s="550"/>
      <c r="J2941" s="550"/>
      <c r="K2941" s="550"/>
      <c r="L2941" s="542"/>
      <c r="M2941" s="631"/>
      <c r="N2941" s="631" t="s">
        <v>6309</v>
      </c>
      <c r="O2941" s="607" t="s">
        <v>6310</v>
      </c>
      <c r="P2941" s="613"/>
      <c r="Q2941" s="613"/>
      <c r="R2941" s="408"/>
      <c r="S2941" s="551" t="s">
        <v>10548</v>
      </c>
      <c r="T2941" s="425"/>
      <c r="U2941" s="207">
        <v>89</v>
      </c>
    </row>
    <row r="2942" spans="1:21" s="13" customFormat="1" ht="54.75" customHeight="1" x14ac:dyDescent="0.15">
      <c r="A2942" s="332"/>
      <c r="B2942" s="550">
        <v>18</v>
      </c>
      <c r="C2942" s="550"/>
      <c r="D2942" s="546" t="s">
        <v>3377</v>
      </c>
      <c r="E2942" s="407" t="s">
        <v>3376</v>
      </c>
      <c r="F2942" s="550">
        <v>2001</v>
      </c>
      <c r="G2942" s="550">
        <v>1</v>
      </c>
      <c r="H2942" s="550">
        <v>1</v>
      </c>
      <c r="I2942" s="550"/>
      <c r="J2942" s="550"/>
      <c r="K2942" s="550"/>
      <c r="L2942" s="542"/>
      <c r="M2942" s="631"/>
      <c r="N2942" s="631" t="s">
        <v>6311</v>
      </c>
      <c r="O2942" s="607" t="s">
        <v>632</v>
      </c>
      <c r="P2942" s="613" t="s">
        <v>4457</v>
      </c>
      <c r="Q2942" s="613"/>
      <c r="R2942" s="408"/>
      <c r="S2942" s="551" t="s">
        <v>10548</v>
      </c>
      <c r="T2942" s="425"/>
      <c r="U2942" s="207">
        <v>78</v>
      </c>
    </row>
    <row r="2943" spans="1:21" s="13" customFormat="1" ht="48" customHeight="1" x14ac:dyDescent="0.15">
      <c r="A2943" s="332"/>
      <c r="B2943" s="550">
        <v>19</v>
      </c>
      <c r="C2943" s="550"/>
      <c r="D2943" s="546" t="s">
        <v>4954</v>
      </c>
      <c r="E2943" s="407" t="s">
        <v>3378</v>
      </c>
      <c r="F2943" s="550">
        <v>2001</v>
      </c>
      <c r="G2943" s="550">
        <v>2</v>
      </c>
      <c r="H2943" s="550">
        <v>2</v>
      </c>
      <c r="I2943" s="550"/>
      <c r="J2943" s="550"/>
      <c r="K2943" s="550"/>
      <c r="L2943" s="542"/>
      <c r="M2943" s="631"/>
      <c r="N2943" s="631" t="s">
        <v>9487</v>
      </c>
      <c r="O2943" s="607" t="s">
        <v>4458</v>
      </c>
      <c r="P2943" s="613" t="s">
        <v>4457</v>
      </c>
      <c r="Q2943" s="613"/>
      <c r="R2943" s="408"/>
      <c r="S2943" s="551" t="s">
        <v>10548</v>
      </c>
      <c r="T2943" s="425"/>
      <c r="U2943" s="207">
        <v>112</v>
      </c>
    </row>
    <row r="2944" spans="1:21" s="13" customFormat="1" ht="34.5" customHeight="1" x14ac:dyDescent="0.15">
      <c r="A2944" s="332"/>
      <c r="B2944" s="550">
        <v>20</v>
      </c>
      <c r="C2944" s="550"/>
      <c r="D2944" s="546" t="s">
        <v>3380</v>
      </c>
      <c r="E2944" s="407" t="s">
        <v>3379</v>
      </c>
      <c r="F2944" s="550">
        <v>2001</v>
      </c>
      <c r="G2944" s="550">
        <v>1</v>
      </c>
      <c r="H2944" s="550">
        <v>1</v>
      </c>
      <c r="I2944" s="550"/>
      <c r="J2944" s="550"/>
      <c r="K2944" s="550"/>
      <c r="L2944" s="542"/>
      <c r="M2944" s="631"/>
      <c r="N2944" s="631" t="s">
        <v>4616</v>
      </c>
      <c r="O2944" s="607" t="s">
        <v>4459</v>
      </c>
      <c r="P2944" s="407" t="s">
        <v>3020</v>
      </c>
      <c r="Q2944" s="613"/>
      <c r="R2944" s="408"/>
      <c r="S2944" s="551" t="s">
        <v>10548</v>
      </c>
      <c r="T2944" s="425"/>
      <c r="U2944" s="207">
        <v>90</v>
      </c>
    </row>
    <row r="2945" spans="1:21" s="13" customFormat="1" ht="37.5" customHeight="1" x14ac:dyDescent="0.15">
      <c r="A2945" s="332"/>
      <c r="B2945" s="550">
        <v>21</v>
      </c>
      <c r="C2945" s="550"/>
      <c r="D2945" s="546" t="s">
        <v>3381</v>
      </c>
      <c r="E2945" s="407" t="s">
        <v>3353</v>
      </c>
      <c r="F2945" s="550">
        <v>2001</v>
      </c>
      <c r="G2945" s="550">
        <v>1</v>
      </c>
      <c r="H2945" s="550">
        <v>1</v>
      </c>
      <c r="I2945" s="550"/>
      <c r="J2945" s="550"/>
      <c r="K2945" s="550"/>
      <c r="L2945" s="542"/>
      <c r="M2945" s="631"/>
      <c r="N2945" s="631" t="s">
        <v>4514</v>
      </c>
      <c r="O2945" s="607" t="s">
        <v>632</v>
      </c>
      <c r="P2945" s="407" t="s">
        <v>3020</v>
      </c>
      <c r="Q2945" s="613"/>
      <c r="R2945" s="408"/>
      <c r="S2945" s="551" t="s">
        <v>10548</v>
      </c>
      <c r="T2945" s="425"/>
      <c r="U2945" s="207">
        <v>239</v>
      </c>
    </row>
    <row r="2946" spans="1:21" s="13" customFormat="1" ht="37.5" customHeight="1" x14ac:dyDescent="0.15">
      <c r="A2946" s="332"/>
      <c r="B2946" s="550">
        <v>22</v>
      </c>
      <c r="C2946" s="550"/>
      <c r="D2946" s="546" t="s">
        <v>3383</v>
      </c>
      <c r="E2946" s="407" t="s">
        <v>3382</v>
      </c>
      <c r="F2946" s="550">
        <v>2001</v>
      </c>
      <c r="G2946" s="550">
        <v>1</v>
      </c>
      <c r="H2946" s="550">
        <v>1</v>
      </c>
      <c r="I2946" s="550"/>
      <c r="J2946" s="550"/>
      <c r="K2946" s="550"/>
      <c r="L2946" s="542"/>
      <c r="M2946" s="631"/>
      <c r="N2946" s="631" t="s">
        <v>4515</v>
      </c>
      <c r="O2946" s="607" t="s">
        <v>11932</v>
      </c>
      <c r="P2946" s="407" t="s">
        <v>3020</v>
      </c>
      <c r="Q2946" s="613"/>
      <c r="R2946" s="408"/>
      <c r="S2946" s="551" t="s">
        <v>10548</v>
      </c>
      <c r="T2946" s="425"/>
      <c r="U2946" s="207">
        <v>132</v>
      </c>
    </row>
    <row r="2947" spans="1:21" s="13" customFormat="1" ht="40.5" customHeight="1" x14ac:dyDescent="0.15">
      <c r="A2947" s="332"/>
      <c r="B2947" s="550">
        <v>23</v>
      </c>
      <c r="C2947" s="550"/>
      <c r="D2947" s="546" t="s">
        <v>11933</v>
      </c>
      <c r="E2947" s="407" t="s">
        <v>3384</v>
      </c>
      <c r="F2947" s="550">
        <v>2001</v>
      </c>
      <c r="G2947" s="550">
        <v>1</v>
      </c>
      <c r="H2947" s="550">
        <v>1</v>
      </c>
      <c r="I2947" s="550"/>
      <c r="J2947" s="550"/>
      <c r="K2947" s="550"/>
      <c r="L2947" s="542"/>
      <c r="M2947" s="631"/>
      <c r="N2947" s="631" t="s">
        <v>4516</v>
      </c>
      <c r="O2947" s="607" t="s">
        <v>632</v>
      </c>
      <c r="P2947" s="613"/>
      <c r="Q2947" s="613"/>
      <c r="R2947" s="408"/>
      <c r="S2947" s="551" t="s">
        <v>10548</v>
      </c>
      <c r="T2947" s="425"/>
      <c r="U2947" s="207">
        <v>316</v>
      </c>
    </row>
    <row r="2948" spans="1:21" s="13" customFormat="1" ht="40.5" customHeight="1" x14ac:dyDescent="0.15">
      <c r="A2948" s="332"/>
      <c r="B2948" s="550">
        <v>24</v>
      </c>
      <c r="C2948" s="550"/>
      <c r="D2948" s="546" t="s">
        <v>3386</v>
      </c>
      <c r="E2948" s="407" t="s">
        <v>3385</v>
      </c>
      <c r="F2948" s="550">
        <v>2001</v>
      </c>
      <c r="G2948" s="550">
        <v>1</v>
      </c>
      <c r="H2948" s="550">
        <v>1</v>
      </c>
      <c r="I2948" s="550"/>
      <c r="J2948" s="550"/>
      <c r="K2948" s="550"/>
      <c r="L2948" s="542"/>
      <c r="M2948" s="631"/>
      <c r="N2948" s="631" t="s">
        <v>4517</v>
      </c>
      <c r="O2948" s="607" t="s">
        <v>632</v>
      </c>
      <c r="P2948" s="407" t="s">
        <v>3020</v>
      </c>
      <c r="Q2948" s="613"/>
      <c r="R2948" s="408"/>
      <c r="S2948" s="551" t="s">
        <v>10548</v>
      </c>
      <c r="T2948" s="425"/>
      <c r="U2948" s="207">
        <v>61</v>
      </c>
    </row>
    <row r="2949" spans="1:21" s="13" customFormat="1" ht="42.75" customHeight="1" x14ac:dyDescent="0.15">
      <c r="A2949" s="332"/>
      <c r="B2949" s="550">
        <v>25</v>
      </c>
      <c r="C2949" s="550"/>
      <c r="D2949" s="546" t="s">
        <v>5674</v>
      </c>
      <c r="E2949" s="407" t="s">
        <v>3354</v>
      </c>
      <c r="F2949" s="550">
        <v>2001</v>
      </c>
      <c r="G2949" s="550">
        <v>1</v>
      </c>
      <c r="H2949" s="550">
        <v>1</v>
      </c>
      <c r="I2949" s="550"/>
      <c r="J2949" s="550"/>
      <c r="K2949" s="550"/>
      <c r="L2949" s="542"/>
      <c r="M2949" s="631"/>
      <c r="N2949" s="631" t="s">
        <v>4518</v>
      </c>
      <c r="O2949" s="607" t="s">
        <v>11998</v>
      </c>
      <c r="P2949" s="613" t="s">
        <v>3194</v>
      </c>
      <c r="Q2949" s="613"/>
      <c r="R2949" s="408"/>
      <c r="S2949" s="551" t="s">
        <v>10548</v>
      </c>
      <c r="T2949" s="425"/>
      <c r="U2949" s="207">
        <v>122</v>
      </c>
    </row>
    <row r="2950" spans="1:21" s="13" customFormat="1" ht="36.75" customHeight="1" x14ac:dyDescent="0.15">
      <c r="A2950" s="332"/>
      <c r="B2950" s="548">
        <v>26</v>
      </c>
      <c r="C2950" s="548"/>
      <c r="D2950" s="326" t="s">
        <v>3387</v>
      </c>
      <c r="E2950" s="542" t="s">
        <v>6312</v>
      </c>
      <c r="F2950" s="548">
        <v>2001</v>
      </c>
      <c r="G2950" s="601">
        <v>1</v>
      </c>
      <c r="H2950" s="601">
        <v>1</v>
      </c>
      <c r="I2950" s="548"/>
      <c r="J2950" s="601"/>
      <c r="K2950" s="548"/>
      <c r="L2950" s="542"/>
      <c r="M2950" s="631"/>
      <c r="N2950" s="631" t="s">
        <v>4519</v>
      </c>
      <c r="O2950" s="607" t="s">
        <v>632</v>
      </c>
      <c r="P2950" s="613"/>
      <c r="Q2950" s="613"/>
      <c r="R2950" s="626"/>
      <c r="S2950" s="551" t="s">
        <v>10548</v>
      </c>
      <c r="T2950" s="624"/>
      <c r="U2950" s="623"/>
    </row>
    <row r="2951" spans="1:21" s="13" customFormat="1" ht="38.25" customHeight="1" x14ac:dyDescent="0.15">
      <c r="A2951" s="332"/>
      <c r="B2951" s="550">
        <v>27</v>
      </c>
      <c r="C2951" s="550"/>
      <c r="D2951" s="546" t="s">
        <v>3389</v>
      </c>
      <c r="E2951" s="407" t="s">
        <v>3388</v>
      </c>
      <c r="F2951" s="550">
        <v>2001</v>
      </c>
      <c r="G2951" s="550">
        <v>1</v>
      </c>
      <c r="H2951" s="550">
        <v>1</v>
      </c>
      <c r="I2951" s="550"/>
      <c r="J2951" s="550"/>
      <c r="K2951" s="550"/>
      <c r="L2951" s="542"/>
      <c r="M2951" s="631"/>
      <c r="N2951" s="631" t="s">
        <v>4538</v>
      </c>
      <c r="O2951" s="607" t="s">
        <v>632</v>
      </c>
      <c r="P2951" s="613"/>
      <c r="Q2951" s="613"/>
      <c r="R2951" s="408"/>
      <c r="S2951" s="551" t="s">
        <v>10548</v>
      </c>
      <c r="T2951" s="425"/>
      <c r="U2951" s="207"/>
    </row>
    <row r="2952" spans="1:21" s="13" customFormat="1" ht="58.5" customHeight="1" x14ac:dyDescent="0.15">
      <c r="A2952" s="332"/>
      <c r="B2952" s="550">
        <v>28</v>
      </c>
      <c r="C2952" s="550"/>
      <c r="D2952" s="551" t="s">
        <v>3391</v>
      </c>
      <c r="E2952" s="407" t="s">
        <v>3390</v>
      </c>
      <c r="F2952" s="550">
        <v>2001</v>
      </c>
      <c r="G2952" s="550">
        <v>1</v>
      </c>
      <c r="H2952" s="550">
        <v>1</v>
      </c>
      <c r="I2952" s="550"/>
      <c r="J2952" s="550"/>
      <c r="K2952" s="550"/>
      <c r="L2952" s="542"/>
      <c r="M2952" s="631"/>
      <c r="N2952" s="631" t="s">
        <v>12079</v>
      </c>
      <c r="O2952" s="607" t="s">
        <v>12000</v>
      </c>
      <c r="P2952" s="613" t="s">
        <v>11934</v>
      </c>
      <c r="Q2952" s="613"/>
      <c r="R2952" s="408"/>
      <c r="S2952" s="551" t="s">
        <v>10548</v>
      </c>
      <c r="T2952" s="425"/>
      <c r="U2952" s="207">
        <v>172</v>
      </c>
    </row>
    <row r="2953" spans="1:21" s="13" customFormat="1" ht="54.75" customHeight="1" x14ac:dyDescent="0.15">
      <c r="A2953" s="332"/>
      <c r="B2953" s="550">
        <v>29</v>
      </c>
      <c r="C2953" s="550"/>
      <c r="D2953" s="551" t="s">
        <v>6313</v>
      </c>
      <c r="E2953" s="407" t="s">
        <v>3392</v>
      </c>
      <c r="F2953" s="550">
        <v>2001</v>
      </c>
      <c r="G2953" s="550">
        <v>1</v>
      </c>
      <c r="H2953" s="550">
        <v>1</v>
      </c>
      <c r="I2953" s="550"/>
      <c r="J2953" s="550"/>
      <c r="K2953" s="550"/>
      <c r="L2953" s="542"/>
      <c r="M2953" s="631"/>
      <c r="N2953" s="631" t="s">
        <v>4539</v>
      </c>
      <c r="O2953" s="607" t="s">
        <v>12003</v>
      </c>
      <c r="P2953" s="407" t="s">
        <v>3020</v>
      </c>
      <c r="Q2953" s="613"/>
      <c r="R2953" s="408"/>
      <c r="S2953" s="551" t="s">
        <v>10548</v>
      </c>
      <c r="T2953" s="425"/>
      <c r="U2953" s="207">
        <v>135</v>
      </c>
    </row>
    <row r="2954" spans="1:21" s="13" customFormat="1" ht="36" customHeight="1" x14ac:dyDescent="0.15">
      <c r="A2954" s="332"/>
      <c r="B2954" s="550">
        <v>30</v>
      </c>
      <c r="C2954" s="550"/>
      <c r="D2954" s="551" t="s">
        <v>3393</v>
      </c>
      <c r="E2954" s="407" t="s">
        <v>6314</v>
      </c>
      <c r="F2954" s="550">
        <v>2001</v>
      </c>
      <c r="G2954" s="550">
        <v>1</v>
      </c>
      <c r="H2954" s="550">
        <v>1</v>
      </c>
      <c r="I2954" s="550"/>
      <c r="J2954" s="550"/>
      <c r="K2954" s="550"/>
      <c r="L2954" s="542"/>
      <c r="M2954" s="631"/>
      <c r="N2954" s="631" t="s">
        <v>4540</v>
      </c>
      <c r="O2954" s="607" t="s">
        <v>11999</v>
      </c>
      <c r="P2954" s="613"/>
      <c r="Q2954" s="613"/>
      <c r="R2954" s="408"/>
      <c r="S2954" s="551" t="s">
        <v>10548</v>
      </c>
      <c r="T2954" s="425"/>
      <c r="U2954" s="207">
        <v>200</v>
      </c>
    </row>
    <row r="2955" spans="1:21" s="13" customFormat="1" ht="46.5" customHeight="1" x14ac:dyDescent="0.15">
      <c r="A2955" s="332"/>
      <c r="B2955" s="550">
        <v>31</v>
      </c>
      <c r="C2955" s="550"/>
      <c r="D2955" s="551" t="s">
        <v>3395</v>
      </c>
      <c r="E2955" s="407" t="s">
        <v>3394</v>
      </c>
      <c r="F2955" s="550">
        <v>2001</v>
      </c>
      <c r="G2955" s="550">
        <v>1</v>
      </c>
      <c r="H2955" s="550">
        <v>1</v>
      </c>
      <c r="I2955" s="550"/>
      <c r="J2955" s="550"/>
      <c r="K2955" s="550"/>
      <c r="L2955" s="542"/>
      <c r="M2955" s="631"/>
      <c r="N2955" s="631" t="s">
        <v>4541</v>
      </c>
      <c r="O2955" s="607" t="s">
        <v>632</v>
      </c>
      <c r="P2955" s="613" t="s">
        <v>4455</v>
      </c>
      <c r="Q2955" s="613"/>
      <c r="R2955" s="408"/>
      <c r="S2955" s="551" t="s">
        <v>10548</v>
      </c>
      <c r="T2955" s="425"/>
      <c r="U2955" s="207">
        <v>163</v>
      </c>
    </row>
    <row r="2956" spans="1:21" s="13" customFormat="1" ht="49.5" customHeight="1" x14ac:dyDescent="0.15">
      <c r="A2956" s="332"/>
      <c r="B2956" s="550">
        <v>32</v>
      </c>
      <c r="C2956" s="550"/>
      <c r="D2956" s="546" t="s">
        <v>3397</v>
      </c>
      <c r="E2956" s="407" t="s">
        <v>3396</v>
      </c>
      <c r="F2956" s="550">
        <v>2001</v>
      </c>
      <c r="G2956" s="550">
        <v>1</v>
      </c>
      <c r="H2956" s="550">
        <v>1</v>
      </c>
      <c r="I2956" s="550"/>
      <c r="J2956" s="550"/>
      <c r="K2956" s="550"/>
      <c r="L2956" s="542"/>
      <c r="M2956" s="631"/>
      <c r="N2956" s="631" t="s">
        <v>4542</v>
      </c>
      <c r="O2956" s="607" t="s">
        <v>11935</v>
      </c>
      <c r="P2956" s="407" t="s">
        <v>3020</v>
      </c>
      <c r="Q2956" s="613"/>
      <c r="R2956" s="408"/>
      <c r="S2956" s="551" t="s">
        <v>10548</v>
      </c>
      <c r="T2956" s="425"/>
      <c r="U2956" s="207">
        <v>107</v>
      </c>
    </row>
    <row r="2957" spans="1:21" s="13" customFormat="1" ht="36" customHeight="1" x14ac:dyDescent="0.15">
      <c r="A2957" s="332"/>
      <c r="B2957" s="550">
        <v>33</v>
      </c>
      <c r="C2957" s="550"/>
      <c r="D2957" s="546" t="s">
        <v>3398</v>
      </c>
      <c r="E2957" s="407" t="s">
        <v>10954</v>
      </c>
      <c r="F2957" s="550">
        <v>2001</v>
      </c>
      <c r="G2957" s="550">
        <v>1</v>
      </c>
      <c r="H2957" s="550">
        <v>1</v>
      </c>
      <c r="I2957" s="550"/>
      <c r="J2957" s="550"/>
      <c r="K2957" s="550"/>
      <c r="L2957" s="542"/>
      <c r="M2957" s="631"/>
      <c r="N2957" s="631" t="s">
        <v>10955</v>
      </c>
      <c r="O2957" s="607" t="s">
        <v>5829</v>
      </c>
      <c r="P2957" s="407" t="s">
        <v>3020</v>
      </c>
      <c r="Q2957" s="613"/>
      <c r="R2957" s="408"/>
      <c r="S2957" s="551" t="s">
        <v>10548</v>
      </c>
      <c r="T2957" s="425"/>
      <c r="U2957" s="602">
        <v>88</v>
      </c>
    </row>
    <row r="2958" spans="1:21" s="13" customFormat="1" ht="36" customHeight="1" x14ac:dyDescent="0.15">
      <c r="A2958" s="332"/>
      <c r="B2958" s="550">
        <v>34</v>
      </c>
      <c r="C2958" s="550"/>
      <c r="D2958" s="546" t="s">
        <v>6315</v>
      </c>
      <c r="E2958" s="407" t="s">
        <v>3399</v>
      </c>
      <c r="F2958" s="550">
        <v>2001</v>
      </c>
      <c r="G2958" s="550">
        <v>1</v>
      </c>
      <c r="H2958" s="550">
        <v>1</v>
      </c>
      <c r="I2958" s="550"/>
      <c r="J2958" s="550"/>
      <c r="K2958" s="550"/>
      <c r="L2958" s="542"/>
      <c r="M2958" s="631"/>
      <c r="N2958" s="631" t="s">
        <v>4543</v>
      </c>
      <c r="O2958" s="607" t="s">
        <v>632</v>
      </c>
      <c r="P2958" s="613" t="s">
        <v>4457</v>
      </c>
      <c r="Q2958" s="613"/>
      <c r="R2958" s="408"/>
      <c r="S2958" s="551" t="s">
        <v>10548</v>
      </c>
      <c r="T2958" s="425"/>
      <c r="U2958" s="207"/>
    </row>
    <row r="2959" spans="1:21" s="13" customFormat="1" ht="34.5" customHeight="1" x14ac:dyDescent="0.15">
      <c r="A2959" s="332"/>
      <c r="B2959" s="550">
        <v>35</v>
      </c>
      <c r="C2959" s="550"/>
      <c r="D2959" s="546" t="s">
        <v>3400</v>
      </c>
      <c r="E2959" s="407" t="s">
        <v>5668</v>
      </c>
      <c r="F2959" s="550">
        <v>2001</v>
      </c>
      <c r="G2959" s="550">
        <v>1</v>
      </c>
      <c r="H2959" s="550">
        <v>1</v>
      </c>
      <c r="I2959" s="550"/>
      <c r="J2959" s="550"/>
      <c r="K2959" s="550"/>
      <c r="L2959" s="542"/>
      <c r="M2959" s="631"/>
      <c r="N2959" s="631" t="s">
        <v>4544</v>
      </c>
      <c r="O2959" s="607" t="s">
        <v>11936</v>
      </c>
      <c r="P2959" s="407" t="s">
        <v>3020</v>
      </c>
      <c r="Q2959" s="613"/>
      <c r="R2959" s="408"/>
      <c r="S2959" s="551" t="s">
        <v>10548</v>
      </c>
      <c r="T2959" s="425"/>
      <c r="U2959" s="207">
        <v>79</v>
      </c>
    </row>
    <row r="2960" spans="1:21" s="13" customFormat="1" ht="41.25" customHeight="1" x14ac:dyDescent="0.15">
      <c r="A2960" s="332"/>
      <c r="B2960" s="550">
        <v>36</v>
      </c>
      <c r="C2960" s="550"/>
      <c r="D2960" s="546" t="s">
        <v>3402</v>
      </c>
      <c r="E2960" s="407" t="s">
        <v>3401</v>
      </c>
      <c r="F2960" s="550">
        <v>2001</v>
      </c>
      <c r="G2960" s="550">
        <v>1</v>
      </c>
      <c r="H2960" s="550">
        <v>1</v>
      </c>
      <c r="I2960" s="550"/>
      <c r="J2960" s="550"/>
      <c r="K2960" s="550"/>
      <c r="L2960" s="542"/>
      <c r="M2960" s="631"/>
      <c r="N2960" s="631" t="s">
        <v>4545</v>
      </c>
      <c r="O2960" s="607" t="s">
        <v>11937</v>
      </c>
      <c r="P2960" s="613" t="s">
        <v>4462</v>
      </c>
      <c r="Q2960" s="613"/>
      <c r="R2960" s="408"/>
      <c r="S2960" s="551" t="s">
        <v>10548</v>
      </c>
      <c r="T2960" s="425"/>
      <c r="U2960" s="207">
        <v>120</v>
      </c>
    </row>
    <row r="2961" spans="1:21" s="13" customFormat="1" ht="43.5" customHeight="1" x14ac:dyDescent="0.15">
      <c r="A2961" s="332"/>
      <c r="B2961" s="550">
        <v>37</v>
      </c>
      <c r="C2961" s="550"/>
      <c r="D2961" s="546" t="s">
        <v>3403</v>
      </c>
      <c r="E2961" s="407" t="s">
        <v>6316</v>
      </c>
      <c r="F2961" s="550">
        <v>2001</v>
      </c>
      <c r="G2961" s="550">
        <v>1</v>
      </c>
      <c r="H2961" s="550">
        <v>1</v>
      </c>
      <c r="I2961" s="550"/>
      <c r="J2961" s="550"/>
      <c r="K2961" s="550"/>
      <c r="L2961" s="542"/>
      <c r="M2961" s="631"/>
      <c r="N2961" s="631" t="s">
        <v>4546</v>
      </c>
      <c r="O2961" s="607" t="s">
        <v>632</v>
      </c>
      <c r="P2961" s="613" t="s">
        <v>3194</v>
      </c>
      <c r="Q2961" s="613"/>
      <c r="R2961" s="408"/>
      <c r="S2961" s="551" t="s">
        <v>10548</v>
      </c>
      <c r="T2961" s="425"/>
      <c r="U2961" s="207">
        <v>75</v>
      </c>
    </row>
    <row r="2962" spans="1:21" s="13" customFormat="1" ht="44.25" customHeight="1" x14ac:dyDescent="0.15">
      <c r="A2962" s="332"/>
      <c r="B2962" s="550">
        <v>38</v>
      </c>
      <c r="C2962" s="550"/>
      <c r="D2962" s="546" t="s">
        <v>3405</v>
      </c>
      <c r="E2962" s="407" t="s">
        <v>3404</v>
      </c>
      <c r="F2962" s="550">
        <v>2001</v>
      </c>
      <c r="G2962" s="550">
        <v>2</v>
      </c>
      <c r="H2962" s="550">
        <v>2</v>
      </c>
      <c r="I2962" s="550"/>
      <c r="J2962" s="550"/>
      <c r="K2962" s="550"/>
      <c r="L2962" s="542"/>
      <c r="M2962" s="631"/>
      <c r="N2962" s="631" t="s">
        <v>4547</v>
      </c>
      <c r="O2962" s="607" t="s">
        <v>4573</v>
      </c>
      <c r="P2962" s="613"/>
      <c r="Q2962" s="613"/>
      <c r="R2962" s="408"/>
      <c r="S2962" s="551" t="s">
        <v>10548</v>
      </c>
      <c r="T2962" s="425"/>
      <c r="U2962" s="207">
        <v>141</v>
      </c>
    </row>
    <row r="2963" spans="1:21" s="13" customFormat="1" ht="43.5" customHeight="1" x14ac:dyDescent="0.15">
      <c r="A2963" s="332"/>
      <c r="B2963" s="550">
        <v>39</v>
      </c>
      <c r="C2963" s="566"/>
      <c r="D2963" s="546" t="s">
        <v>3407</v>
      </c>
      <c r="E2963" s="407" t="s">
        <v>3406</v>
      </c>
      <c r="F2963" s="550">
        <v>2001</v>
      </c>
      <c r="G2963" s="550">
        <v>1</v>
      </c>
      <c r="H2963" s="550">
        <v>1</v>
      </c>
      <c r="I2963" s="550"/>
      <c r="J2963" s="550"/>
      <c r="K2963" s="550"/>
      <c r="L2963" s="542"/>
      <c r="M2963" s="631"/>
      <c r="N2963" s="631" t="s">
        <v>4548</v>
      </c>
      <c r="O2963" s="607" t="s">
        <v>11938</v>
      </c>
      <c r="P2963" s="613" t="s">
        <v>4457</v>
      </c>
      <c r="Q2963" s="613"/>
      <c r="R2963" s="408"/>
      <c r="S2963" s="551" t="s">
        <v>10548</v>
      </c>
      <c r="T2963" s="425"/>
      <c r="U2963" s="207">
        <v>58</v>
      </c>
    </row>
    <row r="2964" spans="1:21" s="13" customFormat="1" ht="40.5" customHeight="1" x14ac:dyDescent="0.15">
      <c r="A2964" s="332"/>
      <c r="B2964" s="550">
        <v>40</v>
      </c>
      <c r="C2964" s="566"/>
      <c r="D2964" s="546" t="s">
        <v>3407</v>
      </c>
      <c r="E2964" s="407" t="s">
        <v>3408</v>
      </c>
      <c r="F2964" s="550">
        <v>2001</v>
      </c>
      <c r="G2964" s="550">
        <v>1</v>
      </c>
      <c r="H2964" s="550">
        <v>1</v>
      </c>
      <c r="I2964" s="550"/>
      <c r="J2964" s="550"/>
      <c r="K2964" s="550"/>
      <c r="L2964" s="542"/>
      <c r="M2964" s="631"/>
      <c r="N2964" s="631" t="s">
        <v>4549</v>
      </c>
      <c r="O2964" s="607" t="s">
        <v>632</v>
      </c>
      <c r="P2964" s="613" t="s">
        <v>4457</v>
      </c>
      <c r="Q2964" s="613"/>
      <c r="R2964" s="408"/>
      <c r="S2964" s="551" t="s">
        <v>10548</v>
      </c>
      <c r="T2964" s="425"/>
      <c r="U2964" s="207">
        <v>92</v>
      </c>
    </row>
    <row r="2965" spans="1:21" s="13" customFormat="1" ht="35.25" customHeight="1" x14ac:dyDescent="0.15">
      <c r="A2965" s="332"/>
      <c r="B2965" s="550">
        <v>41</v>
      </c>
      <c r="C2965" s="566"/>
      <c r="D2965" s="546" t="s">
        <v>3410</v>
      </c>
      <c r="E2965" s="407" t="s">
        <v>3409</v>
      </c>
      <c r="F2965" s="550">
        <v>2001</v>
      </c>
      <c r="G2965" s="550">
        <v>1</v>
      </c>
      <c r="H2965" s="550">
        <v>1</v>
      </c>
      <c r="I2965" s="550"/>
      <c r="J2965" s="550"/>
      <c r="K2965" s="550"/>
      <c r="L2965" s="542"/>
      <c r="M2965" s="631"/>
      <c r="N2965" s="631" t="s">
        <v>4550</v>
      </c>
      <c r="O2965" s="607" t="s">
        <v>632</v>
      </c>
      <c r="P2965" s="407" t="s">
        <v>3020</v>
      </c>
      <c r="Q2965" s="613"/>
      <c r="R2965" s="408"/>
      <c r="S2965" s="551" t="s">
        <v>10548</v>
      </c>
      <c r="T2965" s="425"/>
      <c r="U2965" s="207">
        <v>114</v>
      </c>
    </row>
    <row r="2966" spans="1:21" s="13" customFormat="1" ht="35.25" customHeight="1" x14ac:dyDescent="0.15">
      <c r="A2966" s="332"/>
      <c r="B2966" s="550">
        <v>42</v>
      </c>
      <c r="C2966" s="566"/>
      <c r="D2966" s="546" t="s">
        <v>3412</v>
      </c>
      <c r="E2966" s="407" t="s">
        <v>3411</v>
      </c>
      <c r="F2966" s="550">
        <v>2001</v>
      </c>
      <c r="G2966" s="550">
        <v>1</v>
      </c>
      <c r="H2966" s="550">
        <v>1</v>
      </c>
      <c r="I2966" s="550"/>
      <c r="J2966" s="550"/>
      <c r="K2966" s="550"/>
      <c r="L2966" s="542"/>
      <c r="M2966" s="631"/>
      <c r="N2966" s="631" t="s">
        <v>4551</v>
      </c>
      <c r="O2966" s="607" t="s">
        <v>632</v>
      </c>
      <c r="P2966" s="613" t="s">
        <v>12021</v>
      </c>
      <c r="Q2966" s="613"/>
      <c r="R2966" s="408"/>
      <c r="S2966" s="551" t="s">
        <v>10548</v>
      </c>
      <c r="T2966" s="425"/>
      <c r="U2966" s="207">
        <v>117</v>
      </c>
    </row>
    <row r="2967" spans="1:21" s="13" customFormat="1" ht="43.5" customHeight="1" x14ac:dyDescent="0.15">
      <c r="A2967" s="332"/>
      <c r="B2967" s="550">
        <v>43</v>
      </c>
      <c r="C2967" s="566"/>
      <c r="D2967" s="546" t="s">
        <v>3414</v>
      </c>
      <c r="E2967" s="407" t="s">
        <v>3413</v>
      </c>
      <c r="F2967" s="550">
        <v>2001</v>
      </c>
      <c r="G2967" s="550">
        <v>1</v>
      </c>
      <c r="H2967" s="550">
        <v>1</v>
      </c>
      <c r="I2967" s="550"/>
      <c r="J2967" s="550"/>
      <c r="K2967" s="550"/>
      <c r="L2967" s="542"/>
      <c r="M2967" s="631"/>
      <c r="N2967" s="631" t="s">
        <v>4552</v>
      </c>
      <c r="O2967" s="607" t="s">
        <v>11939</v>
      </c>
      <c r="P2967" s="613" t="s">
        <v>3194</v>
      </c>
      <c r="Q2967" s="613"/>
      <c r="R2967" s="408"/>
      <c r="S2967" s="551" t="s">
        <v>10548</v>
      </c>
      <c r="T2967" s="425"/>
      <c r="U2967" s="207">
        <v>116</v>
      </c>
    </row>
    <row r="2968" spans="1:21" s="13" customFormat="1" ht="38.25" customHeight="1" x14ac:dyDescent="0.15">
      <c r="A2968" s="332"/>
      <c r="B2968" s="550">
        <v>44</v>
      </c>
      <c r="C2968" s="566"/>
      <c r="D2968" s="546" t="s">
        <v>3416</v>
      </c>
      <c r="E2968" s="407" t="s">
        <v>3415</v>
      </c>
      <c r="F2968" s="550">
        <v>2001</v>
      </c>
      <c r="G2968" s="550">
        <v>1</v>
      </c>
      <c r="H2968" s="550">
        <v>1</v>
      </c>
      <c r="I2968" s="550"/>
      <c r="J2968" s="550"/>
      <c r="K2968" s="550"/>
      <c r="L2968" s="542"/>
      <c r="M2968" s="631"/>
      <c r="N2968" s="631" t="s">
        <v>4553</v>
      </c>
      <c r="O2968" s="607" t="s">
        <v>11940</v>
      </c>
      <c r="P2968" s="613"/>
      <c r="Q2968" s="613"/>
      <c r="R2968" s="408"/>
      <c r="S2968" s="551" t="s">
        <v>10548</v>
      </c>
      <c r="T2968" s="425"/>
      <c r="U2968" s="207"/>
    </row>
    <row r="2969" spans="1:21" s="13" customFormat="1" ht="39.75" customHeight="1" x14ac:dyDescent="0.15">
      <c r="A2969" s="332"/>
      <c r="B2969" s="550">
        <v>45</v>
      </c>
      <c r="C2969" s="550"/>
      <c r="D2969" s="546" t="s">
        <v>3418</v>
      </c>
      <c r="E2969" s="407" t="s">
        <v>3417</v>
      </c>
      <c r="F2969" s="550">
        <v>2001</v>
      </c>
      <c r="G2969" s="550">
        <v>1</v>
      </c>
      <c r="H2969" s="550">
        <v>1</v>
      </c>
      <c r="I2969" s="550"/>
      <c r="J2969" s="550"/>
      <c r="K2969" s="550"/>
      <c r="L2969" s="542"/>
      <c r="M2969" s="631"/>
      <c r="N2969" s="631" t="s">
        <v>4554</v>
      </c>
      <c r="O2969" s="607" t="s">
        <v>11941</v>
      </c>
      <c r="P2969" s="613"/>
      <c r="Q2969" s="613"/>
      <c r="R2969" s="408"/>
      <c r="S2969" s="551" t="s">
        <v>10548</v>
      </c>
      <c r="T2969" s="425"/>
      <c r="U2969" s="207">
        <v>204</v>
      </c>
    </row>
    <row r="2970" spans="1:21" s="13" customFormat="1" ht="38.25" customHeight="1" x14ac:dyDescent="0.15">
      <c r="A2970" s="332"/>
      <c r="B2970" s="550">
        <v>46</v>
      </c>
      <c r="C2970" s="550"/>
      <c r="D2970" s="546" t="s">
        <v>6317</v>
      </c>
      <c r="E2970" s="407" t="s">
        <v>3419</v>
      </c>
      <c r="F2970" s="550">
        <v>2001</v>
      </c>
      <c r="G2970" s="550">
        <v>1</v>
      </c>
      <c r="H2970" s="550">
        <v>1</v>
      </c>
      <c r="I2970" s="550"/>
      <c r="J2970" s="550"/>
      <c r="K2970" s="550"/>
      <c r="L2970" s="542"/>
      <c r="M2970" s="631"/>
      <c r="N2970" s="631" t="s">
        <v>4555</v>
      </c>
      <c r="O2970" s="607" t="s">
        <v>11942</v>
      </c>
      <c r="P2970" s="613" t="s">
        <v>3193</v>
      </c>
      <c r="Q2970" s="613"/>
      <c r="R2970" s="408"/>
      <c r="S2970" s="551" t="s">
        <v>10548</v>
      </c>
      <c r="T2970" s="425"/>
      <c r="U2970" s="207">
        <v>94</v>
      </c>
    </row>
    <row r="2971" spans="1:21" s="13" customFormat="1" ht="49.5" customHeight="1" x14ac:dyDescent="0.15">
      <c r="A2971" s="332"/>
      <c r="B2971" s="550">
        <v>47</v>
      </c>
      <c r="C2971" s="550"/>
      <c r="D2971" s="546" t="s">
        <v>3421</v>
      </c>
      <c r="E2971" s="407" t="s">
        <v>3420</v>
      </c>
      <c r="F2971" s="550">
        <v>2002</v>
      </c>
      <c r="G2971" s="550">
        <v>1</v>
      </c>
      <c r="H2971" s="550">
        <v>1</v>
      </c>
      <c r="I2971" s="550"/>
      <c r="J2971" s="550"/>
      <c r="K2971" s="550"/>
      <c r="L2971" s="542"/>
      <c r="M2971" s="631"/>
      <c r="N2971" s="631" t="s">
        <v>4556</v>
      </c>
      <c r="O2971" s="607" t="s">
        <v>11943</v>
      </c>
      <c r="P2971" s="613" t="s">
        <v>3194</v>
      </c>
      <c r="Q2971" s="613"/>
      <c r="R2971" s="408"/>
      <c r="S2971" s="551" t="s">
        <v>10548</v>
      </c>
      <c r="T2971" s="425"/>
      <c r="U2971" s="207">
        <v>110</v>
      </c>
    </row>
    <row r="2972" spans="1:21" s="13" customFormat="1" ht="67.5" customHeight="1" x14ac:dyDescent="0.15">
      <c r="A2972" s="332"/>
      <c r="B2972" s="550">
        <v>48</v>
      </c>
      <c r="C2972" s="550"/>
      <c r="D2972" s="546" t="s">
        <v>3423</v>
      </c>
      <c r="E2972" s="407" t="s">
        <v>3422</v>
      </c>
      <c r="F2972" s="550">
        <v>2001</v>
      </c>
      <c r="G2972" s="550">
        <v>1</v>
      </c>
      <c r="H2972" s="550">
        <v>1</v>
      </c>
      <c r="I2972" s="550"/>
      <c r="J2972" s="550"/>
      <c r="K2972" s="550"/>
      <c r="L2972" s="542"/>
      <c r="M2972" s="631"/>
      <c r="N2972" s="631" t="s">
        <v>4557</v>
      </c>
      <c r="O2972" s="607" t="s">
        <v>11944</v>
      </c>
      <c r="P2972" s="613" t="s">
        <v>4460</v>
      </c>
      <c r="Q2972" s="613"/>
      <c r="R2972" s="408"/>
      <c r="S2972" s="551" t="s">
        <v>10548</v>
      </c>
      <c r="T2972" s="425"/>
      <c r="U2972" s="207">
        <v>112</v>
      </c>
    </row>
    <row r="2973" spans="1:21" s="13" customFormat="1" ht="39.75" customHeight="1" x14ac:dyDescent="0.15">
      <c r="A2973" s="332"/>
      <c r="B2973" s="550">
        <v>49</v>
      </c>
      <c r="C2973" s="550"/>
      <c r="D2973" s="546" t="s">
        <v>3424</v>
      </c>
      <c r="E2973" s="407" t="s">
        <v>6318</v>
      </c>
      <c r="F2973" s="550">
        <v>2001</v>
      </c>
      <c r="G2973" s="550">
        <v>1</v>
      </c>
      <c r="H2973" s="550">
        <v>1</v>
      </c>
      <c r="I2973" s="550"/>
      <c r="J2973" s="550"/>
      <c r="K2973" s="550"/>
      <c r="L2973" s="542"/>
      <c r="M2973" s="631"/>
      <c r="N2973" s="631" t="s">
        <v>4576</v>
      </c>
      <c r="O2973" s="607" t="s">
        <v>632</v>
      </c>
      <c r="P2973" s="613" t="s">
        <v>3193</v>
      </c>
      <c r="Q2973" s="613"/>
      <c r="R2973" s="408"/>
      <c r="S2973" s="551" t="s">
        <v>10548</v>
      </c>
      <c r="T2973" s="425"/>
      <c r="U2973" s="207">
        <v>139</v>
      </c>
    </row>
    <row r="2974" spans="1:21" s="13" customFormat="1" ht="36" customHeight="1" x14ac:dyDescent="0.15">
      <c r="A2974" s="332"/>
      <c r="B2974" s="550">
        <v>50</v>
      </c>
      <c r="C2974" s="550"/>
      <c r="D2974" s="546" t="s">
        <v>11945</v>
      </c>
      <c r="E2974" s="407" t="s">
        <v>3425</v>
      </c>
      <c r="F2974" s="550">
        <v>2001</v>
      </c>
      <c r="G2974" s="550">
        <v>1</v>
      </c>
      <c r="H2974" s="550">
        <v>1</v>
      </c>
      <c r="I2974" s="550"/>
      <c r="J2974" s="550"/>
      <c r="K2974" s="550"/>
      <c r="L2974" s="542"/>
      <c r="M2974" s="631"/>
      <c r="N2974" s="631" t="s">
        <v>6319</v>
      </c>
      <c r="O2974" s="607" t="s">
        <v>632</v>
      </c>
      <c r="P2974" s="613" t="s">
        <v>4457</v>
      </c>
      <c r="Q2974" s="613"/>
      <c r="R2974" s="408"/>
      <c r="S2974" s="551" t="s">
        <v>10548</v>
      </c>
      <c r="T2974" s="425"/>
      <c r="U2974" s="207"/>
    </row>
    <row r="2975" spans="1:21" s="13" customFormat="1" ht="59.25" customHeight="1" x14ac:dyDescent="0.15">
      <c r="A2975" s="332"/>
      <c r="B2975" s="550">
        <v>51</v>
      </c>
      <c r="C2975" s="550"/>
      <c r="D2975" s="546" t="s">
        <v>3427</v>
      </c>
      <c r="E2975" s="407" t="s">
        <v>3426</v>
      </c>
      <c r="F2975" s="550">
        <v>2001</v>
      </c>
      <c r="G2975" s="550">
        <v>1</v>
      </c>
      <c r="H2975" s="550">
        <v>1</v>
      </c>
      <c r="I2975" s="550"/>
      <c r="J2975" s="550"/>
      <c r="K2975" s="550"/>
      <c r="L2975" s="542"/>
      <c r="M2975" s="631"/>
      <c r="N2975" s="631" t="s">
        <v>4577</v>
      </c>
      <c r="O2975" s="607" t="s">
        <v>11946</v>
      </c>
      <c r="P2975" s="613" t="s">
        <v>4574</v>
      </c>
      <c r="Q2975" s="613"/>
      <c r="R2975" s="408"/>
      <c r="S2975" s="551" t="s">
        <v>10548</v>
      </c>
      <c r="T2975" s="425"/>
      <c r="U2975" s="207">
        <v>477</v>
      </c>
    </row>
    <row r="2976" spans="1:21" s="13" customFormat="1" ht="36" customHeight="1" x14ac:dyDescent="0.15">
      <c r="A2976" s="332"/>
      <c r="B2976" s="550">
        <v>52</v>
      </c>
      <c r="C2976" s="550"/>
      <c r="D2976" s="546" t="s">
        <v>6320</v>
      </c>
      <c r="E2976" s="407" t="s">
        <v>3428</v>
      </c>
      <c r="F2976" s="550">
        <v>2001</v>
      </c>
      <c r="G2976" s="550">
        <v>1</v>
      </c>
      <c r="H2976" s="550">
        <v>1</v>
      </c>
      <c r="I2976" s="550"/>
      <c r="J2976" s="550"/>
      <c r="K2976" s="550"/>
      <c r="L2976" s="542"/>
      <c r="M2976" s="631"/>
      <c r="N2976" s="631" t="s">
        <v>4578</v>
      </c>
      <c r="O2976" s="607" t="s">
        <v>632</v>
      </c>
      <c r="P2976" s="613" t="s">
        <v>4457</v>
      </c>
      <c r="Q2976" s="613"/>
      <c r="R2976" s="408"/>
      <c r="S2976" s="551" t="s">
        <v>10548</v>
      </c>
      <c r="T2976" s="425"/>
      <c r="U2976" s="207">
        <v>318</v>
      </c>
    </row>
    <row r="2977" spans="1:21" s="13" customFormat="1" ht="45.75" customHeight="1" x14ac:dyDescent="0.15">
      <c r="A2977" s="332"/>
      <c r="B2977" s="550">
        <v>53</v>
      </c>
      <c r="C2977" s="550"/>
      <c r="D2977" s="546" t="s">
        <v>6321</v>
      </c>
      <c r="E2977" s="407" t="s">
        <v>3375</v>
      </c>
      <c r="F2977" s="550">
        <v>2001</v>
      </c>
      <c r="G2977" s="550">
        <v>1</v>
      </c>
      <c r="H2977" s="550">
        <v>1</v>
      </c>
      <c r="I2977" s="550"/>
      <c r="J2977" s="550"/>
      <c r="K2977" s="550"/>
      <c r="L2977" s="542"/>
      <c r="M2977" s="631"/>
      <c r="N2977" s="631" t="s">
        <v>4579</v>
      </c>
      <c r="O2977" s="607" t="s">
        <v>632</v>
      </c>
      <c r="P2977" s="613" t="s">
        <v>3193</v>
      </c>
      <c r="Q2977" s="613"/>
      <c r="R2977" s="408"/>
      <c r="S2977" s="551" t="s">
        <v>10548</v>
      </c>
      <c r="T2977" s="425"/>
      <c r="U2977" s="207">
        <v>186</v>
      </c>
    </row>
    <row r="2978" spans="1:21" s="13" customFormat="1" ht="42" customHeight="1" x14ac:dyDescent="0.15">
      <c r="A2978" s="332"/>
      <c r="B2978" s="550">
        <v>54</v>
      </c>
      <c r="C2978" s="550"/>
      <c r="D2978" s="546" t="s">
        <v>3430</v>
      </c>
      <c r="E2978" s="407" t="s">
        <v>3429</v>
      </c>
      <c r="F2978" s="550">
        <v>2001</v>
      </c>
      <c r="G2978" s="550">
        <v>1</v>
      </c>
      <c r="H2978" s="550">
        <v>1</v>
      </c>
      <c r="I2978" s="550"/>
      <c r="J2978" s="550"/>
      <c r="K2978" s="550"/>
      <c r="L2978" s="542"/>
      <c r="M2978" s="631"/>
      <c r="N2978" s="631" t="s">
        <v>4580</v>
      </c>
      <c r="O2978" s="607" t="s">
        <v>12004</v>
      </c>
      <c r="P2978" s="613" t="s">
        <v>11947</v>
      </c>
      <c r="Q2978" s="613"/>
      <c r="R2978" s="408"/>
      <c r="S2978" s="551" t="s">
        <v>10548</v>
      </c>
      <c r="T2978" s="425"/>
      <c r="U2978" s="207">
        <v>152</v>
      </c>
    </row>
    <row r="2979" spans="1:21" s="13" customFormat="1" ht="37.5" customHeight="1" x14ac:dyDescent="0.15">
      <c r="A2979" s="332"/>
      <c r="B2979" s="550">
        <v>55</v>
      </c>
      <c r="C2979" s="550"/>
      <c r="D2979" s="546" t="s">
        <v>3431</v>
      </c>
      <c r="E2979" s="407" t="s">
        <v>5669</v>
      </c>
      <c r="F2979" s="550">
        <v>2002</v>
      </c>
      <c r="G2979" s="550">
        <v>1</v>
      </c>
      <c r="H2979" s="550">
        <v>1</v>
      </c>
      <c r="I2979" s="550"/>
      <c r="J2979" s="550"/>
      <c r="K2979" s="550"/>
      <c r="L2979" s="542"/>
      <c r="M2979" s="631"/>
      <c r="N2979" s="631" t="s">
        <v>4581</v>
      </c>
      <c r="O2979" s="607" t="s">
        <v>5829</v>
      </c>
      <c r="P2979" s="613" t="s">
        <v>3194</v>
      </c>
      <c r="Q2979" s="613"/>
      <c r="R2979" s="408"/>
      <c r="S2979" s="551" t="s">
        <v>10548</v>
      </c>
      <c r="T2979" s="425"/>
      <c r="U2979" s="207">
        <v>114</v>
      </c>
    </row>
    <row r="2980" spans="1:21" s="13" customFormat="1" ht="39" customHeight="1" x14ac:dyDescent="0.15">
      <c r="A2980" s="332"/>
      <c r="B2980" s="550">
        <v>56</v>
      </c>
      <c r="C2980" s="550"/>
      <c r="D2980" s="546" t="s">
        <v>3433</v>
      </c>
      <c r="E2980" s="407" t="s">
        <v>3432</v>
      </c>
      <c r="F2980" s="550">
        <v>2002</v>
      </c>
      <c r="G2980" s="550">
        <v>1</v>
      </c>
      <c r="H2980" s="550">
        <v>1</v>
      </c>
      <c r="I2980" s="550"/>
      <c r="J2980" s="550"/>
      <c r="K2980" s="550"/>
      <c r="L2980" s="542"/>
      <c r="M2980" s="631"/>
      <c r="N2980" s="631" t="s">
        <v>4582</v>
      </c>
      <c r="O2980" s="607" t="s">
        <v>11948</v>
      </c>
      <c r="P2980" s="407" t="s">
        <v>3020</v>
      </c>
      <c r="Q2980" s="613"/>
      <c r="R2980" s="408"/>
      <c r="S2980" s="551" t="s">
        <v>10548</v>
      </c>
      <c r="T2980" s="425"/>
      <c r="U2980" s="207"/>
    </row>
    <row r="2981" spans="1:21" s="13" customFormat="1" ht="65.25" customHeight="1" x14ac:dyDescent="0.15">
      <c r="A2981" s="332"/>
      <c r="B2981" s="550">
        <v>57</v>
      </c>
      <c r="C2981" s="550"/>
      <c r="D2981" s="546" t="s">
        <v>6322</v>
      </c>
      <c r="E2981" s="407" t="s">
        <v>3434</v>
      </c>
      <c r="F2981" s="550">
        <v>2002</v>
      </c>
      <c r="G2981" s="550">
        <v>1</v>
      </c>
      <c r="H2981" s="550">
        <v>1</v>
      </c>
      <c r="I2981" s="550"/>
      <c r="J2981" s="550"/>
      <c r="K2981" s="550"/>
      <c r="L2981" s="542"/>
      <c r="M2981" s="631"/>
      <c r="N2981" s="631" t="s">
        <v>4583</v>
      </c>
      <c r="O2981" s="607" t="s">
        <v>11935</v>
      </c>
      <c r="P2981" s="613" t="s">
        <v>3515</v>
      </c>
      <c r="Q2981" s="613"/>
      <c r="R2981" s="408"/>
      <c r="S2981" s="551" t="s">
        <v>10548</v>
      </c>
      <c r="T2981" s="425"/>
      <c r="U2981" s="207">
        <v>132</v>
      </c>
    </row>
    <row r="2982" spans="1:21" s="13" customFormat="1" ht="32.25" customHeight="1" x14ac:dyDescent="0.15">
      <c r="A2982" s="332"/>
      <c r="B2982" s="550">
        <v>58</v>
      </c>
      <c r="C2982" s="550"/>
      <c r="D2982" s="546" t="s">
        <v>3436</v>
      </c>
      <c r="E2982" s="407" t="s">
        <v>3435</v>
      </c>
      <c r="F2982" s="550">
        <v>2002</v>
      </c>
      <c r="G2982" s="550">
        <v>1</v>
      </c>
      <c r="H2982" s="550">
        <v>1</v>
      </c>
      <c r="I2982" s="550"/>
      <c r="J2982" s="550"/>
      <c r="K2982" s="550"/>
      <c r="L2982" s="542"/>
      <c r="M2982" s="631"/>
      <c r="N2982" s="631" t="s">
        <v>4584</v>
      </c>
      <c r="O2982" s="607" t="s">
        <v>632</v>
      </c>
      <c r="P2982" s="407" t="s">
        <v>3020</v>
      </c>
      <c r="Q2982" s="613"/>
      <c r="R2982" s="408"/>
      <c r="S2982" s="551" t="s">
        <v>10548</v>
      </c>
      <c r="T2982" s="425"/>
      <c r="U2982" s="207">
        <v>76</v>
      </c>
    </row>
    <row r="2983" spans="1:21" s="13" customFormat="1" ht="40.5" customHeight="1" x14ac:dyDescent="0.15">
      <c r="A2983" s="332"/>
      <c r="B2983" s="550">
        <v>59</v>
      </c>
      <c r="C2983" s="550"/>
      <c r="D2983" s="546" t="s">
        <v>3438</v>
      </c>
      <c r="E2983" s="407" t="s">
        <v>3437</v>
      </c>
      <c r="F2983" s="550">
        <v>2002</v>
      </c>
      <c r="G2983" s="550">
        <v>2</v>
      </c>
      <c r="H2983" s="550">
        <v>2</v>
      </c>
      <c r="I2983" s="550"/>
      <c r="J2983" s="550"/>
      <c r="K2983" s="550"/>
      <c r="L2983" s="542"/>
      <c r="M2983" s="631"/>
      <c r="N2983" s="631" t="s">
        <v>4585</v>
      </c>
      <c r="O2983" s="607" t="s">
        <v>11949</v>
      </c>
      <c r="P2983" s="613" t="s">
        <v>3194</v>
      </c>
      <c r="Q2983" s="613"/>
      <c r="R2983" s="408"/>
      <c r="S2983" s="551" t="s">
        <v>10548</v>
      </c>
      <c r="T2983" s="425"/>
      <c r="U2983" s="207">
        <v>68</v>
      </c>
    </row>
    <row r="2984" spans="1:21" s="13" customFormat="1" ht="40.5" customHeight="1" x14ac:dyDescent="0.15">
      <c r="A2984" s="332"/>
      <c r="B2984" s="550">
        <v>60</v>
      </c>
      <c r="C2984" s="550"/>
      <c r="D2984" s="546" t="s">
        <v>3440</v>
      </c>
      <c r="E2984" s="407" t="s">
        <v>3439</v>
      </c>
      <c r="F2984" s="550">
        <v>2002</v>
      </c>
      <c r="G2984" s="550">
        <v>2</v>
      </c>
      <c r="H2984" s="550">
        <v>2</v>
      </c>
      <c r="I2984" s="550"/>
      <c r="J2984" s="550"/>
      <c r="K2984" s="550"/>
      <c r="L2984" s="542"/>
      <c r="M2984" s="631"/>
      <c r="N2984" s="631" t="s">
        <v>4586</v>
      </c>
      <c r="O2984" s="607" t="s">
        <v>11950</v>
      </c>
      <c r="P2984" s="407" t="s">
        <v>3020</v>
      </c>
      <c r="Q2984" s="613"/>
      <c r="R2984" s="408"/>
      <c r="S2984" s="551" t="s">
        <v>10548</v>
      </c>
      <c r="T2984" s="425"/>
      <c r="U2984" s="207">
        <v>158</v>
      </c>
    </row>
    <row r="2985" spans="1:21" s="13" customFormat="1" ht="40.5" customHeight="1" x14ac:dyDescent="0.15">
      <c r="A2985" s="332"/>
      <c r="B2985" s="550">
        <v>61</v>
      </c>
      <c r="C2985" s="550"/>
      <c r="D2985" s="546" t="s">
        <v>6323</v>
      </c>
      <c r="E2985" s="407" t="s">
        <v>3441</v>
      </c>
      <c r="F2985" s="550">
        <v>2002</v>
      </c>
      <c r="G2985" s="550">
        <v>1</v>
      </c>
      <c r="H2985" s="550">
        <v>1</v>
      </c>
      <c r="I2985" s="550"/>
      <c r="J2985" s="550"/>
      <c r="K2985" s="550"/>
      <c r="L2985" s="542"/>
      <c r="M2985" s="631"/>
      <c r="N2985" s="631" t="s">
        <v>4587</v>
      </c>
      <c r="O2985" s="607" t="s">
        <v>632</v>
      </c>
      <c r="P2985" s="613"/>
      <c r="Q2985" s="613"/>
      <c r="R2985" s="408"/>
      <c r="S2985" s="551" t="s">
        <v>10548</v>
      </c>
      <c r="T2985" s="425"/>
      <c r="U2985" s="207"/>
    </row>
    <row r="2986" spans="1:21" s="13" customFormat="1" ht="40.5" customHeight="1" x14ac:dyDescent="0.15">
      <c r="A2986" s="332"/>
      <c r="B2986" s="550">
        <v>62</v>
      </c>
      <c r="C2986" s="550"/>
      <c r="D2986" s="546" t="s">
        <v>3443</v>
      </c>
      <c r="E2986" s="407" t="s">
        <v>3442</v>
      </c>
      <c r="F2986" s="550">
        <v>2002</v>
      </c>
      <c r="G2986" s="550">
        <v>1</v>
      </c>
      <c r="H2986" s="550">
        <v>1</v>
      </c>
      <c r="I2986" s="550"/>
      <c r="J2986" s="550"/>
      <c r="K2986" s="550"/>
      <c r="L2986" s="542"/>
      <c r="M2986" s="631"/>
      <c r="N2986" s="631" t="s">
        <v>4588</v>
      </c>
      <c r="O2986" s="607" t="s">
        <v>11951</v>
      </c>
      <c r="P2986" s="613" t="s">
        <v>3194</v>
      </c>
      <c r="Q2986" s="613"/>
      <c r="R2986" s="408"/>
      <c r="S2986" s="551" t="s">
        <v>10548</v>
      </c>
      <c r="T2986" s="425"/>
      <c r="U2986" s="207">
        <v>123</v>
      </c>
    </row>
    <row r="2987" spans="1:21" s="13" customFormat="1" ht="40.5" customHeight="1" x14ac:dyDescent="0.15">
      <c r="A2987" s="332"/>
      <c r="B2987" s="550">
        <v>63</v>
      </c>
      <c r="C2987" s="550"/>
      <c r="D2987" s="546" t="s">
        <v>3445</v>
      </c>
      <c r="E2987" s="407" t="s">
        <v>3444</v>
      </c>
      <c r="F2987" s="550">
        <v>2002</v>
      </c>
      <c r="G2987" s="550">
        <v>1</v>
      </c>
      <c r="H2987" s="550">
        <v>1</v>
      </c>
      <c r="I2987" s="550"/>
      <c r="J2987" s="550"/>
      <c r="K2987" s="550"/>
      <c r="L2987" s="542"/>
      <c r="M2987" s="631"/>
      <c r="N2987" s="631" t="s">
        <v>4589</v>
      </c>
      <c r="O2987" s="607" t="s">
        <v>11951</v>
      </c>
      <c r="P2987" s="407" t="s">
        <v>3020</v>
      </c>
      <c r="Q2987" s="613"/>
      <c r="R2987" s="408"/>
      <c r="S2987" s="551" t="s">
        <v>10548</v>
      </c>
      <c r="T2987" s="425"/>
      <c r="U2987" s="207"/>
    </row>
    <row r="2988" spans="1:21" s="13" customFormat="1" ht="30.75" customHeight="1" x14ac:dyDescent="0.15">
      <c r="A2988" s="332"/>
      <c r="B2988" s="550">
        <v>64</v>
      </c>
      <c r="C2988" s="550"/>
      <c r="D2988" s="546" t="s">
        <v>3447</v>
      </c>
      <c r="E2988" s="407" t="s">
        <v>3446</v>
      </c>
      <c r="F2988" s="550">
        <v>2002</v>
      </c>
      <c r="G2988" s="550">
        <v>1</v>
      </c>
      <c r="H2988" s="550">
        <v>1</v>
      </c>
      <c r="I2988" s="550"/>
      <c r="J2988" s="550"/>
      <c r="K2988" s="550"/>
      <c r="L2988" s="542"/>
      <c r="M2988" s="631"/>
      <c r="N2988" s="631" t="s">
        <v>4590</v>
      </c>
      <c r="O2988" s="607" t="s">
        <v>11952</v>
      </c>
      <c r="P2988" s="407" t="s">
        <v>3020</v>
      </c>
      <c r="Q2988" s="613"/>
      <c r="R2988" s="408"/>
      <c r="S2988" s="551" t="s">
        <v>10548</v>
      </c>
      <c r="T2988" s="425"/>
      <c r="U2988" s="207"/>
    </row>
    <row r="2989" spans="1:21" s="13" customFormat="1" ht="30.75" customHeight="1" x14ac:dyDescent="0.15">
      <c r="A2989" s="332"/>
      <c r="B2989" s="550">
        <v>65</v>
      </c>
      <c r="C2989" s="550"/>
      <c r="D2989" s="546" t="s">
        <v>3449</v>
      </c>
      <c r="E2989" s="407" t="s">
        <v>3448</v>
      </c>
      <c r="F2989" s="550">
        <v>2002</v>
      </c>
      <c r="G2989" s="550">
        <v>1</v>
      </c>
      <c r="H2989" s="550">
        <v>1</v>
      </c>
      <c r="I2989" s="550"/>
      <c r="J2989" s="550"/>
      <c r="K2989" s="550"/>
      <c r="L2989" s="542"/>
      <c r="M2989" s="631"/>
      <c r="N2989" s="631" t="s">
        <v>4591</v>
      </c>
      <c r="O2989" s="607" t="s">
        <v>632</v>
      </c>
      <c r="P2989" s="613"/>
      <c r="Q2989" s="613"/>
      <c r="R2989" s="408"/>
      <c r="S2989" s="551" t="s">
        <v>10548</v>
      </c>
      <c r="T2989" s="425"/>
      <c r="U2989" s="207"/>
    </row>
    <row r="2990" spans="1:21" s="13" customFormat="1" ht="30.75" customHeight="1" x14ac:dyDescent="0.15">
      <c r="A2990" s="332"/>
      <c r="B2990" s="550">
        <v>66</v>
      </c>
      <c r="C2990" s="550"/>
      <c r="D2990" s="546" t="s">
        <v>6324</v>
      </c>
      <c r="E2990" s="407" t="s">
        <v>3450</v>
      </c>
      <c r="F2990" s="550">
        <v>2002</v>
      </c>
      <c r="G2990" s="550">
        <v>1</v>
      </c>
      <c r="H2990" s="550">
        <v>1</v>
      </c>
      <c r="I2990" s="550"/>
      <c r="J2990" s="550"/>
      <c r="K2990" s="550"/>
      <c r="L2990" s="542"/>
      <c r="M2990" s="631"/>
      <c r="N2990" s="631" t="s">
        <v>4592</v>
      </c>
      <c r="O2990" s="607" t="s">
        <v>11953</v>
      </c>
      <c r="P2990" s="613" t="s">
        <v>3194</v>
      </c>
      <c r="Q2990" s="613"/>
      <c r="R2990" s="408"/>
      <c r="S2990" s="551" t="s">
        <v>10548</v>
      </c>
      <c r="T2990" s="425"/>
      <c r="U2990" s="207">
        <v>146</v>
      </c>
    </row>
    <row r="2991" spans="1:21" s="13" customFormat="1" ht="30" customHeight="1" x14ac:dyDescent="0.15">
      <c r="A2991" s="332"/>
      <c r="B2991" s="550">
        <v>67</v>
      </c>
      <c r="C2991" s="550"/>
      <c r="D2991" s="546" t="s">
        <v>3452</v>
      </c>
      <c r="E2991" s="407" t="s">
        <v>3451</v>
      </c>
      <c r="F2991" s="550">
        <v>2002</v>
      </c>
      <c r="G2991" s="550">
        <v>2</v>
      </c>
      <c r="H2991" s="550">
        <v>2</v>
      </c>
      <c r="I2991" s="550"/>
      <c r="J2991" s="550"/>
      <c r="K2991" s="550"/>
      <c r="L2991" s="542"/>
      <c r="M2991" s="631"/>
      <c r="N2991" s="631" t="s">
        <v>4593</v>
      </c>
      <c r="O2991" s="607" t="s">
        <v>11954</v>
      </c>
      <c r="P2991" s="613" t="s">
        <v>3194</v>
      </c>
      <c r="Q2991" s="613"/>
      <c r="R2991" s="408"/>
      <c r="S2991" s="551" t="s">
        <v>10548</v>
      </c>
      <c r="T2991" s="425"/>
      <c r="U2991" s="207">
        <v>66</v>
      </c>
    </row>
    <row r="2992" spans="1:21" s="13" customFormat="1" ht="36" customHeight="1" x14ac:dyDescent="0.15">
      <c r="A2992" s="332"/>
      <c r="B2992" s="550">
        <v>68</v>
      </c>
      <c r="C2992" s="550"/>
      <c r="D2992" s="546" t="s">
        <v>3454</v>
      </c>
      <c r="E2992" s="407" t="s">
        <v>3453</v>
      </c>
      <c r="F2992" s="550">
        <v>2002</v>
      </c>
      <c r="G2992" s="550">
        <v>1</v>
      </c>
      <c r="H2992" s="550">
        <v>1</v>
      </c>
      <c r="I2992" s="550"/>
      <c r="J2992" s="550"/>
      <c r="K2992" s="550"/>
      <c r="L2992" s="542"/>
      <c r="M2992" s="631"/>
      <c r="N2992" s="631" t="s">
        <v>4594</v>
      </c>
      <c r="O2992" s="607" t="s">
        <v>632</v>
      </c>
      <c r="P2992" s="613" t="s">
        <v>4462</v>
      </c>
      <c r="Q2992" s="613"/>
      <c r="R2992" s="408"/>
      <c r="S2992" s="551" t="s">
        <v>10548</v>
      </c>
      <c r="T2992" s="425"/>
      <c r="U2992" s="207">
        <v>169</v>
      </c>
    </row>
    <row r="2993" spans="1:21" s="13" customFormat="1" ht="53.25" customHeight="1" x14ac:dyDescent="0.15">
      <c r="A2993" s="332"/>
      <c r="B2993" s="550">
        <v>69</v>
      </c>
      <c r="C2993" s="550"/>
      <c r="D2993" s="546" t="s">
        <v>3456</v>
      </c>
      <c r="E2993" s="407" t="s">
        <v>3455</v>
      </c>
      <c r="F2993" s="550">
        <v>2002</v>
      </c>
      <c r="G2993" s="550">
        <v>1</v>
      </c>
      <c r="H2993" s="550">
        <v>1</v>
      </c>
      <c r="I2993" s="550"/>
      <c r="J2993" s="550"/>
      <c r="K2993" s="550"/>
      <c r="L2993" s="542"/>
      <c r="M2993" s="631"/>
      <c r="N2993" s="631" t="s">
        <v>4595</v>
      </c>
      <c r="O2993" s="607" t="s">
        <v>12005</v>
      </c>
      <c r="P2993" s="613" t="s">
        <v>4457</v>
      </c>
      <c r="Q2993" s="613"/>
      <c r="R2993" s="408"/>
      <c r="S2993" s="551" t="s">
        <v>10548</v>
      </c>
      <c r="T2993" s="425"/>
      <c r="U2993" s="207"/>
    </row>
    <row r="2994" spans="1:21" s="13" customFormat="1" ht="39" customHeight="1" x14ac:dyDescent="0.15">
      <c r="A2994" s="332"/>
      <c r="B2994" s="550">
        <v>70</v>
      </c>
      <c r="C2994" s="550"/>
      <c r="D2994" s="546" t="s">
        <v>6325</v>
      </c>
      <c r="E2994" s="407" t="s">
        <v>3146</v>
      </c>
      <c r="F2994" s="550">
        <v>2003</v>
      </c>
      <c r="G2994" s="550">
        <v>1</v>
      </c>
      <c r="H2994" s="550">
        <v>1</v>
      </c>
      <c r="I2994" s="550"/>
      <c r="J2994" s="550"/>
      <c r="K2994" s="550"/>
      <c r="L2994" s="542"/>
      <c r="M2994" s="631"/>
      <c r="N2994" s="631" t="s">
        <v>4596</v>
      </c>
      <c r="O2994" s="607" t="s">
        <v>11955</v>
      </c>
      <c r="P2994" s="613"/>
      <c r="Q2994" s="613"/>
      <c r="R2994" s="408"/>
      <c r="S2994" s="551" t="s">
        <v>10548</v>
      </c>
      <c r="T2994" s="425"/>
      <c r="U2994" s="207"/>
    </row>
    <row r="2995" spans="1:21" s="13" customFormat="1" ht="58.5" customHeight="1" x14ac:dyDescent="0.15">
      <c r="A2995" s="332"/>
      <c r="B2995" s="550">
        <v>71</v>
      </c>
      <c r="C2995" s="550"/>
      <c r="D2995" s="546" t="s">
        <v>3458</v>
      </c>
      <c r="E2995" s="407" t="s">
        <v>3457</v>
      </c>
      <c r="F2995" s="550">
        <v>2003</v>
      </c>
      <c r="G2995" s="550">
        <v>1</v>
      </c>
      <c r="H2995" s="550">
        <v>1</v>
      </c>
      <c r="I2995" s="550"/>
      <c r="J2995" s="550"/>
      <c r="K2995" s="550"/>
      <c r="L2995" s="542"/>
      <c r="M2995" s="631"/>
      <c r="N2995" s="631" t="s">
        <v>4597</v>
      </c>
      <c r="O2995" s="607" t="s">
        <v>632</v>
      </c>
      <c r="P2995" s="613"/>
      <c r="Q2995" s="613"/>
      <c r="R2995" s="408"/>
      <c r="S2995" s="551" t="s">
        <v>10548</v>
      </c>
      <c r="T2995" s="425"/>
      <c r="U2995" s="207">
        <v>66</v>
      </c>
    </row>
    <row r="2996" spans="1:21" s="13" customFormat="1" ht="43.5" customHeight="1" x14ac:dyDescent="0.15">
      <c r="A2996" s="332"/>
      <c r="B2996" s="550">
        <v>72</v>
      </c>
      <c r="C2996" s="550"/>
      <c r="D2996" s="546" t="s">
        <v>3460</v>
      </c>
      <c r="E2996" s="407" t="s">
        <v>3459</v>
      </c>
      <c r="F2996" s="550">
        <v>2003</v>
      </c>
      <c r="G2996" s="550">
        <v>1</v>
      </c>
      <c r="H2996" s="550">
        <v>1</v>
      </c>
      <c r="I2996" s="550"/>
      <c r="J2996" s="550"/>
      <c r="K2996" s="550"/>
      <c r="L2996" s="542"/>
      <c r="M2996" s="631"/>
      <c r="N2996" s="631" t="s">
        <v>4598</v>
      </c>
      <c r="O2996" s="607" t="s">
        <v>12006</v>
      </c>
      <c r="P2996" s="613" t="s">
        <v>3194</v>
      </c>
      <c r="Q2996" s="613"/>
      <c r="R2996" s="408"/>
      <c r="S2996" s="551" t="s">
        <v>10548</v>
      </c>
      <c r="T2996" s="425"/>
      <c r="U2996" s="207">
        <v>60</v>
      </c>
    </row>
    <row r="2997" spans="1:21" s="13" customFormat="1" ht="38.25" customHeight="1" x14ac:dyDescent="0.15">
      <c r="A2997" s="332"/>
      <c r="B2997" s="550">
        <v>73</v>
      </c>
      <c r="C2997" s="550"/>
      <c r="D2997" s="546" t="s">
        <v>3462</v>
      </c>
      <c r="E2997" s="407" t="s">
        <v>3461</v>
      </c>
      <c r="F2997" s="550">
        <v>2003</v>
      </c>
      <c r="G2997" s="550">
        <v>1</v>
      </c>
      <c r="H2997" s="550">
        <v>1</v>
      </c>
      <c r="I2997" s="550"/>
      <c r="J2997" s="550"/>
      <c r="K2997" s="550"/>
      <c r="L2997" s="542"/>
      <c r="M2997" s="631"/>
      <c r="N2997" s="631" t="s">
        <v>4599</v>
      </c>
      <c r="O2997" s="631" t="s">
        <v>11956</v>
      </c>
      <c r="P2997" s="613" t="s">
        <v>4457</v>
      </c>
      <c r="Q2997" s="613"/>
      <c r="R2997" s="408"/>
      <c r="S2997" s="551" t="s">
        <v>10548</v>
      </c>
      <c r="T2997" s="425"/>
      <c r="U2997" s="207">
        <v>65</v>
      </c>
    </row>
    <row r="2998" spans="1:21" s="13" customFormat="1" ht="37.5" customHeight="1" x14ac:dyDescent="0.15">
      <c r="A2998" s="332"/>
      <c r="B2998" s="550">
        <v>74</v>
      </c>
      <c r="C2998" s="550"/>
      <c r="D2998" s="546" t="s">
        <v>3464</v>
      </c>
      <c r="E2998" s="407" t="s">
        <v>3463</v>
      </c>
      <c r="F2998" s="550">
        <v>2003</v>
      </c>
      <c r="G2998" s="550">
        <v>1</v>
      </c>
      <c r="H2998" s="550">
        <v>1</v>
      </c>
      <c r="I2998" s="550"/>
      <c r="J2998" s="550"/>
      <c r="K2998" s="550"/>
      <c r="L2998" s="542"/>
      <c r="M2998" s="631"/>
      <c r="N2998" s="631" t="s">
        <v>6326</v>
      </c>
      <c r="O2998" s="607" t="s">
        <v>12007</v>
      </c>
      <c r="P2998" s="613" t="s">
        <v>3194</v>
      </c>
      <c r="Q2998" s="613"/>
      <c r="R2998" s="408"/>
      <c r="S2998" s="551" t="s">
        <v>10548</v>
      </c>
      <c r="T2998" s="425"/>
      <c r="U2998" s="207">
        <v>169</v>
      </c>
    </row>
    <row r="2999" spans="1:21" s="13" customFormat="1" ht="39" customHeight="1" x14ac:dyDescent="0.15">
      <c r="A2999" s="332"/>
      <c r="B2999" s="550">
        <v>75</v>
      </c>
      <c r="C2999" s="550"/>
      <c r="D2999" s="546" t="s">
        <v>3466</v>
      </c>
      <c r="E2999" s="407" t="s">
        <v>3465</v>
      </c>
      <c r="F2999" s="550">
        <v>2003</v>
      </c>
      <c r="G2999" s="550">
        <v>1</v>
      </c>
      <c r="H2999" s="550">
        <v>1</v>
      </c>
      <c r="I2999" s="550"/>
      <c r="J2999" s="550"/>
      <c r="K2999" s="550"/>
      <c r="L2999" s="542"/>
      <c r="M2999" s="631"/>
      <c r="N2999" s="631" t="s">
        <v>4600</v>
      </c>
      <c r="O2999" s="607" t="s">
        <v>12008</v>
      </c>
      <c r="P2999" s="613" t="s">
        <v>3194</v>
      </c>
      <c r="Q2999" s="613"/>
      <c r="R2999" s="408"/>
      <c r="S2999" s="551" t="s">
        <v>10548</v>
      </c>
      <c r="T2999" s="425"/>
      <c r="U2999" s="207">
        <v>67</v>
      </c>
    </row>
    <row r="3000" spans="1:21" s="13" customFormat="1" ht="39" customHeight="1" x14ac:dyDescent="0.15">
      <c r="A3000" s="332"/>
      <c r="B3000" s="550">
        <v>76</v>
      </c>
      <c r="C3000" s="550"/>
      <c r="D3000" s="546" t="s">
        <v>3468</v>
      </c>
      <c r="E3000" s="407" t="s">
        <v>3467</v>
      </c>
      <c r="F3000" s="550">
        <v>2003</v>
      </c>
      <c r="G3000" s="550">
        <v>1</v>
      </c>
      <c r="H3000" s="550">
        <v>1</v>
      </c>
      <c r="I3000" s="550"/>
      <c r="J3000" s="550"/>
      <c r="K3000" s="550"/>
      <c r="L3000" s="542"/>
      <c r="M3000" s="631"/>
      <c r="N3000" s="631" t="s">
        <v>4601</v>
      </c>
      <c r="O3000" s="607" t="s">
        <v>11957</v>
      </c>
      <c r="P3000" s="613" t="s">
        <v>3194</v>
      </c>
      <c r="Q3000" s="613"/>
      <c r="R3000" s="408"/>
      <c r="S3000" s="551" t="s">
        <v>10548</v>
      </c>
      <c r="T3000" s="425"/>
      <c r="U3000" s="207"/>
    </row>
    <row r="3001" spans="1:21" s="13" customFormat="1" ht="39" customHeight="1" x14ac:dyDescent="0.15">
      <c r="A3001" s="332"/>
      <c r="B3001" s="550">
        <v>77</v>
      </c>
      <c r="C3001" s="550"/>
      <c r="D3001" s="546" t="s">
        <v>3469</v>
      </c>
      <c r="E3001" s="407" t="s">
        <v>6327</v>
      </c>
      <c r="F3001" s="550">
        <v>2003</v>
      </c>
      <c r="G3001" s="550">
        <v>1</v>
      </c>
      <c r="H3001" s="550">
        <v>1</v>
      </c>
      <c r="I3001" s="550"/>
      <c r="J3001" s="550"/>
      <c r="K3001" s="550"/>
      <c r="L3001" s="542"/>
      <c r="M3001" s="631"/>
      <c r="N3001" s="631" t="s">
        <v>4602</v>
      </c>
      <c r="O3001" s="607" t="s">
        <v>11958</v>
      </c>
      <c r="P3001" s="613" t="s">
        <v>3194</v>
      </c>
      <c r="Q3001" s="613"/>
      <c r="R3001" s="408"/>
      <c r="S3001" s="551" t="s">
        <v>10548</v>
      </c>
      <c r="T3001" s="425"/>
      <c r="U3001" s="207">
        <v>157</v>
      </c>
    </row>
    <row r="3002" spans="1:21" s="13" customFormat="1" ht="51" customHeight="1" x14ac:dyDescent="0.15">
      <c r="A3002" s="332"/>
      <c r="B3002" s="548">
        <v>78</v>
      </c>
      <c r="C3002" s="491"/>
      <c r="D3002" s="152" t="s">
        <v>3138</v>
      </c>
      <c r="E3002" s="152" t="s">
        <v>3137</v>
      </c>
      <c r="F3002" s="491">
        <v>2003</v>
      </c>
      <c r="G3002" s="622">
        <v>1</v>
      </c>
      <c r="H3002" s="622">
        <v>1</v>
      </c>
      <c r="I3002" s="491"/>
      <c r="J3002" s="622"/>
      <c r="K3002" s="491"/>
      <c r="L3002" s="541"/>
      <c r="M3002" s="613"/>
      <c r="N3002" s="613" t="s">
        <v>5831</v>
      </c>
      <c r="O3002" s="607" t="s">
        <v>632</v>
      </c>
      <c r="P3002" s="613" t="s">
        <v>3194</v>
      </c>
      <c r="Q3002" s="605"/>
      <c r="R3002" s="626"/>
      <c r="S3002" s="551" t="s">
        <v>10548</v>
      </c>
      <c r="T3002" s="274"/>
      <c r="U3002" s="247"/>
    </row>
    <row r="3003" spans="1:21" s="13" customFormat="1" ht="38.25" customHeight="1" x14ac:dyDescent="0.15">
      <c r="A3003" s="332"/>
      <c r="B3003" s="550">
        <v>79</v>
      </c>
      <c r="C3003" s="550"/>
      <c r="D3003" s="546" t="s">
        <v>3471</v>
      </c>
      <c r="E3003" s="407" t="s">
        <v>3470</v>
      </c>
      <c r="F3003" s="550">
        <v>2004</v>
      </c>
      <c r="G3003" s="550">
        <v>1</v>
      </c>
      <c r="H3003" s="550">
        <v>1</v>
      </c>
      <c r="I3003" s="550"/>
      <c r="J3003" s="550"/>
      <c r="K3003" s="550"/>
      <c r="L3003" s="542"/>
      <c r="M3003" s="631"/>
      <c r="N3003" s="631" t="s">
        <v>4612</v>
      </c>
      <c r="O3003" s="607" t="s">
        <v>4459</v>
      </c>
      <c r="P3003" s="613"/>
      <c r="Q3003" s="613"/>
      <c r="R3003" s="408"/>
      <c r="S3003" s="551" t="s">
        <v>10548</v>
      </c>
      <c r="T3003" s="425"/>
      <c r="U3003" s="207"/>
    </row>
    <row r="3004" spans="1:21" s="13" customFormat="1" ht="28.5" customHeight="1" x14ac:dyDescent="0.15">
      <c r="A3004" s="332"/>
      <c r="B3004" s="550">
        <v>80</v>
      </c>
      <c r="C3004" s="550"/>
      <c r="D3004" s="546" t="s">
        <v>3473</v>
      </c>
      <c r="E3004" s="407" t="s">
        <v>3472</v>
      </c>
      <c r="F3004" s="550">
        <v>2004</v>
      </c>
      <c r="G3004" s="550">
        <v>1</v>
      </c>
      <c r="H3004" s="550">
        <v>1</v>
      </c>
      <c r="I3004" s="550"/>
      <c r="J3004" s="550"/>
      <c r="K3004" s="550"/>
      <c r="L3004" s="542"/>
      <c r="M3004" s="631"/>
      <c r="N3004" s="631" t="s">
        <v>4603</v>
      </c>
      <c r="O3004" s="607" t="s">
        <v>11959</v>
      </c>
      <c r="P3004" s="613" t="s">
        <v>3194</v>
      </c>
      <c r="Q3004" s="613"/>
      <c r="R3004" s="408"/>
      <c r="S3004" s="551" t="s">
        <v>10548</v>
      </c>
      <c r="T3004" s="425"/>
      <c r="U3004" s="207"/>
    </row>
    <row r="3005" spans="1:21" s="13" customFormat="1" ht="54.75" customHeight="1" x14ac:dyDescent="0.15">
      <c r="A3005" s="332"/>
      <c r="B3005" s="550">
        <v>81</v>
      </c>
      <c r="C3005" s="550"/>
      <c r="D3005" s="546" t="s">
        <v>3475</v>
      </c>
      <c r="E3005" s="407" t="s">
        <v>3474</v>
      </c>
      <c r="F3005" s="550">
        <v>2004</v>
      </c>
      <c r="G3005" s="550">
        <v>1</v>
      </c>
      <c r="H3005" s="550">
        <v>1</v>
      </c>
      <c r="I3005" s="550"/>
      <c r="J3005" s="550"/>
      <c r="K3005" s="550"/>
      <c r="L3005" s="542"/>
      <c r="M3005" s="631"/>
      <c r="N3005" s="631" t="s">
        <v>4604</v>
      </c>
      <c r="O3005" s="607" t="s">
        <v>11960</v>
      </c>
      <c r="P3005" s="613" t="s">
        <v>3194</v>
      </c>
      <c r="Q3005" s="613"/>
      <c r="R3005" s="408"/>
      <c r="S3005" s="551" t="s">
        <v>10548</v>
      </c>
      <c r="T3005" s="425"/>
      <c r="U3005" s="207"/>
    </row>
    <row r="3006" spans="1:21" s="13" customFormat="1" ht="41.25" customHeight="1" x14ac:dyDescent="0.15">
      <c r="A3006" s="332"/>
      <c r="B3006" s="550">
        <v>82</v>
      </c>
      <c r="C3006" s="550"/>
      <c r="D3006" s="546" t="s">
        <v>3477</v>
      </c>
      <c r="E3006" s="407" t="s">
        <v>3476</v>
      </c>
      <c r="F3006" s="550">
        <v>2004</v>
      </c>
      <c r="G3006" s="550">
        <v>1</v>
      </c>
      <c r="H3006" s="550">
        <v>1</v>
      </c>
      <c r="I3006" s="550"/>
      <c r="J3006" s="550"/>
      <c r="K3006" s="550"/>
      <c r="L3006" s="542"/>
      <c r="M3006" s="631"/>
      <c r="N3006" s="631" t="s">
        <v>4605</v>
      </c>
      <c r="O3006" s="607" t="s">
        <v>11961</v>
      </c>
      <c r="P3006" s="613" t="s">
        <v>4462</v>
      </c>
      <c r="Q3006" s="613"/>
      <c r="R3006" s="408"/>
      <c r="S3006" s="551" t="s">
        <v>10548</v>
      </c>
      <c r="T3006" s="425"/>
      <c r="U3006" s="207"/>
    </row>
    <row r="3007" spans="1:21" s="13" customFormat="1" ht="42" customHeight="1" x14ac:dyDescent="0.15">
      <c r="A3007" s="332"/>
      <c r="B3007" s="550">
        <v>83</v>
      </c>
      <c r="C3007" s="550"/>
      <c r="D3007" s="546" t="s">
        <v>3479</v>
      </c>
      <c r="E3007" s="407" t="s">
        <v>3478</v>
      </c>
      <c r="F3007" s="550">
        <v>2005</v>
      </c>
      <c r="G3007" s="550">
        <v>1</v>
      </c>
      <c r="H3007" s="550">
        <v>1</v>
      </c>
      <c r="I3007" s="550"/>
      <c r="J3007" s="550"/>
      <c r="K3007" s="550"/>
      <c r="L3007" s="542"/>
      <c r="M3007" s="631"/>
      <c r="N3007" s="631" t="s">
        <v>4606</v>
      </c>
      <c r="O3007" s="607" t="s">
        <v>11962</v>
      </c>
      <c r="P3007" s="613" t="s">
        <v>4457</v>
      </c>
      <c r="Q3007" s="613"/>
      <c r="R3007" s="408"/>
      <c r="S3007" s="551" t="s">
        <v>10548</v>
      </c>
      <c r="T3007" s="425"/>
      <c r="U3007" s="207"/>
    </row>
    <row r="3008" spans="1:21" s="13" customFormat="1" ht="34.5" customHeight="1" x14ac:dyDescent="0.15">
      <c r="A3008" s="332"/>
      <c r="B3008" s="550">
        <v>84</v>
      </c>
      <c r="C3008" s="550"/>
      <c r="D3008" s="546" t="s">
        <v>3480</v>
      </c>
      <c r="E3008" s="542" t="s">
        <v>12080</v>
      </c>
      <c r="F3008" s="550">
        <v>2002</v>
      </c>
      <c r="G3008" s="550">
        <v>1</v>
      </c>
      <c r="H3008" s="550">
        <v>1</v>
      </c>
      <c r="I3008" s="550"/>
      <c r="J3008" s="550"/>
      <c r="K3008" s="550"/>
      <c r="L3008" s="542"/>
      <c r="M3008" s="631"/>
      <c r="N3008" s="631" t="s">
        <v>4607</v>
      </c>
      <c r="O3008" s="607" t="s">
        <v>632</v>
      </c>
      <c r="P3008" s="613" t="s">
        <v>4462</v>
      </c>
      <c r="Q3008" s="613"/>
      <c r="R3008" s="408"/>
      <c r="S3008" s="551" t="s">
        <v>10548</v>
      </c>
      <c r="T3008" s="425"/>
      <c r="U3008" s="207"/>
    </row>
    <row r="3009" spans="1:21" s="13" customFormat="1" ht="34.5" customHeight="1" x14ac:dyDescent="0.15">
      <c r="A3009" s="332"/>
      <c r="B3009" s="550">
        <v>85</v>
      </c>
      <c r="C3009" s="550"/>
      <c r="D3009" s="546" t="s">
        <v>3482</v>
      </c>
      <c r="E3009" s="546" t="s">
        <v>3481</v>
      </c>
      <c r="F3009" s="423">
        <v>2005</v>
      </c>
      <c r="G3009" s="550">
        <v>1</v>
      </c>
      <c r="H3009" s="550">
        <v>1</v>
      </c>
      <c r="I3009" s="550"/>
      <c r="J3009" s="550"/>
      <c r="K3009" s="550"/>
      <c r="L3009" s="542"/>
      <c r="M3009" s="631"/>
      <c r="N3009" s="631" t="s">
        <v>4610</v>
      </c>
      <c r="O3009" s="607" t="s">
        <v>11963</v>
      </c>
      <c r="P3009" s="613" t="s">
        <v>4457</v>
      </c>
      <c r="Q3009" s="613"/>
      <c r="R3009" s="408"/>
      <c r="S3009" s="551" t="s">
        <v>10548</v>
      </c>
      <c r="T3009" s="425"/>
      <c r="U3009" s="207">
        <v>180</v>
      </c>
    </row>
    <row r="3010" spans="1:21" s="13" customFormat="1" ht="45.75" customHeight="1" x14ac:dyDescent="0.15">
      <c r="A3010" s="332"/>
      <c r="B3010" s="550">
        <v>86</v>
      </c>
      <c r="C3010" s="550"/>
      <c r="D3010" s="546" t="s">
        <v>5675</v>
      </c>
      <c r="E3010" s="546" t="s">
        <v>3483</v>
      </c>
      <c r="F3010" s="423">
        <v>2005</v>
      </c>
      <c r="G3010" s="550">
        <v>1</v>
      </c>
      <c r="H3010" s="550">
        <v>1</v>
      </c>
      <c r="I3010" s="550"/>
      <c r="J3010" s="550"/>
      <c r="K3010" s="550"/>
      <c r="L3010" s="542"/>
      <c r="M3010" s="631"/>
      <c r="N3010" s="631" t="s">
        <v>4609</v>
      </c>
      <c r="O3010" s="607" t="s">
        <v>11964</v>
      </c>
      <c r="P3010" s="613" t="s">
        <v>4457</v>
      </c>
      <c r="Q3010" s="613"/>
      <c r="R3010" s="408"/>
      <c r="S3010" s="551" t="s">
        <v>10548</v>
      </c>
      <c r="T3010" s="425"/>
      <c r="U3010" s="207">
        <v>134</v>
      </c>
    </row>
    <row r="3011" spans="1:21" s="13" customFormat="1" ht="36.75" customHeight="1" x14ac:dyDescent="0.15">
      <c r="A3011" s="332"/>
      <c r="B3011" s="550">
        <v>87</v>
      </c>
      <c r="C3011" s="423"/>
      <c r="D3011" s="546" t="s">
        <v>6328</v>
      </c>
      <c r="E3011" s="407" t="s">
        <v>3484</v>
      </c>
      <c r="F3011" s="550">
        <v>2005</v>
      </c>
      <c r="G3011" s="550">
        <v>1</v>
      </c>
      <c r="H3011" s="550">
        <v>1</v>
      </c>
      <c r="I3011" s="550"/>
      <c r="J3011" s="550"/>
      <c r="K3011" s="550"/>
      <c r="L3011" s="542"/>
      <c r="M3011" s="631"/>
      <c r="N3011" s="631" t="s">
        <v>4608</v>
      </c>
      <c r="O3011" s="607" t="s">
        <v>11965</v>
      </c>
      <c r="P3011" s="613" t="s">
        <v>4461</v>
      </c>
      <c r="Q3011" s="613"/>
      <c r="R3011" s="408"/>
      <c r="S3011" s="551" t="s">
        <v>10548</v>
      </c>
      <c r="T3011" s="425"/>
      <c r="U3011" s="207">
        <v>222</v>
      </c>
    </row>
    <row r="3012" spans="1:21" s="13" customFormat="1" ht="39" customHeight="1" x14ac:dyDescent="0.15">
      <c r="A3012" s="332"/>
      <c r="B3012" s="550">
        <v>88</v>
      </c>
      <c r="C3012" s="423"/>
      <c r="D3012" s="546" t="s">
        <v>3485</v>
      </c>
      <c r="E3012" s="407" t="s">
        <v>6329</v>
      </c>
      <c r="F3012" s="550">
        <v>2006</v>
      </c>
      <c r="G3012" s="550">
        <v>1</v>
      </c>
      <c r="H3012" s="550">
        <v>1</v>
      </c>
      <c r="I3012" s="550"/>
      <c r="J3012" s="550"/>
      <c r="K3012" s="550"/>
      <c r="L3012" s="542"/>
      <c r="M3012" s="631"/>
      <c r="N3012" s="631" t="s">
        <v>4572</v>
      </c>
      <c r="O3012" s="607" t="s">
        <v>8505</v>
      </c>
      <c r="P3012" s="407" t="s">
        <v>3020</v>
      </c>
      <c r="Q3012" s="613"/>
      <c r="R3012" s="408"/>
      <c r="S3012" s="551" t="s">
        <v>10548</v>
      </c>
      <c r="T3012" s="425"/>
      <c r="U3012" s="207"/>
    </row>
    <row r="3013" spans="1:21" s="13" customFormat="1" ht="51" customHeight="1" x14ac:dyDescent="0.15">
      <c r="A3013" s="332"/>
      <c r="B3013" s="550">
        <v>89</v>
      </c>
      <c r="C3013" s="423"/>
      <c r="D3013" s="546" t="s">
        <v>3486</v>
      </c>
      <c r="E3013" s="546" t="s">
        <v>3151</v>
      </c>
      <c r="F3013" s="423">
        <v>2006</v>
      </c>
      <c r="G3013" s="423">
        <v>1</v>
      </c>
      <c r="H3013" s="423">
        <v>1</v>
      </c>
      <c r="I3013" s="423"/>
      <c r="J3013" s="423"/>
      <c r="K3013" s="423"/>
      <c r="L3013" s="542"/>
      <c r="M3013" s="631"/>
      <c r="N3013" s="631" t="s">
        <v>4571</v>
      </c>
      <c r="O3013" s="607" t="s">
        <v>12009</v>
      </c>
      <c r="P3013" s="613" t="s">
        <v>4575</v>
      </c>
      <c r="Q3013" s="613"/>
      <c r="R3013" s="408"/>
      <c r="S3013" s="551" t="s">
        <v>10548</v>
      </c>
      <c r="T3013" s="425"/>
      <c r="U3013" s="207">
        <v>288</v>
      </c>
    </row>
    <row r="3014" spans="1:21" s="13" customFormat="1" ht="38.25" customHeight="1" x14ac:dyDescent="0.15">
      <c r="A3014" s="332"/>
      <c r="B3014" s="550">
        <v>90</v>
      </c>
      <c r="C3014" s="423"/>
      <c r="D3014" s="546" t="s">
        <v>3488</v>
      </c>
      <c r="E3014" s="546" t="s">
        <v>3487</v>
      </c>
      <c r="F3014" s="423">
        <v>2006</v>
      </c>
      <c r="G3014" s="423">
        <v>1</v>
      </c>
      <c r="H3014" s="423">
        <v>1</v>
      </c>
      <c r="I3014" s="423"/>
      <c r="J3014" s="423"/>
      <c r="K3014" s="423"/>
      <c r="L3014" s="542"/>
      <c r="M3014" s="631"/>
      <c r="N3014" s="631" t="s">
        <v>12081</v>
      </c>
      <c r="O3014" s="607" t="s">
        <v>11966</v>
      </c>
      <c r="P3014" s="613" t="s">
        <v>4457</v>
      </c>
      <c r="Q3014" s="613"/>
      <c r="R3014" s="408"/>
      <c r="S3014" s="551" t="s">
        <v>10548</v>
      </c>
      <c r="T3014" s="425"/>
      <c r="U3014" s="207">
        <v>120</v>
      </c>
    </row>
    <row r="3015" spans="1:21" s="13" customFormat="1" ht="52.5" customHeight="1" x14ac:dyDescent="0.15">
      <c r="A3015" s="332"/>
      <c r="B3015" s="548">
        <v>91</v>
      </c>
      <c r="C3015" s="558"/>
      <c r="D3015" s="326" t="s">
        <v>3490</v>
      </c>
      <c r="E3015" s="326" t="s">
        <v>3489</v>
      </c>
      <c r="F3015" s="558">
        <v>2006</v>
      </c>
      <c r="G3015" s="609">
        <v>2</v>
      </c>
      <c r="H3015" s="609">
        <v>2</v>
      </c>
      <c r="I3015" s="558"/>
      <c r="J3015" s="609"/>
      <c r="K3015" s="558"/>
      <c r="L3015" s="542"/>
      <c r="M3015" s="631"/>
      <c r="N3015" s="631" t="s">
        <v>4570</v>
      </c>
      <c r="O3015" s="607" t="s">
        <v>11967</v>
      </c>
      <c r="P3015" s="613" t="s">
        <v>4457</v>
      </c>
      <c r="Q3015" s="613"/>
      <c r="R3015" s="626"/>
      <c r="S3015" s="551" t="s">
        <v>10548</v>
      </c>
      <c r="T3015" s="624"/>
      <c r="U3015" s="207">
        <v>87</v>
      </c>
    </row>
    <row r="3016" spans="1:21" s="13" customFormat="1" ht="38.25" customHeight="1" x14ac:dyDescent="0.15">
      <c r="A3016" s="332"/>
      <c r="B3016" s="550">
        <v>92</v>
      </c>
      <c r="C3016" s="423"/>
      <c r="D3016" s="546" t="s">
        <v>6330</v>
      </c>
      <c r="E3016" s="407" t="s">
        <v>3491</v>
      </c>
      <c r="F3016" s="423">
        <v>2006</v>
      </c>
      <c r="G3016" s="423">
        <v>2</v>
      </c>
      <c r="H3016" s="423">
        <v>2</v>
      </c>
      <c r="I3016" s="423"/>
      <c r="J3016" s="423"/>
      <c r="K3016" s="423"/>
      <c r="L3016" s="542"/>
      <c r="M3016" s="631"/>
      <c r="N3016" s="631" t="s">
        <v>4569</v>
      </c>
      <c r="O3016" s="607" t="s">
        <v>12010</v>
      </c>
      <c r="P3016" s="613"/>
      <c r="Q3016" s="613"/>
      <c r="R3016" s="408"/>
      <c r="S3016" s="551" t="s">
        <v>10548</v>
      </c>
      <c r="T3016" s="425"/>
      <c r="U3016" s="207"/>
    </row>
    <row r="3017" spans="1:21" s="13" customFormat="1" ht="38.25" customHeight="1" x14ac:dyDescent="0.15">
      <c r="A3017" s="332"/>
      <c r="B3017" s="548">
        <v>93</v>
      </c>
      <c r="C3017" s="423"/>
      <c r="D3017" s="546" t="s">
        <v>3493</v>
      </c>
      <c r="E3017" s="546" t="s">
        <v>3492</v>
      </c>
      <c r="F3017" s="423">
        <v>2006</v>
      </c>
      <c r="G3017" s="423">
        <v>1</v>
      </c>
      <c r="H3017" s="423">
        <v>1</v>
      </c>
      <c r="I3017" s="423"/>
      <c r="J3017" s="423"/>
      <c r="K3017" s="423"/>
      <c r="L3017" s="542"/>
      <c r="M3017" s="631"/>
      <c r="N3017" s="631" t="s">
        <v>4568</v>
      </c>
      <c r="O3017" s="607" t="s">
        <v>11968</v>
      </c>
      <c r="P3017" s="613" t="s">
        <v>4457</v>
      </c>
      <c r="Q3017" s="613"/>
      <c r="R3017" s="408"/>
      <c r="S3017" s="551" t="s">
        <v>10548</v>
      </c>
      <c r="T3017" s="425"/>
      <c r="U3017" s="207">
        <v>163</v>
      </c>
    </row>
    <row r="3018" spans="1:21" s="13" customFormat="1" ht="53.25" customHeight="1" x14ac:dyDescent="0.15">
      <c r="A3018" s="332"/>
      <c r="B3018" s="550">
        <v>94</v>
      </c>
      <c r="C3018" s="423"/>
      <c r="D3018" s="546" t="s">
        <v>3495</v>
      </c>
      <c r="E3018" s="546" t="s">
        <v>3494</v>
      </c>
      <c r="F3018" s="423">
        <v>2006</v>
      </c>
      <c r="G3018" s="423">
        <v>1</v>
      </c>
      <c r="H3018" s="423">
        <v>1</v>
      </c>
      <c r="I3018" s="423"/>
      <c r="J3018" s="423"/>
      <c r="K3018" s="423"/>
      <c r="L3018" s="542"/>
      <c r="M3018" s="631"/>
      <c r="N3018" s="631" t="s">
        <v>4611</v>
      </c>
      <c r="O3018" s="607" t="s">
        <v>632</v>
      </c>
      <c r="P3018" s="613" t="s">
        <v>4457</v>
      </c>
      <c r="Q3018" s="613"/>
      <c r="R3018" s="408"/>
      <c r="S3018" s="551" t="s">
        <v>10548</v>
      </c>
      <c r="T3018" s="425"/>
      <c r="U3018" s="207">
        <v>79</v>
      </c>
    </row>
    <row r="3019" spans="1:21" s="13" customFormat="1" ht="26.25" customHeight="1" x14ac:dyDescent="0.15">
      <c r="A3019" s="332"/>
      <c r="B3019" s="550">
        <v>95</v>
      </c>
      <c r="C3019" s="423"/>
      <c r="D3019" s="546" t="s">
        <v>3497</v>
      </c>
      <c r="E3019" s="546" t="s">
        <v>3496</v>
      </c>
      <c r="F3019" s="423">
        <v>2007</v>
      </c>
      <c r="G3019" s="423">
        <v>1</v>
      </c>
      <c r="H3019" s="423">
        <v>1</v>
      </c>
      <c r="I3019" s="423"/>
      <c r="J3019" s="423"/>
      <c r="K3019" s="423"/>
      <c r="L3019" s="542"/>
      <c r="M3019" s="631"/>
      <c r="N3019" s="631" t="s">
        <v>11969</v>
      </c>
      <c r="O3019" s="607" t="s">
        <v>632</v>
      </c>
      <c r="P3019" s="613" t="s">
        <v>3193</v>
      </c>
      <c r="Q3019" s="613"/>
      <c r="R3019" s="408"/>
      <c r="S3019" s="551" t="s">
        <v>10548</v>
      </c>
      <c r="T3019" s="551" t="s">
        <v>12082</v>
      </c>
      <c r="U3019" s="207"/>
    </row>
    <row r="3020" spans="1:21" s="13" customFormat="1" ht="38.25" customHeight="1" x14ac:dyDescent="0.15">
      <c r="A3020" s="332"/>
      <c r="B3020" s="550">
        <v>96</v>
      </c>
      <c r="C3020" s="423"/>
      <c r="D3020" s="546" t="s">
        <v>11970</v>
      </c>
      <c r="E3020" s="546" t="s">
        <v>3498</v>
      </c>
      <c r="F3020" s="423">
        <v>2007</v>
      </c>
      <c r="G3020" s="423">
        <v>1</v>
      </c>
      <c r="H3020" s="423">
        <v>1</v>
      </c>
      <c r="I3020" s="423"/>
      <c r="J3020" s="423"/>
      <c r="K3020" s="423"/>
      <c r="L3020" s="542"/>
      <c r="M3020" s="631"/>
      <c r="N3020" s="631" t="s">
        <v>11971</v>
      </c>
      <c r="O3020" s="607" t="s">
        <v>632</v>
      </c>
      <c r="P3020" s="613" t="s">
        <v>3194</v>
      </c>
      <c r="Q3020" s="613"/>
      <c r="R3020" s="408"/>
      <c r="S3020" s="551" t="s">
        <v>10548</v>
      </c>
      <c r="T3020" s="425"/>
      <c r="U3020" s="207">
        <v>231</v>
      </c>
    </row>
    <row r="3021" spans="1:21" s="13" customFormat="1" ht="36.75" customHeight="1" x14ac:dyDescent="0.15">
      <c r="A3021" s="332"/>
      <c r="B3021" s="550">
        <v>97</v>
      </c>
      <c r="C3021" s="558"/>
      <c r="D3021" s="546" t="s">
        <v>3500</v>
      </c>
      <c r="E3021" s="546" t="s">
        <v>3499</v>
      </c>
      <c r="F3021" s="423">
        <v>2007</v>
      </c>
      <c r="G3021" s="423">
        <v>1</v>
      </c>
      <c r="H3021" s="423">
        <v>1</v>
      </c>
      <c r="I3021" s="423"/>
      <c r="J3021" s="423"/>
      <c r="K3021" s="423"/>
      <c r="L3021" s="542"/>
      <c r="M3021" s="631"/>
      <c r="N3021" s="631" t="s">
        <v>4614</v>
      </c>
      <c r="O3021" s="607" t="s">
        <v>11972</v>
      </c>
      <c r="P3021" s="613" t="s">
        <v>3193</v>
      </c>
      <c r="Q3021" s="613"/>
      <c r="R3021" s="408"/>
      <c r="S3021" s="551" t="s">
        <v>10548</v>
      </c>
      <c r="T3021" s="551" t="s">
        <v>12053</v>
      </c>
      <c r="U3021" s="207">
        <v>196</v>
      </c>
    </row>
    <row r="3022" spans="1:21" s="13" customFormat="1" ht="26.25" customHeight="1" x14ac:dyDescent="0.15">
      <c r="A3022" s="332"/>
      <c r="B3022" s="550">
        <v>98</v>
      </c>
      <c r="C3022" s="558"/>
      <c r="D3022" s="546" t="s">
        <v>3502</v>
      </c>
      <c r="E3022" s="546" t="s">
        <v>3501</v>
      </c>
      <c r="F3022" s="423">
        <v>2007</v>
      </c>
      <c r="G3022" s="423">
        <v>1</v>
      </c>
      <c r="H3022" s="423">
        <v>1</v>
      </c>
      <c r="I3022" s="423"/>
      <c r="J3022" s="423"/>
      <c r="K3022" s="423"/>
      <c r="L3022" s="542"/>
      <c r="M3022" s="631"/>
      <c r="N3022" s="631" t="s">
        <v>4567</v>
      </c>
      <c r="O3022" s="607" t="s">
        <v>11973</v>
      </c>
      <c r="P3022" s="613"/>
      <c r="Q3022" s="613"/>
      <c r="R3022" s="408"/>
      <c r="S3022" s="551" t="s">
        <v>10548</v>
      </c>
      <c r="T3022" s="551" t="s">
        <v>12053</v>
      </c>
      <c r="U3022" s="207">
        <v>49</v>
      </c>
    </row>
    <row r="3023" spans="1:21" s="13" customFormat="1" ht="26.25" customHeight="1" x14ac:dyDescent="0.15">
      <c r="A3023" s="332"/>
      <c r="B3023" s="550">
        <v>99</v>
      </c>
      <c r="C3023" s="558"/>
      <c r="D3023" s="326" t="s">
        <v>3504</v>
      </c>
      <c r="E3023" s="326" t="s">
        <v>3503</v>
      </c>
      <c r="F3023" s="558">
        <v>2007</v>
      </c>
      <c r="G3023" s="423">
        <v>1</v>
      </c>
      <c r="H3023" s="423">
        <v>1</v>
      </c>
      <c r="I3023" s="423"/>
      <c r="J3023" s="423"/>
      <c r="K3023" s="423"/>
      <c r="L3023" s="542"/>
      <c r="M3023" s="631"/>
      <c r="N3023" s="631" t="s">
        <v>4566</v>
      </c>
      <c r="O3023" s="607" t="s">
        <v>12011</v>
      </c>
      <c r="P3023" s="613" t="s">
        <v>3193</v>
      </c>
      <c r="Q3023" s="613"/>
      <c r="R3023" s="408"/>
      <c r="S3023" s="551" t="s">
        <v>10548</v>
      </c>
      <c r="T3023" s="551" t="s">
        <v>42</v>
      </c>
      <c r="U3023" s="207"/>
    </row>
    <row r="3024" spans="1:21" s="13" customFormat="1" ht="42.75" customHeight="1" x14ac:dyDescent="0.15">
      <c r="A3024" s="332"/>
      <c r="B3024" s="550">
        <v>100</v>
      </c>
      <c r="C3024" s="558"/>
      <c r="D3024" s="326" t="s">
        <v>5832</v>
      </c>
      <c r="E3024" s="326" t="s">
        <v>11974</v>
      </c>
      <c r="F3024" s="558">
        <v>2007</v>
      </c>
      <c r="G3024" s="423">
        <v>1</v>
      </c>
      <c r="H3024" s="423">
        <v>1</v>
      </c>
      <c r="I3024" s="423"/>
      <c r="J3024" s="423"/>
      <c r="K3024" s="423"/>
      <c r="L3024" s="542"/>
      <c r="M3024" s="631"/>
      <c r="N3024" s="631" t="s">
        <v>6331</v>
      </c>
      <c r="O3024" s="607" t="s">
        <v>11975</v>
      </c>
      <c r="P3024" s="631" t="s">
        <v>3505</v>
      </c>
      <c r="Q3024" s="613"/>
      <c r="R3024" s="408"/>
      <c r="S3024" s="551" t="s">
        <v>10548</v>
      </c>
      <c r="T3024" s="551" t="s">
        <v>12053</v>
      </c>
      <c r="U3024" s="207">
        <v>92</v>
      </c>
    </row>
    <row r="3025" spans="1:21" s="13" customFormat="1" ht="27.75" customHeight="1" x14ac:dyDescent="0.15">
      <c r="A3025" s="332"/>
      <c r="B3025" s="550">
        <v>101</v>
      </c>
      <c r="C3025" s="423"/>
      <c r="D3025" s="551" t="s">
        <v>3507</v>
      </c>
      <c r="E3025" s="551" t="s">
        <v>3506</v>
      </c>
      <c r="F3025" s="423">
        <v>2008</v>
      </c>
      <c r="G3025" s="423">
        <v>1</v>
      </c>
      <c r="H3025" s="423">
        <v>1</v>
      </c>
      <c r="I3025" s="423"/>
      <c r="J3025" s="423"/>
      <c r="K3025" s="423"/>
      <c r="L3025" s="542"/>
      <c r="M3025" s="631"/>
      <c r="N3025" s="631" t="s">
        <v>4565</v>
      </c>
      <c r="O3025" s="607" t="s">
        <v>632</v>
      </c>
      <c r="P3025" s="631" t="s">
        <v>12022</v>
      </c>
      <c r="Q3025" s="613"/>
      <c r="R3025" s="408"/>
      <c r="S3025" s="551" t="s">
        <v>10548</v>
      </c>
      <c r="T3025" s="425"/>
      <c r="U3025" s="207"/>
    </row>
    <row r="3026" spans="1:21" s="13" customFormat="1" ht="27.75" customHeight="1" x14ac:dyDescent="0.15">
      <c r="A3026" s="332"/>
      <c r="B3026" s="550">
        <v>102</v>
      </c>
      <c r="C3026" s="423"/>
      <c r="D3026" s="326" t="s">
        <v>3509</v>
      </c>
      <c r="E3026" s="326" t="s">
        <v>3508</v>
      </c>
      <c r="F3026" s="423">
        <v>2008</v>
      </c>
      <c r="G3026" s="423">
        <v>1</v>
      </c>
      <c r="H3026" s="423">
        <v>1</v>
      </c>
      <c r="I3026" s="423"/>
      <c r="J3026" s="423"/>
      <c r="K3026" s="423"/>
      <c r="L3026" s="542"/>
      <c r="M3026" s="631"/>
      <c r="N3026" s="631" t="s">
        <v>4564</v>
      </c>
      <c r="O3026" s="607" t="s">
        <v>11976</v>
      </c>
      <c r="P3026" s="631" t="s">
        <v>12023</v>
      </c>
      <c r="Q3026" s="613"/>
      <c r="R3026" s="408"/>
      <c r="S3026" s="551" t="s">
        <v>10548</v>
      </c>
      <c r="T3026" s="425"/>
      <c r="U3026" s="207"/>
    </row>
    <row r="3027" spans="1:21" s="13" customFormat="1" ht="39.75" customHeight="1" x14ac:dyDescent="0.15">
      <c r="A3027" s="332"/>
      <c r="B3027" s="550">
        <v>103</v>
      </c>
      <c r="C3027" s="423"/>
      <c r="D3027" s="326" t="s">
        <v>3511</v>
      </c>
      <c r="E3027" s="326" t="s">
        <v>3510</v>
      </c>
      <c r="F3027" s="550">
        <v>2000</v>
      </c>
      <c r="G3027" s="550">
        <v>1</v>
      </c>
      <c r="H3027" s="550">
        <v>1</v>
      </c>
      <c r="I3027" s="550"/>
      <c r="J3027" s="550"/>
      <c r="K3027" s="550"/>
      <c r="L3027" s="542"/>
      <c r="M3027" s="631"/>
      <c r="N3027" s="631" t="s">
        <v>4563</v>
      </c>
      <c r="O3027" s="607" t="s">
        <v>4520</v>
      </c>
      <c r="P3027" s="631" t="s">
        <v>3512</v>
      </c>
      <c r="Q3027" s="613"/>
      <c r="R3027" s="408"/>
      <c r="S3027" s="551" t="s">
        <v>10548</v>
      </c>
      <c r="T3027" s="551"/>
      <c r="U3027" s="207"/>
    </row>
    <row r="3028" spans="1:21" s="13" customFormat="1" ht="27.75" customHeight="1" x14ac:dyDescent="0.15">
      <c r="A3028" s="332"/>
      <c r="B3028" s="550">
        <v>104</v>
      </c>
      <c r="C3028" s="423"/>
      <c r="D3028" s="551" t="s">
        <v>3514</v>
      </c>
      <c r="E3028" s="551" t="s">
        <v>3513</v>
      </c>
      <c r="F3028" s="550">
        <v>2008</v>
      </c>
      <c r="G3028" s="550">
        <v>1</v>
      </c>
      <c r="H3028" s="550">
        <v>1</v>
      </c>
      <c r="I3028" s="550"/>
      <c r="J3028" s="550"/>
      <c r="K3028" s="550"/>
      <c r="L3028" s="542"/>
      <c r="M3028" s="631"/>
      <c r="N3028" s="631" t="s">
        <v>4562</v>
      </c>
      <c r="O3028" s="607" t="s">
        <v>632</v>
      </c>
      <c r="P3028" s="631" t="s">
        <v>3515</v>
      </c>
      <c r="Q3028" s="613"/>
      <c r="R3028" s="408"/>
      <c r="S3028" s="551" t="s">
        <v>10548</v>
      </c>
      <c r="T3028" s="551"/>
      <c r="U3028" s="207">
        <v>213</v>
      </c>
    </row>
    <row r="3029" spans="1:21" s="13" customFormat="1" ht="29.25" customHeight="1" x14ac:dyDescent="0.15">
      <c r="A3029" s="332"/>
      <c r="B3029" s="550">
        <v>105</v>
      </c>
      <c r="C3029" s="423"/>
      <c r="D3029" s="551" t="s">
        <v>3517</v>
      </c>
      <c r="E3029" s="551" t="s">
        <v>3516</v>
      </c>
      <c r="F3029" s="550">
        <v>2008</v>
      </c>
      <c r="G3029" s="550">
        <v>1</v>
      </c>
      <c r="H3029" s="550">
        <v>1</v>
      </c>
      <c r="I3029" s="550"/>
      <c r="J3029" s="550"/>
      <c r="K3029" s="550"/>
      <c r="L3029" s="542"/>
      <c r="M3029" s="631"/>
      <c r="N3029" s="631" t="s">
        <v>4561</v>
      </c>
      <c r="O3029" s="607" t="s">
        <v>11977</v>
      </c>
      <c r="P3029" s="631" t="s">
        <v>12024</v>
      </c>
      <c r="Q3029" s="613"/>
      <c r="R3029" s="408"/>
      <c r="S3029" s="551" t="s">
        <v>10548</v>
      </c>
      <c r="T3029" s="551"/>
      <c r="U3029" s="207"/>
    </row>
    <row r="3030" spans="1:21" s="13" customFormat="1" ht="29.25" customHeight="1" x14ac:dyDescent="0.15">
      <c r="A3030" s="332"/>
      <c r="B3030" s="550">
        <v>106</v>
      </c>
      <c r="C3030" s="423"/>
      <c r="D3030" s="551" t="s">
        <v>3519</v>
      </c>
      <c r="E3030" s="551" t="s">
        <v>3518</v>
      </c>
      <c r="F3030" s="550">
        <v>2008</v>
      </c>
      <c r="G3030" s="550">
        <v>1</v>
      </c>
      <c r="H3030" s="550">
        <v>1</v>
      </c>
      <c r="I3030" s="550"/>
      <c r="J3030" s="550"/>
      <c r="K3030" s="550"/>
      <c r="L3030" s="542"/>
      <c r="M3030" s="631"/>
      <c r="N3030" s="631" t="s">
        <v>4560</v>
      </c>
      <c r="O3030" s="607" t="s">
        <v>632</v>
      </c>
      <c r="P3030" s="631" t="s">
        <v>3505</v>
      </c>
      <c r="Q3030" s="613"/>
      <c r="R3030" s="408"/>
      <c r="S3030" s="551" t="s">
        <v>10548</v>
      </c>
      <c r="T3030" s="551" t="s">
        <v>5106</v>
      </c>
      <c r="U3030" s="207" t="s">
        <v>10264</v>
      </c>
    </row>
    <row r="3031" spans="1:21" s="13" customFormat="1" ht="41.25" customHeight="1" x14ac:dyDescent="0.15">
      <c r="A3031" s="332"/>
      <c r="B3031" s="550">
        <v>107</v>
      </c>
      <c r="C3031" s="423"/>
      <c r="D3031" s="551" t="s">
        <v>3521</v>
      </c>
      <c r="E3031" s="551" t="s">
        <v>3520</v>
      </c>
      <c r="F3031" s="550">
        <v>2008</v>
      </c>
      <c r="G3031" s="550">
        <v>1</v>
      </c>
      <c r="H3031" s="550">
        <v>1</v>
      </c>
      <c r="I3031" s="550"/>
      <c r="J3031" s="550"/>
      <c r="K3031" s="550"/>
      <c r="L3031" s="542"/>
      <c r="M3031" s="631"/>
      <c r="N3031" s="631" t="s">
        <v>4559</v>
      </c>
      <c r="O3031" s="323" t="s">
        <v>12012</v>
      </c>
      <c r="P3031" s="607" t="s">
        <v>3522</v>
      </c>
      <c r="Q3031" s="496"/>
      <c r="R3031" s="408"/>
      <c r="S3031" s="551" t="s">
        <v>10548</v>
      </c>
      <c r="T3031" s="551" t="s">
        <v>5106</v>
      </c>
      <c r="U3031" s="207" t="s">
        <v>12083</v>
      </c>
    </row>
    <row r="3032" spans="1:21" s="13" customFormat="1" ht="39.75" customHeight="1" x14ac:dyDescent="0.15">
      <c r="A3032" s="332"/>
      <c r="B3032" s="550">
        <v>108</v>
      </c>
      <c r="C3032" s="423"/>
      <c r="D3032" s="551" t="s">
        <v>3524</v>
      </c>
      <c r="E3032" s="551" t="s">
        <v>3523</v>
      </c>
      <c r="F3032" s="550">
        <v>2008</v>
      </c>
      <c r="G3032" s="550">
        <v>1</v>
      </c>
      <c r="H3032" s="550">
        <v>1</v>
      </c>
      <c r="I3032" s="550"/>
      <c r="J3032" s="550"/>
      <c r="K3032" s="550"/>
      <c r="L3032" s="542"/>
      <c r="M3032" s="631"/>
      <c r="N3032" s="631" t="s">
        <v>4558</v>
      </c>
      <c r="O3032" s="631" t="s">
        <v>11978</v>
      </c>
      <c r="P3032" s="631" t="s">
        <v>3525</v>
      </c>
      <c r="Q3032" s="623"/>
      <c r="R3032" s="408"/>
      <c r="S3032" s="551" t="s">
        <v>10548</v>
      </c>
      <c r="T3032" s="551" t="s">
        <v>47</v>
      </c>
      <c r="U3032" s="207" t="s">
        <v>10433</v>
      </c>
    </row>
    <row r="3033" spans="1:21" s="13" customFormat="1" ht="42" customHeight="1" x14ac:dyDescent="0.15">
      <c r="A3033" s="332"/>
      <c r="B3033" s="550">
        <v>109</v>
      </c>
      <c r="C3033" s="423"/>
      <c r="D3033" s="551" t="s">
        <v>5676</v>
      </c>
      <c r="E3033" s="551" t="s">
        <v>3526</v>
      </c>
      <c r="F3033" s="550">
        <v>2008</v>
      </c>
      <c r="G3033" s="550">
        <v>1</v>
      </c>
      <c r="H3033" s="550">
        <v>1</v>
      </c>
      <c r="I3033" s="550"/>
      <c r="J3033" s="550"/>
      <c r="K3033" s="550"/>
      <c r="L3033" s="542"/>
      <c r="M3033" s="631"/>
      <c r="N3033" s="631" t="s">
        <v>4521</v>
      </c>
      <c r="O3033" s="323" t="s">
        <v>11979</v>
      </c>
      <c r="P3033" s="631" t="s">
        <v>3505</v>
      </c>
      <c r="Q3033" s="496"/>
      <c r="R3033" s="408"/>
      <c r="S3033" s="551" t="s">
        <v>10548</v>
      </c>
      <c r="T3033" s="551" t="s">
        <v>48</v>
      </c>
      <c r="U3033" s="207"/>
    </row>
    <row r="3034" spans="1:21" s="13" customFormat="1" ht="32.25" customHeight="1" x14ac:dyDescent="0.15">
      <c r="A3034" s="332"/>
      <c r="B3034" s="550">
        <v>110</v>
      </c>
      <c r="C3034" s="423"/>
      <c r="D3034" s="540" t="s">
        <v>3528</v>
      </c>
      <c r="E3034" s="540" t="s">
        <v>3527</v>
      </c>
      <c r="F3034" s="423">
        <v>2008</v>
      </c>
      <c r="G3034" s="423">
        <v>1</v>
      </c>
      <c r="H3034" s="423">
        <v>1</v>
      </c>
      <c r="I3034" s="423"/>
      <c r="J3034" s="423"/>
      <c r="K3034" s="423"/>
      <c r="L3034" s="542"/>
      <c r="M3034" s="631"/>
      <c r="N3034" s="631" t="s">
        <v>4522</v>
      </c>
      <c r="O3034" s="631" t="s">
        <v>11980</v>
      </c>
      <c r="P3034" s="631" t="s">
        <v>3525</v>
      </c>
      <c r="Q3034" s="623"/>
      <c r="R3034" s="408"/>
      <c r="S3034" s="551" t="s">
        <v>10548</v>
      </c>
      <c r="T3034" s="551" t="s">
        <v>48</v>
      </c>
      <c r="U3034" s="623" t="s">
        <v>10465</v>
      </c>
    </row>
    <row r="3035" spans="1:21" s="13" customFormat="1" ht="50.25" customHeight="1" x14ac:dyDescent="0.15">
      <c r="A3035" s="332"/>
      <c r="B3035" s="550">
        <v>111</v>
      </c>
      <c r="C3035" s="558"/>
      <c r="D3035" s="540" t="s">
        <v>3530</v>
      </c>
      <c r="E3035" s="540" t="s">
        <v>3529</v>
      </c>
      <c r="F3035" s="423">
        <v>2008</v>
      </c>
      <c r="G3035" s="423">
        <v>1</v>
      </c>
      <c r="H3035" s="423">
        <v>1</v>
      </c>
      <c r="I3035" s="423"/>
      <c r="J3035" s="423"/>
      <c r="K3035" s="423"/>
      <c r="L3035" s="47"/>
      <c r="M3035" s="602"/>
      <c r="N3035" s="602" t="s">
        <v>4523</v>
      </c>
      <c r="O3035" s="323" t="s">
        <v>12013</v>
      </c>
      <c r="P3035" s="631" t="s">
        <v>3525</v>
      </c>
      <c r="Q3035" s="607"/>
      <c r="R3035" s="408"/>
      <c r="S3035" s="551" t="s">
        <v>10548</v>
      </c>
      <c r="T3035" s="551" t="s">
        <v>48</v>
      </c>
      <c r="U3035" s="623" t="s">
        <v>10232</v>
      </c>
    </row>
    <row r="3036" spans="1:21" s="13" customFormat="1" ht="34.5" customHeight="1" x14ac:dyDescent="0.15">
      <c r="A3036" s="332"/>
      <c r="B3036" s="550">
        <v>112</v>
      </c>
      <c r="C3036" s="558"/>
      <c r="D3036" s="540" t="s">
        <v>3532</v>
      </c>
      <c r="E3036" s="540" t="s">
        <v>3531</v>
      </c>
      <c r="F3036" s="423">
        <v>2008</v>
      </c>
      <c r="G3036" s="423">
        <v>1</v>
      </c>
      <c r="H3036" s="423">
        <v>1</v>
      </c>
      <c r="I3036" s="423"/>
      <c r="J3036" s="423"/>
      <c r="K3036" s="423"/>
      <c r="L3036" s="47"/>
      <c r="M3036" s="602"/>
      <c r="N3036" s="602" t="s">
        <v>4615</v>
      </c>
      <c r="O3036" s="625" t="s">
        <v>11981</v>
      </c>
      <c r="P3036" s="631" t="s">
        <v>3525</v>
      </c>
      <c r="Q3036" s="623"/>
      <c r="R3036" s="408"/>
      <c r="S3036" s="551" t="s">
        <v>10548</v>
      </c>
      <c r="T3036" s="551" t="s">
        <v>48</v>
      </c>
      <c r="U3036" s="623" t="s">
        <v>10286</v>
      </c>
    </row>
    <row r="3037" spans="1:21" s="13" customFormat="1" ht="29.25" customHeight="1" x14ac:dyDescent="0.15">
      <c r="A3037" s="332"/>
      <c r="B3037" s="550">
        <v>113</v>
      </c>
      <c r="C3037" s="558"/>
      <c r="D3037" s="540" t="s">
        <v>3534</v>
      </c>
      <c r="E3037" s="540" t="s">
        <v>3533</v>
      </c>
      <c r="F3037" s="558">
        <v>2008</v>
      </c>
      <c r="G3037" s="609">
        <v>1</v>
      </c>
      <c r="H3037" s="609">
        <v>1</v>
      </c>
      <c r="I3037" s="558"/>
      <c r="J3037" s="609"/>
      <c r="K3037" s="558"/>
      <c r="L3037" s="542"/>
      <c r="M3037" s="631"/>
      <c r="N3037" s="631" t="s">
        <v>4524</v>
      </c>
      <c r="O3037" s="631" t="s">
        <v>11982</v>
      </c>
      <c r="P3037" s="631" t="s">
        <v>3525</v>
      </c>
      <c r="Q3037" s="623"/>
      <c r="R3037" s="408"/>
      <c r="S3037" s="551" t="s">
        <v>10548</v>
      </c>
      <c r="T3037" s="551" t="s">
        <v>48</v>
      </c>
      <c r="U3037" s="623" t="s">
        <v>10196</v>
      </c>
    </row>
    <row r="3038" spans="1:21" s="13" customFormat="1" ht="48" customHeight="1" x14ac:dyDescent="0.15">
      <c r="A3038" s="332"/>
      <c r="B3038" s="550">
        <v>114</v>
      </c>
      <c r="C3038" s="558"/>
      <c r="D3038" s="540" t="s">
        <v>3536</v>
      </c>
      <c r="E3038" s="540" t="s">
        <v>3535</v>
      </c>
      <c r="F3038" s="558">
        <v>2008</v>
      </c>
      <c r="G3038" s="609">
        <v>1</v>
      </c>
      <c r="H3038" s="609">
        <v>1</v>
      </c>
      <c r="I3038" s="558"/>
      <c r="J3038" s="609"/>
      <c r="K3038" s="558"/>
      <c r="L3038" s="499"/>
      <c r="M3038" s="623"/>
      <c r="N3038" s="623" t="s">
        <v>3596</v>
      </c>
      <c r="O3038" s="631" t="s">
        <v>12014</v>
      </c>
      <c r="P3038" s="631" t="s">
        <v>3537</v>
      </c>
      <c r="Q3038" s="623"/>
      <c r="R3038" s="408"/>
      <c r="S3038" s="551" t="s">
        <v>10548</v>
      </c>
      <c r="T3038" s="551" t="s">
        <v>48</v>
      </c>
      <c r="U3038" s="623" t="s">
        <v>10383</v>
      </c>
    </row>
    <row r="3039" spans="1:21" s="13" customFormat="1" ht="64.5" customHeight="1" x14ac:dyDescent="0.15">
      <c r="A3039" s="332"/>
      <c r="B3039" s="550">
        <v>115</v>
      </c>
      <c r="C3039" s="558"/>
      <c r="D3039" s="540" t="s">
        <v>3539</v>
      </c>
      <c r="E3039" s="540" t="s">
        <v>3538</v>
      </c>
      <c r="F3039" s="558">
        <v>2000</v>
      </c>
      <c r="G3039" s="609">
        <v>1</v>
      </c>
      <c r="H3039" s="609">
        <v>1</v>
      </c>
      <c r="I3039" s="558"/>
      <c r="J3039" s="609"/>
      <c r="K3039" s="558"/>
      <c r="L3039" s="542"/>
      <c r="M3039" s="631"/>
      <c r="N3039" s="631" t="s">
        <v>3597</v>
      </c>
      <c r="O3039" s="631" t="s">
        <v>12015</v>
      </c>
      <c r="P3039" s="631"/>
      <c r="Q3039" s="623"/>
      <c r="R3039" s="408"/>
      <c r="S3039" s="551" t="s">
        <v>10548</v>
      </c>
      <c r="T3039" s="607" t="s">
        <v>10115</v>
      </c>
      <c r="U3039" s="623" t="s">
        <v>12084</v>
      </c>
    </row>
    <row r="3040" spans="1:21" s="13" customFormat="1" ht="48" customHeight="1" x14ac:dyDescent="0.15">
      <c r="A3040" s="332"/>
      <c r="B3040" s="550">
        <v>116</v>
      </c>
      <c r="C3040" s="558"/>
      <c r="D3040" s="540" t="s">
        <v>3541</v>
      </c>
      <c r="E3040" s="540" t="s">
        <v>3540</v>
      </c>
      <c r="F3040" s="558">
        <v>2008</v>
      </c>
      <c r="G3040" s="609">
        <v>1</v>
      </c>
      <c r="H3040" s="609">
        <v>1</v>
      </c>
      <c r="I3040" s="558"/>
      <c r="J3040" s="609"/>
      <c r="K3040" s="558"/>
      <c r="L3040" s="542"/>
      <c r="M3040" s="631"/>
      <c r="N3040" s="631" t="s">
        <v>3598</v>
      </c>
      <c r="O3040" s="631" t="s">
        <v>632</v>
      </c>
      <c r="P3040" s="631" t="s">
        <v>3542</v>
      </c>
      <c r="Q3040" s="623"/>
      <c r="R3040" s="408"/>
      <c r="S3040" s="551" t="s">
        <v>10548</v>
      </c>
      <c r="T3040" s="551" t="s">
        <v>49</v>
      </c>
      <c r="U3040" s="207"/>
    </row>
    <row r="3041" spans="1:21" s="13" customFormat="1" ht="37.5" customHeight="1" x14ac:dyDescent="0.15">
      <c r="A3041" s="332"/>
      <c r="B3041" s="550">
        <v>117</v>
      </c>
      <c r="C3041" s="558"/>
      <c r="D3041" s="540" t="s">
        <v>3544</v>
      </c>
      <c r="E3041" s="540" t="s">
        <v>3543</v>
      </c>
      <c r="F3041" s="558">
        <v>2008</v>
      </c>
      <c r="G3041" s="609">
        <v>1</v>
      </c>
      <c r="H3041" s="609">
        <v>1</v>
      </c>
      <c r="I3041" s="558"/>
      <c r="J3041" s="609"/>
      <c r="K3041" s="558"/>
      <c r="L3041" s="542"/>
      <c r="M3041" s="631"/>
      <c r="N3041" s="631" t="s">
        <v>3599</v>
      </c>
      <c r="O3041" s="631" t="s">
        <v>11983</v>
      </c>
      <c r="P3041" s="607"/>
      <c r="Q3041" s="623"/>
      <c r="R3041" s="408"/>
      <c r="S3041" s="551" t="s">
        <v>10548</v>
      </c>
      <c r="T3041" s="551" t="s">
        <v>49</v>
      </c>
      <c r="U3041" s="623" t="s">
        <v>10234</v>
      </c>
    </row>
    <row r="3042" spans="1:21" s="13" customFormat="1" ht="29.25" customHeight="1" x14ac:dyDescent="0.15">
      <c r="A3042" s="332"/>
      <c r="B3042" s="550">
        <v>118</v>
      </c>
      <c r="C3042" s="558"/>
      <c r="D3042" s="540" t="s">
        <v>3546</v>
      </c>
      <c r="E3042" s="540" t="s">
        <v>3545</v>
      </c>
      <c r="F3042" s="558">
        <v>2007</v>
      </c>
      <c r="G3042" s="609">
        <v>1</v>
      </c>
      <c r="H3042" s="609">
        <v>1</v>
      </c>
      <c r="I3042" s="558"/>
      <c r="J3042" s="609"/>
      <c r="K3042" s="558"/>
      <c r="L3042" s="542"/>
      <c r="M3042" s="631"/>
      <c r="N3042" s="631" t="s">
        <v>3600</v>
      </c>
      <c r="O3042" s="631" t="s">
        <v>632</v>
      </c>
      <c r="P3042" s="631" t="s">
        <v>3525</v>
      </c>
      <c r="Q3042" s="623"/>
      <c r="R3042" s="408"/>
      <c r="S3042" s="551" t="s">
        <v>10548</v>
      </c>
      <c r="T3042" s="551" t="s">
        <v>49</v>
      </c>
      <c r="U3042" s="623" t="s">
        <v>10458</v>
      </c>
    </row>
    <row r="3043" spans="1:21" s="13" customFormat="1" ht="29.25" customHeight="1" x14ac:dyDescent="0.15">
      <c r="A3043" s="332"/>
      <c r="B3043" s="550">
        <v>119</v>
      </c>
      <c r="C3043" s="558"/>
      <c r="D3043" s="540" t="s">
        <v>3548</v>
      </c>
      <c r="E3043" s="540" t="s">
        <v>3547</v>
      </c>
      <c r="F3043" s="558">
        <v>2008</v>
      </c>
      <c r="G3043" s="423">
        <v>1</v>
      </c>
      <c r="H3043" s="423">
        <v>1</v>
      </c>
      <c r="I3043" s="423"/>
      <c r="J3043" s="423"/>
      <c r="K3043" s="423"/>
      <c r="L3043" s="542"/>
      <c r="M3043" s="631"/>
      <c r="N3043" s="631" t="s">
        <v>3601</v>
      </c>
      <c r="O3043" s="631" t="s">
        <v>632</v>
      </c>
      <c r="P3043" s="607" t="s">
        <v>3522</v>
      </c>
      <c r="Q3043" s="623"/>
      <c r="R3043" s="408"/>
      <c r="S3043" s="551" t="s">
        <v>10548</v>
      </c>
      <c r="T3043" s="551" t="s">
        <v>23</v>
      </c>
      <c r="U3043" s="207"/>
    </row>
    <row r="3044" spans="1:21" s="13" customFormat="1" ht="29.25" customHeight="1" x14ac:dyDescent="0.15">
      <c r="A3044" s="332"/>
      <c r="B3044" s="550">
        <v>120</v>
      </c>
      <c r="C3044" s="558"/>
      <c r="D3044" s="540" t="s">
        <v>3550</v>
      </c>
      <c r="E3044" s="540" t="s">
        <v>3549</v>
      </c>
      <c r="F3044" s="558">
        <v>2008</v>
      </c>
      <c r="G3044" s="423">
        <v>1</v>
      </c>
      <c r="H3044" s="423">
        <v>1</v>
      </c>
      <c r="I3044" s="423"/>
      <c r="J3044" s="423"/>
      <c r="K3044" s="423"/>
      <c r="L3044" s="551"/>
      <c r="M3044" s="551"/>
      <c r="N3044" s="551" t="s">
        <v>3602</v>
      </c>
      <c r="O3044" s="631" t="s">
        <v>632</v>
      </c>
      <c r="P3044" s="407" t="s">
        <v>3525</v>
      </c>
      <c r="Q3044" s="407"/>
      <c r="R3044" s="408"/>
      <c r="S3044" s="551" t="s">
        <v>10548</v>
      </c>
      <c r="T3044" s="551" t="s">
        <v>23</v>
      </c>
      <c r="U3044" s="407"/>
    </row>
    <row r="3045" spans="1:21" s="13" customFormat="1" ht="33.75" customHeight="1" x14ac:dyDescent="0.15">
      <c r="A3045" s="332"/>
      <c r="B3045" s="550">
        <v>121</v>
      </c>
      <c r="C3045" s="423"/>
      <c r="D3045" s="551" t="s">
        <v>3552</v>
      </c>
      <c r="E3045" s="551" t="s">
        <v>3551</v>
      </c>
      <c r="F3045" s="550">
        <v>2008</v>
      </c>
      <c r="G3045" s="550">
        <v>1</v>
      </c>
      <c r="H3045" s="550">
        <v>1</v>
      </c>
      <c r="I3045" s="550"/>
      <c r="J3045" s="550"/>
      <c r="K3045" s="550"/>
      <c r="L3045" s="551"/>
      <c r="M3045" s="551"/>
      <c r="N3045" s="551" t="s">
        <v>3603</v>
      </c>
      <c r="O3045" s="631" t="s">
        <v>632</v>
      </c>
      <c r="P3045" s="407" t="s">
        <v>3525</v>
      </c>
      <c r="Q3045" s="407"/>
      <c r="R3045" s="551"/>
      <c r="S3045" s="551" t="s">
        <v>10548</v>
      </c>
      <c r="T3045" s="551" t="s">
        <v>46</v>
      </c>
      <c r="U3045" s="407"/>
    </row>
    <row r="3046" spans="1:21" s="13" customFormat="1" ht="52.5" customHeight="1" x14ac:dyDescent="0.15">
      <c r="A3046" s="332"/>
      <c r="B3046" s="550">
        <v>122</v>
      </c>
      <c r="C3046" s="423"/>
      <c r="D3046" s="546" t="s">
        <v>3553</v>
      </c>
      <c r="E3046" s="546" t="s">
        <v>3281</v>
      </c>
      <c r="F3046" s="423">
        <v>2007</v>
      </c>
      <c r="G3046" s="423">
        <v>1</v>
      </c>
      <c r="H3046" s="423">
        <v>1</v>
      </c>
      <c r="I3046" s="423"/>
      <c r="J3046" s="423"/>
      <c r="K3046" s="423"/>
      <c r="L3046" s="551"/>
      <c r="M3046" s="551"/>
      <c r="N3046" s="551" t="s">
        <v>3604</v>
      </c>
      <c r="O3046" s="603" t="s">
        <v>632</v>
      </c>
      <c r="P3046" s="206" t="s">
        <v>4457</v>
      </c>
      <c r="Q3046" s="206"/>
      <c r="R3046" s="551"/>
      <c r="S3046" s="551" t="s">
        <v>10548</v>
      </c>
      <c r="T3046" s="551" t="s">
        <v>46</v>
      </c>
      <c r="U3046" s="207" t="s">
        <v>10338</v>
      </c>
    </row>
    <row r="3047" spans="1:21" s="13" customFormat="1" ht="33.75" customHeight="1" x14ac:dyDescent="0.15">
      <c r="A3047" s="332"/>
      <c r="B3047" s="550">
        <v>123</v>
      </c>
      <c r="C3047" s="423"/>
      <c r="D3047" s="546" t="s">
        <v>3555</v>
      </c>
      <c r="E3047" s="546" t="s">
        <v>3554</v>
      </c>
      <c r="F3047" s="423">
        <v>2009</v>
      </c>
      <c r="G3047" s="423">
        <v>1</v>
      </c>
      <c r="H3047" s="423">
        <v>1</v>
      </c>
      <c r="I3047" s="423"/>
      <c r="J3047" s="423"/>
      <c r="K3047" s="423"/>
      <c r="L3047" s="551"/>
      <c r="M3047" s="551"/>
      <c r="N3047" s="551" t="s">
        <v>3605</v>
      </c>
      <c r="O3047" s="631" t="s">
        <v>11984</v>
      </c>
      <c r="P3047" s="407" t="s">
        <v>3525</v>
      </c>
      <c r="Q3047" s="407"/>
      <c r="R3047" s="551"/>
      <c r="S3047" s="551" t="s">
        <v>10548</v>
      </c>
      <c r="T3047" s="551" t="s">
        <v>30</v>
      </c>
      <c r="U3047" s="207" t="s">
        <v>12085</v>
      </c>
    </row>
    <row r="3048" spans="1:21" s="13" customFormat="1" ht="34.5" customHeight="1" x14ac:dyDescent="0.15">
      <c r="A3048" s="332"/>
      <c r="B3048" s="550">
        <v>124</v>
      </c>
      <c r="C3048" s="423"/>
      <c r="D3048" s="546" t="s">
        <v>3557</v>
      </c>
      <c r="E3048" s="546" t="s">
        <v>3556</v>
      </c>
      <c r="F3048" s="423">
        <v>2009</v>
      </c>
      <c r="G3048" s="423">
        <v>1</v>
      </c>
      <c r="H3048" s="423">
        <v>1</v>
      </c>
      <c r="I3048" s="423"/>
      <c r="J3048" s="423"/>
      <c r="K3048" s="423"/>
      <c r="L3048" s="551"/>
      <c r="M3048" s="551"/>
      <c r="N3048" s="551" t="s">
        <v>3606</v>
      </c>
      <c r="O3048" s="631" t="s">
        <v>11985</v>
      </c>
      <c r="P3048" s="206"/>
      <c r="Q3048" s="206"/>
      <c r="R3048" s="551"/>
      <c r="S3048" s="551" t="s">
        <v>10548</v>
      </c>
      <c r="T3048" s="551" t="s">
        <v>30</v>
      </c>
      <c r="U3048" s="207"/>
    </row>
    <row r="3049" spans="1:21" s="13" customFormat="1" ht="27.75" customHeight="1" x14ac:dyDescent="0.15">
      <c r="A3049" s="332"/>
      <c r="B3049" s="550">
        <v>125</v>
      </c>
      <c r="C3049" s="423"/>
      <c r="D3049" s="551" t="s">
        <v>3559</v>
      </c>
      <c r="E3049" s="551" t="s">
        <v>3558</v>
      </c>
      <c r="F3049" s="550">
        <v>2009</v>
      </c>
      <c r="G3049" s="550">
        <v>1</v>
      </c>
      <c r="H3049" s="550">
        <v>1</v>
      </c>
      <c r="I3049" s="550"/>
      <c r="J3049" s="550"/>
      <c r="K3049" s="550"/>
      <c r="L3049" s="551"/>
      <c r="M3049" s="551"/>
      <c r="N3049" s="551" t="s">
        <v>3607</v>
      </c>
      <c r="O3049" s="607" t="s">
        <v>632</v>
      </c>
      <c r="P3049" s="551" t="s">
        <v>3560</v>
      </c>
      <c r="Q3049" s="551"/>
      <c r="R3049" s="551"/>
      <c r="S3049" s="551" t="s">
        <v>10548</v>
      </c>
      <c r="T3049" s="551" t="s">
        <v>28</v>
      </c>
      <c r="U3049" s="407" t="s">
        <v>10264</v>
      </c>
    </row>
    <row r="3050" spans="1:21" s="13" customFormat="1" ht="38.25" customHeight="1" x14ac:dyDescent="0.15">
      <c r="A3050" s="332"/>
      <c r="B3050" s="550">
        <v>126</v>
      </c>
      <c r="C3050" s="423"/>
      <c r="D3050" s="551" t="s">
        <v>3562</v>
      </c>
      <c r="E3050" s="551" t="s">
        <v>3561</v>
      </c>
      <c r="F3050" s="550">
        <v>2009</v>
      </c>
      <c r="G3050" s="550">
        <v>1</v>
      </c>
      <c r="H3050" s="550">
        <v>1</v>
      </c>
      <c r="I3050" s="550"/>
      <c r="J3050" s="550"/>
      <c r="K3050" s="550"/>
      <c r="L3050" s="551"/>
      <c r="M3050" s="551"/>
      <c r="N3050" s="551" t="s">
        <v>3608</v>
      </c>
      <c r="O3050" s="607" t="s">
        <v>11986</v>
      </c>
      <c r="P3050" s="551" t="s">
        <v>3563</v>
      </c>
      <c r="Q3050" s="551"/>
      <c r="R3050" s="551"/>
      <c r="S3050" s="551" t="s">
        <v>10548</v>
      </c>
      <c r="T3050" s="551" t="s">
        <v>28</v>
      </c>
      <c r="U3050" s="407" t="s">
        <v>10182</v>
      </c>
    </row>
    <row r="3051" spans="1:21" s="13" customFormat="1" ht="37.5" customHeight="1" x14ac:dyDescent="0.15">
      <c r="A3051" s="332"/>
      <c r="B3051" s="550">
        <v>127</v>
      </c>
      <c r="C3051" s="423"/>
      <c r="D3051" s="551" t="s">
        <v>3564</v>
      </c>
      <c r="E3051" s="551" t="s">
        <v>3170</v>
      </c>
      <c r="F3051" s="550">
        <v>2009</v>
      </c>
      <c r="G3051" s="550">
        <v>1</v>
      </c>
      <c r="H3051" s="550">
        <v>1</v>
      </c>
      <c r="I3051" s="550"/>
      <c r="J3051" s="550"/>
      <c r="K3051" s="550"/>
      <c r="L3051" s="551"/>
      <c r="M3051" s="551"/>
      <c r="N3051" s="551" t="s">
        <v>3609</v>
      </c>
      <c r="O3051" s="607" t="s">
        <v>11987</v>
      </c>
      <c r="P3051" s="407" t="s">
        <v>3565</v>
      </c>
      <c r="Q3051" s="407"/>
      <c r="R3051" s="551"/>
      <c r="S3051" s="551" t="s">
        <v>10548</v>
      </c>
      <c r="T3051" s="551" t="s">
        <v>28</v>
      </c>
      <c r="U3051" s="407" t="s">
        <v>10297</v>
      </c>
    </row>
    <row r="3052" spans="1:21" s="13" customFormat="1" ht="48" customHeight="1" x14ac:dyDescent="0.15">
      <c r="A3052" s="332"/>
      <c r="B3052" s="550">
        <v>128</v>
      </c>
      <c r="C3052" s="423"/>
      <c r="D3052" s="551" t="s">
        <v>3567</v>
      </c>
      <c r="E3052" s="551" t="s">
        <v>3566</v>
      </c>
      <c r="F3052" s="550">
        <v>2008</v>
      </c>
      <c r="G3052" s="550">
        <v>1</v>
      </c>
      <c r="H3052" s="550">
        <v>1</v>
      </c>
      <c r="I3052" s="550"/>
      <c r="J3052" s="550"/>
      <c r="K3052" s="550"/>
      <c r="L3052" s="551"/>
      <c r="M3052" s="551"/>
      <c r="N3052" s="551" t="s">
        <v>3610</v>
      </c>
      <c r="O3052" s="607" t="s">
        <v>632</v>
      </c>
      <c r="P3052" s="407" t="s">
        <v>3525</v>
      </c>
      <c r="Q3052" s="407"/>
      <c r="R3052" s="551"/>
      <c r="S3052" s="551" t="s">
        <v>10548</v>
      </c>
      <c r="T3052" s="551" t="s">
        <v>31</v>
      </c>
      <c r="U3052" s="407" t="s">
        <v>10415</v>
      </c>
    </row>
    <row r="3053" spans="1:21" s="13" customFormat="1" ht="27.75" customHeight="1" x14ac:dyDescent="0.15">
      <c r="A3053" s="332"/>
      <c r="B3053" s="550">
        <v>129</v>
      </c>
      <c r="C3053" s="423"/>
      <c r="D3053" s="551" t="s">
        <v>3569</v>
      </c>
      <c r="E3053" s="551" t="s">
        <v>3568</v>
      </c>
      <c r="F3053" s="550">
        <v>2007</v>
      </c>
      <c r="G3053" s="550">
        <v>2</v>
      </c>
      <c r="H3053" s="550">
        <v>2</v>
      </c>
      <c r="I3053" s="550"/>
      <c r="J3053" s="550"/>
      <c r="K3053" s="550"/>
      <c r="L3053" s="551"/>
      <c r="M3053" s="551"/>
      <c r="N3053" s="551" t="s">
        <v>3611</v>
      </c>
      <c r="O3053" s="607" t="s">
        <v>12016</v>
      </c>
      <c r="P3053" s="551" t="s">
        <v>3194</v>
      </c>
      <c r="Q3053" s="551"/>
      <c r="R3053" s="551"/>
      <c r="S3053" s="551" t="s">
        <v>10548</v>
      </c>
      <c r="T3053" s="551" t="s">
        <v>31</v>
      </c>
      <c r="U3053" s="407" t="s">
        <v>12086</v>
      </c>
    </row>
    <row r="3054" spans="1:21" s="13" customFormat="1" ht="27.75" customHeight="1" x14ac:dyDescent="0.15">
      <c r="A3054" s="332"/>
      <c r="B3054" s="550">
        <v>130</v>
      </c>
      <c r="C3054" s="423"/>
      <c r="D3054" s="551" t="s">
        <v>3571</v>
      </c>
      <c r="E3054" s="551" t="s">
        <v>3570</v>
      </c>
      <c r="F3054" s="550">
        <v>2007</v>
      </c>
      <c r="G3054" s="550">
        <v>1</v>
      </c>
      <c r="H3054" s="550">
        <v>1</v>
      </c>
      <c r="I3054" s="550"/>
      <c r="J3054" s="550"/>
      <c r="K3054" s="550"/>
      <c r="L3054" s="551"/>
      <c r="M3054" s="551"/>
      <c r="N3054" s="551" t="s">
        <v>3612</v>
      </c>
      <c r="O3054" s="607" t="s">
        <v>632</v>
      </c>
      <c r="P3054" s="407"/>
      <c r="Q3054" s="407"/>
      <c r="R3054" s="551"/>
      <c r="S3054" s="551" t="s">
        <v>10548</v>
      </c>
      <c r="T3054" s="551" t="s">
        <v>31</v>
      </c>
      <c r="U3054" s="407" t="s">
        <v>12087</v>
      </c>
    </row>
    <row r="3055" spans="1:21" s="13" customFormat="1" ht="27.75" customHeight="1" x14ac:dyDescent="0.15">
      <c r="A3055" s="332"/>
      <c r="B3055" s="550">
        <v>131</v>
      </c>
      <c r="C3055" s="423"/>
      <c r="D3055" s="551" t="s">
        <v>3573</v>
      </c>
      <c r="E3055" s="551" t="s">
        <v>3572</v>
      </c>
      <c r="F3055" s="550">
        <v>2009</v>
      </c>
      <c r="G3055" s="550">
        <v>1</v>
      </c>
      <c r="H3055" s="550">
        <v>1</v>
      </c>
      <c r="I3055" s="550"/>
      <c r="J3055" s="550"/>
      <c r="K3055" s="550"/>
      <c r="L3055" s="551"/>
      <c r="M3055" s="551"/>
      <c r="N3055" s="551" t="s">
        <v>3613</v>
      </c>
      <c r="O3055" s="607" t="s">
        <v>11988</v>
      </c>
      <c r="P3055" s="407" t="s">
        <v>3525</v>
      </c>
      <c r="Q3055" s="407"/>
      <c r="R3055" s="551"/>
      <c r="S3055" s="551" t="s">
        <v>10548</v>
      </c>
      <c r="T3055" s="551" t="s">
        <v>31</v>
      </c>
      <c r="U3055" s="407" t="s">
        <v>10342</v>
      </c>
    </row>
    <row r="3056" spans="1:21" s="13" customFormat="1" ht="27.75" customHeight="1" x14ac:dyDescent="0.15">
      <c r="A3056" s="332"/>
      <c r="B3056" s="550">
        <v>132</v>
      </c>
      <c r="C3056" s="423"/>
      <c r="D3056" s="551" t="s">
        <v>3575</v>
      </c>
      <c r="E3056" s="551" t="s">
        <v>3574</v>
      </c>
      <c r="F3056" s="550">
        <v>2009</v>
      </c>
      <c r="G3056" s="550">
        <v>1</v>
      </c>
      <c r="H3056" s="550">
        <v>1</v>
      </c>
      <c r="I3056" s="550"/>
      <c r="J3056" s="550"/>
      <c r="K3056" s="550"/>
      <c r="L3056" s="551"/>
      <c r="M3056" s="551"/>
      <c r="N3056" s="551" t="s">
        <v>3614</v>
      </c>
      <c r="O3056" s="607" t="s">
        <v>3625</v>
      </c>
      <c r="P3056" s="407" t="s">
        <v>3576</v>
      </c>
      <c r="Q3056" s="407"/>
      <c r="R3056" s="551"/>
      <c r="S3056" s="551" t="s">
        <v>10548</v>
      </c>
      <c r="T3056" s="551" t="s">
        <v>31</v>
      </c>
      <c r="U3056" s="407"/>
    </row>
    <row r="3057" spans="1:21" s="13" customFormat="1" ht="27.75" customHeight="1" x14ac:dyDescent="0.15">
      <c r="A3057" s="332"/>
      <c r="B3057" s="550">
        <v>133</v>
      </c>
      <c r="C3057" s="423"/>
      <c r="D3057" s="551" t="s">
        <v>3578</v>
      </c>
      <c r="E3057" s="551" t="s">
        <v>3577</v>
      </c>
      <c r="F3057" s="550">
        <v>2007</v>
      </c>
      <c r="G3057" s="550">
        <v>1</v>
      </c>
      <c r="H3057" s="550">
        <v>1</v>
      </c>
      <c r="I3057" s="550"/>
      <c r="J3057" s="550"/>
      <c r="K3057" s="550"/>
      <c r="L3057" s="551"/>
      <c r="M3057" s="551"/>
      <c r="N3057" s="551" t="s">
        <v>3615</v>
      </c>
      <c r="O3057" s="607" t="s">
        <v>11989</v>
      </c>
      <c r="P3057" s="407" t="s">
        <v>3579</v>
      </c>
      <c r="Q3057" s="407"/>
      <c r="R3057" s="551"/>
      <c r="S3057" s="551" t="s">
        <v>10548</v>
      </c>
      <c r="T3057" s="551" t="s">
        <v>31</v>
      </c>
      <c r="U3057" s="407" t="s">
        <v>10253</v>
      </c>
    </row>
    <row r="3058" spans="1:21" s="13" customFormat="1" ht="39" customHeight="1" x14ac:dyDescent="0.15">
      <c r="A3058" s="332"/>
      <c r="B3058" s="550">
        <v>134</v>
      </c>
      <c r="C3058" s="423"/>
      <c r="D3058" s="551" t="s">
        <v>5833</v>
      </c>
      <c r="E3058" s="551" t="s">
        <v>3337</v>
      </c>
      <c r="F3058" s="550">
        <v>2008</v>
      </c>
      <c r="G3058" s="550">
        <v>1</v>
      </c>
      <c r="H3058" s="550">
        <v>1</v>
      </c>
      <c r="I3058" s="550"/>
      <c r="J3058" s="550"/>
      <c r="K3058" s="550"/>
      <c r="L3058" s="551"/>
      <c r="M3058" s="551"/>
      <c r="N3058" s="551" t="s">
        <v>3616</v>
      </c>
      <c r="O3058" s="607" t="s">
        <v>11990</v>
      </c>
      <c r="P3058" s="551"/>
      <c r="Q3058" s="551"/>
      <c r="R3058" s="551"/>
      <c r="S3058" s="551" t="s">
        <v>10548</v>
      </c>
      <c r="T3058" s="551" t="s">
        <v>31</v>
      </c>
      <c r="U3058" s="407" t="s">
        <v>10235</v>
      </c>
    </row>
    <row r="3059" spans="1:21" s="13" customFormat="1" ht="29.25" customHeight="1" x14ac:dyDescent="0.15">
      <c r="A3059" s="332"/>
      <c r="B3059" s="550">
        <v>135</v>
      </c>
      <c r="C3059" s="558"/>
      <c r="D3059" s="540" t="s">
        <v>3580</v>
      </c>
      <c r="E3059" s="540" t="s">
        <v>3224</v>
      </c>
      <c r="F3059" s="548">
        <v>2009</v>
      </c>
      <c r="G3059" s="601">
        <v>1</v>
      </c>
      <c r="H3059" s="601">
        <v>1</v>
      </c>
      <c r="I3059" s="548"/>
      <c r="J3059" s="601"/>
      <c r="K3059" s="548"/>
      <c r="L3059" s="540"/>
      <c r="M3059" s="607"/>
      <c r="N3059" s="607" t="s">
        <v>3617</v>
      </c>
      <c r="O3059" s="607" t="s">
        <v>11991</v>
      </c>
      <c r="P3059" s="607" t="s">
        <v>3581</v>
      </c>
      <c r="Q3059" s="607"/>
      <c r="R3059" s="607"/>
      <c r="S3059" s="551" t="s">
        <v>10548</v>
      </c>
      <c r="T3059" s="607" t="s">
        <v>31</v>
      </c>
      <c r="U3059" s="631" t="s">
        <v>10290</v>
      </c>
    </row>
    <row r="3060" spans="1:21" s="13" customFormat="1" ht="29.25" customHeight="1" x14ac:dyDescent="0.15">
      <c r="A3060" s="332"/>
      <c r="B3060" s="550">
        <v>136</v>
      </c>
      <c r="C3060" s="423"/>
      <c r="D3060" s="551" t="s">
        <v>3583</v>
      </c>
      <c r="E3060" s="551" t="s">
        <v>3582</v>
      </c>
      <c r="F3060" s="550">
        <v>2008</v>
      </c>
      <c r="G3060" s="550">
        <v>1</v>
      </c>
      <c r="H3060" s="550">
        <v>1</v>
      </c>
      <c r="I3060" s="550"/>
      <c r="J3060" s="550"/>
      <c r="K3060" s="550"/>
      <c r="L3060" s="551"/>
      <c r="M3060" s="551"/>
      <c r="N3060" s="551" t="s">
        <v>3618</v>
      </c>
      <c r="O3060" s="607" t="s">
        <v>632</v>
      </c>
      <c r="P3060" s="551" t="s">
        <v>3194</v>
      </c>
      <c r="Q3060" s="551"/>
      <c r="R3060" s="551"/>
      <c r="S3060" s="551" t="s">
        <v>10548</v>
      </c>
      <c r="T3060" s="551" t="s">
        <v>31</v>
      </c>
      <c r="U3060" s="407" t="s">
        <v>10149</v>
      </c>
    </row>
    <row r="3061" spans="1:21" s="13" customFormat="1" ht="27" customHeight="1" x14ac:dyDescent="0.15">
      <c r="A3061" s="332"/>
      <c r="B3061" s="550">
        <v>137</v>
      </c>
      <c r="C3061" s="423"/>
      <c r="D3061" s="551" t="s">
        <v>3585</v>
      </c>
      <c r="E3061" s="551" t="s">
        <v>3584</v>
      </c>
      <c r="F3061" s="550">
        <v>2009</v>
      </c>
      <c r="G3061" s="550">
        <v>1</v>
      </c>
      <c r="H3061" s="550">
        <v>1</v>
      </c>
      <c r="I3061" s="550"/>
      <c r="J3061" s="550"/>
      <c r="K3061" s="550"/>
      <c r="L3061" s="551"/>
      <c r="M3061" s="551"/>
      <c r="N3061" s="551" t="s">
        <v>3619</v>
      </c>
      <c r="O3061" s="607" t="s">
        <v>632</v>
      </c>
      <c r="P3061" s="407"/>
      <c r="Q3061" s="407"/>
      <c r="R3061" s="551"/>
      <c r="S3061" s="551" t="s">
        <v>10548</v>
      </c>
      <c r="T3061" s="551" t="s">
        <v>31</v>
      </c>
      <c r="U3061" s="407" t="s">
        <v>10133</v>
      </c>
    </row>
    <row r="3062" spans="1:21" s="13" customFormat="1" ht="27" customHeight="1" x14ac:dyDescent="0.15">
      <c r="A3062" s="332"/>
      <c r="B3062" s="550">
        <v>138</v>
      </c>
      <c r="C3062" s="423"/>
      <c r="D3062" s="551" t="s">
        <v>3587</v>
      </c>
      <c r="E3062" s="551" t="s">
        <v>3586</v>
      </c>
      <c r="F3062" s="550">
        <v>2010</v>
      </c>
      <c r="G3062" s="550">
        <v>1</v>
      </c>
      <c r="H3062" s="550">
        <v>1</v>
      </c>
      <c r="I3062" s="550"/>
      <c r="J3062" s="550"/>
      <c r="K3062" s="550"/>
      <c r="L3062" s="551"/>
      <c r="M3062" s="551"/>
      <c r="N3062" s="551" t="s">
        <v>3620</v>
      </c>
      <c r="O3062" s="607" t="s">
        <v>11997</v>
      </c>
      <c r="P3062" s="551" t="s">
        <v>3581</v>
      </c>
      <c r="Q3062" s="551"/>
      <c r="R3062" s="551"/>
      <c r="S3062" s="551" t="s">
        <v>10548</v>
      </c>
      <c r="T3062" s="551" t="s">
        <v>35</v>
      </c>
      <c r="U3062" s="407" t="s">
        <v>12049</v>
      </c>
    </row>
    <row r="3063" spans="1:21" s="13" customFormat="1" ht="52.5" customHeight="1" x14ac:dyDescent="0.15">
      <c r="A3063" s="332"/>
      <c r="B3063" s="550">
        <v>139</v>
      </c>
      <c r="C3063" s="423"/>
      <c r="D3063" s="551" t="s">
        <v>3589</v>
      </c>
      <c r="E3063" s="540" t="s">
        <v>3588</v>
      </c>
      <c r="F3063" s="550">
        <v>2010</v>
      </c>
      <c r="G3063" s="550">
        <v>1</v>
      </c>
      <c r="H3063" s="550">
        <v>1</v>
      </c>
      <c r="I3063" s="550"/>
      <c r="J3063" s="550"/>
      <c r="K3063" s="550"/>
      <c r="L3063" s="551"/>
      <c r="M3063" s="551"/>
      <c r="N3063" s="551" t="s">
        <v>3621</v>
      </c>
      <c r="O3063" s="607" t="s">
        <v>11992</v>
      </c>
      <c r="P3063" s="407" t="s">
        <v>3525</v>
      </c>
      <c r="Q3063" s="407"/>
      <c r="R3063" s="551"/>
      <c r="S3063" s="551" t="s">
        <v>10548</v>
      </c>
      <c r="T3063" s="551" t="s">
        <v>21</v>
      </c>
      <c r="U3063" s="407"/>
    </row>
    <row r="3064" spans="1:21" s="13" customFormat="1" ht="27" customHeight="1" x14ac:dyDescent="0.15">
      <c r="A3064" s="332"/>
      <c r="B3064" s="548">
        <v>140</v>
      </c>
      <c r="C3064" s="499"/>
      <c r="D3064" s="542" t="s">
        <v>3177</v>
      </c>
      <c r="E3064" s="542" t="s">
        <v>3176</v>
      </c>
      <c r="F3064" s="558">
        <v>2010</v>
      </c>
      <c r="G3064" s="609">
        <v>1</v>
      </c>
      <c r="H3064" s="609">
        <v>1</v>
      </c>
      <c r="I3064" s="558"/>
      <c r="J3064" s="609"/>
      <c r="K3064" s="558"/>
      <c r="L3064" s="540"/>
      <c r="M3064" s="607"/>
      <c r="N3064" s="607" t="s">
        <v>3190</v>
      </c>
      <c r="O3064" s="607" t="s">
        <v>11993</v>
      </c>
      <c r="P3064" s="607" t="s">
        <v>3195</v>
      </c>
      <c r="Q3064" s="607"/>
      <c r="R3064" s="274"/>
      <c r="S3064" s="551" t="s">
        <v>10548</v>
      </c>
      <c r="T3064" s="607" t="s">
        <v>38</v>
      </c>
      <c r="U3064" s="623" t="s">
        <v>10182</v>
      </c>
    </row>
    <row r="3065" spans="1:21" s="13" customFormat="1" ht="27" customHeight="1" x14ac:dyDescent="0.15">
      <c r="A3065" s="332"/>
      <c r="B3065" s="550">
        <v>141</v>
      </c>
      <c r="C3065" s="398"/>
      <c r="D3065" s="551" t="s">
        <v>3591</v>
      </c>
      <c r="E3065" s="540" t="s">
        <v>3590</v>
      </c>
      <c r="F3065" s="24">
        <v>2011</v>
      </c>
      <c r="G3065" s="24">
        <v>1</v>
      </c>
      <c r="H3065" s="24">
        <v>1</v>
      </c>
      <c r="I3065" s="24"/>
      <c r="J3065" s="24"/>
      <c r="K3065" s="24"/>
      <c r="L3065" s="551"/>
      <c r="M3065" s="551"/>
      <c r="N3065" s="551" t="s">
        <v>3622</v>
      </c>
      <c r="O3065" s="607" t="s">
        <v>11994</v>
      </c>
      <c r="P3065" s="407" t="s">
        <v>3525</v>
      </c>
      <c r="Q3065" s="407"/>
      <c r="R3065" s="544"/>
      <c r="S3065" s="551" t="s">
        <v>10548</v>
      </c>
      <c r="T3065" s="551" t="s">
        <v>53</v>
      </c>
      <c r="U3065" s="407" t="s">
        <v>10138</v>
      </c>
    </row>
    <row r="3066" spans="1:21" s="13" customFormat="1" ht="27" customHeight="1" x14ac:dyDescent="0.15">
      <c r="A3066" s="332"/>
      <c r="B3066" s="550">
        <v>142</v>
      </c>
      <c r="C3066" s="398"/>
      <c r="D3066" s="551" t="s">
        <v>3593</v>
      </c>
      <c r="E3066" s="540" t="s">
        <v>3592</v>
      </c>
      <c r="F3066" s="24">
        <v>2011</v>
      </c>
      <c r="G3066" s="24">
        <v>1</v>
      </c>
      <c r="H3066" s="24">
        <v>1</v>
      </c>
      <c r="I3066" s="24"/>
      <c r="J3066" s="24"/>
      <c r="K3066" s="24"/>
      <c r="L3066" s="551"/>
      <c r="M3066" s="551"/>
      <c r="N3066" s="551" t="s">
        <v>3623</v>
      </c>
      <c r="O3066" s="607" t="s">
        <v>11995</v>
      </c>
      <c r="P3066" s="407" t="s">
        <v>3525</v>
      </c>
      <c r="Q3066" s="407"/>
      <c r="R3066" s="544"/>
      <c r="S3066" s="551" t="s">
        <v>10548</v>
      </c>
      <c r="T3066" s="551" t="s">
        <v>53</v>
      </c>
      <c r="U3066" s="286"/>
    </row>
    <row r="3067" spans="1:21" s="13" customFormat="1" ht="27" customHeight="1" x14ac:dyDescent="0.15">
      <c r="A3067" s="332"/>
      <c r="B3067" s="550">
        <v>143</v>
      </c>
      <c r="C3067" s="545"/>
      <c r="D3067" s="544" t="s">
        <v>3595</v>
      </c>
      <c r="E3067" s="540" t="s">
        <v>3594</v>
      </c>
      <c r="F3067" s="24">
        <v>2000</v>
      </c>
      <c r="G3067" s="24">
        <v>1</v>
      </c>
      <c r="H3067" s="24">
        <v>1</v>
      </c>
      <c r="I3067" s="24"/>
      <c r="J3067" s="24"/>
      <c r="K3067" s="24"/>
      <c r="L3067" s="544"/>
      <c r="M3067" s="544"/>
      <c r="N3067" s="544" t="s">
        <v>3624</v>
      </c>
      <c r="O3067" s="607" t="s">
        <v>632</v>
      </c>
      <c r="P3067" s="544" t="s">
        <v>3512</v>
      </c>
      <c r="Q3067" s="544"/>
      <c r="R3067" s="544"/>
      <c r="S3067" s="551" t="s">
        <v>10548</v>
      </c>
      <c r="T3067" s="544" t="s">
        <v>38</v>
      </c>
      <c r="U3067" s="286" t="s">
        <v>10134</v>
      </c>
    </row>
    <row r="3068" spans="1:21" s="13" customFormat="1" ht="49.5" customHeight="1" x14ac:dyDescent="0.15">
      <c r="A3068" s="332"/>
      <c r="B3068" s="550">
        <v>144</v>
      </c>
      <c r="C3068" s="545"/>
      <c r="D3068" s="544" t="s">
        <v>4484</v>
      </c>
      <c r="E3068" s="540" t="s">
        <v>4485</v>
      </c>
      <c r="F3068" s="24">
        <v>2011</v>
      </c>
      <c r="G3068" s="24">
        <v>1</v>
      </c>
      <c r="H3068" s="24">
        <v>1</v>
      </c>
      <c r="I3068" s="24"/>
      <c r="J3068" s="24"/>
      <c r="K3068" s="24"/>
      <c r="L3068" s="544"/>
      <c r="M3068" s="544"/>
      <c r="N3068" s="544" t="s">
        <v>4486</v>
      </c>
      <c r="O3068" s="607" t="s">
        <v>12017</v>
      </c>
      <c r="P3068" s="407" t="s">
        <v>3525</v>
      </c>
      <c r="Q3068" s="407"/>
      <c r="R3068" s="544"/>
      <c r="S3068" s="551" t="s">
        <v>10548</v>
      </c>
      <c r="T3068" s="544" t="s">
        <v>53</v>
      </c>
      <c r="U3068" s="286" t="s">
        <v>10192</v>
      </c>
    </row>
    <row r="3069" spans="1:21" s="13" customFormat="1" ht="37.5" customHeight="1" x14ac:dyDescent="0.15">
      <c r="A3069" s="332"/>
      <c r="B3069" s="550">
        <v>145</v>
      </c>
      <c r="C3069" s="545"/>
      <c r="D3069" s="544" t="s">
        <v>4487</v>
      </c>
      <c r="E3069" s="544" t="s">
        <v>4488</v>
      </c>
      <c r="F3069" s="24">
        <v>2011</v>
      </c>
      <c r="G3069" s="24">
        <v>1</v>
      </c>
      <c r="H3069" s="24">
        <v>1</v>
      </c>
      <c r="I3069" s="24"/>
      <c r="J3069" s="24"/>
      <c r="K3069" s="24"/>
      <c r="L3069" s="286"/>
      <c r="M3069" s="286"/>
      <c r="N3069" s="286" t="s">
        <v>4489</v>
      </c>
      <c r="O3069" s="607" t="s">
        <v>12018</v>
      </c>
      <c r="P3069" s="407" t="s">
        <v>4490</v>
      </c>
      <c r="Q3069" s="407"/>
      <c r="R3069" s="544"/>
      <c r="S3069" s="551" t="s">
        <v>10548</v>
      </c>
      <c r="T3069" s="544" t="s">
        <v>52</v>
      </c>
      <c r="U3069" s="286">
        <v>60</v>
      </c>
    </row>
    <row r="3070" spans="1:21" s="13" customFormat="1" ht="39.75" customHeight="1" x14ac:dyDescent="0.15">
      <c r="A3070" s="332"/>
      <c r="B3070" s="550">
        <v>146</v>
      </c>
      <c r="C3070" s="545"/>
      <c r="D3070" s="551" t="s">
        <v>4491</v>
      </c>
      <c r="E3070" s="544" t="s">
        <v>4492</v>
      </c>
      <c r="F3070" s="24">
        <v>2011</v>
      </c>
      <c r="G3070" s="24">
        <v>1</v>
      </c>
      <c r="H3070" s="24">
        <v>1</v>
      </c>
      <c r="I3070" s="24"/>
      <c r="J3070" s="24"/>
      <c r="K3070" s="24"/>
      <c r="L3070" s="407"/>
      <c r="M3070" s="407"/>
      <c r="N3070" s="407" t="s">
        <v>4493</v>
      </c>
      <c r="O3070" s="607" t="s">
        <v>12019</v>
      </c>
      <c r="P3070" s="407" t="s">
        <v>3525</v>
      </c>
      <c r="Q3070" s="407"/>
      <c r="R3070" s="551" t="s">
        <v>4494</v>
      </c>
      <c r="S3070" s="551" t="s">
        <v>10548</v>
      </c>
      <c r="T3070" s="551" t="s">
        <v>58</v>
      </c>
      <c r="U3070" s="286"/>
    </row>
    <row r="3071" spans="1:21" s="13" customFormat="1" ht="45" customHeight="1" x14ac:dyDescent="0.15">
      <c r="A3071" s="332"/>
      <c r="B3071" s="550">
        <v>147</v>
      </c>
      <c r="C3071" s="545"/>
      <c r="D3071" s="551" t="s">
        <v>4495</v>
      </c>
      <c r="E3071" s="551" t="s">
        <v>4496</v>
      </c>
      <c r="F3071" s="24">
        <v>2011</v>
      </c>
      <c r="G3071" s="24">
        <v>1</v>
      </c>
      <c r="H3071" s="24">
        <v>1</v>
      </c>
      <c r="I3071" s="24"/>
      <c r="J3071" s="24"/>
      <c r="K3071" s="24"/>
      <c r="L3071" s="407"/>
      <c r="M3071" s="407"/>
      <c r="N3071" s="407" t="s">
        <v>4497</v>
      </c>
      <c r="O3071" s="607" t="s">
        <v>12020</v>
      </c>
      <c r="P3071" s="407" t="s">
        <v>3576</v>
      </c>
      <c r="Q3071" s="407"/>
      <c r="R3071" s="551" t="s">
        <v>4494</v>
      </c>
      <c r="S3071" s="551" t="s">
        <v>10548</v>
      </c>
      <c r="T3071" s="551" t="s">
        <v>58</v>
      </c>
      <c r="U3071" s="407"/>
    </row>
    <row r="3072" spans="1:21" s="13" customFormat="1" ht="45" customHeight="1" x14ac:dyDescent="0.15">
      <c r="A3072" s="332"/>
      <c r="B3072" s="550">
        <v>148</v>
      </c>
      <c r="C3072" s="545"/>
      <c r="D3072" s="551" t="s">
        <v>4498</v>
      </c>
      <c r="E3072" s="551" t="s">
        <v>4499</v>
      </c>
      <c r="F3072" s="24">
        <v>2011</v>
      </c>
      <c r="G3072" s="24">
        <v>1</v>
      </c>
      <c r="H3072" s="24">
        <v>1</v>
      </c>
      <c r="I3072" s="24"/>
      <c r="J3072" s="24"/>
      <c r="K3072" s="24"/>
      <c r="L3072" s="551"/>
      <c r="M3072" s="551"/>
      <c r="N3072" s="551" t="s">
        <v>4500</v>
      </c>
      <c r="O3072" s="607" t="s">
        <v>632</v>
      </c>
      <c r="P3072" s="407" t="s">
        <v>3525</v>
      </c>
      <c r="Q3072" s="407"/>
      <c r="R3072" s="544"/>
      <c r="S3072" s="551" t="s">
        <v>10548</v>
      </c>
      <c r="T3072" s="551" t="s">
        <v>58</v>
      </c>
      <c r="U3072" s="407" t="s">
        <v>10122</v>
      </c>
    </row>
    <row r="3073" spans="1:21" s="13" customFormat="1" ht="45" customHeight="1" x14ac:dyDescent="0.15">
      <c r="A3073" s="332"/>
      <c r="B3073" s="550">
        <v>149</v>
      </c>
      <c r="C3073" s="545"/>
      <c r="D3073" s="551" t="s">
        <v>4501</v>
      </c>
      <c r="E3073" s="551" t="s">
        <v>4502</v>
      </c>
      <c r="F3073" s="24">
        <v>2011</v>
      </c>
      <c r="G3073" s="24">
        <v>1</v>
      </c>
      <c r="H3073" s="24">
        <v>1</v>
      </c>
      <c r="I3073" s="24"/>
      <c r="J3073" s="24"/>
      <c r="K3073" s="24"/>
      <c r="L3073" s="551"/>
      <c r="M3073" s="551"/>
      <c r="N3073" s="551" t="s">
        <v>5678</v>
      </c>
      <c r="O3073" s="607" t="s">
        <v>632</v>
      </c>
      <c r="P3073" s="407" t="s">
        <v>4490</v>
      </c>
      <c r="Q3073" s="407"/>
      <c r="R3073" s="544"/>
      <c r="S3073" s="551" t="s">
        <v>10548</v>
      </c>
      <c r="T3073" s="551" t="s">
        <v>58</v>
      </c>
      <c r="U3073" s="407" t="s">
        <v>10198</v>
      </c>
    </row>
    <row r="3074" spans="1:21" s="13" customFormat="1" ht="39.75" customHeight="1" x14ac:dyDescent="0.15">
      <c r="A3074" s="332"/>
      <c r="B3074" s="550">
        <v>150</v>
      </c>
      <c r="C3074" s="545"/>
      <c r="D3074" s="544" t="s">
        <v>5404</v>
      </c>
      <c r="E3074" s="544" t="s">
        <v>5405</v>
      </c>
      <c r="F3074" s="24">
        <v>2012</v>
      </c>
      <c r="G3074" s="24">
        <v>1</v>
      </c>
      <c r="H3074" s="24">
        <v>1</v>
      </c>
      <c r="I3074" s="24"/>
      <c r="J3074" s="24"/>
      <c r="K3074" s="24"/>
      <c r="L3074" s="544"/>
      <c r="M3074" s="544"/>
      <c r="N3074" s="544" t="s">
        <v>5406</v>
      </c>
      <c r="O3074" s="607" t="s">
        <v>5407</v>
      </c>
      <c r="P3074" s="407" t="s">
        <v>3525</v>
      </c>
      <c r="Q3074" s="407"/>
      <c r="R3074" s="544"/>
      <c r="S3074" s="551" t="s">
        <v>10548</v>
      </c>
      <c r="T3074" s="544" t="s">
        <v>4966</v>
      </c>
      <c r="U3074" s="286" t="s">
        <v>10285</v>
      </c>
    </row>
    <row r="3075" spans="1:21" s="13" customFormat="1" ht="39.75" customHeight="1" x14ac:dyDescent="0.15">
      <c r="A3075" s="332"/>
      <c r="B3075" s="550">
        <v>151</v>
      </c>
      <c r="C3075" s="207"/>
      <c r="D3075" s="546" t="s">
        <v>5382</v>
      </c>
      <c r="E3075" s="407" t="s">
        <v>5383</v>
      </c>
      <c r="F3075" s="423">
        <v>2012</v>
      </c>
      <c r="G3075" s="423">
        <v>1</v>
      </c>
      <c r="H3075" s="609">
        <v>1</v>
      </c>
      <c r="I3075" s="558"/>
      <c r="J3075" s="609"/>
      <c r="K3075" s="558"/>
      <c r="L3075" s="551"/>
      <c r="M3075" s="551"/>
      <c r="N3075" s="551" t="s">
        <v>5384</v>
      </c>
      <c r="O3075" s="607" t="s">
        <v>632</v>
      </c>
      <c r="P3075" s="607"/>
      <c r="Q3075" s="551"/>
      <c r="R3075" s="425"/>
      <c r="S3075" s="551" t="s">
        <v>10548</v>
      </c>
      <c r="T3075" s="607" t="s">
        <v>5103</v>
      </c>
      <c r="U3075" s="207" t="s">
        <v>10110</v>
      </c>
    </row>
    <row r="3076" spans="1:21" s="13" customFormat="1" ht="33.75" customHeight="1" x14ac:dyDescent="0.15">
      <c r="A3076" s="332"/>
      <c r="B3076" s="550">
        <v>152</v>
      </c>
      <c r="C3076" s="545"/>
      <c r="D3076" s="544" t="s">
        <v>5677</v>
      </c>
      <c r="E3076" s="544" t="s">
        <v>5670</v>
      </c>
      <c r="F3076" s="24">
        <v>2013</v>
      </c>
      <c r="G3076" s="24">
        <v>1</v>
      </c>
      <c r="H3076" s="24">
        <v>1</v>
      </c>
      <c r="I3076" s="24"/>
      <c r="J3076" s="24"/>
      <c r="K3076" s="24"/>
      <c r="L3076" s="544"/>
      <c r="M3076" s="544"/>
      <c r="N3076" s="544" t="s">
        <v>5679</v>
      </c>
      <c r="O3076" s="607" t="s">
        <v>632</v>
      </c>
      <c r="P3076" s="407" t="s">
        <v>3525</v>
      </c>
      <c r="Q3076" s="407"/>
      <c r="R3076" s="544"/>
      <c r="S3076" s="551" t="s">
        <v>10548</v>
      </c>
      <c r="T3076" s="544" t="s">
        <v>5690</v>
      </c>
      <c r="U3076" s="286" t="s">
        <v>10407</v>
      </c>
    </row>
    <row r="3077" spans="1:21" s="13" customFormat="1" ht="33.75" customHeight="1" x14ac:dyDescent="0.15">
      <c r="A3077" s="332"/>
      <c r="B3077" s="550">
        <v>153</v>
      </c>
      <c r="C3077" s="545"/>
      <c r="D3077" s="551" t="s">
        <v>5834</v>
      </c>
      <c r="E3077" s="551" t="s">
        <v>5835</v>
      </c>
      <c r="F3077" s="24">
        <v>2013</v>
      </c>
      <c r="G3077" s="24">
        <v>1</v>
      </c>
      <c r="H3077" s="24">
        <v>1</v>
      </c>
      <c r="I3077" s="24"/>
      <c r="J3077" s="24"/>
      <c r="K3077" s="24"/>
      <c r="L3077" s="551"/>
      <c r="M3077" s="551"/>
      <c r="N3077" s="551" t="s">
        <v>6332</v>
      </c>
      <c r="O3077" s="607" t="s">
        <v>5836</v>
      </c>
      <c r="P3077" s="407" t="s">
        <v>3525</v>
      </c>
      <c r="Q3077" s="407"/>
      <c r="R3077" s="544"/>
      <c r="S3077" s="551" t="s">
        <v>10548</v>
      </c>
      <c r="T3077" s="551" t="s">
        <v>6225</v>
      </c>
      <c r="U3077" s="286">
        <v>83</v>
      </c>
    </row>
    <row r="3078" spans="1:21" s="13" customFormat="1" ht="33.75" customHeight="1" x14ac:dyDescent="0.15">
      <c r="A3078" s="332"/>
      <c r="B3078" s="550">
        <v>154</v>
      </c>
      <c r="C3078" s="545"/>
      <c r="D3078" s="551" t="s">
        <v>5837</v>
      </c>
      <c r="E3078" s="551" t="s">
        <v>5838</v>
      </c>
      <c r="F3078" s="24">
        <v>2013</v>
      </c>
      <c r="G3078" s="24">
        <v>1</v>
      </c>
      <c r="H3078" s="24">
        <v>1</v>
      </c>
      <c r="I3078" s="24"/>
      <c r="J3078" s="24"/>
      <c r="K3078" s="24"/>
      <c r="L3078" s="551"/>
      <c r="M3078" s="551"/>
      <c r="N3078" s="551" t="s">
        <v>6333</v>
      </c>
      <c r="O3078" s="607" t="s">
        <v>5839</v>
      </c>
      <c r="P3078" s="407" t="s">
        <v>3525</v>
      </c>
      <c r="Q3078" s="407"/>
      <c r="R3078" s="544"/>
      <c r="S3078" s="551" t="s">
        <v>10548</v>
      </c>
      <c r="T3078" s="551" t="s">
        <v>6225</v>
      </c>
      <c r="U3078" s="286">
        <v>48</v>
      </c>
    </row>
    <row r="3079" spans="1:21" s="13" customFormat="1" ht="47.25" customHeight="1" x14ac:dyDescent="0.15">
      <c r="A3079" s="332"/>
      <c r="B3079" s="550">
        <v>155</v>
      </c>
      <c r="C3079" s="545"/>
      <c r="D3079" s="322" t="s">
        <v>6236</v>
      </c>
      <c r="E3079" s="322" t="s">
        <v>6237</v>
      </c>
      <c r="F3079" s="24">
        <v>2013</v>
      </c>
      <c r="G3079" s="24">
        <v>1</v>
      </c>
      <c r="H3079" s="24">
        <v>1</v>
      </c>
      <c r="I3079" s="24"/>
      <c r="J3079" s="24"/>
      <c r="K3079" s="24"/>
      <c r="L3079" s="322"/>
      <c r="M3079" s="627"/>
      <c r="N3079" s="627" t="s">
        <v>6238</v>
      </c>
      <c r="O3079" s="627" t="s">
        <v>6559</v>
      </c>
      <c r="P3079" s="407" t="s">
        <v>3525</v>
      </c>
      <c r="Q3079" s="407"/>
      <c r="R3079" s="544"/>
      <c r="S3079" s="551" t="s">
        <v>10548</v>
      </c>
      <c r="T3079" s="551" t="s">
        <v>6285</v>
      </c>
      <c r="U3079" s="286"/>
    </row>
    <row r="3080" spans="1:21" s="13" customFormat="1" ht="37.5" customHeight="1" x14ac:dyDescent="0.15">
      <c r="A3080" s="332"/>
      <c r="B3080" s="550">
        <v>156</v>
      </c>
      <c r="C3080" s="545"/>
      <c r="D3080" s="322" t="s">
        <v>8123</v>
      </c>
      <c r="E3080" s="322" t="s">
        <v>8118</v>
      </c>
      <c r="F3080" s="24">
        <v>2013</v>
      </c>
      <c r="G3080" s="24">
        <v>1</v>
      </c>
      <c r="H3080" s="24">
        <v>1</v>
      </c>
      <c r="I3080" s="24"/>
      <c r="J3080" s="24"/>
      <c r="K3080" s="24"/>
      <c r="L3080" s="322"/>
      <c r="M3080" s="627"/>
      <c r="N3080" s="627" t="s">
        <v>8128</v>
      </c>
      <c r="O3080" s="627" t="s">
        <v>632</v>
      </c>
      <c r="P3080" s="407" t="s">
        <v>11996</v>
      </c>
      <c r="Q3080" s="407"/>
      <c r="R3080" s="544"/>
      <c r="S3080" s="551" t="s">
        <v>10548</v>
      </c>
      <c r="T3080" s="551" t="s">
        <v>6831</v>
      </c>
      <c r="U3080" s="286" t="s">
        <v>10181</v>
      </c>
    </row>
    <row r="3081" spans="1:21" s="13" customFormat="1" ht="47.25" customHeight="1" x14ac:dyDescent="0.15">
      <c r="A3081" s="332"/>
      <c r="B3081" s="550">
        <v>157</v>
      </c>
      <c r="C3081" s="545"/>
      <c r="D3081" s="322" t="s">
        <v>8124</v>
      </c>
      <c r="E3081" s="322" t="s">
        <v>8119</v>
      </c>
      <c r="F3081" s="24">
        <v>2013</v>
      </c>
      <c r="G3081" s="24">
        <v>1</v>
      </c>
      <c r="H3081" s="24">
        <v>1</v>
      </c>
      <c r="I3081" s="24"/>
      <c r="J3081" s="24"/>
      <c r="K3081" s="24"/>
      <c r="L3081" s="322"/>
      <c r="M3081" s="627"/>
      <c r="N3081" s="627" t="s">
        <v>8129</v>
      </c>
      <c r="O3081" s="627" t="s">
        <v>8133</v>
      </c>
      <c r="P3081" s="407" t="s">
        <v>3525</v>
      </c>
      <c r="Q3081" s="407"/>
      <c r="R3081" s="544"/>
      <c r="S3081" s="551" t="s">
        <v>10548</v>
      </c>
      <c r="T3081" s="551" t="s">
        <v>6831</v>
      </c>
      <c r="U3081" s="286" t="s">
        <v>10503</v>
      </c>
    </row>
    <row r="3082" spans="1:21" s="13" customFormat="1" ht="60" customHeight="1" x14ac:dyDescent="0.15">
      <c r="A3082" s="332"/>
      <c r="B3082" s="550">
        <v>158</v>
      </c>
      <c r="C3082" s="545"/>
      <c r="D3082" s="322" t="s">
        <v>8125</v>
      </c>
      <c r="E3082" s="322" t="s">
        <v>8120</v>
      </c>
      <c r="F3082" s="24">
        <v>2013</v>
      </c>
      <c r="G3082" s="24">
        <v>1</v>
      </c>
      <c r="H3082" s="24">
        <v>1</v>
      </c>
      <c r="I3082" s="24"/>
      <c r="J3082" s="24"/>
      <c r="K3082" s="24"/>
      <c r="L3082" s="322"/>
      <c r="M3082" s="627"/>
      <c r="N3082" s="627" t="s">
        <v>8130</v>
      </c>
      <c r="O3082" s="627" t="s">
        <v>8134</v>
      </c>
      <c r="P3082" s="407" t="s">
        <v>3525</v>
      </c>
      <c r="Q3082" s="407"/>
      <c r="R3082" s="544"/>
      <c r="S3082" s="551" t="s">
        <v>10548</v>
      </c>
      <c r="T3082" s="551" t="s">
        <v>6831</v>
      </c>
      <c r="U3082" s="286" t="s">
        <v>10234</v>
      </c>
    </row>
    <row r="3083" spans="1:21" s="13" customFormat="1" ht="47.25" customHeight="1" x14ac:dyDescent="0.15">
      <c r="A3083" s="332"/>
      <c r="B3083" s="550">
        <v>159</v>
      </c>
      <c r="C3083" s="545"/>
      <c r="D3083" s="322" t="s">
        <v>8126</v>
      </c>
      <c r="E3083" s="322" t="s">
        <v>8121</v>
      </c>
      <c r="F3083" s="24">
        <v>2013</v>
      </c>
      <c r="G3083" s="24">
        <v>1</v>
      </c>
      <c r="H3083" s="24">
        <v>1</v>
      </c>
      <c r="I3083" s="24"/>
      <c r="J3083" s="24"/>
      <c r="K3083" s="24"/>
      <c r="L3083" s="322"/>
      <c r="M3083" s="627"/>
      <c r="N3083" s="627" t="s">
        <v>8131</v>
      </c>
      <c r="O3083" s="627" t="s">
        <v>632</v>
      </c>
      <c r="P3083" s="407" t="s">
        <v>3525</v>
      </c>
      <c r="Q3083" s="407"/>
      <c r="R3083" s="544"/>
      <c r="S3083" s="551" t="s">
        <v>10548</v>
      </c>
      <c r="T3083" s="551" t="s">
        <v>6831</v>
      </c>
      <c r="U3083" s="286"/>
    </row>
    <row r="3084" spans="1:21" s="13" customFormat="1" ht="55.5" customHeight="1" x14ac:dyDescent="0.15">
      <c r="A3084" s="332"/>
      <c r="B3084" s="550">
        <v>160</v>
      </c>
      <c r="C3084" s="545"/>
      <c r="D3084" s="322" t="s">
        <v>8127</v>
      </c>
      <c r="E3084" s="322" t="s">
        <v>8122</v>
      </c>
      <c r="F3084" s="24">
        <v>2013</v>
      </c>
      <c r="G3084" s="24">
        <v>1</v>
      </c>
      <c r="H3084" s="24">
        <v>1</v>
      </c>
      <c r="I3084" s="24"/>
      <c r="J3084" s="24"/>
      <c r="K3084" s="24"/>
      <c r="L3084" s="322"/>
      <c r="M3084" s="627"/>
      <c r="N3084" s="627" t="s">
        <v>8132</v>
      </c>
      <c r="O3084" s="627" t="s">
        <v>8135</v>
      </c>
      <c r="P3084" s="407" t="s">
        <v>3525</v>
      </c>
      <c r="Q3084" s="407"/>
      <c r="R3084" s="544"/>
      <c r="S3084" s="551" t="s">
        <v>10548</v>
      </c>
      <c r="T3084" s="551" t="s">
        <v>7060</v>
      </c>
      <c r="U3084" s="286" t="s">
        <v>10191</v>
      </c>
    </row>
    <row r="3085" spans="1:21" s="13" customFormat="1" ht="47.25" customHeight="1" x14ac:dyDescent="0.15">
      <c r="A3085" s="332"/>
      <c r="B3085" s="491">
        <v>161</v>
      </c>
      <c r="C3085" s="552"/>
      <c r="D3085" s="540" t="s">
        <v>8336</v>
      </c>
      <c r="E3085" s="541" t="s">
        <v>8337</v>
      </c>
      <c r="F3085" s="491">
        <v>2013</v>
      </c>
      <c r="G3085" s="622">
        <v>1</v>
      </c>
      <c r="H3085" s="622">
        <v>1</v>
      </c>
      <c r="I3085" s="491"/>
      <c r="J3085" s="622"/>
      <c r="K3085" s="491"/>
      <c r="L3085" s="540"/>
      <c r="M3085" s="607"/>
      <c r="N3085" s="607" t="s">
        <v>8338</v>
      </c>
      <c r="O3085" s="607" t="s">
        <v>8339</v>
      </c>
      <c r="P3085" s="631" t="s">
        <v>3525</v>
      </c>
      <c r="Q3085" s="615"/>
      <c r="R3085" s="615"/>
      <c r="S3085" s="551" t="s">
        <v>10548</v>
      </c>
      <c r="T3085" s="613" t="s">
        <v>8112</v>
      </c>
      <c r="U3085" s="623" t="s">
        <v>10183</v>
      </c>
    </row>
    <row r="3086" spans="1:21" s="13" customFormat="1" ht="47.25" customHeight="1" x14ac:dyDescent="0.15">
      <c r="A3086" s="332"/>
      <c r="B3086" s="491">
        <v>162</v>
      </c>
      <c r="C3086" s="552"/>
      <c r="D3086" s="541" t="s">
        <v>8340</v>
      </c>
      <c r="E3086" s="541" t="s">
        <v>8341</v>
      </c>
      <c r="F3086" s="491">
        <v>2014</v>
      </c>
      <c r="G3086" s="622">
        <v>1</v>
      </c>
      <c r="H3086" s="622">
        <v>1</v>
      </c>
      <c r="I3086" s="491"/>
      <c r="J3086" s="622"/>
      <c r="K3086" s="491"/>
      <c r="L3086" s="540"/>
      <c r="M3086" s="607"/>
      <c r="N3086" s="607" t="s">
        <v>8342</v>
      </c>
      <c r="O3086" s="607" t="s">
        <v>632</v>
      </c>
      <c r="P3086" s="631" t="s">
        <v>3525</v>
      </c>
      <c r="Q3086" s="615"/>
      <c r="R3086" s="615"/>
      <c r="S3086" s="551" t="s">
        <v>10548</v>
      </c>
      <c r="T3086" s="613" t="s">
        <v>8112</v>
      </c>
      <c r="U3086" s="247"/>
    </row>
    <row r="3087" spans="1:21" s="13" customFormat="1" ht="54" customHeight="1" x14ac:dyDescent="0.15">
      <c r="A3087" s="332"/>
      <c r="B3087" s="491">
        <v>163</v>
      </c>
      <c r="C3087" s="552"/>
      <c r="D3087" s="540" t="s">
        <v>8343</v>
      </c>
      <c r="E3087" s="541" t="s">
        <v>8344</v>
      </c>
      <c r="F3087" s="491">
        <v>2014</v>
      </c>
      <c r="G3087" s="622">
        <v>1</v>
      </c>
      <c r="H3087" s="622">
        <v>1</v>
      </c>
      <c r="I3087" s="491"/>
      <c r="J3087" s="622"/>
      <c r="K3087" s="491"/>
      <c r="L3087" s="540"/>
      <c r="M3087" s="607"/>
      <c r="N3087" s="607" t="s">
        <v>12088</v>
      </c>
      <c r="O3087" s="607" t="s">
        <v>632</v>
      </c>
      <c r="P3087" s="631" t="s">
        <v>3525</v>
      </c>
      <c r="Q3087" s="615"/>
      <c r="R3087" s="615"/>
      <c r="S3087" s="551" t="s">
        <v>10548</v>
      </c>
      <c r="T3087" s="613" t="s">
        <v>8112</v>
      </c>
      <c r="U3087" s="247"/>
    </row>
    <row r="3088" spans="1:21" s="13" customFormat="1" ht="47.25" customHeight="1" x14ac:dyDescent="0.15">
      <c r="A3088" s="332"/>
      <c r="B3088" s="491">
        <v>164</v>
      </c>
      <c r="C3088" s="552"/>
      <c r="D3088" s="540" t="s">
        <v>8345</v>
      </c>
      <c r="E3088" s="540" t="s">
        <v>8346</v>
      </c>
      <c r="F3088" s="491">
        <v>2014</v>
      </c>
      <c r="G3088" s="622">
        <v>1</v>
      </c>
      <c r="H3088" s="622">
        <v>1</v>
      </c>
      <c r="I3088" s="491"/>
      <c r="J3088" s="622"/>
      <c r="K3088" s="491"/>
      <c r="L3088" s="540"/>
      <c r="M3088" s="607"/>
      <c r="N3088" s="607" t="s">
        <v>12089</v>
      </c>
      <c r="O3088" s="607" t="s">
        <v>632</v>
      </c>
      <c r="P3088" s="615"/>
      <c r="Q3088" s="615"/>
      <c r="R3088" s="615"/>
      <c r="S3088" s="551" t="s">
        <v>10548</v>
      </c>
      <c r="T3088" s="613" t="s">
        <v>8112</v>
      </c>
      <c r="U3088" s="623" t="s">
        <v>12090</v>
      </c>
    </row>
    <row r="3089" spans="1:21" s="13" customFormat="1" ht="59.25" customHeight="1" x14ac:dyDescent="0.15">
      <c r="A3089" s="332"/>
      <c r="B3089" s="491">
        <v>165</v>
      </c>
      <c r="C3089" s="552"/>
      <c r="D3089" s="540" t="s">
        <v>8347</v>
      </c>
      <c r="E3089" s="541" t="s">
        <v>8348</v>
      </c>
      <c r="F3089" s="491">
        <v>2014</v>
      </c>
      <c r="G3089" s="622">
        <v>1</v>
      </c>
      <c r="H3089" s="622">
        <v>1</v>
      </c>
      <c r="I3089" s="491"/>
      <c r="J3089" s="622"/>
      <c r="K3089" s="491"/>
      <c r="L3089" s="540"/>
      <c r="M3089" s="607"/>
      <c r="N3089" s="607" t="s">
        <v>8349</v>
      </c>
      <c r="O3089" s="626" t="s">
        <v>632</v>
      </c>
      <c r="P3089" s="613" t="s">
        <v>3525</v>
      </c>
      <c r="Q3089" s="615"/>
      <c r="R3089" s="615"/>
      <c r="S3089" s="551" t="s">
        <v>10548</v>
      </c>
      <c r="T3089" s="613" t="s">
        <v>8274</v>
      </c>
      <c r="U3089" s="623" t="s">
        <v>10199</v>
      </c>
    </row>
    <row r="3090" spans="1:21" s="13" customFormat="1" ht="47.25" customHeight="1" x14ac:dyDescent="0.15">
      <c r="A3090" s="332"/>
      <c r="B3090" s="398">
        <v>166</v>
      </c>
      <c r="C3090" s="545"/>
      <c r="D3090" s="540" t="s">
        <v>8350</v>
      </c>
      <c r="E3090" s="540" t="s">
        <v>8351</v>
      </c>
      <c r="F3090" s="491">
        <v>2014</v>
      </c>
      <c r="G3090" s="622">
        <v>1</v>
      </c>
      <c r="H3090" s="622">
        <v>1</v>
      </c>
      <c r="I3090" s="491"/>
      <c r="J3090" s="622"/>
      <c r="K3090" s="491"/>
      <c r="L3090" s="540"/>
      <c r="M3090" s="607"/>
      <c r="N3090" s="607" t="s">
        <v>8352</v>
      </c>
      <c r="O3090" s="607" t="s">
        <v>632</v>
      </c>
      <c r="P3090" s="545"/>
      <c r="Q3090" s="545"/>
      <c r="R3090" s="545"/>
      <c r="S3090" s="551" t="s">
        <v>10548</v>
      </c>
      <c r="T3090" s="551" t="s">
        <v>8276</v>
      </c>
      <c r="U3090" s="60"/>
    </row>
    <row r="3091" spans="1:21" s="13" customFormat="1" ht="47.25" customHeight="1" x14ac:dyDescent="0.15">
      <c r="A3091" s="332"/>
      <c r="B3091" s="398">
        <v>167</v>
      </c>
      <c r="C3091" s="545"/>
      <c r="D3091" s="551" t="s">
        <v>8353</v>
      </c>
      <c r="E3091" s="551" t="s">
        <v>8354</v>
      </c>
      <c r="F3091" s="491">
        <v>2014</v>
      </c>
      <c r="G3091" s="622">
        <v>1</v>
      </c>
      <c r="H3091" s="622">
        <v>1</v>
      </c>
      <c r="I3091" s="491"/>
      <c r="J3091" s="622"/>
      <c r="K3091" s="491"/>
      <c r="L3091" s="551"/>
      <c r="M3091" s="551"/>
      <c r="N3091" s="551" t="s">
        <v>8355</v>
      </c>
      <c r="O3091" s="607" t="s">
        <v>632</v>
      </c>
      <c r="P3091" s="613" t="s">
        <v>3525</v>
      </c>
      <c r="Q3091" s="545"/>
      <c r="R3091" s="545"/>
      <c r="S3091" s="551" t="s">
        <v>10548</v>
      </c>
      <c r="T3091" s="551" t="s">
        <v>8276</v>
      </c>
      <c r="U3091" s="207" t="s">
        <v>10232</v>
      </c>
    </row>
    <row r="3092" spans="1:21" s="13" customFormat="1" ht="47.25" customHeight="1" x14ac:dyDescent="0.15">
      <c r="A3092" s="332"/>
      <c r="B3092" s="398">
        <v>168</v>
      </c>
      <c r="C3092" s="545"/>
      <c r="D3092" s="551" t="s">
        <v>8356</v>
      </c>
      <c r="E3092" s="551" t="s">
        <v>8357</v>
      </c>
      <c r="F3092" s="491">
        <v>2014</v>
      </c>
      <c r="G3092" s="622">
        <v>1</v>
      </c>
      <c r="H3092" s="622">
        <v>1</v>
      </c>
      <c r="I3092" s="491"/>
      <c r="J3092" s="622"/>
      <c r="K3092" s="491"/>
      <c r="L3092" s="551"/>
      <c r="M3092" s="551"/>
      <c r="N3092" s="551" t="s">
        <v>8358</v>
      </c>
      <c r="O3092" s="607" t="s">
        <v>8359</v>
      </c>
      <c r="P3092" s="613" t="s">
        <v>3525</v>
      </c>
      <c r="Q3092" s="545"/>
      <c r="R3092" s="545"/>
      <c r="S3092" s="551" t="s">
        <v>10548</v>
      </c>
      <c r="T3092" s="551" t="s">
        <v>8276</v>
      </c>
      <c r="U3092" s="207" t="s">
        <v>11719</v>
      </c>
    </row>
    <row r="3093" spans="1:21" s="13" customFormat="1" ht="59.25" customHeight="1" x14ac:dyDescent="0.15">
      <c r="A3093" s="332"/>
      <c r="B3093" s="398">
        <v>169</v>
      </c>
      <c r="C3093" s="545"/>
      <c r="D3093" s="551" t="s">
        <v>8360</v>
      </c>
      <c r="E3093" s="551" t="s">
        <v>12091</v>
      </c>
      <c r="F3093" s="491">
        <v>2014</v>
      </c>
      <c r="G3093" s="622">
        <v>1</v>
      </c>
      <c r="H3093" s="622">
        <v>1</v>
      </c>
      <c r="I3093" s="491"/>
      <c r="J3093" s="622"/>
      <c r="K3093" s="491"/>
      <c r="L3093" s="551"/>
      <c r="M3093" s="551"/>
      <c r="N3093" s="551" t="s">
        <v>8361</v>
      </c>
      <c r="O3093" s="607" t="s">
        <v>632</v>
      </c>
      <c r="P3093" s="613" t="s">
        <v>3525</v>
      </c>
      <c r="Q3093" s="545"/>
      <c r="R3093" s="545"/>
      <c r="S3093" s="551" t="s">
        <v>10548</v>
      </c>
      <c r="T3093" s="551" t="s">
        <v>8276</v>
      </c>
      <c r="U3093" s="207" t="s">
        <v>12049</v>
      </c>
    </row>
    <row r="3094" spans="1:21" s="13" customFormat="1" ht="59.25" customHeight="1" x14ac:dyDescent="0.15">
      <c r="A3094" s="332"/>
      <c r="B3094" s="491">
        <v>170</v>
      </c>
      <c r="C3094" s="545"/>
      <c r="D3094" s="551" t="s">
        <v>8362</v>
      </c>
      <c r="E3094" s="551" t="s">
        <v>8363</v>
      </c>
      <c r="F3094" s="491">
        <v>2014</v>
      </c>
      <c r="G3094" s="622">
        <v>1</v>
      </c>
      <c r="H3094" s="622">
        <v>1</v>
      </c>
      <c r="I3094" s="491"/>
      <c r="J3094" s="622"/>
      <c r="K3094" s="491"/>
      <c r="L3094" s="551"/>
      <c r="M3094" s="551"/>
      <c r="N3094" s="551" t="s">
        <v>8364</v>
      </c>
      <c r="O3094" s="607" t="s">
        <v>632</v>
      </c>
      <c r="P3094" s="545"/>
      <c r="Q3094" s="545"/>
      <c r="R3094" s="408"/>
      <c r="S3094" s="551" t="s">
        <v>10548</v>
      </c>
      <c r="T3094" s="551" t="s">
        <v>8276</v>
      </c>
      <c r="U3094" s="623" t="s">
        <v>12092</v>
      </c>
    </row>
    <row r="3095" spans="1:21" s="13" customFormat="1" ht="59.25" customHeight="1" x14ac:dyDescent="0.15">
      <c r="A3095" s="332"/>
      <c r="B3095" s="398">
        <v>171</v>
      </c>
      <c r="C3095" s="545"/>
      <c r="D3095" s="551" t="s">
        <v>8365</v>
      </c>
      <c r="E3095" s="551" t="s">
        <v>8366</v>
      </c>
      <c r="F3095" s="491">
        <v>2014</v>
      </c>
      <c r="G3095" s="622">
        <v>1</v>
      </c>
      <c r="H3095" s="622">
        <v>1</v>
      </c>
      <c r="I3095" s="491"/>
      <c r="J3095" s="622"/>
      <c r="K3095" s="491"/>
      <c r="L3095" s="551"/>
      <c r="M3095" s="551"/>
      <c r="N3095" s="551" t="s">
        <v>8924</v>
      </c>
      <c r="O3095" s="607" t="s">
        <v>632</v>
      </c>
      <c r="P3095" s="607" t="s">
        <v>3522</v>
      </c>
      <c r="Q3095" s="545"/>
      <c r="R3095" s="545"/>
      <c r="S3095" s="551" t="s">
        <v>10548</v>
      </c>
      <c r="T3095" s="551" t="s">
        <v>8276</v>
      </c>
      <c r="U3095" s="623" t="s">
        <v>12092</v>
      </c>
    </row>
    <row r="3096" spans="1:21" s="13" customFormat="1" ht="59.25" customHeight="1" x14ac:dyDescent="0.15">
      <c r="A3096" s="410"/>
      <c r="B3096" s="398">
        <v>172</v>
      </c>
      <c r="C3096" s="545"/>
      <c r="D3096" s="551" t="s">
        <v>9149</v>
      </c>
      <c r="E3096" s="551" t="s">
        <v>9148</v>
      </c>
      <c r="F3096" s="491">
        <v>2014</v>
      </c>
      <c r="G3096" s="622">
        <v>1</v>
      </c>
      <c r="H3096" s="622">
        <v>1</v>
      </c>
      <c r="I3096" s="491"/>
      <c r="J3096" s="622"/>
      <c r="K3096" s="491"/>
      <c r="L3096" s="551"/>
      <c r="M3096" s="551"/>
      <c r="N3096" s="551" t="s">
        <v>9150</v>
      </c>
      <c r="O3096" s="607" t="s">
        <v>9151</v>
      </c>
      <c r="P3096" s="613" t="s">
        <v>3525</v>
      </c>
      <c r="Q3096" s="545"/>
      <c r="R3096" s="545"/>
      <c r="S3096" s="551" t="s">
        <v>10548</v>
      </c>
      <c r="T3096" s="551" t="s">
        <v>8276</v>
      </c>
      <c r="U3096" s="623" t="s">
        <v>10340</v>
      </c>
    </row>
    <row r="3097" spans="1:21" s="13" customFormat="1" ht="59.25" customHeight="1" x14ac:dyDescent="0.15">
      <c r="A3097" s="410"/>
      <c r="B3097" s="398">
        <v>173</v>
      </c>
      <c r="C3097" s="545"/>
      <c r="D3097" s="551" t="s">
        <v>8925</v>
      </c>
      <c r="E3097" s="540" t="s">
        <v>8926</v>
      </c>
      <c r="F3097" s="491">
        <v>2013</v>
      </c>
      <c r="G3097" s="622">
        <v>1</v>
      </c>
      <c r="H3097" s="622">
        <v>1</v>
      </c>
      <c r="I3097" s="491"/>
      <c r="J3097" s="622"/>
      <c r="K3097" s="491"/>
      <c r="L3097" s="551"/>
      <c r="M3097" s="551"/>
      <c r="N3097" s="551" t="s">
        <v>8927</v>
      </c>
      <c r="O3097" s="607" t="s">
        <v>632</v>
      </c>
      <c r="P3097" s="613" t="s">
        <v>3525</v>
      </c>
      <c r="Q3097" s="545"/>
      <c r="R3097" s="545"/>
      <c r="S3097" s="551" t="s">
        <v>10548</v>
      </c>
      <c r="T3097" s="551" t="s">
        <v>8796</v>
      </c>
      <c r="U3097" s="623" t="s">
        <v>10280</v>
      </c>
    </row>
    <row r="3098" spans="1:21" s="13" customFormat="1" ht="59.25" customHeight="1" x14ac:dyDescent="0.15">
      <c r="A3098" s="410"/>
      <c r="B3098" s="398">
        <v>174</v>
      </c>
      <c r="C3098" s="545"/>
      <c r="D3098" s="551" t="s">
        <v>8928</v>
      </c>
      <c r="E3098" s="551" t="s">
        <v>8929</v>
      </c>
      <c r="F3098" s="491">
        <v>2013</v>
      </c>
      <c r="G3098" s="622">
        <v>1</v>
      </c>
      <c r="H3098" s="622">
        <v>1</v>
      </c>
      <c r="I3098" s="491"/>
      <c r="J3098" s="622"/>
      <c r="K3098" s="491"/>
      <c r="L3098" s="551"/>
      <c r="M3098" s="551"/>
      <c r="N3098" s="551" t="s">
        <v>8930</v>
      </c>
      <c r="O3098" s="607" t="s">
        <v>632</v>
      </c>
      <c r="P3098" s="613" t="s">
        <v>3525</v>
      </c>
      <c r="Q3098" s="545"/>
      <c r="R3098" s="545"/>
      <c r="S3098" s="551" t="s">
        <v>10548</v>
      </c>
      <c r="T3098" s="551" t="s">
        <v>8796</v>
      </c>
      <c r="U3098" s="623"/>
    </row>
    <row r="3099" spans="1:21" s="13" customFormat="1" ht="59.25" customHeight="1" x14ac:dyDescent="0.15">
      <c r="A3099" s="410"/>
      <c r="B3099" s="398">
        <v>175</v>
      </c>
      <c r="C3099" s="545"/>
      <c r="D3099" s="551" t="s">
        <v>8931</v>
      </c>
      <c r="E3099" s="551" t="s">
        <v>8932</v>
      </c>
      <c r="F3099" s="491">
        <v>2013</v>
      </c>
      <c r="G3099" s="622">
        <v>1</v>
      </c>
      <c r="H3099" s="622">
        <v>1</v>
      </c>
      <c r="I3099" s="491"/>
      <c r="J3099" s="622"/>
      <c r="K3099" s="491"/>
      <c r="L3099" s="551"/>
      <c r="M3099" s="551"/>
      <c r="N3099" s="551" t="s">
        <v>8933</v>
      </c>
      <c r="O3099" s="607" t="s">
        <v>632</v>
      </c>
      <c r="P3099" s="613" t="s">
        <v>3525</v>
      </c>
      <c r="Q3099" s="545"/>
      <c r="R3099" s="545"/>
      <c r="S3099" s="551" t="s">
        <v>10548</v>
      </c>
      <c r="T3099" s="551" t="s">
        <v>8796</v>
      </c>
      <c r="U3099" s="623" t="s">
        <v>12093</v>
      </c>
    </row>
    <row r="3100" spans="1:21" s="13" customFormat="1" ht="46.5" customHeight="1" x14ac:dyDescent="0.15">
      <c r="A3100" s="410"/>
      <c r="B3100" s="398">
        <v>176</v>
      </c>
      <c r="C3100" s="545"/>
      <c r="D3100" s="551" t="s">
        <v>8934</v>
      </c>
      <c r="E3100" s="551" t="s">
        <v>8935</v>
      </c>
      <c r="F3100" s="491">
        <v>2013</v>
      </c>
      <c r="G3100" s="622">
        <v>1</v>
      </c>
      <c r="H3100" s="622">
        <v>1</v>
      </c>
      <c r="I3100" s="491"/>
      <c r="J3100" s="622"/>
      <c r="K3100" s="491"/>
      <c r="L3100" s="551"/>
      <c r="M3100" s="551"/>
      <c r="N3100" s="551" t="s">
        <v>8936</v>
      </c>
      <c r="O3100" s="607" t="s">
        <v>632</v>
      </c>
      <c r="P3100" s="613" t="s">
        <v>3525</v>
      </c>
      <c r="Q3100" s="545"/>
      <c r="R3100" s="545"/>
      <c r="S3100" s="551" t="s">
        <v>10548</v>
      </c>
      <c r="T3100" s="551" t="s">
        <v>8796</v>
      </c>
      <c r="U3100" s="623" t="s">
        <v>10232</v>
      </c>
    </row>
    <row r="3101" spans="1:21" s="13" customFormat="1" ht="59.25" customHeight="1" x14ac:dyDescent="0.15">
      <c r="A3101" s="410"/>
      <c r="B3101" s="398">
        <v>177</v>
      </c>
      <c r="C3101" s="545"/>
      <c r="D3101" s="551" t="s">
        <v>8937</v>
      </c>
      <c r="E3101" s="551" t="s">
        <v>8938</v>
      </c>
      <c r="F3101" s="491">
        <v>2013</v>
      </c>
      <c r="G3101" s="622">
        <v>1</v>
      </c>
      <c r="H3101" s="622">
        <v>1</v>
      </c>
      <c r="I3101" s="491"/>
      <c r="J3101" s="622"/>
      <c r="K3101" s="491"/>
      <c r="L3101" s="551"/>
      <c r="M3101" s="551"/>
      <c r="N3101" s="551" t="s">
        <v>8939</v>
      </c>
      <c r="O3101" s="607" t="s">
        <v>632</v>
      </c>
      <c r="P3101" s="613" t="s">
        <v>3525</v>
      </c>
      <c r="Q3101" s="545"/>
      <c r="R3101" s="545"/>
      <c r="S3101" s="551" t="s">
        <v>10548</v>
      </c>
      <c r="T3101" s="551" t="s">
        <v>8796</v>
      </c>
      <c r="U3101" s="623" t="s">
        <v>12090</v>
      </c>
    </row>
    <row r="3102" spans="1:21" s="13" customFormat="1" ht="49.5" customHeight="1" x14ac:dyDescent="0.15">
      <c r="A3102" s="410"/>
      <c r="B3102" s="398">
        <v>178</v>
      </c>
      <c r="C3102" s="545"/>
      <c r="D3102" s="551" t="s">
        <v>8940</v>
      </c>
      <c r="E3102" s="551" t="s">
        <v>8941</v>
      </c>
      <c r="F3102" s="491">
        <v>2014</v>
      </c>
      <c r="G3102" s="622">
        <v>1</v>
      </c>
      <c r="H3102" s="622">
        <v>1</v>
      </c>
      <c r="I3102" s="491"/>
      <c r="J3102" s="622"/>
      <c r="K3102" s="491"/>
      <c r="L3102" s="551"/>
      <c r="M3102" s="551"/>
      <c r="N3102" s="551" t="s">
        <v>8942</v>
      </c>
      <c r="O3102" s="607" t="s">
        <v>8943</v>
      </c>
      <c r="P3102" s="613" t="s">
        <v>3525</v>
      </c>
      <c r="Q3102" s="545"/>
      <c r="R3102" s="545"/>
      <c r="S3102" s="551" t="s">
        <v>10548</v>
      </c>
      <c r="T3102" s="551" t="s">
        <v>8796</v>
      </c>
      <c r="U3102" s="623" t="s">
        <v>11719</v>
      </c>
    </row>
    <row r="3103" spans="1:21" s="13" customFormat="1" ht="51" customHeight="1" x14ac:dyDescent="0.15">
      <c r="A3103" s="410"/>
      <c r="B3103" s="398">
        <v>179</v>
      </c>
      <c r="C3103" s="545"/>
      <c r="D3103" s="551" t="s">
        <v>8944</v>
      </c>
      <c r="E3103" s="551" t="s">
        <v>8945</v>
      </c>
      <c r="F3103" s="491">
        <v>2014</v>
      </c>
      <c r="G3103" s="622">
        <v>1</v>
      </c>
      <c r="H3103" s="622">
        <v>1</v>
      </c>
      <c r="I3103" s="491"/>
      <c r="J3103" s="622"/>
      <c r="K3103" s="491"/>
      <c r="L3103" s="551"/>
      <c r="M3103" s="551"/>
      <c r="N3103" s="551" t="s">
        <v>8946</v>
      </c>
      <c r="O3103" s="607" t="s">
        <v>8947</v>
      </c>
      <c r="P3103" s="613"/>
      <c r="Q3103" s="545"/>
      <c r="R3103" s="545"/>
      <c r="S3103" s="551" t="s">
        <v>10548</v>
      </c>
      <c r="T3103" s="551" t="s">
        <v>8796</v>
      </c>
      <c r="U3103" s="623" t="s">
        <v>12094</v>
      </c>
    </row>
    <row r="3104" spans="1:21" s="13" customFormat="1" ht="64.5" customHeight="1" x14ac:dyDescent="0.15">
      <c r="A3104" s="410"/>
      <c r="B3104" s="398">
        <v>180</v>
      </c>
      <c r="C3104" s="545"/>
      <c r="D3104" s="551" t="s">
        <v>8948</v>
      </c>
      <c r="E3104" s="551" t="s">
        <v>8949</v>
      </c>
      <c r="F3104" s="491">
        <v>2014</v>
      </c>
      <c r="G3104" s="622">
        <v>1</v>
      </c>
      <c r="H3104" s="622">
        <v>1</v>
      </c>
      <c r="I3104" s="491"/>
      <c r="J3104" s="622"/>
      <c r="K3104" s="491"/>
      <c r="L3104" s="551"/>
      <c r="M3104" s="551"/>
      <c r="N3104" s="551" t="s">
        <v>12095</v>
      </c>
      <c r="O3104" s="607" t="s">
        <v>8950</v>
      </c>
      <c r="P3104" s="613" t="s">
        <v>3525</v>
      </c>
      <c r="Q3104" s="545"/>
      <c r="R3104" s="545"/>
      <c r="S3104" s="551" t="s">
        <v>10548</v>
      </c>
      <c r="T3104" s="551" t="s">
        <v>8796</v>
      </c>
      <c r="U3104" s="623" t="s">
        <v>12096</v>
      </c>
    </row>
    <row r="3105" spans="1:21" s="13" customFormat="1" ht="77.25" customHeight="1" x14ac:dyDescent="0.15">
      <c r="A3105" s="410"/>
      <c r="B3105" s="398">
        <v>181</v>
      </c>
      <c r="C3105" s="545"/>
      <c r="D3105" s="551" t="s">
        <v>8951</v>
      </c>
      <c r="E3105" s="551" t="s">
        <v>8908</v>
      </c>
      <c r="F3105" s="491">
        <v>2014</v>
      </c>
      <c r="G3105" s="622">
        <v>1</v>
      </c>
      <c r="H3105" s="622">
        <v>1</v>
      </c>
      <c r="I3105" s="491"/>
      <c r="J3105" s="622"/>
      <c r="K3105" s="491"/>
      <c r="L3105" s="551"/>
      <c r="M3105" s="551"/>
      <c r="N3105" s="551" t="s">
        <v>8964</v>
      </c>
      <c r="O3105" s="607" t="s">
        <v>632</v>
      </c>
      <c r="P3105" s="607" t="s">
        <v>8965</v>
      </c>
      <c r="Q3105" s="545"/>
      <c r="R3105" s="545"/>
      <c r="S3105" s="551" t="s">
        <v>10548</v>
      </c>
      <c r="T3105" s="551" t="s">
        <v>8796</v>
      </c>
      <c r="U3105" s="623" t="s">
        <v>12097</v>
      </c>
    </row>
    <row r="3106" spans="1:21" s="13" customFormat="1" ht="76.5" customHeight="1" x14ac:dyDescent="0.15">
      <c r="A3106" s="410"/>
      <c r="B3106" s="398">
        <v>182</v>
      </c>
      <c r="C3106" s="545"/>
      <c r="D3106" s="551" t="s">
        <v>8952</v>
      </c>
      <c r="E3106" s="551" t="s">
        <v>8953</v>
      </c>
      <c r="F3106" s="491">
        <v>2014</v>
      </c>
      <c r="G3106" s="622">
        <v>1</v>
      </c>
      <c r="H3106" s="622">
        <v>1</v>
      </c>
      <c r="I3106" s="491"/>
      <c r="J3106" s="622"/>
      <c r="K3106" s="491"/>
      <c r="L3106" s="551"/>
      <c r="M3106" s="551"/>
      <c r="N3106" s="551" t="s">
        <v>8966</v>
      </c>
      <c r="O3106" s="607" t="s">
        <v>8967</v>
      </c>
      <c r="P3106" s="613" t="s">
        <v>3525</v>
      </c>
      <c r="Q3106" s="545"/>
      <c r="R3106" s="545"/>
      <c r="S3106" s="551" t="s">
        <v>10548</v>
      </c>
      <c r="T3106" s="551" t="s">
        <v>8796</v>
      </c>
      <c r="U3106" s="623" t="s">
        <v>12098</v>
      </c>
    </row>
    <row r="3107" spans="1:21" s="13" customFormat="1" ht="59.25" customHeight="1" x14ac:dyDescent="0.15">
      <c r="A3107" s="410"/>
      <c r="B3107" s="398">
        <v>183</v>
      </c>
      <c r="C3107" s="545"/>
      <c r="D3107" s="551" t="s">
        <v>8954</v>
      </c>
      <c r="E3107" s="551" t="s">
        <v>8955</v>
      </c>
      <c r="F3107" s="491">
        <v>2014</v>
      </c>
      <c r="G3107" s="622">
        <v>1</v>
      </c>
      <c r="H3107" s="622">
        <v>1</v>
      </c>
      <c r="I3107" s="491"/>
      <c r="J3107" s="622"/>
      <c r="K3107" s="491"/>
      <c r="L3107" s="551"/>
      <c r="M3107" s="551"/>
      <c r="N3107" s="551" t="s">
        <v>8968</v>
      </c>
      <c r="O3107" s="607" t="s">
        <v>8969</v>
      </c>
      <c r="P3107" s="613" t="s">
        <v>3525</v>
      </c>
      <c r="Q3107" s="545"/>
      <c r="R3107" s="545"/>
      <c r="S3107" s="551" t="s">
        <v>10548</v>
      </c>
      <c r="T3107" s="551" t="s">
        <v>8796</v>
      </c>
      <c r="U3107" s="623" t="s">
        <v>12099</v>
      </c>
    </row>
    <row r="3108" spans="1:21" s="13" customFormat="1" ht="80.25" customHeight="1" x14ac:dyDescent="0.15">
      <c r="A3108" s="410"/>
      <c r="B3108" s="398">
        <v>184</v>
      </c>
      <c r="C3108" s="545"/>
      <c r="D3108" s="551" t="s">
        <v>8956</v>
      </c>
      <c r="E3108" s="551" t="s">
        <v>8957</v>
      </c>
      <c r="F3108" s="491">
        <v>2014</v>
      </c>
      <c r="G3108" s="622">
        <v>1</v>
      </c>
      <c r="H3108" s="622">
        <v>1</v>
      </c>
      <c r="I3108" s="491"/>
      <c r="J3108" s="622"/>
      <c r="K3108" s="491"/>
      <c r="L3108" s="551"/>
      <c r="M3108" s="551"/>
      <c r="N3108" s="551" t="s">
        <v>8970</v>
      </c>
      <c r="O3108" s="607" t="s">
        <v>8971</v>
      </c>
      <c r="P3108" s="613" t="s">
        <v>3525</v>
      </c>
      <c r="Q3108" s="545"/>
      <c r="R3108" s="545"/>
      <c r="S3108" s="551" t="s">
        <v>10548</v>
      </c>
      <c r="T3108" s="551" t="s">
        <v>8796</v>
      </c>
      <c r="U3108" s="623"/>
    </row>
    <row r="3109" spans="1:21" s="13" customFormat="1" ht="45" customHeight="1" x14ac:dyDescent="0.15">
      <c r="A3109" s="410"/>
      <c r="B3109" s="398">
        <v>185</v>
      </c>
      <c r="C3109" s="545"/>
      <c r="D3109" s="551" t="s">
        <v>8958</v>
      </c>
      <c r="E3109" s="551" t="s">
        <v>8959</v>
      </c>
      <c r="F3109" s="491">
        <v>2014</v>
      </c>
      <c r="G3109" s="622">
        <v>1</v>
      </c>
      <c r="H3109" s="622">
        <v>1</v>
      </c>
      <c r="I3109" s="491"/>
      <c r="J3109" s="622"/>
      <c r="K3109" s="491"/>
      <c r="L3109" s="551"/>
      <c r="M3109" s="551"/>
      <c r="N3109" s="551" t="s">
        <v>8972</v>
      </c>
      <c r="O3109" s="607" t="s">
        <v>8973</v>
      </c>
      <c r="P3109" s="613" t="s">
        <v>3525</v>
      </c>
      <c r="Q3109" s="545"/>
      <c r="R3109" s="545"/>
      <c r="S3109" s="551" t="s">
        <v>10548</v>
      </c>
      <c r="T3109" s="551" t="s">
        <v>8796</v>
      </c>
      <c r="U3109" s="623" t="s">
        <v>12100</v>
      </c>
    </row>
    <row r="3110" spans="1:21" s="13" customFormat="1" ht="59.25" customHeight="1" x14ac:dyDescent="0.15">
      <c r="A3110" s="410"/>
      <c r="B3110" s="398">
        <v>186</v>
      </c>
      <c r="C3110" s="545"/>
      <c r="D3110" s="551" t="s">
        <v>8960</v>
      </c>
      <c r="E3110" s="551" t="s">
        <v>8961</v>
      </c>
      <c r="F3110" s="491">
        <v>2014</v>
      </c>
      <c r="G3110" s="622">
        <v>1</v>
      </c>
      <c r="H3110" s="622">
        <v>1</v>
      </c>
      <c r="I3110" s="491"/>
      <c r="J3110" s="622"/>
      <c r="K3110" s="491"/>
      <c r="L3110" s="551"/>
      <c r="M3110" s="551"/>
      <c r="N3110" s="551" t="s">
        <v>8974</v>
      </c>
      <c r="O3110" s="607" t="s">
        <v>632</v>
      </c>
      <c r="P3110" s="613" t="s">
        <v>3525</v>
      </c>
      <c r="Q3110" s="545"/>
      <c r="R3110" s="545"/>
      <c r="S3110" s="551" t="s">
        <v>10548</v>
      </c>
      <c r="T3110" s="551" t="s">
        <v>8796</v>
      </c>
      <c r="U3110" s="623" t="s">
        <v>12101</v>
      </c>
    </row>
    <row r="3111" spans="1:21" s="13" customFormat="1" ht="59.25" customHeight="1" x14ac:dyDescent="0.15">
      <c r="A3111" s="410"/>
      <c r="B3111" s="398">
        <v>187</v>
      </c>
      <c r="C3111" s="545"/>
      <c r="D3111" s="551" t="s">
        <v>8962</v>
      </c>
      <c r="E3111" s="551" t="s">
        <v>8963</v>
      </c>
      <c r="F3111" s="491">
        <v>2014</v>
      </c>
      <c r="G3111" s="622">
        <v>1</v>
      </c>
      <c r="H3111" s="622">
        <v>1</v>
      </c>
      <c r="I3111" s="491"/>
      <c r="J3111" s="622"/>
      <c r="K3111" s="491"/>
      <c r="L3111" s="551"/>
      <c r="M3111" s="551"/>
      <c r="N3111" s="551" t="s">
        <v>8975</v>
      </c>
      <c r="O3111" s="607" t="s">
        <v>632</v>
      </c>
      <c r="P3111" s="613" t="s">
        <v>3525</v>
      </c>
      <c r="Q3111" s="545"/>
      <c r="R3111" s="545"/>
      <c r="S3111" s="551" t="s">
        <v>10548</v>
      </c>
      <c r="T3111" s="551" t="s">
        <v>8796</v>
      </c>
      <c r="U3111" s="623" t="s">
        <v>12102</v>
      </c>
    </row>
    <row r="3112" spans="1:21" s="13" customFormat="1" ht="59.25" customHeight="1" x14ac:dyDescent="0.15">
      <c r="A3112" s="410"/>
      <c r="B3112" s="398">
        <v>188</v>
      </c>
      <c r="C3112" s="545"/>
      <c r="D3112" s="551" t="s">
        <v>8976</v>
      </c>
      <c r="E3112" s="551" t="s">
        <v>8977</v>
      </c>
      <c r="F3112" s="491">
        <v>2014</v>
      </c>
      <c r="G3112" s="622">
        <v>1</v>
      </c>
      <c r="H3112" s="622">
        <v>1</v>
      </c>
      <c r="I3112" s="491"/>
      <c r="J3112" s="622"/>
      <c r="K3112" s="491"/>
      <c r="L3112" s="551"/>
      <c r="M3112" s="551"/>
      <c r="N3112" s="551" t="s">
        <v>12103</v>
      </c>
      <c r="O3112" s="607" t="s">
        <v>632</v>
      </c>
      <c r="P3112" s="613" t="s">
        <v>3525</v>
      </c>
      <c r="Q3112" s="545"/>
      <c r="R3112" s="545"/>
      <c r="S3112" s="551" t="s">
        <v>10548</v>
      </c>
      <c r="T3112" s="551" t="s">
        <v>8796</v>
      </c>
      <c r="U3112" s="623" t="s">
        <v>10191</v>
      </c>
    </row>
    <row r="3113" spans="1:21" s="13" customFormat="1" ht="75" customHeight="1" x14ac:dyDescent="0.15">
      <c r="A3113" s="410"/>
      <c r="B3113" s="398">
        <v>189</v>
      </c>
      <c r="C3113" s="545"/>
      <c r="D3113" s="551" t="s">
        <v>8978</v>
      </c>
      <c r="E3113" s="551" t="s">
        <v>8511</v>
      </c>
      <c r="F3113" s="491">
        <v>2014</v>
      </c>
      <c r="G3113" s="622">
        <v>1</v>
      </c>
      <c r="H3113" s="622">
        <v>1</v>
      </c>
      <c r="I3113" s="491"/>
      <c r="J3113" s="622"/>
      <c r="K3113" s="491"/>
      <c r="L3113" s="551"/>
      <c r="M3113" s="551"/>
      <c r="N3113" s="551" t="s">
        <v>8979</v>
      </c>
      <c r="O3113" s="607" t="s">
        <v>632</v>
      </c>
      <c r="P3113" s="607" t="s">
        <v>3522</v>
      </c>
      <c r="Q3113" s="545"/>
      <c r="R3113" s="545"/>
      <c r="S3113" s="551" t="s">
        <v>10548</v>
      </c>
      <c r="T3113" s="551" t="s">
        <v>8796</v>
      </c>
      <c r="U3113" s="623"/>
    </row>
    <row r="3114" spans="1:21" s="13" customFormat="1" ht="73.5" customHeight="1" x14ac:dyDescent="0.15">
      <c r="A3114" s="410"/>
      <c r="B3114" s="398">
        <v>190</v>
      </c>
      <c r="C3114" s="545"/>
      <c r="D3114" s="551" t="s">
        <v>8980</v>
      </c>
      <c r="E3114" s="551" t="s">
        <v>8981</v>
      </c>
      <c r="F3114" s="491">
        <v>2014</v>
      </c>
      <c r="G3114" s="622">
        <v>1</v>
      </c>
      <c r="H3114" s="622">
        <v>1</v>
      </c>
      <c r="I3114" s="491"/>
      <c r="J3114" s="622"/>
      <c r="K3114" s="491"/>
      <c r="L3114" s="551"/>
      <c r="M3114" s="551"/>
      <c r="N3114" s="551" t="s">
        <v>8982</v>
      </c>
      <c r="O3114" s="607" t="s">
        <v>632</v>
      </c>
      <c r="P3114" s="613" t="s">
        <v>3525</v>
      </c>
      <c r="Q3114" s="545"/>
      <c r="R3114" s="545"/>
      <c r="S3114" s="551" t="s">
        <v>10548</v>
      </c>
      <c r="T3114" s="551" t="s">
        <v>8796</v>
      </c>
      <c r="U3114" s="623" t="s">
        <v>12075</v>
      </c>
    </row>
    <row r="3115" spans="1:21" s="13" customFormat="1" ht="41.25" customHeight="1" x14ac:dyDescent="0.15">
      <c r="A3115" s="410"/>
      <c r="B3115" s="398">
        <v>191</v>
      </c>
      <c r="C3115" s="545"/>
      <c r="D3115" s="551" t="s">
        <v>8983</v>
      </c>
      <c r="E3115" s="551" t="s">
        <v>8984</v>
      </c>
      <c r="F3115" s="491">
        <v>2014</v>
      </c>
      <c r="G3115" s="622">
        <v>1</v>
      </c>
      <c r="H3115" s="622">
        <v>1</v>
      </c>
      <c r="I3115" s="491"/>
      <c r="J3115" s="622"/>
      <c r="K3115" s="491"/>
      <c r="L3115" s="551"/>
      <c r="M3115" s="551"/>
      <c r="N3115" s="551" t="s">
        <v>8985</v>
      </c>
      <c r="O3115" s="607" t="s">
        <v>632</v>
      </c>
      <c r="P3115" s="613"/>
      <c r="Q3115" s="545"/>
      <c r="R3115" s="545"/>
      <c r="S3115" s="551" t="s">
        <v>10548</v>
      </c>
      <c r="T3115" s="551" t="s">
        <v>8796</v>
      </c>
      <c r="U3115" s="623"/>
    </row>
    <row r="3116" spans="1:21" s="13" customFormat="1" ht="72.75" customHeight="1" x14ac:dyDescent="0.15">
      <c r="A3116" s="410"/>
      <c r="B3116" s="398">
        <v>192</v>
      </c>
      <c r="C3116" s="545"/>
      <c r="D3116" s="551" t="s">
        <v>9727</v>
      </c>
      <c r="E3116" s="551" t="s">
        <v>9728</v>
      </c>
      <c r="F3116" s="491">
        <v>2014</v>
      </c>
      <c r="G3116" s="622">
        <v>1</v>
      </c>
      <c r="H3116" s="622">
        <v>1</v>
      </c>
      <c r="I3116" s="491"/>
      <c r="J3116" s="622"/>
      <c r="K3116" s="491"/>
      <c r="L3116" s="551"/>
      <c r="M3116" s="551"/>
      <c r="N3116" s="551" t="s">
        <v>9729</v>
      </c>
      <c r="O3116" s="607" t="s">
        <v>632</v>
      </c>
      <c r="P3116" s="551" t="s">
        <v>9717</v>
      </c>
      <c r="Q3116" s="545"/>
      <c r="R3116" s="545"/>
      <c r="S3116" s="551" t="s">
        <v>10548</v>
      </c>
      <c r="T3116" s="551" t="s">
        <v>9594</v>
      </c>
      <c r="U3116" s="623" t="s">
        <v>12094</v>
      </c>
    </row>
    <row r="3117" spans="1:21" s="13" customFormat="1" ht="79.5" customHeight="1" x14ac:dyDescent="0.15">
      <c r="A3117" s="410"/>
      <c r="B3117" s="398">
        <v>193</v>
      </c>
      <c r="C3117" s="545"/>
      <c r="D3117" s="551" t="s">
        <v>9730</v>
      </c>
      <c r="E3117" s="551" t="s">
        <v>9720</v>
      </c>
      <c r="F3117" s="491">
        <v>2014</v>
      </c>
      <c r="G3117" s="622">
        <v>1</v>
      </c>
      <c r="H3117" s="622">
        <v>1</v>
      </c>
      <c r="I3117" s="491"/>
      <c r="J3117" s="622"/>
      <c r="K3117" s="491"/>
      <c r="L3117" s="551"/>
      <c r="M3117" s="551"/>
      <c r="N3117" s="551" t="s">
        <v>9731</v>
      </c>
      <c r="O3117" s="607" t="s">
        <v>9732</v>
      </c>
      <c r="P3117" s="613" t="s">
        <v>3525</v>
      </c>
      <c r="Q3117" s="545"/>
      <c r="R3117" s="545"/>
      <c r="S3117" s="551" t="s">
        <v>10548</v>
      </c>
      <c r="T3117" s="551" t="s">
        <v>9593</v>
      </c>
      <c r="U3117" s="623" t="s">
        <v>10232</v>
      </c>
    </row>
    <row r="3118" spans="1:21" s="13" customFormat="1" ht="67.5" customHeight="1" x14ac:dyDescent="0.15">
      <c r="A3118" s="410"/>
      <c r="B3118" s="398">
        <v>194</v>
      </c>
      <c r="C3118" s="545"/>
      <c r="D3118" s="551" t="s">
        <v>9910</v>
      </c>
      <c r="E3118" s="540" t="s">
        <v>9898</v>
      </c>
      <c r="F3118" s="491">
        <v>2015</v>
      </c>
      <c r="G3118" s="622">
        <v>1</v>
      </c>
      <c r="H3118" s="622">
        <v>1</v>
      </c>
      <c r="I3118" s="491"/>
      <c r="J3118" s="622"/>
      <c r="K3118" s="491"/>
      <c r="L3118" s="551"/>
      <c r="M3118" s="551"/>
      <c r="N3118" s="551" t="s">
        <v>9915</v>
      </c>
      <c r="O3118" s="607" t="s">
        <v>9918</v>
      </c>
      <c r="P3118" s="613" t="s">
        <v>3525</v>
      </c>
      <c r="Q3118" s="545"/>
      <c r="R3118" s="545"/>
      <c r="S3118" s="551" t="s">
        <v>10548</v>
      </c>
      <c r="T3118" s="551" t="s">
        <v>9985</v>
      </c>
      <c r="U3118" s="623" t="s">
        <v>10198</v>
      </c>
    </row>
    <row r="3119" spans="1:21" s="13" customFormat="1" ht="61.5" customHeight="1" x14ac:dyDescent="0.15">
      <c r="A3119" s="410"/>
      <c r="B3119" s="398">
        <v>195</v>
      </c>
      <c r="C3119" s="545"/>
      <c r="D3119" s="551" t="s">
        <v>9911</v>
      </c>
      <c r="E3119" s="540" t="s">
        <v>9912</v>
      </c>
      <c r="F3119" s="491">
        <v>2015</v>
      </c>
      <c r="G3119" s="622">
        <v>1</v>
      </c>
      <c r="H3119" s="622">
        <v>1</v>
      </c>
      <c r="I3119" s="491"/>
      <c r="J3119" s="622"/>
      <c r="K3119" s="491"/>
      <c r="L3119" s="551"/>
      <c r="M3119" s="551"/>
      <c r="N3119" s="551" t="s">
        <v>9916</v>
      </c>
      <c r="O3119" s="607" t="s">
        <v>9919</v>
      </c>
      <c r="P3119" s="613" t="s">
        <v>3525</v>
      </c>
      <c r="Q3119" s="545"/>
      <c r="R3119" s="545"/>
      <c r="S3119" s="551" t="s">
        <v>10548</v>
      </c>
      <c r="T3119" s="551" t="s">
        <v>9985</v>
      </c>
      <c r="U3119" s="623" t="s">
        <v>12104</v>
      </c>
    </row>
    <row r="3120" spans="1:21" s="13" customFormat="1" ht="74.25" customHeight="1" x14ac:dyDescent="0.15">
      <c r="A3120" s="410"/>
      <c r="B3120" s="398">
        <v>196</v>
      </c>
      <c r="C3120" s="545"/>
      <c r="D3120" s="551" t="s">
        <v>9913</v>
      </c>
      <c r="E3120" s="540" t="s">
        <v>9914</v>
      </c>
      <c r="F3120" s="491">
        <v>2015</v>
      </c>
      <c r="G3120" s="622">
        <v>1</v>
      </c>
      <c r="H3120" s="622">
        <v>1</v>
      </c>
      <c r="I3120" s="491"/>
      <c r="J3120" s="622"/>
      <c r="K3120" s="491"/>
      <c r="L3120" s="551"/>
      <c r="M3120" s="551"/>
      <c r="N3120" s="551" t="s">
        <v>9917</v>
      </c>
      <c r="O3120" s="607" t="s">
        <v>9920</v>
      </c>
      <c r="P3120" s="613" t="s">
        <v>3525</v>
      </c>
      <c r="Q3120" s="545"/>
      <c r="R3120" s="545"/>
      <c r="S3120" s="551" t="s">
        <v>10548</v>
      </c>
      <c r="T3120" s="551" t="s">
        <v>10034</v>
      </c>
      <c r="U3120" s="623" t="s">
        <v>12105</v>
      </c>
    </row>
    <row r="3121" spans="1:21" s="13" customFormat="1" ht="57" customHeight="1" x14ac:dyDescent="0.15">
      <c r="A3121" s="410"/>
      <c r="B3121" s="398">
        <v>197</v>
      </c>
      <c r="C3121" s="545"/>
      <c r="D3121" s="551" t="s">
        <v>9921</v>
      </c>
      <c r="E3121" s="540" t="s">
        <v>9922</v>
      </c>
      <c r="F3121" s="491">
        <v>2015</v>
      </c>
      <c r="G3121" s="622">
        <v>1</v>
      </c>
      <c r="H3121" s="622">
        <v>1</v>
      </c>
      <c r="I3121" s="491"/>
      <c r="J3121" s="622"/>
      <c r="K3121" s="491"/>
      <c r="L3121" s="551"/>
      <c r="M3121" s="551"/>
      <c r="N3121" s="551" t="s">
        <v>9923</v>
      </c>
      <c r="O3121" s="607" t="s">
        <v>632</v>
      </c>
      <c r="P3121" s="613" t="s">
        <v>3525</v>
      </c>
      <c r="Q3121" s="545"/>
      <c r="R3121" s="545"/>
      <c r="S3121" s="551" t="s">
        <v>10548</v>
      </c>
      <c r="T3121" s="551" t="s">
        <v>10034</v>
      </c>
      <c r="U3121" s="623" t="s">
        <v>10265</v>
      </c>
    </row>
    <row r="3122" spans="1:21" s="13" customFormat="1" ht="64.5" customHeight="1" x14ac:dyDescent="0.15">
      <c r="A3122" s="410"/>
      <c r="B3122" s="423">
        <v>198</v>
      </c>
      <c r="C3122" s="423"/>
      <c r="D3122" s="206" t="s">
        <v>10738</v>
      </c>
      <c r="E3122" s="207" t="s">
        <v>10036</v>
      </c>
      <c r="F3122" s="423">
        <v>2015</v>
      </c>
      <c r="G3122" s="70">
        <f>SUM(H3122+I3122)</f>
        <v>1</v>
      </c>
      <c r="H3122" s="609">
        <v>1</v>
      </c>
      <c r="I3122" s="558"/>
      <c r="J3122" s="609"/>
      <c r="K3122" s="558"/>
      <c r="L3122" s="199"/>
      <c r="M3122" s="199"/>
      <c r="N3122" s="199" t="s">
        <v>10037</v>
      </c>
      <c r="O3122" s="607" t="s">
        <v>10038</v>
      </c>
      <c r="P3122" s="607" t="s">
        <v>3522</v>
      </c>
      <c r="Q3122" s="425"/>
      <c r="R3122" s="207"/>
      <c r="S3122" s="551" t="s">
        <v>5</v>
      </c>
      <c r="T3122" s="551" t="s">
        <v>10034</v>
      </c>
      <c r="U3122" s="486" t="s">
        <v>12102</v>
      </c>
    </row>
    <row r="3123" spans="1:21" s="13" customFormat="1" ht="64.5" customHeight="1" x14ac:dyDescent="0.15">
      <c r="A3123" s="410"/>
      <c r="B3123" s="423">
        <v>199</v>
      </c>
      <c r="C3123" s="423"/>
      <c r="D3123" s="206" t="s">
        <v>10739</v>
      </c>
      <c r="E3123" s="407" t="s">
        <v>10740</v>
      </c>
      <c r="F3123" s="423">
        <v>2015</v>
      </c>
      <c r="G3123" s="70">
        <f>SUM(H3123+I3123)</f>
        <v>1</v>
      </c>
      <c r="H3123" s="609">
        <v>1</v>
      </c>
      <c r="I3123" s="558"/>
      <c r="J3123" s="609"/>
      <c r="K3123" s="558"/>
      <c r="L3123" s="199"/>
      <c r="M3123" s="199"/>
      <c r="N3123" s="199" t="s">
        <v>10741</v>
      </c>
      <c r="O3123" s="607" t="s">
        <v>632</v>
      </c>
      <c r="P3123" s="613" t="s">
        <v>3525</v>
      </c>
      <c r="Q3123" s="425"/>
      <c r="R3123" s="207"/>
      <c r="S3123" s="551" t="s">
        <v>5</v>
      </c>
      <c r="T3123" s="551" t="s">
        <v>10588</v>
      </c>
      <c r="U3123" s="486" t="s">
        <v>10269</v>
      </c>
    </row>
    <row r="3124" spans="1:21" s="13" customFormat="1" ht="30.75" customHeight="1" x14ac:dyDescent="0.15">
      <c r="A3124" s="332"/>
      <c r="B3124" s="300"/>
      <c r="C3124" s="6"/>
      <c r="D3124" s="54"/>
      <c r="E3124" s="254" t="s">
        <v>13</v>
      </c>
      <c r="F3124" s="244"/>
      <c r="G3124" s="244">
        <f t="shared" ref="G3124:M3124" si="90">SUM(G2925:G3123)</f>
        <v>207</v>
      </c>
      <c r="H3124" s="244">
        <f t="shared" si="90"/>
        <v>207</v>
      </c>
      <c r="I3124" s="244">
        <f t="shared" si="90"/>
        <v>0</v>
      </c>
      <c r="J3124" s="244">
        <f t="shared" si="90"/>
        <v>0</v>
      </c>
      <c r="K3124" s="244">
        <f t="shared" si="90"/>
        <v>0</v>
      </c>
      <c r="L3124" s="244">
        <f t="shared" si="90"/>
        <v>0</v>
      </c>
      <c r="M3124" s="244">
        <f t="shared" si="90"/>
        <v>0</v>
      </c>
      <c r="N3124" s="54"/>
      <c r="O3124" s="54"/>
      <c r="P3124" s="222"/>
      <c r="Q3124" s="222"/>
      <c r="R3124" s="7"/>
      <c r="S3124" s="596"/>
      <c r="T3124" s="597"/>
      <c r="U3124" s="597"/>
    </row>
    <row r="3125" spans="1:21" s="13" customFormat="1" ht="38.25" customHeight="1" x14ac:dyDescent="0.2">
      <c r="A3125" s="214"/>
      <c r="B3125" s="196"/>
      <c r="C3125" s="140"/>
      <c r="D3125" s="191" t="s">
        <v>4410</v>
      </c>
      <c r="E3125" s="142"/>
      <c r="F3125" s="141"/>
      <c r="G3125" s="159"/>
      <c r="H3125" s="159"/>
      <c r="I3125" s="140"/>
      <c r="J3125" s="140"/>
      <c r="K3125" s="140"/>
      <c r="L3125" s="140"/>
      <c r="M3125" s="140"/>
      <c r="N3125" s="140"/>
      <c r="O3125" s="142"/>
      <c r="P3125" s="142"/>
      <c r="Q3125" s="142"/>
      <c r="R3125" s="142"/>
      <c r="S3125" s="142"/>
      <c r="T3125" s="142"/>
      <c r="U3125" s="142"/>
    </row>
    <row r="3126" spans="1:21" s="313" customFormat="1" ht="52.5" customHeight="1" x14ac:dyDescent="0.15">
      <c r="A3126" s="677" t="s">
        <v>313</v>
      </c>
      <c r="B3126" s="369" t="s">
        <v>0</v>
      </c>
      <c r="C3126" s="368" t="s">
        <v>71</v>
      </c>
      <c r="D3126" s="369" t="s">
        <v>50</v>
      </c>
      <c r="E3126" s="369" t="s">
        <v>72</v>
      </c>
      <c r="F3126" s="369" t="s">
        <v>73</v>
      </c>
      <c r="G3126" s="383" t="s">
        <v>51</v>
      </c>
      <c r="H3126" s="383" t="s">
        <v>5998</v>
      </c>
      <c r="I3126" s="383" t="s">
        <v>5999</v>
      </c>
      <c r="J3126" s="383" t="s">
        <v>6000</v>
      </c>
      <c r="K3126" s="383" t="s">
        <v>8431</v>
      </c>
      <c r="L3126" s="507" t="s">
        <v>7600</v>
      </c>
      <c r="M3126" s="507" t="s">
        <v>13491</v>
      </c>
      <c r="N3126" s="512" t="s">
        <v>17</v>
      </c>
      <c r="O3126" s="371" t="s">
        <v>19</v>
      </c>
      <c r="P3126" s="512" t="s">
        <v>74</v>
      </c>
      <c r="Q3126" s="512" t="s">
        <v>4389</v>
      </c>
      <c r="R3126" s="368" t="s">
        <v>81</v>
      </c>
      <c r="S3126" s="370" t="s">
        <v>65</v>
      </c>
      <c r="T3126" s="514" t="s">
        <v>10168</v>
      </c>
      <c r="U3126" s="368" t="s">
        <v>10372</v>
      </c>
    </row>
    <row r="3127" spans="1:21" ht="39" customHeight="1" x14ac:dyDescent="0.15">
      <c r="B3127" s="601">
        <v>1</v>
      </c>
      <c r="C3127" s="631" t="s">
        <v>6183</v>
      </c>
      <c r="D3127" s="603" t="s">
        <v>6501</v>
      </c>
      <c r="E3127" s="603" t="s">
        <v>15600</v>
      </c>
      <c r="F3127" s="601">
        <v>1999</v>
      </c>
      <c r="G3127" s="601">
        <v>1</v>
      </c>
      <c r="H3127" s="601">
        <v>1</v>
      </c>
      <c r="I3127" s="601"/>
      <c r="J3127" s="601"/>
      <c r="K3127" s="601"/>
      <c r="L3127" s="601"/>
      <c r="M3127" s="601"/>
      <c r="N3127" s="607" t="s">
        <v>9661</v>
      </c>
      <c r="O3127" s="607" t="s">
        <v>4659</v>
      </c>
      <c r="P3127" s="607" t="s">
        <v>2916</v>
      </c>
      <c r="Q3127" s="607"/>
      <c r="R3127" s="607"/>
      <c r="S3127" s="613" t="s">
        <v>8</v>
      </c>
      <c r="T3127" s="607" t="s">
        <v>10430</v>
      </c>
      <c r="U3127" s="632" t="s">
        <v>10431</v>
      </c>
    </row>
    <row r="3128" spans="1:21" ht="71.25" customHeight="1" x14ac:dyDescent="0.15">
      <c r="B3128" s="601">
        <v>2</v>
      </c>
      <c r="C3128" s="603" t="s">
        <v>6184</v>
      </c>
      <c r="D3128" s="603" t="s">
        <v>6502</v>
      </c>
      <c r="E3128" s="603" t="s">
        <v>6198</v>
      </c>
      <c r="F3128" s="601">
        <v>1999</v>
      </c>
      <c r="G3128" s="601">
        <v>1</v>
      </c>
      <c r="H3128" s="601">
        <v>1</v>
      </c>
      <c r="I3128" s="601"/>
      <c r="J3128" s="601"/>
      <c r="K3128" s="601"/>
      <c r="L3128" s="601"/>
      <c r="M3128" s="601"/>
      <c r="N3128" s="607" t="s">
        <v>15601</v>
      </c>
      <c r="O3128" s="607" t="s">
        <v>15602</v>
      </c>
      <c r="P3128" s="607"/>
      <c r="Q3128" s="607"/>
      <c r="R3128" s="607"/>
      <c r="S3128" s="613" t="s">
        <v>8</v>
      </c>
      <c r="T3128" s="607" t="s">
        <v>10430</v>
      </c>
      <c r="U3128" s="632" t="s">
        <v>10340</v>
      </c>
    </row>
    <row r="3129" spans="1:21" ht="53.25" customHeight="1" x14ac:dyDescent="0.15">
      <c r="B3129" s="601">
        <v>3</v>
      </c>
      <c r="C3129" s="603" t="s">
        <v>4465</v>
      </c>
      <c r="D3129" s="603" t="s">
        <v>2655</v>
      </c>
      <c r="E3129" s="603" t="s">
        <v>15603</v>
      </c>
      <c r="F3129" s="601">
        <v>1999</v>
      </c>
      <c r="G3129" s="601">
        <v>1</v>
      </c>
      <c r="H3129" s="601">
        <v>1</v>
      </c>
      <c r="I3129" s="601"/>
      <c r="J3129" s="601"/>
      <c r="K3129" s="601"/>
      <c r="L3129" s="601"/>
      <c r="M3129" s="601"/>
      <c r="N3129" s="607" t="s">
        <v>15604</v>
      </c>
      <c r="O3129" s="607" t="s">
        <v>7346</v>
      </c>
      <c r="P3129" s="607" t="s">
        <v>7313</v>
      </c>
      <c r="Q3129" s="607"/>
      <c r="R3129" s="607"/>
      <c r="S3129" s="613" t="s">
        <v>8</v>
      </c>
      <c r="T3129" s="607" t="s">
        <v>10432</v>
      </c>
      <c r="U3129" s="632" t="s">
        <v>10433</v>
      </c>
    </row>
    <row r="3130" spans="1:21" ht="39" customHeight="1" x14ac:dyDescent="0.15">
      <c r="B3130" s="601">
        <v>4</v>
      </c>
      <c r="C3130" s="603" t="s">
        <v>4466</v>
      </c>
      <c r="D3130" s="603" t="s">
        <v>2656</v>
      </c>
      <c r="E3130" s="603" t="s">
        <v>11411</v>
      </c>
      <c r="F3130" s="601">
        <v>2000</v>
      </c>
      <c r="G3130" s="601">
        <v>1</v>
      </c>
      <c r="H3130" s="601">
        <v>1</v>
      </c>
      <c r="I3130" s="601"/>
      <c r="J3130" s="601"/>
      <c r="K3130" s="601"/>
      <c r="L3130" s="601"/>
      <c r="M3130" s="601"/>
      <c r="N3130" s="607" t="s">
        <v>15605</v>
      </c>
      <c r="O3130" s="607" t="s">
        <v>4659</v>
      </c>
      <c r="P3130" s="607" t="s">
        <v>6178</v>
      </c>
      <c r="Q3130" s="607" t="s">
        <v>6539</v>
      </c>
      <c r="R3130" s="607"/>
      <c r="S3130" s="613" t="s">
        <v>8</v>
      </c>
      <c r="T3130" s="607" t="s">
        <v>10434</v>
      </c>
      <c r="U3130" s="632" t="s">
        <v>10435</v>
      </c>
    </row>
    <row r="3131" spans="1:21" ht="51" customHeight="1" x14ac:dyDescent="0.15">
      <c r="B3131" s="601">
        <v>5</v>
      </c>
      <c r="C3131" s="603" t="s">
        <v>4467</v>
      </c>
      <c r="D3131" s="603" t="s">
        <v>2658</v>
      </c>
      <c r="E3131" s="603" t="s">
        <v>2657</v>
      </c>
      <c r="F3131" s="601">
        <v>2000</v>
      </c>
      <c r="G3131" s="601">
        <v>1</v>
      </c>
      <c r="H3131" s="601">
        <v>1</v>
      </c>
      <c r="I3131" s="601"/>
      <c r="J3131" s="601"/>
      <c r="K3131" s="601"/>
      <c r="L3131" s="601"/>
      <c r="M3131" s="601"/>
      <c r="N3131" s="607" t="s">
        <v>15606</v>
      </c>
      <c r="O3131" s="607" t="s">
        <v>4659</v>
      </c>
      <c r="P3131" s="607" t="s">
        <v>6179</v>
      </c>
      <c r="Q3131" s="607" t="s">
        <v>6182</v>
      </c>
      <c r="R3131" s="607"/>
      <c r="S3131" s="613" t="s">
        <v>8</v>
      </c>
      <c r="T3131" s="607" t="s">
        <v>10434</v>
      </c>
      <c r="U3131" s="632" t="s">
        <v>10436</v>
      </c>
    </row>
    <row r="3132" spans="1:21" ht="45.75" customHeight="1" x14ac:dyDescent="0.15">
      <c r="B3132" s="601">
        <v>6</v>
      </c>
      <c r="C3132" s="603" t="s">
        <v>6185</v>
      </c>
      <c r="D3132" s="603" t="s">
        <v>2659</v>
      </c>
      <c r="E3132" s="631" t="s">
        <v>15607</v>
      </c>
      <c r="F3132" s="601">
        <v>2000</v>
      </c>
      <c r="G3132" s="601">
        <v>1</v>
      </c>
      <c r="H3132" s="601">
        <v>1</v>
      </c>
      <c r="I3132" s="601"/>
      <c r="J3132" s="601"/>
      <c r="K3132" s="601"/>
      <c r="L3132" s="601"/>
      <c r="M3132" s="601"/>
      <c r="N3132" s="607" t="s">
        <v>15608</v>
      </c>
      <c r="O3132" s="607" t="s">
        <v>4659</v>
      </c>
      <c r="P3132" s="607" t="s">
        <v>6516</v>
      </c>
      <c r="Q3132" s="607" t="s">
        <v>6182</v>
      </c>
      <c r="R3132" s="607"/>
      <c r="S3132" s="613" t="s">
        <v>8</v>
      </c>
      <c r="T3132" s="607" t="s">
        <v>10437</v>
      </c>
      <c r="U3132" s="632" t="s">
        <v>10438</v>
      </c>
    </row>
    <row r="3133" spans="1:21" ht="44.25" customHeight="1" x14ac:dyDescent="0.15">
      <c r="B3133" s="601">
        <v>7</v>
      </c>
      <c r="C3133" s="603" t="s">
        <v>6186</v>
      </c>
      <c r="D3133" s="603" t="s">
        <v>2660</v>
      </c>
      <c r="E3133" s="631" t="s">
        <v>6199</v>
      </c>
      <c r="F3133" s="601">
        <v>2000</v>
      </c>
      <c r="G3133" s="601">
        <v>1</v>
      </c>
      <c r="H3133" s="601">
        <v>1</v>
      </c>
      <c r="I3133" s="601"/>
      <c r="J3133" s="601"/>
      <c r="K3133" s="601"/>
      <c r="L3133" s="601"/>
      <c r="M3133" s="601"/>
      <c r="N3133" s="607" t="s">
        <v>15609</v>
      </c>
      <c r="O3133" s="607" t="s">
        <v>11820</v>
      </c>
      <c r="P3133" s="607" t="s">
        <v>2916</v>
      </c>
      <c r="Q3133" s="607"/>
      <c r="R3133" s="607"/>
      <c r="S3133" s="613" t="s">
        <v>8</v>
      </c>
      <c r="T3133" s="607" t="s">
        <v>10437</v>
      </c>
      <c r="U3133" s="632" t="s">
        <v>10439</v>
      </c>
    </row>
    <row r="3134" spans="1:21" ht="51.75" customHeight="1" x14ac:dyDescent="0.15">
      <c r="B3134" s="601">
        <v>8</v>
      </c>
      <c r="C3134" s="631" t="s">
        <v>6454</v>
      </c>
      <c r="D3134" s="603" t="s">
        <v>6503</v>
      </c>
      <c r="E3134" s="631" t="s">
        <v>11412</v>
      </c>
      <c r="F3134" s="601">
        <v>2000</v>
      </c>
      <c r="G3134" s="601">
        <v>1</v>
      </c>
      <c r="H3134" s="601">
        <v>1</v>
      </c>
      <c r="I3134" s="601"/>
      <c r="J3134" s="601"/>
      <c r="K3134" s="601"/>
      <c r="L3134" s="601"/>
      <c r="M3134" s="601"/>
      <c r="N3134" s="607" t="s">
        <v>9662</v>
      </c>
      <c r="O3134" s="607" t="s">
        <v>7347</v>
      </c>
      <c r="P3134" s="607" t="s">
        <v>2930</v>
      </c>
      <c r="Q3134" s="607"/>
      <c r="R3134" s="607"/>
      <c r="S3134" s="613" t="s">
        <v>8</v>
      </c>
      <c r="T3134" s="607" t="s">
        <v>10437</v>
      </c>
      <c r="U3134" s="632" t="s">
        <v>10440</v>
      </c>
    </row>
    <row r="3135" spans="1:21" ht="48.75" customHeight="1" x14ac:dyDescent="0.15">
      <c r="B3135" s="601">
        <v>9</v>
      </c>
      <c r="C3135" s="631" t="s">
        <v>6626</v>
      </c>
      <c r="D3135" s="603" t="s">
        <v>2661</v>
      </c>
      <c r="E3135" s="631" t="s">
        <v>11413</v>
      </c>
      <c r="F3135" s="601">
        <v>2000</v>
      </c>
      <c r="G3135" s="601">
        <v>1</v>
      </c>
      <c r="H3135" s="601">
        <v>1</v>
      </c>
      <c r="I3135" s="601"/>
      <c r="J3135" s="601"/>
      <c r="K3135" s="601"/>
      <c r="L3135" s="601"/>
      <c r="M3135" s="601"/>
      <c r="N3135" s="607" t="s">
        <v>9663</v>
      </c>
      <c r="O3135" s="607" t="s">
        <v>4659</v>
      </c>
      <c r="P3135" s="607" t="s">
        <v>7314</v>
      </c>
      <c r="Q3135" s="607"/>
      <c r="R3135" s="607"/>
      <c r="S3135" s="613" t="s">
        <v>8</v>
      </c>
      <c r="T3135" s="607" t="s">
        <v>10437</v>
      </c>
      <c r="U3135" s="632" t="s">
        <v>10441</v>
      </c>
    </row>
    <row r="3136" spans="1:21" ht="39" customHeight="1" x14ac:dyDescent="0.15">
      <c r="B3136" s="601">
        <v>10</v>
      </c>
      <c r="C3136" s="631" t="s">
        <v>7275</v>
      </c>
      <c r="D3136" s="603" t="s">
        <v>2662</v>
      </c>
      <c r="E3136" s="631" t="s">
        <v>6200</v>
      </c>
      <c r="F3136" s="601">
        <v>2000</v>
      </c>
      <c r="G3136" s="601">
        <v>1</v>
      </c>
      <c r="H3136" s="601">
        <v>1</v>
      </c>
      <c r="I3136" s="601"/>
      <c r="J3136" s="601"/>
      <c r="K3136" s="601"/>
      <c r="L3136" s="601"/>
      <c r="M3136" s="601"/>
      <c r="N3136" s="607" t="s">
        <v>6510</v>
      </c>
      <c r="O3136" s="607" t="s">
        <v>7348</v>
      </c>
      <c r="P3136" s="607" t="s">
        <v>6517</v>
      </c>
      <c r="Q3136" s="607"/>
      <c r="R3136" s="607"/>
      <c r="S3136" s="613" t="s">
        <v>8</v>
      </c>
      <c r="T3136" s="607" t="s">
        <v>10442</v>
      </c>
      <c r="U3136" s="632" t="s">
        <v>10218</v>
      </c>
    </row>
    <row r="3137" spans="2:21" ht="54.75" customHeight="1" x14ac:dyDescent="0.15">
      <c r="B3137" s="601">
        <v>11</v>
      </c>
      <c r="C3137" s="631" t="s">
        <v>4468</v>
      </c>
      <c r="D3137" s="603" t="s">
        <v>6504</v>
      </c>
      <c r="E3137" s="631" t="s">
        <v>15610</v>
      </c>
      <c r="F3137" s="601">
        <v>2000</v>
      </c>
      <c r="G3137" s="601">
        <v>1</v>
      </c>
      <c r="H3137" s="601">
        <v>1</v>
      </c>
      <c r="I3137" s="601"/>
      <c r="J3137" s="601"/>
      <c r="K3137" s="601"/>
      <c r="L3137" s="601"/>
      <c r="M3137" s="601"/>
      <c r="N3137" s="607" t="s">
        <v>15611</v>
      </c>
      <c r="O3137" s="607" t="s">
        <v>7349</v>
      </c>
      <c r="P3137" s="607" t="s">
        <v>6180</v>
      </c>
      <c r="Q3137" s="607"/>
      <c r="R3137" s="607"/>
      <c r="S3137" s="613" t="s">
        <v>8</v>
      </c>
      <c r="T3137" s="607" t="s">
        <v>10443</v>
      </c>
      <c r="U3137" s="632" t="s">
        <v>10433</v>
      </c>
    </row>
    <row r="3138" spans="2:21" ht="51.75" customHeight="1" x14ac:dyDescent="0.15">
      <c r="B3138" s="601">
        <v>12</v>
      </c>
      <c r="C3138" s="631" t="s">
        <v>4469</v>
      </c>
      <c r="D3138" s="603" t="s">
        <v>9644</v>
      </c>
      <c r="E3138" s="631" t="s">
        <v>6201</v>
      </c>
      <c r="F3138" s="601">
        <v>2000</v>
      </c>
      <c r="G3138" s="601">
        <v>1</v>
      </c>
      <c r="H3138" s="601">
        <v>1</v>
      </c>
      <c r="I3138" s="601"/>
      <c r="J3138" s="601"/>
      <c r="K3138" s="601"/>
      <c r="L3138" s="601"/>
      <c r="M3138" s="601"/>
      <c r="N3138" s="607" t="s">
        <v>15612</v>
      </c>
      <c r="O3138" s="607" t="s">
        <v>11440</v>
      </c>
      <c r="P3138" s="607" t="s">
        <v>6181</v>
      </c>
      <c r="Q3138" s="607"/>
      <c r="R3138" s="607"/>
      <c r="S3138" s="613" t="s">
        <v>8</v>
      </c>
      <c r="T3138" s="607" t="s">
        <v>10443</v>
      </c>
      <c r="U3138" s="632" t="s">
        <v>10444</v>
      </c>
    </row>
    <row r="3139" spans="2:21" ht="54" customHeight="1" x14ac:dyDescent="0.15">
      <c r="B3139" s="601">
        <v>13</v>
      </c>
      <c r="C3139" s="631" t="s">
        <v>4470</v>
      </c>
      <c r="D3139" s="603" t="s">
        <v>2663</v>
      </c>
      <c r="E3139" s="631" t="s">
        <v>15613</v>
      </c>
      <c r="F3139" s="601">
        <v>2000</v>
      </c>
      <c r="G3139" s="601">
        <v>1</v>
      </c>
      <c r="H3139" s="601">
        <v>1</v>
      </c>
      <c r="I3139" s="601"/>
      <c r="J3139" s="601"/>
      <c r="K3139" s="601"/>
      <c r="L3139" s="601"/>
      <c r="M3139" s="601"/>
      <c r="N3139" s="607" t="s">
        <v>15614</v>
      </c>
      <c r="O3139" s="607" t="s">
        <v>4659</v>
      </c>
      <c r="P3139" s="607" t="s">
        <v>6518</v>
      </c>
      <c r="Q3139" s="607"/>
      <c r="R3139" s="607"/>
      <c r="S3139" s="613" t="s">
        <v>8</v>
      </c>
      <c r="T3139" s="607" t="s">
        <v>10443</v>
      </c>
      <c r="U3139" s="632" t="s">
        <v>10445</v>
      </c>
    </row>
    <row r="3140" spans="2:21" ht="39" customHeight="1" x14ac:dyDescent="0.15">
      <c r="B3140" s="601">
        <v>14</v>
      </c>
      <c r="C3140" s="631" t="s">
        <v>6094</v>
      </c>
      <c r="D3140" s="603" t="s">
        <v>2664</v>
      </c>
      <c r="E3140" s="631" t="s">
        <v>6202</v>
      </c>
      <c r="F3140" s="601">
        <v>2000</v>
      </c>
      <c r="G3140" s="601">
        <v>1</v>
      </c>
      <c r="H3140" s="601">
        <v>1</v>
      </c>
      <c r="I3140" s="601"/>
      <c r="J3140" s="601"/>
      <c r="K3140" s="601"/>
      <c r="L3140" s="601"/>
      <c r="M3140" s="601"/>
      <c r="N3140" s="607" t="s">
        <v>6177</v>
      </c>
      <c r="O3140" s="607" t="s">
        <v>4659</v>
      </c>
      <c r="P3140" s="607" t="s">
        <v>2916</v>
      </c>
      <c r="Q3140" s="607"/>
      <c r="R3140" s="607"/>
      <c r="S3140" s="613" t="s">
        <v>8</v>
      </c>
      <c r="T3140" s="607" t="s">
        <v>10443</v>
      </c>
      <c r="U3140" s="632" t="s">
        <v>10284</v>
      </c>
    </row>
    <row r="3141" spans="2:21" ht="39" customHeight="1" x14ac:dyDescent="0.15">
      <c r="B3141" s="601">
        <v>15</v>
      </c>
      <c r="C3141" s="631" t="s">
        <v>4471</v>
      </c>
      <c r="D3141" s="603" t="s">
        <v>2666</v>
      </c>
      <c r="E3141" s="631" t="s">
        <v>2665</v>
      </c>
      <c r="F3141" s="601">
        <v>2000</v>
      </c>
      <c r="G3141" s="601">
        <v>1</v>
      </c>
      <c r="H3141" s="601">
        <v>1</v>
      </c>
      <c r="I3141" s="601"/>
      <c r="J3141" s="601"/>
      <c r="K3141" s="601"/>
      <c r="L3141" s="601"/>
      <c r="M3141" s="601"/>
      <c r="N3141" s="607" t="s">
        <v>15615</v>
      </c>
      <c r="O3141" s="607" t="s">
        <v>4659</v>
      </c>
      <c r="P3141" s="607" t="s">
        <v>15616</v>
      </c>
      <c r="Q3141" s="607"/>
      <c r="R3141" s="607"/>
      <c r="S3141" s="613" t="s">
        <v>8</v>
      </c>
      <c r="T3141" s="607" t="s">
        <v>10443</v>
      </c>
      <c r="U3141" s="632" t="s">
        <v>10446</v>
      </c>
    </row>
    <row r="3142" spans="2:21" ht="57.75" customHeight="1" x14ac:dyDescent="0.15">
      <c r="B3142" s="328">
        <v>16</v>
      </c>
      <c r="C3142" s="631" t="s">
        <v>6090</v>
      </c>
      <c r="D3142" s="210" t="s">
        <v>2667</v>
      </c>
      <c r="E3142" s="631" t="s">
        <v>6203</v>
      </c>
      <c r="F3142" s="601">
        <v>2000</v>
      </c>
      <c r="G3142" s="601">
        <v>1</v>
      </c>
      <c r="H3142" s="601">
        <v>1</v>
      </c>
      <c r="I3142" s="601"/>
      <c r="J3142" s="601"/>
      <c r="K3142" s="601"/>
      <c r="L3142" s="601"/>
      <c r="M3142" s="601"/>
      <c r="N3142" s="607" t="s">
        <v>15617</v>
      </c>
      <c r="O3142" s="607" t="s">
        <v>11441</v>
      </c>
      <c r="P3142" s="607" t="s">
        <v>6519</v>
      </c>
      <c r="Q3142" s="607"/>
      <c r="R3142" s="607"/>
      <c r="S3142" s="613" t="s">
        <v>8</v>
      </c>
      <c r="T3142" s="607" t="s">
        <v>10443</v>
      </c>
      <c r="U3142" s="632" t="s">
        <v>10289</v>
      </c>
    </row>
    <row r="3143" spans="2:21" ht="54" customHeight="1" x14ac:dyDescent="0.15">
      <c r="B3143" s="40"/>
      <c r="C3143" s="598" t="s">
        <v>6091</v>
      </c>
      <c r="D3143" s="603" t="s">
        <v>2668</v>
      </c>
      <c r="E3143" s="631" t="s">
        <v>6203</v>
      </c>
      <c r="F3143" s="601">
        <v>2000</v>
      </c>
      <c r="G3143" s="601">
        <v>1</v>
      </c>
      <c r="H3143" s="601">
        <v>1</v>
      </c>
      <c r="I3143" s="601"/>
      <c r="J3143" s="601"/>
      <c r="K3143" s="601"/>
      <c r="L3143" s="601"/>
      <c r="M3143" s="601"/>
      <c r="N3143" s="607" t="s">
        <v>15618</v>
      </c>
      <c r="O3143" s="607" t="s">
        <v>11441</v>
      </c>
      <c r="P3143" s="607" t="s">
        <v>6519</v>
      </c>
      <c r="Q3143" s="607"/>
      <c r="R3143" s="607"/>
      <c r="S3143" s="613" t="s">
        <v>8</v>
      </c>
      <c r="T3143" s="607" t="s">
        <v>10443</v>
      </c>
      <c r="U3143" s="632" t="s">
        <v>10233</v>
      </c>
    </row>
    <row r="3144" spans="2:21" ht="49.5" customHeight="1" x14ac:dyDescent="0.15">
      <c r="B3144" s="11"/>
      <c r="C3144" s="598" t="s">
        <v>6092</v>
      </c>
      <c r="D3144" s="603" t="s">
        <v>2669</v>
      </c>
      <c r="E3144" s="631" t="s">
        <v>6203</v>
      </c>
      <c r="F3144" s="601">
        <v>2000</v>
      </c>
      <c r="G3144" s="601">
        <v>1</v>
      </c>
      <c r="H3144" s="601">
        <v>1</v>
      </c>
      <c r="I3144" s="601"/>
      <c r="J3144" s="601"/>
      <c r="K3144" s="601"/>
      <c r="L3144" s="601"/>
      <c r="M3144" s="601"/>
      <c r="N3144" s="607" t="s">
        <v>15619</v>
      </c>
      <c r="O3144" s="607" t="s">
        <v>11441</v>
      </c>
      <c r="P3144" s="607" t="s">
        <v>7315</v>
      </c>
      <c r="Q3144" s="607"/>
      <c r="R3144" s="607"/>
      <c r="S3144" s="613" t="s">
        <v>8</v>
      </c>
      <c r="T3144" s="607" t="s">
        <v>10443</v>
      </c>
      <c r="U3144" s="632" t="s">
        <v>10348</v>
      </c>
    </row>
    <row r="3145" spans="2:21" ht="39" customHeight="1" x14ac:dyDescent="0.15">
      <c r="B3145" s="601">
        <v>17</v>
      </c>
      <c r="C3145" s="603" t="s">
        <v>6093</v>
      </c>
      <c r="D3145" s="593" t="s">
        <v>2670</v>
      </c>
      <c r="E3145" s="631" t="s">
        <v>11414</v>
      </c>
      <c r="F3145" s="601">
        <v>2000</v>
      </c>
      <c r="G3145" s="601">
        <v>1</v>
      </c>
      <c r="H3145" s="601">
        <v>1</v>
      </c>
      <c r="I3145" s="601"/>
      <c r="J3145" s="601"/>
      <c r="K3145" s="601"/>
      <c r="L3145" s="601"/>
      <c r="M3145" s="601"/>
      <c r="N3145" s="607" t="s">
        <v>15620</v>
      </c>
      <c r="O3145" s="607" t="s">
        <v>4659</v>
      </c>
      <c r="P3145" s="607" t="s">
        <v>6195</v>
      </c>
      <c r="Q3145" s="607" t="s">
        <v>2916</v>
      </c>
      <c r="R3145" s="607"/>
      <c r="S3145" s="613" t="s">
        <v>8</v>
      </c>
      <c r="T3145" s="607" t="s">
        <v>10443</v>
      </c>
      <c r="U3145" s="632" t="s">
        <v>10447</v>
      </c>
    </row>
    <row r="3146" spans="2:21" ht="58.5" customHeight="1" x14ac:dyDescent="0.15">
      <c r="B3146" s="601">
        <v>18</v>
      </c>
      <c r="C3146" s="603" t="s">
        <v>6455</v>
      </c>
      <c r="D3146" s="603" t="s">
        <v>9645</v>
      </c>
      <c r="E3146" s="631" t="s">
        <v>2671</v>
      </c>
      <c r="F3146" s="601">
        <v>2000</v>
      </c>
      <c r="G3146" s="601">
        <v>1</v>
      </c>
      <c r="H3146" s="601">
        <v>1</v>
      </c>
      <c r="I3146" s="601"/>
      <c r="J3146" s="601"/>
      <c r="K3146" s="601"/>
      <c r="L3146" s="601"/>
      <c r="M3146" s="601"/>
      <c r="N3146" s="607" t="s">
        <v>6192</v>
      </c>
      <c r="O3146" s="607" t="s">
        <v>4659</v>
      </c>
      <c r="P3146" s="607" t="s">
        <v>6520</v>
      </c>
      <c r="Q3146" s="607"/>
      <c r="R3146" s="607"/>
      <c r="S3146" s="613" t="s">
        <v>8</v>
      </c>
      <c r="T3146" s="607" t="s">
        <v>10443</v>
      </c>
      <c r="U3146" s="632" t="s">
        <v>10300</v>
      </c>
    </row>
    <row r="3147" spans="2:21" ht="51.75" customHeight="1" x14ac:dyDescent="0.15">
      <c r="B3147" s="601">
        <v>19</v>
      </c>
      <c r="C3147" s="603" t="s">
        <v>6187</v>
      </c>
      <c r="D3147" s="603" t="s">
        <v>6505</v>
      </c>
      <c r="E3147" s="631" t="s">
        <v>6474</v>
      </c>
      <c r="F3147" s="601">
        <v>2000</v>
      </c>
      <c r="G3147" s="601">
        <v>1</v>
      </c>
      <c r="H3147" s="601">
        <v>1</v>
      </c>
      <c r="I3147" s="601"/>
      <c r="J3147" s="601"/>
      <c r="K3147" s="601"/>
      <c r="L3147" s="601"/>
      <c r="M3147" s="601"/>
      <c r="N3147" s="607" t="s">
        <v>6193</v>
      </c>
      <c r="O3147" s="607" t="s">
        <v>11442</v>
      </c>
      <c r="P3147" s="607" t="s">
        <v>6196</v>
      </c>
      <c r="Q3147" s="607"/>
      <c r="R3147" s="607"/>
      <c r="S3147" s="613" t="s">
        <v>8</v>
      </c>
      <c r="T3147" s="607" t="s">
        <v>10443</v>
      </c>
      <c r="U3147" s="632" t="s">
        <v>10448</v>
      </c>
    </row>
    <row r="3148" spans="2:21" ht="39" customHeight="1" x14ac:dyDescent="0.15">
      <c r="B3148" s="601">
        <v>20</v>
      </c>
      <c r="C3148" s="603" t="s">
        <v>4472</v>
      </c>
      <c r="D3148" s="603" t="s">
        <v>2672</v>
      </c>
      <c r="E3148" s="631" t="s">
        <v>11415</v>
      </c>
      <c r="F3148" s="601">
        <v>2000</v>
      </c>
      <c r="G3148" s="601">
        <v>1</v>
      </c>
      <c r="H3148" s="601">
        <v>1</v>
      </c>
      <c r="I3148" s="601"/>
      <c r="J3148" s="601"/>
      <c r="K3148" s="601"/>
      <c r="L3148" s="601"/>
      <c r="M3148" s="601"/>
      <c r="N3148" s="607" t="s">
        <v>6194</v>
      </c>
      <c r="O3148" s="607" t="s">
        <v>4659</v>
      </c>
      <c r="P3148" s="607" t="s">
        <v>6197</v>
      </c>
      <c r="Q3148" s="607"/>
      <c r="R3148" s="607"/>
      <c r="S3148" s="613" t="s">
        <v>8</v>
      </c>
      <c r="T3148" s="607" t="s">
        <v>10449</v>
      </c>
      <c r="U3148" s="632" t="s">
        <v>10223</v>
      </c>
    </row>
    <row r="3149" spans="2:21" ht="39" customHeight="1" x14ac:dyDescent="0.15">
      <c r="B3149" s="328">
        <v>21</v>
      </c>
      <c r="C3149" s="603" t="s">
        <v>6456</v>
      </c>
      <c r="D3149" s="603" t="s">
        <v>6205</v>
      </c>
      <c r="E3149" s="631" t="s">
        <v>6204</v>
      </c>
      <c r="F3149" s="601">
        <v>2000</v>
      </c>
      <c r="G3149" s="601">
        <v>1</v>
      </c>
      <c r="H3149" s="601">
        <v>1</v>
      </c>
      <c r="I3149" s="601"/>
      <c r="J3149" s="601"/>
      <c r="K3149" s="601"/>
      <c r="L3149" s="601"/>
      <c r="M3149" s="601"/>
      <c r="N3149" s="607" t="s">
        <v>15621</v>
      </c>
      <c r="O3149" s="607" t="s">
        <v>7350</v>
      </c>
      <c r="P3149" s="607" t="s">
        <v>2914</v>
      </c>
      <c r="Q3149" s="607"/>
      <c r="R3149" s="607"/>
      <c r="S3149" s="613" t="s">
        <v>8</v>
      </c>
      <c r="T3149" s="607" t="s">
        <v>10449</v>
      </c>
      <c r="U3149" s="632" t="s">
        <v>10450</v>
      </c>
    </row>
    <row r="3150" spans="2:21" ht="39" customHeight="1" x14ac:dyDescent="0.15">
      <c r="B3150" s="331"/>
      <c r="C3150" s="603" t="s">
        <v>6457</v>
      </c>
      <c r="D3150" s="603" t="s">
        <v>6206</v>
      </c>
      <c r="E3150" s="631" t="s">
        <v>6204</v>
      </c>
      <c r="F3150" s="601">
        <v>2000</v>
      </c>
      <c r="G3150" s="601">
        <v>1</v>
      </c>
      <c r="H3150" s="601">
        <v>1</v>
      </c>
      <c r="I3150" s="601"/>
      <c r="J3150" s="601"/>
      <c r="K3150" s="601"/>
      <c r="L3150" s="601"/>
      <c r="M3150" s="601"/>
      <c r="N3150" s="607" t="s">
        <v>6208</v>
      </c>
      <c r="O3150" s="607" t="s">
        <v>7350</v>
      </c>
      <c r="P3150" s="607" t="s">
        <v>2914</v>
      </c>
      <c r="Q3150" s="607"/>
      <c r="R3150" s="607"/>
      <c r="S3150" s="613" t="s">
        <v>8</v>
      </c>
      <c r="T3150" s="607" t="s">
        <v>10449</v>
      </c>
      <c r="U3150" s="632" t="s">
        <v>10451</v>
      </c>
    </row>
    <row r="3151" spans="2:21" ht="62.25" customHeight="1" x14ac:dyDescent="0.15">
      <c r="B3151" s="331"/>
      <c r="C3151" s="603" t="s">
        <v>6458</v>
      </c>
      <c r="D3151" s="603" t="s">
        <v>6207</v>
      </c>
      <c r="E3151" s="631" t="s">
        <v>6204</v>
      </c>
      <c r="F3151" s="601">
        <v>2000</v>
      </c>
      <c r="G3151" s="601">
        <v>1</v>
      </c>
      <c r="H3151" s="601">
        <v>1</v>
      </c>
      <c r="I3151" s="601"/>
      <c r="J3151" s="601"/>
      <c r="K3151" s="601"/>
      <c r="L3151" s="601"/>
      <c r="M3151" s="601"/>
      <c r="N3151" s="607" t="s">
        <v>15622</v>
      </c>
      <c r="O3151" s="607" t="s">
        <v>7350</v>
      </c>
      <c r="P3151" s="607" t="s">
        <v>2914</v>
      </c>
      <c r="Q3151" s="607"/>
      <c r="R3151" s="607"/>
      <c r="S3151" s="613" t="s">
        <v>8</v>
      </c>
      <c r="T3151" s="607"/>
      <c r="U3151" s="632" t="s">
        <v>10452</v>
      </c>
    </row>
    <row r="3152" spans="2:21" ht="38.25" customHeight="1" x14ac:dyDescent="0.15">
      <c r="B3152" s="601">
        <v>22</v>
      </c>
      <c r="C3152" s="603" t="s">
        <v>6459</v>
      </c>
      <c r="D3152" s="603" t="s">
        <v>2674</v>
      </c>
      <c r="E3152" s="631" t="s">
        <v>2673</v>
      </c>
      <c r="F3152" s="601">
        <v>2000</v>
      </c>
      <c r="G3152" s="601">
        <v>1</v>
      </c>
      <c r="H3152" s="601">
        <v>1</v>
      </c>
      <c r="I3152" s="601"/>
      <c r="J3152" s="601"/>
      <c r="K3152" s="601"/>
      <c r="L3152" s="601"/>
      <c r="M3152" s="601"/>
      <c r="N3152" s="607" t="s">
        <v>2905</v>
      </c>
      <c r="O3152" s="607"/>
      <c r="P3152" s="607" t="s">
        <v>7316</v>
      </c>
      <c r="Q3152" s="607"/>
      <c r="R3152" s="607"/>
      <c r="S3152" s="613" t="s">
        <v>8</v>
      </c>
      <c r="T3152" s="607" t="s">
        <v>10449</v>
      </c>
      <c r="U3152" s="632" t="s">
        <v>10453</v>
      </c>
    </row>
    <row r="3153" spans="2:21" ht="62.25" customHeight="1" x14ac:dyDescent="0.15">
      <c r="B3153" s="601">
        <v>23</v>
      </c>
      <c r="C3153" s="603" t="s">
        <v>4473</v>
      </c>
      <c r="D3153" s="603" t="s">
        <v>15530</v>
      </c>
      <c r="E3153" s="631" t="s">
        <v>2675</v>
      </c>
      <c r="F3153" s="601">
        <v>2000</v>
      </c>
      <c r="G3153" s="601">
        <v>1</v>
      </c>
      <c r="H3153" s="601">
        <v>1</v>
      </c>
      <c r="I3153" s="601"/>
      <c r="J3153" s="601"/>
      <c r="K3153" s="601"/>
      <c r="L3153" s="601"/>
      <c r="M3153" s="601"/>
      <c r="N3153" s="607" t="s">
        <v>6511</v>
      </c>
      <c r="O3153" s="607" t="s">
        <v>4659</v>
      </c>
      <c r="P3153" s="607" t="s">
        <v>6521</v>
      </c>
      <c r="Q3153" s="607"/>
      <c r="R3153" s="607"/>
      <c r="S3153" s="613" t="s">
        <v>8</v>
      </c>
      <c r="T3153" s="607" t="s">
        <v>10449</v>
      </c>
      <c r="U3153" s="632" t="s">
        <v>10454</v>
      </c>
    </row>
    <row r="3154" spans="2:21" ht="39" customHeight="1" x14ac:dyDescent="0.15">
      <c r="B3154" s="601">
        <v>24</v>
      </c>
      <c r="C3154" s="603" t="s">
        <v>4474</v>
      </c>
      <c r="D3154" s="603" t="s">
        <v>2676</v>
      </c>
      <c r="E3154" s="631" t="s">
        <v>6475</v>
      </c>
      <c r="F3154" s="601">
        <v>2000</v>
      </c>
      <c r="G3154" s="601">
        <v>1</v>
      </c>
      <c r="H3154" s="601">
        <v>1</v>
      </c>
      <c r="I3154" s="601"/>
      <c r="J3154" s="601"/>
      <c r="K3154" s="601"/>
      <c r="L3154" s="601"/>
      <c r="M3154" s="601"/>
      <c r="N3154" s="607" t="s">
        <v>15623</v>
      </c>
      <c r="O3154" s="607" t="s">
        <v>4659</v>
      </c>
      <c r="P3154" s="607"/>
      <c r="Q3154" s="607"/>
      <c r="R3154" s="607"/>
      <c r="S3154" s="613" t="s">
        <v>8</v>
      </c>
      <c r="T3154" s="607" t="s">
        <v>10449</v>
      </c>
      <c r="U3154" s="632" t="s">
        <v>10455</v>
      </c>
    </row>
    <row r="3155" spans="2:21" ht="39" customHeight="1" x14ac:dyDescent="0.15">
      <c r="B3155" s="601">
        <v>25</v>
      </c>
      <c r="C3155" s="603" t="s">
        <v>6189</v>
      </c>
      <c r="D3155" s="603" t="s">
        <v>2677</v>
      </c>
      <c r="E3155" s="631" t="s">
        <v>15624</v>
      </c>
      <c r="F3155" s="601">
        <v>2001</v>
      </c>
      <c r="G3155" s="601">
        <v>1</v>
      </c>
      <c r="H3155" s="601">
        <v>1</v>
      </c>
      <c r="I3155" s="601"/>
      <c r="J3155" s="601"/>
      <c r="K3155" s="601"/>
      <c r="L3155" s="601"/>
      <c r="M3155" s="601"/>
      <c r="N3155" s="607" t="s">
        <v>9664</v>
      </c>
      <c r="O3155" s="607" t="s">
        <v>7351</v>
      </c>
      <c r="P3155" s="607" t="s">
        <v>6522</v>
      </c>
      <c r="Q3155" s="607"/>
      <c r="R3155" s="607"/>
      <c r="S3155" s="613" t="s">
        <v>8</v>
      </c>
      <c r="T3155" s="607" t="s">
        <v>10214</v>
      </c>
      <c r="U3155" s="632" t="s">
        <v>10415</v>
      </c>
    </row>
    <row r="3156" spans="2:21" ht="50.25" customHeight="1" x14ac:dyDescent="0.15">
      <c r="B3156" s="601">
        <v>26</v>
      </c>
      <c r="C3156" s="603" t="s">
        <v>6188</v>
      </c>
      <c r="D3156" s="603" t="s">
        <v>2678</v>
      </c>
      <c r="E3156" s="631" t="s">
        <v>15625</v>
      </c>
      <c r="F3156" s="601">
        <v>2001</v>
      </c>
      <c r="G3156" s="601">
        <v>1</v>
      </c>
      <c r="H3156" s="601">
        <v>1</v>
      </c>
      <c r="I3156" s="601"/>
      <c r="J3156" s="601"/>
      <c r="K3156" s="601"/>
      <c r="L3156" s="601"/>
      <c r="M3156" s="601"/>
      <c r="N3156" s="607" t="s">
        <v>2906</v>
      </c>
      <c r="O3156" s="607" t="s">
        <v>4659</v>
      </c>
      <c r="P3156" s="607" t="s">
        <v>2914</v>
      </c>
      <c r="Q3156" s="607"/>
      <c r="R3156" s="607"/>
      <c r="S3156" s="613" t="s">
        <v>8</v>
      </c>
      <c r="T3156" s="607" t="s">
        <v>10456</v>
      </c>
      <c r="U3156" s="632">
        <v>183</v>
      </c>
    </row>
    <row r="3157" spans="2:21" ht="39" customHeight="1" x14ac:dyDescent="0.15">
      <c r="B3157" s="601">
        <v>27</v>
      </c>
      <c r="C3157" s="603" t="s">
        <v>4475</v>
      </c>
      <c r="D3157" s="603" t="s">
        <v>2680</v>
      </c>
      <c r="E3157" s="631" t="s">
        <v>2679</v>
      </c>
      <c r="F3157" s="601">
        <v>2001</v>
      </c>
      <c r="G3157" s="601">
        <v>1</v>
      </c>
      <c r="H3157" s="601">
        <v>1</v>
      </c>
      <c r="I3157" s="601"/>
      <c r="J3157" s="601"/>
      <c r="K3157" s="601"/>
      <c r="L3157" s="601"/>
      <c r="M3157" s="601"/>
      <c r="N3157" s="607" t="s">
        <v>15626</v>
      </c>
      <c r="O3157" s="607" t="s">
        <v>15627</v>
      </c>
      <c r="P3157" s="607" t="s">
        <v>6523</v>
      </c>
      <c r="Q3157" s="607"/>
      <c r="R3157" s="607"/>
      <c r="S3157" s="613" t="s">
        <v>8</v>
      </c>
      <c r="T3157" s="607" t="s">
        <v>10456</v>
      </c>
      <c r="U3157" s="632" t="s">
        <v>10454</v>
      </c>
    </row>
    <row r="3158" spans="2:21" ht="52.5" customHeight="1" x14ac:dyDescent="0.15">
      <c r="B3158" s="601">
        <v>28</v>
      </c>
      <c r="C3158" s="603" t="s">
        <v>4477</v>
      </c>
      <c r="D3158" s="603" t="s">
        <v>6506</v>
      </c>
      <c r="E3158" s="631" t="s">
        <v>6476</v>
      </c>
      <c r="F3158" s="601">
        <v>2001</v>
      </c>
      <c r="G3158" s="601">
        <v>1</v>
      </c>
      <c r="H3158" s="601">
        <v>1</v>
      </c>
      <c r="I3158" s="601"/>
      <c r="J3158" s="601"/>
      <c r="K3158" s="601"/>
      <c r="L3158" s="601"/>
      <c r="M3158" s="601"/>
      <c r="N3158" s="607" t="s">
        <v>2907</v>
      </c>
      <c r="O3158" s="607" t="s">
        <v>7352</v>
      </c>
      <c r="P3158" s="607" t="s">
        <v>2916</v>
      </c>
      <c r="Q3158" s="607"/>
      <c r="R3158" s="607"/>
      <c r="S3158" s="613" t="s">
        <v>8</v>
      </c>
      <c r="T3158" s="607" t="s">
        <v>10456</v>
      </c>
      <c r="U3158" s="632">
        <v>69</v>
      </c>
    </row>
    <row r="3159" spans="2:21" ht="39" customHeight="1" x14ac:dyDescent="0.15">
      <c r="B3159" s="601">
        <v>29</v>
      </c>
      <c r="C3159" s="603" t="s">
        <v>4476</v>
      </c>
      <c r="D3159" s="603" t="s">
        <v>2682</v>
      </c>
      <c r="E3159" s="631" t="s">
        <v>2681</v>
      </c>
      <c r="F3159" s="601">
        <v>2001</v>
      </c>
      <c r="G3159" s="601">
        <v>1</v>
      </c>
      <c r="H3159" s="601">
        <v>1</v>
      </c>
      <c r="I3159" s="601"/>
      <c r="J3159" s="601"/>
      <c r="K3159" s="601"/>
      <c r="L3159" s="601"/>
      <c r="M3159" s="601"/>
      <c r="N3159" s="607" t="s">
        <v>15628</v>
      </c>
      <c r="O3159" s="607" t="s">
        <v>4659</v>
      </c>
      <c r="P3159" s="607" t="s">
        <v>6524</v>
      </c>
      <c r="Q3159" s="607"/>
      <c r="R3159" s="607"/>
      <c r="S3159" s="613" t="s">
        <v>8</v>
      </c>
      <c r="T3159" s="607" t="s">
        <v>10213</v>
      </c>
      <c r="U3159" s="632">
        <v>149</v>
      </c>
    </row>
    <row r="3160" spans="2:21" ht="39" customHeight="1" x14ac:dyDescent="0.15">
      <c r="B3160" s="601">
        <v>30</v>
      </c>
      <c r="C3160" s="603" t="s">
        <v>4478</v>
      </c>
      <c r="D3160" s="603" t="s">
        <v>2684</v>
      </c>
      <c r="E3160" s="631" t="s">
        <v>2683</v>
      </c>
      <c r="F3160" s="601">
        <v>2001</v>
      </c>
      <c r="G3160" s="601">
        <v>1</v>
      </c>
      <c r="H3160" s="601">
        <v>1</v>
      </c>
      <c r="I3160" s="601"/>
      <c r="J3160" s="601"/>
      <c r="K3160" s="601"/>
      <c r="L3160" s="601"/>
      <c r="M3160" s="601"/>
      <c r="N3160" s="607" t="s">
        <v>15629</v>
      </c>
      <c r="O3160" s="607" t="s">
        <v>4659</v>
      </c>
      <c r="P3160" s="607" t="s">
        <v>2914</v>
      </c>
      <c r="Q3160" s="607"/>
      <c r="R3160" s="607"/>
      <c r="S3160" s="613" t="s">
        <v>8</v>
      </c>
      <c r="T3160" s="607" t="s">
        <v>10213</v>
      </c>
      <c r="U3160" s="632">
        <v>114</v>
      </c>
    </row>
    <row r="3161" spans="2:21" ht="43.5" customHeight="1" x14ac:dyDescent="0.15">
      <c r="B3161" s="601">
        <v>31</v>
      </c>
      <c r="C3161" s="603" t="s">
        <v>4479</v>
      </c>
      <c r="D3161" s="603" t="s">
        <v>6540</v>
      </c>
      <c r="E3161" s="631" t="s">
        <v>6477</v>
      </c>
      <c r="F3161" s="601">
        <v>2001</v>
      </c>
      <c r="G3161" s="601">
        <v>1</v>
      </c>
      <c r="H3161" s="601">
        <v>1</v>
      </c>
      <c r="I3161" s="601"/>
      <c r="J3161" s="601"/>
      <c r="K3161" s="601"/>
      <c r="L3161" s="601"/>
      <c r="M3161" s="601"/>
      <c r="N3161" s="607" t="s">
        <v>15630</v>
      </c>
      <c r="O3161" s="607" t="s">
        <v>7353</v>
      </c>
      <c r="P3161" s="607" t="s">
        <v>6525</v>
      </c>
      <c r="Q3161" s="607"/>
      <c r="R3161" s="607"/>
      <c r="S3161" s="613" t="s">
        <v>8</v>
      </c>
      <c r="T3161" s="607" t="s">
        <v>10213</v>
      </c>
      <c r="U3161" s="632" t="s">
        <v>10457</v>
      </c>
    </row>
    <row r="3162" spans="2:21" ht="39" customHeight="1" x14ac:dyDescent="0.15">
      <c r="B3162" s="601">
        <v>32</v>
      </c>
      <c r="C3162" s="603" t="s">
        <v>6089</v>
      </c>
      <c r="D3162" s="603" t="s">
        <v>6507</v>
      </c>
      <c r="E3162" s="631" t="s">
        <v>2685</v>
      </c>
      <c r="F3162" s="601">
        <v>2001</v>
      </c>
      <c r="G3162" s="601">
        <v>1</v>
      </c>
      <c r="H3162" s="601">
        <v>1</v>
      </c>
      <c r="I3162" s="601"/>
      <c r="J3162" s="601"/>
      <c r="K3162" s="601"/>
      <c r="L3162" s="601"/>
      <c r="M3162" s="601"/>
      <c r="N3162" s="607" t="s">
        <v>6512</v>
      </c>
      <c r="O3162" s="607" t="s">
        <v>4659</v>
      </c>
      <c r="P3162" s="607" t="s">
        <v>2917</v>
      </c>
      <c r="Q3162" s="607"/>
      <c r="R3162" s="607"/>
      <c r="S3162" s="613" t="s">
        <v>8</v>
      </c>
      <c r="T3162" s="607" t="s">
        <v>10213</v>
      </c>
      <c r="U3162" s="632">
        <v>420</v>
      </c>
    </row>
    <row r="3163" spans="2:21" ht="39" customHeight="1" x14ac:dyDescent="0.15">
      <c r="B3163" s="601">
        <v>33</v>
      </c>
      <c r="C3163" s="603" t="s">
        <v>4480</v>
      </c>
      <c r="D3163" s="603" t="s">
        <v>2686</v>
      </c>
      <c r="E3163" s="631" t="s">
        <v>6478</v>
      </c>
      <c r="F3163" s="601">
        <v>2001</v>
      </c>
      <c r="G3163" s="601">
        <v>1</v>
      </c>
      <c r="H3163" s="601">
        <v>1</v>
      </c>
      <c r="I3163" s="601"/>
      <c r="J3163" s="601"/>
      <c r="K3163" s="601"/>
      <c r="L3163" s="601"/>
      <c r="M3163" s="601"/>
      <c r="N3163" s="607" t="s">
        <v>15631</v>
      </c>
      <c r="O3163" s="607" t="s">
        <v>4659</v>
      </c>
      <c r="P3163" s="607" t="s">
        <v>2917</v>
      </c>
      <c r="Q3163" s="607"/>
      <c r="R3163" s="607"/>
      <c r="S3163" s="613" t="s">
        <v>8</v>
      </c>
      <c r="T3163" s="607" t="s">
        <v>10213</v>
      </c>
      <c r="U3163" s="632" t="s">
        <v>10195</v>
      </c>
    </row>
    <row r="3164" spans="2:21" ht="68.25" customHeight="1" x14ac:dyDescent="0.15">
      <c r="B3164" s="601">
        <v>34</v>
      </c>
      <c r="C3164" s="603" t="s">
        <v>4481</v>
      </c>
      <c r="D3164" s="603" t="s">
        <v>15531</v>
      </c>
      <c r="E3164" s="631" t="s">
        <v>15632</v>
      </c>
      <c r="F3164" s="601">
        <v>2001</v>
      </c>
      <c r="G3164" s="601">
        <v>1</v>
      </c>
      <c r="H3164" s="601">
        <v>1</v>
      </c>
      <c r="I3164" s="601"/>
      <c r="J3164" s="601"/>
      <c r="K3164" s="601"/>
      <c r="L3164" s="601"/>
      <c r="M3164" s="601"/>
      <c r="N3164" s="607" t="s">
        <v>15633</v>
      </c>
      <c r="O3164" s="607" t="s">
        <v>10585</v>
      </c>
      <c r="P3164" s="607" t="s">
        <v>6526</v>
      </c>
      <c r="Q3164" s="607"/>
      <c r="R3164" s="607"/>
      <c r="S3164" s="613" t="s">
        <v>8</v>
      </c>
      <c r="T3164" s="607" t="s">
        <v>10213</v>
      </c>
      <c r="U3164" s="632" t="s">
        <v>10458</v>
      </c>
    </row>
    <row r="3165" spans="2:21" ht="45" customHeight="1" x14ac:dyDescent="0.15">
      <c r="B3165" s="601">
        <v>35</v>
      </c>
      <c r="C3165" s="603" t="s">
        <v>6460</v>
      </c>
      <c r="D3165" s="603" t="s">
        <v>2688</v>
      </c>
      <c r="E3165" s="631" t="s">
        <v>2687</v>
      </c>
      <c r="F3165" s="601">
        <v>2001</v>
      </c>
      <c r="G3165" s="601">
        <v>1</v>
      </c>
      <c r="H3165" s="601">
        <v>1</v>
      </c>
      <c r="I3165" s="601"/>
      <c r="J3165" s="601"/>
      <c r="K3165" s="601"/>
      <c r="L3165" s="601"/>
      <c r="M3165" s="601"/>
      <c r="N3165" s="607" t="s">
        <v>2908</v>
      </c>
      <c r="O3165" s="607" t="s">
        <v>7354</v>
      </c>
      <c r="P3165" s="607" t="s">
        <v>6527</v>
      </c>
      <c r="Q3165" s="607"/>
      <c r="R3165" s="607"/>
      <c r="S3165" s="613" t="s">
        <v>8</v>
      </c>
      <c r="T3165" s="607" t="s">
        <v>10459</v>
      </c>
      <c r="U3165" s="632" t="s">
        <v>10383</v>
      </c>
    </row>
    <row r="3166" spans="2:21" ht="49.5" customHeight="1" x14ac:dyDescent="0.15">
      <c r="B3166" s="601">
        <v>36</v>
      </c>
      <c r="C3166" s="603" t="s">
        <v>6461</v>
      </c>
      <c r="D3166" s="603" t="s">
        <v>6508</v>
      </c>
      <c r="E3166" s="631" t="s">
        <v>6479</v>
      </c>
      <c r="F3166" s="601">
        <v>2001</v>
      </c>
      <c r="G3166" s="601">
        <v>1</v>
      </c>
      <c r="H3166" s="601">
        <v>1</v>
      </c>
      <c r="I3166" s="601"/>
      <c r="J3166" s="601"/>
      <c r="K3166" s="601"/>
      <c r="L3166" s="601"/>
      <c r="M3166" s="601"/>
      <c r="N3166" s="607" t="s">
        <v>15634</v>
      </c>
      <c r="O3166" s="607" t="s">
        <v>4659</v>
      </c>
      <c r="P3166" s="607" t="s">
        <v>6528</v>
      </c>
      <c r="Q3166" s="607"/>
      <c r="R3166" s="607"/>
      <c r="S3166" s="613" t="s">
        <v>8</v>
      </c>
      <c r="T3166" s="607" t="s">
        <v>10459</v>
      </c>
      <c r="U3166" s="632" t="s">
        <v>10256</v>
      </c>
    </row>
    <row r="3167" spans="2:21" ht="39" customHeight="1" x14ac:dyDescent="0.15">
      <c r="B3167" s="601">
        <v>37</v>
      </c>
      <c r="C3167" s="603" t="s">
        <v>6462</v>
      </c>
      <c r="D3167" s="603" t="s">
        <v>2689</v>
      </c>
      <c r="E3167" s="631" t="s">
        <v>15986</v>
      </c>
      <c r="F3167" s="601">
        <v>2001</v>
      </c>
      <c r="G3167" s="601">
        <v>1</v>
      </c>
      <c r="H3167" s="601">
        <v>1</v>
      </c>
      <c r="I3167" s="601"/>
      <c r="J3167" s="601"/>
      <c r="K3167" s="601"/>
      <c r="L3167" s="601"/>
      <c r="M3167" s="601"/>
      <c r="N3167" s="607" t="s">
        <v>15635</v>
      </c>
      <c r="O3167" s="607" t="s">
        <v>4659</v>
      </c>
      <c r="P3167" s="607" t="s">
        <v>6529</v>
      </c>
      <c r="Q3167" s="607"/>
      <c r="R3167" s="607"/>
      <c r="S3167" s="613" t="s">
        <v>8</v>
      </c>
      <c r="T3167" s="607" t="s">
        <v>10459</v>
      </c>
      <c r="U3167" s="632" t="s">
        <v>10460</v>
      </c>
    </row>
    <row r="3168" spans="2:21" ht="39" customHeight="1" x14ac:dyDescent="0.15">
      <c r="B3168" s="601">
        <v>38</v>
      </c>
      <c r="C3168" s="603" t="s">
        <v>6463</v>
      </c>
      <c r="D3168" s="603" t="s">
        <v>2691</v>
      </c>
      <c r="E3168" s="631" t="s">
        <v>2690</v>
      </c>
      <c r="F3168" s="601">
        <v>2001</v>
      </c>
      <c r="G3168" s="601">
        <v>1</v>
      </c>
      <c r="H3168" s="601">
        <v>1</v>
      </c>
      <c r="I3168" s="601"/>
      <c r="J3168" s="601"/>
      <c r="K3168" s="601"/>
      <c r="L3168" s="601"/>
      <c r="M3168" s="601"/>
      <c r="N3168" s="607" t="s">
        <v>15636</v>
      </c>
      <c r="O3168" s="607" t="s">
        <v>4659</v>
      </c>
      <c r="P3168" s="607" t="s">
        <v>6530</v>
      </c>
      <c r="Q3168" s="607"/>
      <c r="R3168" s="607"/>
      <c r="S3168" s="613" t="s">
        <v>8</v>
      </c>
      <c r="T3168" s="607" t="s">
        <v>10459</v>
      </c>
      <c r="U3168" s="632" t="s">
        <v>10452</v>
      </c>
    </row>
    <row r="3169" spans="2:21" ht="39" customHeight="1" x14ac:dyDescent="0.15">
      <c r="B3169" s="601">
        <v>39</v>
      </c>
      <c r="C3169" s="603" t="s">
        <v>6464</v>
      </c>
      <c r="D3169" s="603" t="s">
        <v>2693</v>
      </c>
      <c r="E3169" s="631" t="s">
        <v>2692</v>
      </c>
      <c r="F3169" s="601">
        <v>2001</v>
      </c>
      <c r="G3169" s="601">
        <v>1</v>
      </c>
      <c r="H3169" s="601">
        <v>1</v>
      </c>
      <c r="I3169" s="601"/>
      <c r="J3169" s="601"/>
      <c r="K3169" s="601"/>
      <c r="L3169" s="601"/>
      <c r="M3169" s="601"/>
      <c r="N3169" s="607" t="s">
        <v>15637</v>
      </c>
      <c r="O3169" s="607" t="s">
        <v>4659</v>
      </c>
      <c r="P3169" s="607" t="s">
        <v>6531</v>
      </c>
      <c r="Q3169" s="607"/>
      <c r="R3169" s="607"/>
      <c r="S3169" s="613" t="s">
        <v>8</v>
      </c>
      <c r="T3169" s="607" t="s">
        <v>10459</v>
      </c>
      <c r="U3169" s="632" t="s">
        <v>10417</v>
      </c>
    </row>
    <row r="3170" spans="2:21" ht="39" customHeight="1" x14ac:dyDescent="0.15">
      <c r="B3170" s="601">
        <v>40</v>
      </c>
      <c r="C3170" s="603" t="s">
        <v>6465</v>
      </c>
      <c r="D3170" s="603" t="s">
        <v>2694</v>
      </c>
      <c r="E3170" s="631" t="s">
        <v>11416</v>
      </c>
      <c r="F3170" s="601">
        <v>2001</v>
      </c>
      <c r="G3170" s="601">
        <v>1</v>
      </c>
      <c r="H3170" s="601">
        <v>1</v>
      </c>
      <c r="I3170" s="601"/>
      <c r="J3170" s="601"/>
      <c r="K3170" s="601"/>
      <c r="L3170" s="601"/>
      <c r="M3170" s="601"/>
      <c r="N3170" s="607" t="s">
        <v>15638</v>
      </c>
      <c r="O3170" s="607" t="s">
        <v>7355</v>
      </c>
      <c r="P3170" s="607" t="s">
        <v>6532</v>
      </c>
      <c r="Q3170" s="607"/>
      <c r="R3170" s="607"/>
      <c r="S3170" s="613" t="s">
        <v>8</v>
      </c>
      <c r="T3170" s="607" t="s">
        <v>10459</v>
      </c>
      <c r="U3170" s="632" t="s">
        <v>10461</v>
      </c>
    </row>
    <row r="3171" spans="2:21" ht="39" customHeight="1" x14ac:dyDescent="0.15">
      <c r="B3171" s="601">
        <v>41</v>
      </c>
      <c r="C3171" s="603" t="s">
        <v>6466</v>
      </c>
      <c r="D3171" s="603" t="s">
        <v>2696</v>
      </c>
      <c r="E3171" s="631" t="s">
        <v>2695</v>
      </c>
      <c r="F3171" s="601">
        <v>2001</v>
      </c>
      <c r="G3171" s="601">
        <v>1</v>
      </c>
      <c r="H3171" s="601">
        <v>1</v>
      </c>
      <c r="I3171" s="601"/>
      <c r="J3171" s="601"/>
      <c r="K3171" s="601"/>
      <c r="L3171" s="601"/>
      <c r="M3171" s="601"/>
      <c r="N3171" s="607" t="s">
        <v>15639</v>
      </c>
      <c r="O3171" s="607" t="s">
        <v>7356</v>
      </c>
      <c r="P3171" s="607" t="s">
        <v>2930</v>
      </c>
      <c r="Q3171" s="607"/>
      <c r="R3171" s="607"/>
      <c r="S3171" s="613" t="s">
        <v>8</v>
      </c>
      <c r="T3171" s="607" t="s">
        <v>10459</v>
      </c>
      <c r="U3171" s="632">
        <v>200</v>
      </c>
    </row>
    <row r="3172" spans="2:21" ht="39" customHeight="1" x14ac:dyDescent="0.15">
      <c r="B3172" s="601">
        <v>42</v>
      </c>
      <c r="C3172" s="603" t="s">
        <v>6467</v>
      </c>
      <c r="D3172" s="603" t="s">
        <v>2697</v>
      </c>
      <c r="E3172" s="631" t="s">
        <v>6480</v>
      </c>
      <c r="F3172" s="601">
        <v>2001</v>
      </c>
      <c r="G3172" s="601">
        <v>1</v>
      </c>
      <c r="H3172" s="601">
        <v>1</v>
      </c>
      <c r="I3172" s="601"/>
      <c r="J3172" s="601"/>
      <c r="K3172" s="601"/>
      <c r="L3172" s="601"/>
      <c r="M3172" s="601"/>
      <c r="N3172" s="607" t="s">
        <v>15640</v>
      </c>
      <c r="O3172" s="607" t="s">
        <v>4659</v>
      </c>
      <c r="P3172" s="607" t="s">
        <v>6531</v>
      </c>
      <c r="Q3172" s="607"/>
      <c r="R3172" s="607"/>
      <c r="S3172" s="613" t="s">
        <v>8</v>
      </c>
      <c r="T3172" s="607" t="s">
        <v>10459</v>
      </c>
      <c r="U3172" s="632" t="s">
        <v>10445</v>
      </c>
    </row>
    <row r="3173" spans="2:21" ht="48" customHeight="1" x14ac:dyDescent="0.15">
      <c r="B3173" s="601">
        <v>43</v>
      </c>
      <c r="C3173" s="603" t="s">
        <v>6468</v>
      </c>
      <c r="D3173" s="603" t="s">
        <v>2699</v>
      </c>
      <c r="E3173" s="631" t="s">
        <v>2698</v>
      </c>
      <c r="F3173" s="601">
        <v>2001</v>
      </c>
      <c r="G3173" s="601">
        <v>1</v>
      </c>
      <c r="H3173" s="601">
        <v>1</v>
      </c>
      <c r="I3173" s="601"/>
      <c r="J3173" s="601"/>
      <c r="K3173" s="601"/>
      <c r="L3173" s="601"/>
      <c r="M3173" s="601"/>
      <c r="N3173" s="607" t="s">
        <v>15641</v>
      </c>
      <c r="O3173" s="607" t="s">
        <v>7357</v>
      </c>
      <c r="P3173" s="607" t="s">
        <v>6533</v>
      </c>
      <c r="Q3173" s="607"/>
      <c r="R3173" s="607"/>
      <c r="S3173" s="613" t="s">
        <v>8</v>
      </c>
      <c r="T3173" s="607" t="s">
        <v>10462</v>
      </c>
      <c r="U3173" s="632" t="s">
        <v>10400</v>
      </c>
    </row>
    <row r="3174" spans="2:21" ht="39" customHeight="1" x14ac:dyDescent="0.15">
      <c r="B3174" s="601">
        <v>44</v>
      </c>
      <c r="C3174" s="603" t="s">
        <v>4482</v>
      </c>
      <c r="D3174" s="603" t="s">
        <v>2700</v>
      </c>
      <c r="E3174" s="631" t="s">
        <v>15642</v>
      </c>
      <c r="F3174" s="601">
        <v>2001</v>
      </c>
      <c r="G3174" s="601">
        <v>1</v>
      </c>
      <c r="H3174" s="601">
        <v>1</v>
      </c>
      <c r="I3174" s="601"/>
      <c r="J3174" s="601"/>
      <c r="K3174" s="601"/>
      <c r="L3174" s="601"/>
      <c r="M3174" s="601"/>
      <c r="N3174" s="607" t="s">
        <v>15643</v>
      </c>
      <c r="O3174" s="607" t="s">
        <v>4659</v>
      </c>
      <c r="P3174" s="607" t="s">
        <v>6534</v>
      </c>
      <c r="Q3174" s="607"/>
      <c r="R3174" s="607"/>
      <c r="S3174" s="613" t="s">
        <v>8</v>
      </c>
      <c r="T3174" s="607" t="s">
        <v>10462</v>
      </c>
      <c r="U3174" s="632" t="s">
        <v>10463</v>
      </c>
    </row>
    <row r="3175" spans="2:21" ht="39" customHeight="1" x14ac:dyDescent="0.15">
      <c r="B3175" s="601">
        <v>45</v>
      </c>
      <c r="C3175" s="603" t="s">
        <v>6469</v>
      </c>
      <c r="D3175" s="603" t="s">
        <v>2701</v>
      </c>
      <c r="E3175" s="631" t="s">
        <v>15644</v>
      </c>
      <c r="F3175" s="601">
        <v>2001</v>
      </c>
      <c r="G3175" s="601">
        <v>1</v>
      </c>
      <c r="H3175" s="601">
        <v>1</v>
      </c>
      <c r="I3175" s="601"/>
      <c r="J3175" s="601"/>
      <c r="K3175" s="601"/>
      <c r="L3175" s="601"/>
      <c r="M3175" s="601"/>
      <c r="N3175" s="607" t="s">
        <v>15645</v>
      </c>
      <c r="O3175" s="607" t="s">
        <v>4659</v>
      </c>
      <c r="P3175" s="607" t="s">
        <v>2916</v>
      </c>
      <c r="Q3175" s="607"/>
      <c r="R3175" s="607"/>
      <c r="S3175" s="613" t="s">
        <v>8</v>
      </c>
      <c r="T3175" s="607" t="s">
        <v>10462</v>
      </c>
      <c r="U3175" s="632" t="s">
        <v>10132</v>
      </c>
    </row>
    <row r="3176" spans="2:21" ht="39" customHeight="1" x14ac:dyDescent="0.15">
      <c r="B3176" s="601">
        <v>46</v>
      </c>
      <c r="C3176" s="603" t="s">
        <v>6470</v>
      </c>
      <c r="D3176" s="603" t="s">
        <v>2702</v>
      </c>
      <c r="E3176" s="631" t="s">
        <v>6481</v>
      </c>
      <c r="F3176" s="601">
        <v>2001</v>
      </c>
      <c r="G3176" s="601">
        <v>1</v>
      </c>
      <c r="H3176" s="601">
        <v>1</v>
      </c>
      <c r="I3176" s="601"/>
      <c r="J3176" s="601"/>
      <c r="K3176" s="601"/>
      <c r="L3176" s="601"/>
      <c r="M3176" s="601"/>
      <c r="N3176" s="607" t="s">
        <v>6513</v>
      </c>
      <c r="O3176" s="607" t="s">
        <v>4659</v>
      </c>
      <c r="P3176" s="607" t="s">
        <v>6535</v>
      </c>
      <c r="Q3176" s="607"/>
      <c r="R3176" s="607"/>
      <c r="S3176" s="613" t="s">
        <v>8</v>
      </c>
      <c r="T3176" s="607" t="s">
        <v>10462</v>
      </c>
      <c r="U3176" s="632" t="s">
        <v>10276</v>
      </c>
    </row>
    <row r="3177" spans="2:21" ht="39" customHeight="1" x14ac:dyDescent="0.15">
      <c r="B3177" s="601">
        <v>47</v>
      </c>
      <c r="C3177" s="603" t="s">
        <v>6471</v>
      </c>
      <c r="D3177" s="603" t="s">
        <v>2704</v>
      </c>
      <c r="E3177" s="631" t="s">
        <v>2703</v>
      </c>
      <c r="F3177" s="601">
        <v>2001</v>
      </c>
      <c r="G3177" s="601">
        <v>1</v>
      </c>
      <c r="H3177" s="601">
        <v>1</v>
      </c>
      <c r="I3177" s="601"/>
      <c r="J3177" s="601"/>
      <c r="K3177" s="601"/>
      <c r="L3177" s="601"/>
      <c r="M3177" s="601"/>
      <c r="N3177" s="607" t="s">
        <v>15646</v>
      </c>
      <c r="O3177" s="607" t="s">
        <v>4659</v>
      </c>
      <c r="P3177" s="607" t="s">
        <v>6536</v>
      </c>
      <c r="Q3177" s="607"/>
      <c r="R3177" s="607"/>
      <c r="S3177" s="613" t="s">
        <v>8</v>
      </c>
      <c r="T3177" s="607" t="s">
        <v>10464</v>
      </c>
      <c r="U3177" s="632" t="s">
        <v>10465</v>
      </c>
    </row>
    <row r="3178" spans="2:21" ht="48" customHeight="1" x14ac:dyDescent="0.15">
      <c r="B3178" s="601">
        <v>48</v>
      </c>
      <c r="C3178" s="603" t="s">
        <v>6472</v>
      </c>
      <c r="D3178" s="603" t="s">
        <v>7295</v>
      </c>
      <c r="E3178" s="631" t="s">
        <v>2705</v>
      </c>
      <c r="F3178" s="601">
        <v>2001</v>
      </c>
      <c r="G3178" s="601">
        <v>1</v>
      </c>
      <c r="H3178" s="601">
        <v>1</v>
      </c>
      <c r="I3178" s="601"/>
      <c r="J3178" s="601"/>
      <c r="K3178" s="601"/>
      <c r="L3178" s="601"/>
      <c r="M3178" s="601"/>
      <c r="N3178" s="607" t="s">
        <v>15647</v>
      </c>
      <c r="O3178" s="607" t="s">
        <v>7358</v>
      </c>
      <c r="P3178" s="607" t="s">
        <v>3003</v>
      </c>
      <c r="Q3178" s="607"/>
      <c r="R3178" s="607"/>
      <c r="S3178" s="613" t="s">
        <v>8</v>
      </c>
      <c r="T3178" s="607" t="s">
        <v>10462</v>
      </c>
      <c r="U3178" s="632" t="s">
        <v>10383</v>
      </c>
    </row>
    <row r="3179" spans="2:21" ht="75" customHeight="1" x14ac:dyDescent="0.15">
      <c r="B3179" s="601">
        <v>49</v>
      </c>
      <c r="C3179" s="603" t="s">
        <v>2706</v>
      </c>
      <c r="D3179" s="546" t="s">
        <v>9646</v>
      </c>
      <c r="E3179" s="631" t="s">
        <v>7276</v>
      </c>
      <c r="F3179" s="601">
        <v>2001</v>
      </c>
      <c r="G3179" s="601">
        <v>1</v>
      </c>
      <c r="H3179" s="601">
        <v>1</v>
      </c>
      <c r="I3179" s="601"/>
      <c r="J3179" s="601"/>
      <c r="K3179" s="601"/>
      <c r="L3179" s="601"/>
      <c r="M3179" s="601"/>
      <c r="N3179" s="607" t="s">
        <v>7343</v>
      </c>
      <c r="O3179" s="607" t="s">
        <v>11444</v>
      </c>
      <c r="P3179" s="607" t="s">
        <v>3003</v>
      </c>
      <c r="Q3179" s="607"/>
      <c r="R3179" s="607"/>
      <c r="S3179" s="613" t="s">
        <v>8</v>
      </c>
      <c r="T3179" s="607" t="s">
        <v>10466</v>
      </c>
      <c r="U3179" s="632" t="s">
        <v>10287</v>
      </c>
    </row>
    <row r="3180" spans="2:21" ht="47.25" customHeight="1" x14ac:dyDescent="0.15">
      <c r="B3180" s="601"/>
      <c r="C3180" s="603"/>
      <c r="D3180" s="546" t="s">
        <v>9647</v>
      </c>
      <c r="E3180" s="631" t="s">
        <v>7276</v>
      </c>
      <c r="F3180" s="601">
        <v>2001</v>
      </c>
      <c r="G3180" s="601">
        <v>1</v>
      </c>
      <c r="H3180" s="601">
        <v>1</v>
      </c>
      <c r="I3180" s="601"/>
      <c r="J3180" s="601"/>
      <c r="K3180" s="601"/>
      <c r="L3180" s="601"/>
      <c r="M3180" s="601"/>
      <c r="N3180" s="607" t="s">
        <v>7344</v>
      </c>
      <c r="O3180" s="607"/>
      <c r="P3180" s="607" t="s">
        <v>3003</v>
      </c>
      <c r="Q3180" s="607"/>
      <c r="R3180" s="607"/>
      <c r="S3180" s="613" t="s">
        <v>8</v>
      </c>
      <c r="T3180" s="607" t="s">
        <v>10466</v>
      </c>
      <c r="U3180" s="632" t="s">
        <v>10467</v>
      </c>
    </row>
    <row r="3181" spans="2:21" ht="42" customHeight="1" x14ac:dyDescent="0.15">
      <c r="B3181" s="601"/>
      <c r="C3181" s="603"/>
      <c r="D3181" s="546" t="s">
        <v>9648</v>
      </c>
      <c r="E3181" s="631" t="s">
        <v>7276</v>
      </c>
      <c r="F3181" s="601">
        <v>2001</v>
      </c>
      <c r="G3181" s="601">
        <v>1</v>
      </c>
      <c r="H3181" s="601">
        <v>1</v>
      </c>
      <c r="I3181" s="601"/>
      <c r="J3181" s="601"/>
      <c r="K3181" s="601"/>
      <c r="L3181" s="601"/>
      <c r="M3181" s="601"/>
      <c r="N3181" s="607" t="s">
        <v>15648</v>
      </c>
      <c r="O3181" s="607"/>
      <c r="P3181" s="607" t="s">
        <v>3003</v>
      </c>
      <c r="Q3181" s="607"/>
      <c r="R3181" s="607"/>
      <c r="S3181" s="613" t="s">
        <v>8</v>
      </c>
      <c r="T3181" s="607" t="s">
        <v>10466</v>
      </c>
      <c r="U3181" s="632" t="s">
        <v>10227</v>
      </c>
    </row>
    <row r="3182" spans="2:21" ht="39" customHeight="1" x14ac:dyDescent="0.15">
      <c r="B3182" s="601">
        <v>50</v>
      </c>
      <c r="C3182" s="603" t="s">
        <v>2707</v>
      </c>
      <c r="D3182" s="603" t="s">
        <v>7296</v>
      </c>
      <c r="E3182" s="631" t="s">
        <v>11417</v>
      </c>
      <c r="F3182" s="601">
        <v>2001</v>
      </c>
      <c r="G3182" s="601">
        <v>1</v>
      </c>
      <c r="H3182" s="601">
        <v>1</v>
      </c>
      <c r="I3182" s="601"/>
      <c r="J3182" s="601"/>
      <c r="K3182" s="601"/>
      <c r="L3182" s="601"/>
      <c r="M3182" s="601"/>
      <c r="N3182" s="607" t="s">
        <v>15649</v>
      </c>
      <c r="O3182" s="607" t="s">
        <v>11443</v>
      </c>
      <c r="P3182" s="607" t="s">
        <v>7317</v>
      </c>
      <c r="Q3182" s="607"/>
      <c r="R3182" s="607"/>
      <c r="S3182" s="613" t="s">
        <v>8</v>
      </c>
      <c r="T3182" s="607" t="s">
        <v>10466</v>
      </c>
      <c r="U3182" s="632" t="s">
        <v>10468</v>
      </c>
    </row>
    <row r="3183" spans="2:21" ht="62.25" customHeight="1" x14ac:dyDescent="0.15">
      <c r="B3183" s="601">
        <v>51</v>
      </c>
      <c r="C3183" s="603" t="s">
        <v>6473</v>
      </c>
      <c r="D3183" s="603" t="s">
        <v>7297</v>
      </c>
      <c r="E3183" s="631" t="s">
        <v>11418</v>
      </c>
      <c r="F3183" s="601">
        <v>2001</v>
      </c>
      <c r="G3183" s="601">
        <v>1</v>
      </c>
      <c r="H3183" s="601">
        <v>1</v>
      </c>
      <c r="I3183" s="601"/>
      <c r="J3183" s="601"/>
      <c r="K3183" s="601"/>
      <c r="L3183" s="601"/>
      <c r="M3183" s="601"/>
      <c r="N3183" s="607" t="s">
        <v>15650</v>
      </c>
      <c r="O3183" s="607" t="s">
        <v>7359</v>
      </c>
      <c r="P3183" s="607" t="s">
        <v>7317</v>
      </c>
      <c r="Q3183" s="607"/>
      <c r="R3183" s="607"/>
      <c r="S3183" s="613" t="s">
        <v>8</v>
      </c>
      <c r="T3183" s="607" t="s">
        <v>10466</v>
      </c>
      <c r="U3183" s="632" t="s">
        <v>10469</v>
      </c>
    </row>
    <row r="3184" spans="2:21" ht="52.5" customHeight="1" x14ac:dyDescent="0.15">
      <c r="B3184" s="601">
        <v>52</v>
      </c>
      <c r="C3184" s="603" t="s">
        <v>2708</v>
      </c>
      <c r="D3184" s="603" t="s">
        <v>2710</v>
      </c>
      <c r="E3184" s="631" t="s">
        <v>2709</v>
      </c>
      <c r="F3184" s="601">
        <v>2001</v>
      </c>
      <c r="G3184" s="601">
        <v>1</v>
      </c>
      <c r="H3184" s="601">
        <v>1</v>
      </c>
      <c r="I3184" s="601"/>
      <c r="J3184" s="601"/>
      <c r="K3184" s="601"/>
      <c r="L3184" s="601"/>
      <c r="M3184" s="601"/>
      <c r="N3184" s="607" t="s">
        <v>15651</v>
      </c>
      <c r="O3184" s="607" t="s">
        <v>7360</v>
      </c>
      <c r="P3184" s="607" t="s">
        <v>2917</v>
      </c>
      <c r="Q3184" s="607"/>
      <c r="R3184" s="607"/>
      <c r="S3184" s="613" t="s">
        <v>8</v>
      </c>
      <c r="T3184" s="607" t="s">
        <v>10466</v>
      </c>
      <c r="U3184" s="632" t="s">
        <v>10470</v>
      </c>
    </row>
    <row r="3185" spans="2:21" ht="39" customHeight="1" x14ac:dyDescent="0.15">
      <c r="B3185" s="601">
        <v>53</v>
      </c>
      <c r="C3185" s="603" t="s">
        <v>2711</v>
      </c>
      <c r="D3185" s="603" t="s">
        <v>2712</v>
      </c>
      <c r="E3185" s="631" t="s">
        <v>7277</v>
      </c>
      <c r="F3185" s="601">
        <v>2001</v>
      </c>
      <c r="G3185" s="601">
        <v>1</v>
      </c>
      <c r="H3185" s="601">
        <v>1</v>
      </c>
      <c r="I3185" s="601"/>
      <c r="J3185" s="601"/>
      <c r="K3185" s="601"/>
      <c r="L3185" s="601"/>
      <c r="M3185" s="601"/>
      <c r="N3185" s="607" t="s">
        <v>9665</v>
      </c>
      <c r="O3185" s="607" t="s">
        <v>7361</v>
      </c>
      <c r="P3185" s="607" t="s">
        <v>3003</v>
      </c>
      <c r="Q3185" s="607"/>
      <c r="R3185" s="607"/>
      <c r="S3185" s="613" t="s">
        <v>8</v>
      </c>
      <c r="T3185" s="607" t="s">
        <v>10466</v>
      </c>
      <c r="U3185" s="632" t="s">
        <v>10460</v>
      </c>
    </row>
    <row r="3186" spans="2:21" ht="39" customHeight="1" x14ac:dyDescent="0.15">
      <c r="B3186" s="601">
        <v>54</v>
      </c>
      <c r="C3186" s="603" t="s">
        <v>2713</v>
      </c>
      <c r="D3186" s="603" t="s">
        <v>7298</v>
      </c>
      <c r="E3186" s="631" t="s">
        <v>7278</v>
      </c>
      <c r="F3186" s="601">
        <v>2002</v>
      </c>
      <c r="G3186" s="601">
        <v>1</v>
      </c>
      <c r="H3186" s="601">
        <v>1</v>
      </c>
      <c r="I3186" s="601"/>
      <c r="J3186" s="601"/>
      <c r="K3186" s="601"/>
      <c r="L3186" s="601"/>
      <c r="M3186" s="601"/>
      <c r="N3186" s="607" t="s">
        <v>6209</v>
      </c>
      <c r="O3186" s="607" t="s">
        <v>4659</v>
      </c>
      <c r="P3186" s="607" t="s">
        <v>2912</v>
      </c>
      <c r="Q3186" s="607"/>
      <c r="R3186" s="607"/>
      <c r="S3186" s="613" t="s">
        <v>8</v>
      </c>
      <c r="T3186" s="607" t="s">
        <v>10216</v>
      </c>
      <c r="U3186" s="632" t="s">
        <v>10471</v>
      </c>
    </row>
    <row r="3187" spans="2:21" ht="39" customHeight="1" x14ac:dyDescent="0.15">
      <c r="B3187" s="601">
        <v>55</v>
      </c>
      <c r="C3187" s="603" t="s">
        <v>2714</v>
      </c>
      <c r="D3187" s="603" t="s">
        <v>7299</v>
      </c>
      <c r="E3187" s="631" t="s">
        <v>7279</v>
      </c>
      <c r="F3187" s="601">
        <v>2002</v>
      </c>
      <c r="G3187" s="601">
        <v>1</v>
      </c>
      <c r="H3187" s="601">
        <v>1</v>
      </c>
      <c r="I3187" s="601"/>
      <c r="J3187" s="601"/>
      <c r="K3187" s="601"/>
      <c r="L3187" s="601"/>
      <c r="M3187" s="601"/>
      <c r="N3187" s="607" t="s">
        <v>6514</v>
      </c>
      <c r="O3187" s="607" t="s">
        <v>11445</v>
      </c>
      <c r="P3187" s="607" t="s">
        <v>6520</v>
      </c>
      <c r="Q3187" s="607"/>
      <c r="R3187" s="607"/>
      <c r="S3187" s="613" t="s">
        <v>8</v>
      </c>
      <c r="T3187" s="607" t="s">
        <v>10216</v>
      </c>
      <c r="U3187" s="632" t="s">
        <v>10444</v>
      </c>
    </row>
    <row r="3188" spans="2:21" ht="39" customHeight="1" x14ac:dyDescent="0.15">
      <c r="B3188" s="601">
        <v>56</v>
      </c>
      <c r="C3188" s="603" t="s">
        <v>2715</v>
      </c>
      <c r="D3188" s="603" t="s">
        <v>7300</v>
      </c>
      <c r="E3188" s="631" t="s">
        <v>7280</v>
      </c>
      <c r="F3188" s="601">
        <v>2002</v>
      </c>
      <c r="G3188" s="601">
        <v>1</v>
      </c>
      <c r="H3188" s="601">
        <v>1</v>
      </c>
      <c r="I3188" s="601"/>
      <c r="J3188" s="601"/>
      <c r="K3188" s="601"/>
      <c r="L3188" s="601"/>
      <c r="M3188" s="601"/>
      <c r="N3188" s="607" t="s">
        <v>2909</v>
      </c>
      <c r="O3188" s="607" t="s">
        <v>4659</v>
      </c>
      <c r="P3188" s="607" t="s">
        <v>6537</v>
      </c>
      <c r="Q3188" s="607"/>
      <c r="R3188" s="607"/>
      <c r="S3188" s="613" t="s">
        <v>8</v>
      </c>
      <c r="T3188" s="607" t="s">
        <v>10216</v>
      </c>
      <c r="U3188" s="632" t="s">
        <v>10472</v>
      </c>
    </row>
    <row r="3189" spans="2:21" ht="39" customHeight="1" x14ac:dyDescent="0.15">
      <c r="B3189" s="601">
        <v>57</v>
      </c>
      <c r="C3189" s="603" t="s">
        <v>2716</v>
      </c>
      <c r="D3189" s="603" t="s">
        <v>6543</v>
      </c>
      <c r="E3189" s="631" t="s">
        <v>2717</v>
      </c>
      <c r="F3189" s="601">
        <v>2002</v>
      </c>
      <c r="G3189" s="601">
        <v>1</v>
      </c>
      <c r="H3189" s="601">
        <v>1</v>
      </c>
      <c r="I3189" s="601"/>
      <c r="J3189" s="601"/>
      <c r="K3189" s="601"/>
      <c r="L3189" s="601"/>
      <c r="M3189" s="601"/>
      <c r="N3189" s="607" t="s">
        <v>15652</v>
      </c>
      <c r="O3189" s="607" t="s">
        <v>7362</v>
      </c>
      <c r="P3189" s="607" t="s">
        <v>6538</v>
      </c>
      <c r="Q3189" s="607"/>
      <c r="R3189" s="607"/>
      <c r="S3189" s="613" t="s">
        <v>8</v>
      </c>
      <c r="T3189" s="607" t="s">
        <v>10216</v>
      </c>
      <c r="U3189" s="632" t="s">
        <v>10473</v>
      </c>
    </row>
    <row r="3190" spans="2:21" ht="39" customHeight="1" x14ac:dyDescent="0.15">
      <c r="B3190" s="601">
        <v>58</v>
      </c>
      <c r="C3190" s="603" t="s">
        <v>2718</v>
      </c>
      <c r="D3190" s="603" t="s">
        <v>7301</v>
      </c>
      <c r="E3190" s="631" t="s">
        <v>2719</v>
      </c>
      <c r="F3190" s="601">
        <v>2002</v>
      </c>
      <c r="G3190" s="601">
        <v>1</v>
      </c>
      <c r="H3190" s="601">
        <v>1</v>
      </c>
      <c r="I3190" s="601"/>
      <c r="J3190" s="601"/>
      <c r="K3190" s="601"/>
      <c r="L3190" s="601"/>
      <c r="M3190" s="601"/>
      <c r="N3190" s="607" t="s">
        <v>15653</v>
      </c>
      <c r="O3190" s="607" t="s">
        <v>11446</v>
      </c>
      <c r="P3190" s="607" t="s">
        <v>2914</v>
      </c>
      <c r="Q3190" s="607"/>
      <c r="R3190" s="607"/>
      <c r="S3190" s="613" t="s">
        <v>8</v>
      </c>
      <c r="T3190" s="607" t="s">
        <v>10219</v>
      </c>
      <c r="U3190" s="632" t="s">
        <v>10474</v>
      </c>
    </row>
    <row r="3191" spans="2:21" ht="39" customHeight="1" x14ac:dyDescent="0.15">
      <c r="B3191" s="601">
        <v>59</v>
      </c>
      <c r="C3191" s="603" t="s">
        <v>2720</v>
      </c>
      <c r="D3191" s="603" t="s">
        <v>9649</v>
      </c>
      <c r="E3191" s="631" t="s">
        <v>2721</v>
      </c>
      <c r="F3191" s="601">
        <v>2002</v>
      </c>
      <c r="G3191" s="601">
        <v>1</v>
      </c>
      <c r="H3191" s="601">
        <v>1</v>
      </c>
      <c r="I3191" s="601"/>
      <c r="J3191" s="601"/>
      <c r="K3191" s="601"/>
      <c r="L3191" s="601"/>
      <c r="M3191" s="601"/>
      <c r="N3191" s="607" t="s">
        <v>15654</v>
      </c>
      <c r="O3191" s="607" t="s">
        <v>4659</v>
      </c>
      <c r="P3191" s="607" t="s">
        <v>7318</v>
      </c>
      <c r="Q3191" s="607"/>
      <c r="R3191" s="607"/>
      <c r="S3191" s="613" t="s">
        <v>8</v>
      </c>
      <c r="T3191" s="607" t="s">
        <v>10219</v>
      </c>
      <c r="U3191" s="632" t="s">
        <v>10475</v>
      </c>
    </row>
    <row r="3192" spans="2:21" ht="52.5" customHeight="1" x14ac:dyDescent="0.15">
      <c r="B3192" s="601">
        <v>60</v>
      </c>
      <c r="C3192" s="603" t="s">
        <v>2722</v>
      </c>
      <c r="D3192" s="603" t="s">
        <v>9650</v>
      </c>
      <c r="E3192" s="631" t="s">
        <v>7281</v>
      </c>
      <c r="F3192" s="601">
        <v>2002</v>
      </c>
      <c r="G3192" s="601">
        <v>1</v>
      </c>
      <c r="H3192" s="601">
        <v>1</v>
      </c>
      <c r="I3192" s="601"/>
      <c r="J3192" s="601"/>
      <c r="K3192" s="601"/>
      <c r="L3192" s="601"/>
      <c r="M3192" s="601"/>
      <c r="N3192" s="607" t="s">
        <v>2910</v>
      </c>
      <c r="O3192" s="607" t="s">
        <v>11447</v>
      </c>
      <c r="P3192" s="607" t="s">
        <v>7319</v>
      </c>
      <c r="Q3192" s="607"/>
      <c r="R3192" s="607"/>
      <c r="S3192" s="613" t="s">
        <v>8</v>
      </c>
      <c r="T3192" s="607" t="s">
        <v>10219</v>
      </c>
      <c r="U3192" s="632" t="s">
        <v>10476</v>
      </c>
    </row>
    <row r="3193" spans="2:21" ht="39" customHeight="1" x14ac:dyDescent="0.15">
      <c r="B3193" s="601">
        <v>61</v>
      </c>
      <c r="C3193" s="603" t="s">
        <v>2723</v>
      </c>
      <c r="D3193" s="603" t="s">
        <v>2724</v>
      </c>
      <c r="E3193" s="631" t="s">
        <v>7282</v>
      </c>
      <c r="F3193" s="601">
        <v>2002</v>
      </c>
      <c r="G3193" s="601">
        <v>1</v>
      </c>
      <c r="H3193" s="601">
        <v>1</v>
      </c>
      <c r="I3193" s="601"/>
      <c r="J3193" s="601"/>
      <c r="K3193" s="601"/>
      <c r="L3193" s="601"/>
      <c r="M3193" s="601"/>
      <c r="N3193" s="607" t="s">
        <v>6515</v>
      </c>
      <c r="O3193" s="607" t="s">
        <v>11448</v>
      </c>
      <c r="P3193" s="607" t="s">
        <v>2913</v>
      </c>
      <c r="Q3193" s="607"/>
      <c r="R3193" s="607"/>
      <c r="S3193" s="613" t="s">
        <v>8</v>
      </c>
      <c r="T3193" s="607" t="s">
        <v>10219</v>
      </c>
      <c r="U3193" s="632" t="s">
        <v>10477</v>
      </c>
    </row>
    <row r="3194" spans="2:21" ht="39" customHeight="1" x14ac:dyDescent="0.15">
      <c r="B3194" s="601">
        <v>62</v>
      </c>
      <c r="C3194" s="603" t="s">
        <v>15532</v>
      </c>
      <c r="D3194" s="603" t="s">
        <v>6542</v>
      </c>
      <c r="E3194" s="631" t="s">
        <v>7283</v>
      </c>
      <c r="F3194" s="601">
        <v>2002</v>
      </c>
      <c r="G3194" s="601">
        <v>1</v>
      </c>
      <c r="H3194" s="601">
        <v>1</v>
      </c>
      <c r="I3194" s="601"/>
      <c r="J3194" s="601"/>
      <c r="K3194" s="601"/>
      <c r="L3194" s="601"/>
      <c r="M3194" s="601"/>
      <c r="N3194" s="607" t="s">
        <v>9666</v>
      </c>
      <c r="O3194" s="607" t="s">
        <v>10586</v>
      </c>
      <c r="P3194" s="607" t="s">
        <v>7320</v>
      </c>
      <c r="Q3194" s="607"/>
      <c r="R3194" s="607"/>
      <c r="S3194" s="613" t="s">
        <v>8</v>
      </c>
      <c r="T3194" s="607" t="s">
        <v>10478</v>
      </c>
      <c r="U3194" s="632" t="s">
        <v>10479</v>
      </c>
    </row>
    <row r="3195" spans="2:21" ht="39" customHeight="1" x14ac:dyDescent="0.15">
      <c r="B3195" s="601">
        <v>63</v>
      </c>
      <c r="C3195" s="603" t="s">
        <v>6190</v>
      </c>
      <c r="D3195" s="603" t="s">
        <v>6541</v>
      </c>
      <c r="E3195" s="631" t="s">
        <v>2725</v>
      </c>
      <c r="F3195" s="601">
        <v>2002</v>
      </c>
      <c r="G3195" s="601">
        <v>1</v>
      </c>
      <c r="H3195" s="601">
        <v>1</v>
      </c>
      <c r="I3195" s="601"/>
      <c r="J3195" s="601"/>
      <c r="K3195" s="601"/>
      <c r="L3195" s="601"/>
      <c r="M3195" s="601"/>
      <c r="N3195" s="607" t="s">
        <v>15655</v>
      </c>
      <c r="O3195" s="607" t="s">
        <v>4659</v>
      </c>
      <c r="P3195" s="607" t="s">
        <v>2915</v>
      </c>
      <c r="Q3195" s="607"/>
      <c r="R3195" s="607"/>
      <c r="S3195" s="613" t="s">
        <v>8</v>
      </c>
      <c r="T3195" s="607" t="s">
        <v>10478</v>
      </c>
      <c r="U3195" s="632" t="s">
        <v>10480</v>
      </c>
    </row>
    <row r="3196" spans="2:21" ht="39" customHeight="1" x14ac:dyDescent="0.15">
      <c r="B3196" s="601">
        <v>64</v>
      </c>
      <c r="C3196" s="603" t="s">
        <v>2726</v>
      </c>
      <c r="D3196" s="603" t="s">
        <v>7302</v>
      </c>
      <c r="E3196" s="631" t="s">
        <v>2727</v>
      </c>
      <c r="F3196" s="601">
        <v>2002</v>
      </c>
      <c r="G3196" s="601">
        <v>1</v>
      </c>
      <c r="H3196" s="601">
        <v>1</v>
      </c>
      <c r="I3196" s="601"/>
      <c r="J3196" s="601"/>
      <c r="K3196" s="601"/>
      <c r="L3196" s="601"/>
      <c r="M3196" s="601"/>
      <c r="N3196" s="607" t="s">
        <v>15656</v>
      </c>
      <c r="O3196" s="607" t="s">
        <v>10587</v>
      </c>
      <c r="P3196" s="607" t="s">
        <v>2916</v>
      </c>
      <c r="Q3196" s="607"/>
      <c r="R3196" s="607"/>
      <c r="S3196" s="613" t="s">
        <v>8</v>
      </c>
      <c r="T3196" s="607" t="s">
        <v>10478</v>
      </c>
      <c r="U3196" s="632" t="s">
        <v>15657</v>
      </c>
    </row>
    <row r="3197" spans="2:21" ht="45.75" customHeight="1" x14ac:dyDescent="0.15">
      <c r="B3197" s="601">
        <v>65</v>
      </c>
      <c r="C3197" s="603" t="s">
        <v>6191</v>
      </c>
      <c r="D3197" s="603" t="s">
        <v>7303</v>
      </c>
      <c r="E3197" s="631" t="s">
        <v>2728</v>
      </c>
      <c r="F3197" s="601">
        <v>2002</v>
      </c>
      <c r="G3197" s="601">
        <v>1</v>
      </c>
      <c r="H3197" s="601">
        <v>1</v>
      </c>
      <c r="I3197" s="601"/>
      <c r="J3197" s="601"/>
      <c r="K3197" s="601"/>
      <c r="L3197" s="601"/>
      <c r="M3197" s="601"/>
      <c r="N3197" s="607" t="s">
        <v>15658</v>
      </c>
      <c r="O3197" s="607" t="s">
        <v>4659</v>
      </c>
      <c r="P3197" s="607" t="s">
        <v>2917</v>
      </c>
      <c r="Q3197" s="607"/>
      <c r="R3197" s="607"/>
      <c r="S3197" s="613" t="s">
        <v>8</v>
      </c>
      <c r="T3197" s="607" t="s">
        <v>10481</v>
      </c>
      <c r="U3197" s="632" t="s">
        <v>15535</v>
      </c>
    </row>
    <row r="3198" spans="2:21" ht="39" customHeight="1" x14ac:dyDescent="0.15">
      <c r="B3198" s="601">
        <v>66</v>
      </c>
      <c r="C3198" s="603" t="s">
        <v>15533</v>
      </c>
      <c r="D3198" s="603" t="s">
        <v>7304</v>
      </c>
      <c r="E3198" s="631" t="s">
        <v>7284</v>
      </c>
      <c r="F3198" s="601">
        <v>2002</v>
      </c>
      <c r="G3198" s="601">
        <v>1</v>
      </c>
      <c r="H3198" s="601">
        <v>1</v>
      </c>
      <c r="I3198" s="601"/>
      <c r="J3198" s="601"/>
      <c r="K3198" s="601"/>
      <c r="L3198" s="601"/>
      <c r="M3198" s="601"/>
      <c r="N3198" s="607" t="s">
        <v>2911</v>
      </c>
      <c r="O3198" s="607" t="s">
        <v>4659</v>
      </c>
      <c r="P3198" s="607" t="s">
        <v>2914</v>
      </c>
      <c r="Q3198" s="607"/>
      <c r="R3198" s="607"/>
      <c r="S3198" s="613" t="s">
        <v>8</v>
      </c>
      <c r="T3198" s="607" t="s">
        <v>10481</v>
      </c>
      <c r="U3198" s="632" t="s">
        <v>15536</v>
      </c>
    </row>
    <row r="3199" spans="2:21" ht="39" customHeight="1" x14ac:dyDescent="0.15">
      <c r="B3199" s="601">
        <v>67</v>
      </c>
      <c r="C3199" s="603" t="s">
        <v>6097</v>
      </c>
      <c r="D3199" s="603" t="s">
        <v>16033</v>
      </c>
      <c r="E3199" s="631" t="s">
        <v>2729</v>
      </c>
      <c r="F3199" s="601">
        <v>2002</v>
      </c>
      <c r="G3199" s="601">
        <v>1</v>
      </c>
      <c r="H3199" s="601">
        <v>1</v>
      </c>
      <c r="I3199" s="601"/>
      <c r="J3199" s="601"/>
      <c r="K3199" s="601"/>
      <c r="L3199" s="601"/>
      <c r="M3199" s="601"/>
      <c r="N3199" s="607" t="s">
        <v>15659</v>
      </c>
      <c r="O3199" s="607" t="s">
        <v>11449</v>
      </c>
      <c r="P3199" s="607" t="s">
        <v>2918</v>
      </c>
      <c r="Q3199" s="607"/>
      <c r="R3199" s="607"/>
      <c r="S3199" s="613" t="s">
        <v>8</v>
      </c>
      <c r="T3199" s="607" t="s">
        <v>10481</v>
      </c>
      <c r="U3199" s="632" t="s">
        <v>10482</v>
      </c>
    </row>
    <row r="3200" spans="2:21" ht="39" customHeight="1" x14ac:dyDescent="0.15">
      <c r="B3200" s="601">
        <v>68</v>
      </c>
      <c r="C3200" s="603" t="s">
        <v>6096</v>
      </c>
      <c r="D3200" s="603" t="s">
        <v>11410</v>
      </c>
      <c r="E3200" s="631" t="s">
        <v>2730</v>
      </c>
      <c r="F3200" s="601">
        <v>2002</v>
      </c>
      <c r="G3200" s="601">
        <v>1</v>
      </c>
      <c r="H3200" s="601">
        <v>1</v>
      </c>
      <c r="I3200" s="601"/>
      <c r="J3200" s="601"/>
      <c r="K3200" s="601"/>
      <c r="L3200" s="601"/>
      <c r="M3200" s="601"/>
      <c r="N3200" s="607" t="s">
        <v>15660</v>
      </c>
      <c r="O3200" s="607" t="s">
        <v>4659</v>
      </c>
      <c r="P3200" s="607"/>
      <c r="Q3200" s="607"/>
      <c r="R3200" s="607"/>
      <c r="S3200" s="613" t="s">
        <v>8</v>
      </c>
      <c r="T3200" s="607" t="s">
        <v>10478</v>
      </c>
      <c r="U3200" s="632" t="s">
        <v>10483</v>
      </c>
    </row>
    <row r="3201" spans="2:21" ht="49.5" customHeight="1" x14ac:dyDescent="0.15">
      <c r="B3201" s="601">
        <v>69</v>
      </c>
      <c r="C3201" s="603" t="s">
        <v>6095</v>
      </c>
      <c r="D3201" s="603" t="s">
        <v>15534</v>
      </c>
      <c r="E3201" s="631" t="s">
        <v>2731</v>
      </c>
      <c r="F3201" s="601">
        <v>2002</v>
      </c>
      <c r="G3201" s="601">
        <v>1</v>
      </c>
      <c r="H3201" s="601">
        <v>1</v>
      </c>
      <c r="I3201" s="601"/>
      <c r="J3201" s="601"/>
      <c r="K3201" s="601"/>
      <c r="L3201" s="601"/>
      <c r="M3201" s="601"/>
      <c r="N3201" s="607" t="s">
        <v>15661</v>
      </c>
      <c r="O3201" s="607" t="s">
        <v>11450</v>
      </c>
      <c r="P3201" s="607" t="s">
        <v>7321</v>
      </c>
      <c r="Q3201" s="607"/>
      <c r="R3201" s="607"/>
      <c r="S3201" s="613" t="s">
        <v>8</v>
      </c>
      <c r="T3201" s="607" t="s">
        <v>10478</v>
      </c>
      <c r="U3201" s="632" t="s">
        <v>10484</v>
      </c>
    </row>
    <row r="3202" spans="2:21" ht="73.5" customHeight="1" x14ac:dyDescent="0.15">
      <c r="B3202" s="601">
        <v>70</v>
      </c>
      <c r="C3202" s="603" t="s">
        <v>15537</v>
      </c>
      <c r="D3202" s="603" t="s">
        <v>2732</v>
      </c>
      <c r="E3202" s="631" t="s">
        <v>11419</v>
      </c>
      <c r="F3202" s="601">
        <v>2002</v>
      </c>
      <c r="G3202" s="601">
        <v>1</v>
      </c>
      <c r="H3202" s="601">
        <v>1</v>
      </c>
      <c r="I3202" s="601"/>
      <c r="J3202" s="601"/>
      <c r="K3202" s="601"/>
      <c r="L3202" s="601"/>
      <c r="M3202" s="601"/>
      <c r="N3202" s="607" t="s">
        <v>15662</v>
      </c>
      <c r="O3202" s="607" t="s">
        <v>11451</v>
      </c>
      <c r="P3202" s="607" t="s">
        <v>16034</v>
      </c>
      <c r="Q3202" s="607"/>
      <c r="R3202" s="607"/>
      <c r="S3202" s="613" t="s">
        <v>8</v>
      </c>
      <c r="T3202" s="607" t="s">
        <v>10485</v>
      </c>
      <c r="U3202" s="632" t="s">
        <v>10239</v>
      </c>
    </row>
    <row r="3203" spans="2:21" ht="45" customHeight="1" x14ac:dyDescent="0.15">
      <c r="B3203" s="601">
        <v>71</v>
      </c>
      <c r="C3203" s="603" t="s">
        <v>15538</v>
      </c>
      <c r="D3203" s="603" t="s">
        <v>2733</v>
      </c>
      <c r="E3203" s="631" t="s">
        <v>15539</v>
      </c>
      <c r="F3203" s="601">
        <v>2002</v>
      </c>
      <c r="G3203" s="601">
        <v>1</v>
      </c>
      <c r="H3203" s="601">
        <v>1</v>
      </c>
      <c r="I3203" s="601"/>
      <c r="J3203" s="601"/>
      <c r="K3203" s="601"/>
      <c r="L3203" s="601"/>
      <c r="M3203" s="601"/>
      <c r="N3203" s="607" t="s">
        <v>15663</v>
      </c>
      <c r="O3203" s="607" t="s">
        <v>4659</v>
      </c>
      <c r="P3203" s="607" t="s">
        <v>2916</v>
      </c>
      <c r="Q3203" s="603"/>
      <c r="R3203" s="607"/>
      <c r="S3203" s="613" t="s">
        <v>8</v>
      </c>
      <c r="T3203" s="607" t="s">
        <v>10485</v>
      </c>
      <c r="U3203" s="632" t="s">
        <v>10130</v>
      </c>
    </row>
    <row r="3204" spans="2:21" ht="70.5" customHeight="1" x14ac:dyDescent="0.15">
      <c r="B3204" s="601">
        <v>72</v>
      </c>
      <c r="C3204" s="603" t="s">
        <v>15540</v>
      </c>
      <c r="D3204" s="603" t="s">
        <v>2734</v>
      </c>
      <c r="E3204" s="631" t="s">
        <v>15664</v>
      </c>
      <c r="F3204" s="601">
        <v>2002</v>
      </c>
      <c r="G3204" s="601">
        <v>1</v>
      </c>
      <c r="H3204" s="601">
        <v>1</v>
      </c>
      <c r="I3204" s="601"/>
      <c r="J3204" s="601"/>
      <c r="K3204" s="601"/>
      <c r="L3204" s="601"/>
      <c r="M3204" s="601"/>
      <c r="N3204" s="607" t="s">
        <v>15665</v>
      </c>
      <c r="O3204" s="607" t="s">
        <v>4659</v>
      </c>
      <c r="P3204" s="607" t="s">
        <v>2916</v>
      </c>
      <c r="Q3204" s="607"/>
      <c r="R3204" s="607"/>
      <c r="S3204" s="613" t="s">
        <v>8</v>
      </c>
      <c r="T3204" s="607" t="s">
        <v>10485</v>
      </c>
      <c r="U3204" s="632" t="s">
        <v>10460</v>
      </c>
    </row>
    <row r="3205" spans="2:21" ht="39" customHeight="1" x14ac:dyDescent="0.15">
      <c r="B3205" s="601">
        <v>73</v>
      </c>
      <c r="C3205" s="603" t="s">
        <v>15541</v>
      </c>
      <c r="D3205" s="603" t="s">
        <v>15542</v>
      </c>
      <c r="E3205" s="631" t="s">
        <v>7285</v>
      </c>
      <c r="F3205" s="601">
        <v>2002</v>
      </c>
      <c r="G3205" s="601">
        <v>1</v>
      </c>
      <c r="H3205" s="601">
        <v>1</v>
      </c>
      <c r="I3205" s="601"/>
      <c r="J3205" s="601"/>
      <c r="K3205" s="601"/>
      <c r="L3205" s="601"/>
      <c r="M3205" s="601"/>
      <c r="N3205" s="607" t="s">
        <v>15543</v>
      </c>
      <c r="O3205" s="607" t="s">
        <v>4659</v>
      </c>
      <c r="P3205" s="607" t="s">
        <v>7322</v>
      </c>
      <c r="Q3205" s="607"/>
      <c r="R3205" s="607"/>
      <c r="S3205" s="613" t="s">
        <v>8</v>
      </c>
      <c r="T3205" s="607" t="s">
        <v>10485</v>
      </c>
      <c r="U3205" s="632" t="s">
        <v>10261</v>
      </c>
    </row>
    <row r="3206" spans="2:21" ht="39" customHeight="1" x14ac:dyDescent="0.15">
      <c r="B3206" s="601">
        <v>74</v>
      </c>
      <c r="C3206" s="603" t="s">
        <v>15544</v>
      </c>
      <c r="D3206" s="603" t="s">
        <v>2735</v>
      </c>
      <c r="E3206" s="631" t="s">
        <v>7286</v>
      </c>
      <c r="F3206" s="601">
        <v>2002</v>
      </c>
      <c r="G3206" s="601">
        <v>1</v>
      </c>
      <c r="H3206" s="601">
        <v>1</v>
      </c>
      <c r="I3206" s="601"/>
      <c r="J3206" s="601"/>
      <c r="K3206" s="601"/>
      <c r="L3206" s="601"/>
      <c r="M3206" s="601"/>
      <c r="N3206" s="607" t="s">
        <v>15545</v>
      </c>
      <c r="O3206" s="607" t="s">
        <v>4659</v>
      </c>
      <c r="P3206" s="607" t="s">
        <v>2916</v>
      </c>
      <c r="Q3206" s="607"/>
      <c r="R3206" s="607"/>
      <c r="S3206" s="613" t="s">
        <v>8</v>
      </c>
      <c r="T3206" s="607" t="s">
        <v>10485</v>
      </c>
      <c r="U3206" s="632" t="s">
        <v>10131</v>
      </c>
    </row>
    <row r="3207" spans="2:21" ht="39" customHeight="1" x14ac:dyDescent="0.15">
      <c r="B3207" s="601">
        <v>75</v>
      </c>
      <c r="C3207" s="603" t="s">
        <v>15546</v>
      </c>
      <c r="D3207" s="603" t="s">
        <v>15547</v>
      </c>
      <c r="E3207" s="631" t="s">
        <v>2736</v>
      </c>
      <c r="F3207" s="601">
        <v>2002</v>
      </c>
      <c r="G3207" s="601">
        <v>1</v>
      </c>
      <c r="H3207" s="601">
        <v>1</v>
      </c>
      <c r="I3207" s="601"/>
      <c r="J3207" s="601"/>
      <c r="K3207" s="601"/>
      <c r="L3207" s="601"/>
      <c r="M3207" s="601"/>
      <c r="N3207" s="607" t="s">
        <v>15666</v>
      </c>
      <c r="O3207" s="607" t="s">
        <v>4659</v>
      </c>
      <c r="P3207" s="607" t="s">
        <v>16034</v>
      </c>
      <c r="Q3207" s="607"/>
      <c r="R3207" s="607"/>
      <c r="S3207" s="613" t="s">
        <v>8</v>
      </c>
      <c r="T3207" s="607" t="s">
        <v>10485</v>
      </c>
      <c r="U3207" s="632" t="s">
        <v>10486</v>
      </c>
    </row>
    <row r="3208" spans="2:21" ht="46.5" customHeight="1" x14ac:dyDescent="0.15">
      <c r="B3208" s="601">
        <v>76</v>
      </c>
      <c r="C3208" s="603" t="s">
        <v>15548</v>
      </c>
      <c r="D3208" s="603" t="s">
        <v>2737</v>
      </c>
      <c r="E3208" s="631" t="s">
        <v>15549</v>
      </c>
      <c r="F3208" s="601">
        <v>2002</v>
      </c>
      <c r="G3208" s="601">
        <v>1</v>
      </c>
      <c r="H3208" s="601">
        <v>1</v>
      </c>
      <c r="I3208" s="601"/>
      <c r="J3208" s="601"/>
      <c r="K3208" s="601"/>
      <c r="L3208" s="601"/>
      <c r="M3208" s="601"/>
      <c r="N3208" s="607" t="s">
        <v>15550</v>
      </c>
      <c r="O3208" s="607" t="s">
        <v>11452</v>
      </c>
      <c r="P3208" s="607" t="s">
        <v>16034</v>
      </c>
      <c r="Q3208" s="607"/>
      <c r="R3208" s="607"/>
      <c r="S3208" s="613" t="s">
        <v>8</v>
      </c>
      <c r="T3208" s="607" t="s">
        <v>10485</v>
      </c>
      <c r="U3208" s="632" t="s">
        <v>10299</v>
      </c>
    </row>
    <row r="3209" spans="2:21" ht="52.5" customHeight="1" x14ac:dyDescent="0.15">
      <c r="B3209" s="601">
        <v>77</v>
      </c>
      <c r="C3209" s="603" t="s">
        <v>15551</v>
      </c>
      <c r="D3209" s="603" t="s">
        <v>7305</v>
      </c>
      <c r="E3209" s="631" t="s">
        <v>2738</v>
      </c>
      <c r="F3209" s="601">
        <v>2002</v>
      </c>
      <c r="G3209" s="601">
        <v>1</v>
      </c>
      <c r="H3209" s="601">
        <v>1</v>
      </c>
      <c r="I3209" s="601"/>
      <c r="J3209" s="601"/>
      <c r="K3209" s="601"/>
      <c r="L3209" s="601"/>
      <c r="M3209" s="601"/>
      <c r="N3209" s="607" t="s">
        <v>15552</v>
      </c>
      <c r="O3209" s="607" t="s">
        <v>11453</v>
      </c>
      <c r="P3209" s="607" t="s">
        <v>16034</v>
      </c>
      <c r="Q3209" s="607"/>
      <c r="R3209" s="607"/>
      <c r="S3209" s="613" t="s">
        <v>8</v>
      </c>
      <c r="T3209" s="607" t="s">
        <v>10485</v>
      </c>
      <c r="U3209" s="632" t="s">
        <v>10405</v>
      </c>
    </row>
    <row r="3210" spans="2:21" ht="52.5" customHeight="1" x14ac:dyDescent="0.15">
      <c r="B3210" s="601">
        <v>78</v>
      </c>
      <c r="C3210" s="603" t="s">
        <v>15553</v>
      </c>
      <c r="D3210" s="603" t="s">
        <v>2740</v>
      </c>
      <c r="E3210" s="631" t="s">
        <v>2739</v>
      </c>
      <c r="F3210" s="601">
        <v>2002</v>
      </c>
      <c r="G3210" s="601">
        <v>1</v>
      </c>
      <c r="H3210" s="601">
        <v>1</v>
      </c>
      <c r="I3210" s="601"/>
      <c r="J3210" s="601"/>
      <c r="K3210" s="601"/>
      <c r="L3210" s="601"/>
      <c r="M3210" s="601"/>
      <c r="N3210" s="607" t="s">
        <v>15667</v>
      </c>
      <c r="O3210" s="607" t="s">
        <v>11454</v>
      </c>
      <c r="P3210" s="607" t="s">
        <v>2916</v>
      </c>
      <c r="Q3210" s="607"/>
      <c r="R3210" s="607"/>
      <c r="S3210" s="613" t="s">
        <v>8</v>
      </c>
      <c r="T3210" s="607" t="s">
        <v>10485</v>
      </c>
      <c r="U3210" s="632" t="s">
        <v>10487</v>
      </c>
    </row>
    <row r="3211" spans="2:21" ht="51.75" customHeight="1" x14ac:dyDescent="0.15">
      <c r="B3211" s="601">
        <v>79</v>
      </c>
      <c r="C3211" s="603" t="s">
        <v>15554</v>
      </c>
      <c r="D3211" s="603" t="s">
        <v>15555</v>
      </c>
      <c r="E3211" s="631" t="s">
        <v>2741</v>
      </c>
      <c r="F3211" s="601">
        <v>2002</v>
      </c>
      <c r="G3211" s="601">
        <v>1</v>
      </c>
      <c r="H3211" s="601">
        <v>1</v>
      </c>
      <c r="I3211" s="601"/>
      <c r="J3211" s="601"/>
      <c r="K3211" s="601"/>
      <c r="L3211" s="601"/>
      <c r="M3211" s="601"/>
      <c r="N3211" s="607" t="s">
        <v>15556</v>
      </c>
      <c r="O3211" s="607" t="s">
        <v>4659</v>
      </c>
      <c r="P3211" s="607" t="s">
        <v>3003</v>
      </c>
      <c r="Q3211" s="607"/>
      <c r="R3211" s="607"/>
      <c r="S3211" s="613" t="s">
        <v>8</v>
      </c>
      <c r="T3211" s="607" t="s">
        <v>10224</v>
      </c>
      <c r="U3211" s="632" t="s">
        <v>10488</v>
      </c>
    </row>
    <row r="3212" spans="2:21" ht="61.5" customHeight="1" x14ac:dyDescent="0.15">
      <c r="B3212" s="601">
        <v>80</v>
      </c>
      <c r="C3212" s="603" t="s">
        <v>15557</v>
      </c>
      <c r="D3212" s="603" t="s">
        <v>2742</v>
      </c>
      <c r="E3212" s="631" t="s">
        <v>15668</v>
      </c>
      <c r="F3212" s="601">
        <v>2002</v>
      </c>
      <c r="G3212" s="601">
        <v>1</v>
      </c>
      <c r="H3212" s="601">
        <v>1</v>
      </c>
      <c r="I3212" s="601"/>
      <c r="J3212" s="601"/>
      <c r="K3212" s="601"/>
      <c r="L3212" s="601"/>
      <c r="M3212" s="601"/>
      <c r="N3212" s="607" t="s">
        <v>15558</v>
      </c>
      <c r="O3212" s="607" t="s">
        <v>4659</v>
      </c>
      <c r="P3212" s="607" t="s">
        <v>7323</v>
      </c>
      <c r="Q3212" s="607"/>
      <c r="R3212" s="607"/>
      <c r="S3212" s="613" t="s">
        <v>8</v>
      </c>
      <c r="T3212" s="607" t="s">
        <v>10224</v>
      </c>
      <c r="U3212" s="632" t="s">
        <v>10256</v>
      </c>
    </row>
    <row r="3213" spans="2:21" ht="51.75" customHeight="1" x14ac:dyDescent="0.15">
      <c r="B3213" s="601">
        <v>81</v>
      </c>
      <c r="C3213" s="603" t="s">
        <v>15559</v>
      </c>
      <c r="D3213" s="603" t="s">
        <v>2743</v>
      </c>
      <c r="E3213" s="631" t="s">
        <v>7287</v>
      </c>
      <c r="F3213" s="601">
        <v>2002</v>
      </c>
      <c r="G3213" s="601">
        <v>1</v>
      </c>
      <c r="H3213" s="601">
        <v>1</v>
      </c>
      <c r="I3213" s="601"/>
      <c r="J3213" s="601"/>
      <c r="K3213" s="601"/>
      <c r="L3213" s="601"/>
      <c r="M3213" s="601"/>
      <c r="N3213" s="607" t="s">
        <v>15560</v>
      </c>
      <c r="O3213" s="607" t="s">
        <v>11455</v>
      </c>
      <c r="P3213" s="607" t="s">
        <v>7324</v>
      </c>
      <c r="Q3213" s="607"/>
      <c r="R3213" s="607"/>
      <c r="S3213" s="613" t="s">
        <v>8</v>
      </c>
      <c r="T3213" s="607" t="s">
        <v>10224</v>
      </c>
      <c r="U3213" s="632" t="s">
        <v>10440</v>
      </c>
    </row>
    <row r="3214" spans="2:21" ht="51.75" customHeight="1" x14ac:dyDescent="0.15">
      <c r="B3214" s="601">
        <v>82</v>
      </c>
      <c r="C3214" s="603" t="s">
        <v>15561</v>
      </c>
      <c r="D3214" s="603" t="s">
        <v>6509</v>
      </c>
      <c r="E3214" s="631" t="s">
        <v>15669</v>
      </c>
      <c r="F3214" s="601">
        <v>2002</v>
      </c>
      <c r="G3214" s="601">
        <v>1</v>
      </c>
      <c r="H3214" s="601">
        <v>1</v>
      </c>
      <c r="I3214" s="601"/>
      <c r="J3214" s="601"/>
      <c r="K3214" s="601"/>
      <c r="L3214" s="601"/>
      <c r="M3214" s="601"/>
      <c r="N3214" s="607" t="s">
        <v>15670</v>
      </c>
      <c r="O3214" s="607" t="s">
        <v>11456</v>
      </c>
      <c r="P3214" s="607" t="s">
        <v>7325</v>
      </c>
      <c r="Q3214" s="607"/>
      <c r="R3214" s="607"/>
      <c r="S3214" s="613" t="s">
        <v>8</v>
      </c>
      <c r="T3214" s="607" t="s">
        <v>10224</v>
      </c>
      <c r="U3214" s="632" t="s">
        <v>10489</v>
      </c>
    </row>
    <row r="3215" spans="2:21" ht="51.75" customHeight="1" x14ac:dyDescent="0.15">
      <c r="B3215" s="601">
        <v>83</v>
      </c>
      <c r="C3215" s="603" t="s">
        <v>15562</v>
      </c>
      <c r="D3215" s="603" t="s">
        <v>2744</v>
      </c>
      <c r="E3215" s="631" t="s">
        <v>6482</v>
      </c>
      <c r="F3215" s="601">
        <v>2002</v>
      </c>
      <c r="G3215" s="601">
        <v>1</v>
      </c>
      <c r="H3215" s="601">
        <v>1</v>
      </c>
      <c r="I3215" s="601"/>
      <c r="J3215" s="601"/>
      <c r="K3215" s="601"/>
      <c r="L3215" s="601"/>
      <c r="M3215" s="601"/>
      <c r="N3215" s="607" t="s">
        <v>15563</v>
      </c>
      <c r="O3215" s="607" t="s">
        <v>11457</v>
      </c>
      <c r="P3215" s="607" t="s">
        <v>7326</v>
      </c>
      <c r="Q3215" s="607"/>
      <c r="R3215" s="607"/>
      <c r="S3215" s="613" t="s">
        <v>8</v>
      </c>
      <c r="T3215" s="607" t="s">
        <v>10224</v>
      </c>
      <c r="U3215" s="632" t="s">
        <v>10302</v>
      </c>
    </row>
    <row r="3216" spans="2:21" ht="51.75" customHeight="1" x14ac:dyDescent="0.15">
      <c r="B3216" s="601">
        <v>84</v>
      </c>
      <c r="C3216" s="603" t="s">
        <v>15564</v>
      </c>
      <c r="D3216" s="603" t="s">
        <v>15565</v>
      </c>
      <c r="E3216" s="631" t="s">
        <v>6483</v>
      </c>
      <c r="F3216" s="601">
        <v>2002</v>
      </c>
      <c r="G3216" s="601">
        <v>1</v>
      </c>
      <c r="H3216" s="601">
        <v>1</v>
      </c>
      <c r="I3216" s="601"/>
      <c r="J3216" s="601"/>
      <c r="K3216" s="601"/>
      <c r="L3216" s="601"/>
      <c r="M3216" s="601"/>
      <c r="N3216" s="607" t="s">
        <v>15566</v>
      </c>
      <c r="O3216" s="607" t="s">
        <v>11458</v>
      </c>
      <c r="P3216" s="607" t="s">
        <v>7327</v>
      </c>
      <c r="Q3216" s="607"/>
      <c r="R3216" s="607"/>
      <c r="S3216" s="613" t="s">
        <v>8</v>
      </c>
      <c r="T3216" s="607" t="s">
        <v>10224</v>
      </c>
      <c r="U3216" s="632" t="s">
        <v>10450</v>
      </c>
    </row>
    <row r="3217" spans="2:21" ht="51.75" customHeight="1" x14ac:dyDescent="0.15">
      <c r="B3217" s="601">
        <v>85</v>
      </c>
      <c r="C3217" s="603" t="s">
        <v>13155</v>
      </c>
      <c r="D3217" s="603" t="s">
        <v>9651</v>
      </c>
      <c r="E3217" s="631" t="s">
        <v>6484</v>
      </c>
      <c r="F3217" s="601">
        <v>2002</v>
      </c>
      <c r="G3217" s="601">
        <v>1</v>
      </c>
      <c r="H3217" s="601">
        <v>1</v>
      </c>
      <c r="I3217" s="601"/>
      <c r="J3217" s="601"/>
      <c r="K3217" s="601"/>
      <c r="L3217" s="601"/>
      <c r="M3217" s="601"/>
      <c r="N3217" s="607" t="s">
        <v>15567</v>
      </c>
      <c r="O3217" s="607" t="s">
        <v>4659</v>
      </c>
      <c r="P3217" s="607" t="s">
        <v>3003</v>
      </c>
      <c r="Q3217" s="607"/>
      <c r="R3217" s="607"/>
      <c r="S3217" s="613" t="s">
        <v>8</v>
      </c>
      <c r="T3217" s="607" t="s">
        <v>10224</v>
      </c>
      <c r="U3217" s="632" t="s">
        <v>10179</v>
      </c>
    </row>
    <row r="3218" spans="2:21" ht="51.75" customHeight="1" x14ac:dyDescent="0.15">
      <c r="B3218" s="601">
        <v>86</v>
      </c>
      <c r="C3218" s="603" t="s">
        <v>15568</v>
      </c>
      <c r="D3218" s="603" t="s">
        <v>15569</v>
      </c>
      <c r="E3218" s="631" t="s">
        <v>6485</v>
      </c>
      <c r="F3218" s="601">
        <v>2002</v>
      </c>
      <c r="G3218" s="601">
        <v>1</v>
      </c>
      <c r="H3218" s="601">
        <v>1</v>
      </c>
      <c r="I3218" s="601"/>
      <c r="J3218" s="601"/>
      <c r="K3218" s="601"/>
      <c r="L3218" s="601"/>
      <c r="M3218" s="601"/>
      <c r="N3218" s="607" t="s">
        <v>15570</v>
      </c>
      <c r="O3218" s="607" t="s">
        <v>4659</v>
      </c>
      <c r="P3218" s="607" t="s">
        <v>7328</v>
      </c>
      <c r="Q3218" s="607"/>
      <c r="R3218" s="607"/>
      <c r="S3218" s="613" t="s">
        <v>8</v>
      </c>
      <c r="T3218" s="607" t="s">
        <v>10224</v>
      </c>
      <c r="U3218" s="632" t="s">
        <v>10486</v>
      </c>
    </row>
    <row r="3219" spans="2:21" ht="59.25" customHeight="1" x14ac:dyDescent="0.15">
      <c r="B3219" s="601">
        <v>87</v>
      </c>
      <c r="C3219" s="603" t="s">
        <v>15571</v>
      </c>
      <c r="D3219" s="603" t="s">
        <v>2745</v>
      </c>
      <c r="E3219" s="631" t="s">
        <v>6486</v>
      </c>
      <c r="F3219" s="601">
        <v>2002</v>
      </c>
      <c r="G3219" s="601">
        <v>1</v>
      </c>
      <c r="H3219" s="601">
        <v>1</v>
      </c>
      <c r="I3219" s="601"/>
      <c r="J3219" s="601"/>
      <c r="K3219" s="601"/>
      <c r="L3219" s="601"/>
      <c r="M3219" s="601"/>
      <c r="N3219" s="607" t="s">
        <v>15572</v>
      </c>
      <c r="O3219" s="607" t="s">
        <v>4659</v>
      </c>
      <c r="P3219" s="607" t="s">
        <v>7329</v>
      </c>
      <c r="Q3219" s="607"/>
      <c r="R3219" s="607"/>
      <c r="S3219" s="613" t="s">
        <v>8</v>
      </c>
      <c r="T3219" s="607" t="s">
        <v>10224</v>
      </c>
      <c r="U3219" s="632" t="s">
        <v>10490</v>
      </c>
    </row>
    <row r="3220" spans="2:21" ht="44.25" customHeight="1" x14ac:dyDescent="0.15">
      <c r="B3220" s="601">
        <v>88</v>
      </c>
      <c r="C3220" s="603" t="s">
        <v>15573</v>
      </c>
      <c r="D3220" s="603" t="s">
        <v>15574</v>
      </c>
      <c r="E3220" s="631" t="s">
        <v>15575</v>
      </c>
      <c r="F3220" s="601">
        <v>2002</v>
      </c>
      <c r="G3220" s="601">
        <v>1</v>
      </c>
      <c r="H3220" s="601">
        <v>1</v>
      </c>
      <c r="I3220" s="601"/>
      <c r="J3220" s="601"/>
      <c r="K3220" s="601"/>
      <c r="L3220" s="601"/>
      <c r="M3220" s="601"/>
      <c r="N3220" s="607" t="s">
        <v>15576</v>
      </c>
      <c r="O3220" s="607" t="s">
        <v>11459</v>
      </c>
      <c r="P3220" s="607" t="s">
        <v>7330</v>
      </c>
      <c r="Q3220" s="607"/>
      <c r="R3220" s="607"/>
      <c r="S3220" s="613" t="s">
        <v>8</v>
      </c>
      <c r="T3220" s="607" t="s">
        <v>10485</v>
      </c>
      <c r="U3220" s="632" t="s">
        <v>10111</v>
      </c>
    </row>
    <row r="3221" spans="2:21" ht="44.25" customHeight="1" x14ac:dyDescent="0.15">
      <c r="B3221" s="601">
        <v>89</v>
      </c>
      <c r="C3221" s="603" t="s">
        <v>15577</v>
      </c>
      <c r="D3221" s="603" t="s">
        <v>7306</v>
      </c>
      <c r="E3221" s="631" t="s">
        <v>6487</v>
      </c>
      <c r="F3221" s="601">
        <v>2003</v>
      </c>
      <c r="G3221" s="601">
        <v>1</v>
      </c>
      <c r="H3221" s="601">
        <v>1</v>
      </c>
      <c r="I3221" s="601"/>
      <c r="J3221" s="601"/>
      <c r="K3221" s="601"/>
      <c r="L3221" s="601"/>
      <c r="M3221" s="601"/>
      <c r="N3221" s="607" t="s">
        <v>7345</v>
      </c>
      <c r="O3221" s="607" t="s">
        <v>11460</v>
      </c>
      <c r="P3221" s="607" t="s">
        <v>7331</v>
      </c>
      <c r="Q3221" s="607"/>
      <c r="R3221" s="607"/>
      <c r="S3221" s="613" t="s">
        <v>8</v>
      </c>
      <c r="T3221" s="607" t="s">
        <v>10226</v>
      </c>
      <c r="U3221" s="632" t="s">
        <v>10491</v>
      </c>
    </row>
    <row r="3222" spans="2:21" ht="60" customHeight="1" x14ac:dyDescent="0.15">
      <c r="B3222" s="601">
        <v>90</v>
      </c>
      <c r="C3222" s="603" t="s">
        <v>15578</v>
      </c>
      <c r="D3222" s="603" t="s">
        <v>2746</v>
      </c>
      <c r="E3222" s="631" t="s">
        <v>6488</v>
      </c>
      <c r="F3222" s="601">
        <v>2003</v>
      </c>
      <c r="G3222" s="601">
        <v>1</v>
      </c>
      <c r="H3222" s="601">
        <v>1</v>
      </c>
      <c r="I3222" s="601"/>
      <c r="J3222" s="601"/>
      <c r="K3222" s="601"/>
      <c r="L3222" s="601"/>
      <c r="M3222" s="601"/>
      <c r="N3222" s="607" t="s">
        <v>15579</v>
      </c>
      <c r="O3222" s="607" t="s">
        <v>4659</v>
      </c>
      <c r="P3222" s="607" t="s">
        <v>7332</v>
      </c>
      <c r="Q3222" s="607"/>
      <c r="R3222" s="607"/>
      <c r="S3222" s="613" t="s">
        <v>8</v>
      </c>
      <c r="T3222" s="607" t="s">
        <v>10226</v>
      </c>
      <c r="U3222" s="632" t="s">
        <v>10241</v>
      </c>
    </row>
    <row r="3223" spans="2:21" ht="44.25" customHeight="1" x14ac:dyDescent="0.15">
      <c r="B3223" s="601">
        <v>91</v>
      </c>
      <c r="C3223" s="603" t="s">
        <v>15580</v>
      </c>
      <c r="D3223" s="603" t="s">
        <v>2747</v>
      </c>
      <c r="E3223" s="631" t="s">
        <v>6489</v>
      </c>
      <c r="F3223" s="601">
        <v>2003</v>
      </c>
      <c r="G3223" s="601">
        <v>1</v>
      </c>
      <c r="H3223" s="601">
        <v>1</v>
      </c>
      <c r="I3223" s="601"/>
      <c r="J3223" s="601"/>
      <c r="K3223" s="601"/>
      <c r="L3223" s="601"/>
      <c r="M3223" s="601"/>
      <c r="N3223" s="607" t="s">
        <v>15581</v>
      </c>
      <c r="O3223" s="607" t="s">
        <v>11461</v>
      </c>
      <c r="P3223" s="607" t="s">
        <v>2920</v>
      </c>
      <c r="Q3223" s="607"/>
      <c r="R3223" s="607"/>
      <c r="S3223" s="613" t="s">
        <v>8</v>
      </c>
      <c r="T3223" s="607" t="s">
        <v>10226</v>
      </c>
      <c r="U3223" s="632" t="s">
        <v>10238</v>
      </c>
    </row>
    <row r="3224" spans="2:21" ht="57" customHeight="1" x14ac:dyDescent="0.15">
      <c r="B3224" s="601">
        <v>92</v>
      </c>
      <c r="C3224" s="603" t="s">
        <v>15582</v>
      </c>
      <c r="D3224" s="603" t="s">
        <v>2748</v>
      </c>
      <c r="E3224" s="631" t="s">
        <v>6490</v>
      </c>
      <c r="F3224" s="601">
        <v>2003</v>
      </c>
      <c r="G3224" s="601">
        <v>1</v>
      </c>
      <c r="H3224" s="601">
        <v>1</v>
      </c>
      <c r="I3224" s="601"/>
      <c r="J3224" s="601"/>
      <c r="K3224" s="601"/>
      <c r="L3224" s="601"/>
      <c r="M3224" s="601"/>
      <c r="N3224" s="607" t="s">
        <v>15583</v>
      </c>
      <c r="O3224" s="607" t="s">
        <v>4659</v>
      </c>
      <c r="P3224" s="607" t="s">
        <v>7333</v>
      </c>
      <c r="Q3224" s="607"/>
      <c r="R3224" s="607"/>
      <c r="S3224" s="613" t="s">
        <v>8</v>
      </c>
      <c r="T3224" s="607" t="s">
        <v>10226</v>
      </c>
      <c r="U3224" s="632" t="s">
        <v>10131</v>
      </c>
    </row>
    <row r="3225" spans="2:21" ht="61.5" customHeight="1" x14ac:dyDescent="0.15">
      <c r="B3225" s="601">
        <v>93</v>
      </c>
      <c r="C3225" s="603" t="s">
        <v>15584</v>
      </c>
      <c r="D3225" s="603" t="s">
        <v>7307</v>
      </c>
      <c r="E3225" s="631" t="s">
        <v>6491</v>
      </c>
      <c r="F3225" s="601">
        <v>2003</v>
      </c>
      <c r="G3225" s="601">
        <v>1</v>
      </c>
      <c r="H3225" s="601">
        <v>1</v>
      </c>
      <c r="I3225" s="601"/>
      <c r="J3225" s="601"/>
      <c r="K3225" s="601"/>
      <c r="L3225" s="601"/>
      <c r="M3225" s="601"/>
      <c r="N3225" s="607" t="s">
        <v>9667</v>
      </c>
      <c r="O3225" s="607" t="s">
        <v>4659</v>
      </c>
      <c r="P3225" s="607" t="s">
        <v>2916</v>
      </c>
      <c r="Q3225" s="607"/>
      <c r="R3225" s="607"/>
      <c r="S3225" s="613" t="s">
        <v>8</v>
      </c>
      <c r="T3225" s="607" t="s">
        <v>10226</v>
      </c>
      <c r="U3225" s="632" t="s">
        <v>10492</v>
      </c>
    </row>
    <row r="3226" spans="2:21" ht="60" customHeight="1" x14ac:dyDescent="0.15">
      <c r="B3226" s="601">
        <v>94</v>
      </c>
      <c r="C3226" s="603" t="s">
        <v>15585</v>
      </c>
      <c r="D3226" s="603" t="s">
        <v>2749</v>
      </c>
      <c r="E3226" s="631" t="s">
        <v>6492</v>
      </c>
      <c r="F3226" s="601">
        <v>2003</v>
      </c>
      <c r="G3226" s="601">
        <v>1</v>
      </c>
      <c r="H3226" s="601">
        <v>1</v>
      </c>
      <c r="I3226" s="601"/>
      <c r="J3226" s="601"/>
      <c r="K3226" s="601"/>
      <c r="L3226" s="601"/>
      <c r="M3226" s="601"/>
      <c r="N3226" s="607" t="s">
        <v>15586</v>
      </c>
      <c r="O3226" s="607" t="s">
        <v>11462</v>
      </c>
      <c r="P3226" s="607" t="s">
        <v>7334</v>
      </c>
      <c r="Q3226" s="607"/>
      <c r="R3226" s="607"/>
      <c r="S3226" s="613" t="s">
        <v>8</v>
      </c>
      <c r="T3226" s="607" t="s">
        <v>10226</v>
      </c>
      <c r="U3226" s="632" t="s">
        <v>10217</v>
      </c>
    </row>
    <row r="3227" spans="2:21" ht="49.5" customHeight="1" x14ac:dyDescent="0.15">
      <c r="B3227" s="601">
        <v>95</v>
      </c>
      <c r="C3227" s="603" t="s">
        <v>15587</v>
      </c>
      <c r="D3227" s="603" t="s">
        <v>2750</v>
      </c>
      <c r="E3227" s="631" t="s">
        <v>6493</v>
      </c>
      <c r="F3227" s="601">
        <v>2003</v>
      </c>
      <c r="G3227" s="601">
        <v>1</v>
      </c>
      <c r="H3227" s="601">
        <v>1</v>
      </c>
      <c r="I3227" s="601"/>
      <c r="J3227" s="601"/>
      <c r="K3227" s="601"/>
      <c r="L3227" s="601"/>
      <c r="M3227" s="601"/>
      <c r="N3227" s="607" t="s">
        <v>15588</v>
      </c>
      <c r="O3227" s="607" t="s">
        <v>4659</v>
      </c>
      <c r="P3227" s="607" t="s">
        <v>15589</v>
      </c>
      <c r="Q3227" s="607"/>
      <c r="R3227" s="607"/>
      <c r="S3227" s="613" t="s">
        <v>8</v>
      </c>
      <c r="T3227" s="607" t="s">
        <v>10226</v>
      </c>
      <c r="U3227" s="632" t="s">
        <v>10239</v>
      </c>
    </row>
    <row r="3228" spans="2:21" ht="49.5" customHeight="1" x14ac:dyDescent="0.15">
      <c r="B3228" s="601">
        <v>96</v>
      </c>
      <c r="C3228" s="603" t="s">
        <v>15590</v>
      </c>
      <c r="D3228" s="603" t="s">
        <v>2751</v>
      </c>
      <c r="E3228" s="631" t="s">
        <v>7288</v>
      </c>
      <c r="F3228" s="601">
        <v>2003</v>
      </c>
      <c r="G3228" s="601">
        <v>1</v>
      </c>
      <c r="H3228" s="601">
        <v>1</v>
      </c>
      <c r="I3228" s="601"/>
      <c r="J3228" s="601"/>
      <c r="K3228" s="601"/>
      <c r="L3228" s="601"/>
      <c r="M3228" s="601"/>
      <c r="N3228" s="607" t="s">
        <v>15591</v>
      </c>
      <c r="O3228" s="607" t="s">
        <v>11463</v>
      </c>
      <c r="P3228" s="607" t="s">
        <v>2920</v>
      </c>
      <c r="Q3228" s="607"/>
      <c r="R3228" s="607"/>
      <c r="S3228" s="613" t="s">
        <v>8</v>
      </c>
      <c r="T3228" s="607" t="s">
        <v>10226</v>
      </c>
      <c r="U3228" s="632" t="s">
        <v>10171</v>
      </c>
    </row>
    <row r="3229" spans="2:21" ht="49.5" customHeight="1" x14ac:dyDescent="0.15">
      <c r="B3229" s="601">
        <v>97</v>
      </c>
      <c r="C3229" s="603" t="s">
        <v>15592</v>
      </c>
      <c r="D3229" s="603" t="s">
        <v>2752</v>
      </c>
      <c r="E3229" s="631" t="s">
        <v>15593</v>
      </c>
      <c r="F3229" s="601">
        <v>2003</v>
      </c>
      <c r="G3229" s="601">
        <v>1</v>
      </c>
      <c r="H3229" s="601">
        <v>1</v>
      </c>
      <c r="I3229" s="601"/>
      <c r="J3229" s="601"/>
      <c r="K3229" s="601"/>
      <c r="L3229" s="601"/>
      <c r="M3229" s="601"/>
      <c r="N3229" s="607" t="s">
        <v>15594</v>
      </c>
      <c r="O3229" s="607" t="s">
        <v>11464</v>
      </c>
      <c r="P3229" s="607" t="s">
        <v>4719</v>
      </c>
      <c r="Q3229" s="607"/>
      <c r="R3229" s="607"/>
      <c r="S3229" s="613" t="s">
        <v>8</v>
      </c>
      <c r="T3229" s="607" t="s">
        <v>10226</v>
      </c>
      <c r="U3229" s="632" t="s">
        <v>10493</v>
      </c>
    </row>
    <row r="3230" spans="2:21" ht="62.25" customHeight="1" x14ac:dyDescent="0.15">
      <c r="B3230" s="601">
        <v>98</v>
      </c>
      <c r="C3230" s="603" t="s">
        <v>15595</v>
      </c>
      <c r="D3230" s="603" t="s">
        <v>2753</v>
      </c>
      <c r="E3230" s="631" t="s">
        <v>7289</v>
      </c>
      <c r="F3230" s="601">
        <v>2003</v>
      </c>
      <c r="G3230" s="601">
        <v>1</v>
      </c>
      <c r="H3230" s="601">
        <v>1</v>
      </c>
      <c r="I3230" s="601"/>
      <c r="J3230" s="601"/>
      <c r="K3230" s="601"/>
      <c r="L3230" s="601"/>
      <c r="M3230" s="601"/>
      <c r="N3230" s="607" t="s">
        <v>15596</v>
      </c>
      <c r="O3230" s="607" t="s">
        <v>11465</v>
      </c>
      <c r="P3230" s="607" t="s">
        <v>7335</v>
      </c>
      <c r="Q3230" s="607"/>
      <c r="R3230" s="607"/>
      <c r="S3230" s="613" t="s">
        <v>8</v>
      </c>
      <c r="T3230" s="607" t="s">
        <v>10226</v>
      </c>
      <c r="U3230" s="632" t="s">
        <v>10218</v>
      </c>
    </row>
    <row r="3231" spans="2:21" ht="56.25" customHeight="1" x14ac:dyDescent="0.15">
      <c r="B3231" s="601">
        <v>99</v>
      </c>
      <c r="C3231" s="603" t="s">
        <v>15597</v>
      </c>
      <c r="D3231" s="603" t="s">
        <v>2754</v>
      </c>
      <c r="E3231" s="631" t="s">
        <v>7290</v>
      </c>
      <c r="F3231" s="601">
        <v>2003</v>
      </c>
      <c r="G3231" s="601">
        <v>1</v>
      </c>
      <c r="H3231" s="601">
        <v>1</v>
      </c>
      <c r="I3231" s="601"/>
      <c r="J3231" s="601"/>
      <c r="K3231" s="601"/>
      <c r="L3231" s="601"/>
      <c r="M3231" s="601"/>
      <c r="N3231" s="607" t="s">
        <v>15598</v>
      </c>
      <c r="O3231" s="607" t="s">
        <v>11466</v>
      </c>
      <c r="P3231" s="607" t="s">
        <v>7336</v>
      </c>
      <c r="Q3231" s="607"/>
      <c r="R3231" s="607"/>
      <c r="S3231" s="613" t="s">
        <v>8</v>
      </c>
      <c r="T3231" s="607" t="s">
        <v>10226</v>
      </c>
      <c r="U3231" s="632" t="s">
        <v>10431</v>
      </c>
    </row>
    <row r="3232" spans="2:21" ht="63.75" customHeight="1" x14ac:dyDescent="0.15">
      <c r="B3232" s="601">
        <v>100</v>
      </c>
      <c r="C3232" s="603" t="s">
        <v>15599</v>
      </c>
      <c r="D3232" s="603" t="s">
        <v>2755</v>
      </c>
      <c r="E3232" s="631" t="s">
        <v>6494</v>
      </c>
      <c r="F3232" s="601">
        <v>2003</v>
      </c>
      <c r="G3232" s="601">
        <v>1</v>
      </c>
      <c r="H3232" s="601">
        <v>1</v>
      </c>
      <c r="I3232" s="601"/>
      <c r="J3232" s="601"/>
      <c r="K3232" s="601"/>
      <c r="L3232" s="601"/>
      <c r="M3232" s="601"/>
      <c r="N3232" s="607" t="s">
        <v>15671</v>
      </c>
      <c r="O3232" s="607" t="s">
        <v>11467</v>
      </c>
      <c r="P3232" s="607" t="s">
        <v>7337</v>
      </c>
      <c r="Q3232" s="607"/>
      <c r="R3232" s="607"/>
      <c r="S3232" s="613" t="s">
        <v>8</v>
      </c>
      <c r="T3232" s="607" t="s">
        <v>10226</v>
      </c>
      <c r="U3232" s="632" t="s">
        <v>10441</v>
      </c>
    </row>
    <row r="3233" spans="2:21" ht="64.5" customHeight="1" x14ac:dyDescent="0.15">
      <c r="B3233" s="601">
        <v>101</v>
      </c>
      <c r="C3233" s="603" t="s">
        <v>15672</v>
      </c>
      <c r="D3233" s="603" t="s">
        <v>9711</v>
      </c>
      <c r="E3233" s="631" t="s">
        <v>15673</v>
      </c>
      <c r="F3233" s="601">
        <v>2003</v>
      </c>
      <c r="G3233" s="601">
        <v>1</v>
      </c>
      <c r="H3233" s="601">
        <v>1</v>
      </c>
      <c r="I3233" s="601"/>
      <c r="J3233" s="601"/>
      <c r="K3233" s="601"/>
      <c r="L3233" s="601"/>
      <c r="M3233" s="601"/>
      <c r="N3233" s="607" t="s">
        <v>15674</v>
      </c>
      <c r="O3233" s="607" t="s">
        <v>11468</v>
      </c>
      <c r="P3233" s="607" t="s">
        <v>2914</v>
      </c>
      <c r="Q3233" s="607"/>
      <c r="R3233" s="607"/>
      <c r="S3233" s="613" t="s">
        <v>8</v>
      </c>
      <c r="T3233" s="607" t="s">
        <v>10226</v>
      </c>
      <c r="U3233" s="632" t="s">
        <v>10494</v>
      </c>
    </row>
    <row r="3234" spans="2:21" ht="51.75" customHeight="1" x14ac:dyDescent="0.15">
      <c r="B3234" s="601">
        <v>102</v>
      </c>
      <c r="C3234" s="603" t="s">
        <v>15675</v>
      </c>
      <c r="D3234" s="603" t="s">
        <v>9712</v>
      </c>
      <c r="E3234" s="631" t="s">
        <v>9713</v>
      </c>
      <c r="F3234" s="601">
        <v>2003</v>
      </c>
      <c r="G3234" s="601">
        <v>1</v>
      </c>
      <c r="H3234" s="601">
        <v>1</v>
      </c>
      <c r="I3234" s="601"/>
      <c r="J3234" s="601"/>
      <c r="K3234" s="601"/>
      <c r="L3234" s="601"/>
      <c r="M3234" s="601"/>
      <c r="N3234" s="607" t="s">
        <v>15676</v>
      </c>
      <c r="O3234" s="607" t="s">
        <v>15677</v>
      </c>
      <c r="P3234" s="607" t="s">
        <v>15678</v>
      </c>
      <c r="Q3234" s="607"/>
      <c r="R3234" s="607"/>
      <c r="S3234" s="613" t="s">
        <v>8</v>
      </c>
      <c r="T3234" s="607" t="s">
        <v>40</v>
      </c>
      <c r="U3234" s="632" t="s">
        <v>10495</v>
      </c>
    </row>
    <row r="3235" spans="2:21" ht="42" customHeight="1" x14ac:dyDescent="0.15">
      <c r="B3235" s="601">
        <v>103</v>
      </c>
      <c r="C3235" s="603" t="s">
        <v>15679</v>
      </c>
      <c r="D3235" s="603" t="s">
        <v>15680</v>
      </c>
      <c r="E3235" s="631" t="s">
        <v>6495</v>
      </c>
      <c r="F3235" s="601">
        <v>2003</v>
      </c>
      <c r="G3235" s="601">
        <v>2</v>
      </c>
      <c r="H3235" s="601">
        <v>2</v>
      </c>
      <c r="I3235" s="601"/>
      <c r="J3235" s="601"/>
      <c r="K3235" s="601"/>
      <c r="L3235" s="601"/>
      <c r="M3235" s="601"/>
      <c r="N3235" s="607" t="s">
        <v>15681</v>
      </c>
      <c r="O3235" s="607" t="s">
        <v>11469</v>
      </c>
      <c r="P3235" s="607" t="s">
        <v>7338</v>
      </c>
      <c r="Q3235" s="607"/>
      <c r="R3235" s="607"/>
      <c r="S3235" s="613" t="s">
        <v>8</v>
      </c>
      <c r="T3235" s="607" t="s">
        <v>10143</v>
      </c>
      <c r="U3235" s="632" t="s">
        <v>10496</v>
      </c>
    </row>
    <row r="3236" spans="2:21" ht="61.5" customHeight="1" x14ac:dyDescent="0.15">
      <c r="B3236" s="601">
        <v>104</v>
      </c>
      <c r="C3236" s="603" t="s">
        <v>15682</v>
      </c>
      <c r="D3236" s="603" t="s">
        <v>2756</v>
      </c>
      <c r="E3236" s="631" t="s">
        <v>6496</v>
      </c>
      <c r="F3236" s="601">
        <v>2003</v>
      </c>
      <c r="G3236" s="601">
        <v>1</v>
      </c>
      <c r="H3236" s="601">
        <v>1</v>
      </c>
      <c r="I3236" s="601"/>
      <c r="J3236" s="601"/>
      <c r="K3236" s="601"/>
      <c r="L3236" s="601"/>
      <c r="M3236" s="601"/>
      <c r="N3236" s="607" t="s">
        <v>15683</v>
      </c>
      <c r="O3236" s="607" t="s">
        <v>4659</v>
      </c>
      <c r="P3236" s="607" t="s">
        <v>7339</v>
      </c>
      <c r="Q3236" s="607"/>
      <c r="R3236" s="607"/>
      <c r="S3236" s="613" t="s">
        <v>8</v>
      </c>
      <c r="T3236" s="607" t="s">
        <v>40</v>
      </c>
      <c r="U3236" s="632" t="s">
        <v>10237</v>
      </c>
    </row>
    <row r="3237" spans="2:21" ht="72.75" customHeight="1" x14ac:dyDescent="0.15">
      <c r="B3237" s="601">
        <v>105</v>
      </c>
      <c r="C3237" s="603" t="s">
        <v>15684</v>
      </c>
      <c r="D3237" s="603" t="s">
        <v>7308</v>
      </c>
      <c r="E3237" s="631" t="s">
        <v>15985</v>
      </c>
      <c r="F3237" s="601">
        <v>2003</v>
      </c>
      <c r="G3237" s="601">
        <v>1</v>
      </c>
      <c r="H3237" s="601">
        <v>1</v>
      </c>
      <c r="I3237" s="601"/>
      <c r="J3237" s="601"/>
      <c r="K3237" s="601"/>
      <c r="L3237" s="601"/>
      <c r="M3237" s="601"/>
      <c r="N3237" s="607" t="s">
        <v>15685</v>
      </c>
      <c r="O3237" s="607" t="s">
        <v>11470</v>
      </c>
      <c r="P3237" s="607" t="s">
        <v>2916</v>
      </c>
      <c r="Q3237" s="607"/>
      <c r="R3237" s="607"/>
      <c r="S3237" s="613" t="s">
        <v>8</v>
      </c>
      <c r="T3237" s="607" t="s">
        <v>40</v>
      </c>
      <c r="U3237" s="632" t="s">
        <v>10433</v>
      </c>
    </row>
    <row r="3238" spans="2:21" ht="44.25" customHeight="1" x14ac:dyDescent="0.15">
      <c r="B3238" s="601">
        <v>106</v>
      </c>
      <c r="C3238" s="603" t="s">
        <v>15686</v>
      </c>
      <c r="D3238" s="603" t="s">
        <v>2757</v>
      </c>
      <c r="E3238" s="631" t="s">
        <v>7291</v>
      </c>
      <c r="F3238" s="601">
        <v>2003</v>
      </c>
      <c r="G3238" s="601">
        <v>1</v>
      </c>
      <c r="H3238" s="601">
        <v>1</v>
      </c>
      <c r="I3238" s="601"/>
      <c r="J3238" s="601"/>
      <c r="K3238" s="601"/>
      <c r="L3238" s="601"/>
      <c r="M3238" s="601"/>
      <c r="N3238" s="607" t="s">
        <v>15687</v>
      </c>
      <c r="O3238" s="607" t="s">
        <v>11471</v>
      </c>
      <c r="P3238" s="607" t="s">
        <v>2916</v>
      </c>
      <c r="Q3238" s="607"/>
      <c r="R3238" s="607"/>
      <c r="S3238" s="613" t="s">
        <v>8</v>
      </c>
      <c r="T3238" s="607" t="s">
        <v>10497</v>
      </c>
      <c r="U3238" s="632" t="s">
        <v>10498</v>
      </c>
    </row>
    <row r="3239" spans="2:21" ht="49.5" customHeight="1" x14ac:dyDescent="0.15">
      <c r="B3239" s="601">
        <v>107</v>
      </c>
      <c r="C3239" s="603" t="s">
        <v>15688</v>
      </c>
      <c r="D3239" s="603" t="s">
        <v>10805</v>
      </c>
      <c r="E3239" s="631" t="s">
        <v>6497</v>
      </c>
      <c r="F3239" s="601">
        <v>2003</v>
      </c>
      <c r="G3239" s="601">
        <v>1</v>
      </c>
      <c r="H3239" s="601">
        <v>1</v>
      </c>
      <c r="I3239" s="601"/>
      <c r="J3239" s="601"/>
      <c r="K3239" s="601"/>
      <c r="L3239" s="601"/>
      <c r="M3239" s="601"/>
      <c r="N3239" s="607" t="s">
        <v>15689</v>
      </c>
      <c r="O3239" s="607" t="s">
        <v>11472</v>
      </c>
      <c r="P3239" s="607" t="s">
        <v>7331</v>
      </c>
      <c r="Q3239" s="607"/>
      <c r="R3239" s="607"/>
      <c r="S3239" s="613" t="s">
        <v>8</v>
      </c>
      <c r="T3239" s="607" t="s">
        <v>10143</v>
      </c>
      <c r="U3239" s="632" t="s">
        <v>10394</v>
      </c>
    </row>
    <row r="3240" spans="2:21" ht="39" customHeight="1" x14ac:dyDescent="0.15">
      <c r="B3240" s="601">
        <v>108</v>
      </c>
      <c r="C3240" s="603" t="s">
        <v>15690</v>
      </c>
      <c r="D3240" s="603" t="s">
        <v>7309</v>
      </c>
      <c r="E3240" s="631" t="s">
        <v>7292</v>
      </c>
      <c r="F3240" s="601">
        <v>2003</v>
      </c>
      <c r="G3240" s="601">
        <v>1</v>
      </c>
      <c r="H3240" s="601">
        <v>1</v>
      </c>
      <c r="I3240" s="601"/>
      <c r="J3240" s="601"/>
      <c r="K3240" s="601"/>
      <c r="L3240" s="601"/>
      <c r="M3240" s="601"/>
      <c r="N3240" s="607" t="s">
        <v>15691</v>
      </c>
      <c r="O3240" s="607" t="s">
        <v>11473</v>
      </c>
      <c r="P3240" s="607" t="s">
        <v>7340</v>
      </c>
      <c r="Q3240" s="607"/>
      <c r="R3240" s="607"/>
      <c r="S3240" s="613" t="s">
        <v>8</v>
      </c>
      <c r="T3240" s="607" t="s">
        <v>10143</v>
      </c>
      <c r="U3240" s="632" t="s">
        <v>10487</v>
      </c>
    </row>
    <row r="3241" spans="2:21" ht="60" customHeight="1" x14ac:dyDescent="0.15">
      <c r="B3241" s="601">
        <v>109</v>
      </c>
      <c r="C3241" s="603" t="s">
        <v>15692</v>
      </c>
      <c r="D3241" s="603" t="s">
        <v>5903</v>
      </c>
      <c r="E3241" s="631" t="s">
        <v>6498</v>
      </c>
      <c r="F3241" s="601">
        <v>2003</v>
      </c>
      <c r="G3241" s="601">
        <v>1</v>
      </c>
      <c r="H3241" s="601">
        <v>1</v>
      </c>
      <c r="I3241" s="601"/>
      <c r="J3241" s="601"/>
      <c r="K3241" s="601"/>
      <c r="L3241" s="601"/>
      <c r="M3241" s="601"/>
      <c r="N3241" s="607" t="s">
        <v>15693</v>
      </c>
      <c r="O3241" s="607" t="s">
        <v>11474</v>
      </c>
      <c r="P3241" s="607" t="s">
        <v>7341</v>
      </c>
      <c r="Q3241" s="607"/>
      <c r="R3241" s="607"/>
      <c r="S3241" s="613" t="s">
        <v>8</v>
      </c>
      <c r="T3241" s="607" t="s">
        <v>10143</v>
      </c>
      <c r="U3241" s="632" t="s">
        <v>10189</v>
      </c>
    </row>
    <row r="3242" spans="2:21" ht="60" customHeight="1" x14ac:dyDescent="0.15">
      <c r="B3242" s="601">
        <v>110</v>
      </c>
      <c r="C3242" s="603" t="s">
        <v>15694</v>
      </c>
      <c r="D3242" s="603" t="s">
        <v>10806</v>
      </c>
      <c r="E3242" s="631" t="s">
        <v>6499</v>
      </c>
      <c r="F3242" s="601">
        <v>2003</v>
      </c>
      <c r="G3242" s="601">
        <v>1</v>
      </c>
      <c r="H3242" s="601">
        <v>1</v>
      </c>
      <c r="I3242" s="601"/>
      <c r="J3242" s="601"/>
      <c r="K3242" s="601"/>
      <c r="L3242" s="601"/>
      <c r="M3242" s="601"/>
      <c r="N3242" s="607" t="s">
        <v>15695</v>
      </c>
      <c r="O3242" s="607" t="s">
        <v>4659</v>
      </c>
      <c r="P3242" s="607" t="s">
        <v>4719</v>
      </c>
      <c r="Q3242" s="607"/>
      <c r="R3242" s="607"/>
      <c r="S3242" s="613" t="s">
        <v>8</v>
      </c>
      <c r="T3242" s="607" t="s">
        <v>10143</v>
      </c>
      <c r="U3242" s="632" t="s">
        <v>10401</v>
      </c>
    </row>
    <row r="3243" spans="2:21" ht="45" customHeight="1" x14ac:dyDescent="0.15">
      <c r="B3243" s="601">
        <v>111</v>
      </c>
      <c r="C3243" s="603" t="s">
        <v>15696</v>
      </c>
      <c r="D3243" s="603" t="s">
        <v>5901</v>
      </c>
      <c r="E3243" s="631" t="s">
        <v>15697</v>
      </c>
      <c r="F3243" s="601">
        <v>2003</v>
      </c>
      <c r="G3243" s="601">
        <v>1</v>
      </c>
      <c r="H3243" s="601">
        <v>1</v>
      </c>
      <c r="I3243" s="601"/>
      <c r="J3243" s="601"/>
      <c r="K3243" s="601"/>
      <c r="L3243" s="601"/>
      <c r="M3243" s="601"/>
      <c r="N3243" s="607" t="s">
        <v>15698</v>
      </c>
      <c r="O3243" s="607" t="s">
        <v>11475</v>
      </c>
      <c r="P3243" s="607" t="s">
        <v>4719</v>
      </c>
      <c r="Q3243" s="607"/>
      <c r="R3243" s="607"/>
      <c r="S3243" s="613" t="s">
        <v>8</v>
      </c>
      <c r="T3243" s="607" t="s">
        <v>10143</v>
      </c>
      <c r="U3243" s="632" t="s">
        <v>10110</v>
      </c>
    </row>
    <row r="3244" spans="2:21" ht="48" customHeight="1" x14ac:dyDescent="0.15">
      <c r="B3244" s="601">
        <v>112</v>
      </c>
      <c r="C3244" s="603" t="s">
        <v>15699</v>
      </c>
      <c r="D3244" s="603" t="s">
        <v>7310</v>
      </c>
      <c r="E3244" s="631" t="s">
        <v>2758</v>
      </c>
      <c r="F3244" s="601">
        <v>2003</v>
      </c>
      <c r="G3244" s="601">
        <v>1</v>
      </c>
      <c r="H3244" s="601">
        <v>1</v>
      </c>
      <c r="I3244" s="601"/>
      <c r="J3244" s="601"/>
      <c r="K3244" s="601"/>
      <c r="L3244" s="601"/>
      <c r="M3244" s="601"/>
      <c r="N3244" s="607" t="s">
        <v>15700</v>
      </c>
      <c r="O3244" s="607" t="s">
        <v>4659</v>
      </c>
      <c r="P3244" s="607" t="s">
        <v>15701</v>
      </c>
      <c r="Q3244" s="607"/>
      <c r="R3244" s="607"/>
      <c r="S3244" s="613" t="s">
        <v>8</v>
      </c>
      <c r="T3244" s="607" t="s">
        <v>10143</v>
      </c>
      <c r="U3244" s="632" t="s">
        <v>10418</v>
      </c>
    </row>
    <row r="3245" spans="2:21" ht="61.5" customHeight="1" x14ac:dyDescent="0.15">
      <c r="B3245" s="601">
        <v>113</v>
      </c>
      <c r="C3245" s="603" t="s">
        <v>15702</v>
      </c>
      <c r="D3245" s="603" t="s">
        <v>2760</v>
      </c>
      <c r="E3245" s="631" t="s">
        <v>2759</v>
      </c>
      <c r="F3245" s="601">
        <v>2003</v>
      </c>
      <c r="G3245" s="601">
        <v>1</v>
      </c>
      <c r="H3245" s="601">
        <v>1</v>
      </c>
      <c r="I3245" s="601"/>
      <c r="J3245" s="601"/>
      <c r="K3245" s="601"/>
      <c r="L3245" s="601"/>
      <c r="M3245" s="601"/>
      <c r="N3245" s="607" t="s">
        <v>15703</v>
      </c>
      <c r="O3245" s="607" t="s">
        <v>4659</v>
      </c>
      <c r="P3245" s="607" t="s">
        <v>7104</v>
      </c>
      <c r="Q3245" s="607"/>
      <c r="R3245" s="607"/>
      <c r="S3245" s="613" t="s">
        <v>8</v>
      </c>
      <c r="T3245" s="607" t="s">
        <v>10497</v>
      </c>
      <c r="U3245" s="632" t="s">
        <v>10187</v>
      </c>
    </row>
    <row r="3246" spans="2:21" ht="56.25" customHeight="1" x14ac:dyDescent="0.15">
      <c r="B3246" s="601">
        <v>114</v>
      </c>
      <c r="C3246" s="603" t="s">
        <v>15704</v>
      </c>
      <c r="D3246" s="603" t="s">
        <v>15705</v>
      </c>
      <c r="E3246" s="631" t="s">
        <v>7293</v>
      </c>
      <c r="F3246" s="601">
        <v>2003</v>
      </c>
      <c r="G3246" s="601">
        <v>1</v>
      </c>
      <c r="H3246" s="601">
        <v>1</v>
      </c>
      <c r="I3246" s="601"/>
      <c r="J3246" s="601"/>
      <c r="K3246" s="601"/>
      <c r="L3246" s="601"/>
      <c r="M3246" s="601"/>
      <c r="N3246" s="607" t="s">
        <v>15706</v>
      </c>
      <c r="O3246" s="607" t="s">
        <v>632</v>
      </c>
      <c r="P3246" s="607" t="s">
        <v>4719</v>
      </c>
      <c r="Q3246" s="607"/>
      <c r="R3246" s="607"/>
      <c r="S3246" s="613" t="s">
        <v>8</v>
      </c>
      <c r="T3246" s="607" t="s">
        <v>10147</v>
      </c>
      <c r="U3246" s="632" t="s">
        <v>10294</v>
      </c>
    </row>
    <row r="3247" spans="2:21" ht="54.75" customHeight="1" x14ac:dyDescent="0.15">
      <c r="B3247" s="601">
        <v>115</v>
      </c>
      <c r="C3247" s="603" t="s">
        <v>15707</v>
      </c>
      <c r="D3247" s="603" t="s">
        <v>5902</v>
      </c>
      <c r="E3247" s="631" t="s">
        <v>2761</v>
      </c>
      <c r="F3247" s="601">
        <v>2003</v>
      </c>
      <c r="G3247" s="601">
        <v>1</v>
      </c>
      <c r="H3247" s="601">
        <v>1</v>
      </c>
      <c r="I3247" s="601"/>
      <c r="J3247" s="601"/>
      <c r="K3247" s="601"/>
      <c r="L3247" s="601"/>
      <c r="M3247" s="601"/>
      <c r="N3247" s="607" t="s">
        <v>15708</v>
      </c>
      <c r="O3247" s="607" t="s">
        <v>4659</v>
      </c>
      <c r="P3247" s="607" t="s">
        <v>7342</v>
      </c>
      <c r="Q3247" s="607"/>
      <c r="R3247" s="607"/>
      <c r="S3247" s="613" t="s">
        <v>8</v>
      </c>
      <c r="T3247" s="607" t="s">
        <v>10147</v>
      </c>
      <c r="U3247" s="632" t="s">
        <v>10499</v>
      </c>
    </row>
    <row r="3248" spans="2:21" ht="45.75" customHeight="1" x14ac:dyDescent="0.15">
      <c r="B3248" s="601">
        <v>116</v>
      </c>
      <c r="C3248" s="603" t="s">
        <v>15709</v>
      </c>
      <c r="D3248" s="603" t="s">
        <v>7311</v>
      </c>
      <c r="E3248" s="631" t="s">
        <v>7294</v>
      </c>
      <c r="F3248" s="601">
        <v>2003</v>
      </c>
      <c r="G3248" s="601">
        <v>1</v>
      </c>
      <c r="H3248" s="601">
        <v>1</v>
      </c>
      <c r="I3248" s="601"/>
      <c r="J3248" s="601"/>
      <c r="K3248" s="601"/>
      <c r="L3248" s="601"/>
      <c r="M3248" s="601"/>
      <c r="N3248" s="607" t="s">
        <v>15710</v>
      </c>
      <c r="O3248" s="607" t="s">
        <v>11476</v>
      </c>
      <c r="P3248" s="607" t="s">
        <v>2914</v>
      </c>
      <c r="Q3248" s="607"/>
      <c r="R3248" s="607"/>
      <c r="S3248" s="613" t="s">
        <v>8</v>
      </c>
      <c r="T3248" s="607" t="s">
        <v>10145</v>
      </c>
      <c r="U3248" s="632" t="s">
        <v>10110</v>
      </c>
    </row>
    <row r="3249" spans="2:21" ht="44.25" customHeight="1" x14ac:dyDescent="0.15">
      <c r="B3249" s="601">
        <v>117</v>
      </c>
      <c r="C3249" s="603" t="s">
        <v>15711</v>
      </c>
      <c r="D3249" s="603" t="s">
        <v>7366</v>
      </c>
      <c r="E3249" s="631" t="s">
        <v>2762</v>
      </c>
      <c r="F3249" s="601">
        <v>2003</v>
      </c>
      <c r="G3249" s="601">
        <v>1</v>
      </c>
      <c r="H3249" s="601">
        <v>1</v>
      </c>
      <c r="I3249" s="601"/>
      <c r="J3249" s="601"/>
      <c r="K3249" s="601"/>
      <c r="L3249" s="601"/>
      <c r="M3249" s="601"/>
      <c r="N3249" s="607" t="s">
        <v>15712</v>
      </c>
      <c r="O3249" s="607" t="s">
        <v>11477</v>
      </c>
      <c r="P3249" s="607" t="s">
        <v>4382</v>
      </c>
      <c r="Q3249" s="607"/>
      <c r="R3249" s="607"/>
      <c r="S3249" s="613" t="s">
        <v>8</v>
      </c>
      <c r="T3249" s="607" t="s">
        <v>10145</v>
      </c>
      <c r="U3249" s="632" t="s">
        <v>10218</v>
      </c>
    </row>
    <row r="3250" spans="2:21" ht="51" customHeight="1" x14ac:dyDescent="0.15">
      <c r="B3250" s="601">
        <v>118</v>
      </c>
      <c r="C3250" s="603" t="s">
        <v>15713</v>
      </c>
      <c r="D3250" s="603" t="s">
        <v>7367</v>
      </c>
      <c r="E3250" s="631" t="s">
        <v>2763</v>
      </c>
      <c r="F3250" s="601">
        <v>2003</v>
      </c>
      <c r="G3250" s="601">
        <v>1</v>
      </c>
      <c r="H3250" s="601">
        <v>1</v>
      </c>
      <c r="I3250" s="601"/>
      <c r="J3250" s="601"/>
      <c r="K3250" s="601"/>
      <c r="L3250" s="601"/>
      <c r="M3250" s="601"/>
      <c r="N3250" s="607" t="s">
        <v>15714</v>
      </c>
      <c r="O3250" s="607" t="s">
        <v>11478</v>
      </c>
      <c r="P3250" s="607" t="s">
        <v>7332</v>
      </c>
      <c r="Q3250" s="607"/>
      <c r="R3250" s="607"/>
      <c r="S3250" s="613" t="s">
        <v>8</v>
      </c>
      <c r="T3250" s="607" t="s">
        <v>10145</v>
      </c>
      <c r="U3250" s="632" t="s">
        <v>10445</v>
      </c>
    </row>
    <row r="3251" spans="2:21" ht="49.5" customHeight="1" x14ac:dyDescent="0.15">
      <c r="B3251" s="601">
        <v>119</v>
      </c>
      <c r="C3251" s="603" t="s">
        <v>15715</v>
      </c>
      <c r="D3251" s="603" t="s">
        <v>2765</v>
      </c>
      <c r="E3251" s="631" t="s">
        <v>2764</v>
      </c>
      <c r="F3251" s="601">
        <v>2003</v>
      </c>
      <c r="G3251" s="601">
        <v>1</v>
      </c>
      <c r="H3251" s="601">
        <v>1</v>
      </c>
      <c r="I3251" s="601"/>
      <c r="J3251" s="601"/>
      <c r="K3251" s="601"/>
      <c r="L3251" s="601"/>
      <c r="M3251" s="601"/>
      <c r="N3251" s="607" t="s">
        <v>15716</v>
      </c>
      <c r="O3251" s="607" t="s">
        <v>11479</v>
      </c>
      <c r="P3251" s="607" t="s">
        <v>9668</v>
      </c>
      <c r="Q3251" s="607"/>
      <c r="R3251" s="607"/>
      <c r="S3251" s="613" t="s">
        <v>8</v>
      </c>
      <c r="T3251" s="607" t="s">
        <v>10147</v>
      </c>
      <c r="U3251" s="632" t="s">
        <v>10416</v>
      </c>
    </row>
    <row r="3252" spans="2:21" ht="57.75" customHeight="1" x14ac:dyDescent="0.15">
      <c r="B3252" s="601">
        <v>120</v>
      </c>
      <c r="C3252" s="603" t="s">
        <v>15717</v>
      </c>
      <c r="D3252" s="603" t="s">
        <v>2766</v>
      </c>
      <c r="E3252" s="631" t="s">
        <v>15989</v>
      </c>
      <c r="F3252" s="601">
        <v>2003</v>
      </c>
      <c r="G3252" s="601">
        <v>1</v>
      </c>
      <c r="H3252" s="601">
        <v>1</v>
      </c>
      <c r="I3252" s="601"/>
      <c r="J3252" s="601"/>
      <c r="K3252" s="601"/>
      <c r="L3252" s="601"/>
      <c r="M3252" s="601"/>
      <c r="N3252" s="607" t="s">
        <v>15718</v>
      </c>
      <c r="O3252" s="607" t="s">
        <v>11480</v>
      </c>
      <c r="P3252" s="607" t="s">
        <v>9669</v>
      </c>
      <c r="Q3252" s="607"/>
      <c r="R3252" s="607"/>
      <c r="S3252" s="613" t="s">
        <v>8</v>
      </c>
      <c r="T3252" s="607" t="s">
        <v>39</v>
      </c>
      <c r="U3252" s="632" t="s">
        <v>10499</v>
      </c>
    </row>
    <row r="3253" spans="2:21" ht="56.25" customHeight="1" x14ac:dyDescent="0.15">
      <c r="B3253" s="601">
        <v>121</v>
      </c>
      <c r="C3253" s="603" t="s">
        <v>15719</v>
      </c>
      <c r="D3253" s="603" t="s">
        <v>2767</v>
      </c>
      <c r="E3253" s="631" t="s">
        <v>7363</v>
      </c>
      <c r="F3253" s="601">
        <v>2003</v>
      </c>
      <c r="G3253" s="601">
        <v>1</v>
      </c>
      <c r="H3253" s="601">
        <v>1</v>
      </c>
      <c r="I3253" s="601"/>
      <c r="J3253" s="601"/>
      <c r="K3253" s="601"/>
      <c r="L3253" s="601"/>
      <c r="M3253" s="601"/>
      <c r="N3253" s="607" t="s">
        <v>15720</v>
      </c>
      <c r="O3253" s="607" t="s">
        <v>11481</v>
      </c>
      <c r="P3253" s="607" t="s">
        <v>15988</v>
      </c>
      <c r="Q3253" s="607"/>
      <c r="R3253" s="607"/>
      <c r="S3253" s="613" t="s">
        <v>8</v>
      </c>
      <c r="T3253" s="607" t="s">
        <v>39</v>
      </c>
      <c r="U3253" s="632" t="s">
        <v>10500</v>
      </c>
    </row>
    <row r="3254" spans="2:21" ht="58.5" customHeight="1" x14ac:dyDescent="0.15">
      <c r="B3254" s="601">
        <v>122</v>
      </c>
      <c r="C3254" s="603" t="s">
        <v>15721</v>
      </c>
      <c r="D3254" s="603" t="s">
        <v>2769</v>
      </c>
      <c r="E3254" s="631" t="s">
        <v>2768</v>
      </c>
      <c r="F3254" s="601">
        <v>2002</v>
      </c>
      <c r="G3254" s="601">
        <v>1</v>
      </c>
      <c r="H3254" s="601">
        <v>1</v>
      </c>
      <c r="I3254" s="601"/>
      <c r="J3254" s="601"/>
      <c r="K3254" s="601"/>
      <c r="L3254" s="601"/>
      <c r="M3254" s="601"/>
      <c r="N3254" s="607" t="s">
        <v>15722</v>
      </c>
      <c r="O3254" s="607" t="s">
        <v>632</v>
      </c>
      <c r="P3254" s="607" t="s">
        <v>2916</v>
      </c>
      <c r="Q3254" s="607"/>
      <c r="R3254" s="607"/>
      <c r="S3254" s="613" t="s">
        <v>8</v>
      </c>
      <c r="T3254" s="607" t="s">
        <v>10123</v>
      </c>
      <c r="U3254" s="632" t="s">
        <v>10239</v>
      </c>
    </row>
    <row r="3255" spans="2:21" ht="55.5" customHeight="1" x14ac:dyDescent="0.15">
      <c r="B3255" s="601">
        <v>123</v>
      </c>
      <c r="C3255" s="603" t="s">
        <v>17891</v>
      </c>
      <c r="D3255" s="603" t="s">
        <v>2771</v>
      </c>
      <c r="E3255" s="631" t="s">
        <v>2770</v>
      </c>
      <c r="F3255" s="601">
        <v>2003</v>
      </c>
      <c r="G3255" s="601">
        <v>2</v>
      </c>
      <c r="H3255" s="601">
        <v>2</v>
      </c>
      <c r="I3255" s="601"/>
      <c r="J3255" s="601"/>
      <c r="K3255" s="601"/>
      <c r="L3255" s="601"/>
      <c r="M3255" s="601"/>
      <c r="N3255" s="607" t="s">
        <v>15723</v>
      </c>
      <c r="O3255" s="607" t="s">
        <v>11482</v>
      </c>
      <c r="P3255" s="607" t="s">
        <v>16036</v>
      </c>
      <c r="Q3255" s="607"/>
      <c r="R3255" s="607"/>
      <c r="S3255" s="613" t="s">
        <v>8</v>
      </c>
      <c r="T3255" s="607" t="s">
        <v>10123</v>
      </c>
      <c r="U3255" s="632" t="s">
        <v>10501</v>
      </c>
    </row>
    <row r="3256" spans="2:21" ht="55.5" customHeight="1" x14ac:dyDescent="0.15">
      <c r="B3256" s="601">
        <v>124</v>
      </c>
      <c r="C3256" s="603" t="s">
        <v>15724</v>
      </c>
      <c r="D3256" s="603" t="s">
        <v>2773</v>
      </c>
      <c r="E3256" s="631" t="s">
        <v>2772</v>
      </c>
      <c r="F3256" s="601">
        <v>2003</v>
      </c>
      <c r="G3256" s="601">
        <v>1</v>
      </c>
      <c r="H3256" s="601">
        <v>1</v>
      </c>
      <c r="I3256" s="601"/>
      <c r="J3256" s="601"/>
      <c r="K3256" s="601"/>
      <c r="L3256" s="601"/>
      <c r="M3256" s="601"/>
      <c r="N3256" s="607" t="s">
        <v>15725</v>
      </c>
      <c r="O3256" s="607" t="s">
        <v>4659</v>
      </c>
      <c r="P3256" s="607" t="s">
        <v>16036</v>
      </c>
      <c r="Q3256" s="607"/>
      <c r="R3256" s="607"/>
      <c r="S3256" s="613" t="s">
        <v>8</v>
      </c>
      <c r="T3256" s="607" t="s">
        <v>10123</v>
      </c>
      <c r="U3256" s="632" t="s">
        <v>10502</v>
      </c>
    </row>
    <row r="3257" spans="2:21" ht="59.25" customHeight="1" x14ac:dyDescent="0.15">
      <c r="B3257" s="601">
        <v>125</v>
      </c>
      <c r="C3257" s="603" t="s">
        <v>15726</v>
      </c>
      <c r="D3257" s="603" t="s">
        <v>2774</v>
      </c>
      <c r="E3257" s="631" t="s">
        <v>7364</v>
      </c>
      <c r="F3257" s="601">
        <v>2003</v>
      </c>
      <c r="G3257" s="601">
        <v>1</v>
      </c>
      <c r="H3257" s="601">
        <v>1</v>
      </c>
      <c r="I3257" s="601"/>
      <c r="J3257" s="601"/>
      <c r="K3257" s="601"/>
      <c r="L3257" s="601"/>
      <c r="M3257" s="601"/>
      <c r="N3257" s="607" t="s">
        <v>15727</v>
      </c>
      <c r="O3257" s="607" t="s">
        <v>4659</v>
      </c>
      <c r="P3257" s="607" t="s">
        <v>16036</v>
      </c>
      <c r="Q3257" s="607"/>
      <c r="R3257" s="607"/>
      <c r="S3257" s="613" t="s">
        <v>8</v>
      </c>
      <c r="T3257" s="607" t="s">
        <v>10123</v>
      </c>
      <c r="U3257" s="632" t="s">
        <v>10293</v>
      </c>
    </row>
    <row r="3258" spans="2:21" ht="60" customHeight="1" x14ac:dyDescent="0.15">
      <c r="B3258" s="601">
        <v>126</v>
      </c>
      <c r="C3258" s="603" t="s">
        <v>15728</v>
      </c>
      <c r="D3258" s="603" t="s">
        <v>2775</v>
      </c>
      <c r="E3258" s="631" t="s">
        <v>7365</v>
      </c>
      <c r="F3258" s="601">
        <v>2003</v>
      </c>
      <c r="G3258" s="601">
        <v>1</v>
      </c>
      <c r="H3258" s="601">
        <v>1</v>
      </c>
      <c r="I3258" s="601"/>
      <c r="J3258" s="601"/>
      <c r="K3258" s="601"/>
      <c r="L3258" s="601"/>
      <c r="M3258" s="601"/>
      <c r="N3258" s="607" t="s">
        <v>15729</v>
      </c>
      <c r="O3258" s="607" t="s">
        <v>11483</v>
      </c>
      <c r="P3258" s="607" t="s">
        <v>16036</v>
      </c>
      <c r="Q3258" s="607"/>
      <c r="R3258" s="607"/>
      <c r="S3258" s="613" t="s">
        <v>8</v>
      </c>
      <c r="T3258" s="607" t="s">
        <v>10123</v>
      </c>
      <c r="U3258" s="632" t="s">
        <v>10503</v>
      </c>
    </row>
    <row r="3259" spans="2:21" ht="75" customHeight="1" x14ac:dyDescent="0.15">
      <c r="B3259" s="601">
        <v>127</v>
      </c>
      <c r="C3259" s="603" t="s">
        <v>15730</v>
      </c>
      <c r="D3259" s="603" t="s">
        <v>2777</v>
      </c>
      <c r="E3259" s="631" t="s">
        <v>2776</v>
      </c>
      <c r="F3259" s="601">
        <v>2003</v>
      </c>
      <c r="G3259" s="601">
        <v>1</v>
      </c>
      <c r="H3259" s="601">
        <v>1</v>
      </c>
      <c r="I3259" s="601"/>
      <c r="J3259" s="601"/>
      <c r="K3259" s="601"/>
      <c r="L3259" s="601"/>
      <c r="M3259" s="601"/>
      <c r="N3259" s="607" t="s">
        <v>7368</v>
      </c>
      <c r="O3259" s="607" t="s">
        <v>11484</v>
      </c>
      <c r="P3259" s="607" t="s">
        <v>16036</v>
      </c>
      <c r="Q3259" s="607"/>
      <c r="R3259" s="607"/>
      <c r="S3259" s="613" t="s">
        <v>8</v>
      </c>
      <c r="T3259" s="607" t="s">
        <v>10123</v>
      </c>
      <c r="U3259" s="632" t="s">
        <v>10130</v>
      </c>
    </row>
    <row r="3260" spans="2:21" ht="53.25" customHeight="1" x14ac:dyDescent="0.15">
      <c r="B3260" s="601">
        <v>128</v>
      </c>
      <c r="C3260" s="603" t="s">
        <v>15731</v>
      </c>
      <c r="D3260" s="603" t="s">
        <v>2779</v>
      </c>
      <c r="E3260" s="631" t="s">
        <v>2778</v>
      </c>
      <c r="F3260" s="601">
        <v>2003</v>
      </c>
      <c r="G3260" s="601">
        <v>1</v>
      </c>
      <c r="H3260" s="601">
        <v>1</v>
      </c>
      <c r="I3260" s="601"/>
      <c r="J3260" s="601"/>
      <c r="K3260" s="601"/>
      <c r="L3260" s="601"/>
      <c r="M3260" s="601"/>
      <c r="N3260" s="607" t="s">
        <v>15732</v>
      </c>
      <c r="O3260" s="607" t="s">
        <v>4659</v>
      </c>
      <c r="P3260" s="607" t="s">
        <v>16036</v>
      </c>
      <c r="Q3260" s="607"/>
      <c r="R3260" s="607"/>
      <c r="S3260" s="613" t="s">
        <v>8</v>
      </c>
      <c r="T3260" s="607" t="s">
        <v>10123</v>
      </c>
      <c r="U3260" s="632" t="s">
        <v>10169</v>
      </c>
    </row>
    <row r="3261" spans="2:21" ht="59.25" customHeight="1" x14ac:dyDescent="0.15">
      <c r="B3261" s="601">
        <v>129</v>
      </c>
      <c r="C3261" s="603" t="s">
        <v>15733</v>
      </c>
      <c r="D3261" s="603" t="s">
        <v>2780</v>
      </c>
      <c r="E3261" s="631" t="s">
        <v>11420</v>
      </c>
      <c r="F3261" s="601">
        <v>2003</v>
      </c>
      <c r="G3261" s="601">
        <v>1</v>
      </c>
      <c r="H3261" s="601">
        <v>1</v>
      </c>
      <c r="I3261" s="601"/>
      <c r="J3261" s="601"/>
      <c r="K3261" s="601"/>
      <c r="L3261" s="601"/>
      <c r="M3261" s="601"/>
      <c r="N3261" s="607" t="s">
        <v>15734</v>
      </c>
      <c r="O3261" s="607" t="s">
        <v>11486</v>
      </c>
      <c r="P3261" s="607" t="s">
        <v>16036</v>
      </c>
      <c r="Q3261" s="607"/>
      <c r="R3261" s="607"/>
      <c r="S3261" s="613" t="s">
        <v>8</v>
      </c>
      <c r="T3261" s="607" t="s">
        <v>10123</v>
      </c>
      <c r="U3261" s="632" t="s">
        <v>10204</v>
      </c>
    </row>
    <row r="3262" spans="2:21" ht="63" customHeight="1" x14ac:dyDescent="0.15">
      <c r="B3262" s="601">
        <v>130</v>
      </c>
      <c r="C3262" s="603" t="s">
        <v>15735</v>
      </c>
      <c r="D3262" s="603" t="s">
        <v>2782</v>
      </c>
      <c r="E3262" s="631" t="s">
        <v>2781</v>
      </c>
      <c r="F3262" s="601">
        <v>2003</v>
      </c>
      <c r="G3262" s="601">
        <v>1</v>
      </c>
      <c r="H3262" s="601">
        <v>1</v>
      </c>
      <c r="I3262" s="601"/>
      <c r="J3262" s="601"/>
      <c r="K3262" s="601"/>
      <c r="L3262" s="601"/>
      <c r="M3262" s="601"/>
      <c r="N3262" s="607" t="s">
        <v>15736</v>
      </c>
      <c r="O3262" s="607" t="s">
        <v>11487</v>
      </c>
      <c r="P3262" s="607" t="s">
        <v>16036</v>
      </c>
      <c r="Q3262" s="607"/>
      <c r="R3262" s="607"/>
      <c r="S3262" s="613" t="s">
        <v>8</v>
      </c>
      <c r="T3262" s="607" t="s">
        <v>10123</v>
      </c>
      <c r="U3262" s="632" t="s">
        <v>10155</v>
      </c>
    </row>
    <row r="3263" spans="2:21" ht="58.5" customHeight="1" x14ac:dyDescent="0.15">
      <c r="B3263" s="601">
        <v>131</v>
      </c>
      <c r="C3263" s="603" t="s">
        <v>15737</v>
      </c>
      <c r="D3263" s="603" t="s">
        <v>2783</v>
      </c>
      <c r="E3263" s="631" t="s">
        <v>11421</v>
      </c>
      <c r="F3263" s="601">
        <v>2003</v>
      </c>
      <c r="G3263" s="601">
        <v>1</v>
      </c>
      <c r="H3263" s="601">
        <v>1</v>
      </c>
      <c r="I3263" s="601"/>
      <c r="J3263" s="601"/>
      <c r="K3263" s="601"/>
      <c r="L3263" s="601"/>
      <c r="M3263" s="601"/>
      <c r="N3263" s="607" t="s">
        <v>15738</v>
      </c>
      <c r="O3263" s="607" t="s">
        <v>4659</v>
      </c>
      <c r="P3263" s="607" t="s">
        <v>16036</v>
      </c>
      <c r="Q3263" s="607"/>
      <c r="R3263" s="607"/>
      <c r="S3263" s="613" t="s">
        <v>8</v>
      </c>
      <c r="T3263" s="607" t="s">
        <v>10123</v>
      </c>
      <c r="U3263" s="632" t="s">
        <v>10504</v>
      </c>
    </row>
    <row r="3264" spans="2:21" ht="39" customHeight="1" x14ac:dyDescent="0.15">
      <c r="B3264" s="601">
        <v>132</v>
      </c>
      <c r="C3264" s="603" t="s">
        <v>15739</v>
      </c>
      <c r="D3264" s="603" t="s">
        <v>2785</v>
      </c>
      <c r="E3264" s="631" t="s">
        <v>2784</v>
      </c>
      <c r="F3264" s="601">
        <v>2001</v>
      </c>
      <c r="G3264" s="601">
        <v>1</v>
      </c>
      <c r="H3264" s="601">
        <v>1</v>
      </c>
      <c r="I3264" s="601"/>
      <c r="J3264" s="601"/>
      <c r="K3264" s="601"/>
      <c r="L3264" s="601"/>
      <c r="M3264" s="601"/>
      <c r="N3264" s="607" t="s">
        <v>15740</v>
      </c>
      <c r="O3264" s="607" t="s">
        <v>15741</v>
      </c>
      <c r="P3264" s="607" t="s">
        <v>16036</v>
      </c>
      <c r="Q3264" s="607"/>
      <c r="R3264" s="607"/>
      <c r="S3264" s="613" t="s">
        <v>8</v>
      </c>
      <c r="T3264" s="607" t="s">
        <v>10216</v>
      </c>
      <c r="U3264" s="632" t="s">
        <v>10382</v>
      </c>
    </row>
    <row r="3265" spans="2:21" ht="44.25" customHeight="1" x14ac:dyDescent="0.15">
      <c r="B3265" s="601">
        <v>133</v>
      </c>
      <c r="C3265" s="603" t="s">
        <v>15742</v>
      </c>
      <c r="D3265" s="603" t="s">
        <v>2786</v>
      </c>
      <c r="E3265" s="631" t="s">
        <v>13093</v>
      </c>
      <c r="F3265" s="601">
        <v>2004</v>
      </c>
      <c r="G3265" s="601">
        <v>1</v>
      </c>
      <c r="H3265" s="601">
        <v>1</v>
      </c>
      <c r="I3265" s="601"/>
      <c r="J3265" s="601"/>
      <c r="K3265" s="601"/>
      <c r="L3265" s="601"/>
      <c r="M3265" s="601"/>
      <c r="N3265" s="607" t="s">
        <v>15743</v>
      </c>
      <c r="O3265" s="607" t="s">
        <v>11488</v>
      </c>
      <c r="P3265" s="607" t="s">
        <v>16036</v>
      </c>
      <c r="Q3265" s="607"/>
      <c r="R3265" s="607"/>
      <c r="S3265" s="613" t="s">
        <v>8</v>
      </c>
      <c r="T3265" s="607" t="s">
        <v>39</v>
      </c>
      <c r="U3265" s="632" t="s">
        <v>10505</v>
      </c>
    </row>
    <row r="3266" spans="2:21" ht="58.5" customHeight="1" x14ac:dyDescent="0.15">
      <c r="B3266" s="601">
        <v>134</v>
      </c>
      <c r="C3266" s="603" t="s">
        <v>15744</v>
      </c>
      <c r="D3266" s="603" t="s">
        <v>2787</v>
      </c>
      <c r="E3266" s="631" t="s">
        <v>11422</v>
      </c>
      <c r="F3266" s="601">
        <v>2004</v>
      </c>
      <c r="G3266" s="601">
        <v>1</v>
      </c>
      <c r="H3266" s="601">
        <v>1</v>
      </c>
      <c r="I3266" s="601"/>
      <c r="J3266" s="601"/>
      <c r="K3266" s="601"/>
      <c r="L3266" s="601"/>
      <c r="M3266" s="601"/>
      <c r="N3266" s="607" t="s">
        <v>15745</v>
      </c>
      <c r="O3266" s="607" t="s">
        <v>4659</v>
      </c>
      <c r="P3266" s="607" t="s">
        <v>16036</v>
      </c>
      <c r="Q3266" s="607"/>
      <c r="R3266" s="607"/>
      <c r="S3266" s="613" t="s">
        <v>8</v>
      </c>
      <c r="T3266" s="607" t="s">
        <v>39</v>
      </c>
      <c r="U3266" s="632" t="s">
        <v>10506</v>
      </c>
    </row>
    <row r="3267" spans="2:21" ht="56.25" customHeight="1" x14ac:dyDescent="0.15">
      <c r="B3267" s="601">
        <v>135</v>
      </c>
      <c r="C3267" s="631" t="s">
        <v>15746</v>
      </c>
      <c r="D3267" s="603" t="s">
        <v>2788</v>
      </c>
      <c r="E3267" s="631" t="s">
        <v>11423</v>
      </c>
      <c r="F3267" s="601">
        <v>2004</v>
      </c>
      <c r="G3267" s="601">
        <v>1</v>
      </c>
      <c r="H3267" s="601">
        <v>1</v>
      </c>
      <c r="I3267" s="601"/>
      <c r="J3267" s="601"/>
      <c r="K3267" s="601"/>
      <c r="L3267" s="601"/>
      <c r="M3267" s="601"/>
      <c r="N3267" s="607" t="s">
        <v>15747</v>
      </c>
      <c r="O3267" s="607" t="s">
        <v>11489</v>
      </c>
      <c r="P3267" s="607" t="s">
        <v>16036</v>
      </c>
      <c r="Q3267" s="607"/>
      <c r="R3267" s="607"/>
      <c r="S3267" s="613" t="s">
        <v>8</v>
      </c>
      <c r="T3267" s="607" t="s">
        <v>10123</v>
      </c>
      <c r="U3267" s="632" t="s">
        <v>10507</v>
      </c>
    </row>
    <row r="3268" spans="2:21" ht="61.5" customHeight="1" x14ac:dyDescent="0.15">
      <c r="B3268" s="601">
        <v>136</v>
      </c>
      <c r="C3268" s="631" t="s">
        <v>15748</v>
      </c>
      <c r="D3268" s="603" t="s">
        <v>2789</v>
      </c>
      <c r="E3268" s="631" t="s">
        <v>11424</v>
      </c>
      <c r="F3268" s="601">
        <v>2004</v>
      </c>
      <c r="G3268" s="601">
        <v>1</v>
      </c>
      <c r="H3268" s="601">
        <v>1</v>
      </c>
      <c r="I3268" s="601"/>
      <c r="J3268" s="601"/>
      <c r="K3268" s="601"/>
      <c r="L3268" s="601"/>
      <c r="M3268" s="601"/>
      <c r="N3268" s="607" t="s">
        <v>15749</v>
      </c>
      <c r="O3268" s="607" t="s">
        <v>11490</v>
      </c>
      <c r="P3268" s="607" t="s">
        <v>16036</v>
      </c>
      <c r="Q3268" s="607"/>
      <c r="R3268" s="607"/>
      <c r="S3268" s="613" t="s">
        <v>8</v>
      </c>
      <c r="T3268" s="450" t="s">
        <v>10124</v>
      </c>
      <c r="U3268" s="632" t="s">
        <v>54</v>
      </c>
    </row>
    <row r="3269" spans="2:21" ht="44.25" customHeight="1" x14ac:dyDescent="0.15">
      <c r="B3269" s="601">
        <v>137</v>
      </c>
      <c r="C3269" s="631" t="s">
        <v>15750</v>
      </c>
      <c r="D3269" s="603" t="s">
        <v>2790</v>
      </c>
      <c r="E3269" s="631" t="s">
        <v>11425</v>
      </c>
      <c r="F3269" s="601">
        <v>2004</v>
      </c>
      <c r="G3269" s="601">
        <v>1</v>
      </c>
      <c r="H3269" s="601">
        <v>1</v>
      </c>
      <c r="I3269" s="601"/>
      <c r="J3269" s="601"/>
      <c r="K3269" s="601"/>
      <c r="L3269" s="601"/>
      <c r="M3269" s="601"/>
      <c r="N3269" s="607" t="s">
        <v>15751</v>
      </c>
      <c r="O3269" s="607" t="s">
        <v>4659</v>
      </c>
      <c r="P3269" s="607" t="s">
        <v>16036</v>
      </c>
      <c r="Q3269" s="607"/>
      <c r="R3269" s="607"/>
      <c r="S3269" s="613" t="s">
        <v>8</v>
      </c>
      <c r="T3269" s="450" t="s">
        <v>10508</v>
      </c>
      <c r="U3269" s="632" t="s">
        <v>10509</v>
      </c>
    </row>
    <row r="3270" spans="2:21" ht="44.25" customHeight="1" x14ac:dyDescent="0.15">
      <c r="B3270" s="601">
        <v>138</v>
      </c>
      <c r="C3270" s="631" t="s">
        <v>15752</v>
      </c>
      <c r="D3270" s="603" t="s">
        <v>15753</v>
      </c>
      <c r="E3270" s="631" t="s">
        <v>11426</v>
      </c>
      <c r="F3270" s="601">
        <v>2004</v>
      </c>
      <c r="G3270" s="601">
        <v>1</v>
      </c>
      <c r="H3270" s="601">
        <v>1</v>
      </c>
      <c r="I3270" s="601"/>
      <c r="J3270" s="601"/>
      <c r="K3270" s="601"/>
      <c r="L3270" s="601"/>
      <c r="M3270" s="601"/>
      <c r="N3270" s="607" t="s">
        <v>15754</v>
      </c>
      <c r="O3270" s="607" t="s">
        <v>11491</v>
      </c>
      <c r="P3270" s="607" t="s">
        <v>16035</v>
      </c>
      <c r="Q3270" s="607"/>
      <c r="R3270" s="607"/>
      <c r="S3270" s="613" t="s">
        <v>8</v>
      </c>
      <c r="T3270" s="450" t="s">
        <v>10508</v>
      </c>
      <c r="U3270" s="632" t="s">
        <v>10122</v>
      </c>
    </row>
    <row r="3271" spans="2:21" ht="39" customHeight="1" x14ac:dyDescent="0.15">
      <c r="B3271" s="601">
        <v>139</v>
      </c>
      <c r="C3271" s="631" t="s">
        <v>15755</v>
      </c>
      <c r="D3271" s="603" t="s">
        <v>2791</v>
      </c>
      <c r="E3271" s="631" t="s">
        <v>15756</v>
      </c>
      <c r="F3271" s="601">
        <v>2004</v>
      </c>
      <c r="G3271" s="601">
        <v>1</v>
      </c>
      <c r="H3271" s="601">
        <v>1</v>
      </c>
      <c r="I3271" s="601"/>
      <c r="J3271" s="601"/>
      <c r="K3271" s="601"/>
      <c r="L3271" s="601"/>
      <c r="M3271" s="601"/>
      <c r="N3271" s="607" t="s">
        <v>15757</v>
      </c>
      <c r="O3271" s="607" t="s">
        <v>11492</v>
      </c>
      <c r="P3271" s="607" t="s">
        <v>16036</v>
      </c>
      <c r="Q3271" s="607"/>
      <c r="R3271" s="607"/>
      <c r="S3271" s="613" t="s">
        <v>8</v>
      </c>
      <c r="T3271" s="450" t="s">
        <v>10125</v>
      </c>
      <c r="U3271" s="632" t="s">
        <v>10233</v>
      </c>
    </row>
    <row r="3272" spans="2:21" ht="48.75" customHeight="1" x14ac:dyDescent="0.15">
      <c r="B3272" s="601">
        <v>140</v>
      </c>
      <c r="C3272" s="631" t="s">
        <v>15758</v>
      </c>
      <c r="D3272" s="603" t="s">
        <v>2792</v>
      </c>
      <c r="E3272" s="631" t="s">
        <v>15759</v>
      </c>
      <c r="F3272" s="601">
        <v>2004</v>
      </c>
      <c r="G3272" s="601">
        <v>1</v>
      </c>
      <c r="H3272" s="601">
        <v>1</v>
      </c>
      <c r="I3272" s="601"/>
      <c r="J3272" s="601"/>
      <c r="K3272" s="601"/>
      <c r="L3272" s="601"/>
      <c r="M3272" s="601"/>
      <c r="N3272" s="607" t="s">
        <v>15760</v>
      </c>
      <c r="O3272" s="607" t="s">
        <v>11493</v>
      </c>
      <c r="P3272" s="607" t="s">
        <v>16036</v>
      </c>
      <c r="Q3272" s="607"/>
      <c r="R3272" s="607"/>
      <c r="S3272" s="613" t="s">
        <v>8</v>
      </c>
      <c r="T3272" s="450" t="s">
        <v>10125</v>
      </c>
      <c r="U3272" s="632" t="s">
        <v>10510</v>
      </c>
    </row>
    <row r="3273" spans="2:21" ht="51.75" customHeight="1" x14ac:dyDescent="0.15">
      <c r="B3273" s="601">
        <v>141</v>
      </c>
      <c r="C3273" s="631" t="s">
        <v>15761</v>
      </c>
      <c r="D3273" s="603" t="s">
        <v>2793</v>
      </c>
      <c r="E3273" s="631" t="s">
        <v>11427</v>
      </c>
      <c r="F3273" s="601">
        <v>2004</v>
      </c>
      <c r="G3273" s="601">
        <v>1</v>
      </c>
      <c r="H3273" s="601">
        <v>1</v>
      </c>
      <c r="I3273" s="601"/>
      <c r="J3273" s="601"/>
      <c r="K3273" s="601"/>
      <c r="L3273" s="601"/>
      <c r="M3273" s="601"/>
      <c r="N3273" s="607" t="s">
        <v>15762</v>
      </c>
      <c r="O3273" s="607" t="s">
        <v>11494</v>
      </c>
      <c r="P3273" s="607" t="s">
        <v>16036</v>
      </c>
      <c r="Q3273" s="607"/>
      <c r="R3273" s="607"/>
      <c r="S3273" s="613" t="s">
        <v>8</v>
      </c>
      <c r="T3273" s="450" t="s">
        <v>10125</v>
      </c>
      <c r="U3273" s="632" t="s">
        <v>10302</v>
      </c>
    </row>
    <row r="3274" spans="2:21" ht="73.5" customHeight="1" x14ac:dyDescent="0.15">
      <c r="B3274" s="601">
        <v>142</v>
      </c>
      <c r="C3274" s="631" t="s">
        <v>15763</v>
      </c>
      <c r="D3274" s="603" t="s">
        <v>2794</v>
      </c>
      <c r="E3274" s="631" t="s">
        <v>11428</v>
      </c>
      <c r="F3274" s="601">
        <v>2004</v>
      </c>
      <c r="G3274" s="601">
        <v>1</v>
      </c>
      <c r="H3274" s="601">
        <v>1</v>
      </c>
      <c r="I3274" s="601"/>
      <c r="J3274" s="601"/>
      <c r="K3274" s="601"/>
      <c r="L3274" s="601"/>
      <c r="M3274" s="601"/>
      <c r="N3274" s="607" t="s">
        <v>15764</v>
      </c>
      <c r="O3274" s="607" t="s">
        <v>11495</v>
      </c>
      <c r="P3274" s="607" t="s">
        <v>9670</v>
      </c>
      <c r="Q3274" s="607"/>
      <c r="R3274" s="607"/>
      <c r="S3274" s="613" t="s">
        <v>8</v>
      </c>
      <c r="T3274" s="450" t="s">
        <v>10125</v>
      </c>
      <c r="U3274" s="632" t="s">
        <v>10511</v>
      </c>
    </row>
    <row r="3275" spans="2:21" ht="39" customHeight="1" x14ac:dyDescent="0.15">
      <c r="B3275" s="601">
        <v>143</v>
      </c>
      <c r="C3275" s="631" t="s">
        <v>15765</v>
      </c>
      <c r="D3275" s="603" t="s">
        <v>2796</v>
      </c>
      <c r="E3275" s="631" t="s">
        <v>2795</v>
      </c>
      <c r="F3275" s="601">
        <v>2004</v>
      </c>
      <c r="G3275" s="601">
        <v>1</v>
      </c>
      <c r="H3275" s="601">
        <v>1</v>
      </c>
      <c r="I3275" s="601"/>
      <c r="J3275" s="601"/>
      <c r="K3275" s="601"/>
      <c r="L3275" s="601"/>
      <c r="M3275" s="601"/>
      <c r="N3275" s="607" t="s">
        <v>15766</v>
      </c>
      <c r="O3275" s="607" t="s">
        <v>11496</v>
      </c>
      <c r="P3275" s="607" t="s">
        <v>7104</v>
      </c>
      <c r="Q3275" s="607"/>
      <c r="R3275" s="607"/>
      <c r="S3275" s="613" t="s">
        <v>8</v>
      </c>
      <c r="T3275" s="607" t="s">
        <v>10512</v>
      </c>
      <c r="U3275" s="632">
        <v>49</v>
      </c>
    </row>
    <row r="3276" spans="2:21" ht="60.75" customHeight="1" x14ac:dyDescent="0.15">
      <c r="B3276" s="601">
        <v>144</v>
      </c>
      <c r="C3276" s="631" t="s">
        <v>15767</v>
      </c>
      <c r="D3276" s="603" t="s">
        <v>2797</v>
      </c>
      <c r="E3276" s="631" t="s">
        <v>9652</v>
      </c>
      <c r="F3276" s="601">
        <v>2004</v>
      </c>
      <c r="G3276" s="601">
        <v>1</v>
      </c>
      <c r="H3276" s="601">
        <v>1</v>
      </c>
      <c r="I3276" s="601"/>
      <c r="J3276" s="601"/>
      <c r="K3276" s="601"/>
      <c r="L3276" s="601"/>
      <c r="M3276" s="601"/>
      <c r="N3276" s="607" t="s">
        <v>15768</v>
      </c>
      <c r="O3276" s="607" t="s">
        <v>11497</v>
      </c>
      <c r="P3276" s="607" t="s">
        <v>9671</v>
      </c>
      <c r="Q3276" s="607"/>
      <c r="R3276" s="607"/>
      <c r="S3276" s="613" t="s">
        <v>8</v>
      </c>
      <c r="T3276" s="607" t="s">
        <v>10512</v>
      </c>
      <c r="U3276" s="632" t="s">
        <v>10513</v>
      </c>
    </row>
    <row r="3277" spans="2:21" ht="78" customHeight="1" x14ac:dyDescent="0.15">
      <c r="B3277" s="601">
        <v>145</v>
      </c>
      <c r="C3277" s="631" t="s">
        <v>15769</v>
      </c>
      <c r="D3277" s="603" t="s">
        <v>2798</v>
      </c>
      <c r="E3277" s="631" t="s">
        <v>11429</v>
      </c>
      <c r="F3277" s="601">
        <v>2005</v>
      </c>
      <c r="G3277" s="601">
        <v>1</v>
      </c>
      <c r="H3277" s="601">
        <v>1</v>
      </c>
      <c r="I3277" s="601"/>
      <c r="J3277" s="601"/>
      <c r="K3277" s="601"/>
      <c r="L3277" s="601"/>
      <c r="M3277" s="601"/>
      <c r="N3277" s="607" t="s">
        <v>9672</v>
      </c>
      <c r="O3277" s="607" t="s">
        <v>11498</v>
      </c>
      <c r="P3277" s="607" t="s">
        <v>8386</v>
      </c>
      <c r="Q3277" s="607"/>
      <c r="R3277" s="607"/>
      <c r="S3277" s="613" t="s">
        <v>8</v>
      </c>
      <c r="T3277" s="607" t="s">
        <v>10248</v>
      </c>
      <c r="U3277" s="632">
        <v>128</v>
      </c>
    </row>
    <row r="3278" spans="2:21" ht="57" customHeight="1" x14ac:dyDescent="0.15">
      <c r="B3278" s="601">
        <v>146</v>
      </c>
      <c r="C3278" s="631" t="s">
        <v>15770</v>
      </c>
      <c r="D3278" s="603" t="s">
        <v>2800</v>
      </c>
      <c r="E3278" s="631" t="s">
        <v>2799</v>
      </c>
      <c r="F3278" s="601">
        <v>2005</v>
      </c>
      <c r="G3278" s="601">
        <v>1</v>
      </c>
      <c r="H3278" s="601">
        <v>1</v>
      </c>
      <c r="I3278" s="601"/>
      <c r="J3278" s="601"/>
      <c r="K3278" s="601"/>
      <c r="L3278" s="601"/>
      <c r="M3278" s="601"/>
      <c r="N3278" s="607" t="s">
        <v>15771</v>
      </c>
      <c r="O3278" s="607" t="s">
        <v>11499</v>
      </c>
      <c r="P3278" s="607" t="s">
        <v>4776</v>
      </c>
      <c r="Q3278" s="607"/>
      <c r="R3278" s="607"/>
      <c r="S3278" s="613" t="s">
        <v>8</v>
      </c>
      <c r="T3278" s="607" t="s">
        <v>10248</v>
      </c>
      <c r="U3278" s="632" t="s">
        <v>10177</v>
      </c>
    </row>
    <row r="3279" spans="2:21" ht="54.75" customHeight="1" x14ac:dyDescent="0.15">
      <c r="B3279" s="601">
        <v>147</v>
      </c>
      <c r="C3279" s="631" t="s">
        <v>15772</v>
      </c>
      <c r="D3279" s="603" t="s">
        <v>2801</v>
      </c>
      <c r="E3279" s="631" t="s">
        <v>15773</v>
      </c>
      <c r="F3279" s="601">
        <v>2005</v>
      </c>
      <c r="G3279" s="601">
        <v>1</v>
      </c>
      <c r="H3279" s="601">
        <v>1</v>
      </c>
      <c r="I3279" s="601"/>
      <c r="J3279" s="601"/>
      <c r="K3279" s="601"/>
      <c r="L3279" s="601"/>
      <c r="M3279" s="601"/>
      <c r="N3279" s="607" t="s">
        <v>15774</v>
      </c>
      <c r="O3279" s="607" t="s">
        <v>11500</v>
      </c>
      <c r="P3279" s="607" t="s">
        <v>9673</v>
      </c>
      <c r="Q3279" s="607"/>
      <c r="R3279" s="607"/>
      <c r="S3279" s="613" t="s">
        <v>8</v>
      </c>
      <c r="T3279" s="607" t="s">
        <v>10248</v>
      </c>
      <c r="U3279" s="632" t="s">
        <v>10238</v>
      </c>
    </row>
    <row r="3280" spans="2:21" ht="73.5" customHeight="1" x14ac:dyDescent="0.15">
      <c r="B3280" s="601">
        <v>148</v>
      </c>
      <c r="C3280" s="631" t="s">
        <v>15775</v>
      </c>
      <c r="D3280" s="603" t="s">
        <v>2803</v>
      </c>
      <c r="E3280" s="631" t="s">
        <v>2802</v>
      </c>
      <c r="F3280" s="601">
        <v>2005</v>
      </c>
      <c r="G3280" s="601">
        <v>1</v>
      </c>
      <c r="H3280" s="601">
        <v>1</v>
      </c>
      <c r="I3280" s="601"/>
      <c r="J3280" s="601"/>
      <c r="K3280" s="601"/>
      <c r="L3280" s="601"/>
      <c r="M3280" s="601"/>
      <c r="N3280" s="607" t="s">
        <v>15776</v>
      </c>
      <c r="O3280" s="607" t="s">
        <v>11501</v>
      </c>
      <c r="P3280" s="607" t="s">
        <v>9674</v>
      </c>
      <c r="Q3280" s="607"/>
      <c r="R3280" s="607"/>
      <c r="S3280" s="613" t="s">
        <v>8</v>
      </c>
      <c r="T3280" s="607" t="s">
        <v>10248</v>
      </c>
      <c r="U3280" s="632">
        <v>265</v>
      </c>
    </row>
    <row r="3281" spans="2:21" ht="54" customHeight="1" x14ac:dyDescent="0.15">
      <c r="B3281" s="601">
        <v>149</v>
      </c>
      <c r="C3281" s="631" t="s">
        <v>15777</v>
      </c>
      <c r="D3281" s="603" t="s">
        <v>2804</v>
      </c>
      <c r="E3281" s="631" t="s">
        <v>11430</v>
      </c>
      <c r="F3281" s="601">
        <v>2005</v>
      </c>
      <c r="G3281" s="601">
        <v>1</v>
      </c>
      <c r="H3281" s="601">
        <v>1</v>
      </c>
      <c r="I3281" s="601"/>
      <c r="J3281" s="601"/>
      <c r="K3281" s="601"/>
      <c r="L3281" s="601"/>
      <c r="M3281" s="601"/>
      <c r="N3281" s="607" t="s">
        <v>15778</v>
      </c>
      <c r="O3281" s="607" t="s">
        <v>11502</v>
      </c>
      <c r="P3281" s="607" t="s">
        <v>9675</v>
      </c>
      <c r="Q3281" s="607"/>
      <c r="R3281" s="607"/>
      <c r="S3281" s="613" t="s">
        <v>8</v>
      </c>
      <c r="T3281" s="607" t="s">
        <v>10402</v>
      </c>
      <c r="U3281" s="632" t="s">
        <v>10247</v>
      </c>
    </row>
    <row r="3282" spans="2:21" ht="51.75" customHeight="1" x14ac:dyDescent="0.15">
      <c r="B3282" s="601">
        <v>150</v>
      </c>
      <c r="C3282" s="631" t="s">
        <v>15779</v>
      </c>
      <c r="D3282" s="603" t="s">
        <v>2805</v>
      </c>
      <c r="E3282" s="631" t="s">
        <v>9653</v>
      </c>
      <c r="F3282" s="601">
        <v>2005</v>
      </c>
      <c r="G3282" s="601">
        <v>1</v>
      </c>
      <c r="H3282" s="601">
        <v>1</v>
      </c>
      <c r="I3282" s="601"/>
      <c r="J3282" s="601"/>
      <c r="K3282" s="601"/>
      <c r="L3282" s="601"/>
      <c r="M3282" s="601"/>
      <c r="N3282" s="607" t="s">
        <v>15780</v>
      </c>
      <c r="O3282" s="607" t="s">
        <v>4659</v>
      </c>
      <c r="P3282" s="607" t="s">
        <v>16038</v>
      </c>
      <c r="Q3282" s="607"/>
      <c r="R3282" s="607"/>
      <c r="S3282" s="613" t="s">
        <v>8</v>
      </c>
      <c r="T3282" s="607" t="s">
        <v>10404</v>
      </c>
      <c r="U3282" s="632" t="s">
        <v>10514</v>
      </c>
    </row>
    <row r="3283" spans="2:21" ht="63" customHeight="1" x14ac:dyDescent="0.15">
      <c r="B3283" s="601">
        <v>151</v>
      </c>
      <c r="C3283" s="631" t="s">
        <v>15781</v>
      </c>
      <c r="D3283" s="603" t="s">
        <v>9654</v>
      </c>
      <c r="E3283" s="631" t="s">
        <v>2806</v>
      </c>
      <c r="F3283" s="601">
        <v>2005</v>
      </c>
      <c r="G3283" s="601">
        <v>1</v>
      </c>
      <c r="H3283" s="601">
        <v>1</v>
      </c>
      <c r="I3283" s="601"/>
      <c r="J3283" s="601"/>
      <c r="K3283" s="601"/>
      <c r="L3283" s="601"/>
      <c r="M3283" s="601"/>
      <c r="N3283" s="607" t="s">
        <v>15782</v>
      </c>
      <c r="O3283" s="607" t="s">
        <v>11503</v>
      </c>
      <c r="P3283" s="607" t="s">
        <v>2914</v>
      </c>
      <c r="Q3283" s="607"/>
      <c r="R3283" s="607"/>
      <c r="S3283" s="613" t="s">
        <v>8</v>
      </c>
      <c r="T3283" s="607" t="s">
        <v>10404</v>
      </c>
      <c r="U3283" s="632" t="s">
        <v>10288</v>
      </c>
    </row>
    <row r="3284" spans="2:21" ht="56.25" customHeight="1" x14ac:dyDescent="0.15">
      <c r="B3284" s="601">
        <v>152</v>
      </c>
      <c r="C3284" s="631" t="s">
        <v>15783</v>
      </c>
      <c r="D3284" s="603" t="s">
        <v>2808</v>
      </c>
      <c r="E3284" s="631" t="s">
        <v>2807</v>
      </c>
      <c r="F3284" s="601">
        <v>2005</v>
      </c>
      <c r="G3284" s="601">
        <v>1</v>
      </c>
      <c r="H3284" s="601">
        <v>1</v>
      </c>
      <c r="I3284" s="601"/>
      <c r="J3284" s="601"/>
      <c r="K3284" s="601"/>
      <c r="L3284" s="601"/>
      <c r="M3284" s="601"/>
      <c r="N3284" s="607" t="s">
        <v>15784</v>
      </c>
      <c r="O3284" s="607" t="s">
        <v>11504</v>
      </c>
      <c r="P3284" s="607" t="s">
        <v>2914</v>
      </c>
      <c r="Q3284" s="607"/>
      <c r="R3284" s="607"/>
      <c r="S3284" s="613" t="s">
        <v>8</v>
      </c>
      <c r="T3284" s="607" t="s">
        <v>10404</v>
      </c>
      <c r="U3284" s="632" t="s">
        <v>10506</v>
      </c>
    </row>
    <row r="3285" spans="2:21" ht="56.25" customHeight="1" x14ac:dyDescent="0.15">
      <c r="B3285" s="601">
        <v>153</v>
      </c>
      <c r="C3285" s="631" t="s">
        <v>15785</v>
      </c>
      <c r="D3285" s="603" t="s">
        <v>2810</v>
      </c>
      <c r="E3285" s="631" t="s">
        <v>2809</v>
      </c>
      <c r="F3285" s="601">
        <v>2005</v>
      </c>
      <c r="G3285" s="601">
        <v>1</v>
      </c>
      <c r="H3285" s="601">
        <v>1</v>
      </c>
      <c r="I3285" s="601"/>
      <c r="J3285" s="601"/>
      <c r="K3285" s="601"/>
      <c r="L3285" s="601"/>
      <c r="M3285" s="601"/>
      <c r="N3285" s="607" t="s">
        <v>15786</v>
      </c>
      <c r="O3285" s="607" t="s">
        <v>11505</v>
      </c>
      <c r="P3285" s="607" t="s">
        <v>9676</v>
      </c>
      <c r="Q3285" s="607"/>
      <c r="R3285" s="607"/>
      <c r="S3285" s="613" t="s">
        <v>8</v>
      </c>
      <c r="T3285" s="607" t="s">
        <v>10404</v>
      </c>
      <c r="U3285" s="632" t="s">
        <v>54</v>
      </c>
    </row>
    <row r="3286" spans="2:21" ht="56.25" customHeight="1" x14ac:dyDescent="0.15">
      <c r="B3286" s="601">
        <v>154</v>
      </c>
      <c r="C3286" s="631" t="s">
        <v>15787</v>
      </c>
      <c r="D3286" s="603" t="s">
        <v>2812</v>
      </c>
      <c r="E3286" s="631" t="s">
        <v>2811</v>
      </c>
      <c r="F3286" s="601">
        <v>2005</v>
      </c>
      <c r="G3286" s="601">
        <v>1</v>
      </c>
      <c r="H3286" s="601">
        <v>1</v>
      </c>
      <c r="I3286" s="601"/>
      <c r="J3286" s="601"/>
      <c r="K3286" s="601"/>
      <c r="L3286" s="601"/>
      <c r="M3286" s="601"/>
      <c r="N3286" s="607" t="s">
        <v>9677</v>
      </c>
      <c r="O3286" s="607" t="s">
        <v>11506</v>
      </c>
      <c r="P3286" s="607" t="s">
        <v>2916</v>
      </c>
      <c r="Q3286" s="607"/>
      <c r="R3286" s="607"/>
      <c r="S3286" s="613" t="s">
        <v>8</v>
      </c>
      <c r="T3286" s="607" t="s">
        <v>10404</v>
      </c>
      <c r="U3286" s="632" t="s">
        <v>10515</v>
      </c>
    </row>
    <row r="3287" spans="2:21" ht="51" customHeight="1" x14ac:dyDescent="0.15">
      <c r="B3287" s="601">
        <v>155</v>
      </c>
      <c r="C3287" s="631" t="s">
        <v>15788</v>
      </c>
      <c r="D3287" s="603" t="s">
        <v>2814</v>
      </c>
      <c r="E3287" s="631" t="s">
        <v>2813</v>
      </c>
      <c r="F3287" s="601">
        <v>2005</v>
      </c>
      <c r="G3287" s="601">
        <v>1</v>
      </c>
      <c r="H3287" s="601">
        <v>1</v>
      </c>
      <c r="I3287" s="601"/>
      <c r="J3287" s="601"/>
      <c r="K3287" s="601"/>
      <c r="L3287" s="601"/>
      <c r="M3287" s="601"/>
      <c r="N3287" s="607" t="s">
        <v>15789</v>
      </c>
      <c r="O3287" s="607" t="s">
        <v>11507</v>
      </c>
      <c r="P3287" s="607" t="s">
        <v>9678</v>
      </c>
      <c r="Q3287" s="607"/>
      <c r="R3287" s="607"/>
      <c r="S3287" s="613" t="s">
        <v>8</v>
      </c>
      <c r="T3287" s="607" t="s">
        <v>10404</v>
      </c>
      <c r="U3287" s="632" t="s">
        <v>10186</v>
      </c>
    </row>
    <row r="3288" spans="2:21" ht="48" customHeight="1" x14ac:dyDescent="0.15">
      <c r="B3288" s="601">
        <v>156</v>
      </c>
      <c r="C3288" s="631" t="s">
        <v>15790</v>
      </c>
      <c r="D3288" s="603" t="s">
        <v>2816</v>
      </c>
      <c r="E3288" s="631" t="s">
        <v>2815</v>
      </c>
      <c r="F3288" s="601">
        <v>2005</v>
      </c>
      <c r="G3288" s="601">
        <v>1</v>
      </c>
      <c r="H3288" s="601">
        <v>1</v>
      </c>
      <c r="I3288" s="601"/>
      <c r="J3288" s="601"/>
      <c r="K3288" s="601"/>
      <c r="L3288" s="601"/>
      <c r="M3288" s="601"/>
      <c r="N3288" s="607" t="s">
        <v>15791</v>
      </c>
      <c r="O3288" s="607" t="s">
        <v>11508</v>
      </c>
      <c r="P3288" s="607" t="s">
        <v>9679</v>
      </c>
      <c r="Q3288" s="607"/>
      <c r="R3288" s="607"/>
      <c r="S3288" s="613" t="s">
        <v>8</v>
      </c>
      <c r="T3288" s="607" t="s">
        <v>10404</v>
      </c>
      <c r="U3288" s="632" t="s">
        <v>10516</v>
      </c>
    </row>
    <row r="3289" spans="2:21" ht="49.5" customHeight="1" x14ac:dyDescent="0.15">
      <c r="B3289" s="601">
        <v>157</v>
      </c>
      <c r="C3289" s="631" t="s">
        <v>15792</v>
      </c>
      <c r="D3289" s="603" t="s">
        <v>2818</v>
      </c>
      <c r="E3289" s="631" t="s">
        <v>2817</v>
      </c>
      <c r="F3289" s="601">
        <v>2005</v>
      </c>
      <c r="G3289" s="601">
        <v>1</v>
      </c>
      <c r="H3289" s="601">
        <v>1</v>
      </c>
      <c r="I3289" s="601"/>
      <c r="J3289" s="601"/>
      <c r="K3289" s="601"/>
      <c r="L3289" s="601"/>
      <c r="M3289" s="601"/>
      <c r="N3289" s="607" t="s">
        <v>15793</v>
      </c>
      <c r="O3289" s="607" t="s">
        <v>11509</v>
      </c>
      <c r="P3289" s="607" t="s">
        <v>9680</v>
      </c>
      <c r="Q3289" s="607"/>
      <c r="R3289" s="607"/>
      <c r="S3289" s="613" t="s">
        <v>8</v>
      </c>
      <c r="T3289" s="607" t="s">
        <v>10517</v>
      </c>
      <c r="U3289" s="632" t="s">
        <v>10400</v>
      </c>
    </row>
    <row r="3290" spans="2:21" ht="56.25" customHeight="1" x14ac:dyDescent="0.15">
      <c r="B3290" s="601">
        <v>158</v>
      </c>
      <c r="C3290" s="631" t="s">
        <v>15794</v>
      </c>
      <c r="D3290" s="603" t="s">
        <v>2819</v>
      </c>
      <c r="E3290" s="631" t="s">
        <v>11431</v>
      </c>
      <c r="F3290" s="601">
        <v>2005</v>
      </c>
      <c r="G3290" s="601">
        <v>1</v>
      </c>
      <c r="H3290" s="601">
        <v>1</v>
      </c>
      <c r="I3290" s="601"/>
      <c r="J3290" s="601"/>
      <c r="K3290" s="601"/>
      <c r="L3290" s="601"/>
      <c r="M3290" s="601"/>
      <c r="N3290" s="607" t="s">
        <v>15795</v>
      </c>
      <c r="O3290" s="607" t="s">
        <v>11510</v>
      </c>
      <c r="P3290" s="607" t="s">
        <v>9681</v>
      </c>
      <c r="Q3290" s="607"/>
      <c r="R3290" s="607"/>
      <c r="S3290" s="613" t="s">
        <v>8</v>
      </c>
      <c r="T3290" s="607" t="s">
        <v>10517</v>
      </c>
      <c r="U3290" s="632" t="s">
        <v>10518</v>
      </c>
    </row>
    <row r="3291" spans="2:21" ht="54" customHeight="1" x14ac:dyDescent="0.15">
      <c r="B3291" s="601">
        <v>159</v>
      </c>
      <c r="C3291" s="631" t="s">
        <v>15796</v>
      </c>
      <c r="D3291" s="603" t="s">
        <v>2821</v>
      </c>
      <c r="E3291" s="631" t="s">
        <v>2820</v>
      </c>
      <c r="F3291" s="601">
        <v>2005</v>
      </c>
      <c r="G3291" s="601">
        <v>1</v>
      </c>
      <c r="H3291" s="601">
        <v>1</v>
      </c>
      <c r="I3291" s="601"/>
      <c r="J3291" s="601"/>
      <c r="K3291" s="601"/>
      <c r="L3291" s="601"/>
      <c r="M3291" s="601"/>
      <c r="N3291" s="607" t="s">
        <v>15797</v>
      </c>
      <c r="O3291" s="607" t="s">
        <v>11511</v>
      </c>
      <c r="P3291" s="607" t="s">
        <v>4776</v>
      </c>
      <c r="Q3291" s="607"/>
      <c r="R3291" s="607"/>
      <c r="S3291" s="613" t="s">
        <v>8</v>
      </c>
      <c r="T3291" s="607" t="s">
        <v>10517</v>
      </c>
      <c r="U3291" s="632" t="s">
        <v>10126</v>
      </c>
    </row>
    <row r="3292" spans="2:21" ht="39" customHeight="1" x14ac:dyDescent="0.15">
      <c r="B3292" s="601">
        <v>160</v>
      </c>
      <c r="C3292" s="631" t="s">
        <v>15798</v>
      </c>
      <c r="D3292" s="603" t="s">
        <v>2822</v>
      </c>
      <c r="E3292" s="631" t="s">
        <v>11432</v>
      </c>
      <c r="F3292" s="601">
        <v>2005</v>
      </c>
      <c r="G3292" s="601">
        <v>1</v>
      </c>
      <c r="H3292" s="601">
        <v>1</v>
      </c>
      <c r="I3292" s="601"/>
      <c r="J3292" s="601"/>
      <c r="K3292" s="601"/>
      <c r="L3292" s="601"/>
      <c r="M3292" s="601"/>
      <c r="N3292" s="607" t="s">
        <v>15799</v>
      </c>
      <c r="O3292" s="607" t="s">
        <v>11512</v>
      </c>
      <c r="P3292" s="607" t="s">
        <v>9682</v>
      </c>
      <c r="Q3292" s="607"/>
      <c r="R3292" s="607"/>
      <c r="S3292" s="613" t="s">
        <v>8</v>
      </c>
      <c r="T3292" s="607" t="s">
        <v>10519</v>
      </c>
      <c r="U3292" s="632" t="s">
        <v>10148</v>
      </c>
    </row>
    <row r="3293" spans="2:21" ht="39" customHeight="1" x14ac:dyDescent="0.15">
      <c r="B3293" s="601">
        <v>161</v>
      </c>
      <c r="C3293" s="631" t="s">
        <v>15800</v>
      </c>
      <c r="D3293" s="603" t="s">
        <v>2824</v>
      </c>
      <c r="E3293" s="603" t="s">
        <v>2823</v>
      </c>
      <c r="F3293" s="601">
        <v>2005</v>
      </c>
      <c r="G3293" s="601">
        <v>1</v>
      </c>
      <c r="H3293" s="601">
        <v>1</v>
      </c>
      <c r="I3293" s="601"/>
      <c r="J3293" s="601"/>
      <c r="K3293" s="601"/>
      <c r="L3293" s="601"/>
      <c r="M3293" s="601"/>
      <c r="N3293" s="607" t="s">
        <v>15801</v>
      </c>
      <c r="O3293" s="607" t="s">
        <v>11513</v>
      </c>
      <c r="P3293" s="607" t="s">
        <v>9683</v>
      </c>
      <c r="Q3293" s="607"/>
      <c r="R3293" s="607"/>
      <c r="S3293" s="613" t="s">
        <v>8</v>
      </c>
      <c r="T3293" s="607" t="s">
        <v>10519</v>
      </c>
      <c r="U3293" s="632" t="s">
        <v>10290</v>
      </c>
    </row>
    <row r="3294" spans="2:21" ht="39" customHeight="1" x14ac:dyDescent="0.15">
      <c r="B3294" s="601">
        <v>162</v>
      </c>
      <c r="C3294" s="631" t="s">
        <v>7227</v>
      </c>
      <c r="D3294" s="603" t="s">
        <v>2826</v>
      </c>
      <c r="E3294" s="631" t="s">
        <v>2825</v>
      </c>
      <c r="F3294" s="601">
        <v>2005</v>
      </c>
      <c r="G3294" s="601">
        <v>1</v>
      </c>
      <c r="H3294" s="601">
        <v>1</v>
      </c>
      <c r="I3294" s="601"/>
      <c r="J3294" s="601"/>
      <c r="K3294" s="601"/>
      <c r="L3294" s="601"/>
      <c r="M3294" s="601"/>
      <c r="N3294" s="607" t="s">
        <v>15802</v>
      </c>
      <c r="O3294" s="607" t="s">
        <v>11514</v>
      </c>
      <c r="P3294" s="607" t="s">
        <v>9684</v>
      </c>
      <c r="Q3294" s="607"/>
      <c r="R3294" s="607"/>
      <c r="S3294" s="613" t="s">
        <v>8</v>
      </c>
      <c r="T3294" s="607" t="s">
        <v>10519</v>
      </c>
      <c r="U3294" s="632" t="s">
        <v>10254</v>
      </c>
    </row>
    <row r="3295" spans="2:21" ht="39" customHeight="1" x14ac:dyDescent="0.15">
      <c r="B3295" s="601">
        <v>163</v>
      </c>
      <c r="C3295" s="631" t="s">
        <v>15803</v>
      </c>
      <c r="D3295" s="603" t="s">
        <v>2827</v>
      </c>
      <c r="E3295" s="631" t="s">
        <v>16825</v>
      </c>
      <c r="F3295" s="601">
        <v>2005</v>
      </c>
      <c r="G3295" s="601">
        <v>1</v>
      </c>
      <c r="H3295" s="601">
        <v>1</v>
      </c>
      <c r="I3295" s="601"/>
      <c r="J3295" s="601"/>
      <c r="K3295" s="601"/>
      <c r="L3295" s="601"/>
      <c r="M3295" s="601"/>
      <c r="N3295" s="607" t="s">
        <v>15804</v>
      </c>
      <c r="O3295" s="607" t="s">
        <v>11515</v>
      </c>
      <c r="P3295" s="607" t="s">
        <v>9685</v>
      </c>
      <c r="Q3295" s="607"/>
      <c r="R3295" s="607"/>
      <c r="S3295" s="613" t="s">
        <v>8</v>
      </c>
      <c r="T3295" s="607" t="s">
        <v>10520</v>
      </c>
      <c r="U3295" s="632" t="s">
        <v>10141</v>
      </c>
    </row>
    <row r="3296" spans="2:21" ht="70.5" customHeight="1" x14ac:dyDescent="0.15">
      <c r="B3296" s="601">
        <v>164</v>
      </c>
      <c r="C3296" s="631" t="s">
        <v>15805</v>
      </c>
      <c r="D3296" s="631" t="s">
        <v>2829</v>
      </c>
      <c r="E3296" s="631" t="s">
        <v>2828</v>
      </c>
      <c r="F3296" s="601">
        <v>2005</v>
      </c>
      <c r="G3296" s="601">
        <v>1</v>
      </c>
      <c r="H3296" s="601">
        <v>1</v>
      </c>
      <c r="I3296" s="601"/>
      <c r="J3296" s="601"/>
      <c r="K3296" s="601"/>
      <c r="L3296" s="601"/>
      <c r="M3296" s="601"/>
      <c r="N3296" s="603" t="s">
        <v>15806</v>
      </c>
      <c r="O3296" s="607" t="s">
        <v>11516</v>
      </c>
      <c r="P3296" s="603" t="s">
        <v>9686</v>
      </c>
      <c r="Q3296" s="603"/>
      <c r="R3296" s="603"/>
      <c r="S3296" s="613" t="s">
        <v>8</v>
      </c>
      <c r="T3296" s="603" t="s">
        <v>10252</v>
      </c>
      <c r="U3296" s="632" t="s">
        <v>10521</v>
      </c>
    </row>
    <row r="3297" spans="2:21" ht="57" customHeight="1" x14ac:dyDescent="0.15">
      <c r="B3297" s="601">
        <v>165</v>
      </c>
      <c r="C3297" s="631" t="s">
        <v>15807</v>
      </c>
      <c r="D3297" s="603" t="s">
        <v>2831</v>
      </c>
      <c r="E3297" s="607" t="s">
        <v>2830</v>
      </c>
      <c r="F3297" s="601">
        <v>2006</v>
      </c>
      <c r="G3297" s="601">
        <v>1</v>
      </c>
      <c r="H3297" s="601">
        <v>1</v>
      </c>
      <c r="I3297" s="601"/>
      <c r="J3297" s="601"/>
      <c r="K3297" s="601"/>
      <c r="L3297" s="601"/>
      <c r="M3297" s="601"/>
      <c r="N3297" s="607" t="s">
        <v>15808</v>
      </c>
      <c r="O3297" s="607" t="s">
        <v>11517</v>
      </c>
      <c r="P3297" s="607" t="s">
        <v>9687</v>
      </c>
      <c r="Q3297" s="607"/>
      <c r="R3297" s="607"/>
      <c r="S3297" s="613" t="s">
        <v>8</v>
      </c>
      <c r="T3297" s="603" t="s">
        <v>10252</v>
      </c>
      <c r="U3297" s="632" t="s">
        <v>10522</v>
      </c>
    </row>
    <row r="3298" spans="2:21" ht="57" customHeight="1" x14ac:dyDescent="0.15">
      <c r="B3298" s="601">
        <v>166</v>
      </c>
      <c r="C3298" s="631" t="s">
        <v>15809</v>
      </c>
      <c r="D3298" s="603" t="s">
        <v>2833</v>
      </c>
      <c r="E3298" s="603" t="s">
        <v>2832</v>
      </c>
      <c r="F3298" s="601">
        <v>2006</v>
      </c>
      <c r="G3298" s="601">
        <v>1</v>
      </c>
      <c r="H3298" s="601">
        <v>1</v>
      </c>
      <c r="I3298" s="601"/>
      <c r="J3298" s="601"/>
      <c r="K3298" s="601"/>
      <c r="L3298" s="601"/>
      <c r="M3298" s="601"/>
      <c r="N3298" s="607" t="s">
        <v>9688</v>
      </c>
      <c r="O3298" s="607" t="s">
        <v>11518</v>
      </c>
      <c r="P3298" s="607" t="s">
        <v>9689</v>
      </c>
      <c r="Q3298" s="607"/>
      <c r="R3298" s="607"/>
      <c r="S3298" s="613" t="s">
        <v>8</v>
      </c>
      <c r="T3298" s="607" t="s">
        <v>37</v>
      </c>
      <c r="U3298" s="632" t="s">
        <v>10523</v>
      </c>
    </row>
    <row r="3299" spans="2:21" ht="57" customHeight="1" x14ac:dyDescent="0.15">
      <c r="B3299" s="601">
        <v>167</v>
      </c>
      <c r="C3299" s="631" t="s">
        <v>15810</v>
      </c>
      <c r="D3299" s="603" t="s">
        <v>2834</v>
      </c>
      <c r="E3299" s="603" t="s">
        <v>15811</v>
      </c>
      <c r="F3299" s="601">
        <v>2006</v>
      </c>
      <c r="G3299" s="601">
        <v>1</v>
      </c>
      <c r="H3299" s="601">
        <v>1</v>
      </c>
      <c r="I3299" s="601"/>
      <c r="J3299" s="601"/>
      <c r="K3299" s="601"/>
      <c r="L3299" s="601"/>
      <c r="M3299" s="601"/>
      <c r="N3299" s="607" t="s">
        <v>9690</v>
      </c>
      <c r="O3299" s="607" t="s">
        <v>11519</v>
      </c>
      <c r="P3299" s="607" t="s">
        <v>9691</v>
      </c>
      <c r="Q3299" s="607"/>
      <c r="R3299" s="607"/>
      <c r="S3299" s="613" t="s">
        <v>8</v>
      </c>
      <c r="T3299" s="607" t="s">
        <v>37</v>
      </c>
      <c r="U3299" s="632" t="s">
        <v>10401</v>
      </c>
    </row>
    <row r="3300" spans="2:21" ht="48.75" customHeight="1" x14ac:dyDescent="0.15">
      <c r="B3300" s="601">
        <v>168</v>
      </c>
      <c r="C3300" s="631" t="s">
        <v>15812</v>
      </c>
      <c r="D3300" s="603" t="s">
        <v>2836</v>
      </c>
      <c r="E3300" s="607" t="s">
        <v>2835</v>
      </c>
      <c r="F3300" s="601">
        <v>2006</v>
      </c>
      <c r="G3300" s="601">
        <v>1</v>
      </c>
      <c r="H3300" s="601">
        <v>1</v>
      </c>
      <c r="I3300" s="601"/>
      <c r="J3300" s="601"/>
      <c r="K3300" s="601"/>
      <c r="L3300" s="601"/>
      <c r="M3300" s="601"/>
      <c r="N3300" s="607" t="s">
        <v>15813</v>
      </c>
      <c r="O3300" s="607" t="s">
        <v>11520</v>
      </c>
      <c r="P3300" s="607" t="s">
        <v>9692</v>
      </c>
      <c r="Q3300" s="607"/>
      <c r="R3300" s="607"/>
      <c r="S3300" s="613" t="s">
        <v>8</v>
      </c>
      <c r="T3300" s="607" t="s">
        <v>10255</v>
      </c>
      <c r="U3300" s="632" t="s">
        <v>10293</v>
      </c>
    </row>
    <row r="3301" spans="2:21" ht="48.75" customHeight="1" x14ac:dyDescent="0.15">
      <c r="B3301" s="601">
        <v>169</v>
      </c>
      <c r="C3301" s="631" t="s">
        <v>15814</v>
      </c>
      <c r="D3301" s="603" t="s">
        <v>2838</v>
      </c>
      <c r="E3301" s="603" t="s">
        <v>2837</v>
      </c>
      <c r="F3301" s="601">
        <v>2006</v>
      </c>
      <c r="G3301" s="601">
        <v>1</v>
      </c>
      <c r="H3301" s="601">
        <v>1</v>
      </c>
      <c r="I3301" s="601"/>
      <c r="J3301" s="601"/>
      <c r="K3301" s="601"/>
      <c r="L3301" s="601"/>
      <c r="M3301" s="601"/>
      <c r="N3301" s="607" t="s">
        <v>15815</v>
      </c>
      <c r="O3301" s="607" t="s">
        <v>11521</v>
      </c>
      <c r="P3301" s="607" t="s">
        <v>4776</v>
      </c>
      <c r="Q3301" s="607"/>
      <c r="R3301" s="607"/>
      <c r="S3301" s="613" t="s">
        <v>8</v>
      </c>
      <c r="T3301" s="607" t="s">
        <v>10255</v>
      </c>
      <c r="U3301" s="632" t="s">
        <v>10524</v>
      </c>
    </row>
    <row r="3302" spans="2:21" ht="48.75" customHeight="1" x14ac:dyDescent="0.15">
      <c r="B3302" s="601">
        <v>170</v>
      </c>
      <c r="C3302" s="631" t="s">
        <v>15816</v>
      </c>
      <c r="D3302" s="603" t="s">
        <v>2840</v>
      </c>
      <c r="E3302" s="603" t="s">
        <v>2839</v>
      </c>
      <c r="F3302" s="601">
        <v>2006</v>
      </c>
      <c r="G3302" s="601">
        <v>1</v>
      </c>
      <c r="H3302" s="601">
        <v>1</v>
      </c>
      <c r="I3302" s="601"/>
      <c r="J3302" s="601"/>
      <c r="K3302" s="601"/>
      <c r="L3302" s="601"/>
      <c r="M3302" s="601"/>
      <c r="N3302" s="607" t="s">
        <v>15817</v>
      </c>
      <c r="O3302" s="607" t="s">
        <v>11522</v>
      </c>
      <c r="P3302" s="607" t="s">
        <v>9693</v>
      </c>
      <c r="Q3302" s="607"/>
      <c r="R3302" s="607"/>
      <c r="S3302" s="613" t="s">
        <v>8</v>
      </c>
      <c r="T3302" s="607" t="s">
        <v>10257</v>
      </c>
      <c r="U3302" s="632" t="s">
        <v>10525</v>
      </c>
    </row>
    <row r="3303" spans="2:21" ht="48.75" customHeight="1" x14ac:dyDescent="0.15">
      <c r="B3303" s="601">
        <v>171</v>
      </c>
      <c r="C3303" s="631" t="s">
        <v>15818</v>
      </c>
      <c r="D3303" s="603" t="s">
        <v>2842</v>
      </c>
      <c r="E3303" s="603" t="s">
        <v>2841</v>
      </c>
      <c r="F3303" s="601">
        <v>2006</v>
      </c>
      <c r="G3303" s="601">
        <v>1</v>
      </c>
      <c r="H3303" s="601">
        <v>1</v>
      </c>
      <c r="I3303" s="601"/>
      <c r="J3303" s="601"/>
      <c r="K3303" s="601"/>
      <c r="L3303" s="601"/>
      <c r="M3303" s="601"/>
      <c r="N3303" s="607" t="s">
        <v>15819</v>
      </c>
      <c r="O3303" s="607" t="s">
        <v>11523</v>
      </c>
      <c r="P3303" s="607" t="s">
        <v>2921</v>
      </c>
      <c r="Q3303" s="607"/>
      <c r="R3303" s="607"/>
      <c r="S3303" s="613" t="s">
        <v>8</v>
      </c>
      <c r="T3303" s="607" t="s">
        <v>10257</v>
      </c>
      <c r="U3303" s="632" t="s">
        <v>10526</v>
      </c>
    </row>
    <row r="3304" spans="2:21" ht="63.75" customHeight="1" x14ac:dyDescent="0.15">
      <c r="B3304" s="601">
        <v>172</v>
      </c>
      <c r="C3304" s="631" t="s">
        <v>15820</v>
      </c>
      <c r="D3304" s="603" t="s">
        <v>15821</v>
      </c>
      <c r="E3304" s="603" t="s">
        <v>2843</v>
      </c>
      <c r="F3304" s="601">
        <v>2006</v>
      </c>
      <c r="G3304" s="601">
        <v>1</v>
      </c>
      <c r="H3304" s="601">
        <v>1</v>
      </c>
      <c r="I3304" s="601"/>
      <c r="J3304" s="601"/>
      <c r="K3304" s="601"/>
      <c r="L3304" s="601"/>
      <c r="M3304" s="601"/>
      <c r="N3304" s="607" t="s">
        <v>15822</v>
      </c>
      <c r="O3304" s="607" t="s">
        <v>11524</v>
      </c>
      <c r="P3304" s="607" t="s">
        <v>9694</v>
      </c>
      <c r="Q3304" s="607"/>
      <c r="R3304" s="607"/>
      <c r="S3304" s="613" t="s">
        <v>8</v>
      </c>
      <c r="T3304" s="607" t="s">
        <v>10257</v>
      </c>
      <c r="U3304" s="632" t="s">
        <v>10450</v>
      </c>
    </row>
    <row r="3305" spans="2:21" ht="62.25" customHeight="1" x14ac:dyDescent="0.15">
      <c r="B3305" s="601">
        <v>173</v>
      </c>
      <c r="C3305" s="631" t="s">
        <v>15823</v>
      </c>
      <c r="D3305" s="603" t="s">
        <v>2844</v>
      </c>
      <c r="E3305" s="603" t="s">
        <v>11433</v>
      </c>
      <c r="F3305" s="601">
        <v>2006</v>
      </c>
      <c r="G3305" s="601">
        <v>1</v>
      </c>
      <c r="H3305" s="601">
        <v>1</v>
      </c>
      <c r="I3305" s="601"/>
      <c r="J3305" s="601"/>
      <c r="K3305" s="601"/>
      <c r="L3305" s="601"/>
      <c r="M3305" s="601"/>
      <c r="N3305" s="607" t="s">
        <v>15824</v>
      </c>
      <c r="O3305" s="603" t="s">
        <v>11525</v>
      </c>
      <c r="P3305" s="607" t="s">
        <v>2919</v>
      </c>
      <c r="Q3305" s="607"/>
      <c r="R3305" s="607"/>
      <c r="S3305" s="613" t="s">
        <v>8</v>
      </c>
      <c r="T3305" s="607" t="s">
        <v>10257</v>
      </c>
      <c r="U3305" s="632" t="s">
        <v>10339</v>
      </c>
    </row>
    <row r="3306" spans="2:21" ht="58.5" customHeight="1" x14ac:dyDescent="0.15">
      <c r="B3306" s="601">
        <v>174</v>
      </c>
      <c r="C3306" s="631" t="s">
        <v>15825</v>
      </c>
      <c r="D3306" s="603" t="s">
        <v>2845</v>
      </c>
      <c r="E3306" s="603" t="s">
        <v>15826</v>
      </c>
      <c r="F3306" s="601">
        <v>2006</v>
      </c>
      <c r="G3306" s="601">
        <v>1</v>
      </c>
      <c r="H3306" s="601">
        <v>1</v>
      </c>
      <c r="I3306" s="601"/>
      <c r="J3306" s="601"/>
      <c r="K3306" s="601"/>
      <c r="L3306" s="601"/>
      <c r="M3306" s="601"/>
      <c r="N3306" s="607" t="s">
        <v>15827</v>
      </c>
      <c r="O3306" s="603" t="s">
        <v>11526</v>
      </c>
      <c r="P3306" s="607" t="s">
        <v>9695</v>
      </c>
      <c r="Q3306" s="607"/>
      <c r="R3306" s="607"/>
      <c r="S3306" s="613" t="s">
        <v>8</v>
      </c>
      <c r="T3306" s="607" t="s">
        <v>10257</v>
      </c>
      <c r="U3306" s="632" t="s">
        <v>10153</v>
      </c>
    </row>
    <row r="3307" spans="2:21" ht="45.75" customHeight="1" x14ac:dyDescent="0.15">
      <c r="B3307" s="601">
        <v>175</v>
      </c>
      <c r="C3307" s="631" t="s">
        <v>15828</v>
      </c>
      <c r="D3307" s="603" t="s">
        <v>9410</v>
      </c>
      <c r="E3307" s="603" t="s">
        <v>11434</v>
      </c>
      <c r="F3307" s="601">
        <v>2006</v>
      </c>
      <c r="G3307" s="601">
        <v>1</v>
      </c>
      <c r="H3307" s="601">
        <v>1</v>
      </c>
      <c r="I3307" s="601"/>
      <c r="J3307" s="601"/>
      <c r="K3307" s="601"/>
      <c r="L3307" s="601"/>
      <c r="M3307" s="601"/>
      <c r="N3307" s="607" t="s">
        <v>9696</v>
      </c>
      <c r="O3307" s="603" t="s">
        <v>11527</v>
      </c>
      <c r="P3307" s="603" t="s">
        <v>9687</v>
      </c>
      <c r="Q3307" s="603"/>
      <c r="R3307" s="607"/>
      <c r="S3307" s="613" t="s">
        <v>8</v>
      </c>
      <c r="T3307" s="607" t="s">
        <v>10262</v>
      </c>
      <c r="U3307" s="632" t="s">
        <v>10348</v>
      </c>
    </row>
    <row r="3308" spans="2:21" ht="45.75" customHeight="1" x14ac:dyDescent="0.15">
      <c r="B3308" s="601">
        <v>176</v>
      </c>
      <c r="C3308" s="631" t="s">
        <v>15829</v>
      </c>
      <c r="D3308" s="603" t="s">
        <v>16039</v>
      </c>
      <c r="E3308" s="603" t="s">
        <v>11435</v>
      </c>
      <c r="F3308" s="601">
        <v>2006</v>
      </c>
      <c r="G3308" s="601">
        <v>1</v>
      </c>
      <c r="H3308" s="601">
        <v>1</v>
      </c>
      <c r="I3308" s="601"/>
      <c r="J3308" s="601"/>
      <c r="K3308" s="601"/>
      <c r="L3308" s="601"/>
      <c r="M3308" s="601"/>
      <c r="N3308" s="607" t="s">
        <v>15830</v>
      </c>
      <c r="O3308" s="603" t="s">
        <v>11528</v>
      </c>
      <c r="P3308" s="603" t="s">
        <v>9680</v>
      </c>
      <c r="Q3308" s="603"/>
      <c r="R3308" s="607"/>
      <c r="S3308" s="613" t="s">
        <v>8</v>
      </c>
      <c r="T3308" s="607" t="s">
        <v>10262</v>
      </c>
      <c r="U3308" s="632" t="s">
        <v>10415</v>
      </c>
    </row>
    <row r="3309" spans="2:21" ht="45.75" customHeight="1" x14ac:dyDescent="0.15">
      <c r="B3309" s="601" t="s">
        <v>9427</v>
      </c>
      <c r="C3309" s="631" t="s">
        <v>15987</v>
      </c>
      <c r="D3309" s="607" t="s">
        <v>10795</v>
      </c>
      <c r="E3309" s="607" t="s">
        <v>15831</v>
      </c>
      <c r="F3309" s="601">
        <v>2008</v>
      </c>
      <c r="G3309" s="601">
        <v>1</v>
      </c>
      <c r="H3309" s="601">
        <v>1</v>
      </c>
      <c r="I3309" s="615"/>
      <c r="J3309" s="615"/>
      <c r="K3309" s="615"/>
      <c r="L3309" s="615"/>
      <c r="M3309" s="615"/>
      <c r="N3309" s="607" t="s">
        <v>15832</v>
      </c>
      <c r="O3309" s="496" t="s">
        <v>7133</v>
      </c>
      <c r="P3309" s="603" t="s">
        <v>10796</v>
      </c>
      <c r="Q3309" s="603" t="s">
        <v>10797</v>
      </c>
      <c r="R3309" s="607"/>
      <c r="S3309" s="613" t="s">
        <v>15833</v>
      </c>
      <c r="T3309" s="607" t="s">
        <v>23</v>
      </c>
      <c r="U3309" s="607" t="s">
        <v>10422</v>
      </c>
    </row>
    <row r="3310" spans="2:21" ht="66.75" customHeight="1" x14ac:dyDescent="0.15">
      <c r="B3310" s="601">
        <v>177</v>
      </c>
      <c r="C3310" s="631" t="s">
        <v>15834</v>
      </c>
      <c r="D3310" s="603" t="s">
        <v>9655</v>
      </c>
      <c r="E3310" s="631" t="s">
        <v>11436</v>
      </c>
      <c r="F3310" s="601">
        <v>2006</v>
      </c>
      <c r="G3310" s="601">
        <v>1</v>
      </c>
      <c r="H3310" s="601">
        <v>1</v>
      </c>
      <c r="I3310" s="601"/>
      <c r="J3310" s="601"/>
      <c r="K3310" s="601"/>
      <c r="L3310" s="601"/>
      <c r="M3310" s="601"/>
      <c r="N3310" s="607" t="s">
        <v>15835</v>
      </c>
      <c r="O3310" s="603" t="s">
        <v>11529</v>
      </c>
      <c r="P3310" s="603" t="s">
        <v>15836</v>
      </c>
      <c r="Q3310" s="603"/>
      <c r="R3310" s="607"/>
      <c r="S3310" s="613" t="s">
        <v>8</v>
      </c>
      <c r="T3310" s="607" t="s">
        <v>10262</v>
      </c>
      <c r="U3310" s="632" t="s">
        <v>10256</v>
      </c>
    </row>
    <row r="3311" spans="2:21" ht="45.75" customHeight="1" x14ac:dyDescent="0.15">
      <c r="B3311" s="601">
        <v>178</v>
      </c>
      <c r="C3311" s="631" t="s">
        <v>15837</v>
      </c>
      <c r="D3311" s="603" t="s">
        <v>9409</v>
      </c>
      <c r="E3311" s="631" t="s">
        <v>15838</v>
      </c>
      <c r="F3311" s="601">
        <v>2006</v>
      </c>
      <c r="G3311" s="601">
        <v>1</v>
      </c>
      <c r="H3311" s="601">
        <v>1</v>
      </c>
      <c r="I3311" s="601"/>
      <c r="J3311" s="601"/>
      <c r="K3311" s="601"/>
      <c r="L3311" s="601"/>
      <c r="M3311" s="601"/>
      <c r="N3311" s="607" t="s">
        <v>15839</v>
      </c>
      <c r="O3311" s="603" t="s">
        <v>11530</v>
      </c>
      <c r="P3311" s="603" t="s">
        <v>15840</v>
      </c>
      <c r="Q3311" s="603"/>
      <c r="R3311" s="607"/>
      <c r="S3311" s="613" t="s">
        <v>8</v>
      </c>
      <c r="T3311" s="607" t="s">
        <v>10262</v>
      </c>
      <c r="U3311" s="632" t="s">
        <v>10140</v>
      </c>
    </row>
    <row r="3312" spans="2:21" ht="60.75" customHeight="1" x14ac:dyDescent="0.15">
      <c r="B3312" s="601">
        <v>179</v>
      </c>
      <c r="C3312" s="631" t="s">
        <v>15841</v>
      </c>
      <c r="D3312" s="603" t="s">
        <v>2846</v>
      </c>
      <c r="E3312" s="631" t="s">
        <v>11437</v>
      </c>
      <c r="F3312" s="601">
        <v>2006</v>
      </c>
      <c r="G3312" s="601">
        <v>1</v>
      </c>
      <c r="H3312" s="601">
        <v>1</v>
      </c>
      <c r="I3312" s="601"/>
      <c r="J3312" s="601"/>
      <c r="K3312" s="601"/>
      <c r="L3312" s="601"/>
      <c r="M3312" s="601"/>
      <c r="N3312" s="607" t="s">
        <v>9697</v>
      </c>
      <c r="O3312" s="603" t="s">
        <v>11531</v>
      </c>
      <c r="P3312" s="603" t="s">
        <v>2920</v>
      </c>
      <c r="Q3312" s="603"/>
      <c r="R3312" s="607"/>
      <c r="S3312" s="613" t="s">
        <v>8</v>
      </c>
      <c r="T3312" s="607" t="s">
        <v>10262</v>
      </c>
      <c r="U3312" s="632" t="s">
        <v>10256</v>
      </c>
    </row>
    <row r="3313" spans="2:21" ht="44.25" customHeight="1" x14ac:dyDescent="0.15">
      <c r="B3313" s="601">
        <v>180</v>
      </c>
      <c r="C3313" s="631" t="s">
        <v>15842</v>
      </c>
      <c r="D3313" s="603" t="s">
        <v>9411</v>
      </c>
      <c r="E3313" s="631" t="s">
        <v>11438</v>
      </c>
      <c r="F3313" s="601">
        <v>2006</v>
      </c>
      <c r="G3313" s="601">
        <v>1</v>
      </c>
      <c r="H3313" s="601">
        <v>1</v>
      </c>
      <c r="I3313" s="601"/>
      <c r="J3313" s="601"/>
      <c r="K3313" s="601"/>
      <c r="L3313" s="601"/>
      <c r="M3313" s="601"/>
      <c r="N3313" s="607" t="s">
        <v>9698</v>
      </c>
      <c r="O3313" s="603" t="s">
        <v>11532</v>
      </c>
      <c r="P3313" s="603" t="s">
        <v>2922</v>
      </c>
      <c r="Q3313" s="603"/>
      <c r="R3313" s="607"/>
      <c r="S3313" s="613" t="s">
        <v>8</v>
      </c>
      <c r="T3313" s="607" t="s">
        <v>10262</v>
      </c>
      <c r="U3313" s="632" t="s">
        <v>10358</v>
      </c>
    </row>
    <row r="3314" spans="2:21" ht="46.5" customHeight="1" x14ac:dyDescent="0.15">
      <c r="B3314" s="601">
        <v>181</v>
      </c>
      <c r="C3314" s="631" t="s">
        <v>15843</v>
      </c>
      <c r="D3314" s="603" t="s">
        <v>2847</v>
      </c>
      <c r="E3314" s="631" t="s">
        <v>15844</v>
      </c>
      <c r="F3314" s="601">
        <v>2006</v>
      </c>
      <c r="G3314" s="601">
        <v>1</v>
      </c>
      <c r="H3314" s="601">
        <v>1</v>
      </c>
      <c r="I3314" s="601"/>
      <c r="J3314" s="601"/>
      <c r="K3314" s="601"/>
      <c r="L3314" s="601"/>
      <c r="M3314" s="601"/>
      <c r="N3314" s="607" t="s">
        <v>9699</v>
      </c>
      <c r="O3314" s="603" t="s">
        <v>11533</v>
      </c>
      <c r="P3314" s="603" t="s">
        <v>15845</v>
      </c>
      <c r="Q3314" s="603"/>
      <c r="R3314" s="607"/>
      <c r="S3314" s="613" t="s">
        <v>8</v>
      </c>
      <c r="T3314" s="607" t="s">
        <v>10262</v>
      </c>
      <c r="U3314" s="632" t="s">
        <v>10283</v>
      </c>
    </row>
    <row r="3315" spans="2:21" ht="60" customHeight="1" x14ac:dyDescent="0.15">
      <c r="B3315" s="601">
        <v>182</v>
      </c>
      <c r="C3315" s="631" t="s">
        <v>15846</v>
      </c>
      <c r="D3315" s="603" t="s">
        <v>2849</v>
      </c>
      <c r="E3315" s="631" t="s">
        <v>2848</v>
      </c>
      <c r="F3315" s="601">
        <v>2007</v>
      </c>
      <c r="G3315" s="601">
        <v>1</v>
      </c>
      <c r="H3315" s="601">
        <v>1</v>
      </c>
      <c r="I3315" s="601"/>
      <c r="J3315" s="601"/>
      <c r="K3315" s="601"/>
      <c r="L3315" s="601"/>
      <c r="M3315" s="601"/>
      <c r="N3315" s="607" t="s">
        <v>9700</v>
      </c>
      <c r="O3315" s="603" t="s">
        <v>11534</v>
      </c>
      <c r="P3315" s="610" t="s">
        <v>15847</v>
      </c>
      <c r="Q3315" s="610"/>
      <c r="R3315" s="607"/>
      <c r="S3315" s="613" t="s">
        <v>8</v>
      </c>
      <c r="T3315" s="607" t="s">
        <v>10266</v>
      </c>
      <c r="U3315" s="632" t="s">
        <v>10276</v>
      </c>
    </row>
    <row r="3316" spans="2:21" ht="55.5" customHeight="1" x14ac:dyDescent="0.15">
      <c r="B3316" s="601">
        <v>183</v>
      </c>
      <c r="C3316" s="631" t="s">
        <v>15848</v>
      </c>
      <c r="D3316" s="603" t="s">
        <v>2851</v>
      </c>
      <c r="E3316" s="631" t="s">
        <v>2850</v>
      </c>
      <c r="F3316" s="601">
        <v>2007</v>
      </c>
      <c r="G3316" s="601">
        <v>1</v>
      </c>
      <c r="H3316" s="601">
        <v>1</v>
      </c>
      <c r="I3316" s="601"/>
      <c r="J3316" s="601"/>
      <c r="K3316" s="601"/>
      <c r="L3316" s="601"/>
      <c r="M3316" s="601"/>
      <c r="N3316" s="607" t="s">
        <v>9701</v>
      </c>
      <c r="O3316" s="603" t="s">
        <v>11535</v>
      </c>
      <c r="P3316" s="610" t="s">
        <v>2923</v>
      </c>
      <c r="Q3316" s="610"/>
      <c r="R3316" s="607"/>
      <c r="S3316" s="613" t="s">
        <v>8</v>
      </c>
      <c r="T3316" s="607" t="s">
        <v>10266</v>
      </c>
      <c r="U3316" s="632" t="s">
        <v>10527</v>
      </c>
    </row>
    <row r="3317" spans="2:21" ht="45" customHeight="1" x14ac:dyDescent="0.15">
      <c r="B3317" s="601">
        <v>184</v>
      </c>
      <c r="C3317" s="631" t="s">
        <v>15849</v>
      </c>
      <c r="D3317" s="603" t="s">
        <v>2853</v>
      </c>
      <c r="E3317" s="631" t="s">
        <v>2852</v>
      </c>
      <c r="F3317" s="601">
        <v>2007</v>
      </c>
      <c r="G3317" s="601">
        <v>1</v>
      </c>
      <c r="H3317" s="601">
        <v>1</v>
      </c>
      <c r="I3317" s="601"/>
      <c r="J3317" s="601"/>
      <c r="K3317" s="601"/>
      <c r="L3317" s="601"/>
      <c r="M3317" s="601"/>
      <c r="N3317" s="607" t="s">
        <v>9702</v>
      </c>
      <c r="O3317" s="603" t="s">
        <v>11536</v>
      </c>
      <c r="P3317" s="33" t="s">
        <v>15850</v>
      </c>
      <c r="Q3317" s="610"/>
      <c r="R3317" s="607"/>
      <c r="S3317" s="613" t="s">
        <v>8</v>
      </c>
      <c r="T3317" s="607" t="s">
        <v>10266</v>
      </c>
      <c r="U3317" s="632" t="s">
        <v>10153</v>
      </c>
    </row>
    <row r="3318" spans="2:21" ht="63" customHeight="1" x14ac:dyDescent="0.15">
      <c r="B3318" s="601">
        <v>185</v>
      </c>
      <c r="C3318" s="631" t="s">
        <v>15851</v>
      </c>
      <c r="D3318" s="603" t="s">
        <v>2855</v>
      </c>
      <c r="E3318" s="631" t="s">
        <v>2854</v>
      </c>
      <c r="F3318" s="601">
        <v>2007</v>
      </c>
      <c r="G3318" s="601">
        <v>1</v>
      </c>
      <c r="H3318" s="601">
        <v>1</v>
      </c>
      <c r="I3318" s="601"/>
      <c r="J3318" s="601"/>
      <c r="K3318" s="601"/>
      <c r="L3318" s="601"/>
      <c r="M3318" s="601"/>
      <c r="N3318" s="607" t="s">
        <v>9703</v>
      </c>
      <c r="O3318" s="603" t="s">
        <v>11537</v>
      </c>
      <c r="P3318" s="607" t="s">
        <v>15852</v>
      </c>
      <c r="Q3318" s="607"/>
      <c r="R3318" s="607"/>
      <c r="S3318" s="613" t="s">
        <v>8</v>
      </c>
      <c r="T3318" s="607" t="s">
        <v>10528</v>
      </c>
      <c r="U3318" s="632" t="s">
        <v>10348</v>
      </c>
    </row>
    <row r="3319" spans="2:21" ht="60.75" customHeight="1" x14ac:dyDescent="0.15">
      <c r="B3319" s="601">
        <v>186</v>
      </c>
      <c r="C3319" s="631" t="s">
        <v>15853</v>
      </c>
      <c r="D3319" s="603" t="s">
        <v>2857</v>
      </c>
      <c r="E3319" s="631" t="s">
        <v>2856</v>
      </c>
      <c r="F3319" s="601">
        <v>2007</v>
      </c>
      <c r="G3319" s="601">
        <v>1</v>
      </c>
      <c r="H3319" s="601">
        <v>1</v>
      </c>
      <c r="I3319" s="601"/>
      <c r="J3319" s="601"/>
      <c r="K3319" s="601"/>
      <c r="L3319" s="601"/>
      <c r="M3319" s="601"/>
      <c r="N3319" s="607" t="s">
        <v>15854</v>
      </c>
      <c r="O3319" s="603" t="s">
        <v>11538</v>
      </c>
      <c r="P3319" s="607" t="s">
        <v>15855</v>
      </c>
      <c r="Q3319" s="607"/>
      <c r="R3319" s="607"/>
      <c r="S3319" s="613" t="s">
        <v>8</v>
      </c>
      <c r="T3319" s="607" t="s">
        <v>10528</v>
      </c>
      <c r="U3319" s="632" t="s">
        <v>10258</v>
      </c>
    </row>
    <row r="3320" spans="2:21" ht="45" customHeight="1" x14ac:dyDescent="0.15">
      <c r="B3320" s="601">
        <v>187</v>
      </c>
      <c r="C3320" s="631" t="s">
        <v>15856</v>
      </c>
      <c r="D3320" s="603" t="s">
        <v>2858</v>
      </c>
      <c r="E3320" s="631" t="s">
        <v>9656</v>
      </c>
      <c r="F3320" s="601">
        <v>2007</v>
      </c>
      <c r="G3320" s="601">
        <v>1</v>
      </c>
      <c r="H3320" s="601">
        <v>1</v>
      </c>
      <c r="I3320" s="601"/>
      <c r="J3320" s="601"/>
      <c r="K3320" s="601"/>
      <c r="L3320" s="601"/>
      <c r="M3320" s="601"/>
      <c r="N3320" s="607" t="s">
        <v>9704</v>
      </c>
      <c r="O3320" s="603" t="s">
        <v>11539</v>
      </c>
      <c r="P3320" s="607" t="s">
        <v>2924</v>
      </c>
      <c r="Q3320" s="607"/>
      <c r="R3320" s="607"/>
      <c r="S3320" s="613" t="s">
        <v>8</v>
      </c>
      <c r="T3320" s="607" t="s">
        <v>10528</v>
      </c>
      <c r="U3320" s="632" t="s">
        <v>10283</v>
      </c>
    </row>
    <row r="3321" spans="2:21" ht="77.25" customHeight="1" x14ac:dyDescent="0.15">
      <c r="B3321" s="601">
        <v>188</v>
      </c>
      <c r="C3321" s="631" t="s">
        <v>15857</v>
      </c>
      <c r="D3321" s="603" t="s">
        <v>2860</v>
      </c>
      <c r="E3321" s="631" t="s">
        <v>2859</v>
      </c>
      <c r="F3321" s="601">
        <v>2007</v>
      </c>
      <c r="G3321" s="601">
        <v>1</v>
      </c>
      <c r="H3321" s="601">
        <v>1</v>
      </c>
      <c r="I3321" s="601"/>
      <c r="J3321" s="601"/>
      <c r="K3321" s="601"/>
      <c r="L3321" s="601"/>
      <c r="M3321" s="601"/>
      <c r="N3321" s="607" t="s">
        <v>15858</v>
      </c>
      <c r="O3321" s="603" t="s">
        <v>11540</v>
      </c>
      <c r="P3321" s="607" t="s">
        <v>2920</v>
      </c>
      <c r="Q3321" s="607"/>
      <c r="R3321" s="607"/>
      <c r="S3321" s="613" t="s">
        <v>8</v>
      </c>
      <c r="T3321" s="607" t="s">
        <v>10528</v>
      </c>
      <c r="U3321" s="632" t="s">
        <v>10274</v>
      </c>
    </row>
    <row r="3322" spans="2:21" ht="80.25" customHeight="1" x14ac:dyDescent="0.15">
      <c r="B3322" s="601">
        <v>189</v>
      </c>
      <c r="C3322" s="631" t="s">
        <v>15859</v>
      </c>
      <c r="D3322" s="603" t="s">
        <v>9657</v>
      </c>
      <c r="E3322" s="631" t="s">
        <v>2861</v>
      </c>
      <c r="F3322" s="601">
        <v>2007</v>
      </c>
      <c r="G3322" s="601">
        <v>1</v>
      </c>
      <c r="H3322" s="601">
        <v>1</v>
      </c>
      <c r="I3322" s="601"/>
      <c r="J3322" s="601"/>
      <c r="K3322" s="601"/>
      <c r="L3322" s="601"/>
      <c r="M3322" s="601"/>
      <c r="N3322" s="607" t="s">
        <v>15860</v>
      </c>
      <c r="O3322" s="603" t="s">
        <v>11541</v>
      </c>
      <c r="P3322" s="607" t="s">
        <v>15861</v>
      </c>
      <c r="Q3322" s="607"/>
      <c r="R3322" s="607"/>
      <c r="S3322" s="613" t="s">
        <v>8</v>
      </c>
      <c r="T3322" s="607" t="s">
        <v>10113</v>
      </c>
      <c r="U3322" s="632" t="s">
        <v>10418</v>
      </c>
    </row>
    <row r="3323" spans="2:21" ht="45" customHeight="1" x14ac:dyDescent="0.15">
      <c r="B3323" s="601">
        <v>190</v>
      </c>
      <c r="C3323" s="631" t="s">
        <v>15862</v>
      </c>
      <c r="D3323" s="603" t="s">
        <v>9658</v>
      </c>
      <c r="E3323" s="631" t="s">
        <v>2862</v>
      </c>
      <c r="F3323" s="601">
        <v>2007</v>
      </c>
      <c r="G3323" s="601">
        <v>1</v>
      </c>
      <c r="H3323" s="601">
        <v>1</v>
      </c>
      <c r="I3323" s="601"/>
      <c r="J3323" s="601"/>
      <c r="K3323" s="601"/>
      <c r="L3323" s="601"/>
      <c r="M3323" s="601"/>
      <c r="N3323" s="607" t="s">
        <v>15863</v>
      </c>
      <c r="O3323" s="603" t="s">
        <v>11542</v>
      </c>
      <c r="P3323" s="607" t="s">
        <v>15864</v>
      </c>
      <c r="Q3323" s="607"/>
      <c r="R3323" s="607"/>
      <c r="S3323" s="613" t="s">
        <v>8</v>
      </c>
      <c r="T3323" s="607" t="s">
        <v>10113</v>
      </c>
      <c r="U3323" s="632" t="s">
        <v>10178</v>
      </c>
    </row>
    <row r="3324" spans="2:21" ht="39" customHeight="1" x14ac:dyDescent="0.15">
      <c r="B3324" s="601">
        <v>191</v>
      </c>
      <c r="C3324" s="631" t="s">
        <v>15865</v>
      </c>
      <c r="D3324" s="603" t="s">
        <v>2864</v>
      </c>
      <c r="E3324" s="631" t="s">
        <v>2863</v>
      </c>
      <c r="F3324" s="601">
        <v>2007</v>
      </c>
      <c r="G3324" s="601">
        <v>1</v>
      </c>
      <c r="H3324" s="601">
        <v>1</v>
      </c>
      <c r="I3324" s="601"/>
      <c r="J3324" s="601"/>
      <c r="K3324" s="601"/>
      <c r="L3324" s="601"/>
      <c r="M3324" s="601"/>
      <c r="N3324" s="607" t="s">
        <v>9705</v>
      </c>
      <c r="O3324" s="603" t="s">
        <v>11543</v>
      </c>
      <c r="P3324" s="607" t="s">
        <v>15866</v>
      </c>
      <c r="Q3324" s="607"/>
      <c r="R3324" s="607"/>
      <c r="S3324" s="613" t="s">
        <v>8</v>
      </c>
      <c r="T3324" s="607" t="s">
        <v>10113</v>
      </c>
      <c r="U3324" s="632" t="s">
        <v>10184</v>
      </c>
    </row>
    <row r="3325" spans="2:21" ht="39" customHeight="1" x14ac:dyDescent="0.15">
      <c r="B3325" s="601">
        <v>192</v>
      </c>
      <c r="C3325" s="631" t="s">
        <v>15867</v>
      </c>
      <c r="D3325" s="603" t="s">
        <v>2866</v>
      </c>
      <c r="E3325" s="631" t="s">
        <v>2865</v>
      </c>
      <c r="F3325" s="601">
        <v>2007</v>
      </c>
      <c r="G3325" s="601">
        <v>1</v>
      </c>
      <c r="H3325" s="601">
        <v>1</v>
      </c>
      <c r="I3325" s="601"/>
      <c r="J3325" s="601"/>
      <c r="K3325" s="601"/>
      <c r="L3325" s="601"/>
      <c r="M3325" s="601"/>
      <c r="N3325" s="607" t="s">
        <v>9706</v>
      </c>
      <c r="O3325" s="603" t="s">
        <v>11544</v>
      </c>
      <c r="P3325" s="607" t="s">
        <v>15868</v>
      </c>
      <c r="Q3325" s="607"/>
      <c r="R3325" s="607"/>
      <c r="S3325" s="613" t="s">
        <v>8</v>
      </c>
      <c r="T3325" s="607" t="s">
        <v>10113</v>
      </c>
      <c r="U3325" s="632" t="s">
        <v>10183</v>
      </c>
    </row>
    <row r="3326" spans="2:21" ht="48" customHeight="1" x14ac:dyDescent="0.15">
      <c r="B3326" s="601">
        <v>193</v>
      </c>
      <c r="C3326" s="631" t="s">
        <v>15869</v>
      </c>
      <c r="D3326" s="603" t="s">
        <v>2868</v>
      </c>
      <c r="E3326" s="631" t="s">
        <v>2867</v>
      </c>
      <c r="F3326" s="601">
        <v>2007</v>
      </c>
      <c r="G3326" s="601">
        <v>1</v>
      </c>
      <c r="H3326" s="601">
        <v>1</v>
      </c>
      <c r="I3326" s="601"/>
      <c r="J3326" s="601"/>
      <c r="K3326" s="601"/>
      <c r="L3326" s="601"/>
      <c r="M3326" s="601"/>
      <c r="N3326" s="607" t="s">
        <v>15870</v>
      </c>
      <c r="O3326" s="603" t="s">
        <v>11545</v>
      </c>
      <c r="P3326" s="607" t="s">
        <v>2930</v>
      </c>
      <c r="Q3326" s="607"/>
      <c r="R3326" s="607"/>
      <c r="S3326" s="613" t="s">
        <v>8</v>
      </c>
      <c r="T3326" s="450" t="s">
        <v>42</v>
      </c>
      <c r="U3326" s="632" t="s">
        <v>10529</v>
      </c>
    </row>
    <row r="3327" spans="2:21" ht="70.5" customHeight="1" x14ac:dyDescent="0.15">
      <c r="B3327" s="601">
        <v>194</v>
      </c>
      <c r="C3327" s="631" t="s">
        <v>15871</v>
      </c>
      <c r="D3327" s="603" t="s">
        <v>2870</v>
      </c>
      <c r="E3327" s="631" t="s">
        <v>2869</v>
      </c>
      <c r="F3327" s="601">
        <v>2008</v>
      </c>
      <c r="G3327" s="601">
        <v>1</v>
      </c>
      <c r="H3327" s="601">
        <v>1</v>
      </c>
      <c r="I3327" s="601"/>
      <c r="J3327" s="601"/>
      <c r="K3327" s="601"/>
      <c r="L3327" s="601"/>
      <c r="M3327" s="601"/>
      <c r="N3327" s="607" t="s">
        <v>9707</v>
      </c>
      <c r="O3327" s="603" t="s">
        <v>4777</v>
      </c>
      <c r="P3327" s="607" t="s">
        <v>2925</v>
      </c>
      <c r="Q3327" s="607"/>
      <c r="R3327" s="607"/>
      <c r="S3327" s="613" t="s">
        <v>8</v>
      </c>
      <c r="T3327" s="607" t="s">
        <v>43</v>
      </c>
      <c r="U3327" s="631" t="s">
        <v>10298</v>
      </c>
    </row>
    <row r="3328" spans="2:21" ht="86.25" customHeight="1" x14ac:dyDescent="0.15">
      <c r="B3328" s="601">
        <v>195</v>
      </c>
      <c r="C3328" s="631" t="s">
        <v>15872</v>
      </c>
      <c r="D3328" s="603" t="s">
        <v>2871</v>
      </c>
      <c r="E3328" s="631" t="s">
        <v>11439</v>
      </c>
      <c r="F3328" s="601">
        <v>2008</v>
      </c>
      <c r="G3328" s="601">
        <v>1</v>
      </c>
      <c r="H3328" s="601">
        <v>1</v>
      </c>
      <c r="I3328" s="601"/>
      <c r="J3328" s="601"/>
      <c r="K3328" s="601"/>
      <c r="L3328" s="601"/>
      <c r="M3328" s="601"/>
      <c r="N3328" s="603" t="s">
        <v>9708</v>
      </c>
      <c r="O3328" s="603" t="s">
        <v>4778</v>
      </c>
      <c r="P3328" s="603" t="s">
        <v>2926</v>
      </c>
      <c r="Q3328" s="603"/>
      <c r="R3328" s="607"/>
      <c r="S3328" s="613" t="s">
        <v>8</v>
      </c>
      <c r="T3328" s="607" t="s">
        <v>5107</v>
      </c>
      <c r="U3328" s="631">
        <v>194</v>
      </c>
    </row>
    <row r="3329" spans="2:21" ht="48" customHeight="1" x14ac:dyDescent="0.15">
      <c r="B3329" s="601">
        <v>196</v>
      </c>
      <c r="C3329" s="631" t="s">
        <v>15873</v>
      </c>
      <c r="D3329" s="603" t="s">
        <v>2873</v>
      </c>
      <c r="E3329" s="631" t="s">
        <v>2872</v>
      </c>
      <c r="F3329" s="601">
        <v>2008</v>
      </c>
      <c r="G3329" s="601">
        <v>1</v>
      </c>
      <c r="H3329" s="601">
        <v>1</v>
      </c>
      <c r="I3329" s="601"/>
      <c r="J3329" s="601"/>
      <c r="K3329" s="601"/>
      <c r="L3329" s="601"/>
      <c r="M3329" s="601"/>
      <c r="N3329" s="603" t="s">
        <v>15874</v>
      </c>
      <c r="O3329" s="603" t="s">
        <v>4779</v>
      </c>
      <c r="P3329" s="603" t="s">
        <v>2927</v>
      </c>
      <c r="Q3329" s="603"/>
      <c r="R3329" s="607"/>
      <c r="S3329" s="613" t="s">
        <v>8</v>
      </c>
      <c r="T3329" s="607" t="s">
        <v>10271</v>
      </c>
      <c r="U3329" s="631" t="s">
        <v>10347</v>
      </c>
    </row>
    <row r="3330" spans="2:21" ht="70.5" customHeight="1" x14ac:dyDescent="0.15">
      <c r="B3330" s="601">
        <v>197</v>
      </c>
      <c r="C3330" s="631" t="s">
        <v>15875</v>
      </c>
      <c r="D3330" s="603" t="s">
        <v>2875</v>
      </c>
      <c r="E3330" s="631" t="s">
        <v>2874</v>
      </c>
      <c r="F3330" s="601">
        <v>2008</v>
      </c>
      <c r="G3330" s="601">
        <v>1</v>
      </c>
      <c r="H3330" s="601">
        <v>1</v>
      </c>
      <c r="I3330" s="601"/>
      <c r="J3330" s="601"/>
      <c r="K3330" s="601"/>
      <c r="L3330" s="601"/>
      <c r="M3330" s="601"/>
      <c r="N3330" s="603" t="s">
        <v>9709</v>
      </c>
      <c r="O3330" s="603" t="s">
        <v>4780</v>
      </c>
      <c r="P3330" s="603" t="s">
        <v>2928</v>
      </c>
      <c r="Q3330" s="603"/>
      <c r="R3330" s="607"/>
      <c r="S3330" s="613" t="s">
        <v>8</v>
      </c>
      <c r="T3330" s="607" t="s">
        <v>10271</v>
      </c>
      <c r="U3330" s="631" t="s">
        <v>10126</v>
      </c>
    </row>
    <row r="3331" spans="2:21" ht="70.5" customHeight="1" x14ac:dyDescent="0.15">
      <c r="B3331" s="601">
        <v>198</v>
      </c>
      <c r="C3331" s="631" t="s">
        <v>15876</v>
      </c>
      <c r="D3331" s="603" t="s">
        <v>2877</v>
      </c>
      <c r="E3331" s="631" t="s">
        <v>2876</v>
      </c>
      <c r="F3331" s="601">
        <v>2008</v>
      </c>
      <c r="G3331" s="601">
        <v>1</v>
      </c>
      <c r="H3331" s="601">
        <v>1</v>
      </c>
      <c r="I3331" s="601"/>
      <c r="J3331" s="601"/>
      <c r="K3331" s="601"/>
      <c r="L3331" s="601"/>
      <c r="M3331" s="601"/>
      <c r="N3331" s="603" t="s">
        <v>9889</v>
      </c>
      <c r="O3331" s="603" t="s">
        <v>15877</v>
      </c>
      <c r="P3331" s="603" t="s">
        <v>2929</v>
      </c>
      <c r="Q3331" s="603"/>
      <c r="R3331" s="607"/>
      <c r="S3331" s="613" t="s">
        <v>8</v>
      </c>
      <c r="T3331" s="607" t="s">
        <v>10271</v>
      </c>
      <c r="U3331" s="631" t="s">
        <v>10530</v>
      </c>
    </row>
    <row r="3332" spans="2:21" ht="70.5" customHeight="1" x14ac:dyDescent="0.15">
      <c r="B3332" s="601">
        <v>199</v>
      </c>
      <c r="C3332" s="631" t="s">
        <v>15878</v>
      </c>
      <c r="D3332" s="603" t="s">
        <v>2878</v>
      </c>
      <c r="E3332" s="631" t="s">
        <v>4905</v>
      </c>
      <c r="F3332" s="601">
        <v>2008</v>
      </c>
      <c r="G3332" s="601">
        <v>1</v>
      </c>
      <c r="H3332" s="601">
        <v>1</v>
      </c>
      <c r="I3332" s="601"/>
      <c r="J3332" s="601"/>
      <c r="K3332" s="601"/>
      <c r="L3332" s="601"/>
      <c r="M3332" s="601"/>
      <c r="N3332" s="603" t="s">
        <v>15879</v>
      </c>
      <c r="O3332" s="603" t="s">
        <v>11546</v>
      </c>
      <c r="P3332" s="603" t="s">
        <v>2930</v>
      </c>
      <c r="Q3332" s="603"/>
      <c r="R3332" s="607"/>
      <c r="S3332" s="613" t="s">
        <v>8</v>
      </c>
      <c r="T3332" s="607" t="s">
        <v>5106</v>
      </c>
      <c r="U3332" s="631" t="s">
        <v>10286</v>
      </c>
    </row>
    <row r="3333" spans="2:21" ht="52.5" customHeight="1" x14ac:dyDescent="0.15">
      <c r="B3333" s="601">
        <v>200</v>
      </c>
      <c r="C3333" s="631" t="s">
        <v>15880</v>
      </c>
      <c r="D3333" s="603" t="s">
        <v>2879</v>
      </c>
      <c r="E3333" s="631" t="s">
        <v>9659</v>
      </c>
      <c r="F3333" s="601">
        <v>2004</v>
      </c>
      <c r="G3333" s="601">
        <v>1</v>
      </c>
      <c r="H3333" s="601">
        <v>1</v>
      </c>
      <c r="I3333" s="603"/>
      <c r="J3333" s="603"/>
      <c r="K3333" s="603"/>
      <c r="L3333" s="603"/>
      <c r="M3333" s="603"/>
      <c r="N3333" s="603" t="s">
        <v>15881</v>
      </c>
      <c r="O3333" s="603" t="s">
        <v>15882</v>
      </c>
      <c r="P3333" s="603" t="s">
        <v>2931</v>
      </c>
      <c r="Q3333" s="603"/>
      <c r="R3333" s="607"/>
      <c r="S3333" s="613" t="s">
        <v>8</v>
      </c>
      <c r="T3333" s="607" t="s">
        <v>47</v>
      </c>
      <c r="U3333" s="631" t="s">
        <v>10470</v>
      </c>
    </row>
    <row r="3334" spans="2:21" ht="46.5" customHeight="1" x14ac:dyDescent="0.15">
      <c r="B3334" s="601">
        <v>201</v>
      </c>
      <c r="C3334" s="631" t="s">
        <v>15883</v>
      </c>
      <c r="D3334" s="603" t="s">
        <v>2881</v>
      </c>
      <c r="E3334" s="631" t="s">
        <v>2880</v>
      </c>
      <c r="F3334" s="601">
        <v>2008</v>
      </c>
      <c r="G3334" s="601">
        <v>1</v>
      </c>
      <c r="H3334" s="601">
        <v>1</v>
      </c>
      <c r="I3334" s="603"/>
      <c r="J3334" s="603"/>
      <c r="K3334" s="603"/>
      <c r="L3334" s="603"/>
      <c r="M3334" s="603"/>
      <c r="N3334" s="607" t="s">
        <v>15884</v>
      </c>
      <c r="O3334" s="603" t="s">
        <v>11547</v>
      </c>
      <c r="P3334" s="603" t="s">
        <v>2932</v>
      </c>
      <c r="Q3334" s="603"/>
      <c r="R3334" s="607"/>
      <c r="S3334" s="613" t="s">
        <v>8</v>
      </c>
      <c r="T3334" s="607" t="s">
        <v>23</v>
      </c>
      <c r="U3334" s="631"/>
    </row>
    <row r="3335" spans="2:21" ht="46.5" customHeight="1" x14ac:dyDescent="0.15">
      <c r="B3335" s="601">
        <v>202</v>
      </c>
      <c r="C3335" s="631" t="s">
        <v>15885</v>
      </c>
      <c r="D3335" s="603" t="s">
        <v>2883</v>
      </c>
      <c r="E3335" s="631" t="s">
        <v>2882</v>
      </c>
      <c r="F3335" s="601">
        <v>2009</v>
      </c>
      <c r="G3335" s="601">
        <v>1</v>
      </c>
      <c r="H3335" s="601">
        <v>1</v>
      </c>
      <c r="I3335" s="603"/>
      <c r="J3335" s="603"/>
      <c r="K3335" s="603"/>
      <c r="L3335" s="603"/>
      <c r="M3335" s="603"/>
      <c r="N3335" s="607" t="s">
        <v>15886</v>
      </c>
      <c r="O3335" s="603" t="s">
        <v>4781</v>
      </c>
      <c r="P3335" s="603" t="s">
        <v>2933</v>
      </c>
      <c r="Q3335" s="603"/>
      <c r="R3335" s="607"/>
      <c r="S3335" s="613" t="s">
        <v>8</v>
      </c>
      <c r="T3335" s="607" t="s">
        <v>26</v>
      </c>
      <c r="U3335" s="631" t="s">
        <v>10531</v>
      </c>
    </row>
    <row r="3336" spans="2:21" ht="68.25" customHeight="1" x14ac:dyDescent="0.15">
      <c r="B3336" s="601">
        <v>203</v>
      </c>
      <c r="C3336" s="631" t="s">
        <v>15887</v>
      </c>
      <c r="D3336" s="603" t="s">
        <v>2885</v>
      </c>
      <c r="E3336" s="631" t="s">
        <v>2884</v>
      </c>
      <c r="F3336" s="601">
        <v>2009</v>
      </c>
      <c r="G3336" s="601">
        <v>1</v>
      </c>
      <c r="H3336" s="601">
        <v>1</v>
      </c>
      <c r="I3336" s="603"/>
      <c r="J3336" s="603"/>
      <c r="K3336" s="603"/>
      <c r="L3336" s="603"/>
      <c r="M3336" s="603"/>
      <c r="N3336" s="607" t="s">
        <v>15888</v>
      </c>
      <c r="O3336" s="603" t="s">
        <v>9428</v>
      </c>
      <c r="P3336" s="603" t="s">
        <v>9429</v>
      </c>
      <c r="Q3336" s="603"/>
      <c r="R3336" s="607"/>
      <c r="S3336" s="613" t="s">
        <v>8</v>
      </c>
      <c r="T3336" s="607" t="s">
        <v>26</v>
      </c>
      <c r="U3336" s="631" t="s">
        <v>10413</v>
      </c>
    </row>
    <row r="3337" spans="2:21" ht="41.25" customHeight="1" x14ac:dyDescent="0.15">
      <c r="B3337" s="601">
        <v>204</v>
      </c>
      <c r="C3337" s="631" t="s">
        <v>15889</v>
      </c>
      <c r="D3337" s="603" t="s">
        <v>2886</v>
      </c>
      <c r="E3337" s="631" t="s">
        <v>15890</v>
      </c>
      <c r="F3337" s="601">
        <v>2009</v>
      </c>
      <c r="G3337" s="601">
        <v>1</v>
      </c>
      <c r="H3337" s="601">
        <v>1</v>
      </c>
      <c r="I3337" s="603"/>
      <c r="J3337" s="603"/>
      <c r="K3337" s="603"/>
      <c r="L3337" s="603"/>
      <c r="M3337" s="603"/>
      <c r="N3337" s="607" t="s">
        <v>15891</v>
      </c>
      <c r="O3337" s="631" t="s">
        <v>11548</v>
      </c>
      <c r="P3337" s="603" t="s">
        <v>2934</v>
      </c>
      <c r="Q3337" s="603"/>
      <c r="R3337" s="607"/>
      <c r="S3337" s="613" t="s">
        <v>8</v>
      </c>
      <c r="T3337" s="607" t="s">
        <v>26</v>
      </c>
      <c r="U3337" s="631" t="s">
        <v>10532</v>
      </c>
    </row>
    <row r="3338" spans="2:21" ht="55.5" customHeight="1" x14ac:dyDescent="0.15">
      <c r="B3338" s="601">
        <v>205</v>
      </c>
      <c r="C3338" s="631" t="s">
        <v>15892</v>
      </c>
      <c r="D3338" s="607" t="s">
        <v>2888</v>
      </c>
      <c r="E3338" s="631" t="s">
        <v>2887</v>
      </c>
      <c r="F3338" s="601">
        <v>2009</v>
      </c>
      <c r="G3338" s="601">
        <v>1</v>
      </c>
      <c r="H3338" s="601">
        <v>1</v>
      </c>
      <c r="I3338" s="603"/>
      <c r="J3338" s="603"/>
      <c r="K3338" s="603"/>
      <c r="L3338" s="603"/>
      <c r="M3338" s="603"/>
      <c r="N3338" s="607" t="s">
        <v>15893</v>
      </c>
      <c r="O3338" s="603" t="s">
        <v>4782</v>
      </c>
      <c r="P3338" s="603" t="s">
        <v>2935</v>
      </c>
      <c r="Q3338" s="603"/>
      <c r="R3338" s="607"/>
      <c r="S3338" s="613" t="s">
        <v>8</v>
      </c>
      <c r="T3338" s="607" t="s">
        <v>30</v>
      </c>
      <c r="U3338" s="631" t="s">
        <v>10258</v>
      </c>
    </row>
    <row r="3339" spans="2:21" ht="59.25" customHeight="1" x14ac:dyDescent="0.15">
      <c r="B3339" s="601">
        <v>206</v>
      </c>
      <c r="C3339" s="631" t="s">
        <v>15894</v>
      </c>
      <c r="D3339" s="607" t="s">
        <v>2890</v>
      </c>
      <c r="E3339" s="631" t="s">
        <v>2889</v>
      </c>
      <c r="F3339" s="601">
        <v>2009</v>
      </c>
      <c r="G3339" s="601">
        <v>1</v>
      </c>
      <c r="H3339" s="601">
        <v>1</v>
      </c>
      <c r="I3339" s="603"/>
      <c r="J3339" s="603"/>
      <c r="K3339" s="603"/>
      <c r="L3339" s="603"/>
      <c r="M3339" s="603"/>
      <c r="N3339" s="607" t="s">
        <v>15895</v>
      </c>
      <c r="O3339" s="603" t="s">
        <v>4783</v>
      </c>
      <c r="P3339" s="603" t="s">
        <v>2936</v>
      </c>
      <c r="Q3339" s="603"/>
      <c r="R3339" s="607"/>
      <c r="S3339" s="613" t="s">
        <v>8</v>
      </c>
      <c r="T3339" s="607" t="s">
        <v>31</v>
      </c>
      <c r="U3339" s="631" t="s">
        <v>10274</v>
      </c>
    </row>
    <row r="3340" spans="2:21" ht="54.75" customHeight="1" x14ac:dyDescent="0.15">
      <c r="B3340" s="601">
        <v>207</v>
      </c>
      <c r="C3340" s="631" t="s">
        <v>15896</v>
      </c>
      <c r="D3340" s="607" t="s">
        <v>2892</v>
      </c>
      <c r="E3340" s="631" t="s">
        <v>2891</v>
      </c>
      <c r="F3340" s="601">
        <v>2009</v>
      </c>
      <c r="G3340" s="601">
        <v>1</v>
      </c>
      <c r="H3340" s="601">
        <v>1</v>
      </c>
      <c r="I3340" s="603"/>
      <c r="J3340" s="603"/>
      <c r="K3340" s="603"/>
      <c r="L3340" s="603"/>
      <c r="M3340" s="603"/>
      <c r="N3340" s="607" t="s">
        <v>15897</v>
      </c>
      <c r="O3340" s="603" t="s">
        <v>11549</v>
      </c>
      <c r="P3340" s="603" t="s">
        <v>2935</v>
      </c>
      <c r="Q3340" s="603"/>
      <c r="R3340" s="607"/>
      <c r="S3340" s="613" t="s">
        <v>8</v>
      </c>
      <c r="T3340" s="607" t="s">
        <v>31</v>
      </c>
      <c r="U3340" s="631" t="s">
        <v>10487</v>
      </c>
    </row>
    <row r="3341" spans="2:21" ht="39" customHeight="1" x14ac:dyDescent="0.15">
      <c r="B3341" s="609">
        <v>208</v>
      </c>
      <c r="C3341" s="631" t="s">
        <v>15898</v>
      </c>
      <c r="D3341" s="607" t="s">
        <v>2894</v>
      </c>
      <c r="E3341" s="607" t="s">
        <v>2893</v>
      </c>
      <c r="F3341" s="601">
        <v>2010</v>
      </c>
      <c r="G3341" s="601">
        <v>1</v>
      </c>
      <c r="H3341" s="601">
        <v>1</v>
      </c>
      <c r="I3341" s="626"/>
      <c r="J3341" s="626"/>
      <c r="K3341" s="626"/>
      <c r="L3341" s="626"/>
      <c r="M3341" s="626"/>
      <c r="N3341" s="607" t="s">
        <v>15899</v>
      </c>
      <c r="O3341" s="603" t="s">
        <v>5997</v>
      </c>
      <c r="P3341" s="603" t="s">
        <v>2937</v>
      </c>
      <c r="Q3341" s="603"/>
      <c r="R3341" s="626"/>
      <c r="S3341" s="613" t="s">
        <v>8</v>
      </c>
      <c r="T3341" s="607" t="s">
        <v>38</v>
      </c>
      <c r="U3341" s="623" t="s">
        <v>10154</v>
      </c>
    </row>
    <row r="3342" spans="2:21" ht="45.75" customHeight="1" x14ac:dyDescent="0.15">
      <c r="B3342" s="609">
        <v>209</v>
      </c>
      <c r="C3342" s="631" t="s">
        <v>15900</v>
      </c>
      <c r="D3342" s="607" t="s">
        <v>2896</v>
      </c>
      <c r="E3342" s="607" t="s">
        <v>2895</v>
      </c>
      <c r="F3342" s="601">
        <v>2010</v>
      </c>
      <c r="G3342" s="601">
        <v>1</v>
      </c>
      <c r="H3342" s="601">
        <v>1</v>
      </c>
      <c r="I3342" s="626"/>
      <c r="J3342" s="626"/>
      <c r="K3342" s="626"/>
      <c r="L3342" s="626"/>
      <c r="M3342" s="626"/>
      <c r="N3342" s="607" t="s">
        <v>15901</v>
      </c>
      <c r="O3342" s="603" t="s">
        <v>4784</v>
      </c>
      <c r="P3342" s="603" t="s">
        <v>2927</v>
      </c>
      <c r="Q3342" s="457"/>
      <c r="R3342" s="626"/>
      <c r="S3342" s="613" t="s">
        <v>8</v>
      </c>
      <c r="T3342" s="607" t="s">
        <v>38</v>
      </c>
      <c r="U3342" s="631" t="s">
        <v>10122</v>
      </c>
    </row>
    <row r="3343" spans="2:21" ht="28.5" customHeight="1" x14ac:dyDescent="0.15">
      <c r="B3343" s="609">
        <v>210</v>
      </c>
      <c r="C3343" s="631" t="s">
        <v>15902</v>
      </c>
      <c r="D3343" s="607" t="s">
        <v>2898</v>
      </c>
      <c r="E3343" s="607" t="s">
        <v>2897</v>
      </c>
      <c r="F3343" s="601">
        <v>2010</v>
      </c>
      <c r="G3343" s="601">
        <v>1</v>
      </c>
      <c r="H3343" s="601">
        <v>1</v>
      </c>
      <c r="I3343" s="626"/>
      <c r="J3343" s="626"/>
      <c r="K3343" s="626"/>
      <c r="L3343" s="626"/>
      <c r="M3343" s="626"/>
      <c r="N3343" s="607" t="s">
        <v>15903</v>
      </c>
      <c r="O3343" s="603" t="s">
        <v>632</v>
      </c>
      <c r="P3343" s="457"/>
      <c r="Q3343" s="457"/>
      <c r="R3343" s="626"/>
      <c r="S3343" s="613" t="s">
        <v>8</v>
      </c>
      <c r="T3343" s="607" t="s">
        <v>38</v>
      </c>
      <c r="U3343" s="623"/>
    </row>
    <row r="3344" spans="2:21" ht="56.25" customHeight="1" x14ac:dyDescent="0.15">
      <c r="B3344" s="609">
        <v>211</v>
      </c>
      <c r="C3344" s="631" t="s">
        <v>15904</v>
      </c>
      <c r="D3344" s="607" t="s">
        <v>2900</v>
      </c>
      <c r="E3344" s="607" t="s">
        <v>2899</v>
      </c>
      <c r="F3344" s="601">
        <v>2010</v>
      </c>
      <c r="G3344" s="11">
        <v>1</v>
      </c>
      <c r="H3344" s="11">
        <v>1</v>
      </c>
      <c r="I3344" s="626"/>
      <c r="J3344" s="626"/>
      <c r="K3344" s="626"/>
      <c r="L3344" s="626"/>
      <c r="M3344" s="626"/>
      <c r="N3344" s="607" t="s">
        <v>15905</v>
      </c>
      <c r="O3344" s="603" t="s">
        <v>11550</v>
      </c>
      <c r="P3344" s="603" t="s">
        <v>2937</v>
      </c>
      <c r="Q3344" s="603"/>
      <c r="R3344" s="626"/>
      <c r="S3344" s="613" t="s">
        <v>8</v>
      </c>
      <c r="T3344" s="607" t="s">
        <v>38</v>
      </c>
      <c r="U3344" s="623" t="s">
        <v>10188</v>
      </c>
    </row>
    <row r="3345" spans="2:21" ht="41.25" customHeight="1" x14ac:dyDescent="0.15">
      <c r="B3345" s="609">
        <v>212</v>
      </c>
      <c r="C3345" s="631" t="s">
        <v>15906</v>
      </c>
      <c r="D3345" s="607" t="s">
        <v>2902</v>
      </c>
      <c r="E3345" s="607" t="s">
        <v>2901</v>
      </c>
      <c r="F3345" s="601">
        <v>2011</v>
      </c>
      <c r="G3345" s="601">
        <v>1</v>
      </c>
      <c r="H3345" s="601">
        <v>1</v>
      </c>
      <c r="I3345" s="626"/>
      <c r="J3345" s="626"/>
      <c r="K3345" s="626"/>
      <c r="L3345" s="626"/>
      <c r="M3345" s="626"/>
      <c r="N3345" s="607" t="s">
        <v>15907</v>
      </c>
      <c r="O3345" s="603" t="s">
        <v>11551</v>
      </c>
      <c r="P3345" s="603" t="s">
        <v>2938</v>
      </c>
      <c r="Q3345" s="603"/>
      <c r="R3345" s="626"/>
      <c r="S3345" s="613" t="s">
        <v>8</v>
      </c>
      <c r="T3345" s="607" t="s">
        <v>53</v>
      </c>
      <c r="U3345" s="623" t="s">
        <v>10254</v>
      </c>
    </row>
    <row r="3346" spans="2:21" ht="62.25" customHeight="1" x14ac:dyDescent="0.15">
      <c r="B3346" s="609">
        <v>213</v>
      </c>
      <c r="C3346" s="631" t="s">
        <v>15908</v>
      </c>
      <c r="D3346" s="607" t="s">
        <v>2904</v>
      </c>
      <c r="E3346" s="607" t="s">
        <v>2903</v>
      </c>
      <c r="F3346" s="601">
        <v>2011</v>
      </c>
      <c r="G3346" s="601">
        <v>1</v>
      </c>
      <c r="H3346" s="601">
        <v>1</v>
      </c>
      <c r="I3346" s="626"/>
      <c r="J3346" s="626"/>
      <c r="K3346" s="626"/>
      <c r="L3346" s="626"/>
      <c r="M3346" s="626"/>
      <c r="N3346" s="607" t="s">
        <v>15909</v>
      </c>
      <c r="O3346" s="603" t="s">
        <v>4785</v>
      </c>
      <c r="P3346" s="603" t="s">
        <v>2937</v>
      </c>
      <c r="Q3346" s="603"/>
      <c r="R3346" s="626"/>
      <c r="S3346" s="613" t="s">
        <v>8</v>
      </c>
      <c r="T3346" s="607" t="s">
        <v>57</v>
      </c>
      <c r="U3346" s="623" t="s">
        <v>10215</v>
      </c>
    </row>
    <row r="3347" spans="2:21" ht="47.25" customHeight="1" x14ac:dyDescent="0.15">
      <c r="B3347" s="609">
        <v>214</v>
      </c>
      <c r="C3347" s="631" t="s">
        <v>15910</v>
      </c>
      <c r="D3347" s="607" t="s">
        <v>4774</v>
      </c>
      <c r="E3347" s="607" t="s">
        <v>4775</v>
      </c>
      <c r="F3347" s="601">
        <v>2011</v>
      </c>
      <c r="G3347" s="601">
        <v>1</v>
      </c>
      <c r="H3347" s="601">
        <v>1</v>
      </c>
      <c r="I3347" s="626"/>
      <c r="J3347" s="626"/>
      <c r="K3347" s="626"/>
      <c r="L3347" s="626"/>
      <c r="M3347" s="626"/>
      <c r="N3347" s="607" t="s">
        <v>15911</v>
      </c>
      <c r="O3347" s="603" t="s">
        <v>11552</v>
      </c>
      <c r="P3347" s="607" t="s">
        <v>4776</v>
      </c>
      <c r="Q3347" s="607"/>
      <c r="R3347" s="626"/>
      <c r="S3347" s="613" t="s">
        <v>8</v>
      </c>
      <c r="T3347" s="607" t="s">
        <v>4715</v>
      </c>
      <c r="U3347" s="623" t="s">
        <v>10197</v>
      </c>
    </row>
    <row r="3348" spans="2:21" ht="39" customHeight="1" x14ac:dyDescent="0.15">
      <c r="B3348" s="609">
        <v>215</v>
      </c>
      <c r="C3348" s="631" t="s">
        <v>15912</v>
      </c>
      <c r="D3348" s="607" t="s">
        <v>4787</v>
      </c>
      <c r="E3348" s="607" t="s">
        <v>4788</v>
      </c>
      <c r="F3348" s="601">
        <v>2011</v>
      </c>
      <c r="G3348" s="601">
        <v>1</v>
      </c>
      <c r="H3348" s="601">
        <v>1</v>
      </c>
      <c r="I3348" s="626"/>
      <c r="J3348" s="626"/>
      <c r="K3348" s="626"/>
      <c r="L3348" s="626"/>
      <c r="M3348" s="626"/>
      <c r="N3348" s="607" t="s">
        <v>15913</v>
      </c>
      <c r="O3348" s="603" t="s">
        <v>4789</v>
      </c>
      <c r="P3348" s="603" t="s">
        <v>6835</v>
      </c>
      <c r="Q3348" s="603"/>
      <c r="R3348" s="626"/>
      <c r="S3348" s="613" t="s">
        <v>8</v>
      </c>
      <c r="T3348" s="607" t="s">
        <v>4715</v>
      </c>
      <c r="U3348" s="623" t="s">
        <v>10233</v>
      </c>
    </row>
    <row r="3349" spans="2:21" ht="67.5" customHeight="1" x14ac:dyDescent="0.15">
      <c r="B3349" s="484">
        <v>216</v>
      </c>
      <c r="C3349" s="421" t="s">
        <v>15914</v>
      </c>
      <c r="D3349" s="422" t="s">
        <v>7312</v>
      </c>
      <c r="E3349" s="422" t="s">
        <v>4993</v>
      </c>
      <c r="F3349" s="328">
        <v>2012</v>
      </c>
      <c r="G3349" s="328">
        <v>1</v>
      </c>
      <c r="H3349" s="328">
        <v>1</v>
      </c>
      <c r="I3349" s="417"/>
      <c r="J3349" s="417"/>
      <c r="K3349" s="417"/>
      <c r="L3349" s="417"/>
      <c r="M3349" s="417"/>
      <c r="N3349" s="422" t="s">
        <v>15915</v>
      </c>
      <c r="O3349" s="210" t="s">
        <v>4995</v>
      </c>
      <c r="P3349" s="210" t="s">
        <v>6835</v>
      </c>
      <c r="Q3349" s="210"/>
      <c r="R3349" s="417"/>
      <c r="S3349" s="613" t="s">
        <v>8</v>
      </c>
      <c r="T3349" s="422" t="s">
        <v>4966</v>
      </c>
      <c r="U3349" s="128">
        <v>400</v>
      </c>
    </row>
    <row r="3350" spans="2:21" ht="59.25" customHeight="1" x14ac:dyDescent="0.15">
      <c r="B3350" s="609">
        <v>217</v>
      </c>
      <c r="C3350" s="631" t="s">
        <v>15916</v>
      </c>
      <c r="D3350" s="607" t="s">
        <v>4992</v>
      </c>
      <c r="E3350" s="607" t="s">
        <v>4994</v>
      </c>
      <c r="F3350" s="601">
        <v>2008</v>
      </c>
      <c r="G3350" s="601">
        <v>1</v>
      </c>
      <c r="H3350" s="601">
        <v>1</v>
      </c>
      <c r="I3350" s="626"/>
      <c r="J3350" s="626"/>
      <c r="K3350" s="626"/>
      <c r="L3350" s="626"/>
      <c r="M3350" s="626"/>
      <c r="N3350" s="607" t="s">
        <v>15917</v>
      </c>
      <c r="O3350" s="603" t="s">
        <v>4996</v>
      </c>
      <c r="P3350" s="603" t="s">
        <v>4776</v>
      </c>
      <c r="Q3350" s="603"/>
      <c r="R3350" s="626"/>
      <c r="S3350" s="613" t="s">
        <v>8</v>
      </c>
      <c r="T3350" s="607" t="s">
        <v>4966</v>
      </c>
      <c r="U3350" s="623" t="s">
        <v>10265</v>
      </c>
    </row>
    <row r="3351" spans="2:21" ht="71.25" customHeight="1" x14ac:dyDescent="0.2">
      <c r="B3351" s="609">
        <v>218</v>
      </c>
      <c r="C3351" s="631" t="s">
        <v>15918</v>
      </c>
      <c r="D3351" s="607" t="s">
        <v>5164</v>
      </c>
      <c r="E3351" s="607" t="s">
        <v>5165</v>
      </c>
      <c r="F3351" s="622">
        <v>2012</v>
      </c>
      <c r="G3351" s="622">
        <v>1</v>
      </c>
      <c r="H3351" s="622">
        <v>1</v>
      </c>
      <c r="I3351" s="634"/>
      <c r="J3351" s="634"/>
      <c r="K3351" s="634"/>
      <c r="L3351" s="634"/>
      <c r="M3351" s="634"/>
      <c r="N3351" s="607" t="s">
        <v>15919</v>
      </c>
      <c r="O3351" s="607" t="s">
        <v>15920</v>
      </c>
      <c r="P3351" s="607" t="s">
        <v>5166</v>
      </c>
      <c r="Q3351" s="607" t="s">
        <v>5167</v>
      </c>
      <c r="R3351" s="634"/>
      <c r="S3351" s="613" t="s">
        <v>8</v>
      </c>
      <c r="T3351" s="607" t="s">
        <v>5103</v>
      </c>
      <c r="U3351" s="623" t="s">
        <v>10253</v>
      </c>
    </row>
    <row r="3352" spans="2:21" ht="46.5" customHeight="1" x14ac:dyDescent="0.2">
      <c r="B3352" s="609">
        <v>219</v>
      </c>
      <c r="C3352" s="631" t="s">
        <v>15921</v>
      </c>
      <c r="D3352" s="607" t="s">
        <v>5168</v>
      </c>
      <c r="E3352" s="607" t="s">
        <v>5169</v>
      </c>
      <c r="F3352" s="622">
        <v>2012</v>
      </c>
      <c r="G3352" s="622">
        <v>1</v>
      </c>
      <c r="H3352" s="622">
        <v>1</v>
      </c>
      <c r="I3352" s="634"/>
      <c r="J3352" s="634"/>
      <c r="K3352" s="634"/>
      <c r="L3352" s="634"/>
      <c r="M3352" s="634"/>
      <c r="N3352" s="607" t="s">
        <v>15922</v>
      </c>
      <c r="O3352" s="631" t="s">
        <v>632</v>
      </c>
      <c r="P3352" s="607" t="s">
        <v>16044</v>
      </c>
      <c r="Q3352" s="636"/>
      <c r="R3352" s="634"/>
      <c r="S3352" s="613" t="s">
        <v>8</v>
      </c>
      <c r="T3352" s="631" t="s">
        <v>5108</v>
      </c>
      <c r="U3352" s="623" t="s">
        <v>10186</v>
      </c>
    </row>
    <row r="3353" spans="2:21" ht="57.75" customHeight="1" x14ac:dyDescent="0.15">
      <c r="B3353" s="609">
        <v>220</v>
      </c>
      <c r="C3353" s="631" t="s">
        <v>15923</v>
      </c>
      <c r="D3353" s="607" t="s">
        <v>5170</v>
      </c>
      <c r="E3353" s="607" t="s">
        <v>6500</v>
      </c>
      <c r="F3353" s="609">
        <v>2012</v>
      </c>
      <c r="G3353" s="609">
        <v>1</v>
      </c>
      <c r="H3353" s="609">
        <v>1</v>
      </c>
      <c r="I3353" s="624"/>
      <c r="J3353" s="624"/>
      <c r="K3353" s="624"/>
      <c r="L3353" s="624"/>
      <c r="M3353" s="624"/>
      <c r="N3353" s="607" t="s">
        <v>15924</v>
      </c>
      <c r="O3353" s="607" t="s">
        <v>5171</v>
      </c>
      <c r="P3353" s="603" t="s">
        <v>5172</v>
      </c>
      <c r="Q3353" s="607"/>
      <c r="R3353" s="624"/>
      <c r="S3353" s="613" t="s">
        <v>8</v>
      </c>
      <c r="T3353" s="607" t="s">
        <v>5103</v>
      </c>
      <c r="U3353" s="623" t="s">
        <v>10181</v>
      </c>
    </row>
    <row r="3354" spans="2:21" ht="72" customHeight="1" x14ac:dyDescent="0.15">
      <c r="B3354" s="609">
        <v>221</v>
      </c>
      <c r="C3354" s="623" t="s">
        <v>15925</v>
      </c>
      <c r="D3354" s="607" t="s">
        <v>5301</v>
      </c>
      <c r="E3354" s="607" t="s">
        <v>15926</v>
      </c>
      <c r="F3354" s="609">
        <v>2012</v>
      </c>
      <c r="G3354" s="609">
        <v>1</v>
      </c>
      <c r="H3354" s="609">
        <v>1</v>
      </c>
      <c r="I3354" s="626"/>
      <c r="J3354" s="626"/>
      <c r="K3354" s="626"/>
      <c r="L3354" s="626"/>
      <c r="M3354" s="626"/>
      <c r="N3354" s="607" t="s">
        <v>15927</v>
      </c>
      <c r="O3354" s="607" t="s">
        <v>16043</v>
      </c>
      <c r="P3354" s="607" t="s">
        <v>5302</v>
      </c>
      <c r="Q3354" s="607"/>
      <c r="R3354" s="626"/>
      <c r="S3354" s="607" t="s">
        <v>8</v>
      </c>
      <c r="T3354" s="607" t="s">
        <v>5142</v>
      </c>
      <c r="U3354" s="623" t="s">
        <v>10290</v>
      </c>
    </row>
    <row r="3355" spans="2:21" ht="61.5" customHeight="1" x14ac:dyDescent="0.15">
      <c r="B3355" s="609">
        <v>222</v>
      </c>
      <c r="C3355" s="623" t="s">
        <v>15928</v>
      </c>
      <c r="D3355" s="607" t="s">
        <v>5303</v>
      </c>
      <c r="E3355" s="607" t="s">
        <v>5304</v>
      </c>
      <c r="F3355" s="609">
        <v>2012</v>
      </c>
      <c r="G3355" s="609">
        <v>1</v>
      </c>
      <c r="H3355" s="609">
        <v>1</v>
      </c>
      <c r="I3355" s="626"/>
      <c r="J3355" s="626"/>
      <c r="K3355" s="626"/>
      <c r="L3355" s="626"/>
      <c r="M3355" s="626"/>
      <c r="N3355" s="607" t="s">
        <v>15929</v>
      </c>
      <c r="O3355" s="607" t="s">
        <v>16042</v>
      </c>
      <c r="P3355" s="607" t="s">
        <v>5305</v>
      </c>
      <c r="Q3355" s="607"/>
      <c r="R3355" s="626"/>
      <c r="S3355" s="607" t="s">
        <v>8</v>
      </c>
      <c r="T3355" s="607" t="s">
        <v>5142</v>
      </c>
      <c r="U3355" s="623" t="s">
        <v>10195</v>
      </c>
    </row>
    <row r="3356" spans="2:21" ht="46.5" customHeight="1" x14ac:dyDescent="0.15">
      <c r="B3356" s="609">
        <v>223</v>
      </c>
      <c r="C3356" s="631" t="s">
        <v>15930</v>
      </c>
      <c r="D3356" s="607" t="s">
        <v>5306</v>
      </c>
      <c r="E3356" s="607" t="s">
        <v>5307</v>
      </c>
      <c r="F3356" s="609">
        <v>2012</v>
      </c>
      <c r="G3356" s="609">
        <v>1</v>
      </c>
      <c r="H3356" s="609">
        <v>1</v>
      </c>
      <c r="I3356" s="626"/>
      <c r="J3356" s="626"/>
      <c r="K3356" s="626"/>
      <c r="L3356" s="626"/>
      <c r="M3356" s="626"/>
      <c r="N3356" s="607" t="s">
        <v>15931</v>
      </c>
      <c r="O3356" s="607" t="s">
        <v>5308</v>
      </c>
      <c r="P3356" s="607" t="s">
        <v>5309</v>
      </c>
      <c r="Q3356" s="607"/>
      <c r="R3356" s="626"/>
      <c r="S3356" s="607" t="s">
        <v>8</v>
      </c>
      <c r="T3356" s="607" t="s">
        <v>5142</v>
      </c>
      <c r="U3356" s="623" t="s">
        <v>10272</v>
      </c>
    </row>
    <row r="3357" spans="2:21" ht="54" customHeight="1" x14ac:dyDescent="0.15">
      <c r="B3357" s="609">
        <v>224</v>
      </c>
      <c r="C3357" s="623" t="s">
        <v>15932</v>
      </c>
      <c r="D3357" s="607" t="s">
        <v>5696</v>
      </c>
      <c r="E3357" s="607" t="s">
        <v>5697</v>
      </c>
      <c r="F3357" s="609">
        <v>2013</v>
      </c>
      <c r="G3357" s="609">
        <v>1</v>
      </c>
      <c r="H3357" s="609">
        <v>1</v>
      </c>
      <c r="I3357" s="626"/>
      <c r="J3357" s="626"/>
      <c r="K3357" s="626"/>
      <c r="L3357" s="626"/>
      <c r="M3357" s="626"/>
      <c r="N3357" s="607" t="s">
        <v>15933</v>
      </c>
      <c r="O3357" s="607" t="s">
        <v>11553</v>
      </c>
      <c r="P3357" s="607" t="s">
        <v>8660</v>
      </c>
      <c r="Q3357" s="607"/>
      <c r="R3357" s="626"/>
      <c r="S3357" s="607" t="s">
        <v>8</v>
      </c>
      <c r="T3357" s="607" t="s">
        <v>6832</v>
      </c>
      <c r="U3357" s="623" t="s">
        <v>10179</v>
      </c>
    </row>
    <row r="3358" spans="2:21" ht="61.5" customHeight="1" x14ac:dyDescent="0.15">
      <c r="B3358" s="609">
        <v>225</v>
      </c>
      <c r="C3358" s="631" t="s">
        <v>15934</v>
      </c>
      <c r="D3358" s="607" t="s">
        <v>6286</v>
      </c>
      <c r="E3358" s="607" t="s">
        <v>6287</v>
      </c>
      <c r="F3358" s="609">
        <v>2013</v>
      </c>
      <c r="G3358" s="609">
        <v>1</v>
      </c>
      <c r="H3358" s="609">
        <v>1</v>
      </c>
      <c r="I3358" s="626"/>
      <c r="J3358" s="626"/>
      <c r="K3358" s="626"/>
      <c r="L3358" s="626"/>
      <c r="M3358" s="626"/>
      <c r="N3358" s="607" t="s">
        <v>6288</v>
      </c>
      <c r="O3358" s="607" t="s">
        <v>11554</v>
      </c>
      <c r="P3358" s="607" t="s">
        <v>8660</v>
      </c>
      <c r="Q3358" s="607" t="s">
        <v>6289</v>
      </c>
      <c r="R3358" s="626"/>
      <c r="S3358" s="607" t="s">
        <v>8</v>
      </c>
      <c r="T3358" s="607" t="s">
        <v>6831</v>
      </c>
      <c r="U3358" s="623" t="s">
        <v>10533</v>
      </c>
    </row>
    <row r="3359" spans="2:21" ht="81" customHeight="1" x14ac:dyDescent="0.15">
      <c r="B3359" s="609">
        <v>226</v>
      </c>
      <c r="C3359" s="631" t="s">
        <v>15935</v>
      </c>
      <c r="D3359" s="607" t="s">
        <v>6834</v>
      </c>
      <c r="E3359" s="607" t="s">
        <v>15936</v>
      </c>
      <c r="F3359" s="609">
        <v>2013</v>
      </c>
      <c r="G3359" s="609">
        <v>1</v>
      </c>
      <c r="H3359" s="609">
        <v>1</v>
      </c>
      <c r="I3359" s="626"/>
      <c r="J3359" s="626"/>
      <c r="K3359" s="626"/>
      <c r="L3359" s="626"/>
      <c r="M3359" s="626"/>
      <c r="N3359" s="607" t="s">
        <v>15937</v>
      </c>
      <c r="O3359" s="607" t="s">
        <v>16037</v>
      </c>
      <c r="P3359" s="603" t="s">
        <v>6835</v>
      </c>
      <c r="Q3359" s="607" t="s">
        <v>6836</v>
      </c>
      <c r="R3359" s="626"/>
      <c r="S3359" s="607" t="s">
        <v>8</v>
      </c>
      <c r="T3359" s="607" t="s">
        <v>6864</v>
      </c>
      <c r="U3359" s="623" t="s">
        <v>10393</v>
      </c>
    </row>
    <row r="3360" spans="2:21" ht="75.75" customHeight="1" x14ac:dyDescent="0.15">
      <c r="B3360" s="609">
        <v>227</v>
      </c>
      <c r="C3360" s="603" t="s">
        <v>15938</v>
      </c>
      <c r="D3360" s="607" t="s">
        <v>8024</v>
      </c>
      <c r="E3360" s="607" t="s">
        <v>8020</v>
      </c>
      <c r="F3360" s="609">
        <v>2013</v>
      </c>
      <c r="G3360" s="622">
        <v>1</v>
      </c>
      <c r="H3360" s="622">
        <v>1</v>
      </c>
      <c r="I3360" s="626"/>
      <c r="J3360" s="626"/>
      <c r="K3360" s="626"/>
      <c r="L3360" s="626"/>
      <c r="M3360" s="626"/>
      <c r="N3360" s="607" t="s">
        <v>15939</v>
      </c>
      <c r="O3360" s="607" t="s">
        <v>8028</v>
      </c>
      <c r="P3360" s="607" t="s">
        <v>8032</v>
      </c>
      <c r="Q3360" s="626"/>
      <c r="R3360" s="626"/>
      <c r="S3360" s="613" t="s">
        <v>8</v>
      </c>
      <c r="T3360" s="607" t="s">
        <v>7060</v>
      </c>
      <c r="U3360" s="623" t="s">
        <v>10534</v>
      </c>
    </row>
    <row r="3361" spans="2:21" ht="71.25" customHeight="1" x14ac:dyDescent="0.15">
      <c r="B3361" s="609">
        <v>228</v>
      </c>
      <c r="C3361" s="623" t="s">
        <v>16040</v>
      </c>
      <c r="D3361" s="607" t="s">
        <v>8025</v>
      </c>
      <c r="E3361" s="607" t="s">
        <v>8021</v>
      </c>
      <c r="F3361" s="609">
        <v>2013</v>
      </c>
      <c r="G3361" s="622">
        <v>1</v>
      </c>
      <c r="H3361" s="622">
        <v>1</v>
      </c>
      <c r="I3361" s="626"/>
      <c r="J3361" s="626"/>
      <c r="K3361" s="626"/>
      <c r="L3361" s="626"/>
      <c r="M3361" s="626"/>
      <c r="N3361" s="607" t="s">
        <v>15940</v>
      </c>
      <c r="O3361" s="607" t="s">
        <v>8029</v>
      </c>
      <c r="P3361" s="607" t="s">
        <v>8033</v>
      </c>
      <c r="Q3361" s="626"/>
      <c r="R3361" s="626"/>
      <c r="S3361" s="613" t="s">
        <v>8</v>
      </c>
      <c r="T3361" s="607" t="s">
        <v>7060</v>
      </c>
      <c r="U3361" s="623" t="s">
        <v>10535</v>
      </c>
    </row>
    <row r="3362" spans="2:21" ht="54.75" customHeight="1" x14ac:dyDescent="0.15">
      <c r="B3362" s="609">
        <v>229</v>
      </c>
      <c r="C3362" s="631" t="s">
        <v>15941</v>
      </c>
      <c r="D3362" s="607" t="s">
        <v>8026</v>
      </c>
      <c r="E3362" s="607" t="s">
        <v>8022</v>
      </c>
      <c r="F3362" s="609">
        <v>2013</v>
      </c>
      <c r="G3362" s="622">
        <v>1</v>
      </c>
      <c r="H3362" s="622">
        <v>1</v>
      </c>
      <c r="I3362" s="626"/>
      <c r="J3362" s="626"/>
      <c r="K3362" s="626"/>
      <c r="L3362" s="626"/>
      <c r="M3362" s="626"/>
      <c r="N3362" s="607" t="s">
        <v>15942</v>
      </c>
      <c r="O3362" s="607" t="s">
        <v>8030</v>
      </c>
      <c r="P3362" s="607" t="s">
        <v>8660</v>
      </c>
      <c r="Q3362" s="626"/>
      <c r="R3362" s="626"/>
      <c r="S3362" s="613" t="s">
        <v>8</v>
      </c>
      <c r="T3362" s="607" t="s">
        <v>7060</v>
      </c>
      <c r="U3362" s="623" t="s">
        <v>10241</v>
      </c>
    </row>
    <row r="3363" spans="2:21" ht="67.5" customHeight="1" x14ac:dyDescent="0.15">
      <c r="B3363" s="609">
        <v>230</v>
      </c>
      <c r="C3363" s="603" t="s">
        <v>15943</v>
      </c>
      <c r="D3363" s="607" t="s">
        <v>8027</v>
      </c>
      <c r="E3363" s="607" t="s">
        <v>8023</v>
      </c>
      <c r="F3363" s="609">
        <v>2013</v>
      </c>
      <c r="G3363" s="609">
        <v>1</v>
      </c>
      <c r="H3363" s="609">
        <v>1</v>
      </c>
      <c r="I3363" s="626"/>
      <c r="J3363" s="626"/>
      <c r="K3363" s="626"/>
      <c r="L3363" s="626"/>
      <c r="M3363" s="626"/>
      <c r="N3363" s="607" t="s">
        <v>15944</v>
      </c>
      <c r="O3363" s="607" t="s">
        <v>8031</v>
      </c>
      <c r="P3363" s="603" t="s">
        <v>8035</v>
      </c>
      <c r="Q3363" s="607"/>
      <c r="R3363" s="626"/>
      <c r="S3363" s="613" t="s">
        <v>8</v>
      </c>
      <c r="T3363" s="607" t="s">
        <v>7601</v>
      </c>
      <c r="U3363" s="623" t="s">
        <v>10192</v>
      </c>
    </row>
    <row r="3364" spans="2:21" ht="63" customHeight="1" x14ac:dyDescent="0.15">
      <c r="B3364" s="609">
        <v>231</v>
      </c>
      <c r="C3364" s="607" t="s">
        <v>15945</v>
      </c>
      <c r="D3364" s="607" t="s">
        <v>8368</v>
      </c>
      <c r="E3364" s="607" t="s">
        <v>8367</v>
      </c>
      <c r="F3364" s="609">
        <v>2014</v>
      </c>
      <c r="G3364" s="609">
        <v>1</v>
      </c>
      <c r="H3364" s="609">
        <v>1</v>
      </c>
      <c r="I3364" s="626"/>
      <c r="J3364" s="626"/>
      <c r="K3364" s="626"/>
      <c r="L3364" s="626"/>
      <c r="M3364" s="626"/>
      <c r="N3364" s="607" t="s">
        <v>15946</v>
      </c>
      <c r="O3364" s="607" t="s">
        <v>8380</v>
      </c>
      <c r="P3364" s="603" t="s">
        <v>8385</v>
      </c>
      <c r="Q3364" s="607"/>
      <c r="R3364" s="626"/>
      <c r="S3364" s="607" t="s">
        <v>8</v>
      </c>
      <c r="T3364" s="607" t="s">
        <v>8267</v>
      </c>
      <c r="U3364" s="623" t="s">
        <v>10185</v>
      </c>
    </row>
    <row r="3365" spans="2:21" ht="67.5" customHeight="1" x14ac:dyDescent="0.15">
      <c r="B3365" s="609">
        <v>232</v>
      </c>
      <c r="C3365" s="607" t="s">
        <v>15947</v>
      </c>
      <c r="D3365" s="607" t="s">
        <v>8370</v>
      </c>
      <c r="E3365" s="607" t="s">
        <v>8369</v>
      </c>
      <c r="F3365" s="609">
        <v>2013</v>
      </c>
      <c r="G3365" s="609">
        <v>1</v>
      </c>
      <c r="H3365" s="609">
        <v>1</v>
      </c>
      <c r="I3365" s="626"/>
      <c r="J3365" s="626"/>
      <c r="K3365" s="626"/>
      <c r="L3365" s="626"/>
      <c r="M3365" s="626"/>
      <c r="N3365" s="607" t="s">
        <v>15948</v>
      </c>
      <c r="O3365" s="607" t="s">
        <v>8381</v>
      </c>
      <c r="P3365" s="607" t="s">
        <v>8034</v>
      </c>
      <c r="Q3365" s="607"/>
      <c r="R3365" s="626"/>
      <c r="S3365" s="607" t="s">
        <v>8</v>
      </c>
      <c r="T3365" s="607" t="s">
        <v>8267</v>
      </c>
      <c r="U3365" s="623" t="s">
        <v>10284</v>
      </c>
    </row>
    <row r="3366" spans="2:21" ht="75.75" customHeight="1" x14ac:dyDescent="0.15">
      <c r="B3366" s="609">
        <v>233</v>
      </c>
      <c r="C3366" s="607" t="s">
        <v>15949</v>
      </c>
      <c r="D3366" s="607" t="s">
        <v>17008</v>
      </c>
      <c r="E3366" s="607" t="s">
        <v>8371</v>
      </c>
      <c r="F3366" s="609">
        <v>2013</v>
      </c>
      <c r="G3366" s="609">
        <v>1</v>
      </c>
      <c r="H3366" s="609">
        <v>1</v>
      </c>
      <c r="I3366" s="626"/>
      <c r="J3366" s="626"/>
      <c r="K3366" s="626"/>
      <c r="L3366" s="626"/>
      <c r="M3366" s="626"/>
      <c r="N3366" s="607" t="s">
        <v>15950</v>
      </c>
      <c r="O3366" s="607" t="s">
        <v>8382</v>
      </c>
      <c r="P3366" s="603" t="s">
        <v>15951</v>
      </c>
      <c r="Q3366" s="607"/>
      <c r="R3366" s="626"/>
      <c r="S3366" s="607" t="s">
        <v>8</v>
      </c>
      <c r="T3366" s="607" t="s">
        <v>8267</v>
      </c>
      <c r="U3366" s="623" t="s">
        <v>10536</v>
      </c>
    </row>
    <row r="3367" spans="2:21" ht="75.75" customHeight="1" x14ac:dyDescent="0.15">
      <c r="B3367" s="609">
        <v>234</v>
      </c>
      <c r="C3367" s="631" t="s">
        <v>15952</v>
      </c>
      <c r="D3367" s="607" t="s">
        <v>8373</v>
      </c>
      <c r="E3367" s="607" t="s">
        <v>8372</v>
      </c>
      <c r="F3367" s="609">
        <v>2014</v>
      </c>
      <c r="G3367" s="609">
        <v>1</v>
      </c>
      <c r="H3367" s="609">
        <v>1</v>
      </c>
      <c r="I3367" s="626"/>
      <c r="J3367" s="626"/>
      <c r="K3367" s="626"/>
      <c r="L3367" s="626"/>
      <c r="M3367" s="626"/>
      <c r="N3367" s="607" t="s">
        <v>15953</v>
      </c>
      <c r="O3367" s="607" t="s">
        <v>11556</v>
      </c>
      <c r="P3367" s="603" t="s">
        <v>8386</v>
      </c>
      <c r="Q3367" s="607"/>
      <c r="R3367" s="626"/>
      <c r="S3367" s="607" t="s">
        <v>8</v>
      </c>
      <c r="T3367" s="607" t="s">
        <v>8267</v>
      </c>
      <c r="U3367" s="623" t="s">
        <v>10258</v>
      </c>
    </row>
    <row r="3368" spans="2:21" ht="56.25" customHeight="1" x14ac:dyDescent="0.15">
      <c r="B3368" s="609">
        <v>235</v>
      </c>
      <c r="C3368" s="607" t="s">
        <v>16041</v>
      </c>
      <c r="D3368" s="607" t="s">
        <v>8375</v>
      </c>
      <c r="E3368" s="607" t="s">
        <v>8374</v>
      </c>
      <c r="F3368" s="609">
        <v>2014</v>
      </c>
      <c r="G3368" s="609">
        <v>1</v>
      </c>
      <c r="H3368" s="609">
        <v>1</v>
      </c>
      <c r="I3368" s="626"/>
      <c r="J3368" s="626"/>
      <c r="K3368" s="626"/>
      <c r="L3368" s="626"/>
      <c r="M3368" s="626"/>
      <c r="N3368" s="607" t="s">
        <v>15954</v>
      </c>
      <c r="O3368" s="607" t="s">
        <v>8383</v>
      </c>
      <c r="P3368" s="603" t="s">
        <v>8387</v>
      </c>
      <c r="Q3368" s="607"/>
      <c r="R3368" s="626"/>
      <c r="S3368" s="607" t="s">
        <v>8</v>
      </c>
      <c r="T3368" s="607" t="s">
        <v>8267</v>
      </c>
      <c r="U3368" s="623" t="s">
        <v>10275</v>
      </c>
    </row>
    <row r="3369" spans="2:21" ht="55.5" customHeight="1" x14ac:dyDescent="0.15">
      <c r="B3369" s="609">
        <v>236</v>
      </c>
      <c r="C3369" s="603" t="s">
        <v>15955</v>
      </c>
      <c r="D3369" s="607" t="s">
        <v>8377</v>
      </c>
      <c r="E3369" s="607" t="s">
        <v>8376</v>
      </c>
      <c r="F3369" s="609">
        <v>2014</v>
      </c>
      <c r="G3369" s="609">
        <v>1</v>
      </c>
      <c r="H3369" s="609">
        <v>1</v>
      </c>
      <c r="I3369" s="626"/>
      <c r="J3369" s="626"/>
      <c r="K3369" s="626"/>
      <c r="L3369" s="626"/>
      <c r="M3369" s="626"/>
      <c r="N3369" s="607" t="s">
        <v>15956</v>
      </c>
      <c r="O3369" s="607" t="s">
        <v>11555</v>
      </c>
      <c r="P3369" s="603" t="s">
        <v>8386</v>
      </c>
      <c r="Q3369" s="607"/>
      <c r="R3369" s="626"/>
      <c r="S3369" s="607" t="s">
        <v>8</v>
      </c>
      <c r="T3369" s="607" t="s">
        <v>8274</v>
      </c>
      <c r="U3369" s="623" t="s">
        <v>10189</v>
      </c>
    </row>
    <row r="3370" spans="2:21" ht="85.5" customHeight="1" x14ac:dyDescent="0.15">
      <c r="B3370" s="609">
        <v>237</v>
      </c>
      <c r="C3370" s="603" t="s">
        <v>15957</v>
      </c>
      <c r="D3370" s="607" t="s">
        <v>8379</v>
      </c>
      <c r="E3370" s="607" t="s">
        <v>8378</v>
      </c>
      <c r="F3370" s="609">
        <v>2014</v>
      </c>
      <c r="G3370" s="609">
        <v>1</v>
      </c>
      <c r="H3370" s="609">
        <v>1</v>
      </c>
      <c r="I3370" s="626"/>
      <c r="J3370" s="626"/>
      <c r="K3370" s="626"/>
      <c r="L3370" s="626"/>
      <c r="M3370" s="626"/>
      <c r="N3370" s="607" t="s">
        <v>15958</v>
      </c>
      <c r="O3370" s="607" t="s">
        <v>8384</v>
      </c>
      <c r="P3370" s="603" t="s">
        <v>8388</v>
      </c>
      <c r="Q3370" s="607"/>
      <c r="R3370" s="626"/>
      <c r="S3370" s="607" t="s">
        <v>8</v>
      </c>
      <c r="T3370" s="607" t="s">
        <v>8274</v>
      </c>
      <c r="U3370" s="623" t="s">
        <v>10537</v>
      </c>
    </row>
    <row r="3371" spans="2:21" ht="102.75" customHeight="1" x14ac:dyDescent="0.15">
      <c r="B3371" s="609">
        <v>238</v>
      </c>
      <c r="C3371" s="626" t="s">
        <v>8646</v>
      </c>
      <c r="D3371" s="607" t="s">
        <v>8648</v>
      </c>
      <c r="E3371" s="607" t="s">
        <v>8647</v>
      </c>
      <c r="F3371" s="609">
        <v>2014</v>
      </c>
      <c r="G3371" s="609">
        <v>1</v>
      </c>
      <c r="H3371" s="609">
        <v>1</v>
      </c>
      <c r="I3371" s="626"/>
      <c r="J3371" s="626"/>
      <c r="K3371" s="626"/>
      <c r="L3371" s="626"/>
      <c r="M3371" s="626"/>
      <c r="N3371" s="607" t="s">
        <v>15959</v>
      </c>
      <c r="O3371" s="607" t="s">
        <v>8655</v>
      </c>
      <c r="P3371" s="603" t="s">
        <v>8658</v>
      </c>
      <c r="Q3371" s="607"/>
      <c r="R3371" s="626"/>
      <c r="S3371" s="607" t="s">
        <v>8</v>
      </c>
      <c r="T3371" s="607" t="s">
        <v>8438</v>
      </c>
      <c r="U3371" s="623" t="s">
        <v>10130</v>
      </c>
    </row>
    <row r="3372" spans="2:21" ht="77.25" customHeight="1" x14ac:dyDescent="0.15">
      <c r="B3372" s="609">
        <v>239</v>
      </c>
      <c r="C3372" s="626" t="s">
        <v>8649</v>
      </c>
      <c r="D3372" s="607" t="s">
        <v>8651</v>
      </c>
      <c r="E3372" s="607" t="s">
        <v>8650</v>
      </c>
      <c r="F3372" s="609">
        <v>2014</v>
      </c>
      <c r="G3372" s="609">
        <v>1</v>
      </c>
      <c r="H3372" s="609">
        <v>1</v>
      </c>
      <c r="I3372" s="626"/>
      <c r="J3372" s="626"/>
      <c r="K3372" s="626"/>
      <c r="L3372" s="626"/>
      <c r="M3372" s="626"/>
      <c r="N3372" s="607" t="s">
        <v>15960</v>
      </c>
      <c r="O3372" s="607" t="s">
        <v>8656</v>
      </c>
      <c r="P3372" s="603" t="s">
        <v>8659</v>
      </c>
      <c r="Q3372" s="607" t="s">
        <v>8660</v>
      </c>
      <c r="R3372" s="626"/>
      <c r="S3372" s="607" t="s">
        <v>8</v>
      </c>
      <c r="T3372" s="607" t="s">
        <v>8438</v>
      </c>
      <c r="U3372" s="623" t="s">
        <v>10122</v>
      </c>
    </row>
    <row r="3373" spans="2:21" ht="56.25" customHeight="1" x14ac:dyDescent="0.15">
      <c r="B3373" s="609">
        <v>240</v>
      </c>
      <c r="C3373" s="626" t="s">
        <v>8652</v>
      </c>
      <c r="D3373" s="607" t="s">
        <v>8654</v>
      </c>
      <c r="E3373" s="607" t="s">
        <v>8653</v>
      </c>
      <c r="F3373" s="609">
        <v>2014</v>
      </c>
      <c r="G3373" s="609">
        <v>1</v>
      </c>
      <c r="H3373" s="609">
        <v>1</v>
      </c>
      <c r="I3373" s="626"/>
      <c r="J3373" s="626"/>
      <c r="K3373" s="626"/>
      <c r="L3373" s="626"/>
      <c r="M3373" s="626"/>
      <c r="N3373" s="607" t="s">
        <v>15961</v>
      </c>
      <c r="O3373" s="607" t="s">
        <v>8657</v>
      </c>
      <c r="P3373" s="607" t="s">
        <v>8660</v>
      </c>
      <c r="Q3373" s="607" t="s">
        <v>8661</v>
      </c>
      <c r="R3373" s="626"/>
      <c r="S3373" s="607" t="s">
        <v>8</v>
      </c>
      <c r="T3373" s="607" t="s">
        <v>8438</v>
      </c>
      <c r="U3373" s="623" t="s">
        <v>10280</v>
      </c>
    </row>
    <row r="3374" spans="2:21" ht="103.5" customHeight="1" x14ac:dyDescent="0.15">
      <c r="B3374" s="609">
        <v>241</v>
      </c>
      <c r="C3374" s="626" t="s">
        <v>9430</v>
      </c>
      <c r="D3374" s="607" t="s">
        <v>9431</v>
      </c>
      <c r="E3374" s="607" t="s">
        <v>9432</v>
      </c>
      <c r="F3374" s="609">
        <v>2014</v>
      </c>
      <c r="G3374" s="609">
        <v>1</v>
      </c>
      <c r="H3374" s="609">
        <v>1</v>
      </c>
      <c r="I3374" s="626"/>
      <c r="J3374" s="626"/>
      <c r="K3374" s="626"/>
      <c r="L3374" s="626"/>
      <c r="M3374" s="626"/>
      <c r="N3374" s="607" t="s">
        <v>15962</v>
      </c>
      <c r="O3374" s="607" t="s">
        <v>9433</v>
      </c>
      <c r="P3374" s="607" t="s">
        <v>8660</v>
      </c>
      <c r="Q3374" s="607" t="s">
        <v>6289</v>
      </c>
      <c r="R3374" s="626"/>
      <c r="S3374" s="607" t="s">
        <v>8</v>
      </c>
      <c r="T3374" s="607" t="s">
        <v>8796</v>
      </c>
      <c r="U3374" s="623" t="s">
        <v>10348</v>
      </c>
    </row>
    <row r="3375" spans="2:21" ht="107.25" customHeight="1" x14ac:dyDescent="0.15">
      <c r="B3375" s="609">
        <v>242</v>
      </c>
      <c r="C3375" s="626" t="s">
        <v>9414</v>
      </c>
      <c r="D3375" s="607" t="s">
        <v>9660</v>
      </c>
      <c r="E3375" s="607" t="s">
        <v>9415</v>
      </c>
      <c r="F3375" s="609">
        <v>2014</v>
      </c>
      <c r="G3375" s="609">
        <v>1</v>
      </c>
      <c r="H3375" s="609">
        <v>1</v>
      </c>
      <c r="I3375" s="626"/>
      <c r="J3375" s="626"/>
      <c r="K3375" s="626"/>
      <c r="L3375" s="626"/>
      <c r="M3375" s="626"/>
      <c r="N3375" s="607" t="s">
        <v>9421</v>
      </c>
      <c r="O3375" s="607" t="s">
        <v>9422</v>
      </c>
      <c r="P3375" s="607" t="s">
        <v>9423</v>
      </c>
      <c r="Q3375" s="607"/>
      <c r="R3375" s="626"/>
      <c r="S3375" s="607" t="s">
        <v>8</v>
      </c>
      <c r="T3375" s="607" t="s">
        <v>8796</v>
      </c>
      <c r="U3375" s="623" t="s">
        <v>10183</v>
      </c>
    </row>
    <row r="3376" spans="2:21" ht="96" customHeight="1" x14ac:dyDescent="0.15">
      <c r="B3376" s="609">
        <v>243</v>
      </c>
      <c r="C3376" s="626" t="s">
        <v>9416</v>
      </c>
      <c r="D3376" s="607" t="s">
        <v>9417</v>
      </c>
      <c r="E3376" s="607" t="s">
        <v>15963</v>
      </c>
      <c r="F3376" s="609">
        <v>2014</v>
      </c>
      <c r="G3376" s="609">
        <v>1</v>
      </c>
      <c r="H3376" s="609">
        <v>1</v>
      </c>
      <c r="I3376" s="626"/>
      <c r="J3376" s="626"/>
      <c r="K3376" s="626"/>
      <c r="L3376" s="626"/>
      <c r="M3376" s="626"/>
      <c r="N3376" s="607" t="s">
        <v>15964</v>
      </c>
      <c r="O3376" s="607" t="s">
        <v>9424</v>
      </c>
      <c r="P3376" s="607" t="s">
        <v>2925</v>
      </c>
      <c r="Q3376" s="607"/>
      <c r="R3376" s="626"/>
      <c r="S3376" s="607" t="s">
        <v>8</v>
      </c>
      <c r="T3376" s="607" t="s">
        <v>8796</v>
      </c>
      <c r="U3376" s="623" t="s">
        <v>10538</v>
      </c>
    </row>
    <row r="3377" spans="2:21" ht="127.5" customHeight="1" x14ac:dyDescent="0.15">
      <c r="B3377" s="609">
        <v>244</v>
      </c>
      <c r="C3377" s="626" t="s">
        <v>9418</v>
      </c>
      <c r="D3377" s="607" t="s">
        <v>9419</v>
      </c>
      <c r="E3377" s="607" t="s">
        <v>9420</v>
      </c>
      <c r="F3377" s="609">
        <v>2013</v>
      </c>
      <c r="G3377" s="609">
        <v>1</v>
      </c>
      <c r="H3377" s="609">
        <v>1</v>
      </c>
      <c r="I3377" s="626"/>
      <c r="J3377" s="626"/>
      <c r="K3377" s="626"/>
      <c r="L3377" s="626"/>
      <c r="M3377" s="626"/>
      <c r="N3377" s="607" t="s">
        <v>15965</v>
      </c>
      <c r="O3377" s="607" t="s">
        <v>9425</v>
      </c>
      <c r="P3377" s="607" t="s">
        <v>9426</v>
      </c>
      <c r="Q3377" s="607"/>
      <c r="R3377" s="626"/>
      <c r="S3377" s="607" t="s">
        <v>8</v>
      </c>
      <c r="T3377" s="607" t="s">
        <v>8796</v>
      </c>
      <c r="U3377" s="623" t="s">
        <v>10431</v>
      </c>
    </row>
    <row r="3378" spans="2:21" ht="87.75" customHeight="1" x14ac:dyDescent="0.15">
      <c r="B3378" s="609">
        <v>245</v>
      </c>
      <c r="C3378" s="603" t="s">
        <v>15966</v>
      </c>
      <c r="D3378" s="607" t="s">
        <v>9633</v>
      </c>
      <c r="E3378" s="607" t="s">
        <v>9634</v>
      </c>
      <c r="F3378" s="609">
        <v>2014</v>
      </c>
      <c r="G3378" s="609">
        <v>1</v>
      </c>
      <c r="H3378" s="609">
        <v>1</v>
      </c>
      <c r="I3378" s="626"/>
      <c r="J3378" s="626"/>
      <c r="K3378" s="626"/>
      <c r="L3378" s="626"/>
      <c r="M3378" s="626"/>
      <c r="N3378" s="607" t="s">
        <v>15967</v>
      </c>
      <c r="O3378" s="607" t="s">
        <v>45</v>
      </c>
      <c r="P3378" s="607" t="s">
        <v>9710</v>
      </c>
      <c r="Q3378" s="607"/>
      <c r="R3378" s="626"/>
      <c r="S3378" s="607" t="s">
        <v>8</v>
      </c>
      <c r="T3378" s="607" t="s">
        <v>8796</v>
      </c>
      <c r="U3378" s="623"/>
    </row>
    <row r="3379" spans="2:21" ht="91.5" customHeight="1" x14ac:dyDescent="0.15">
      <c r="B3379" s="622">
        <v>246</v>
      </c>
      <c r="C3379" s="615" t="s">
        <v>9635</v>
      </c>
      <c r="D3379" s="613" t="s">
        <v>9636</v>
      </c>
      <c r="E3379" s="613" t="s">
        <v>9637</v>
      </c>
      <c r="F3379" s="622">
        <v>2015</v>
      </c>
      <c r="G3379" s="622">
        <v>1</v>
      </c>
      <c r="H3379" s="622">
        <v>1</v>
      </c>
      <c r="I3379" s="615"/>
      <c r="J3379" s="615"/>
      <c r="K3379" s="615"/>
      <c r="L3379" s="615"/>
      <c r="M3379" s="615"/>
      <c r="N3379" s="613" t="s">
        <v>15968</v>
      </c>
      <c r="O3379" s="607" t="s">
        <v>9642</v>
      </c>
      <c r="P3379" s="613" t="s">
        <v>11619</v>
      </c>
      <c r="Q3379" s="613"/>
      <c r="R3379" s="615"/>
      <c r="S3379" s="607" t="s">
        <v>8</v>
      </c>
      <c r="T3379" s="613" t="s">
        <v>9593</v>
      </c>
      <c r="U3379" s="247" t="s">
        <v>10220</v>
      </c>
    </row>
    <row r="3380" spans="2:21" ht="80.25" customHeight="1" x14ac:dyDescent="0.15">
      <c r="B3380" s="622">
        <v>247</v>
      </c>
      <c r="C3380" s="615" t="s">
        <v>9638</v>
      </c>
      <c r="D3380" s="613" t="s">
        <v>9639</v>
      </c>
      <c r="E3380" s="613" t="s">
        <v>9640</v>
      </c>
      <c r="F3380" s="622">
        <v>2015</v>
      </c>
      <c r="G3380" s="622">
        <v>1</v>
      </c>
      <c r="H3380" s="622">
        <v>1</v>
      </c>
      <c r="I3380" s="615"/>
      <c r="J3380" s="615"/>
      <c r="K3380" s="615"/>
      <c r="L3380" s="615"/>
      <c r="M3380" s="615"/>
      <c r="N3380" s="613" t="s">
        <v>15969</v>
      </c>
      <c r="O3380" s="607" t="s">
        <v>9643</v>
      </c>
      <c r="P3380" s="613" t="s">
        <v>9641</v>
      </c>
      <c r="Q3380" s="613"/>
      <c r="R3380" s="615"/>
      <c r="S3380" s="607" t="s">
        <v>8</v>
      </c>
      <c r="T3380" s="613" t="s">
        <v>9593</v>
      </c>
      <c r="U3380" s="247" t="s">
        <v>10276</v>
      </c>
    </row>
    <row r="3381" spans="2:21" ht="97.5" customHeight="1" x14ac:dyDescent="0.15">
      <c r="B3381" s="609">
        <v>248</v>
      </c>
      <c r="C3381" s="624" t="s">
        <v>10424</v>
      </c>
      <c r="D3381" s="607" t="s">
        <v>10539</v>
      </c>
      <c r="E3381" s="607" t="s">
        <v>10425</v>
      </c>
      <c r="F3381" s="609">
        <v>2015</v>
      </c>
      <c r="G3381" s="609">
        <v>1</v>
      </c>
      <c r="H3381" s="609">
        <v>1</v>
      </c>
      <c r="I3381" s="624"/>
      <c r="J3381" s="624"/>
      <c r="K3381" s="624"/>
      <c r="L3381" s="624"/>
      <c r="M3381" s="624"/>
      <c r="N3381" s="607" t="s">
        <v>10426</v>
      </c>
      <c r="O3381" s="607" t="s">
        <v>10427</v>
      </c>
      <c r="P3381" s="624" t="s">
        <v>10428</v>
      </c>
      <c r="Q3381" s="624"/>
      <c r="R3381" s="624"/>
      <c r="S3381" s="607" t="s">
        <v>8</v>
      </c>
      <c r="T3381" s="624" t="s">
        <v>10034</v>
      </c>
      <c r="U3381" s="624" t="s">
        <v>10429</v>
      </c>
    </row>
    <row r="3382" spans="2:21" ht="138.75" customHeight="1" x14ac:dyDescent="0.15">
      <c r="B3382" s="609">
        <v>249</v>
      </c>
      <c r="C3382" s="624" t="s">
        <v>11611</v>
      </c>
      <c r="D3382" s="607" t="s">
        <v>11612</v>
      </c>
      <c r="E3382" s="607" t="s">
        <v>11613</v>
      </c>
      <c r="F3382" s="609">
        <v>2015</v>
      </c>
      <c r="G3382" s="609">
        <v>1</v>
      </c>
      <c r="H3382" s="609">
        <v>1</v>
      </c>
      <c r="I3382" s="624"/>
      <c r="J3382" s="624"/>
      <c r="K3382" s="624"/>
      <c r="L3382" s="624"/>
      <c r="M3382" s="624"/>
      <c r="N3382" s="607" t="s">
        <v>15970</v>
      </c>
      <c r="O3382" s="607" t="s">
        <v>11614</v>
      </c>
      <c r="P3382" s="607" t="s">
        <v>9423</v>
      </c>
      <c r="Q3382" s="624"/>
      <c r="R3382" s="624"/>
      <c r="S3382" s="607" t="s">
        <v>8</v>
      </c>
      <c r="T3382" s="607" t="s">
        <v>10776</v>
      </c>
      <c r="U3382" s="624" t="s">
        <v>15971</v>
      </c>
    </row>
    <row r="3383" spans="2:21" ht="138.75" customHeight="1" x14ac:dyDescent="0.15">
      <c r="B3383" s="609">
        <v>250</v>
      </c>
      <c r="C3383" s="624" t="s">
        <v>11615</v>
      </c>
      <c r="D3383" s="607" t="s">
        <v>11616</v>
      </c>
      <c r="E3383" s="607" t="s">
        <v>11617</v>
      </c>
      <c r="F3383" s="609">
        <v>2015</v>
      </c>
      <c r="G3383" s="609">
        <v>1</v>
      </c>
      <c r="H3383" s="609">
        <v>1</v>
      </c>
      <c r="I3383" s="624"/>
      <c r="J3383" s="624"/>
      <c r="K3383" s="624"/>
      <c r="L3383" s="624"/>
      <c r="M3383" s="624"/>
      <c r="N3383" s="607" t="s">
        <v>15972</v>
      </c>
      <c r="O3383" s="607" t="s">
        <v>11618</v>
      </c>
      <c r="P3383" s="613" t="s">
        <v>11619</v>
      </c>
      <c r="Q3383" s="624"/>
      <c r="R3383" s="624"/>
      <c r="S3383" s="607" t="s">
        <v>8</v>
      </c>
      <c r="T3383" s="607" t="s">
        <v>10776</v>
      </c>
      <c r="U3383" s="624" t="s">
        <v>10239</v>
      </c>
    </row>
    <row r="3384" spans="2:21" ht="156.75" customHeight="1" x14ac:dyDescent="0.15">
      <c r="B3384" s="550">
        <v>251</v>
      </c>
      <c r="C3384" s="551" t="s">
        <v>11665</v>
      </c>
      <c r="D3384" s="551" t="s">
        <v>11620</v>
      </c>
      <c r="E3384" s="607" t="s">
        <v>11621</v>
      </c>
      <c r="F3384" s="609">
        <v>2015</v>
      </c>
      <c r="G3384" s="609">
        <v>1</v>
      </c>
      <c r="H3384" s="609">
        <v>1</v>
      </c>
      <c r="I3384" s="551"/>
      <c r="J3384" s="551"/>
      <c r="K3384" s="551"/>
      <c r="L3384" s="551"/>
      <c r="M3384" s="551"/>
      <c r="N3384" s="551" t="s">
        <v>15973</v>
      </c>
      <c r="O3384" s="607" t="s">
        <v>11622</v>
      </c>
      <c r="P3384" s="551" t="s">
        <v>11623</v>
      </c>
      <c r="Q3384" s="551"/>
      <c r="R3384" s="551"/>
      <c r="S3384" s="551" t="s">
        <v>8</v>
      </c>
      <c r="T3384" s="551" t="s">
        <v>10953</v>
      </c>
      <c r="U3384" s="407" t="s">
        <v>10221</v>
      </c>
    </row>
    <row r="3385" spans="2:21" ht="93" customHeight="1" x14ac:dyDescent="0.15">
      <c r="B3385" s="550">
        <v>252</v>
      </c>
      <c r="C3385" s="551" t="s">
        <v>11664</v>
      </c>
      <c r="D3385" s="551" t="s">
        <v>11624</v>
      </c>
      <c r="E3385" s="607" t="s">
        <v>11625</v>
      </c>
      <c r="F3385" s="609">
        <v>2015</v>
      </c>
      <c r="G3385" s="609">
        <v>1</v>
      </c>
      <c r="H3385" s="609">
        <v>1</v>
      </c>
      <c r="I3385" s="551"/>
      <c r="J3385" s="551"/>
      <c r="K3385" s="551"/>
      <c r="L3385" s="551"/>
      <c r="M3385" s="551"/>
      <c r="N3385" s="551" t="s">
        <v>15974</v>
      </c>
      <c r="O3385" s="607" t="s">
        <v>11626</v>
      </c>
      <c r="P3385" s="551" t="s">
        <v>15975</v>
      </c>
      <c r="Q3385" s="551" t="s">
        <v>11627</v>
      </c>
      <c r="R3385" s="551"/>
      <c r="S3385" s="551" t="s">
        <v>8</v>
      </c>
      <c r="T3385" s="551" t="s">
        <v>10953</v>
      </c>
      <c r="U3385" s="407" t="s">
        <v>12075</v>
      </c>
    </row>
    <row r="3386" spans="2:21" ht="123.75" customHeight="1" x14ac:dyDescent="0.15">
      <c r="B3386" s="550">
        <v>253</v>
      </c>
      <c r="C3386" s="551" t="s">
        <v>11628</v>
      </c>
      <c r="D3386" s="551" t="s">
        <v>11629</v>
      </c>
      <c r="E3386" s="607" t="s">
        <v>15976</v>
      </c>
      <c r="F3386" s="609">
        <v>2015</v>
      </c>
      <c r="G3386" s="609">
        <v>1</v>
      </c>
      <c r="H3386" s="609">
        <v>1</v>
      </c>
      <c r="I3386" s="551"/>
      <c r="J3386" s="551"/>
      <c r="K3386" s="551"/>
      <c r="L3386" s="551"/>
      <c r="M3386" s="551"/>
      <c r="N3386" s="551" t="s">
        <v>11630</v>
      </c>
      <c r="O3386" s="607" t="s">
        <v>11631</v>
      </c>
      <c r="P3386" s="551" t="s">
        <v>11632</v>
      </c>
      <c r="Q3386" s="551" t="s">
        <v>11633</v>
      </c>
      <c r="R3386" s="551"/>
      <c r="S3386" s="551" t="s">
        <v>8</v>
      </c>
      <c r="T3386" s="551" t="s">
        <v>10953</v>
      </c>
      <c r="U3386" s="407" t="s">
        <v>10533</v>
      </c>
    </row>
    <row r="3387" spans="2:21" ht="108" customHeight="1" x14ac:dyDescent="0.15">
      <c r="B3387" s="550">
        <v>254</v>
      </c>
      <c r="C3387" s="551" t="s">
        <v>11634</v>
      </c>
      <c r="D3387" s="551" t="s">
        <v>11635</v>
      </c>
      <c r="E3387" s="607" t="s">
        <v>11636</v>
      </c>
      <c r="F3387" s="609">
        <v>2015</v>
      </c>
      <c r="G3387" s="609">
        <v>1</v>
      </c>
      <c r="H3387" s="609">
        <v>1</v>
      </c>
      <c r="I3387" s="551"/>
      <c r="J3387" s="551"/>
      <c r="K3387" s="551"/>
      <c r="L3387" s="551"/>
      <c r="M3387" s="551"/>
      <c r="N3387" s="551" t="s">
        <v>11637</v>
      </c>
      <c r="O3387" s="607" t="s">
        <v>11638</v>
      </c>
      <c r="P3387" s="551" t="s">
        <v>11639</v>
      </c>
      <c r="Q3387" s="551"/>
      <c r="R3387" s="551"/>
      <c r="S3387" s="551" t="s">
        <v>8</v>
      </c>
      <c r="T3387" s="551" t="s">
        <v>10953</v>
      </c>
      <c r="U3387" s="407" t="s">
        <v>10175</v>
      </c>
    </row>
    <row r="3388" spans="2:21" ht="140.25" customHeight="1" x14ac:dyDescent="0.15">
      <c r="B3388" s="550">
        <v>255</v>
      </c>
      <c r="C3388" s="551" t="s">
        <v>11663</v>
      </c>
      <c r="D3388" s="551" t="s">
        <v>11658</v>
      </c>
      <c r="E3388" s="607" t="s">
        <v>11659</v>
      </c>
      <c r="F3388" s="609">
        <v>2015</v>
      </c>
      <c r="G3388" s="609">
        <v>1</v>
      </c>
      <c r="H3388" s="609">
        <v>1</v>
      </c>
      <c r="I3388" s="551"/>
      <c r="J3388" s="551"/>
      <c r="K3388" s="551"/>
      <c r="L3388" s="551"/>
      <c r="M3388" s="551"/>
      <c r="N3388" s="551" t="s">
        <v>11661</v>
      </c>
      <c r="O3388" s="607" t="s">
        <v>11662</v>
      </c>
      <c r="P3388" s="551" t="s">
        <v>11633</v>
      </c>
      <c r="Q3388" s="551"/>
      <c r="R3388" s="551"/>
      <c r="S3388" s="551" t="s">
        <v>8</v>
      </c>
      <c r="T3388" s="551" t="s">
        <v>10953</v>
      </c>
      <c r="U3388" s="407" t="s">
        <v>10182</v>
      </c>
    </row>
    <row r="3389" spans="2:21" ht="135" customHeight="1" x14ac:dyDescent="0.15">
      <c r="B3389" s="601">
        <v>256</v>
      </c>
      <c r="C3389" s="607" t="s">
        <v>11640</v>
      </c>
      <c r="D3389" s="607" t="s">
        <v>11641</v>
      </c>
      <c r="E3389" s="607" t="s">
        <v>11642</v>
      </c>
      <c r="F3389" s="609">
        <v>2015</v>
      </c>
      <c r="G3389" s="609">
        <v>1</v>
      </c>
      <c r="H3389" s="609">
        <v>1</v>
      </c>
      <c r="I3389" s="607"/>
      <c r="J3389" s="607"/>
      <c r="K3389" s="607"/>
      <c r="L3389" s="607"/>
      <c r="M3389" s="607"/>
      <c r="N3389" s="607" t="s">
        <v>11660</v>
      </c>
      <c r="O3389" s="607" t="s">
        <v>11643</v>
      </c>
      <c r="P3389" s="607" t="s">
        <v>11644</v>
      </c>
      <c r="Q3389" s="607" t="s">
        <v>11645</v>
      </c>
      <c r="R3389" s="607"/>
      <c r="S3389" s="607" t="s">
        <v>8</v>
      </c>
      <c r="T3389" s="607" t="s">
        <v>11163</v>
      </c>
      <c r="U3389" s="631" t="s">
        <v>10139</v>
      </c>
    </row>
    <row r="3390" spans="2:21" ht="159.75" customHeight="1" x14ac:dyDescent="0.15">
      <c r="B3390" s="550">
        <v>257</v>
      </c>
      <c r="C3390" s="551" t="s">
        <v>11646</v>
      </c>
      <c r="D3390" s="551" t="s">
        <v>11647</v>
      </c>
      <c r="E3390" s="607" t="s">
        <v>11648</v>
      </c>
      <c r="F3390" s="609">
        <v>2015</v>
      </c>
      <c r="G3390" s="609">
        <v>1</v>
      </c>
      <c r="H3390" s="609">
        <v>1</v>
      </c>
      <c r="I3390" s="551"/>
      <c r="J3390" s="551"/>
      <c r="K3390" s="551"/>
      <c r="L3390" s="551"/>
      <c r="M3390" s="551"/>
      <c r="N3390" s="551" t="s">
        <v>11649</v>
      </c>
      <c r="O3390" s="607" t="s">
        <v>11650</v>
      </c>
      <c r="P3390" s="551" t="s">
        <v>15977</v>
      </c>
      <c r="Q3390" s="551" t="s">
        <v>11651</v>
      </c>
      <c r="R3390" s="551"/>
      <c r="S3390" s="551" t="s">
        <v>8</v>
      </c>
      <c r="T3390" s="551" t="s">
        <v>11163</v>
      </c>
      <c r="U3390" s="407" t="s">
        <v>15978</v>
      </c>
    </row>
    <row r="3391" spans="2:21" ht="126" customHeight="1" x14ac:dyDescent="0.15">
      <c r="B3391" s="550">
        <v>258</v>
      </c>
      <c r="C3391" s="551" t="s">
        <v>11652</v>
      </c>
      <c r="D3391" s="551" t="s">
        <v>11653</v>
      </c>
      <c r="E3391" s="607" t="s">
        <v>11654</v>
      </c>
      <c r="F3391" s="609">
        <v>2015</v>
      </c>
      <c r="G3391" s="609">
        <v>1</v>
      </c>
      <c r="H3391" s="609">
        <v>1</v>
      </c>
      <c r="I3391" s="551"/>
      <c r="J3391" s="551"/>
      <c r="K3391" s="551"/>
      <c r="L3391" s="551"/>
      <c r="M3391" s="551"/>
      <c r="N3391" s="551" t="s">
        <v>11655</v>
      </c>
      <c r="O3391" s="607" t="s">
        <v>11656</v>
      </c>
      <c r="P3391" s="551" t="s">
        <v>11657</v>
      </c>
      <c r="Q3391" s="551"/>
      <c r="R3391" s="551"/>
      <c r="S3391" s="551" t="s">
        <v>8</v>
      </c>
      <c r="T3391" s="551" t="s">
        <v>11163</v>
      </c>
      <c r="U3391" s="407" t="s">
        <v>10153</v>
      </c>
    </row>
    <row r="3392" spans="2:21" ht="102.5" customHeight="1" x14ac:dyDescent="0.15">
      <c r="B3392" s="601">
        <v>259</v>
      </c>
      <c r="C3392" s="607" t="s">
        <v>13602</v>
      </c>
      <c r="D3392" s="613" t="s">
        <v>13469</v>
      </c>
      <c r="E3392" s="607" t="s">
        <v>13470</v>
      </c>
      <c r="F3392" s="601">
        <v>2016</v>
      </c>
      <c r="G3392" s="601">
        <v>1</v>
      </c>
      <c r="H3392" s="601">
        <v>1</v>
      </c>
      <c r="I3392" s="607"/>
      <c r="J3392" s="607"/>
      <c r="K3392" s="607"/>
      <c r="L3392" s="607"/>
      <c r="M3392" s="607"/>
      <c r="N3392" s="607" t="s">
        <v>13598</v>
      </c>
      <c r="O3392" s="607" t="s">
        <v>13471</v>
      </c>
      <c r="P3392" s="607" t="s">
        <v>13472</v>
      </c>
      <c r="Q3392" s="607" t="s">
        <v>15292</v>
      </c>
      <c r="R3392" s="607"/>
      <c r="S3392" s="551" t="s">
        <v>8</v>
      </c>
      <c r="T3392" s="607" t="s">
        <v>12808</v>
      </c>
      <c r="U3392" s="631" t="s">
        <v>10354</v>
      </c>
    </row>
    <row r="3393" spans="2:21" ht="105" customHeight="1" x14ac:dyDescent="0.15">
      <c r="B3393" s="601">
        <v>260</v>
      </c>
      <c r="C3393" s="607" t="s">
        <v>13603</v>
      </c>
      <c r="D3393" s="613" t="s">
        <v>13473</v>
      </c>
      <c r="E3393" s="607" t="s">
        <v>13474</v>
      </c>
      <c r="F3393" s="601">
        <v>2016</v>
      </c>
      <c r="G3393" s="601">
        <v>1</v>
      </c>
      <c r="H3393" s="601">
        <v>1</v>
      </c>
      <c r="I3393" s="607"/>
      <c r="J3393" s="607"/>
      <c r="K3393" s="607"/>
      <c r="L3393" s="607"/>
      <c r="M3393" s="607"/>
      <c r="N3393" s="607" t="s">
        <v>13599</v>
      </c>
      <c r="O3393" s="607" t="s">
        <v>13475</v>
      </c>
      <c r="P3393" s="607" t="s">
        <v>13476</v>
      </c>
      <c r="Q3393" s="607"/>
      <c r="R3393" s="607"/>
      <c r="S3393" s="607" t="s">
        <v>8</v>
      </c>
      <c r="T3393" s="607" t="s">
        <v>12808</v>
      </c>
      <c r="U3393" s="631" t="s">
        <v>13477</v>
      </c>
    </row>
    <row r="3394" spans="2:21" ht="156.5" customHeight="1" x14ac:dyDescent="0.15">
      <c r="B3394" s="601">
        <v>261</v>
      </c>
      <c r="C3394" s="607" t="s">
        <v>13604</v>
      </c>
      <c r="D3394" s="613" t="s">
        <v>13601</v>
      </c>
      <c r="E3394" s="607" t="s">
        <v>13478</v>
      </c>
      <c r="F3394" s="601">
        <v>2016</v>
      </c>
      <c r="G3394" s="601">
        <v>1</v>
      </c>
      <c r="H3394" s="601">
        <v>1</v>
      </c>
      <c r="I3394" s="607"/>
      <c r="J3394" s="607"/>
      <c r="K3394" s="607"/>
      <c r="L3394" s="607"/>
      <c r="M3394" s="607"/>
      <c r="N3394" s="607" t="s">
        <v>13600</v>
      </c>
      <c r="O3394" s="607" t="s">
        <v>13479</v>
      </c>
      <c r="P3394" s="607"/>
      <c r="Q3394" s="607"/>
      <c r="R3394" s="607"/>
      <c r="S3394" s="607" t="s">
        <v>8</v>
      </c>
      <c r="T3394" s="607" t="s">
        <v>12808</v>
      </c>
      <c r="U3394" s="631" t="s">
        <v>10178</v>
      </c>
    </row>
    <row r="3395" spans="2:21" ht="138.75" customHeight="1" x14ac:dyDescent="0.15">
      <c r="B3395" s="601">
        <v>262</v>
      </c>
      <c r="C3395" s="607" t="s">
        <v>13605</v>
      </c>
      <c r="D3395" s="613" t="s">
        <v>13480</v>
      </c>
      <c r="E3395" s="607" t="s">
        <v>13481</v>
      </c>
      <c r="F3395" s="601">
        <v>2016</v>
      </c>
      <c r="G3395" s="601">
        <v>1</v>
      </c>
      <c r="H3395" s="601">
        <v>1</v>
      </c>
      <c r="I3395" s="607"/>
      <c r="J3395" s="607"/>
      <c r="K3395" s="607"/>
      <c r="L3395" s="607"/>
      <c r="M3395" s="607"/>
      <c r="N3395" s="607" t="s">
        <v>13482</v>
      </c>
      <c r="O3395" s="607" t="s">
        <v>13483</v>
      </c>
      <c r="P3395" s="607" t="s">
        <v>13472</v>
      </c>
      <c r="Q3395" s="607"/>
      <c r="R3395" s="607"/>
      <c r="S3395" s="607" t="s">
        <v>8</v>
      </c>
      <c r="T3395" s="607" t="s">
        <v>12808</v>
      </c>
      <c r="U3395" s="631" t="s">
        <v>13484</v>
      </c>
    </row>
    <row r="3396" spans="2:21" ht="164.5" customHeight="1" x14ac:dyDescent="0.15">
      <c r="B3396" s="423">
        <v>263</v>
      </c>
      <c r="C3396" s="408" t="s">
        <v>13606</v>
      </c>
      <c r="D3396" s="613" t="s">
        <v>13485</v>
      </c>
      <c r="E3396" s="607" t="s">
        <v>13486</v>
      </c>
      <c r="F3396" s="601">
        <v>2016</v>
      </c>
      <c r="G3396" s="601">
        <v>1</v>
      </c>
      <c r="H3396" s="601">
        <v>1</v>
      </c>
      <c r="I3396" s="607"/>
      <c r="J3396" s="607"/>
      <c r="K3396" s="607"/>
      <c r="L3396" s="607"/>
      <c r="M3396" s="607"/>
      <c r="N3396" s="551" t="s">
        <v>13487</v>
      </c>
      <c r="O3396" s="607" t="s">
        <v>13488</v>
      </c>
      <c r="P3396" s="607" t="s">
        <v>13489</v>
      </c>
      <c r="Q3396" s="551"/>
      <c r="R3396" s="408"/>
      <c r="S3396" s="607" t="s">
        <v>8</v>
      </c>
      <c r="T3396" s="607" t="s">
        <v>12059</v>
      </c>
      <c r="U3396" s="631" t="s">
        <v>10387</v>
      </c>
    </row>
    <row r="3397" spans="2:21" ht="156.75" customHeight="1" x14ac:dyDescent="0.15">
      <c r="B3397" s="550">
        <v>264</v>
      </c>
      <c r="C3397" s="551" t="s">
        <v>13607</v>
      </c>
      <c r="D3397" s="551" t="s">
        <v>13608</v>
      </c>
      <c r="E3397" s="607" t="s">
        <v>13609</v>
      </c>
      <c r="F3397" s="407">
        <v>2016</v>
      </c>
      <c r="G3397" s="601">
        <v>1</v>
      </c>
      <c r="H3397" s="601">
        <v>1</v>
      </c>
      <c r="I3397" s="607"/>
      <c r="J3397" s="607"/>
      <c r="K3397" s="607"/>
      <c r="L3397" s="607"/>
      <c r="M3397" s="607"/>
      <c r="N3397" s="551" t="s">
        <v>13610</v>
      </c>
      <c r="O3397" s="551" t="s">
        <v>13611</v>
      </c>
      <c r="P3397" s="607" t="s">
        <v>14437</v>
      </c>
      <c r="Q3397" s="551"/>
      <c r="R3397" s="551"/>
      <c r="S3397" s="551" t="s">
        <v>13612</v>
      </c>
      <c r="T3397" s="551" t="s">
        <v>13493</v>
      </c>
      <c r="U3397" s="407" t="s">
        <v>10403</v>
      </c>
    </row>
    <row r="3398" spans="2:21" ht="126.75" customHeight="1" x14ac:dyDescent="0.15">
      <c r="B3398" s="550">
        <v>265</v>
      </c>
      <c r="C3398" s="551" t="s">
        <v>13619</v>
      </c>
      <c r="D3398" s="551" t="s">
        <v>15352</v>
      </c>
      <c r="E3398" s="607" t="s">
        <v>13620</v>
      </c>
      <c r="F3398" s="407">
        <v>2016</v>
      </c>
      <c r="G3398" s="601">
        <v>1</v>
      </c>
      <c r="H3398" s="601">
        <v>1</v>
      </c>
      <c r="I3398" s="607"/>
      <c r="J3398" s="607"/>
      <c r="K3398" s="607"/>
      <c r="L3398" s="607"/>
      <c r="M3398" s="607"/>
      <c r="N3398" s="551" t="s">
        <v>13621</v>
      </c>
      <c r="O3398" s="551" t="s">
        <v>13622</v>
      </c>
      <c r="P3398" s="607" t="s">
        <v>13623</v>
      </c>
      <c r="Q3398" s="551"/>
      <c r="R3398" s="551"/>
      <c r="S3398" s="551" t="s">
        <v>13624</v>
      </c>
      <c r="T3398" s="551" t="s">
        <v>13493</v>
      </c>
      <c r="U3398" s="407" t="s">
        <v>10235</v>
      </c>
    </row>
    <row r="3399" spans="2:21" ht="183" customHeight="1" x14ac:dyDescent="0.15">
      <c r="B3399" s="550">
        <v>266</v>
      </c>
      <c r="C3399" s="551" t="s">
        <v>13625</v>
      </c>
      <c r="D3399" s="551" t="s">
        <v>13626</v>
      </c>
      <c r="E3399" s="607" t="s">
        <v>13627</v>
      </c>
      <c r="F3399" s="407">
        <v>2016</v>
      </c>
      <c r="G3399" s="601">
        <v>1</v>
      </c>
      <c r="H3399" s="601">
        <v>1</v>
      </c>
      <c r="I3399" s="607"/>
      <c r="J3399" s="607"/>
      <c r="K3399" s="607"/>
      <c r="L3399" s="607"/>
      <c r="M3399" s="607"/>
      <c r="N3399" s="551" t="s">
        <v>13628</v>
      </c>
      <c r="O3399" s="551" t="s">
        <v>13629</v>
      </c>
      <c r="P3399" s="607" t="s">
        <v>13630</v>
      </c>
      <c r="Q3399" s="551" t="s">
        <v>13631</v>
      </c>
      <c r="R3399" s="551"/>
      <c r="S3399" s="551" t="s">
        <v>13624</v>
      </c>
      <c r="T3399" s="551" t="s">
        <v>13493</v>
      </c>
      <c r="U3399" s="407" t="s">
        <v>10410</v>
      </c>
    </row>
    <row r="3400" spans="2:21" ht="119.25" customHeight="1" x14ac:dyDescent="0.15">
      <c r="B3400" s="550">
        <v>267</v>
      </c>
      <c r="C3400" s="551" t="s">
        <v>13632</v>
      </c>
      <c r="D3400" s="551" t="s">
        <v>13633</v>
      </c>
      <c r="E3400" s="607" t="s">
        <v>13634</v>
      </c>
      <c r="F3400" s="407">
        <v>2016</v>
      </c>
      <c r="G3400" s="601">
        <v>1</v>
      </c>
      <c r="H3400" s="601">
        <v>1</v>
      </c>
      <c r="I3400" s="607"/>
      <c r="J3400" s="607"/>
      <c r="K3400" s="607"/>
      <c r="L3400" s="607"/>
      <c r="M3400" s="607"/>
      <c r="N3400" s="551" t="s">
        <v>13635</v>
      </c>
      <c r="O3400" s="551" t="s">
        <v>13636</v>
      </c>
      <c r="P3400" s="607" t="s">
        <v>13637</v>
      </c>
      <c r="Q3400" s="551"/>
      <c r="R3400" s="551"/>
      <c r="S3400" s="551" t="s">
        <v>13624</v>
      </c>
      <c r="T3400" s="551" t="s">
        <v>13493</v>
      </c>
      <c r="U3400" s="407" t="s">
        <v>10280</v>
      </c>
    </row>
    <row r="3401" spans="2:21" ht="122.25" customHeight="1" x14ac:dyDescent="0.15">
      <c r="B3401" s="550">
        <v>268</v>
      </c>
      <c r="C3401" s="551" t="s">
        <v>13638</v>
      </c>
      <c r="D3401" s="551" t="s">
        <v>13639</v>
      </c>
      <c r="E3401" s="607" t="s">
        <v>13640</v>
      </c>
      <c r="F3401" s="407">
        <v>2016</v>
      </c>
      <c r="G3401" s="601">
        <v>1</v>
      </c>
      <c r="H3401" s="601">
        <v>1</v>
      </c>
      <c r="I3401" s="607"/>
      <c r="J3401" s="607"/>
      <c r="K3401" s="607"/>
      <c r="L3401" s="607"/>
      <c r="M3401" s="607"/>
      <c r="N3401" s="551" t="s">
        <v>13641</v>
      </c>
      <c r="O3401" s="551" t="s">
        <v>13642</v>
      </c>
      <c r="P3401" s="607" t="s">
        <v>8659</v>
      </c>
      <c r="Q3401" s="551"/>
      <c r="R3401" s="551"/>
      <c r="S3401" s="551" t="s">
        <v>13624</v>
      </c>
      <c r="T3401" s="551" t="s">
        <v>13493</v>
      </c>
      <c r="U3401" s="407" t="s">
        <v>10474</v>
      </c>
    </row>
    <row r="3402" spans="2:21" ht="165.75" customHeight="1" x14ac:dyDescent="0.15">
      <c r="B3402" s="550">
        <v>269</v>
      </c>
      <c r="C3402" s="551" t="s">
        <v>13643</v>
      </c>
      <c r="D3402" s="551" t="s">
        <v>15979</v>
      </c>
      <c r="E3402" s="607" t="s">
        <v>13644</v>
      </c>
      <c r="F3402" s="407">
        <v>2016</v>
      </c>
      <c r="G3402" s="601">
        <v>1</v>
      </c>
      <c r="H3402" s="601">
        <v>1</v>
      </c>
      <c r="I3402" s="607"/>
      <c r="J3402" s="607"/>
      <c r="K3402" s="607"/>
      <c r="L3402" s="607"/>
      <c r="M3402" s="607"/>
      <c r="N3402" s="551" t="s">
        <v>15980</v>
      </c>
      <c r="O3402" s="551" t="s">
        <v>13645</v>
      </c>
      <c r="P3402" s="607" t="s">
        <v>15981</v>
      </c>
      <c r="Q3402" s="551" t="s">
        <v>15982</v>
      </c>
      <c r="R3402" s="551"/>
      <c r="S3402" s="551" t="s">
        <v>13624</v>
      </c>
      <c r="T3402" s="551" t="s">
        <v>13493</v>
      </c>
      <c r="U3402" s="407" t="s">
        <v>10297</v>
      </c>
    </row>
    <row r="3403" spans="2:21" ht="153" customHeight="1" x14ac:dyDescent="0.15">
      <c r="B3403" s="601">
        <v>270</v>
      </c>
      <c r="C3403" s="607" t="s">
        <v>13747</v>
      </c>
      <c r="D3403" s="607" t="s">
        <v>13720</v>
      </c>
      <c r="E3403" s="607" t="s">
        <v>13721</v>
      </c>
      <c r="F3403" s="631">
        <v>2016</v>
      </c>
      <c r="G3403" s="601">
        <v>1</v>
      </c>
      <c r="H3403" s="601">
        <v>1</v>
      </c>
      <c r="I3403" s="607"/>
      <c r="J3403" s="607"/>
      <c r="K3403" s="607"/>
      <c r="L3403" s="607"/>
      <c r="M3403" s="607"/>
      <c r="N3403" s="607" t="s">
        <v>13722</v>
      </c>
      <c r="O3403" s="607" t="s">
        <v>13723</v>
      </c>
      <c r="P3403" s="607" t="s">
        <v>13724</v>
      </c>
      <c r="Q3403" s="607" t="s">
        <v>13725</v>
      </c>
      <c r="R3403" s="607"/>
      <c r="S3403" s="607" t="s">
        <v>13624</v>
      </c>
      <c r="T3403" s="607" t="s">
        <v>13547</v>
      </c>
      <c r="U3403" s="607" t="s">
        <v>10450</v>
      </c>
    </row>
    <row r="3404" spans="2:21" ht="127.5" customHeight="1" x14ac:dyDescent="0.15">
      <c r="B3404" s="601">
        <v>271</v>
      </c>
      <c r="C3404" s="631" t="s">
        <v>13748</v>
      </c>
      <c r="D3404" s="607" t="s">
        <v>13726</v>
      </c>
      <c r="E3404" s="607" t="s">
        <v>13727</v>
      </c>
      <c r="F3404" s="631">
        <v>2016</v>
      </c>
      <c r="G3404" s="601">
        <v>1</v>
      </c>
      <c r="H3404" s="601">
        <v>1</v>
      </c>
      <c r="I3404" s="607"/>
      <c r="J3404" s="607"/>
      <c r="K3404" s="607"/>
      <c r="L3404" s="607"/>
      <c r="M3404" s="607"/>
      <c r="N3404" s="607" t="s">
        <v>13728</v>
      </c>
      <c r="O3404" s="607" t="s">
        <v>13729</v>
      </c>
      <c r="P3404" s="607" t="s">
        <v>13730</v>
      </c>
      <c r="Q3404" s="607"/>
      <c r="R3404" s="607"/>
      <c r="S3404" s="607" t="s">
        <v>13624</v>
      </c>
      <c r="T3404" s="607" t="s">
        <v>13547</v>
      </c>
      <c r="U3404" s="631">
        <v>94</v>
      </c>
    </row>
    <row r="3405" spans="2:21" ht="156" customHeight="1" x14ac:dyDescent="0.15">
      <c r="B3405" s="609">
        <v>272</v>
      </c>
      <c r="C3405" s="626" t="s">
        <v>13749</v>
      </c>
      <c r="D3405" s="607" t="s">
        <v>13750</v>
      </c>
      <c r="E3405" s="607" t="s">
        <v>13751</v>
      </c>
      <c r="F3405" s="623">
        <v>2016</v>
      </c>
      <c r="G3405" s="609">
        <v>1</v>
      </c>
      <c r="H3405" s="609">
        <v>1</v>
      </c>
      <c r="I3405" s="626"/>
      <c r="J3405" s="626"/>
      <c r="K3405" s="626"/>
      <c r="L3405" s="626"/>
      <c r="M3405" s="626"/>
      <c r="N3405" s="607" t="s">
        <v>13752</v>
      </c>
      <c r="O3405" s="607" t="s">
        <v>13753</v>
      </c>
      <c r="P3405" s="607" t="s">
        <v>13754</v>
      </c>
      <c r="Q3405" s="607" t="s">
        <v>13755</v>
      </c>
      <c r="R3405" s="607"/>
      <c r="S3405" s="607" t="s">
        <v>13624</v>
      </c>
      <c r="T3405" s="607" t="s">
        <v>13652</v>
      </c>
      <c r="U3405" s="623" t="s">
        <v>10220</v>
      </c>
    </row>
    <row r="3406" spans="2:21" ht="107.25" customHeight="1" x14ac:dyDescent="0.15">
      <c r="B3406" s="423">
        <v>273</v>
      </c>
      <c r="C3406" s="408" t="s">
        <v>14413</v>
      </c>
      <c r="D3406" s="551" t="s">
        <v>14414</v>
      </c>
      <c r="E3406" s="607" t="s">
        <v>14415</v>
      </c>
      <c r="F3406" s="207">
        <v>2016</v>
      </c>
      <c r="G3406" s="609">
        <v>1</v>
      </c>
      <c r="H3406" s="609">
        <v>1</v>
      </c>
      <c r="I3406" s="626"/>
      <c r="J3406" s="626"/>
      <c r="K3406" s="626"/>
      <c r="L3406" s="626"/>
      <c r="M3406" s="626"/>
      <c r="N3406" s="551" t="s">
        <v>14416</v>
      </c>
      <c r="O3406" s="551" t="s">
        <v>14417</v>
      </c>
      <c r="P3406" s="607" t="s">
        <v>8388</v>
      </c>
      <c r="Q3406" s="551" t="s">
        <v>14418</v>
      </c>
      <c r="R3406" s="408"/>
      <c r="S3406" s="551" t="s">
        <v>8</v>
      </c>
      <c r="T3406" s="551" t="s">
        <v>13653</v>
      </c>
      <c r="U3406" s="207" t="s">
        <v>13177</v>
      </c>
    </row>
    <row r="3407" spans="2:21" ht="147" customHeight="1" x14ac:dyDescent="0.15">
      <c r="B3407" s="423">
        <v>274</v>
      </c>
      <c r="C3407" s="408" t="s">
        <v>14419</v>
      </c>
      <c r="D3407" s="551" t="s">
        <v>14420</v>
      </c>
      <c r="E3407" s="607" t="s">
        <v>14421</v>
      </c>
      <c r="F3407" s="407">
        <v>2016</v>
      </c>
      <c r="G3407" s="609">
        <v>1</v>
      </c>
      <c r="H3407" s="609">
        <v>1</v>
      </c>
      <c r="I3407" s="607"/>
      <c r="J3407" s="607"/>
      <c r="K3407" s="607"/>
      <c r="L3407" s="607"/>
      <c r="M3407" s="607"/>
      <c r="N3407" s="551" t="s">
        <v>14422</v>
      </c>
      <c r="O3407" s="551" t="s">
        <v>14423</v>
      </c>
      <c r="P3407" s="607" t="s">
        <v>14424</v>
      </c>
      <c r="Q3407" s="551" t="s">
        <v>17845</v>
      </c>
      <c r="R3407" s="551"/>
      <c r="S3407" s="551" t="s">
        <v>13624</v>
      </c>
      <c r="T3407" s="551" t="s">
        <v>13653</v>
      </c>
      <c r="U3407" s="407" t="s">
        <v>10130</v>
      </c>
    </row>
    <row r="3408" spans="2:21" ht="130.5" customHeight="1" x14ac:dyDescent="0.15">
      <c r="B3408" s="423">
        <v>275</v>
      </c>
      <c r="C3408" s="408" t="s">
        <v>14425</v>
      </c>
      <c r="D3408" s="551" t="s">
        <v>14426</v>
      </c>
      <c r="E3408" s="607" t="s">
        <v>14427</v>
      </c>
      <c r="F3408" s="407">
        <v>2016</v>
      </c>
      <c r="G3408" s="609">
        <v>1</v>
      </c>
      <c r="H3408" s="609">
        <v>1</v>
      </c>
      <c r="I3408" s="607"/>
      <c r="J3408" s="607"/>
      <c r="K3408" s="607"/>
      <c r="L3408" s="607"/>
      <c r="M3408" s="607"/>
      <c r="N3408" s="551" t="s">
        <v>14428</v>
      </c>
      <c r="O3408" s="551" t="s">
        <v>14429</v>
      </c>
      <c r="P3408" s="607" t="s">
        <v>14430</v>
      </c>
      <c r="Q3408" s="551" t="s">
        <v>14431</v>
      </c>
      <c r="R3408" s="551"/>
      <c r="S3408" s="551" t="s">
        <v>13624</v>
      </c>
      <c r="T3408" s="551" t="s">
        <v>13653</v>
      </c>
      <c r="U3408" s="407" t="s">
        <v>10254</v>
      </c>
    </row>
    <row r="3409" spans="2:23" ht="140.25" customHeight="1" x14ac:dyDescent="0.15">
      <c r="B3409" s="609">
        <v>276</v>
      </c>
      <c r="C3409" s="408" t="s">
        <v>14432</v>
      </c>
      <c r="D3409" s="551" t="s">
        <v>14433</v>
      </c>
      <c r="E3409" s="607" t="s">
        <v>14434</v>
      </c>
      <c r="F3409" s="407">
        <v>2016</v>
      </c>
      <c r="G3409" s="609">
        <v>1</v>
      </c>
      <c r="H3409" s="609">
        <v>1</v>
      </c>
      <c r="I3409" s="607"/>
      <c r="J3409" s="607"/>
      <c r="K3409" s="607"/>
      <c r="L3409" s="607"/>
      <c r="M3409" s="607"/>
      <c r="N3409" s="551" t="s">
        <v>14435</v>
      </c>
      <c r="O3409" s="551" t="s">
        <v>14436</v>
      </c>
      <c r="P3409" s="607" t="s">
        <v>14437</v>
      </c>
      <c r="Q3409" s="551" t="s">
        <v>14438</v>
      </c>
      <c r="R3409" s="551"/>
      <c r="S3409" s="551" t="s">
        <v>13624</v>
      </c>
      <c r="T3409" s="551" t="s">
        <v>13653</v>
      </c>
      <c r="U3409" s="407" t="s">
        <v>10358</v>
      </c>
    </row>
    <row r="3410" spans="2:23" ht="78.75" customHeight="1" x14ac:dyDescent="0.15">
      <c r="B3410" s="423">
        <v>277</v>
      </c>
      <c r="C3410" s="408" t="s">
        <v>14439</v>
      </c>
      <c r="D3410" s="551" t="s">
        <v>14440</v>
      </c>
      <c r="E3410" s="607" t="s">
        <v>14441</v>
      </c>
      <c r="F3410" s="407">
        <v>2016</v>
      </c>
      <c r="G3410" s="609">
        <v>1</v>
      </c>
      <c r="H3410" s="609">
        <v>1</v>
      </c>
      <c r="I3410" s="607"/>
      <c r="J3410" s="607"/>
      <c r="K3410" s="607"/>
      <c r="L3410" s="607"/>
      <c r="M3410" s="607"/>
      <c r="N3410" s="551" t="s">
        <v>14442</v>
      </c>
      <c r="O3410" s="551" t="s">
        <v>14443</v>
      </c>
      <c r="P3410" s="607" t="s">
        <v>14444</v>
      </c>
      <c r="Q3410" s="551" t="s">
        <v>14451</v>
      </c>
      <c r="R3410" s="551"/>
      <c r="S3410" s="551" t="s">
        <v>13624</v>
      </c>
      <c r="T3410" s="551" t="s">
        <v>13653</v>
      </c>
      <c r="U3410" s="407" t="s">
        <v>10387</v>
      </c>
    </row>
    <row r="3411" spans="2:23" ht="129" customHeight="1" x14ac:dyDescent="0.15">
      <c r="B3411" s="423">
        <v>278</v>
      </c>
      <c r="C3411" s="425" t="s">
        <v>14445</v>
      </c>
      <c r="D3411" s="551" t="s">
        <v>14446</v>
      </c>
      <c r="E3411" s="607" t="s">
        <v>14447</v>
      </c>
      <c r="F3411" s="407">
        <v>2016</v>
      </c>
      <c r="G3411" s="609">
        <v>1</v>
      </c>
      <c r="H3411" s="609">
        <v>1</v>
      </c>
      <c r="I3411" s="607"/>
      <c r="J3411" s="607"/>
      <c r="K3411" s="607"/>
      <c r="L3411" s="607"/>
      <c r="M3411" s="607"/>
      <c r="N3411" s="551" t="s">
        <v>14448</v>
      </c>
      <c r="O3411" s="551" t="s">
        <v>14449</v>
      </c>
      <c r="P3411" s="607" t="s">
        <v>14452</v>
      </c>
      <c r="Q3411" s="551" t="s">
        <v>14450</v>
      </c>
      <c r="R3411" s="551"/>
      <c r="S3411" s="551" t="s">
        <v>13624</v>
      </c>
      <c r="T3411" s="551" t="s">
        <v>13653</v>
      </c>
      <c r="U3411" s="407" t="s">
        <v>10358</v>
      </c>
    </row>
    <row r="3412" spans="2:23" ht="139.5" customHeight="1" x14ac:dyDescent="0.15">
      <c r="B3412" s="423">
        <v>279</v>
      </c>
      <c r="C3412" s="408" t="s">
        <v>14453</v>
      </c>
      <c r="D3412" s="551" t="s">
        <v>14454</v>
      </c>
      <c r="E3412" s="607" t="s">
        <v>14455</v>
      </c>
      <c r="F3412" s="407">
        <v>2016</v>
      </c>
      <c r="G3412" s="609">
        <v>1</v>
      </c>
      <c r="H3412" s="609">
        <v>1</v>
      </c>
      <c r="I3412" s="607"/>
      <c r="J3412" s="607"/>
      <c r="K3412" s="607"/>
      <c r="L3412" s="607"/>
      <c r="M3412" s="607"/>
      <c r="N3412" s="551" t="s">
        <v>14456</v>
      </c>
      <c r="O3412" s="551" t="s">
        <v>14457</v>
      </c>
      <c r="P3412" s="607" t="s">
        <v>14452</v>
      </c>
      <c r="Q3412" s="551" t="s">
        <v>14458</v>
      </c>
      <c r="R3412" s="551"/>
      <c r="S3412" s="551" t="s">
        <v>13624</v>
      </c>
      <c r="T3412" s="551" t="s">
        <v>13653</v>
      </c>
      <c r="U3412" s="407" t="s">
        <v>10130</v>
      </c>
      <c r="V3412" s="78"/>
    </row>
    <row r="3413" spans="2:23" ht="98.25" customHeight="1" x14ac:dyDescent="0.15">
      <c r="B3413" s="423">
        <v>280</v>
      </c>
      <c r="C3413" s="408" t="s">
        <v>14459</v>
      </c>
      <c r="D3413" s="551" t="s">
        <v>14460</v>
      </c>
      <c r="E3413" s="607" t="s">
        <v>14461</v>
      </c>
      <c r="F3413" s="407">
        <v>2016</v>
      </c>
      <c r="G3413" s="609">
        <v>1</v>
      </c>
      <c r="H3413" s="609">
        <v>1</v>
      </c>
      <c r="I3413" s="607"/>
      <c r="J3413" s="607"/>
      <c r="K3413" s="607"/>
      <c r="L3413" s="607"/>
      <c r="M3413" s="607"/>
      <c r="N3413" s="551" t="s">
        <v>14462</v>
      </c>
      <c r="O3413" s="551" t="s">
        <v>14463</v>
      </c>
      <c r="P3413" s="607" t="s">
        <v>14464</v>
      </c>
      <c r="Q3413" s="551" t="s">
        <v>8386</v>
      </c>
      <c r="R3413" s="551"/>
      <c r="S3413" s="551" t="s">
        <v>13624</v>
      </c>
      <c r="T3413" s="551" t="s">
        <v>13653</v>
      </c>
      <c r="U3413" s="407" t="s">
        <v>10144</v>
      </c>
      <c r="V3413" s="78"/>
    </row>
    <row r="3414" spans="2:23" ht="141" customHeight="1" x14ac:dyDescent="0.15">
      <c r="B3414" s="423">
        <v>281</v>
      </c>
      <c r="C3414" s="408" t="s">
        <v>14465</v>
      </c>
      <c r="D3414" s="551" t="s">
        <v>14466</v>
      </c>
      <c r="E3414" s="607" t="s">
        <v>14467</v>
      </c>
      <c r="F3414" s="407">
        <v>2016</v>
      </c>
      <c r="G3414" s="609">
        <v>1</v>
      </c>
      <c r="H3414" s="609">
        <v>1</v>
      </c>
      <c r="I3414" s="607"/>
      <c r="J3414" s="607"/>
      <c r="K3414" s="607"/>
      <c r="L3414" s="607"/>
      <c r="M3414" s="607"/>
      <c r="N3414" s="551" t="s">
        <v>14468</v>
      </c>
      <c r="O3414" s="551" t="s">
        <v>14469</v>
      </c>
      <c r="P3414" s="607" t="s">
        <v>14452</v>
      </c>
      <c r="Q3414" s="551" t="s">
        <v>14470</v>
      </c>
      <c r="R3414" s="551"/>
      <c r="S3414" s="551" t="s">
        <v>13624</v>
      </c>
      <c r="T3414" s="551" t="s">
        <v>13653</v>
      </c>
      <c r="U3414" s="407" t="s">
        <v>10130</v>
      </c>
      <c r="V3414" s="78"/>
    </row>
    <row r="3415" spans="2:23" ht="124.5" customHeight="1" x14ac:dyDescent="0.15">
      <c r="B3415" s="423">
        <v>282</v>
      </c>
      <c r="C3415" s="408" t="s">
        <v>14471</v>
      </c>
      <c r="D3415" s="551" t="s">
        <v>14472</v>
      </c>
      <c r="E3415" s="607" t="s">
        <v>14473</v>
      </c>
      <c r="F3415" s="407">
        <v>2016</v>
      </c>
      <c r="G3415" s="609">
        <v>1</v>
      </c>
      <c r="H3415" s="609">
        <v>1</v>
      </c>
      <c r="I3415" s="607"/>
      <c r="J3415" s="607"/>
      <c r="K3415" s="607"/>
      <c r="L3415" s="607"/>
      <c r="M3415" s="607"/>
      <c r="N3415" s="551" t="s">
        <v>14490</v>
      </c>
      <c r="O3415" s="551" t="s">
        <v>14474</v>
      </c>
      <c r="P3415" s="607" t="s">
        <v>14475</v>
      </c>
      <c r="Q3415" s="551" t="s">
        <v>14476</v>
      </c>
      <c r="R3415" s="551"/>
      <c r="S3415" s="551" t="s">
        <v>8</v>
      </c>
      <c r="T3415" s="551" t="s">
        <v>13653</v>
      </c>
      <c r="U3415" s="407" t="s">
        <v>10503</v>
      </c>
      <c r="V3415" s="78"/>
      <c r="W3415" s="161"/>
    </row>
    <row r="3416" spans="2:23" ht="102.75" customHeight="1" x14ac:dyDescent="0.15">
      <c r="B3416" s="423">
        <v>283</v>
      </c>
      <c r="C3416" s="408" t="s">
        <v>14477</v>
      </c>
      <c r="D3416" s="551" t="s">
        <v>14478</v>
      </c>
      <c r="E3416" s="607" t="s">
        <v>14479</v>
      </c>
      <c r="F3416" s="407">
        <v>2016</v>
      </c>
      <c r="G3416" s="609">
        <v>1</v>
      </c>
      <c r="H3416" s="609">
        <v>1</v>
      </c>
      <c r="I3416" s="607"/>
      <c r="J3416" s="607"/>
      <c r="K3416" s="607"/>
      <c r="L3416" s="607"/>
      <c r="M3416" s="607"/>
      <c r="N3416" s="551" t="s">
        <v>14480</v>
      </c>
      <c r="O3416" s="551" t="s">
        <v>14481</v>
      </c>
      <c r="P3416" s="607" t="s">
        <v>14482</v>
      </c>
      <c r="Q3416" s="551" t="s">
        <v>14483</v>
      </c>
      <c r="R3416" s="551"/>
      <c r="S3416" s="551" t="s">
        <v>8</v>
      </c>
      <c r="T3416" s="551" t="s">
        <v>13653</v>
      </c>
      <c r="U3416" s="407" t="s">
        <v>10130</v>
      </c>
      <c r="V3416" s="78"/>
      <c r="W3416" s="161"/>
    </row>
    <row r="3417" spans="2:23" ht="141" customHeight="1" x14ac:dyDescent="0.15">
      <c r="B3417" s="423">
        <v>284</v>
      </c>
      <c r="C3417" s="408" t="s">
        <v>14484</v>
      </c>
      <c r="D3417" s="551" t="s">
        <v>14485</v>
      </c>
      <c r="E3417" s="607" t="s">
        <v>14486</v>
      </c>
      <c r="F3417" s="407">
        <v>2016</v>
      </c>
      <c r="G3417" s="609">
        <v>1</v>
      </c>
      <c r="H3417" s="609">
        <v>1</v>
      </c>
      <c r="I3417" s="607"/>
      <c r="J3417" s="607"/>
      <c r="K3417" s="607"/>
      <c r="L3417" s="607"/>
      <c r="M3417" s="607"/>
      <c r="N3417" s="551" t="s">
        <v>14491</v>
      </c>
      <c r="O3417" s="551" t="s">
        <v>14487</v>
      </c>
      <c r="P3417" s="607" t="s">
        <v>14488</v>
      </c>
      <c r="Q3417" s="551" t="s">
        <v>14489</v>
      </c>
      <c r="R3417" s="551"/>
      <c r="S3417" s="551" t="s">
        <v>8</v>
      </c>
      <c r="T3417" s="551" t="s">
        <v>13653</v>
      </c>
      <c r="U3417" s="407" t="s">
        <v>10294</v>
      </c>
      <c r="V3417" s="78"/>
      <c r="W3417" s="161"/>
    </row>
    <row r="3418" spans="2:23" ht="103.5" customHeight="1" x14ac:dyDescent="0.15">
      <c r="B3418" s="423">
        <v>285</v>
      </c>
      <c r="C3418" s="467" t="s">
        <v>9519</v>
      </c>
      <c r="D3418" s="82" t="s">
        <v>14492</v>
      </c>
      <c r="E3418" s="422" t="s">
        <v>14493</v>
      </c>
      <c r="F3418" s="113">
        <v>2016</v>
      </c>
      <c r="G3418" s="609">
        <v>1</v>
      </c>
      <c r="H3418" s="609">
        <v>1</v>
      </c>
      <c r="I3418" s="422"/>
      <c r="J3418" s="422"/>
      <c r="K3418" s="422"/>
      <c r="L3418" s="422"/>
      <c r="M3418" s="422"/>
      <c r="N3418" s="82" t="s">
        <v>14494</v>
      </c>
      <c r="O3418" s="82" t="s">
        <v>14495</v>
      </c>
      <c r="P3418" s="422" t="s">
        <v>14496</v>
      </c>
      <c r="Q3418" s="82" t="s">
        <v>11619</v>
      </c>
      <c r="R3418" s="82"/>
      <c r="S3418" s="82" t="s">
        <v>8</v>
      </c>
      <c r="T3418" s="82" t="s">
        <v>13653</v>
      </c>
      <c r="U3418" s="113" t="s">
        <v>10138</v>
      </c>
      <c r="V3418" s="78"/>
      <c r="W3418" s="161"/>
    </row>
    <row r="3419" spans="2:23" ht="72" customHeight="1" x14ac:dyDescent="0.15">
      <c r="B3419" s="423">
        <v>286</v>
      </c>
      <c r="C3419" s="467" t="s">
        <v>14530</v>
      </c>
      <c r="D3419" s="82" t="s">
        <v>14531</v>
      </c>
      <c r="E3419" s="422" t="s">
        <v>14532</v>
      </c>
      <c r="F3419" s="113">
        <v>2016</v>
      </c>
      <c r="G3419" s="609">
        <v>1</v>
      </c>
      <c r="H3419" s="609">
        <v>1</v>
      </c>
      <c r="I3419" s="422"/>
      <c r="J3419" s="422"/>
      <c r="K3419" s="422"/>
      <c r="L3419" s="422"/>
      <c r="M3419" s="422"/>
      <c r="N3419" s="82" t="s">
        <v>14533</v>
      </c>
      <c r="O3419" s="82" t="s">
        <v>14534</v>
      </c>
      <c r="P3419" s="551" t="s">
        <v>15975</v>
      </c>
      <c r="Q3419" s="551" t="s">
        <v>11627</v>
      </c>
      <c r="R3419" s="82"/>
      <c r="S3419" s="82" t="s">
        <v>8</v>
      </c>
      <c r="T3419" s="82" t="s">
        <v>13653</v>
      </c>
      <c r="U3419" s="113" t="s">
        <v>12102</v>
      </c>
      <c r="V3419" s="78"/>
      <c r="W3419" s="161"/>
    </row>
    <row r="3420" spans="2:23" ht="88.5" customHeight="1" x14ac:dyDescent="0.15">
      <c r="B3420" s="423">
        <v>287</v>
      </c>
      <c r="C3420" s="467" t="s">
        <v>14535</v>
      </c>
      <c r="D3420" s="82" t="s">
        <v>14536</v>
      </c>
      <c r="E3420" s="422" t="s">
        <v>14537</v>
      </c>
      <c r="F3420" s="113">
        <v>2016</v>
      </c>
      <c r="G3420" s="609">
        <v>1</v>
      </c>
      <c r="H3420" s="609">
        <v>1</v>
      </c>
      <c r="I3420" s="422"/>
      <c r="J3420" s="422"/>
      <c r="K3420" s="422"/>
      <c r="L3420" s="422"/>
      <c r="M3420" s="422"/>
      <c r="N3420" s="82" t="s">
        <v>14538</v>
      </c>
      <c r="O3420" s="82" t="s">
        <v>14539</v>
      </c>
      <c r="P3420" s="422" t="s">
        <v>14540</v>
      </c>
      <c r="Q3420" s="607" t="s">
        <v>14541</v>
      </c>
      <c r="R3420" s="82"/>
      <c r="S3420" s="82" t="s">
        <v>8</v>
      </c>
      <c r="T3420" s="82" t="s">
        <v>13653</v>
      </c>
      <c r="U3420" s="113" t="s">
        <v>10387</v>
      </c>
      <c r="V3420" s="78"/>
      <c r="W3420" s="161"/>
    </row>
    <row r="3421" spans="2:23" ht="96.75" customHeight="1" x14ac:dyDescent="0.15">
      <c r="B3421" s="423">
        <v>288</v>
      </c>
      <c r="C3421" s="408" t="s">
        <v>14523</v>
      </c>
      <c r="D3421" s="551" t="s">
        <v>14524</v>
      </c>
      <c r="E3421" s="607" t="s">
        <v>14525</v>
      </c>
      <c r="F3421" s="207">
        <v>2016</v>
      </c>
      <c r="G3421" s="609">
        <v>1</v>
      </c>
      <c r="H3421" s="609">
        <v>1</v>
      </c>
      <c r="I3421" s="626"/>
      <c r="J3421" s="626"/>
      <c r="K3421" s="626"/>
      <c r="L3421" s="626"/>
      <c r="M3421" s="626"/>
      <c r="N3421" s="551" t="s">
        <v>14526</v>
      </c>
      <c r="O3421" s="551" t="s">
        <v>14527</v>
      </c>
      <c r="P3421" s="607" t="s">
        <v>14528</v>
      </c>
      <c r="Q3421" s="551" t="s">
        <v>14529</v>
      </c>
      <c r="R3421" s="408"/>
      <c r="S3421" s="551" t="s">
        <v>8</v>
      </c>
      <c r="T3421" s="551" t="s">
        <v>13798</v>
      </c>
      <c r="U3421" s="207" t="s">
        <v>10185</v>
      </c>
      <c r="V3421" s="78"/>
      <c r="W3421" s="161"/>
    </row>
    <row r="3422" spans="2:23" ht="93.75" customHeight="1" x14ac:dyDescent="0.15">
      <c r="B3422" s="423">
        <v>289</v>
      </c>
      <c r="C3422" s="408" t="s">
        <v>14497</v>
      </c>
      <c r="D3422" s="551" t="s">
        <v>14498</v>
      </c>
      <c r="E3422" s="607" t="s">
        <v>14499</v>
      </c>
      <c r="F3422" s="407">
        <v>2016</v>
      </c>
      <c r="G3422" s="609">
        <v>1</v>
      </c>
      <c r="H3422" s="609">
        <v>1</v>
      </c>
      <c r="I3422" s="607"/>
      <c r="J3422" s="607"/>
      <c r="K3422" s="607"/>
      <c r="L3422" s="607"/>
      <c r="M3422" s="607"/>
      <c r="N3422" s="607" t="s">
        <v>14500</v>
      </c>
      <c r="O3422" s="551" t="s">
        <v>14501</v>
      </c>
      <c r="P3422" s="607" t="s">
        <v>14464</v>
      </c>
      <c r="Q3422" s="551" t="s">
        <v>8386</v>
      </c>
      <c r="R3422" s="408"/>
      <c r="S3422" s="82" t="s">
        <v>8</v>
      </c>
      <c r="T3422" s="551" t="s">
        <v>13798</v>
      </c>
      <c r="U3422" s="113" t="s">
        <v>10196</v>
      </c>
      <c r="V3422" s="78"/>
      <c r="W3422" s="161"/>
    </row>
    <row r="3423" spans="2:23" ht="79.5" customHeight="1" x14ac:dyDescent="0.15">
      <c r="B3423" s="423">
        <v>290</v>
      </c>
      <c r="C3423" s="408" t="s">
        <v>14502</v>
      </c>
      <c r="D3423" s="551" t="s">
        <v>14503</v>
      </c>
      <c r="E3423" s="607" t="s">
        <v>14504</v>
      </c>
      <c r="F3423" s="407">
        <v>2016</v>
      </c>
      <c r="G3423" s="609">
        <v>1</v>
      </c>
      <c r="H3423" s="609">
        <v>1</v>
      </c>
      <c r="I3423" s="607"/>
      <c r="J3423" s="607"/>
      <c r="K3423" s="607"/>
      <c r="L3423" s="607"/>
      <c r="M3423" s="607"/>
      <c r="N3423" s="607" t="s">
        <v>14505</v>
      </c>
      <c r="O3423" s="551" t="s">
        <v>14506</v>
      </c>
      <c r="P3423" s="551" t="s">
        <v>14507</v>
      </c>
      <c r="Q3423" s="551" t="s">
        <v>14508</v>
      </c>
      <c r="R3423" s="408"/>
      <c r="S3423" s="551" t="s">
        <v>8</v>
      </c>
      <c r="T3423" s="551" t="s">
        <v>13798</v>
      </c>
      <c r="U3423" s="407" t="s">
        <v>10140</v>
      </c>
      <c r="V3423" s="78"/>
      <c r="W3423" s="161"/>
    </row>
    <row r="3424" spans="2:23" ht="79.5" customHeight="1" x14ac:dyDescent="0.15">
      <c r="B3424" s="423">
        <v>291</v>
      </c>
      <c r="C3424" s="408" t="s">
        <v>14509</v>
      </c>
      <c r="D3424" s="551" t="s">
        <v>14510</v>
      </c>
      <c r="E3424" s="607" t="s">
        <v>14511</v>
      </c>
      <c r="F3424" s="407">
        <v>2016</v>
      </c>
      <c r="G3424" s="609">
        <v>1</v>
      </c>
      <c r="H3424" s="609">
        <v>1</v>
      </c>
      <c r="I3424" s="607"/>
      <c r="J3424" s="607"/>
      <c r="K3424" s="607"/>
      <c r="L3424" s="607"/>
      <c r="M3424" s="607"/>
      <c r="N3424" s="607" t="s">
        <v>14512</v>
      </c>
      <c r="O3424" s="551" t="s">
        <v>14513</v>
      </c>
      <c r="P3424" s="551" t="s">
        <v>14514</v>
      </c>
      <c r="Q3424" s="607" t="s">
        <v>14444</v>
      </c>
      <c r="R3424" s="408"/>
      <c r="S3424" s="82" t="s">
        <v>8</v>
      </c>
      <c r="T3424" s="551" t="s">
        <v>13798</v>
      </c>
      <c r="U3424" s="113" t="s">
        <v>10275</v>
      </c>
      <c r="V3424" s="78"/>
      <c r="W3424" s="161"/>
    </row>
    <row r="3425" spans="2:23" ht="118.5" customHeight="1" x14ac:dyDescent="0.15">
      <c r="B3425" s="423">
        <v>292</v>
      </c>
      <c r="C3425" s="408" t="s">
        <v>14515</v>
      </c>
      <c r="D3425" s="551" t="s">
        <v>14522</v>
      </c>
      <c r="E3425" s="607" t="s">
        <v>14516</v>
      </c>
      <c r="F3425" s="407">
        <v>2016</v>
      </c>
      <c r="G3425" s="609">
        <v>1</v>
      </c>
      <c r="H3425" s="609">
        <v>1</v>
      </c>
      <c r="I3425" s="607"/>
      <c r="J3425" s="607"/>
      <c r="K3425" s="607"/>
      <c r="L3425" s="607"/>
      <c r="M3425" s="607"/>
      <c r="N3425" s="607" t="s">
        <v>14517</v>
      </c>
      <c r="O3425" s="551" t="s">
        <v>14518</v>
      </c>
      <c r="P3425" s="551" t="s">
        <v>14519</v>
      </c>
      <c r="Q3425" s="551" t="s">
        <v>14520</v>
      </c>
      <c r="R3425" s="408"/>
      <c r="S3425" s="551" t="s">
        <v>8</v>
      </c>
      <c r="T3425" s="551" t="s">
        <v>13798</v>
      </c>
      <c r="U3425" s="407" t="s">
        <v>12108</v>
      </c>
      <c r="V3425" s="78"/>
      <c r="W3425" s="161"/>
    </row>
    <row r="3426" spans="2:23" ht="96" customHeight="1" x14ac:dyDescent="0.15">
      <c r="B3426" s="423">
        <v>293</v>
      </c>
      <c r="C3426" s="408" t="s">
        <v>14542</v>
      </c>
      <c r="D3426" s="551" t="s">
        <v>14543</v>
      </c>
      <c r="E3426" s="607" t="s">
        <v>14544</v>
      </c>
      <c r="F3426" s="207">
        <v>2016</v>
      </c>
      <c r="G3426" s="609">
        <v>1</v>
      </c>
      <c r="H3426" s="609">
        <v>1</v>
      </c>
      <c r="I3426" s="609"/>
      <c r="J3426" s="609"/>
      <c r="K3426" s="626"/>
      <c r="L3426" s="626"/>
      <c r="M3426" s="626"/>
      <c r="N3426" s="551" t="s">
        <v>14545</v>
      </c>
      <c r="O3426" s="551" t="s">
        <v>14546</v>
      </c>
      <c r="P3426" s="607" t="s">
        <v>14547</v>
      </c>
      <c r="Q3426" s="551" t="s">
        <v>14548</v>
      </c>
      <c r="R3426" s="408"/>
      <c r="S3426" s="551" t="s">
        <v>8</v>
      </c>
      <c r="T3426" s="551" t="s">
        <v>13864</v>
      </c>
      <c r="U3426" s="207" t="s">
        <v>10285</v>
      </c>
      <c r="V3426" s="78"/>
      <c r="W3426" s="161"/>
    </row>
    <row r="3427" spans="2:23" ht="120" customHeight="1" x14ac:dyDescent="0.15">
      <c r="B3427" s="423">
        <v>294</v>
      </c>
      <c r="C3427" s="408" t="s">
        <v>14556</v>
      </c>
      <c r="D3427" s="551" t="s">
        <v>14557</v>
      </c>
      <c r="E3427" s="607" t="s">
        <v>14558</v>
      </c>
      <c r="F3427" s="207">
        <v>2016</v>
      </c>
      <c r="G3427" s="609">
        <v>1</v>
      </c>
      <c r="H3427" s="609">
        <v>1</v>
      </c>
      <c r="I3427" s="609"/>
      <c r="J3427" s="609"/>
      <c r="K3427" s="626"/>
      <c r="L3427" s="626"/>
      <c r="M3427" s="626"/>
      <c r="N3427" s="551" t="s">
        <v>14561</v>
      </c>
      <c r="O3427" s="551" t="s">
        <v>14559</v>
      </c>
      <c r="P3427" s="607" t="s">
        <v>11619</v>
      </c>
      <c r="Q3427" s="551" t="s">
        <v>14560</v>
      </c>
      <c r="R3427" s="408"/>
      <c r="S3427" s="551" t="s">
        <v>8</v>
      </c>
      <c r="T3427" s="551" t="s">
        <v>13864</v>
      </c>
      <c r="U3427" s="207" t="s">
        <v>10347</v>
      </c>
      <c r="V3427" s="78"/>
      <c r="W3427" s="161"/>
    </row>
    <row r="3428" spans="2:23" ht="95.25" customHeight="1" x14ac:dyDescent="0.15">
      <c r="B3428" s="423">
        <v>295</v>
      </c>
      <c r="C3428" s="408" t="s">
        <v>14549</v>
      </c>
      <c r="D3428" s="551" t="s">
        <v>14550</v>
      </c>
      <c r="E3428" s="607" t="s">
        <v>14551</v>
      </c>
      <c r="F3428" s="207">
        <v>2016</v>
      </c>
      <c r="G3428" s="609">
        <v>1</v>
      </c>
      <c r="H3428" s="609">
        <v>1</v>
      </c>
      <c r="I3428" s="609"/>
      <c r="J3428" s="609"/>
      <c r="K3428" s="626"/>
      <c r="L3428" s="626"/>
      <c r="M3428" s="626"/>
      <c r="N3428" s="551" t="s">
        <v>14552</v>
      </c>
      <c r="O3428" s="551" t="s">
        <v>14553</v>
      </c>
      <c r="P3428" s="607" t="s">
        <v>14554</v>
      </c>
      <c r="Q3428" s="551" t="s">
        <v>14555</v>
      </c>
      <c r="R3428" s="408"/>
      <c r="S3428" s="551" t="s">
        <v>8</v>
      </c>
      <c r="T3428" s="551" t="s">
        <v>13864</v>
      </c>
      <c r="U3428" s="207" t="s">
        <v>10151</v>
      </c>
      <c r="V3428" s="78"/>
      <c r="W3428" s="161"/>
    </row>
    <row r="3429" spans="2:23" ht="95.25" customHeight="1" x14ac:dyDescent="0.15">
      <c r="B3429" s="423">
        <v>296</v>
      </c>
      <c r="C3429" s="408" t="s">
        <v>15287</v>
      </c>
      <c r="D3429" s="551" t="s">
        <v>15288</v>
      </c>
      <c r="E3429" s="607" t="s">
        <v>15289</v>
      </c>
      <c r="F3429" s="207">
        <v>2016</v>
      </c>
      <c r="G3429" s="609">
        <v>1</v>
      </c>
      <c r="H3429" s="609">
        <v>1</v>
      </c>
      <c r="I3429" s="609"/>
      <c r="J3429" s="609"/>
      <c r="K3429" s="626"/>
      <c r="L3429" s="626"/>
      <c r="M3429" s="626"/>
      <c r="N3429" s="551" t="s">
        <v>15290</v>
      </c>
      <c r="O3429" s="551" t="s">
        <v>15291</v>
      </c>
      <c r="P3429" s="607" t="s">
        <v>15292</v>
      </c>
      <c r="Q3429" s="551" t="s">
        <v>14437</v>
      </c>
      <c r="R3429" s="408"/>
      <c r="S3429" s="551" t="s">
        <v>8</v>
      </c>
      <c r="T3429" s="551" t="s">
        <v>14571</v>
      </c>
      <c r="U3429" s="207" t="s">
        <v>10228</v>
      </c>
      <c r="V3429" s="78"/>
      <c r="W3429" s="161"/>
    </row>
    <row r="3430" spans="2:23" ht="83.25" customHeight="1" x14ac:dyDescent="0.15">
      <c r="B3430" s="423">
        <v>297</v>
      </c>
      <c r="C3430" s="408" t="s">
        <v>15293</v>
      </c>
      <c r="D3430" s="551" t="s">
        <v>15294</v>
      </c>
      <c r="E3430" s="607" t="s">
        <v>15295</v>
      </c>
      <c r="F3430" s="207">
        <v>2016</v>
      </c>
      <c r="G3430" s="609">
        <v>1</v>
      </c>
      <c r="H3430" s="609">
        <v>1</v>
      </c>
      <c r="I3430" s="609"/>
      <c r="J3430" s="609"/>
      <c r="K3430" s="626"/>
      <c r="L3430" s="626"/>
      <c r="M3430" s="626"/>
      <c r="N3430" s="551" t="s">
        <v>15296</v>
      </c>
      <c r="O3430" s="551" t="s">
        <v>15297</v>
      </c>
      <c r="P3430" s="607" t="s">
        <v>15298</v>
      </c>
      <c r="Q3430" s="551"/>
      <c r="R3430" s="408"/>
      <c r="S3430" s="551" t="s">
        <v>8</v>
      </c>
      <c r="T3430" s="551" t="s">
        <v>14571</v>
      </c>
      <c r="U3430" s="207" t="s">
        <v>10140</v>
      </c>
      <c r="V3430" s="78"/>
      <c r="W3430" s="161"/>
    </row>
    <row r="3431" spans="2:23" ht="132" customHeight="1" x14ac:dyDescent="0.15">
      <c r="B3431" s="423">
        <v>298</v>
      </c>
      <c r="C3431" s="408" t="s">
        <v>15319</v>
      </c>
      <c r="D3431" s="551" t="s">
        <v>15320</v>
      </c>
      <c r="E3431" s="607" t="s">
        <v>15321</v>
      </c>
      <c r="F3431" s="207">
        <v>2016</v>
      </c>
      <c r="G3431" s="609">
        <v>1</v>
      </c>
      <c r="H3431" s="609">
        <v>1</v>
      </c>
      <c r="I3431" s="609"/>
      <c r="J3431" s="609"/>
      <c r="K3431" s="626"/>
      <c r="L3431" s="626"/>
      <c r="M3431" s="626"/>
      <c r="N3431" s="551" t="s">
        <v>15322</v>
      </c>
      <c r="O3431" s="551" t="s">
        <v>15323</v>
      </c>
      <c r="P3431" s="607" t="s">
        <v>15324</v>
      </c>
      <c r="Q3431" s="551" t="s">
        <v>15325</v>
      </c>
      <c r="R3431" s="408"/>
      <c r="S3431" s="551" t="s">
        <v>8</v>
      </c>
      <c r="T3431" s="551" t="s">
        <v>14571</v>
      </c>
      <c r="U3431" s="207" t="s">
        <v>10275</v>
      </c>
      <c r="V3431" s="78"/>
      <c r="W3431" s="161"/>
    </row>
    <row r="3432" spans="2:23" ht="117" customHeight="1" x14ac:dyDescent="0.15">
      <c r="B3432" s="423">
        <v>299</v>
      </c>
      <c r="C3432" s="408" t="s">
        <v>15326</v>
      </c>
      <c r="D3432" s="551" t="s">
        <v>15327</v>
      </c>
      <c r="E3432" s="607" t="s">
        <v>15328</v>
      </c>
      <c r="F3432" s="207">
        <v>2016</v>
      </c>
      <c r="G3432" s="609">
        <v>1</v>
      </c>
      <c r="H3432" s="609">
        <v>1</v>
      </c>
      <c r="I3432" s="609"/>
      <c r="J3432" s="609"/>
      <c r="K3432" s="626"/>
      <c r="L3432" s="626"/>
      <c r="M3432" s="626"/>
      <c r="N3432" s="551" t="s">
        <v>15329</v>
      </c>
      <c r="O3432" s="551" t="s">
        <v>15330</v>
      </c>
      <c r="P3432" s="607" t="s">
        <v>15331</v>
      </c>
      <c r="Q3432" s="607" t="s">
        <v>15332</v>
      </c>
      <c r="R3432" s="408"/>
      <c r="S3432" s="551" t="s">
        <v>8</v>
      </c>
      <c r="T3432" s="551" t="s">
        <v>14571</v>
      </c>
      <c r="U3432" s="207" t="s">
        <v>13799</v>
      </c>
      <c r="V3432" s="78"/>
      <c r="W3432" s="161"/>
    </row>
    <row r="3433" spans="2:23" ht="103.5" customHeight="1" x14ac:dyDescent="0.15">
      <c r="B3433" s="423">
        <v>300</v>
      </c>
      <c r="C3433" s="408" t="s">
        <v>15333</v>
      </c>
      <c r="D3433" s="551" t="s">
        <v>15334</v>
      </c>
      <c r="E3433" s="607" t="s">
        <v>15335</v>
      </c>
      <c r="F3433" s="207">
        <v>2016</v>
      </c>
      <c r="G3433" s="609">
        <v>1</v>
      </c>
      <c r="H3433" s="609">
        <v>1</v>
      </c>
      <c r="I3433" s="609"/>
      <c r="J3433" s="609"/>
      <c r="K3433" s="626"/>
      <c r="L3433" s="626"/>
      <c r="M3433" s="626"/>
      <c r="N3433" s="551" t="s">
        <v>15336</v>
      </c>
      <c r="O3433" s="551" t="s">
        <v>15337</v>
      </c>
      <c r="P3433" s="607" t="s">
        <v>15332</v>
      </c>
      <c r="Q3433" s="551" t="s">
        <v>15338</v>
      </c>
      <c r="R3433" s="408"/>
      <c r="S3433" s="551" t="s">
        <v>8</v>
      </c>
      <c r="T3433" s="551" t="s">
        <v>14571</v>
      </c>
      <c r="U3433" s="207" t="s">
        <v>10218</v>
      </c>
      <c r="V3433" s="78"/>
      <c r="W3433" s="161"/>
    </row>
    <row r="3434" spans="2:23" ht="93.75" customHeight="1" x14ac:dyDescent="0.15">
      <c r="B3434" s="423">
        <v>301</v>
      </c>
      <c r="C3434" s="408" t="s">
        <v>15339</v>
      </c>
      <c r="D3434" s="551" t="s">
        <v>15340</v>
      </c>
      <c r="E3434" s="607" t="s">
        <v>15341</v>
      </c>
      <c r="F3434" s="207">
        <v>2016</v>
      </c>
      <c r="G3434" s="609">
        <v>1</v>
      </c>
      <c r="H3434" s="609">
        <v>1</v>
      </c>
      <c r="I3434" s="609"/>
      <c r="J3434" s="609"/>
      <c r="K3434" s="626"/>
      <c r="L3434" s="626"/>
      <c r="M3434" s="626"/>
      <c r="N3434" s="551" t="s">
        <v>15342</v>
      </c>
      <c r="O3434" s="551" t="s">
        <v>15343</v>
      </c>
      <c r="P3434" s="607" t="s">
        <v>15344</v>
      </c>
      <c r="Q3434" s="551" t="s">
        <v>15345</v>
      </c>
      <c r="R3434" s="408"/>
      <c r="S3434" s="551" t="s">
        <v>8</v>
      </c>
      <c r="T3434" s="551" t="s">
        <v>14571</v>
      </c>
      <c r="U3434" s="207" t="s">
        <v>10129</v>
      </c>
      <c r="V3434" s="78"/>
      <c r="W3434" s="161"/>
    </row>
    <row r="3435" spans="2:23" ht="75" customHeight="1" x14ac:dyDescent="0.15">
      <c r="B3435" s="423">
        <v>302</v>
      </c>
      <c r="C3435" s="408" t="s">
        <v>15346</v>
      </c>
      <c r="D3435" s="551" t="s">
        <v>15347</v>
      </c>
      <c r="E3435" s="607" t="s">
        <v>15348</v>
      </c>
      <c r="F3435" s="207">
        <v>2016</v>
      </c>
      <c r="G3435" s="609">
        <v>1</v>
      </c>
      <c r="H3435" s="609">
        <v>1</v>
      </c>
      <c r="I3435" s="609"/>
      <c r="J3435" s="609"/>
      <c r="K3435" s="626"/>
      <c r="L3435" s="626"/>
      <c r="M3435" s="626"/>
      <c r="N3435" s="551" t="s">
        <v>15349</v>
      </c>
      <c r="O3435" s="551" t="s">
        <v>15350</v>
      </c>
      <c r="P3435" s="607" t="s">
        <v>14437</v>
      </c>
      <c r="Q3435" s="551" t="s">
        <v>15351</v>
      </c>
      <c r="R3435" s="408"/>
      <c r="S3435" s="551" t="s">
        <v>8</v>
      </c>
      <c r="T3435" s="551" t="s">
        <v>14571</v>
      </c>
      <c r="U3435" s="207" t="s">
        <v>10198</v>
      </c>
      <c r="V3435" s="78"/>
      <c r="W3435" s="161"/>
    </row>
    <row r="3436" spans="2:23" ht="104.25" customHeight="1" x14ac:dyDescent="0.15">
      <c r="B3436" s="423">
        <v>303</v>
      </c>
      <c r="C3436" s="408" t="s">
        <v>15371</v>
      </c>
      <c r="D3436" s="551" t="s">
        <v>15353</v>
      </c>
      <c r="E3436" s="607" t="s">
        <v>15354</v>
      </c>
      <c r="F3436" s="207">
        <v>2017</v>
      </c>
      <c r="G3436" s="609">
        <v>1</v>
      </c>
      <c r="H3436" s="609">
        <v>1</v>
      </c>
      <c r="I3436" s="609"/>
      <c r="J3436" s="609"/>
      <c r="K3436" s="626"/>
      <c r="L3436" s="626"/>
      <c r="M3436" s="626"/>
      <c r="N3436" s="551" t="s">
        <v>15355</v>
      </c>
      <c r="O3436" s="551" t="s">
        <v>15356</v>
      </c>
      <c r="P3436" s="607" t="s">
        <v>15357</v>
      </c>
      <c r="Q3436" s="551" t="s">
        <v>15358</v>
      </c>
      <c r="R3436" s="408"/>
      <c r="S3436" s="551" t="s">
        <v>8</v>
      </c>
      <c r="T3436" s="551" t="s">
        <v>14577</v>
      </c>
      <c r="U3436" s="207" t="s">
        <v>13492</v>
      </c>
      <c r="V3436" s="78"/>
      <c r="W3436" s="161"/>
    </row>
    <row r="3437" spans="2:23" ht="93.75" customHeight="1" x14ac:dyDescent="0.15">
      <c r="B3437" s="423">
        <v>304</v>
      </c>
      <c r="C3437" s="408" t="s">
        <v>15359</v>
      </c>
      <c r="D3437" s="551" t="s">
        <v>15360</v>
      </c>
      <c r="E3437" s="607" t="s">
        <v>15361</v>
      </c>
      <c r="F3437" s="207">
        <v>2017</v>
      </c>
      <c r="G3437" s="609">
        <v>1</v>
      </c>
      <c r="H3437" s="609">
        <v>1</v>
      </c>
      <c r="I3437" s="609"/>
      <c r="J3437" s="609"/>
      <c r="K3437" s="626"/>
      <c r="L3437" s="626"/>
      <c r="M3437" s="626"/>
      <c r="N3437" s="551" t="s">
        <v>15362</v>
      </c>
      <c r="O3437" s="551" t="s">
        <v>15363</v>
      </c>
      <c r="P3437" s="607" t="s">
        <v>15364</v>
      </c>
      <c r="Q3437" s="551" t="s">
        <v>15365</v>
      </c>
      <c r="R3437" s="408"/>
      <c r="S3437" s="551" t="s">
        <v>8</v>
      </c>
      <c r="T3437" s="551" t="s">
        <v>14586</v>
      </c>
      <c r="U3437" s="207" t="s">
        <v>12105</v>
      </c>
      <c r="V3437" s="78"/>
      <c r="W3437" s="161"/>
    </row>
    <row r="3438" spans="2:23" ht="129.75" customHeight="1" x14ac:dyDescent="0.15">
      <c r="B3438" s="423">
        <v>305</v>
      </c>
      <c r="C3438" s="408" t="s">
        <v>15366</v>
      </c>
      <c r="D3438" s="551" t="s">
        <v>15367</v>
      </c>
      <c r="E3438" s="607" t="s">
        <v>15368</v>
      </c>
      <c r="F3438" s="207">
        <v>2017</v>
      </c>
      <c r="G3438" s="609">
        <v>1</v>
      </c>
      <c r="H3438" s="609">
        <v>1</v>
      </c>
      <c r="I3438" s="609"/>
      <c r="J3438" s="609"/>
      <c r="K3438" s="626"/>
      <c r="L3438" s="626"/>
      <c r="M3438" s="626"/>
      <c r="N3438" s="551" t="s">
        <v>15369</v>
      </c>
      <c r="O3438" s="551" t="s">
        <v>14649</v>
      </c>
      <c r="P3438" s="607" t="s">
        <v>11633</v>
      </c>
      <c r="Q3438" s="551" t="s">
        <v>15370</v>
      </c>
      <c r="R3438" s="408"/>
      <c r="S3438" s="551" t="s">
        <v>8</v>
      </c>
      <c r="T3438" s="551" t="s">
        <v>14586</v>
      </c>
      <c r="U3438" s="207" t="s">
        <v>10230</v>
      </c>
      <c r="V3438" s="78"/>
      <c r="W3438" s="161"/>
    </row>
    <row r="3439" spans="2:23" ht="141.75" customHeight="1" x14ac:dyDescent="0.15">
      <c r="B3439" s="423">
        <v>306</v>
      </c>
      <c r="C3439" s="408" t="s">
        <v>15372</v>
      </c>
      <c r="D3439" s="551" t="s">
        <v>15373</v>
      </c>
      <c r="E3439" s="607" t="s">
        <v>15374</v>
      </c>
      <c r="F3439" s="207">
        <v>2017</v>
      </c>
      <c r="G3439" s="609">
        <v>1</v>
      </c>
      <c r="H3439" s="609">
        <v>1</v>
      </c>
      <c r="I3439" s="609"/>
      <c r="J3439" s="609"/>
      <c r="K3439" s="626"/>
      <c r="L3439" s="626"/>
      <c r="M3439" s="626"/>
      <c r="N3439" s="551" t="s">
        <v>15375</v>
      </c>
      <c r="O3439" s="551" t="s">
        <v>15376</v>
      </c>
      <c r="P3439" s="607" t="s">
        <v>15377</v>
      </c>
      <c r="Q3439" s="551" t="s">
        <v>15378</v>
      </c>
      <c r="R3439" s="408"/>
      <c r="S3439" s="551" t="s">
        <v>8</v>
      </c>
      <c r="T3439" s="408" t="s">
        <v>14586</v>
      </c>
      <c r="U3439" s="207" t="s">
        <v>10278</v>
      </c>
      <c r="V3439" s="78"/>
      <c r="W3439" s="161"/>
    </row>
    <row r="3440" spans="2:23" ht="100.5" customHeight="1" x14ac:dyDescent="0.15">
      <c r="B3440" s="423">
        <v>307</v>
      </c>
      <c r="C3440" s="408" t="s">
        <v>15384</v>
      </c>
      <c r="D3440" s="551" t="s">
        <v>15379</v>
      </c>
      <c r="E3440" s="607" t="s">
        <v>15380</v>
      </c>
      <c r="F3440" s="207">
        <v>2017</v>
      </c>
      <c r="G3440" s="609">
        <v>1</v>
      </c>
      <c r="H3440" s="609">
        <v>1</v>
      </c>
      <c r="I3440" s="609"/>
      <c r="J3440" s="609"/>
      <c r="K3440" s="626"/>
      <c r="L3440" s="626"/>
      <c r="M3440" s="626"/>
      <c r="N3440" s="551" t="s">
        <v>15381</v>
      </c>
      <c r="O3440" s="551" t="s">
        <v>15382</v>
      </c>
      <c r="P3440" s="607" t="s">
        <v>14437</v>
      </c>
      <c r="Q3440" s="551" t="s">
        <v>15383</v>
      </c>
      <c r="R3440" s="408"/>
      <c r="S3440" s="551" t="s">
        <v>8</v>
      </c>
      <c r="T3440" s="408" t="s">
        <v>14586</v>
      </c>
      <c r="U3440" s="207" t="s">
        <v>10450</v>
      </c>
      <c r="V3440" s="78"/>
      <c r="W3440" s="161"/>
    </row>
    <row r="3441" spans="2:23" ht="93" customHeight="1" x14ac:dyDescent="0.15">
      <c r="B3441" s="423">
        <v>308</v>
      </c>
      <c r="C3441" s="408" t="s">
        <v>15983</v>
      </c>
      <c r="D3441" s="551" t="s">
        <v>15514</v>
      </c>
      <c r="E3441" s="607" t="s">
        <v>15504</v>
      </c>
      <c r="F3441" s="207">
        <v>2017</v>
      </c>
      <c r="G3441" s="609">
        <v>1</v>
      </c>
      <c r="H3441" s="609">
        <v>1</v>
      </c>
      <c r="I3441" s="609"/>
      <c r="J3441" s="609"/>
      <c r="K3441" s="626"/>
      <c r="L3441" s="626"/>
      <c r="M3441" s="626"/>
      <c r="N3441" s="551" t="s">
        <v>15505</v>
      </c>
      <c r="O3441" s="551" t="s">
        <v>15506</v>
      </c>
      <c r="P3441" s="607" t="s">
        <v>15507</v>
      </c>
      <c r="Q3441" s="551" t="s">
        <v>15390</v>
      </c>
      <c r="R3441" s="408"/>
      <c r="S3441" s="551" t="s">
        <v>8</v>
      </c>
      <c r="T3441" s="408" t="s">
        <v>12060</v>
      </c>
      <c r="U3441" s="207" t="s">
        <v>10338</v>
      </c>
      <c r="V3441" s="78"/>
      <c r="W3441" s="161"/>
    </row>
    <row r="3442" spans="2:23" ht="100.5" customHeight="1" x14ac:dyDescent="0.15">
      <c r="B3442" s="423">
        <v>309</v>
      </c>
      <c r="C3442" s="408" t="s">
        <v>15984</v>
      </c>
      <c r="D3442" s="551" t="s">
        <v>15508</v>
      </c>
      <c r="E3442" s="607" t="s">
        <v>15509</v>
      </c>
      <c r="F3442" s="207">
        <v>2017</v>
      </c>
      <c r="G3442" s="609">
        <v>1</v>
      </c>
      <c r="H3442" s="609">
        <v>1</v>
      </c>
      <c r="I3442" s="609"/>
      <c r="J3442" s="609"/>
      <c r="K3442" s="626"/>
      <c r="L3442" s="626"/>
      <c r="M3442" s="626"/>
      <c r="N3442" s="551" t="s">
        <v>15510</v>
      </c>
      <c r="O3442" s="551" t="s">
        <v>15511</v>
      </c>
      <c r="P3442" s="607" t="s">
        <v>15512</v>
      </c>
      <c r="Q3442" s="551" t="s">
        <v>15513</v>
      </c>
      <c r="R3442" s="408"/>
      <c r="S3442" s="551" t="s">
        <v>8</v>
      </c>
      <c r="T3442" s="408" t="s">
        <v>12060</v>
      </c>
      <c r="U3442" s="207" t="s">
        <v>10139</v>
      </c>
      <c r="V3442" s="78"/>
      <c r="W3442" s="161"/>
    </row>
    <row r="3443" spans="2:23" ht="80.25" customHeight="1" x14ac:dyDescent="0.15">
      <c r="B3443" s="423">
        <v>310</v>
      </c>
      <c r="C3443" s="408" t="s">
        <v>16489</v>
      </c>
      <c r="D3443" s="551" t="s">
        <v>16490</v>
      </c>
      <c r="E3443" s="607" t="s">
        <v>16491</v>
      </c>
      <c r="F3443" s="423">
        <v>2017</v>
      </c>
      <c r="G3443" s="609">
        <v>1</v>
      </c>
      <c r="H3443" s="609">
        <v>1</v>
      </c>
      <c r="I3443" s="609"/>
      <c r="J3443" s="609"/>
      <c r="K3443" s="626"/>
      <c r="L3443" s="626"/>
      <c r="M3443" s="626"/>
      <c r="N3443" s="607" t="s">
        <v>16492</v>
      </c>
      <c r="O3443" s="607" t="s">
        <v>16493</v>
      </c>
      <c r="P3443" s="551" t="s">
        <v>16494</v>
      </c>
      <c r="Q3443" s="551" t="s">
        <v>16495</v>
      </c>
      <c r="R3443" s="607"/>
      <c r="S3443" s="551" t="s">
        <v>8</v>
      </c>
      <c r="T3443" s="551" t="s">
        <v>15990</v>
      </c>
      <c r="U3443" s="408" t="s">
        <v>10265</v>
      </c>
      <c r="V3443" s="78"/>
      <c r="W3443" s="161"/>
    </row>
    <row r="3444" spans="2:23" ht="81" customHeight="1" x14ac:dyDescent="0.15">
      <c r="B3444" s="423">
        <v>311</v>
      </c>
      <c r="C3444" s="408" t="s">
        <v>16496</v>
      </c>
      <c r="D3444" s="551" t="s">
        <v>16497</v>
      </c>
      <c r="E3444" s="607" t="s">
        <v>16498</v>
      </c>
      <c r="F3444" s="423">
        <v>2017</v>
      </c>
      <c r="G3444" s="609">
        <v>1</v>
      </c>
      <c r="H3444" s="609">
        <v>1</v>
      </c>
      <c r="I3444" s="626"/>
      <c r="J3444" s="626"/>
      <c r="K3444" s="626"/>
      <c r="L3444" s="626"/>
      <c r="M3444" s="626"/>
      <c r="N3444" s="607" t="s">
        <v>16499</v>
      </c>
      <c r="O3444" s="607" t="s">
        <v>16500</v>
      </c>
      <c r="P3444" s="551" t="s">
        <v>16501</v>
      </c>
      <c r="Q3444" s="551" t="s">
        <v>6380</v>
      </c>
      <c r="R3444" s="607"/>
      <c r="S3444" s="551" t="s">
        <v>8</v>
      </c>
      <c r="T3444" s="551" t="s">
        <v>15990</v>
      </c>
      <c r="U3444" s="408" t="s">
        <v>10302</v>
      </c>
      <c r="V3444" s="78"/>
      <c r="W3444" s="161"/>
    </row>
    <row r="3445" spans="2:23" ht="72" customHeight="1" x14ac:dyDescent="0.15">
      <c r="B3445" s="423">
        <v>312</v>
      </c>
      <c r="C3445" s="408" t="s">
        <v>16502</v>
      </c>
      <c r="D3445" s="551" t="s">
        <v>16503</v>
      </c>
      <c r="E3445" s="607" t="s">
        <v>16504</v>
      </c>
      <c r="F3445" s="423">
        <v>2017</v>
      </c>
      <c r="G3445" s="609">
        <v>1</v>
      </c>
      <c r="H3445" s="609">
        <v>1</v>
      </c>
      <c r="I3445" s="626"/>
      <c r="J3445" s="626"/>
      <c r="K3445" s="626"/>
      <c r="L3445" s="626"/>
      <c r="M3445" s="626"/>
      <c r="N3445" s="607" t="s">
        <v>16505</v>
      </c>
      <c r="O3445" s="607" t="s">
        <v>16506</v>
      </c>
      <c r="P3445" s="551" t="s">
        <v>15377</v>
      </c>
      <c r="Q3445" s="551" t="s">
        <v>15988</v>
      </c>
      <c r="R3445" s="607"/>
      <c r="S3445" s="551" t="s">
        <v>8</v>
      </c>
      <c r="T3445" s="551" t="s">
        <v>15990</v>
      </c>
      <c r="U3445" s="408" t="s">
        <v>10154</v>
      </c>
      <c r="V3445" s="78"/>
      <c r="W3445" s="161"/>
    </row>
    <row r="3446" spans="2:23" ht="100.5" customHeight="1" x14ac:dyDescent="0.15">
      <c r="B3446" s="423">
        <v>313</v>
      </c>
      <c r="C3446" s="408" t="s">
        <v>16507</v>
      </c>
      <c r="D3446" s="551" t="s">
        <v>16508</v>
      </c>
      <c r="E3446" s="607" t="s">
        <v>16509</v>
      </c>
      <c r="F3446" s="423">
        <v>2017</v>
      </c>
      <c r="G3446" s="609">
        <v>1</v>
      </c>
      <c r="H3446" s="609">
        <v>1</v>
      </c>
      <c r="I3446" s="626"/>
      <c r="J3446" s="626"/>
      <c r="K3446" s="626"/>
      <c r="L3446" s="626"/>
      <c r="M3446" s="626"/>
      <c r="N3446" s="607" t="s">
        <v>16655</v>
      </c>
      <c r="O3446" s="607" t="s">
        <v>16510</v>
      </c>
      <c r="P3446" s="551" t="s">
        <v>15988</v>
      </c>
      <c r="Q3446" s="607" t="s">
        <v>14464</v>
      </c>
      <c r="R3446" s="607"/>
      <c r="S3446" s="551" t="s">
        <v>8</v>
      </c>
      <c r="T3446" s="551" t="s">
        <v>15990</v>
      </c>
      <c r="U3446" s="408" t="s">
        <v>10110</v>
      </c>
      <c r="V3446" s="78"/>
      <c r="W3446" s="161"/>
    </row>
    <row r="3447" spans="2:23" ht="91.5" customHeight="1" x14ac:dyDescent="0.15">
      <c r="B3447" s="423">
        <v>314</v>
      </c>
      <c r="C3447" s="408" t="s">
        <v>16511</v>
      </c>
      <c r="D3447" s="551" t="s">
        <v>16512</v>
      </c>
      <c r="E3447" s="607" t="s">
        <v>16513</v>
      </c>
      <c r="F3447" s="423">
        <v>2017</v>
      </c>
      <c r="G3447" s="609">
        <v>1</v>
      </c>
      <c r="H3447" s="609">
        <v>1</v>
      </c>
      <c r="I3447" s="626"/>
      <c r="J3447" s="626"/>
      <c r="K3447" s="626"/>
      <c r="L3447" s="626"/>
      <c r="M3447" s="626"/>
      <c r="N3447" s="607" t="s">
        <v>16514</v>
      </c>
      <c r="O3447" s="607" t="s">
        <v>16515</v>
      </c>
      <c r="P3447" s="551" t="s">
        <v>11619</v>
      </c>
      <c r="Q3447" s="551" t="s">
        <v>16494</v>
      </c>
      <c r="R3447" s="607"/>
      <c r="S3447" s="551" t="s">
        <v>8</v>
      </c>
      <c r="T3447" s="551" t="s">
        <v>15990</v>
      </c>
      <c r="U3447" s="408" t="s">
        <v>10355</v>
      </c>
      <c r="V3447" s="78"/>
      <c r="W3447" s="161"/>
    </row>
    <row r="3448" spans="2:23" ht="83.25" customHeight="1" x14ac:dyDescent="0.15">
      <c r="B3448" s="423">
        <v>315</v>
      </c>
      <c r="C3448" s="408" t="s">
        <v>16516</v>
      </c>
      <c r="D3448" s="551" t="s">
        <v>16517</v>
      </c>
      <c r="E3448" s="607" t="s">
        <v>16518</v>
      </c>
      <c r="F3448" s="423">
        <v>2017</v>
      </c>
      <c r="G3448" s="609">
        <v>1</v>
      </c>
      <c r="H3448" s="609">
        <v>1</v>
      </c>
      <c r="I3448" s="626"/>
      <c r="J3448" s="626"/>
      <c r="K3448" s="626"/>
      <c r="L3448" s="626"/>
      <c r="M3448" s="626"/>
      <c r="N3448" s="607" t="s">
        <v>16519</v>
      </c>
      <c r="O3448" s="607" t="s">
        <v>16520</v>
      </c>
      <c r="P3448" s="551" t="s">
        <v>16521</v>
      </c>
      <c r="Q3448" s="551" t="s">
        <v>16522</v>
      </c>
      <c r="R3448" s="607"/>
      <c r="S3448" s="551" t="s">
        <v>8</v>
      </c>
      <c r="T3448" s="551" t="s">
        <v>15990</v>
      </c>
      <c r="U3448" s="408" t="s">
        <v>10138</v>
      </c>
      <c r="V3448" s="78"/>
      <c r="W3448" s="161"/>
    </row>
    <row r="3449" spans="2:23" ht="125.25" customHeight="1" x14ac:dyDescent="0.15">
      <c r="B3449" s="423">
        <v>316</v>
      </c>
      <c r="C3449" s="408" t="s">
        <v>17155</v>
      </c>
      <c r="D3449" s="551" t="s">
        <v>17156</v>
      </c>
      <c r="E3449" s="551" t="s">
        <v>17157</v>
      </c>
      <c r="F3449" s="423">
        <v>2017</v>
      </c>
      <c r="G3449" s="609">
        <v>1</v>
      </c>
      <c r="H3449" s="609">
        <v>1</v>
      </c>
      <c r="I3449" s="423"/>
      <c r="J3449" s="423"/>
      <c r="K3449" s="408"/>
      <c r="L3449" s="408"/>
      <c r="M3449" s="408"/>
      <c r="N3449" s="551" t="s">
        <v>17158</v>
      </c>
      <c r="O3449" s="551" t="s">
        <v>17159</v>
      </c>
      <c r="P3449" s="551" t="s">
        <v>17160</v>
      </c>
      <c r="Q3449" s="551" t="s">
        <v>17161</v>
      </c>
      <c r="R3449" s="408"/>
      <c r="S3449" s="551" t="s">
        <v>8</v>
      </c>
      <c r="T3449" s="551" t="s">
        <v>16768</v>
      </c>
      <c r="U3449" s="207" t="s">
        <v>54</v>
      </c>
      <c r="V3449" s="78"/>
      <c r="W3449" s="161"/>
    </row>
    <row r="3450" spans="2:23" ht="138.75" customHeight="1" x14ac:dyDescent="0.15">
      <c r="B3450" s="423">
        <v>317</v>
      </c>
      <c r="C3450" s="408" t="s">
        <v>17162</v>
      </c>
      <c r="D3450" s="551" t="s">
        <v>17163</v>
      </c>
      <c r="E3450" s="551" t="s">
        <v>17164</v>
      </c>
      <c r="F3450" s="423">
        <v>2017</v>
      </c>
      <c r="G3450" s="609">
        <v>1</v>
      </c>
      <c r="H3450" s="609">
        <v>1</v>
      </c>
      <c r="I3450" s="423"/>
      <c r="J3450" s="423"/>
      <c r="K3450" s="408"/>
      <c r="L3450" s="408"/>
      <c r="M3450" s="408"/>
      <c r="N3450" s="551" t="s">
        <v>17165</v>
      </c>
      <c r="O3450" s="551" t="s">
        <v>17166</v>
      </c>
      <c r="P3450" s="551" t="s">
        <v>17167</v>
      </c>
      <c r="Q3450" s="551" t="s">
        <v>17168</v>
      </c>
      <c r="R3450" s="408"/>
      <c r="S3450" s="551" t="s">
        <v>8</v>
      </c>
      <c r="T3450" s="551" t="s">
        <v>16768</v>
      </c>
      <c r="U3450" s="207" t="s">
        <v>10340</v>
      </c>
      <c r="V3450" s="78"/>
      <c r="W3450" s="161"/>
    </row>
    <row r="3451" spans="2:23" ht="156.75" customHeight="1" x14ac:dyDescent="0.15">
      <c r="B3451" s="423">
        <v>318</v>
      </c>
      <c r="C3451" s="408" t="s">
        <v>17169</v>
      </c>
      <c r="D3451" s="551" t="s">
        <v>17170</v>
      </c>
      <c r="E3451" s="551" t="s">
        <v>17171</v>
      </c>
      <c r="F3451" s="423">
        <v>2017</v>
      </c>
      <c r="G3451" s="609">
        <v>1</v>
      </c>
      <c r="H3451" s="609">
        <v>1</v>
      </c>
      <c r="I3451" s="423"/>
      <c r="J3451" s="423"/>
      <c r="K3451" s="408"/>
      <c r="L3451" s="408"/>
      <c r="M3451" s="408"/>
      <c r="N3451" s="551" t="s">
        <v>17172</v>
      </c>
      <c r="O3451" s="551" t="s">
        <v>17173</v>
      </c>
      <c r="P3451" s="551" t="s">
        <v>17174</v>
      </c>
      <c r="Q3451" s="551" t="s">
        <v>17175</v>
      </c>
      <c r="R3451" s="408"/>
      <c r="S3451" s="551" t="s">
        <v>8</v>
      </c>
      <c r="T3451" s="551" t="s">
        <v>16768</v>
      </c>
      <c r="U3451" s="207" t="s">
        <v>10228</v>
      </c>
      <c r="V3451" s="78"/>
      <c r="W3451" s="161"/>
    </row>
    <row r="3452" spans="2:23" ht="171.75" customHeight="1" x14ac:dyDescent="0.15">
      <c r="B3452" s="423">
        <v>319</v>
      </c>
      <c r="C3452" s="408" t="s">
        <v>17176</v>
      </c>
      <c r="D3452" s="551" t="s">
        <v>17177</v>
      </c>
      <c r="E3452" s="551" t="s">
        <v>17178</v>
      </c>
      <c r="F3452" s="423">
        <v>2017</v>
      </c>
      <c r="G3452" s="423">
        <v>1</v>
      </c>
      <c r="H3452" s="423">
        <v>1</v>
      </c>
      <c r="I3452" s="423"/>
      <c r="J3452" s="423"/>
      <c r="K3452" s="408"/>
      <c r="L3452" s="408"/>
      <c r="M3452" s="408"/>
      <c r="N3452" s="551" t="s">
        <v>17182</v>
      </c>
      <c r="O3452" s="551" t="s">
        <v>17179</v>
      </c>
      <c r="P3452" s="551" t="s">
        <v>17180</v>
      </c>
      <c r="Q3452" s="551" t="s">
        <v>17181</v>
      </c>
      <c r="R3452" s="408"/>
      <c r="S3452" s="551" t="s">
        <v>8</v>
      </c>
      <c r="T3452" s="551" t="s">
        <v>16768</v>
      </c>
      <c r="U3452" s="207" t="s">
        <v>10144</v>
      </c>
      <c r="V3452" s="78"/>
      <c r="W3452" s="161"/>
    </row>
    <row r="3453" spans="2:23" ht="171.75" customHeight="1" x14ac:dyDescent="0.15">
      <c r="B3453" s="423">
        <v>320</v>
      </c>
      <c r="C3453" s="408" t="s">
        <v>17817</v>
      </c>
      <c r="D3453" s="85" t="s">
        <v>17818</v>
      </c>
      <c r="E3453" s="607" t="s">
        <v>17819</v>
      </c>
      <c r="F3453" s="550">
        <v>2017</v>
      </c>
      <c r="G3453" s="609">
        <v>1</v>
      </c>
      <c r="H3453" s="609">
        <v>1</v>
      </c>
      <c r="I3453" s="423"/>
      <c r="J3453" s="607"/>
      <c r="K3453" s="607"/>
      <c r="L3453" s="607"/>
      <c r="M3453" s="607"/>
      <c r="N3453" s="607" t="s">
        <v>17820</v>
      </c>
      <c r="O3453" s="551" t="s">
        <v>17821</v>
      </c>
      <c r="P3453" s="551" t="s">
        <v>17822</v>
      </c>
      <c r="Q3453" s="607" t="s">
        <v>17823</v>
      </c>
      <c r="R3453" s="551"/>
      <c r="S3453" s="551" t="s">
        <v>8</v>
      </c>
      <c r="T3453" s="551" t="s">
        <v>17007</v>
      </c>
      <c r="U3453" s="551" t="s">
        <v>10358</v>
      </c>
      <c r="V3453" s="78"/>
      <c r="W3453" s="161"/>
    </row>
    <row r="3454" spans="2:23" ht="171.75" customHeight="1" x14ac:dyDescent="0.15">
      <c r="B3454" s="423">
        <v>321</v>
      </c>
      <c r="C3454" s="408" t="s">
        <v>17824</v>
      </c>
      <c r="D3454" s="85" t="s">
        <v>17825</v>
      </c>
      <c r="E3454" s="607" t="s">
        <v>17826</v>
      </c>
      <c r="F3454" s="550">
        <v>2017</v>
      </c>
      <c r="G3454" s="609">
        <v>1</v>
      </c>
      <c r="H3454" s="609">
        <v>1</v>
      </c>
      <c r="I3454" s="423"/>
      <c r="J3454" s="607"/>
      <c r="K3454" s="607"/>
      <c r="L3454" s="607"/>
      <c r="M3454" s="607"/>
      <c r="N3454" s="607" t="s">
        <v>17827</v>
      </c>
      <c r="O3454" s="551" t="s">
        <v>17828</v>
      </c>
      <c r="P3454" s="607" t="s">
        <v>17829</v>
      </c>
      <c r="Q3454" s="551" t="s">
        <v>17830</v>
      </c>
      <c r="R3454" s="551" t="s">
        <v>17831</v>
      </c>
      <c r="S3454" s="551" t="s">
        <v>8</v>
      </c>
      <c r="T3454" s="551" t="s">
        <v>17007</v>
      </c>
      <c r="U3454" s="551" t="s">
        <v>12105</v>
      </c>
      <c r="V3454" s="78"/>
      <c r="W3454" s="161"/>
    </row>
    <row r="3455" spans="2:23" ht="129.75" customHeight="1" x14ac:dyDescent="0.15">
      <c r="B3455" s="423">
        <v>322</v>
      </c>
      <c r="C3455" s="408" t="s">
        <v>17832</v>
      </c>
      <c r="D3455" s="85" t="s">
        <v>17833</v>
      </c>
      <c r="E3455" s="607" t="s">
        <v>17834</v>
      </c>
      <c r="F3455" s="550">
        <v>2017</v>
      </c>
      <c r="G3455" s="609">
        <v>1</v>
      </c>
      <c r="H3455" s="609">
        <v>1</v>
      </c>
      <c r="I3455" s="423"/>
      <c r="J3455" s="423"/>
      <c r="K3455" s="607"/>
      <c r="L3455" s="607"/>
      <c r="M3455" s="607"/>
      <c r="N3455" s="607" t="s">
        <v>17835</v>
      </c>
      <c r="O3455" s="551" t="s">
        <v>17836</v>
      </c>
      <c r="P3455" s="607" t="s">
        <v>17837</v>
      </c>
      <c r="Q3455" s="551" t="s">
        <v>17838</v>
      </c>
      <c r="R3455" s="551"/>
      <c r="S3455" s="551" t="s">
        <v>8</v>
      </c>
      <c r="T3455" s="551" t="s">
        <v>17007</v>
      </c>
      <c r="U3455" s="551" t="s">
        <v>10182</v>
      </c>
      <c r="V3455" s="78"/>
      <c r="W3455" s="161"/>
    </row>
    <row r="3456" spans="2:23" ht="147" customHeight="1" x14ac:dyDescent="0.15">
      <c r="B3456" s="423">
        <v>323</v>
      </c>
      <c r="C3456" s="408" t="s">
        <v>17839</v>
      </c>
      <c r="D3456" s="85" t="s">
        <v>17840</v>
      </c>
      <c r="E3456" s="607" t="s">
        <v>17841</v>
      </c>
      <c r="F3456" s="550">
        <v>2017</v>
      </c>
      <c r="G3456" s="609">
        <v>1</v>
      </c>
      <c r="H3456" s="609">
        <v>1</v>
      </c>
      <c r="I3456" s="423"/>
      <c r="J3456" s="423"/>
      <c r="K3456" s="607"/>
      <c r="L3456" s="607"/>
      <c r="M3456" s="607"/>
      <c r="N3456" s="607" t="s">
        <v>17842</v>
      </c>
      <c r="O3456" s="551" t="s">
        <v>17843</v>
      </c>
      <c r="P3456" s="607" t="s">
        <v>15513</v>
      </c>
      <c r="Q3456" s="551" t="s">
        <v>17844</v>
      </c>
      <c r="R3456" s="551"/>
      <c r="S3456" s="551" t="s">
        <v>8</v>
      </c>
      <c r="T3456" s="551" t="s">
        <v>17007</v>
      </c>
      <c r="U3456" s="551" t="s">
        <v>10241</v>
      </c>
      <c r="V3456" s="78"/>
      <c r="W3456" s="161"/>
    </row>
    <row r="3457" spans="1:23" ht="108" customHeight="1" x14ac:dyDescent="0.15">
      <c r="B3457" s="423">
        <v>324</v>
      </c>
      <c r="C3457" s="408" t="s">
        <v>17846</v>
      </c>
      <c r="D3457" s="85" t="s">
        <v>17847</v>
      </c>
      <c r="E3457" s="607" t="s">
        <v>17848</v>
      </c>
      <c r="F3457" s="423">
        <v>2017</v>
      </c>
      <c r="G3457" s="609">
        <v>1</v>
      </c>
      <c r="H3457" s="609">
        <v>1</v>
      </c>
      <c r="I3457" s="423"/>
      <c r="J3457" s="423"/>
      <c r="K3457" s="626"/>
      <c r="L3457" s="626"/>
      <c r="M3457" s="626"/>
      <c r="N3457" s="551" t="s">
        <v>17849</v>
      </c>
      <c r="O3457" s="551" t="s">
        <v>17850</v>
      </c>
      <c r="P3457" s="551" t="s">
        <v>17167</v>
      </c>
      <c r="Q3457" s="551" t="s">
        <v>17851</v>
      </c>
      <c r="R3457" s="408"/>
      <c r="S3457" s="551" t="s">
        <v>8</v>
      </c>
      <c r="T3457" s="551" t="s">
        <v>17380</v>
      </c>
      <c r="U3457" s="207" t="s">
        <v>10355</v>
      </c>
      <c r="V3457" s="78"/>
      <c r="W3457" s="161"/>
    </row>
    <row r="3458" spans="1:23" ht="79.5" customHeight="1" x14ac:dyDescent="0.15">
      <c r="B3458" s="423">
        <v>325</v>
      </c>
      <c r="C3458" s="408" t="s">
        <v>17852</v>
      </c>
      <c r="D3458" s="85" t="s">
        <v>17853</v>
      </c>
      <c r="E3458" s="607" t="s">
        <v>17854</v>
      </c>
      <c r="F3458" s="423">
        <v>2017</v>
      </c>
      <c r="G3458" s="609">
        <v>1</v>
      </c>
      <c r="H3458" s="609">
        <v>1</v>
      </c>
      <c r="I3458" s="423"/>
      <c r="J3458" s="423"/>
      <c r="K3458" s="626"/>
      <c r="L3458" s="626"/>
      <c r="M3458" s="626"/>
      <c r="N3458" s="551" t="s">
        <v>17855</v>
      </c>
      <c r="O3458" s="551" t="s">
        <v>17856</v>
      </c>
      <c r="P3458" s="607" t="s">
        <v>14437</v>
      </c>
      <c r="Q3458" s="551" t="s">
        <v>17857</v>
      </c>
      <c r="R3458" s="551" t="s">
        <v>17858</v>
      </c>
      <c r="S3458" s="551" t="s">
        <v>8</v>
      </c>
      <c r="T3458" s="551" t="s">
        <v>17380</v>
      </c>
      <c r="U3458" s="207" t="s">
        <v>10151</v>
      </c>
      <c r="V3458" s="78"/>
      <c r="W3458" s="161"/>
    </row>
    <row r="3459" spans="1:23" ht="130.5" customHeight="1" x14ac:dyDescent="0.15">
      <c r="B3459" s="423">
        <v>326</v>
      </c>
      <c r="C3459" s="408" t="s">
        <v>17909</v>
      </c>
      <c r="D3459" s="85" t="s">
        <v>17859</v>
      </c>
      <c r="E3459" s="607" t="s">
        <v>17860</v>
      </c>
      <c r="F3459" s="423">
        <v>2017</v>
      </c>
      <c r="G3459" s="609">
        <v>1</v>
      </c>
      <c r="H3459" s="609">
        <v>1</v>
      </c>
      <c r="I3459" s="423"/>
      <c r="J3459" s="423"/>
      <c r="K3459" s="626"/>
      <c r="L3459" s="626"/>
      <c r="M3459" s="626"/>
      <c r="N3459" s="551" t="s">
        <v>17910</v>
      </c>
      <c r="O3459" s="551" t="s">
        <v>17861</v>
      </c>
      <c r="P3459" s="607" t="s">
        <v>17862</v>
      </c>
      <c r="Q3459" s="607" t="s">
        <v>15513</v>
      </c>
      <c r="R3459" s="551" t="s">
        <v>17863</v>
      </c>
      <c r="S3459" s="551" t="s">
        <v>8</v>
      </c>
      <c r="T3459" s="551" t="s">
        <v>17380</v>
      </c>
      <c r="U3459" s="207" t="s">
        <v>11923</v>
      </c>
      <c r="V3459" s="78"/>
      <c r="W3459" s="161"/>
    </row>
    <row r="3460" spans="1:23" ht="40.5" customHeight="1" x14ac:dyDescent="0.15">
      <c r="B3460" s="75"/>
      <c r="C3460" s="6"/>
      <c r="D3460" s="78"/>
      <c r="E3460" s="77" t="s">
        <v>13</v>
      </c>
      <c r="F3460" s="12"/>
      <c r="G3460" s="144">
        <f>SUM(G3127:G3459)</f>
        <v>335</v>
      </c>
      <c r="H3460" s="144">
        <f>SUM(H3127:H3459)</f>
        <v>335</v>
      </c>
      <c r="I3460" s="144">
        <f>SUM(I3127:I3459)</f>
        <v>0</v>
      </c>
      <c r="J3460" s="144">
        <f>SUM(J3127:J3459)</f>
        <v>0</v>
      </c>
      <c r="K3460" s="144">
        <f>SUM(K3127:K3459)</f>
        <v>0</v>
      </c>
      <c r="L3460" s="144">
        <f>SUM(L3127:L3456)</f>
        <v>0</v>
      </c>
      <c r="M3460" s="144">
        <f>SUM(M3127:M3456)</f>
        <v>0</v>
      </c>
      <c r="N3460" s="144"/>
      <c r="O3460" s="144"/>
      <c r="U3460" s="516"/>
    </row>
    <row r="3461" spans="1:23" ht="54.75" customHeight="1" x14ac:dyDescent="0.15">
      <c r="A3461" s="511" t="s">
        <v>83</v>
      </c>
      <c r="B3461" s="369" t="s">
        <v>0</v>
      </c>
      <c r="C3461" s="368" t="s">
        <v>71</v>
      </c>
      <c r="D3461" s="369" t="s">
        <v>50</v>
      </c>
      <c r="E3461" s="369" t="s">
        <v>72</v>
      </c>
      <c r="F3461" s="369" t="s">
        <v>73</v>
      </c>
      <c r="G3461" s="383" t="s">
        <v>51</v>
      </c>
      <c r="H3461" s="383" t="s">
        <v>5998</v>
      </c>
      <c r="I3461" s="383" t="s">
        <v>5999</v>
      </c>
      <c r="J3461" s="383" t="s">
        <v>6000</v>
      </c>
      <c r="K3461" s="383" t="s">
        <v>8431</v>
      </c>
      <c r="L3461" s="507" t="s">
        <v>7600</v>
      </c>
      <c r="M3461" s="507" t="s">
        <v>13491</v>
      </c>
      <c r="N3461" s="512" t="s">
        <v>17</v>
      </c>
      <c r="O3461" s="371" t="s">
        <v>19</v>
      </c>
      <c r="P3461" s="512" t="s">
        <v>74</v>
      </c>
      <c r="Q3461" s="512" t="s">
        <v>4389</v>
      </c>
      <c r="R3461" s="368" t="s">
        <v>81</v>
      </c>
      <c r="S3461" s="370" t="s">
        <v>65</v>
      </c>
      <c r="T3461" s="704" t="s">
        <v>10137</v>
      </c>
      <c r="U3461" s="589" t="s">
        <v>10112</v>
      </c>
    </row>
    <row r="3462" spans="1:23" ht="110.25" customHeight="1" x14ac:dyDescent="0.15">
      <c r="B3462" s="398">
        <v>1</v>
      </c>
      <c r="C3462" s="408" t="s">
        <v>15385</v>
      </c>
      <c r="D3462" s="551" t="s">
        <v>15386</v>
      </c>
      <c r="E3462" s="544" t="s">
        <v>15387</v>
      </c>
      <c r="F3462" s="398">
        <v>2017</v>
      </c>
      <c r="G3462" s="398">
        <v>1</v>
      </c>
      <c r="H3462" s="398">
        <v>1</v>
      </c>
      <c r="I3462" s="545"/>
      <c r="J3462" s="545"/>
      <c r="K3462" s="545"/>
      <c r="L3462" s="545"/>
      <c r="M3462" s="545"/>
      <c r="N3462" s="551" t="s">
        <v>15388</v>
      </c>
      <c r="O3462" s="544" t="s">
        <v>15389</v>
      </c>
      <c r="P3462" s="545" t="s">
        <v>15390</v>
      </c>
      <c r="Q3462" s="545"/>
      <c r="R3462" s="545"/>
      <c r="S3462" s="544" t="s">
        <v>8</v>
      </c>
      <c r="T3462" s="545" t="s">
        <v>14586</v>
      </c>
      <c r="U3462" s="545" t="s">
        <v>11928</v>
      </c>
    </row>
    <row r="3463" spans="1:23" ht="41.25" customHeight="1" x14ac:dyDescent="0.15">
      <c r="B3463" s="217"/>
      <c r="C3463" s="163"/>
      <c r="D3463" s="78"/>
      <c r="E3463" s="77" t="s">
        <v>13</v>
      </c>
      <c r="F3463" s="217"/>
      <c r="G3463" s="393">
        <f t="shared" ref="G3463:M3463" si="91">SUM(G3462)</f>
        <v>1</v>
      </c>
      <c r="H3463" s="393">
        <f t="shared" si="91"/>
        <v>1</v>
      </c>
      <c r="I3463" s="393">
        <f t="shared" si="91"/>
        <v>0</v>
      </c>
      <c r="J3463" s="393">
        <f t="shared" si="91"/>
        <v>0</v>
      </c>
      <c r="K3463" s="393">
        <f t="shared" si="91"/>
        <v>0</v>
      </c>
      <c r="L3463" s="393">
        <f t="shared" si="91"/>
        <v>0</v>
      </c>
      <c r="M3463" s="393">
        <f t="shared" si="91"/>
        <v>0</v>
      </c>
      <c r="N3463" s="78"/>
      <c r="O3463" s="7"/>
      <c r="P3463" s="6"/>
      <c r="Q3463" s="6"/>
      <c r="R3463" s="6"/>
      <c r="S3463" s="7"/>
      <c r="T3463" s="6"/>
      <c r="U3463" s="6"/>
    </row>
    <row r="3464" spans="1:23" ht="23.25" customHeight="1" x14ac:dyDescent="0.15">
      <c r="B3464" s="75"/>
      <c r="C3464" s="6"/>
      <c r="D3464" s="78"/>
      <c r="E3464" s="78"/>
      <c r="F3464" s="12"/>
      <c r="G3464" s="144"/>
      <c r="H3464" s="144"/>
      <c r="I3464" s="144"/>
      <c r="J3464" s="144"/>
      <c r="K3464" s="144"/>
      <c r="L3464" s="144"/>
      <c r="M3464" s="144"/>
      <c r="N3464" s="144"/>
      <c r="U3464" s="516"/>
    </row>
    <row r="3465" spans="1:23" s="313" customFormat="1" ht="52.5" customHeight="1" x14ac:dyDescent="0.15">
      <c r="A3465" s="656" t="s">
        <v>2939</v>
      </c>
      <c r="B3465" s="369" t="s">
        <v>0</v>
      </c>
      <c r="C3465" s="368" t="s">
        <v>71</v>
      </c>
      <c r="D3465" s="369" t="s">
        <v>50</v>
      </c>
      <c r="E3465" s="369" t="s">
        <v>72</v>
      </c>
      <c r="F3465" s="369" t="s">
        <v>73</v>
      </c>
      <c r="G3465" s="383" t="s">
        <v>51</v>
      </c>
      <c r="H3465" s="383" t="s">
        <v>5998</v>
      </c>
      <c r="I3465" s="383" t="s">
        <v>5999</v>
      </c>
      <c r="J3465" s="383" t="s">
        <v>6000</v>
      </c>
      <c r="K3465" s="383" t="s">
        <v>8431</v>
      </c>
      <c r="L3465" s="507" t="s">
        <v>7600</v>
      </c>
      <c r="M3465" s="507" t="s">
        <v>13491</v>
      </c>
      <c r="N3465" s="512" t="s">
        <v>17</v>
      </c>
      <c r="O3465" s="371" t="s">
        <v>19</v>
      </c>
      <c r="P3465" s="512" t="s">
        <v>74</v>
      </c>
      <c r="Q3465" s="512" t="s">
        <v>4389</v>
      </c>
      <c r="R3465" s="368" t="s">
        <v>81</v>
      </c>
      <c r="S3465" s="370" t="s">
        <v>65</v>
      </c>
      <c r="T3465" s="704" t="s">
        <v>10137</v>
      </c>
      <c r="U3465" s="589" t="s">
        <v>10112</v>
      </c>
    </row>
    <row r="3466" spans="1:23" ht="59.25" customHeight="1" x14ac:dyDescent="0.15">
      <c r="A3466" s="88"/>
      <c r="B3466" s="423">
        <v>1</v>
      </c>
      <c r="C3466" s="160"/>
      <c r="D3466" s="206" t="s">
        <v>2940</v>
      </c>
      <c r="E3466" s="546" t="s">
        <v>11394</v>
      </c>
      <c r="F3466" s="203">
        <v>2004</v>
      </c>
      <c r="G3466" s="203">
        <v>1</v>
      </c>
      <c r="H3466" s="203">
        <v>1</v>
      </c>
      <c r="I3466" s="19"/>
      <c r="J3466" s="545"/>
      <c r="K3466" s="333"/>
      <c r="L3466" s="551"/>
      <c r="M3466" s="551"/>
      <c r="N3466" s="551" t="s">
        <v>11381</v>
      </c>
      <c r="O3466" s="607" t="s">
        <v>11485</v>
      </c>
      <c r="P3466" s="544"/>
      <c r="Q3466" s="544"/>
      <c r="R3466" s="544"/>
      <c r="S3466" s="544" t="s">
        <v>8</v>
      </c>
      <c r="T3466" s="545"/>
      <c r="U3466" s="545"/>
    </row>
    <row r="3467" spans="1:23" ht="39" customHeight="1" x14ac:dyDescent="0.15">
      <c r="B3467" s="423">
        <v>2</v>
      </c>
      <c r="C3467" s="160"/>
      <c r="D3467" s="206" t="s">
        <v>2941</v>
      </c>
      <c r="E3467" s="546" t="s">
        <v>11395</v>
      </c>
      <c r="F3467" s="203">
        <v>2004</v>
      </c>
      <c r="G3467" s="203">
        <v>1</v>
      </c>
      <c r="H3467" s="203">
        <v>1</v>
      </c>
      <c r="I3467" s="19"/>
      <c r="J3467" s="545"/>
      <c r="K3467" s="333"/>
      <c r="L3467" s="551"/>
      <c r="M3467" s="551"/>
      <c r="N3467" s="551" t="s">
        <v>11382</v>
      </c>
      <c r="O3467" s="607" t="s">
        <v>11596</v>
      </c>
      <c r="P3467" s="544"/>
      <c r="Q3467" s="544"/>
      <c r="R3467" s="544"/>
      <c r="S3467" s="544" t="s">
        <v>8</v>
      </c>
      <c r="T3467" s="545"/>
      <c r="U3467" s="545"/>
    </row>
    <row r="3468" spans="1:23" ht="39" customHeight="1" x14ac:dyDescent="0.15">
      <c r="B3468" s="71">
        <v>3</v>
      </c>
      <c r="C3468" s="162"/>
      <c r="D3468" s="206" t="s">
        <v>2942</v>
      </c>
      <c r="E3468" s="546" t="s">
        <v>11396</v>
      </c>
      <c r="F3468" s="203">
        <v>2004</v>
      </c>
      <c r="G3468" s="203">
        <v>1</v>
      </c>
      <c r="H3468" s="203">
        <v>1</v>
      </c>
      <c r="I3468" s="19"/>
      <c r="J3468" s="545"/>
      <c r="K3468" s="333"/>
      <c r="L3468" s="551"/>
      <c r="M3468" s="551"/>
      <c r="N3468" s="551" t="s">
        <v>11383</v>
      </c>
      <c r="O3468" s="607" t="s">
        <v>11597</v>
      </c>
      <c r="P3468" s="544"/>
      <c r="Q3468" s="544"/>
      <c r="R3468" s="544"/>
      <c r="S3468" s="544" t="s">
        <v>8</v>
      </c>
      <c r="T3468" s="545"/>
      <c r="U3468" s="545"/>
    </row>
    <row r="3469" spans="1:23" ht="55.5" customHeight="1" x14ac:dyDescent="0.15">
      <c r="B3469" s="423">
        <v>4</v>
      </c>
      <c r="C3469" s="160"/>
      <c r="D3469" s="206" t="s">
        <v>2964</v>
      </c>
      <c r="E3469" s="546" t="s">
        <v>11397</v>
      </c>
      <c r="F3469" s="203">
        <v>2004</v>
      </c>
      <c r="G3469" s="203">
        <v>1</v>
      </c>
      <c r="H3469" s="203">
        <v>1</v>
      </c>
      <c r="I3469" s="19"/>
      <c r="J3469" s="545"/>
      <c r="K3469" s="333"/>
      <c r="L3469" s="551"/>
      <c r="M3469" s="551"/>
      <c r="N3469" s="551" t="s">
        <v>11384</v>
      </c>
      <c r="O3469" s="607" t="s">
        <v>11598</v>
      </c>
      <c r="P3469" s="544"/>
      <c r="Q3469" s="544"/>
      <c r="R3469" s="544"/>
      <c r="S3469" s="544" t="s">
        <v>8</v>
      </c>
      <c r="T3469" s="545"/>
      <c r="U3469" s="545"/>
    </row>
    <row r="3470" spans="1:23" ht="45.75" customHeight="1" x14ac:dyDescent="0.15">
      <c r="B3470" s="423">
        <v>5</v>
      </c>
      <c r="C3470" s="160"/>
      <c r="D3470" s="206" t="s">
        <v>2943</v>
      </c>
      <c r="E3470" s="546" t="s">
        <v>11398</v>
      </c>
      <c r="F3470" s="203">
        <v>2004</v>
      </c>
      <c r="G3470" s="203">
        <v>1</v>
      </c>
      <c r="H3470" s="203">
        <v>1</v>
      </c>
      <c r="I3470" s="19"/>
      <c r="J3470" s="545"/>
      <c r="K3470" s="333"/>
      <c r="L3470" s="551"/>
      <c r="M3470" s="551"/>
      <c r="N3470" s="551" t="s">
        <v>11385</v>
      </c>
      <c r="O3470" s="607" t="s">
        <v>11599</v>
      </c>
      <c r="P3470" s="544"/>
      <c r="Q3470" s="544"/>
      <c r="R3470" s="544"/>
      <c r="S3470" s="544" t="s">
        <v>8</v>
      </c>
      <c r="T3470" s="545"/>
      <c r="U3470" s="545"/>
    </row>
    <row r="3471" spans="1:23" ht="48.75" customHeight="1" x14ac:dyDescent="0.15">
      <c r="B3471" s="423">
        <v>6</v>
      </c>
      <c r="C3471" s="160"/>
      <c r="D3471" s="206" t="s">
        <v>2944</v>
      </c>
      <c r="E3471" s="546" t="s">
        <v>11399</v>
      </c>
      <c r="F3471" s="203">
        <v>2004</v>
      </c>
      <c r="G3471" s="203">
        <v>1</v>
      </c>
      <c r="H3471" s="203">
        <v>1</v>
      </c>
      <c r="I3471" s="19"/>
      <c r="J3471" s="545"/>
      <c r="K3471" s="333"/>
      <c r="L3471" s="551"/>
      <c r="M3471" s="551"/>
      <c r="N3471" s="551" t="s">
        <v>11386</v>
      </c>
      <c r="O3471" s="607" t="s">
        <v>11599</v>
      </c>
      <c r="P3471" s="544"/>
      <c r="Q3471" s="544"/>
      <c r="R3471" s="544"/>
      <c r="S3471" s="544" t="s">
        <v>8</v>
      </c>
      <c r="T3471" s="545"/>
      <c r="U3471" s="545"/>
    </row>
    <row r="3472" spans="1:23" ht="55.5" customHeight="1" x14ac:dyDescent="0.15">
      <c r="B3472" s="423">
        <v>7</v>
      </c>
      <c r="C3472" s="160"/>
      <c r="D3472" s="206" t="s">
        <v>2945</v>
      </c>
      <c r="E3472" s="546" t="s">
        <v>11400</v>
      </c>
      <c r="F3472" s="203">
        <v>2004</v>
      </c>
      <c r="G3472" s="203">
        <v>1</v>
      </c>
      <c r="H3472" s="203">
        <v>1</v>
      </c>
      <c r="I3472" s="19"/>
      <c r="J3472" s="545"/>
      <c r="K3472" s="333"/>
      <c r="L3472" s="551"/>
      <c r="M3472" s="551"/>
      <c r="N3472" s="551" t="s">
        <v>11387</v>
      </c>
      <c r="O3472" s="607" t="s">
        <v>11600</v>
      </c>
      <c r="P3472" s="544"/>
      <c r="Q3472" s="544"/>
      <c r="R3472" s="544"/>
      <c r="S3472" s="544" t="s">
        <v>8</v>
      </c>
      <c r="T3472" s="545"/>
      <c r="U3472" s="545"/>
    </row>
    <row r="3473" spans="1:21" ht="52.5" customHeight="1" x14ac:dyDescent="0.15">
      <c r="B3473" s="423">
        <v>8</v>
      </c>
      <c r="C3473" s="160"/>
      <c r="D3473" s="206" t="s">
        <v>2946</v>
      </c>
      <c r="E3473" s="546" t="s">
        <v>11401</v>
      </c>
      <c r="F3473" s="203">
        <v>2004</v>
      </c>
      <c r="G3473" s="203">
        <v>1</v>
      </c>
      <c r="H3473" s="203">
        <v>1</v>
      </c>
      <c r="I3473" s="19"/>
      <c r="J3473" s="545"/>
      <c r="K3473" s="333"/>
      <c r="L3473" s="551"/>
      <c r="M3473" s="551"/>
      <c r="N3473" s="551" t="s">
        <v>11388</v>
      </c>
      <c r="O3473" s="607" t="s">
        <v>11601</v>
      </c>
      <c r="P3473" s="544"/>
      <c r="Q3473" s="544"/>
      <c r="R3473" s="544"/>
      <c r="S3473" s="544" t="s">
        <v>8</v>
      </c>
      <c r="T3473" s="545"/>
      <c r="U3473" s="545"/>
    </row>
    <row r="3474" spans="1:21" ht="63.75" customHeight="1" x14ac:dyDescent="0.15">
      <c r="B3474" s="423">
        <v>9</v>
      </c>
      <c r="C3474" s="160"/>
      <c r="D3474" s="206" t="s">
        <v>2947</v>
      </c>
      <c r="E3474" s="546" t="s">
        <v>11402</v>
      </c>
      <c r="F3474" s="203">
        <v>2004</v>
      </c>
      <c r="G3474" s="203">
        <v>1</v>
      </c>
      <c r="H3474" s="203">
        <v>1</v>
      </c>
      <c r="I3474" s="19"/>
      <c r="J3474" s="545"/>
      <c r="K3474" s="333"/>
      <c r="L3474" s="551"/>
      <c r="M3474" s="551"/>
      <c r="N3474" s="551" t="s">
        <v>11389</v>
      </c>
      <c r="O3474" s="607" t="s">
        <v>7956</v>
      </c>
      <c r="P3474" s="544"/>
      <c r="Q3474" s="544"/>
      <c r="R3474" s="544"/>
      <c r="S3474" s="544" t="s">
        <v>8</v>
      </c>
      <c r="T3474" s="545"/>
      <c r="U3474" s="545"/>
    </row>
    <row r="3475" spans="1:21" ht="66" customHeight="1" x14ac:dyDescent="0.15">
      <c r="B3475" s="423">
        <v>10</v>
      </c>
      <c r="C3475" s="160"/>
      <c r="D3475" s="206" t="s">
        <v>2948</v>
      </c>
      <c r="E3475" s="546" t="s">
        <v>11403</v>
      </c>
      <c r="F3475" s="203">
        <v>2004</v>
      </c>
      <c r="G3475" s="203">
        <v>1</v>
      </c>
      <c r="H3475" s="203">
        <v>1</v>
      </c>
      <c r="I3475" s="19"/>
      <c r="J3475" s="545"/>
      <c r="K3475" s="333"/>
      <c r="L3475" s="551"/>
      <c r="M3475" s="551"/>
      <c r="N3475" s="551" t="s">
        <v>11390</v>
      </c>
      <c r="O3475" s="607" t="s">
        <v>632</v>
      </c>
      <c r="P3475" s="544"/>
      <c r="Q3475" s="544"/>
      <c r="R3475" s="544"/>
      <c r="S3475" s="544" t="s">
        <v>8</v>
      </c>
      <c r="T3475" s="545"/>
      <c r="U3475" s="545"/>
    </row>
    <row r="3476" spans="1:21" ht="48" customHeight="1" x14ac:dyDescent="0.15">
      <c r="B3476" s="423">
        <v>11</v>
      </c>
      <c r="C3476" s="160"/>
      <c r="D3476" s="206" t="s">
        <v>2949</v>
      </c>
      <c r="E3476" s="546" t="s">
        <v>11404</v>
      </c>
      <c r="F3476" s="203">
        <v>2007</v>
      </c>
      <c r="G3476" s="203">
        <v>1</v>
      </c>
      <c r="H3476" s="203">
        <v>1</v>
      </c>
      <c r="I3476" s="19"/>
      <c r="J3476" s="545"/>
      <c r="K3476" s="333"/>
      <c r="L3476" s="551"/>
      <c r="M3476" s="551"/>
      <c r="N3476" s="551" t="s">
        <v>11753</v>
      </c>
      <c r="O3476" s="607" t="s">
        <v>11391</v>
      </c>
      <c r="P3476" s="544"/>
      <c r="Q3476" s="544"/>
      <c r="R3476" s="544"/>
      <c r="S3476" s="544" t="s">
        <v>8</v>
      </c>
      <c r="T3476" s="545"/>
      <c r="U3476" s="545"/>
    </row>
    <row r="3477" spans="1:21" ht="52.5" customHeight="1" x14ac:dyDescent="0.15">
      <c r="B3477" s="423">
        <v>12</v>
      </c>
      <c r="C3477" s="160"/>
      <c r="D3477" s="206" t="s">
        <v>2951</v>
      </c>
      <c r="E3477" s="546" t="s">
        <v>2950</v>
      </c>
      <c r="F3477" s="203">
        <v>2007</v>
      </c>
      <c r="G3477" s="203">
        <v>1</v>
      </c>
      <c r="H3477" s="203">
        <v>1</v>
      </c>
      <c r="I3477" s="19"/>
      <c r="J3477" s="545"/>
      <c r="K3477" s="333"/>
      <c r="L3477" s="551"/>
      <c r="M3477" s="551"/>
      <c r="N3477" s="551" t="s">
        <v>11754</v>
      </c>
      <c r="O3477" s="607" t="s">
        <v>11602</v>
      </c>
      <c r="P3477" s="544"/>
      <c r="Q3477" s="544"/>
      <c r="R3477" s="544"/>
      <c r="S3477" s="544" t="s">
        <v>8</v>
      </c>
      <c r="T3477" s="545"/>
      <c r="U3477" s="545"/>
    </row>
    <row r="3478" spans="1:21" ht="52.5" customHeight="1" x14ac:dyDescent="0.15">
      <c r="B3478" s="423">
        <v>13</v>
      </c>
      <c r="C3478" s="160"/>
      <c r="D3478" s="206" t="s">
        <v>2953</v>
      </c>
      <c r="E3478" s="546" t="s">
        <v>2952</v>
      </c>
      <c r="F3478" s="203">
        <v>2007</v>
      </c>
      <c r="G3478" s="203">
        <v>1</v>
      </c>
      <c r="H3478" s="203">
        <v>1</v>
      </c>
      <c r="I3478" s="19"/>
      <c r="J3478" s="545"/>
      <c r="K3478" s="333"/>
      <c r="L3478" s="551"/>
      <c r="M3478" s="551"/>
      <c r="N3478" s="551" t="s">
        <v>11755</v>
      </c>
      <c r="O3478" s="607" t="s">
        <v>11603</v>
      </c>
      <c r="P3478" s="544"/>
      <c r="Q3478" s="544"/>
      <c r="R3478" s="544"/>
      <c r="S3478" s="544" t="s">
        <v>8</v>
      </c>
      <c r="T3478" s="545"/>
      <c r="U3478" s="545"/>
    </row>
    <row r="3479" spans="1:21" ht="39" customHeight="1" x14ac:dyDescent="0.15">
      <c r="B3479" s="423">
        <v>14</v>
      </c>
      <c r="C3479" s="160"/>
      <c r="D3479" s="206" t="s">
        <v>2954</v>
      </c>
      <c r="E3479" s="546" t="s">
        <v>11405</v>
      </c>
      <c r="F3479" s="203">
        <v>2007</v>
      </c>
      <c r="G3479" s="203">
        <v>1</v>
      </c>
      <c r="H3479" s="203">
        <v>1</v>
      </c>
      <c r="I3479" s="19"/>
      <c r="J3479" s="545"/>
      <c r="K3479" s="333"/>
      <c r="L3479" s="551"/>
      <c r="M3479" s="551"/>
      <c r="N3479" s="551" t="s">
        <v>11756</v>
      </c>
      <c r="O3479" s="607" t="s">
        <v>11604</v>
      </c>
      <c r="P3479" s="544"/>
      <c r="Q3479" s="544"/>
      <c r="R3479" s="544"/>
      <c r="S3479" s="544" t="s">
        <v>8</v>
      </c>
      <c r="T3479" s="545"/>
      <c r="U3479" s="545"/>
    </row>
    <row r="3480" spans="1:21" ht="102.75" customHeight="1" x14ac:dyDescent="0.15">
      <c r="B3480" s="423">
        <v>15</v>
      </c>
      <c r="C3480" s="160"/>
      <c r="D3480" s="206" t="s">
        <v>2955</v>
      </c>
      <c r="E3480" s="546" t="s">
        <v>11406</v>
      </c>
      <c r="F3480" s="203">
        <v>2007</v>
      </c>
      <c r="G3480" s="203">
        <v>1</v>
      </c>
      <c r="H3480" s="203">
        <v>1</v>
      </c>
      <c r="I3480" s="19"/>
      <c r="J3480" s="545"/>
      <c r="K3480" s="333"/>
      <c r="L3480" s="551"/>
      <c r="M3480" s="551"/>
      <c r="N3480" s="551" t="s">
        <v>11757</v>
      </c>
      <c r="O3480" s="607" t="s">
        <v>11605</v>
      </c>
      <c r="P3480" s="544"/>
      <c r="Q3480" s="544"/>
      <c r="R3480" s="544"/>
      <c r="S3480" s="544" t="s">
        <v>8</v>
      </c>
      <c r="T3480" s="545"/>
      <c r="U3480" s="545"/>
    </row>
    <row r="3481" spans="1:21" ht="39" customHeight="1" x14ac:dyDescent="0.15">
      <c r="B3481" s="423">
        <v>16</v>
      </c>
      <c r="C3481" s="160"/>
      <c r="D3481" s="206" t="s">
        <v>2956</v>
      </c>
      <c r="E3481" s="546" t="s">
        <v>11407</v>
      </c>
      <c r="F3481" s="203">
        <v>2007</v>
      </c>
      <c r="G3481" s="203">
        <v>1</v>
      </c>
      <c r="H3481" s="203">
        <v>1</v>
      </c>
      <c r="I3481" s="19"/>
      <c r="J3481" s="545"/>
      <c r="K3481" s="333"/>
      <c r="L3481" s="551"/>
      <c r="M3481" s="551"/>
      <c r="N3481" s="551" t="s">
        <v>11758</v>
      </c>
      <c r="O3481" s="607" t="s">
        <v>11606</v>
      </c>
      <c r="P3481" s="544"/>
      <c r="Q3481" s="544"/>
      <c r="R3481" s="544"/>
      <c r="S3481" s="544" t="s">
        <v>8</v>
      </c>
      <c r="T3481" s="545"/>
      <c r="U3481" s="545"/>
    </row>
    <row r="3482" spans="1:21" ht="63.75" customHeight="1" x14ac:dyDescent="0.15">
      <c r="B3482" s="423">
        <v>17</v>
      </c>
      <c r="C3482" s="160"/>
      <c r="D3482" s="206" t="s">
        <v>2958</v>
      </c>
      <c r="E3482" s="546" t="s">
        <v>2957</v>
      </c>
      <c r="F3482" s="203">
        <v>2007</v>
      </c>
      <c r="G3482" s="203">
        <v>1</v>
      </c>
      <c r="H3482" s="203">
        <v>1</v>
      </c>
      <c r="I3482" s="19"/>
      <c r="J3482" s="545"/>
      <c r="K3482" s="333"/>
      <c r="L3482" s="551"/>
      <c r="M3482" s="551"/>
      <c r="N3482" s="551" t="s">
        <v>11759</v>
      </c>
      <c r="O3482" s="607" t="s">
        <v>11607</v>
      </c>
      <c r="P3482" s="544"/>
      <c r="Q3482" s="544"/>
      <c r="R3482" s="544"/>
      <c r="S3482" s="544" t="s">
        <v>8</v>
      </c>
      <c r="T3482" s="545"/>
      <c r="U3482" s="545"/>
    </row>
    <row r="3483" spans="1:21" ht="39" customHeight="1" x14ac:dyDescent="0.15">
      <c r="B3483" s="423">
        <v>18</v>
      </c>
      <c r="C3483" s="203"/>
      <c r="D3483" s="206" t="s">
        <v>14521</v>
      </c>
      <c r="E3483" s="546" t="s">
        <v>2959</v>
      </c>
      <c r="F3483" s="203">
        <v>2007</v>
      </c>
      <c r="G3483" s="203">
        <v>1</v>
      </c>
      <c r="H3483" s="203">
        <v>1</v>
      </c>
      <c r="I3483" s="19"/>
      <c r="J3483" s="545"/>
      <c r="K3483" s="333"/>
      <c r="L3483" s="551"/>
      <c r="M3483" s="551"/>
      <c r="N3483" s="551" t="s">
        <v>11760</v>
      </c>
      <c r="O3483" s="607" t="s">
        <v>11608</v>
      </c>
      <c r="P3483" s="544"/>
      <c r="Q3483" s="544"/>
      <c r="R3483" s="544"/>
      <c r="S3483" s="544" t="s">
        <v>8</v>
      </c>
      <c r="T3483" s="545"/>
      <c r="U3483" s="545"/>
    </row>
    <row r="3484" spans="1:21" ht="53.25" customHeight="1" x14ac:dyDescent="0.15">
      <c r="B3484" s="423">
        <v>19</v>
      </c>
      <c r="C3484" s="160"/>
      <c r="D3484" s="206" t="s">
        <v>2961</v>
      </c>
      <c r="E3484" s="546" t="s">
        <v>2960</v>
      </c>
      <c r="F3484" s="203">
        <v>2007</v>
      </c>
      <c r="G3484" s="203">
        <v>1</v>
      </c>
      <c r="H3484" s="203">
        <v>1</v>
      </c>
      <c r="I3484" s="19"/>
      <c r="J3484" s="545"/>
      <c r="K3484" s="333"/>
      <c r="L3484" s="551"/>
      <c r="M3484" s="551"/>
      <c r="N3484" s="551" t="s">
        <v>11761</v>
      </c>
      <c r="O3484" s="607" t="s">
        <v>11609</v>
      </c>
      <c r="P3484" s="544"/>
      <c r="Q3484" s="544"/>
      <c r="R3484" s="544"/>
      <c r="S3484" s="544" t="s">
        <v>8</v>
      </c>
      <c r="T3484" s="545"/>
      <c r="U3484" s="545"/>
    </row>
    <row r="3485" spans="1:21" ht="54" customHeight="1" x14ac:dyDescent="0.15">
      <c r="B3485" s="423">
        <v>20</v>
      </c>
      <c r="C3485" s="160"/>
      <c r="D3485" s="206" t="s">
        <v>2963</v>
      </c>
      <c r="E3485" s="546" t="s">
        <v>2962</v>
      </c>
      <c r="F3485" s="203">
        <v>2007</v>
      </c>
      <c r="G3485" s="203">
        <v>1</v>
      </c>
      <c r="H3485" s="203">
        <v>1</v>
      </c>
      <c r="I3485" s="19"/>
      <c r="J3485" s="545"/>
      <c r="K3485" s="333"/>
      <c r="L3485" s="551"/>
      <c r="M3485" s="551"/>
      <c r="N3485" s="551" t="s">
        <v>13055</v>
      </c>
      <c r="O3485" s="607" t="s">
        <v>11610</v>
      </c>
      <c r="P3485" s="544"/>
      <c r="Q3485" s="544"/>
      <c r="R3485" s="544"/>
      <c r="S3485" s="544" t="s">
        <v>8</v>
      </c>
      <c r="T3485" s="545"/>
      <c r="U3485" s="545"/>
    </row>
    <row r="3486" spans="1:21" ht="27" customHeight="1" x14ac:dyDescent="0.15">
      <c r="D3486" s="144"/>
      <c r="E3486" s="145" t="s">
        <v>13</v>
      </c>
      <c r="F3486" s="117"/>
      <c r="G3486" s="144">
        <f t="shared" ref="G3486:M3486" si="92">SUM(G3466:G3485)</f>
        <v>20</v>
      </c>
      <c r="H3486" s="144">
        <f t="shared" si="92"/>
        <v>20</v>
      </c>
      <c r="I3486" s="144">
        <f t="shared" si="92"/>
        <v>0</v>
      </c>
      <c r="J3486" s="144">
        <f t="shared" si="92"/>
        <v>0</v>
      </c>
      <c r="K3486" s="144">
        <f t="shared" si="92"/>
        <v>0</v>
      </c>
      <c r="L3486" s="144">
        <f t="shared" si="92"/>
        <v>0</v>
      </c>
      <c r="M3486" s="144">
        <f t="shared" si="92"/>
        <v>0</v>
      </c>
    </row>
    <row r="3487" spans="1:21" s="313" customFormat="1" ht="48.75" customHeight="1" x14ac:dyDescent="0.15">
      <c r="A3487" s="656" t="s">
        <v>7393</v>
      </c>
      <c r="B3487" s="369" t="s">
        <v>0</v>
      </c>
      <c r="C3487" s="368" t="s">
        <v>71</v>
      </c>
      <c r="D3487" s="369" t="s">
        <v>50</v>
      </c>
      <c r="E3487" s="369" t="s">
        <v>72</v>
      </c>
      <c r="F3487" s="369" t="s">
        <v>73</v>
      </c>
      <c r="G3487" s="383" t="s">
        <v>51</v>
      </c>
      <c r="H3487" s="383" t="s">
        <v>5998</v>
      </c>
      <c r="I3487" s="383" t="s">
        <v>5999</v>
      </c>
      <c r="J3487" s="383" t="s">
        <v>6000</v>
      </c>
      <c r="K3487" s="383" t="s">
        <v>8431</v>
      </c>
      <c r="L3487" s="507" t="s">
        <v>7600</v>
      </c>
      <c r="M3487" s="507" t="s">
        <v>13491</v>
      </c>
      <c r="N3487" s="512" t="s">
        <v>17</v>
      </c>
      <c r="O3487" s="371" t="s">
        <v>19</v>
      </c>
      <c r="P3487" s="512" t="s">
        <v>74</v>
      </c>
      <c r="Q3487" s="512" t="s">
        <v>4389</v>
      </c>
      <c r="R3487" s="369" t="s">
        <v>81</v>
      </c>
      <c r="S3487" s="370" t="s">
        <v>65</v>
      </c>
      <c r="T3487" s="704" t="s">
        <v>10137</v>
      </c>
      <c r="U3487" s="589" t="s">
        <v>10112</v>
      </c>
    </row>
    <row r="3488" spans="1:21" ht="39" customHeight="1" x14ac:dyDescent="0.15">
      <c r="B3488" s="316">
        <v>2</v>
      </c>
      <c r="C3488" s="207" t="s">
        <v>7385</v>
      </c>
      <c r="D3488" s="295" t="s">
        <v>7399</v>
      </c>
      <c r="E3488" s="124" t="s">
        <v>7394</v>
      </c>
      <c r="F3488" s="203">
        <v>2005</v>
      </c>
      <c r="G3488" s="203">
        <v>1</v>
      </c>
      <c r="H3488" s="203">
        <v>1</v>
      </c>
      <c r="I3488" s="19"/>
      <c r="J3488" s="545"/>
      <c r="K3488" s="333"/>
      <c r="L3488" s="296"/>
      <c r="M3488" s="296"/>
      <c r="N3488" s="296" t="s">
        <v>7408</v>
      </c>
      <c r="O3488" s="124" t="s">
        <v>7416</v>
      </c>
      <c r="P3488" s="124"/>
      <c r="Q3488" s="544"/>
      <c r="R3488" s="24"/>
      <c r="S3488" s="544" t="s">
        <v>8</v>
      </c>
      <c r="T3488" s="545"/>
      <c r="U3488" s="545"/>
    </row>
    <row r="3489" spans="1:21" ht="43.5" customHeight="1" x14ac:dyDescent="0.15">
      <c r="B3489" s="356">
        <v>4</v>
      </c>
      <c r="C3489" s="207" t="s">
        <v>7386</v>
      </c>
      <c r="D3489" s="358" t="s">
        <v>7400</v>
      </c>
      <c r="E3489" s="357" t="s">
        <v>2967</v>
      </c>
      <c r="F3489" s="203">
        <v>2005</v>
      </c>
      <c r="G3489" s="203">
        <v>1</v>
      </c>
      <c r="H3489" s="203">
        <v>1</v>
      </c>
      <c r="I3489" s="19"/>
      <c r="J3489" s="545"/>
      <c r="K3489" s="333"/>
      <c r="L3489" s="359"/>
      <c r="M3489" s="359"/>
      <c r="N3489" s="359" t="s">
        <v>7409</v>
      </c>
      <c r="O3489" s="124" t="s">
        <v>7417</v>
      </c>
      <c r="P3489" s="546" t="s">
        <v>3780</v>
      </c>
      <c r="Q3489" s="544"/>
      <c r="R3489" s="24"/>
      <c r="S3489" s="544" t="s">
        <v>8</v>
      </c>
      <c r="T3489" s="545"/>
      <c r="U3489" s="545"/>
    </row>
    <row r="3490" spans="1:21" ht="39" customHeight="1" x14ac:dyDescent="0.15">
      <c r="B3490" s="316">
        <v>6</v>
      </c>
      <c r="C3490" s="97" t="s">
        <v>7387</v>
      </c>
      <c r="D3490" s="295" t="s">
        <v>7401</v>
      </c>
      <c r="E3490" s="124" t="s">
        <v>16045</v>
      </c>
      <c r="F3490" s="203">
        <v>2005</v>
      </c>
      <c r="G3490" s="203">
        <v>1</v>
      </c>
      <c r="H3490" s="203">
        <v>1</v>
      </c>
      <c r="I3490" s="19"/>
      <c r="J3490" s="545"/>
      <c r="K3490" s="333"/>
      <c r="L3490" s="296"/>
      <c r="M3490" s="296"/>
      <c r="N3490" s="296" t="s">
        <v>7410</v>
      </c>
      <c r="O3490" s="124" t="s">
        <v>7418</v>
      </c>
      <c r="P3490" s="124"/>
      <c r="Q3490" s="544"/>
      <c r="R3490" s="24"/>
      <c r="S3490" s="544" t="s">
        <v>11392</v>
      </c>
      <c r="T3490" s="545"/>
      <c r="U3490" s="545"/>
    </row>
    <row r="3491" spans="1:21" ht="39" customHeight="1" x14ac:dyDescent="0.15">
      <c r="B3491" s="316">
        <v>10</v>
      </c>
      <c r="C3491" s="97" t="s">
        <v>7388</v>
      </c>
      <c r="D3491" s="295" t="s">
        <v>7402</v>
      </c>
      <c r="E3491" s="124" t="s">
        <v>7395</v>
      </c>
      <c r="F3491" s="203">
        <v>2005</v>
      </c>
      <c r="G3491" s="203">
        <v>1</v>
      </c>
      <c r="H3491" s="203">
        <v>1</v>
      </c>
      <c r="I3491" s="19"/>
      <c r="J3491" s="545"/>
      <c r="K3491" s="333"/>
      <c r="L3491" s="296"/>
      <c r="M3491" s="296"/>
      <c r="N3491" s="296" t="s">
        <v>7411</v>
      </c>
      <c r="O3491" s="124" t="s">
        <v>7419</v>
      </c>
      <c r="P3491" s="124"/>
      <c r="Q3491" s="544"/>
      <c r="R3491" s="24"/>
      <c r="S3491" s="544" t="s">
        <v>8</v>
      </c>
      <c r="T3491" s="545"/>
      <c r="U3491" s="545"/>
    </row>
    <row r="3492" spans="1:21" ht="39" customHeight="1" x14ac:dyDescent="0.15">
      <c r="B3492" s="316">
        <v>11</v>
      </c>
      <c r="C3492" s="97" t="s">
        <v>7389</v>
      </c>
      <c r="D3492" s="295" t="s">
        <v>7403</v>
      </c>
      <c r="E3492" s="124" t="s">
        <v>7396</v>
      </c>
      <c r="F3492" s="203">
        <v>2005</v>
      </c>
      <c r="G3492" s="203">
        <v>1</v>
      </c>
      <c r="H3492" s="203">
        <v>1</v>
      </c>
      <c r="I3492" s="19"/>
      <c r="J3492" s="545"/>
      <c r="K3492" s="333"/>
      <c r="L3492" s="296"/>
      <c r="M3492" s="296"/>
      <c r="N3492" s="296" t="s">
        <v>7412</v>
      </c>
      <c r="O3492" s="124" t="s">
        <v>7420</v>
      </c>
      <c r="P3492" s="124"/>
      <c r="Q3492" s="544"/>
      <c r="R3492" s="24"/>
      <c r="S3492" s="544" t="s">
        <v>8</v>
      </c>
      <c r="T3492" s="545"/>
      <c r="U3492" s="545"/>
    </row>
    <row r="3493" spans="1:21" ht="39" customHeight="1" x14ac:dyDescent="0.15">
      <c r="B3493" s="316">
        <v>14</v>
      </c>
      <c r="C3493" s="97" t="s">
        <v>7390</v>
      </c>
      <c r="D3493" s="295" t="s">
        <v>7404</v>
      </c>
      <c r="E3493" s="124" t="s">
        <v>7397</v>
      </c>
      <c r="F3493" s="203">
        <v>2005</v>
      </c>
      <c r="G3493" s="203">
        <v>1</v>
      </c>
      <c r="H3493" s="203">
        <v>1</v>
      </c>
      <c r="I3493" s="19"/>
      <c r="J3493" s="545"/>
      <c r="K3493" s="333"/>
      <c r="L3493" s="296"/>
      <c r="M3493" s="296"/>
      <c r="N3493" s="296" t="s">
        <v>7413</v>
      </c>
      <c r="O3493" s="124" t="s">
        <v>7421</v>
      </c>
      <c r="P3493" s="124" t="s">
        <v>7406</v>
      </c>
      <c r="Q3493" s="544"/>
      <c r="R3493" s="24"/>
      <c r="S3493" s="544" t="s">
        <v>8</v>
      </c>
      <c r="T3493" s="545"/>
      <c r="U3493" s="545"/>
    </row>
    <row r="3494" spans="1:21" ht="51" customHeight="1" x14ac:dyDescent="0.15">
      <c r="B3494" s="316">
        <v>15</v>
      </c>
      <c r="C3494" s="97" t="s">
        <v>7391</v>
      </c>
      <c r="D3494" s="295" t="s">
        <v>2966</v>
      </c>
      <c r="E3494" s="124" t="s">
        <v>2965</v>
      </c>
      <c r="F3494" s="203">
        <v>2005</v>
      </c>
      <c r="G3494" s="203">
        <v>1</v>
      </c>
      <c r="H3494" s="203">
        <v>1</v>
      </c>
      <c r="I3494" s="19"/>
      <c r="J3494" s="545"/>
      <c r="K3494" s="333"/>
      <c r="L3494" s="296"/>
      <c r="M3494" s="296"/>
      <c r="N3494" s="296" t="s">
        <v>7414</v>
      </c>
      <c r="O3494" s="124" t="s">
        <v>7422</v>
      </c>
      <c r="P3494" s="124"/>
      <c r="Q3494" s="544"/>
      <c r="R3494" s="24"/>
      <c r="S3494" s="544" t="s">
        <v>8</v>
      </c>
      <c r="T3494" s="545"/>
      <c r="U3494" s="545"/>
    </row>
    <row r="3495" spans="1:21" ht="39" customHeight="1" x14ac:dyDescent="0.15">
      <c r="B3495" s="316">
        <v>17</v>
      </c>
      <c r="C3495" s="97" t="s">
        <v>7392</v>
      </c>
      <c r="D3495" s="295" t="s">
        <v>7405</v>
      </c>
      <c r="E3495" s="124" t="s">
        <v>7398</v>
      </c>
      <c r="F3495" s="203">
        <v>2005</v>
      </c>
      <c r="G3495" s="203">
        <v>1</v>
      </c>
      <c r="H3495" s="203">
        <v>1</v>
      </c>
      <c r="I3495" s="19"/>
      <c r="J3495" s="545"/>
      <c r="K3495" s="333"/>
      <c r="L3495" s="296"/>
      <c r="M3495" s="296"/>
      <c r="N3495" s="296" t="s">
        <v>7415</v>
      </c>
      <c r="O3495" s="401" t="s">
        <v>7423</v>
      </c>
      <c r="P3495" s="124" t="s">
        <v>7407</v>
      </c>
      <c r="Q3495" s="544"/>
      <c r="R3495" s="24"/>
      <c r="S3495" s="544" t="s">
        <v>8</v>
      </c>
      <c r="T3495" s="545"/>
      <c r="U3495" s="545"/>
    </row>
    <row r="3496" spans="1:21" ht="27" customHeight="1" x14ac:dyDescent="0.15">
      <c r="A3496" s="88"/>
      <c r="D3496" s="144"/>
      <c r="E3496" s="145" t="s">
        <v>13</v>
      </c>
      <c r="F3496" s="117"/>
      <c r="G3496" s="144">
        <f t="shared" ref="G3496:M3496" si="93">SUM(G3488:G3495)</f>
        <v>8</v>
      </c>
      <c r="H3496" s="144">
        <f t="shared" si="93"/>
        <v>8</v>
      </c>
      <c r="I3496" s="144">
        <f t="shared" si="93"/>
        <v>0</v>
      </c>
      <c r="J3496" s="144">
        <f t="shared" si="93"/>
        <v>0</v>
      </c>
      <c r="K3496" s="144">
        <f t="shared" si="93"/>
        <v>0</v>
      </c>
      <c r="L3496" s="144">
        <f t="shared" si="93"/>
        <v>0</v>
      </c>
      <c r="M3496" s="144">
        <f t="shared" si="93"/>
        <v>0</v>
      </c>
      <c r="R3496" s="44"/>
    </row>
    <row r="3497" spans="1:21" s="313" customFormat="1" ht="63" customHeight="1" x14ac:dyDescent="0.15">
      <c r="A3497" s="656" t="s">
        <v>2968</v>
      </c>
      <c r="B3497" s="369" t="s">
        <v>0</v>
      </c>
      <c r="C3497" s="368" t="s">
        <v>71</v>
      </c>
      <c r="D3497" s="369" t="s">
        <v>50</v>
      </c>
      <c r="E3497" s="369" t="s">
        <v>72</v>
      </c>
      <c r="F3497" s="369" t="s">
        <v>73</v>
      </c>
      <c r="G3497" s="383" t="s">
        <v>51</v>
      </c>
      <c r="H3497" s="383" t="s">
        <v>5998</v>
      </c>
      <c r="I3497" s="383" t="s">
        <v>5999</v>
      </c>
      <c r="J3497" s="383" t="s">
        <v>6000</v>
      </c>
      <c r="K3497" s="383" t="s">
        <v>8431</v>
      </c>
      <c r="L3497" s="507" t="s">
        <v>7600</v>
      </c>
      <c r="M3497" s="507" t="s">
        <v>13491</v>
      </c>
      <c r="N3497" s="512" t="s">
        <v>17</v>
      </c>
      <c r="O3497" s="371" t="s">
        <v>19</v>
      </c>
      <c r="P3497" s="512" t="s">
        <v>74</v>
      </c>
      <c r="Q3497" s="512" t="s">
        <v>4389</v>
      </c>
      <c r="R3497" s="369" t="s">
        <v>81</v>
      </c>
      <c r="S3497" s="370" t="s">
        <v>65</v>
      </c>
      <c r="T3497" s="704" t="s">
        <v>10137</v>
      </c>
      <c r="U3497" s="589" t="s">
        <v>10112</v>
      </c>
    </row>
    <row r="3498" spans="1:21" ht="69" customHeight="1" x14ac:dyDescent="0.15">
      <c r="B3498" s="423">
        <v>1</v>
      </c>
      <c r="C3498" s="203"/>
      <c r="D3498" s="206" t="s">
        <v>2969</v>
      </c>
      <c r="E3498" s="29" t="s">
        <v>9890</v>
      </c>
      <c r="F3498" s="203">
        <v>2006</v>
      </c>
      <c r="G3498" s="203">
        <v>1</v>
      </c>
      <c r="H3498" s="203">
        <v>1</v>
      </c>
      <c r="I3498" s="19"/>
      <c r="J3498" s="545"/>
      <c r="K3498" s="333"/>
      <c r="L3498" s="462"/>
      <c r="M3498" s="551"/>
      <c r="N3498" s="551" t="s">
        <v>16523</v>
      </c>
      <c r="O3498" s="206" t="s">
        <v>11593</v>
      </c>
      <c r="P3498" s="546" t="s">
        <v>2976</v>
      </c>
      <c r="Q3498" s="206"/>
      <c r="R3498" s="544"/>
      <c r="S3498" s="544"/>
      <c r="T3498" s="545"/>
      <c r="U3498" s="545"/>
    </row>
    <row r="3499" spans="1:21" ht="42" customHeight="1" x14ac:dyDescent="0.15">
      <c r="B3499" s="423">
        <v>2</v>
      </c>
      <c r="C3499" s="203"/>
      <c r="D3499" s="206" t="s">
        <v>2971</v>
      </c>
      <c r="E3499" s="29" t="s">
        <v>2970</v>
      </c>
      <c r="F3499" s="203">
        <v>2006</v>
      </c>
      <c r="G3499" s="203">
        <v>1</v>
      </c>
      <c r="H3499" s="203">
        <v>1</v>
      </c>
      <c r="I3499" s="19"/>
      <c r="J3499" s="545"/>
      <c r="K3499" s="333"/>
      <c r="L3499" s="296"/>
      <c r="M3499" s="296"/>
      <c r="N3499" s="296" t="s">
        <v>16524</v>
      </c>
      <c r="O3499" s="206" t="s">
        <v>11594</v>
      </c>
      <c r="P3499" s="546" t="s">
        <v>2977</v>
      </c>
      <c r="Q3499" s="206"/>
      <c r="R3499" s="544"/>
      <c r="S3499" s="544"/>
      <c r="T3499" s="545"/>
      <c r="U3499" s="545"/>
    </row>
    <row r="3500" spans="1:21" ht="42" customHeight="1" x14ac:dyDescent="0.15">
      <c r="B3500" s="423">
        <v>3</v>
      </c>
      <c r="C3500" s="74"/>
      <c r="D3500" s="206" t="s">
        <v>2973</v>
      </c>
      <c r="E3500" s="29" t="s">
        <v>2972</v>
      </c>
      <c r="F3500" s="203">
        <v>2006</v>
      </c>
      <c r="G3500" s="203">
        <v>1</v>
      </c>
      <c r="H3500" s="203">
        <v>1</v>
      </c>
      <c r="I3500" s="19"/>
      <c r="J3500" s="545"/>
      <c r="K3500" s="333"/>
      <c r="L3500" s="296"/>
      <c r="M3500" s="296"/>
      <c r="N3500" s="296" t="s">
        <v>16525</v>
      </c>
      <c r="O3500" s="206" t="s">
        <v>11595</v>
      </c>
      <c r="P3500" s="546" t="s">
        <v>2977</v>
      </c>
      <c r="Q3500" s="206"/>
      <c r="R3500" s="544"/>
      <c r="S3500" s="551" t="s">
        <v>11393</v>
      </c>
      <c r="T3500" s="545"/>
      <c r="U3500" s="545"/>
    </row>
    <row r="3501" spans="1:21" ht="42" customHeight="1" x14ac:dyDescent="0.15">
      <c r="B3501" s="423">
        <v>4</v>
      </c>
      <c r="C3501" s="203"/>
      <c r="D3501" s="206" t="s">
        <v>2975</v>
      </c>
      <c r="E3501" s="29" t="s">
        <v>2974</v>
      </c>
      <c r="F3501" s="203">
        <v>2006</v>
      </c>
      <c r="G3501" s="203">
        <v>1</v>
      </c>
      <c r="H3501" s="203">
        <v>1</v>
      </c>
      <c r="I3501" s="19"/>
      <c r="J3501" s="545"/>
      <c r="K3501" s="333"/>
      <c r="L3501" s="296"/>
      <c r="M3501" s="296"/>
      <c r="N3501" s="296" t="s">
        <v>16526</v>
      </c>
      <c r="O3501" s="206" t="s">
        <v>10584</v>
      </c>
      <c r="P3501" s="546" t="s">
        <v>2979</v>
      </c>
      <c r="Q3501" s="206"/>
      <c r="R3501" s="544"/>
      <c r="S3501" s="551" t="s">
        <v>11393</v>
      </c>
      <c r="T3501" s="545"/>
      <c r="U3501" s="545"/>
    </row>
    <row r="3502" spans="1:21" ht="27" customHeight="1" x14ac:dyDescent="0.15">
      <c r="D3502" s="144"/>
      <c r="E3502" s="145" t="s">
        <v>13</v>
      </c>
      <c r="F3502" s="117"/>
      <c r="G3502" s="144">
        <f t="shared" ref="G3502:M3502" si="94">SUM(G3498:G3501)</f>
        <v>4</v>
      </c>
      <c r="H3502" s="144">
        <f t="shared" si="94"/>
        <v>4</v>
      </c>
      <c r="I3502" s="144">
        <f t="shared" si="94"/>
        <v>0</v>
      </c>
      <c r="J3502" s="144">
        <f t="shared" si="94"/>
        <v>0</v>
      </c>
      <c r="K3502" s="144">
        <f t="shared" si="94"/>
        <v>0</v>
      </c>
      <c r="L3502" s="144">
        <f t="shared" si="94"/>
        <v>0</v>
      </c>
      <c r="M3502" s="144">
        <f t="shared" si="94"/>
        <v>0</v>
      </c>
    </row>
    <row r="3503" spans="1:21" s="313" customFormat="1" ht="51" customHeight="1" x14ac:dyDescent="0.15">
      <c r="A3503" s="656" t="s">
        <v>2980</v>
      </c>
      <c r="B3503" s="369" t="s">
        <v>0</v>
      </c>
      <c r="C3503" s="368" t="s">
        <v>71</v>
      </c>
      <c r="D3503" s="369" t="s">
        <v>50</v>
      </c>
      <c r="E3503" s="369" t="s">
        <v>72</v>
      </c>
      <c r="F3503" s="369" t="s">
        <v>73</v>
      </c>
      <c r="G3503" s="383" t="s">
        <v>51</v>
      </c>
      <c r="H3503" s="383" t="s">
        <v>5998</v>
      </c>
      <c r="I3503" s="383" t="s">
        <v>5999</v>
      </c>
      <c r="J3503" s="383" t="s">
        <v>6000</v>
      </c>
      <c r="K3503" s="383" t="s">
        <v>8431</v>
      </c>
      <c r="L3503" s="507" t="s">
        <v>7600</v>
      </c>
      <c r="M3503" s="507" t="s">
        <v>13491</v>
      </c>
      <c r="N3503" s="512" t="s">
        <v>17</v>
      </c>
      <c r="O3503" s="371" t="s">
        <v>19</v>
      </c>
      <c r="P3503" s="512" t="s">
        <v>74</v>
      </c>
      <c r="Q3503" s="512" t="s">
        <v>4389</v>
      </c>
      <c r="R3503" s="368" t="s">
        <v>81</v>
      </c>
      <c r="S3503" s="370" t="s">
        <v>65</v>
      </c>
      <c r="T3503" s="704" t="s">
        <v>10137</v>
      </c>
      <c r="U3503" s="589" t="s">
        <v>10112</v>
      </c>
    </row>
    <row r="3504" spans="1:21" ht="39" customHeight="1" x14ac:dyDescent="0.15">
      <c r="A3504" s="88"/>
      <c r="B3504" s="238">
        <v>1</v>
      </c>
      <c r="C3504" s="241" t="s">
        <v>4810</v>
      </c>
      <c r="D3504" s="234" t="s">
        <v>4792</v>
      </c>
      <c r="E3504" s="236" t="s">
        <v>4835</v>
      </c>
      <c r="F3504" s="238">
        <v>2007</v>
      </c>
      <c r="G3504" s="238">
        <v>1</v>
      </c>
      <c r="H3504" s="238">
        <v>1</v>
      </c>
      <c r="I3504" s="238"/>
      <c r="J3504" s="238"/>
      <c r="K3504" s="238"/>
      <c r="L3504" s="237"/>
      <c r="M3504" s="237"/>
      <c r="N3504" s="237" t="s">
        <v>4853</v>
      </c>
      <c r="O3504" s="236" t="s">
        <v>9903</v>
      </c>
      <c r="P3504" s="236" t="s">
        <v>3003</v>
      </c>
      <c r="Q3504" s="138"/>
      <c r="R3504" s="136"/>
      <c r="S3504" s="544" t="s">
        <v>8</v>
      </c>
    </row>
    <row r="3505" spans="1:21" ht="57.75" customHeight="1" x14ac:dyDescent="0.15">
      <c r="A3505" s="88"/>
      <c r="B3505" s="238">
        <v>2</v>
      </c>
      <c r="C3505" s="241" t="s">
        <v>4811</v>
      </c>
      <c r="D3505" s="234" t="s">
        <v>4786</v>
      </c>
      <c r="E3505" s="236" t="s">
        <v>4836</v>
      </c>
      <c r="F3505" s="238">
        <v>2007</v>
      </c>
      <c r="G3505" s="238">
        <v>1</v>
      </c>
      <c r="H3505" s="238">
        <v>1</v>
      </c>
      <c r="I3505" s="238"/>
      <c r="J3505" s="238"/>
      <c r="K3505" s="238"/>
      <c r="L3505" s="237"/>
      <c r="M3505" s="237"/>
      <c r="N3505" s="237" t="s">
        <v>4854</v>
      </c>
      <c r="O3505" s="236" t="s">
        <v>4875</v>
      </c>
      <c r="P3505" s="236" t="s">
        <v>3003</v>
      </c>
      <c r="Q3505" s="138"/>
      <c r="R3505" s="136"/>
      <c r="S3505" s="544" t="s">
        <v>8</v>
      </c>
      <c r="T3505" s="545"/>
      <c r="U3505" s="545"/>
    </row>
    <row r="3506" spans="1:21" ht="33.75" customHeight="1" x14ac:dyDescent="0.15">
      <c r="A3506" s="88"/>
      <c r="B3506" s="238">
        <v>3</v>
      </c>
      <c r="C3506" s="241" t="s">
        <v>4812</v>
      </c>
      <c r="D3506" s="234" t="s">
        <v>4793</v>
      </c>
      <c r="E3506" s="236" t="s">
        <v>4837</v>
      </c>
      <c r="F3506" s="238">
        <v>2007</v>
      </c>
      <c r="G3506" s="238">
        <v>1</v>
      </c>
      <c r="H3506" s="238">
        <v>1</v>
      </c>
      <c r="I3506" s="238"/>
      <c r="J3506" s="238"/>
      <c r="K3506" s="238"/>
      <c r="L3506" s="237"/>
      <c r="M3506" s="237"/>
      <c r="N3506" s="237" t="s">
        <v>4855</v>
      </c>
      <c r="O3506" s="236" t="s">
        <v>4876</v>
      </c>
      <c r="P3506" s="236" t="s">
        <v>3003</v>
      </c>
      <c r="Q3506" s="138"/>
      <c r="R3506" s="136"/>
      <c r="S3506" s="544" t="s">
        <v>8</v>
      </c>
      <c r="T3506" s="545"/>
      <c r="U3506" s="545"/>
    </row>
    <row r="3507" spans="1:21" ht="51.75" customHeight="1" x14ac:dyDescent="0.15">
      <c r="A3507" s="88"/>
      <c r="B3507" s="238">
        <v>4</v>
      </c>
      <c r="C3507" s="241" t="s">
        <v>4813</v>
      </c>
      <c r="D3507" s="234" t="s">
        <v>4794</v>
      </c>
      <c r="E3507" s="236" t="s">
        <v>4838</v>
      </c>
      <c r="F3507" s="238">
        <v>2007</v>
      </c>
      <c r="G3507" s="238">
        <v>1</v>
      </c>
      <c r="H3507" s="238">
        <v>1</v>
      </c>
      <c r="I3507" s="238"/>
      <c r="J3507" s="238"/>
      <c r="K3507" s="238"/>
      <c r="L3507" s="237"/>
      <c r="M3507" s="237"/>
      <c r="N3507" s="237" t="s">
        <v>4856</v>
      </c>
      <c r="O3507" s="236" t="s">
        <v>9904</v>
      </c>
      <c r="P3507" s="236" t="s">
        <v>3003</v>
      </c>
      <c r="Q3507" s="138"/>
      <c r="R3507" s="136"/>
      <c r="S3507" s="544" t="s">
        <v>8</v>
      </c>
      <c r="T3507" s="545"/>
      <c r="U3507" s="545"/>
    </row>
    <row r="3508" spans="1:21" ht="48" customHeight="1" x14ac:dyDescent="0.15">
      <c r="A3508" s="88"/>
      <c r="B3508" s="238">
        <v>5</v>
      </c>
      <c r="C3508" s="241" t="s">
        <v>4814</v>
      </c>
      <c r="D3508" s="234" t="s">
        <v>4795</v>
      </c>
      <c r="E3508" s="236" t="s">
        <v>2981</v>
      </c>
      <c r="F3508" s="238">
        <v>2007</v>
      </c>
      <c r="G3508" s="238">
        <v>1</v>
      </c>
      <c r="H3508" s="238">
        <v>1</v>
      </c>
      <c r="I3508" s="238"/>
      <c r="J3508" s="238"/>
      <c r="K3508" s="238"/>
      <c r="L3508" s="237"/>
      <c r="M3508" s="237"/>
      <c r="N3508" s="237" t="s">
        <v>4857</v>
      </c>
      <c r="O3508" s="236" t="s">
        <v>9908</v>
      </c>
      <c r="P3508" s="236" t="s">
        <v>3003</v>
      </c>
      <c r="Q3508" s="138"/>
      <c r="R3508" s="136"/>
      <c r="S3508" s="544" t="s">
        <v>8</v>
      </c>
      <c r="T3508" s="545"/>
      <c r="U3508" s="545"/>
    </row>
    <row r="3509" spans="1:21" ht="39" customHeight="1" x14ac:dyDescent="0.15">
      <c r="B3509" s="238">
        <v>7</v>
      </c>
      <c r="C3509" s="241" t="s">
        <v>4816</v>
      </c>
      <c r="D3509" s="234" t="s">
        <v>2983</v>
      </c>
      <c r="E3509" s="236" t="s">
        <v>2982</v>
      </c>
      <c r="F3509" s="238">
        <v>2007</v>
      </c>
      <c r="G3509" s="238">
        <v>1</v>
      </c>
      <c r="H3509" s="238">
        <v>1</v>
      </c>
      <c r="I3509" s="238"/>
      <c r="J3509" s="238"/>
      <c r="K3509" s="238"/>
      <c r="L3509" s="237"/>
      <c r="M3509" s="237"/>
      <c r="N3509" s="237" t="s">
        <v>4858</v>
      </c>
      <c r="O3509" s="236" t="s">
        <v>9905</v>
      </c>
      <c r="P3509" s="236" t="s">
        <v>3003</v>
      </c>
      <c r="Q3509" s="206"/>
      <c r="R3509" s="544"/>
      <c r="S3509" s="544" t="s">
        <v>8</v>
      </c>
      <c r="T3509" s="545"/>
      <c r="U3509" s="545"/>
    </row>
    <row r="3510" spans="1:21" ht="39" customHeight="1" x14ac:dyDescent="0.15">
      <c r="B3510" s="238">
        <v>8</v>
      </c>
      <c r="C3510" s="241" t="s">
        <v>4817</v>
      </c>
      <c r="D3510" s="234" t="s">
        <v>4647</v>
      </c>
      <c r="E3510" s="236" t="s">
        <v>2984</v>
      </c>
      <c r="F3510" s="238">
        <v>2007</v>
      </c>
      <c r="G3510" s="238">
        <v>1</v>
      </c>
      <c r="H3510" s="238">
        <v>1</v>
      </c>
      <c r="I3510" s="238"/>
      <c r="J3510" s="238"/>
      <c r="K3510" s="238"/>
      <c r="L3510" s="237"/>
      <c r="M3510" s="237"/>
      <c r="N3510" s="237" t="s">
        <v>4859</v>
      </c>
      <c r="O3510" s="236" t="s">
        <v>9907</v>
      </c>
      <c r="P3510" s="236"/>
      <c r="Q3510" s="206"/>
      <c r="R3510" s="544"/>
      <c r="S3510" s="236" t="s">
        <v>11408</v>
      </c>
      <c r="T3510" s="545"/>
      <c r="U3510" s="545"/>
    </row>
    <row r="3511" spans="1:21" ht="39" customHeight="1" x14ac:dyDescent="0.15">
      <c r="B3511" s="238">
        <v>9</v>
      </c>
      <c r="C3511" s="241" t="s">
        <v>4818</v>
      </c>
      <c r="D3511" s="234" t="s">
        <v>4796</v>
      </c>
      <c r="E3511" s="236" t="s">
        <v>4839</v>
      </c>
      <c r="F3511" s="238">
        <v>2007</v>
      </c>
      <c r="G3511" s="238">
        <v>1</v>
      </c>
      <c r="H3511" s="238">
        <v>1</v>
      </c>
      <c r="I3511" s="238"/>
      <c r="J3511" s="238"/>
      <c r="K3511" s="238"/>
      <c r="L3511" s="237"/>
      <c r="M3511" s="237"/>
      <c r="N3511" s="237" t="s">
        <v>4860</v>
      </c>
      <c r="O3511" s="236" t="s">
        <v>9906</v>
      </c>
      <c r="P3511" s="236"/>
      <c r="Q3511" s="206"/>
      <c r="R3511" s="544"/>
      <c r="S3511" s="236" t="s">
        <v>11408</v>
      </c>
      <c r="T3511" s="545"/>
      <c r="U3511" s="545"/>
    </row>
    <row r="3512" spans="1:21" ht="55.5" customHeight="1" x14ac:dyDescent="0.15">
      <c r="B3512" s="238">
        <v>11</v>
      </c>
      <c r="C3512" s="241" t="s">
        <v>4820</v>
      </c>
      <c r="D3512" s="234" t="s">
        <v>4798</v>
      </c>
      <c r="E3512" s="236" t="s">
        <v>4840</v>
      </c>
      <c r="F3512" s="238">
        <v>2007</v>
      </c>
      <c r="G3512" s="238">
        <v>1</v>
      </c>
      <c r="H3512" s="238">
        <v>1</v>
      </c>
      <c r="I3512" s="238"/>
      <c r="J3512" s="238"/>
      <c r="K3512" s="238"/>
      <c r="L3512" s="237"/>
      <c r="M3512" s="237"/>
      <c r="N3512" s="237" t="s">
        <v>4862</v>
      </c>
      <c r="O3512" s="236" t="s">
        <v>9909</v>
      </c>
      <c r="P3512" s="236"/>
      <c r="Q3512" s="206"/>
      <c r="R3512" s="544"/>
      <c r="S3512" s="544" t="s">
        <v>8</v>
      </c>
      <c r="T3512" s="545"/>
      <c r="U3512" s="545"/>
    </row>
    <row r="3513" spans="1:21" ht="58.5" customHeight="1" x14ac:dyDescent="0.15">
      <c r="B3513" s="238">
        <v>14</v>
      </c>
      <c r="C3513" s="241" t="s">
        <v>10777</v>
      </c>
      <c r="D3513" s="234" t="s">
        <v>1209</v>
      </c>
      <c r="E3513" s="236" t="s">
        <v>1208</v>
      </c>
      <c r="F3513" s="238">
        <v>2009</v>
      </c>
      <c r="G3513" s="238">
        <v>1</v>
      </c>
      <c r="H3513" s="238">
        <v>1</v>
      </c>
      <c r="I3513" s="234"/>
      <c r="J3513" s="234"/>
      <c r="K3513" s="234"/>
      <c r="L3513" s="237"/>
      <c r="M3513" s="237"/>
      <c r="N3513" s="237" t="s">
        <v>4864</v>
      </c>
      <c r="O3513" s="236" t="s">
        <v>4877</v>
      </c>
      <c r="P3513" s="236"/>
      <c r="Q3513" s="206"/>
      <c r="R3513" s="544"/>
      <c r="S3513" s="236" t="s">
        <v>16527</v>
      </c>
      <c r="T3513" s="545"/>
      <c r="U3513" s="545"/>
    </row>
    <row r="3514" spans="1:21" ht="39" customHeight="1" x14ac:dyDescent="0.15">
      <c r="B3514" s="239">
        <v>15</v>
      </c>
      <c r="C3514" s="241" t="s">
        <v>4898</v>
      </c>
      <c r="D3514" s="234" t="s">
        <v>2986</v>
      </c>
      <c r="E3514" s="236" t="s">
        <v>2985</v>
      </c>
      <c r="F3514" s="238">
        <v>2009</v>
      </c>
      <c r="G3514" s="238">
        <v>1</v>
      </c>
      <c r="H3514" s="238">
        <v>1</v>
      </c>
      <c r="I3514" s="234"/>
      <c r="J3514" s="234"/>
      <c r="K3514" s="234"/>
      <c r="L3514" s="237"/>
      <c r="M3514" s="237"/>
      <c r="N3514" s="237" t="s">
        <v>3006</v>
      </c>
      <c r="O3514" s="236" t="s">
        <v>4878</v>
      </c>
      <c r="P3514" s="236"/>
      <c r="Q3514" s="206"/>
      <c r="R3514" s="544"/>
      <c r="S3514" s="544" t="s">
        <v>8</v>
      </c>
      <c r="T3514" s="545"/>
      <c r="U3514" s="545"/>
    </row>
    <row r="3515" spans="1:21" ht="39" customHeight="1" x14ac:dyDescent="0.15">
      <c r="B3515" s="238">
        <v>16</v>
      </c>
      <c r="C3515" s="241" t="s">
        <v>4899</v>
      </c>
      <c r="D3515" s="234" t="s">
        <v>2988</v>
      </c>
      <c r="E3515" s="236" t="s">
        <v>2987</v>
      </c>
      <c r="F3515" s="238">
        <v>2009</v>
      </c>
      <c r="G3515" s="238">
        <v>1</v>
      </c>
      <c r="H3515" s="238">
        <v>1</v>
      </c>
      <c r="I3515" s="234"/>
      <c r="J3515" s="234"/>
      <c r="K3515" s="234"/>
      <c r="L3515" s="237"/>
      <c r="M3515" s="237"/>
      <c r="N3515" s="237" t="s">
        <v>3007</v>
      </c>
      <c r="O3515" s="236" t="s">
        <v>4879</v>
      </c>
      <c r="P3515" s="236"/>
      <c r="Q3515" s="206"/>
      <c r="R3515" s="544"/>
      <c r="S3515" s="544" t="s">
        <v>8</v>
      </c>
      <c r="T3515" s="545"/>
      <c r="U3515" s="545"/>
    </row>
    <row r="3516" spans="1:21" ht="54.75" customHeight="1" x14ac:dyDescent="0.15">
      <c r="B3516" s="238">
        <v>17</v>
      </c>
      <c r="C3516" s="241" t="s">
        <v>4900</v>
      </c>
      <c r="D3516" s="234" t="s">
        <v>4799</v>
      </c>
      <c r="E3516" s="236" t="s">
        <v>2989</v>
      </c>
      <c r="F3516" s="238">
        <v>2009</v>
      </c>
      <c r="G3516" s="238">
        <v>1</v>
      </c>
      <c r="H3516" s="238">
        <v>1</v>
      </c>
      <c r="I3516" s="234"/>
      <c r="J3516" s="234"/>
      <c r="K3516" s="234"/>
      <c r="L3516" s="237"/>
      <c r="M3516" s="237"/>
      <c r="N3516" s="237" t="s">
        <v>3008</v>
      </c>
      <c r="O3516" s="236" t="s">
        <v>4880</v>
      </c>
      <c r="P3516" s="236"/>
      <c r="Q3516" s="206"/>
      <c r="R3516" s="544"/>
      <c r="S3516" s="544" t="s">
        <v>8</v>
      </c>
      <c r="T3516" s="545"/>
      <c r="U3516" s="545"/>
    </row>
    <row r="3517" spans="1:21" ht="39" customHeight="1" x14ac:dyDescent="0.15">
      <c r="B3517" s="238">
        <v>18</v>
      </c>
      <c r="C3517" s="241" t="s">
        <v>4901</v>
      </c>
      <c r="D3517" s="234" t="s">
        <v>4800</v>
      </c>
      <c r="E3517" s="236" t="s">
        <v>2990</v>
      </c>
      <c r="F3517" s="238">
        <v>2009</v>
      </c>
      <c r="G3517" s="238">
        <v>1</v>
      </c>
      <c r="H3517" s="238">
        <v>1</v>
      </c>
      <c r="I3517" s="234"/>
      <c r="J3517" s="234"/>
      <c r="K3517" s="234"/>
      <c r="L3517" s="237"/>
      <c r="M3517" s="237"/>
      <c r="N3517" s="237" t="s">
        <v>3009</v>
      </c>
      <c r="O3517" s="236" t="s">
        <v>4881</v>
      </c>
      <c r="P3517" s="236"/>
      <c r="Q3517" s="206"/>
      <c r="R3517" s="544"/>
      <c r="S3517" s="544" t="s">
        <v>8</v>
      </c>
      <c r="T3517" s="545"/>
      <c r="U3517" s="545"/>
    </row>
    <row r="3518" spans="1:21" ht="39" customHeight="1" x14ac:dyDescent="0.15">
      <c r="B3518" s="238">
        <v>19</v>
      </c>
      <c r="C3518" s="242" t="s">
        <v>4902</v>
      </c>
      <c r="D3518" s="234" t="s">
        <v>2992</v>
      </c>
      <c r="E3518" s="236" t="s">
        <v>2991</v>
      </c>
      <c r="F3518" s="238">
        <v>2009</v>
      </c>
      <c r="G3518" s="238">
        <v>1</v>
      </c>
      <c r="H3518" s="238">
        <v>1</v>
      </c>
      <c r="I3518" s="238"/>
      <c r="J3518" s="238"/>
      <c r="K3518" s="238"/>
      <c r="L3518" s="237"/>
      <c r="M3518" s="237"/>
      <c r="N3518" s="237" t="s">
        <v>3010</v>
      </c>
      <c r="O3518" s="236" t="s">
        <v>4882</v>
      </c>
      <c r="P3518" s="236" t="s">
        <v>3004</v>
      </c>
      <c r="Q3518" s="206"/>
      <c r="R3518" s="544"/>
      <c r="S3518" s="544" t="s">
        <v>8</v>
      </c>
      <c r="T3518" s="545"/>
      <c r="U3518" s="545"/>
    </row>
    <row r="3519" spans="1:21" ht="39" customHeight="1" x14ac:dyDescent="0.15">
      <c r="B3519" s="238">
        <v>20</v>
      </c>
      <c r="C3519" s="242" t="s">
        <v>4903</v>
      </c>
      <c r="D3519" s="234" t="s">
        <v>2994</v>
      </c>
      <c r="E3519" s="236" t="s">
        <v>2993</v>
      </c>
      <c r="F3519" s="238">
        <v>2009</v>
      </c>
      <c r="G3519" s="238">
        <v>1</v>
      </c>
      <c r="H3519" s="238">
        <v>1</v>
      </c>
      <c r="I3519" s="238"/>
      <c r="J3519" s="238"/>
      <c r="K3519" s="238"/>
      <c r="L3519" s="237"/>
      <c r="M3519" s="237"/>
      <c r="N3519" s="237" t="s">
        <v>3011</v>
      </c>
      <c r="O3519" s="236" t="s">
        <v>4883</v>
      </c>
      <c r="P3519" s="236"/>
      <c r="Q3519" s="206"/>
      <c r="R3519" s="544"/>
      <c r="S3519" s="544" t="s">
        <v>8</v>
      </c>
      <c r="T3519" s="545"/>
      <c r="U3519" s="545"/>
    </row>
    <row r="3520" spans="1:21" ht="39" customHeight="1" x14ac:dyDescent="0.15">
      <c r="B3520" s="238">
        <v>21</v>
      </c>
      <c r="C3520" s="242" t="s">
        <v>4904</v>
      </c>
      <c r="D3520" s="234" t="s">
        <v>9902</v>
      </c>
      <c r="E3520" s="236" t="s">
        <v>2995</v>
      </c>
      <c r="F3520" s="238">
        <v>2009</v>
      </c>
      <c r="G3520" s="238">
        <v>1</v>
      </c>
      <c r="H3520" s="238">
        <v>1</v>
      </c>
      <c r="I3520" s="238"/>
      <c r="J3520" s="238"/>
      <c r="K3520" s="238"/>
      <c r="L3520" s="237"/>
      <c r="M3520" s="237"/>
      <c r="N3520" s="237" t="s">
        <v>3012</v>
      </c>
      <c r="O3520" s="236" t="s">
        <v>632</v>
      </c>
      <c r="P3520" s="236"/>
      <c r="Q3520" s="206"/>
      <c r="R3520" s="544"/>
      <c r="S3520" s="544" t="s">
        <v>8</v>
      </c>
      <c r="T3520" s="545"/>
      <c r="U3520" s="545"/>
    </row>
    <row r="3521" spans="2:21" ht="42" customHeight="1" x14ac:dyDescent="0.15">
      <c r="B3521" s="238">
        <v>23</v>
      </c>
      <c r="C3521" s="241" t="s">
        <v>4822</v>
      </c>
      <c r="D3521" s="234" t="s">
        <v>2997</v>
      </c>
      <c r="E3521" s="236" t="s">
        <v>2996</v>
      </c>
      <c r="F3521" s="238">
        <v>2009</v>
      </c>
      <c r="G3521" s="238">
        <v>1</v>
      </c>
      <c r="H3521" s="238">
        <v>1</v>
      </c>
      <c r="I3521" s="238"/>
      <c r="J3521" s="238"/>
      <c r="K3521" s="238"/>
      <c r="L3521" s="237"/>
      <c r="M3521" s="237"/>
      <c r="N3521" s="237" t="s">
        <v>3013</v>
      </c>
      <c r="O3521" s="236" t="s">
        <v>4884</v>
      </c>
      <c r="P3521" s="236" t="s">
        <v>3005</v>
      </c>
      <c r="Q3521" s="206"/>
      <c r="R3521" s="544"/>
      <c r="S3521" s="544" t="s">
        <v>8</v>
      </c>
      <c r="T3521" s="545"/>
      <c r="U3521" s="545"/>
    </row>
    <row r="3522" spans="2:21" ht="39" customHeight="1" x14ac:dyDescent="0.15">
      <c r="B3522" s="238">
        <v>24</v>
      </c>
      <c r="C3522" s="235" t="s">
        <v>4823</v>
      </c>
      <c r="D3522" s="236" t="s">
        <v>4801</v>
      </c>
      <c r="E3522" s="236" t="s">
        <v>2998</v>
      </c>
      <c r="F3522" s="240">
        <v>2009</v>
      </c>
      <c r="G3522" s="240">
        <v>1</v>
      </c>
      <c r="H3522" s="240">
        <v>1</v>
      </c>
      <c r="I3522" s="240"/>
      <c r="J3522" s="240"/>
      <c r="K3522" s="240"/>
      <c r="L3522" s="237"/>
      <c r="M3522" s="237"/>
      <c r="N3522" s="237" t="s">
        <v>4865</v>
      </c>
      <c r="O3522" s="236" t="s">
        <v>4885</v>
      </c>
      <c r="P3522" s="236"/>
      <c r="Q3522" s="206"/>
      <c r="R3522" s="544"/>
      <c r="S3522" s="544" t="s">
        <v>8</v>
      </c>
      <c r="T3522" s="545"/>
      <c r="U3522" s="545"/>
    </row>
    <row r="3523" spans="2:21" ht="39" customHeight="1" x14ac:dyDescent="0.15">
      <c r="B3523" s="238">
        <v>25</v>
      </c>
      <c r="C3523" s="241" t="s">
        <v>4824</v>
      </c>
      <c r="D3523" s="234" t="s">
        <v>3000</v>
      </c>
      <c r="E3523" s="236" t="s">
        <v>2999</v>
      </c>
      <c r="F3523" s="238">
        <v>2009</v>
      </c>
      <c r="G3523" s="238">
        <v>1</v>
      </c>
      <c r="H3523" s="238">
        <v>1</v>
      </c>
      <c r="I3523" s="238"/>
      <c r="J3523" s="238"/>
      <c r="K3523" s="238"/>
      <c r="L3523" s="237"/>
      <c r="M3523" s="237"/>
      <c r="N3523" s="237" t="s">
        <v>3014</v>
      </c>
      <c r="O3523" s="236" t="s">
        <v>4886</v>
      </c>
      <c r="P3523" s="236"/>
      <c r="Q3523" s="206"/>
      <c r="R3523" s="544"/>
      <c r="S3523" s="544" t="s">
        <v>8</v>
      </c>
      <c r="T3523" s="545"/>
      <c r="U3523" s="545"/>
    </row>
    <row r="3524" spans="2:21" ht="39" customHeight="1" x14ac:dyDescent="0.15">
      <c r="B3524" s="240">
        <v>26</v>
      </c>
      <c r="C3524" s="241" t="s">
        <v>4825</v>
      </c>
      <c r="D3524" s="234" t="s">
        <v>3002</v>
      </c>
      <c r="E3524" s="236" t="s">
        <v>3001</v>
      </c>
      <c r="F3524" s="238">
        <v>2009</v>
      </c>
      <c r="G3524" s="238">
        <v>1</v>
      </c>
      <c r="H3524" s="238">
        <v>1</v>
      </c>
      <c r="I3524" s="238"/>
      <c r="J3524" s="238"/>
      <c r="K3524" s="238"/>
      <c r="L3524" s="242"/>
      <c r="M3524" s="242"/>
      <c r="N3524" s="242" t="s">
        <v>4866</v>
      </c>
      <c r="O3524" s="236" t="s">
        <v>4887</v>
      </c>
      <c r="P3524" s="237"/>
      <c r="Q3524" s="206"/>
      <c r="R3524" s="544"/>
      <c r="S3524" s="544" t="s">
        <v>8</v>
      </c>
      <c r="T3524" s="545"/>
      <c r="U3524" s="545"/>
    </row>
    <row r="3525" spans="2:21" ht="39" customHeight="1" x14ac:dyDescent="0.15">
      <c r="B3525" s="238">
        <v>27</v>
      </c>
      <c r="C3525" s="241" t="s">
        <v>4826</v>
      </c>
      <c r="D3525" s="234" t="s">
        <v>4802</v>
      </c>
      <c r="E3525" s="236" t="s">
        <v>1210</v>
      </c>
      <c r="F3525" s="238">
        <v>2009</v>
      </c>
      <c r="G3525" s="238">
        <v>1</v>
      </c>
      <c r="H3525" s="238">
        <v>1</v>
      </c>
      <c r="I3525" s="238"/>
      <c r="J3525" s="238"/>
      <c r="K3525" s="238"/>
      <c r="L3525" s="237"/>
      <c r="M3525" s="237"/>
      <c r="N3525" s="237" t="s">
        <v>1212</v>
      </c>
      <c r="O3525" s="243" t="s">
        <v>4888</v>
      </c>
      <c r="P3525" s="236"/>
      <c r="Q3525" s="206"/>
      <c r="R3525" s="544"/>
      <c r="S3525" s="236" t="s">
        <v>11409</v>
      </c>
      <c r="T3525" s="545"/>
      <c r="U3525" s="545"/>
    </row>
    <row r="3526" spans="2:21" ht="39" customHeight="1" x14ac:dyDescent="0.15">
      <c r="B3526" s="398">
        <v>29</v>
      </c>
      <c r="C3526" s="20" t="s">
        <v>4827</v>
      </c>
      <c r="D3526" s="325" t="s">
        <v>17869</v>
      </c>
      <c r="E3526" s="325" t="s">
        <v>4841</v>
      </c>
      <c r="F3526" s="1">
        <v>2011</v>
      </c>
      <c r="G3526" s="1">
        <v>1</v>
      </c>
      <c r="H3526" s="1">
        <v>1</v>
      </c>
      <c r="I3526" s="19"/>
      <c r="J3526" s="545"/>
      <c r="K3526" s="333"/>
      <c r="L3526" s="227"/>
      <c r="M3526" s="544"/>
      <c r="N3526" s="544" t="s">
        <v>4867</v>
      </c>
      <c r="O3526" s="236" t="s">
        <v>4889</v>
      </c>
      <c r="P3526" s="544" t="s">
        <v>4849</v>
      </c>
      <c r="Q3526" s="206"/>
      <c r="R3526" s="544"/>
      <c r="S3526" s="544" t="s">
        <v>8</v>
      </c>
      <c r="T3526" s="545"/>
      <c r="U3526" s="545"/>
    </row>
    <row r="3527" spans="2:21" ht="39" customHeight="1" x14ac:dyDescent="0.15">
      <c r="B3527" s="398">
        <v>30</v>
      </c>
      <c r="C3527" s="227" t="s">
        <v>4828</v>
      </c>
      <c r="D3527" s="325" t="s">
        <v>4803</v>
      </c>
      <c r="E3527" s="325" t="s">
        <v>4842</v>
      </c>
      <c r="F3527" s="1">
        <v>2011</v>
      </c>
      <c r="G3527" s="1">
        <v>1</v>
      </c>
      <c r="H3527" s="1">
        <v>1</v>
      </c>
      <c r="I3527" s="19"/>
      <c r="J3527" s="545"/>
      <c r="K3527" s="333"/>
      <c r="L3527" s="227"/>
      <c r="M3527" s="544"/>
      <c r="N3527" s="544" t="s">
        <v>4868</v>
      </c>
      <c r="O3527" s="236" t="s">
        <v>4890</v>
      </c>
      <c r="P3527" s="544" t="s">
        <v>4850</v>
      </c>
      <c r="Q3527" s="206"/>
      <c r="R3527" s="544"/>
      <c r="S3527" s="544" t="s">
        <v>8</v>
      </c>
      <c r="T3527" s="545"/>
      <c r="U3527" s="545"/>
    </row>
    <row r="3528" spans="2:21" ht="39" customHeight="1" x14ac:dyDescent="0.15">
      <c r="B3528" s="398">
        <v>31</v>
      </c>
      <c r="C3528" s="227" t="s">
        <v>4829</v>
      </c>
      <c r="D3528" s="325" t="s">
        <v>4804</v>
      </c>
      <c r="E3528" s="325" t="s">
        <v>4843</v>
      </c>
      <c r="F3528" s="1">
        <v>2011</v>
      </c>
      <c r="G3528" s="1">
        <v>1</v>
      </c>
      <c r="H3528" s="1">
        <v>1</v>
      </c>
      <c r="I3528" s="19"/>
      <c r="J3528" s="545"/>
      <c r="K3528" s="333"/>
      <c r="L3528" s="227"/>
      <c r="M3528" s="544"/>
      <c r="N3528" s="544" t="s">
        <v>4869</v>
      </c>
      <c r="O3528" s="236" t="s">
        <v>4891</v>
      </c>
      <c r="P3528" s="544" t="s">
        <v>4850</v>
      </c>
      <c r="Q3528" s="206"/>
      <c r="R3528" s="544"/>
      <c r="S3528" s="544" t="s">
        <v>8</v>
      </c>
      <c r="T3528" s="545"/>
      <c r="U3528" s="545"/>
    </row>
    <row r="3529" spans="2:21" ht="39" customHeight="1" x14ac:dyDescent="0.15">
      <c r="B3529" s="398">
        <v>32</v>
      </c>
      <c r="C3529" s="227" t="s">
        <v>4830</v>
      </c>
      <c r="D3529" s="325" t="s">
        <v>4805</v>
      </c>
      <c r="E3529" s="325" t="s">
        <v>4844</v>
      </c>
      <c r="F3529" s="1">
        <v>2011</v>
      </c>
      <c r="G3529" s="1">
        <v>1</v>
      </c>
      <c r="H3529" s="1">
        <v>1</v>
      </c>
      <c r="I3529" s="19"/>
      <c r="J3529" s="545"/>
      <c r="K3529" s="333"/>
      <c r="L3529" s="227"/>
      <c r="M3529" s="544"/>
      <c r="N3529" s="544" t="s">
        <v>4870</v>
      </c>
      <c r="O3529" s="236" t="s">
        <v>4892</v>
      </c>
      <c r="P3529" s="544" t="s">
        <v>4851</v>
      </c>
      <c r="Q3529" s="206"/>
      <c r="R3529" s="544"/>
      <c r="S3529" s="544" t="s">
        <v>8</v>
      </c>
      <c r="T3529" s="545"/>
      <c r="U3529" s="545"/>
    </row>
    <row r="3530" spans="2:21" ht="39" customHeight="1" x14ac:dyDescent="0.15">
      <c r="B3530" s="398">
        <v>33</v>
      </c>
      <c r="C3530" s="227" t="s">
        <v>4831</v>
      </c>
      <c r="D3530" s="325" t="s">
        <v>4806</v>
      </c>
      <c r="E3530" s="325" t="s">
        <v>4845</v>
      </c>
      <c r="F3530" s="1">
        <v>2011</v>
      </c>
      <c r="G3530" s="1">
        <v>1</v>
      </c>
      <c r="H3530" s="1">
        <v>1</v>
      </c>
      <c r="I3530" s="19"/>
      <c r="J3530" s="545"/>
      <c r="K3530" s="333"/>
      <c r="L3530" s="227"/>
      <c r="M3530" s="544"/>
      <c r="N3530" s="544" t="s">
        <v>4871</v>
      </c>
      <c r="O3530" s="236" t="s">
        <v>4893</v>
      </c>
      <c r="P3530" s="544" t="s">
        <v>4852</v>
      </c>
      <c r="Q3530" s="206"/>
      <c r="R3530" s="544"/>
      <c r="S3530" s="544" t="s">
        <v>8</v>
      </c>
      <c r="T3530" s="545"/>
      <c r="U3530" s="545"/>
    </row>
    <row r="3531" spans="2:21" ht="39" customHeight="1" x14ac:dyDescent="0.15">
      <c r="B3531" s="398">
        <v>34</v>
      </c>
      <c r="C3531" s="227" t="s">
        <v>4832</v>
      </c>
      <c r="D3531" s="325" t="s">
        <v>4807</v>
      </c>
      <c r="E3531" s="325" t="s">
        <v>4846</v>
      </c>
      <c r="F3531" s="1">
        <v>2011</v>
      </c>
      <c r="G3531" s="1">
        <v>1</v>
      </c>
      <c r="H3531" s="1">
        <v>1</v>
      </c>
      <c r="I3531" s="19"/>
      <c r="J3531" s="545"/>
      <c r="K3531" s="333"/>
      <c r="L3531" s="227"/>
      <c r="M3531" s="544"/>
      <c r="N3531" s="544" t="s">
        <v>4872</v>
      </c>
      <c r="O3531" s="236" t="s">
        <v>4894</v>
      </c>
      <c r="P3531" s="544" t="s">
        <v>4852</v>
      </c>
      <c r="Q3531" s="206"/>
      <c r="R3531" s="544"/>
      <c r="S3531" s="544" t="s">
        <v>8</v>
      </c>
      <c r="T3531" s="545"/>
      <c r="U3531" s="545"/>
    </row>
    <row r="3532" spans="2:21" ht="39" customHeight="1" x14ac:dyDescent="0.15">
      <c r="B3532" s="398">
        <v>35</v>
      </c>
      <c r="C3532" s="227" t="s">
        <v>4833</v>
      </c>
      <c r="D3532" s="325" t="s">
        <v>4808</v>
      </c>
      <c r="E3532" s="325" t="s">
        <v>4847</v>
      </c>
      <c r="F3532" s="1">
        <v>2011</v>
      </c>
      <c r="G3532" s="1">
        <v>1</v>
      </c>
      <c r="H3532" s="1">
        <v>1</v>
      </c>
      <c r="I3532" s="19"/>
      <c r="J3532" s="545"/>
      <c r="K3532" s="333"/>
      <c r="L3532" s="227"/>
      <c r="M3532" s="544"/>
      <c r="N3532" s="544" t="s">
        <v>4873</v>
      </c>
      <c r="O3532" s="236" t="s">
        <v>4895</v>
      </c>
      <c r="P3532" s="544" t="s">
        <v>4851</v>
      </c>
      <c r="Q3532" s="546"/>
      <c r="R3532" s="544"/>
      <c r="S3532" s="544" t="s">
        <v>8</v>
      </c>
      <c r="T3532" s="545"/>
      <c r="U3532" s="545"/>
    </row>
    <row r="3533" spans="2:21" ht="39" customHeight="1" x14ac:dyDescent="0.15">
      <c r="B3533" s="398">
        <v>36</v>
      </c>
      <c r="C3533" s="227" t="s">
        <v>4834</v>
      </c>
      <c r="D3533" s="325" t="s">
        <v>4809</v>
      </c>
      <c r="E3533" s="325" t="s">
        <v>4848</v>
      </c>
      <c r="F3533" s="1">
        <v>2011</v>
      </c>
      <c r="G3533" s="1">
        <v>1</v>
      </c>
      <c r="H3533" s="1">
        <v>1</v>
      </c>
      <c r="I3533" s="19"/>
      <c r="J3533" s="545"/>
      <c r="K3533" s="333"/>
      <c r="L3533" s="227"/>
      <c r="M3533" s="544"/>
      <c r="N3533" s="544" t="s">
        <v>4874</v>
      </c>
      <c r="O3533" s="236" t="s">
        <v>4896</v>
      </c>
      <c r="P3533" s="544" t="s">
        <v>4851</v>
      </c>
      <c r="Q3533" s="206"/>
      <c r="R3533" s="544"/>
      <c r="S3533" s="544" t="s">
        <v>8</v>
      </c>
      <c r="T3533" s="545"/>
      <c r="U3533" s="545"/>
    </row>
    <row r="3534" spans="2:21" ht="55.5" customHeight="1" x14ac:dyDescent="0.15">
      <c r="B3534" s="398">
        <v>37</v>
      </c>
      <c r="C3534" s="272" t="s">
        <v>5934</v>
      </c>
      <c r="D3534" s="325" t="s">
        <v>4997</v>
      </c>
      <c r="E3534" s="4" t="s">
        <v>4998</v>
      </c>
      <c r="F3534" s="1">
        <v>2012</v>
      </c>
      <c r="G3534" s="1">
        <v>1</v>
      </c>
      <c r="H3534" s="1">
        <v>1</v>
      </c>
      <c r="I3534" s="19"/>
      <c r="J3534" s="545"/>
      <c r="K3534" s="333"/>
      <c r="L3534" s="227"/>
      <c r="M3534" s="544"/>
      <c r="N3534" s="544" t="s">
        <v>4999</v>
      </c>
      <c r="O3534" s="236" t="s">
        <v>5101</v>
      </c>
      <c r="P3534" s="544" t="s">
        <v>4776</v>
      </c>
      <c r="Q3534" s="206"/>
      <c r="R3534" s="544"/>
      <c r="S3534" s="544" t="s">
        <v>8</v>
      </c>
      <c r="T3534" s="545"/>
      <c r="U3534" s="545"/>
    </row>
    <row r="3535" spans="2:21" ht="47.25" customHeight="1" x14ac:dyDescent="0.15">
      <c r="B3535" s="398">
        <v>38</v>
      </c>
      <c r="C3535" s="241" t="s">
        <v>5693</v>
      </c>
      <c r="D3535" s="321" t="s">
        <v>2986</v>
      </c>
      <c r="E3535" s="321" t="s">
        <v>5694</v>
      </c>
      <c r="F3535" s="1">
        <v>2013</v>
      </c>
      <c r="G3535" s="1">
        <v>1</v>
      </c>
      <c r="H3535" s="1">
        <v>1</v>
      </c>
      <c r="I3535" s="19"/>
      <c r="J3535" s="545"/>
      <c r="K3535" s="333"/>
      <c r="L3535" s="237"/>
      <c r="M3535" s="237"/>
      <c r="N3535" s="237" t="s">
        <v>5695</v>
      </c>
      <c r="O3535" s="236" t="s">
        <v>5933</v>
      </c>
      <c r="P3535" s="544"/>
      <c r="Q3535" s="206"/>
      <c r="R3535" s="544"/>
      <c r="S3535" s="544" t="s">
        <v>8</v>
      </c>
      <c r="T3535" s="545"/>
      <c r="U3535" s="545"/>
    </row>
    <row r="3536" spans="2:21" ht="27" customHeight="1" x14ac:dyDescent="0.15">
      <c r="D3536" s="144"/>
      <c r="E3536" s="145" t="s">
        <v>13</v>
      </c>
      <c r="F3536" s="117"/>
      <c r="G3536" s="144">
        <f t="shared" ref="G3536:M3536" si="95">SUM(G3504:G3535)</f>
        <v>32</v>
      </c>
      <c r="H3536" s="144">
        <f t="shared" si="95"/>
        <v>32</v>
      </c>
      <c r="I3536" s="144">
        <f t="shared" si="95"/>
        <v>0</v>
      </c>
      <c r="J3536" s="144">
        <f t="shared" si="95"/>
        <v>0</v>
      </c>
      <c r="K3536" s="144">
        <f t="shared" si="95"/>
        <v>0</v>
      </c>
      <c r="L3536" s="144">
        <f t="shared" si="95"/>
        <v>0</v>
      </c>
      <c r="M3536" s="144">
        <f t="shared" si="95"/>
        <v>0</v>
      </c>
    </row>
    <row r="3537" spans="1:21" s="313" customFormat="1" ht="60" customHeight="1" x14ac:dyDescent="0.15">
      <c r="A3537" s="656" t="s">
        <v>3016</v>
      </c>
      <c r="B3537" s="369" t="s">
        <v>0</v>
      </c>
      <c r="C3537" s="368" t="s">
        <v>71</v>
      </c>
      <c r="D3537" s="369" t="s">
        <v>50</v>
      </c>
      <c r="E3537" s="369" t="s">
        <v>72</v>
      </c>
      <c r="F3537" s="369" t="s">
        <v>73</v>
      </c>
      <c r="G3537" s="383" t="s">
        <v>51</v>
      </c>
      <c r="H3537" s="383" t="s">
        <v>5998</v>
      </c>
      <c r="I3537" s="383" t="s">
        <v>5999</v>
      </c>
      <c r="J3537" s="383" t="s">
        <v>6000</v>
      </c>
      <c r="K3537" s="383" t="s">
        <v>8431</v>
      </c>
      <c r="L3537" s="507" t="s">
        <v>7600</v>
      </c>
      <c r="M3537" s="507" t="s">
        <v>13491</v>
      </c>
      <c r="N3537" s="512" t="s">
        <v>17</v>
      </c>
      <c r="O3537" s="371" t="s">
        <v>19</v>
      </c>
      <c r="P3537" s="512" t="s">
        <v>74</v>
      </c>
      <c r="Q3537" s="512" t="s">
        <v>4389</v>
      </c>
      <c r="R3537" s="368" t="s">
        <v>81</v>
      </c>
      <c r="S3537" s="370" t="s">
        <v>65</v>
      </c>
      <c r="T3537" s="704" t="s">
        <v>10137</v>
      </c>
      <c r="U3537" s="589" t="s">
        <v>10112</v>
      </c>
    </row>
    <row r="3538" spans="1:21" ht="39" customHeight="1" x14ac:dyDescent="0.15">
      <c r="B3538" s="550">
        <v>5</v>
      </c>
      <c r="C3538" s="202"/>
      <c r="D3538" s="426" t="s">
        <v>3018</v>
      </c>
      <c r="E3538" s="426" t="s">
        <v>3017</v>
      </c>
      <c r="F3538" s="202">
        <v>2009</v>
      </c>
      <c r="G3538" s="202">
        <v>1</v>
      </c>
      <c r="H3538" s="202">
        <v>1</v>
      </c>
      <c r="I3538" s="202"/>
      <c r="J3538" s="550"/>
      <c r="K3538" s="426"/>
      <c r="L3538" s="426"/>
      <c r="M3538" s="551"/>
      <c r="N3538" s="551" t="s">
        <v>3019</v>
      </c>
      <c r="O3538" s="607" t="s">
        <v>11591</v>
      </c>
      <c r="P3538" s="407" t="s">
        <v>3020</v>
      </c>
      <c r="Q3538" s="551"/>
      <c r="R3538" s="236"/>
      <c r="S3538" s="236" t="s">
        <v>3015</v>
      </c>
      <c r="T3538" s="545"/>
      <c r="U3538" s="545"/>
    </row>
    <row r="3539" spans="1:21" ht="39" customHeight="1" x14ac:dyDescent="0.15">
      <c r="B3539" s="550">
        <v>7</v>
      </c>
      <c r="C3539" s="426"/>
      <c r="D3539" s="426" t="s">
        <v>3332</v>
      </c>
      <c r="E3539" s="426" t="s">
        <v>3331</v>
      </c>
      <c r="F3539" s="202">
        <v>2009</v>
      </c>
      <c r="G3539" s="202">
        <v>1</v>
      </c>
      <c r="H3539" s="202">
        <v>1</v>
      </c>
      <c r="I3539" s="202"/>
      <c r="J3539" s="550"/>
      <c r="K3539" s="426"/>
      <c r="L3539" s="426"/>
      <c r="M3539" s="551"/>
      <c r="N3539" s="551" t="s">
        <v>3346</v>
      </c>
      <c r="O3539" s="607" t="s">
        <v>11592</v>
      </c>
      <c r="P3539" s="407" t="s">
        <v>3020</v>
      </c>
      <c r="Q3539" s="551"/>
      <c r="R3539" s="236"/>
      <c r="S3539" s="236" t="s">
        <v>3015</v>
      </c>
      <c r="T3539" s="545"/>
      <c r="U3539" s="545"/>
    </row>
    <row r="3540" spans="1:21" ht="28.5" customHeight="1" x14ac:dyDescent="0.15">
      <c r="B3540" s="75"/>
      <c r="C3540" s="75"/>
      <c r="D3540" s="78"/>
      <c r="E3540" s="145" t="s">
        <v>13</v>
      </c>
      <c r="F3540" s="75"/>
      <c r="G3540" s="171">
        <f t="shared" ref="G3540:M3540" si="96">SUM(G3538:G3539)</f>
        <v>2</v>
      </c>
      <c r="H3540" s="171">
        <f t="shared" si="96"/>
        <v>2</v>
      </c>
      <c r="I3540" s="171">
        <f t="shared" si="96"/>
        <v>0</v>
      </c>
      <c r="J3540" s="171">
        <f t="shared" si="96"/>
        <v>0</v>
      </c>
      <c r="K3540" s="171">
        <f t="shared" si="96"/>
        <v>0</v>
      </c>
      <c r="L3540" s="171">
        <f t="shared" si="96"/>
        <v>0</v>
      </c>
      <c r="M3540" s="171">
        <f t="shared" si="96"/>
        <v>0</v>
      </c>
      <c r="N3540" s="78"/>
      <c r="O3540" s="78"/>
      <c r="P3540" s="161"/>
      <c r="Q3540" s="161"/>
      <c r="R3540" s="78"/>
      <c r="S3540" s="78"/>
    </row>
    <row r="3541" spans="1:21" s="313" customFormat="1" ht="54" customHeight="1" x14ac:dyDescent="0.15">
      <c r="A3541" s="677" t="s">
        <v>3021</v>
      </c>
      <c r="B3541" s="369" t="s">
        <v>0</v>
      </c>
      <c r="C3541" s="368" t="s">
        <v>71</v>
      </c>
      <c r="D3541" s="369" t="s">
        <v>50</v>
      </c>
      <c r="E3541" s="369" t="s">
        <v>72</v>
      </c>
      <c r="F3541" s="369" t="s">
        <v>73</v>
      </c>
      <c r="G3541" s="383" t="s">
        <v>51</v>
      </c>
      <c r="H3541" s="383" t="s">
        <v>5998</v>
      </c>
      <c r="I3541" s="383" t="s">
        <v>5999</v>
      </c>
      <c r="J3541" s="383" t="s">
        <v>6000</v>
      </c>
      <c r="K3541" s="383" t="s">
        <v>8431</v>
      </c>
      <c r="L3541" s="507" t="s">
        <v>7600</v>
      </c>
      <c r="M3541" s="507" t="s">
        <v>13491</v>
      </c>
      <c r="N3541" s="512" t="s">
        <v>17</v>
      </c>
      <c r="O3541" s="371" t="s">
        <v>19</v>
      </c>
      <c r="P3541" s="512" t="s">
        <v>74</v>
      </c>
      <c r="Q3541" s="512" t="s">
        <v>4389</v>
      </c>
      <c r="R3541" s="368" t="s">
        <v>81</v>
      </c>
      <c r="S3541" s="370" t="s">
        <v>65</v>
      </c>
      <c r="T3541" s="704" t="s">
        <v>10137</v>
      </c>
      <c r="U3541" s="589" t="s">
        <v>10112</v>
      </c>
    </row>
    <row r="3542" spans="1:21" ht="39" customHeight="1" x14ac:dyDescent="0.15">
      <c r="A3542" s="257"/>
      <c r="B3542" s="491">
        <v>11</v>
      </c>
      <c r="C3542" s="120"/>
      <c r="D3542" s="205" t="s">
        <v>3023</v>
      </c>
      <c r="E3542" s="205" t="s">
        <v>3022</v>
      </c>
      <c r="F3542" s="203">
        <v>2010</v>
      </c>
      <c r="G3542" s="203">
        <v>1</v>
      </c>
      <c r="H3542" s="203">
        <v>1</v>
      </c>
      <c r="I3542" s="19"/>
      <c r="J3542" s="545"/>
      <c r="K3542" s="333"/>
      <c r="L3542" s="205"/>
      <c r="M3542" s="551"/>
      <c r="N3542" s="551" t="s">
        <v>3024</v>
      </c>
      <c r="O3542" s="551" t="s">
        <v>11590</v>
      </c>
      <c r="P3542" s="607" t="s">
        <v>1233</v>
      </c>
      <c r="Q3542" s="607"/>
      <c r="R3542" s="544"/>
      <c r="S3542" s="544" t="s">
        <v>8</v>
      </c>
      <c r="T3542" s="545"/>
      <c r="U3542" s="545"/>
    </row>
    <row r="3543" spans="1:21" ht="28.5" customHeight="1" x14ac:dyDescent="0.15">
      <c r="D3543" s="144"/>
      <c r="E3543" s="145" t="s">
        <v>13</v>
      </c>
      <c r="F3543" s="117"/>
      <c r="G3543" s="144">
        <f t="shared" ref="G3543:M3543" si="97">SUM(G3542)</f>
        <v>1</v>
      </c>
      <c r="H3543" s="144">
        <f t="shared" si="97"/>
        <v>1</v>
      </c>
      <c r="I3543" s="144">
        <f t="shared" si="97"/>
        <v>0</v>
      </c>
      <c r="J3543" s="144">
        <f t="shared" si="97"/>
        <v>0</v>
      </c>
      <c r="K3543" s="144">
        <f t="shared" si="97"/>
        <v>0</v>
      </c>
      <c r="L3543" s="144">
        <f t="shared" si="97"/>
        <v>0</v>
      </c>
      <c r="M3543" s="144">
        <f t="shared" si="97"/>
        <v>0</v>
      </c>
    </row>
    <row r="3544" spans="1:21" s="313" customFormat="1" ht="53.25" customHeight="1" x14ac:dyDescent="0.15">
      <c r="A3544" s="667" t="s">
        <v>1239</v>
      </c>
      <c r="B3544" s="369" t="s">
        <v>0</v>
      </c>
      <c r="C3544" s="368" t="s">
        <v>71</v>
      </c>
      <c r="D3544" s="369" t="s">
        <v>50</v>
      </c>
      <c r="E3544" s="369" t="s">
        <v>72</v>
      </c>
      <c r="F3544" s="369" t="s">
        <v>73</v>
      </c>
      <c r="G3544" s="383" t="s">
        <v>51</v>
      </c>
      <c r="H3544" s="383" t="s">
        <v>5998</v>
      </c>
      <c r="I3544" s="383" t="s">
        <v>5999</v>
      </c>
      <c r="J3544" s="383" t="s">
        <v>6000</v>
      </c>
      <c r="K3544" s="383" t="s">
        <v>8431</v>
      </c>
      <c r="L3544" s="507" t="s">
        <v>7600</v>
      </c>
      <c r="M3544" s="507" t="s">
        <v>13491</v>
      </c>
      <c r="N3544" s="512" t="s">
        <v>17</v>
      </c>
      <c r="O3544" s="371" t="s">
        <v>19</v>
      </c>
      <c r="P3544" s="512" t="s">
        <v>74</v>
      </c>
      <c r="Q3544" s="512" t="s">
        <v>4389</v>
      </c>
      <c r="R3544" s="368" t="s">
        <v>81</v>
      </c>
      <c r="S3544" s="370" t="s">
        <v>65</v>
      </c>
      <c r="T3544" s="704" t="s">
        <v>10137</v>
      </c>
      <c r="U3544" s="589" t="s">
        <v>10112</v>
      </c>
    </row>
    <row r="3545" spans="1:21" ht="39" customHeight="1" x14ac:dyDescent="0.15">
      <c r="B3545" s="398">
        <v>1</v>
      </c>
      <c r="C3545" s="555" t="s">
        <v>11576</v>
      </c>
      <c r="D3545" s="544" t="s">
        <v>5300</v>
      </c>
      <c r="E3545" s="544" t="s">
        <v>3025</v>
      </c>
      <c r="F3545" s="99">
        <v>2010</v>
      </c>
      <c r="G3545" s="99">
        <v>1</v>
      </c>
      <c r="H3545" s="99">
        <v>1</v>
      </c>
      <c r="I3545" s="4"/>
      <c r="J3545" s="4"/>
      <c r="K3545" s="4"/>
      <c r="L3545" s="544"/>
      <c r="M3545" s="544"/>
      <c r="N3545" s="544" t="s">
        <v>3085</v>
      </c>
      <c r="O3545" s="613" t="s">
        <v>11557</v>
      </c>
      <c r="P3545" s="544" t="s">
        <v>3107</v>
      </c>
      <c r="Q3545" s="544"/>
      <c r="R3545" s="544"/>
      <c r="S3545" s="544" t="s">
        <v>8</v>
      </c>
      <c r="T3545" s="545"/>
      <c r="U3545" s="545"/>
    </row>
    <row r="3546" spans="1:21" ht="42" customHeight="1" x14ac:dyDescent="0.15">
      <c r="B3546" s="164">
        <v>3</v>
      </c>
      <c r="C3546" s="555" t="s">
        <v>11577</v>
      </c>
      <c r="D3546" s="98" t="s">
        <v>3027</v>
      </c>
      <c r="E3546" s="98" t="s">
        <v>3026</v>
      </c>
      <c r="F3546" s="99">
        <v>2010</v>
      </c>
      <c r="G3546" s="99">
        <v>1</v>
      </c>
      <c r="H3546" s="99">
        <v>1</v>
      </c>
      <c r="I3546" s="4"/>
      <c r="J3546" s="4"/>
      <c r="K3546" s="4"/>
      <c r="L3546" s="98"/>
      <c r="M3546" s="98"/>
      <c r="N3546" s="98" t="s">
        <v>3086</v>
      </c>
      <c r="O3546" s="14" t="s">
        <v>11558</v>
      </c>
      <c r="P3546" s="14" t="s">
        <v>3108</v>
      </c>
      <c r="Q3546" s="14"/>
      <c r="R3546" s="544"/>
      <c r="S3546" s="98" t="s">
        <v>8</v>
      </c>
      <c r="T3546" s="545"/>
      <c r="U3546" s="545"/>
    </row>
    <row r="3547" spans="1:21" ht="39" customHeight="1" x14ac:dyDescent="0.15">
      <c r="B3547" s="398">
        <v>4</v>
      </c>
      <c r="C3547" s="555" t="s">
        <v>11578</v>
      </c>
      <c r="D3547" s="286" t="s">
        <v>3029</v>
      </c>
      <c r="E3547" s="286" t="s">
        <v>3028</v>
      </c>
      <c r="F3547" s="99">
        <v>2010</v>
      </c>
      <c r="G3547" s="99">
        <v>1</v>
      </c>
      <c r="H3547" s="99">
        <v>1</v>
      </c>
      <c r="I3547" s="4"/>
      <c r="J3547" s="4"/>
      <c r="K3547" s="4"/>
      <c r="L3547" s="544"/>
      <c r="M3547" s="544"/>
      <c r="N3547" s="544" t="s">
        <v>3087</v>
      </c>
      <c r="O3547" s="613" t="s">
        <v>11559</v>
      </c>
      <c r="P3547" s="544" t="s">
        <v>3109</v>
      </c>
      <c r="Q3547" s="544"/>
      <c r="R3547" s="544"/>
      <c r="S3547" s="98" t="s">
        <v>8</v>
      </c>
      <c r="T3547" s="545"/>
      <c r="U3547" s="545"/>
    </row>
    <row r="3548" spans="1:21" ht="39" customHeight="1" x14ac:dyDescent="0.15">
      <c r="B3548" s="398">
        <v>5</v>
      </c>
      <c r="C3548" s="555" t="s">
        <v>11579</v>
      </c>
      <c r="D3548" s="286" t="s">
        <v>3031</v>
      </c>
      <c r="E3548" s="286" t="s">
        <v>3030</v>
      </c>
      <c r="F3548" s="99">
        <v>2010</v>
      </c>
      <c r="G3548" s="99">
        <v>1</v>
      </c>
      <c r="H3548" s="99">
        <v>1</v>
      </c>
      <c r="I3548" s="4"/>
      <c r="J3548" s="4"/>
      <c r="K3548" s="4"/>
      <c r="L3548" s="544"/>
      <c r="M3548" s="544"/>
      <c r="N3548" s="544" t="s">
        <v>3088</v>
      </c>
      <c r="O3548" s="613" t="s">
        <v>3106</v>
      </c>
      <c r="P3548" s="544" t="s">
        <v>3109</v>
      </c>
      <c r="Q3548" s="544"/>
      <c r="R3548" s="544"/>
      <c r="S3548" s="98" t="s">
        <v>8</v>
      </c>
      <c r="T3548" s="545"/>
      <c r="U3548" s="545"/>
    </row>
    <row r="3549" spans="1:21" ht="39" customHeight="1" x14ac:dyDescent="0.15">
      <c r="B3549" s="398">
        <v>6</v>
      </c>
      <c r="C3549" s="555" t="s">
        <v>62</v>
      </c>
      <c r="D3549" s="544" t="s">
        <v>3033</v>
      </c>
      <c r="E3549" s="544" t="s">
        <v>3032</v>
      </c>
      <c r="F3549" s="99">
        <v>2010</v>
      </c>
      <c r="G3549" s="99">
        <v>1</v>
      </c>
      <c r="H3549" s="99">
        <v>1</v>
      </c>
      <c r="I3549" s="4"/>
      <c r="J3549" s="4"/>
      <c r="K3549" s="4"/>
      <c r="L3549" s="544"/>
      <c r="M3549" s="544"/>
      <c r="N3549" s="544" t="s">
        <v>3089</v>
      </c>
      <c r="O3549" s="14" t="s">
        <v>11560</v>
      </c>
      <c r="P3549" s="544" t="s">
        <v>2929</v>
      </c>
      <c r="Q3549" s="544"/>
      <c r="R3549" s="544"/>
      <c r="S3549" s="98" t="s">
        <v>8</v>
      </c>
      <c r="T3549" s="545"/>
      <c r="U3549" s="545"/>
    </row>
    <row r="3550" spans="1:21" ht="39" customHeight="1" x14ac:dyDescent="0.15">
      <c r="B3550" s="398">
        <v>8</v>
      </c>
      <c r="C3550" s="555" t="s">
        <v>3034</v>
      </c>
      <c r="D3550" s="286" t="s">
        <v>3036</v>
      </c>
      <c r="E3550" s="286" t="s">
        <v>3035</v>
      </c>
      <c r="F3550" s="99">
        <v>2010</v>
      </c>
      <c r="G3550" s="99">
        <v>1</v>
      </c>
      <c r="H3550" s="99">
        <v>1</v>
      </c>
      <c r="I3550" s="4"/>
      <c r="J3550" s="4"/>
      <c r="K3550" s="4"/>
      <c r="L3550" s="544"/>
      <c r="M3550" s="544"/>
      <c r="N3550" s="544" t="s">
        <v>11580</v>
      </c>
      <c r="O3550" s="613" t="s">
        <v>11561</v>
      </c>
      <c r="P3550" s="544" t="s">
        <v>3110</v>
      </c>
      <c r="Q3550" s="544"/>
      <c r="R3550" s="544"/>
      <c r="S3550" s="98" t="s">
        <v>8</v>
      </c>
      <c r="T3550" s="545"/>
      <c r="U3550" s="545"/>
    </row>
    <row r="3551" spans="1:21" ht="39" customHeight="1" x14ac:dyDescent="0.15">
      <c r="B3551" s="398">
        <v>10</v>
      </c>
      <c r="C3551" s="555" t="s">
        <v>3037</v>
      </c>
      <c r="D3551" s="286" t="s">
        <v>3039</v>
      </c>
      <c r="E3551" s="286" t="s">
        <v>3038</v>
      </c>
      <c r="F3551" s="99">
        <v>2010</v>
      </c>
      <c r="G3551" s="99">
        <v>1</v>
      </c>
      <c r="H3551" s="99">
        <v>1</v>
      </c>
      <c r="I3551" s="4"/>
      <c r="J3551" s="4"/>
      <c r="K3551" s="4"/>
      <c r="L3551" s="544"/>
      <c r="M3551" s="544"/>
      <c r="N3551" s="544" t="s">
        <v>3090</v>
      </c>
      <c r="O3551" s="613" t="s">
        <v>11563</v>
      </c>
      <c r="P3551" s="544" t="s">
        <v>3111</v>
      </c>
      <c r="Q3551" s="544"/>
      <c r="R3551" s="544"/>
      <c r="S3551" s="98" t="s">
        <v>8</v>
      </c>
      <c r="T3551" s="545"/>
      <c r="U3551" s="545"/>
    </row>
    <row r="3552" spans="1:21" ht="39" customHeight="1" x14ac:dyDescent="0.15">
      <c r="B3552" s="398">
        <v>11</v>
      </c>
      <c r="C3552" s="555" t="s">
        <v>3040</v>
      </c>
      <c r="D3552" s="544" t="s">
        <v>3042</v>
      </c>
      <c r="E3552" s="544" t="s">
        <v>3041</v>
      </c>
      <c r="F3552" s="99">
        <v>2010</v>
      </c>
      <c r="G3552" s="99">
        <v>1</v>
      </c>
      <c r="H3552" s="99">
        <v>1</v>
      </c>
      <c r="I3552" s="4"/>
      <c r="J3552" s="4"/>
      <c r="K3552" s="4"/>
      <c r="L3552" s="544"/>
      <c r="M3552" s="544"/>
      <c r="N3552" s="544" t="s">
        <v>3091</v>
      </c>
      <c r="O3552" s="613" t="s">
        <v>11564</v>
      </c>
      <c r="P3552" s="544" t="s">
        <v>3107</v>
      </c>
      <c r="Q3552" s="544"/>
      <c r="R3552" s="544"/>
      <c r="S3552" s="544" t="s">
        <v>8</v>
      </c>
      <c r="T3552" s="545"/>
      <c r="U3552" s="545"/>
    </row>
    <row r="3553" spans="2:21" ht="39" customHeight="1" x14ac:dyDescent="0.15">
      <c r="B3553" s="398">
        <v>12</v>
      </c>
      <c r="C3553" s="555" t="s">
        <v>3043</v>
      </c>
      <c r="D3553" s="544" t="s">
        <v>3045</v>
      </c>
      <c r="E3553" s="544" t="s">
        <v>3044</v>
      </c>
      <c r="F3553" s="99">
        <v>2010</v>
      </c>
      <c r="G3553" s="99">
        <v>1</v>
      </c>
      <c r="H3553" s="99">
        <v>1</v>
      </c>
      <c r="I3553" s="4"/>
      <c r="J3553" s="4"/>
      <c r="K3553" s="4"/>
      <c r="L3553" s="544"/>
      <c r="M3553" s="544"/>
      <c r="N3553" s="544" t="s">
        <v>3092</v>
      </c>
      <c r="O3553" s="14" t="s">
        <v>11565</v>
      </c>
      <c r="P3553" s="14" t="s">
        <v>3108</v>
      </c>
      <c r="Q3553" s="14"/>
      <c r="R3553" s="544"/>
      <c r="S3553" s="98" t="s">
        <v>8</v>
      </c>
      <c r="T3553" s="545"/>
      <c r="U3553" s="545"/>
    </row>
    <row r="3554" spans="2:21" ht="39" customHeight="1" x14ac:dyDescent="0.15">
      <c r="B3554" s="398">
        <v>13</v>
      </c>
      <c r="C3554" s="555" t="s">
        <v>3046</v>
      </c>
      <c r="D3554" s="544" t="s">
        <v>3048</v>
      </c>
      <c r="E3554" s="544" t="s">
        <v>3047</v>
      </c>
      <c r="F3554" s="99">
        <v>2010</v>
      </c>
      <c r="G3554" s="99">
        <v>1</v>
      </c>
      <c r="H3554" s="99">
        <v>1</v>
      </c>
      <c r="I3554" s="4"/>
      <c r="J3554" s="4"/>
      <c r="K3554" s="4"/>
      <c r="L3554" s="544"/>
      <c r="M3554" s="544"/>
      <c r="N3554" s="544" t="s">
        <v>3093</v>
      </c>
      <c r="O3554" s="14" t="s">
        <v>11566</v>
      </c>
      <c r="P3554" s="544" t="s">
        <v>3109</v>
      </c>
      <c r="Q3554" s="544"/>
      <c r="R3554" s="544"/>
      <c r="S3554" s="98" t="s">
        <v>8</v>
      </c>
      <c r="T3554" s="545"/>
      <c r="U3554" s="545"/>
    </row>
    <row r="3555" spans="2:21" ht="39" customHeight="1" x14ac:dyDescent="0.15">
      <c r="B3555" s="398">
        <v>14</v>
      </c>
      <c r="C3555" s="555" t="s">
        <v>3049</v>
      </c>
      <c r="D3555" s="544" t="s">
        <v>3051</v>
      </c>
      <c r="E3555" s="544" t="s">
        <v>3050</v>
      </c>
      <c r="F3555" s="99">
        <v>2010</v>
      </c>
      <c r="G3555" s="99">
        <v>1</v>
      </c>
      <c r="H3555" s="99">
        <v>1</v>
      </c>
      <c r="I3555" s="4"/>
      <c r="J3555" s="4"/>
      <c r="K3555" s="4"/>
      <c r="L3555" s="544"/>
      <c r="M3555" s="544"/>
      <c r="N3555" s="544" t="s">
        <v>3094</v>
      </c>
      <c r="O3555" s="607" t="s">
        <v>11567</v>
      </c>
      <c r="P3555" s="544" t="s">
        <v>3107</v>
      </c>
      <c r="Q3555" s="544"/>
      <c r="R3555" s="544"/>
      <c r="S3555" s="544" t="s">
        <v>8</v>
      </c>
      <c r="T3555" s="545"/>
      <c r="U3555" s="545"/>
    </row>
    <row r="3556" spans="2:21" ht="39" customHeight="1" x14ac:dyDescent="0.15">
      <c r="B3556" s="398">
        <v>15</v>
      </c>
      <c r="C3556" s="555" t="s">
        <v>3052</v>
      </c>
      <c r="D3556" s="286" t="s">
        <v>3054</v>
      </c>
      <c r="E3556" s="286" t="s">
        <v>3053</v>
      </c>
      <c r="F3556" s="99">
        <v>2010</v>
      </c>
      <c r="G3556" s="99">
        <v>1</v>
      </c>
      <c r="H3556" s="99">
        <v>1</v>
      </c>
      <c r="I3556" s="4"/>
      <c r="J3556" s="4"/>
      <c r="K3556" s="4"/>
      <c r="L3556" s="544"/>
      <c r="M3556" s="544"/>
      <c r="N3556" s="544" t="s">
        <v>3095</v>
      </c>
      <c r="O3556" s="613" t="s">
        <v>11568</v>
      </c>
      <c r="P3556" s="544" t="s">
        <v>3109</v>
      </c>
      <c r="Q3556" s="544"/>
      <c r="R3556" s="544"/>
      <c r="S3556" s="98" t="s">
        <v>8</v>
      </c>
      <c r="T3556" s="545"/>
      <c r="U3556" s="545"/>
    </row>
    <row r="3557" spans="2:21" ht="39" customHeight="1" x14ac:dyDescent="0.15">
      <c r="B3557" s="398">
        <v>16</v>
      </c>
      <c r="C3557" s="555" t="s">
        <v>3055</v>
      </c>
      <c r="D3557" s="544" t="s">
        <v>3057</v>
      </c>
      <c r="E3557" s="544" t="s">
        <v>3056</v>
      </c>
      <c r="F3557" s="99">
        <v>2010</v>
      </c>
      <c r="G3557" s="99">
        <v>1</v>
      </c>
      <c r="H3557" s="99">
        <v>1</v>
      </c>
      <c r="I3557" s="4"/>
      <c r="J3557" s="4"/>
      <c r="K3557" s="4"/>
      <c r="L3557" s="544"/>
      <c r="M3557" s="544"/>
      <c r="N3557" s="544" t="s">
        <v>3096</v>
      </c>
      <c r="O3557" s="613" t="s">
        <v>11569</v>
      </c>
      <c r="P3557" s="544" t="s">
        <v>3110</v>
      </c>
      <c r="Q3557" s="544"/>
      <c r="R3557" s="544"/>
      <c r="S3557" s="544" t="s">
        <v>8</v>
      </c>
      <c r="T3557" s="545"/>
      <c r="U3557" s="545"/>
    </row>
    <row r="3558" spans="2:21" ht="56.25" customHeight="1" x14ac:dyDescent="0.15">
      <c r="B3558" s="491">
        <v>17</v>
      </c>
      <c r="C3558" s="555" t="s">
        <v>3058</v>
      </c>
      <c r="D3558" s="541" t="s">
        <v>3060</v>
      </c>
      <c r="E3558" s="541" t="s">
        <v>3059</v>
      </c>
      <c r="F3558" s="100">
        <v>2011</v>
      </c>
      <c r="G3558" s="100">
        <v>1</v>
      </c>
      <c r="H3558" s="100">
        <v>1</v>
      </c>
      <c r="I3558" s="4"/>
      <c r="J3558" s="4"/>
      <c r="K3558" s="4"/>
      <c r="L3558" s="541"/>
      <c r="M3558" s="613"/>
      <c r="N3558" s="613" t="s">
        <v>3097</v>
      </c>
      <c r="O3558" s="613" t="s">
        <v>11570</v>
      </c>
      <c r="P3558" s="544" t="s">
        <v>3111</v>
      </c>
      <c r="Q3558" s="544"/>
      <c r="R3558" s="544"/>
      <c r="S3558" s="544" t="s">
        <v>8</v>
      </c>
      <c r="T3558" s="545"/>
      <c r="U3558" s="545"/>
    </row>
    <row r="3559" spans="2:21" ht="48" customHeight="1" x14ac:dyDescent="0.15">
      <c r="B3559" s="398">
        <v>18</v>
      </c>
      <c r="C3559" s="555" t="s">
        <v>3061</v>
      </c>
      <c r="D3559" s="544" t="s">
        <v>3063</v>
      </c>
      <c r="E3559" s="544" t="s">
        <v>3062</v>
      </c>
      <c r="F3559" s="100">
        <v>2011</v>
      </c>
      <c r="G3559" s="100">
        <v>1</v>
      </c>
      <c r="H3559" s="100">
        <v>1</v>
      </c>
      <c r="I3559" s="4"/>
      <c r="J3559" s="4"/>
      <c r="K3559" s="4"/>
      <c r="L3559" s="551"/>
      <c r="M3559" s="551"/>
      <c r="N3559" s="551" t="s">
        <v>3098</v>
      </c>
      <c r="O3559" s="613" t="s">
        <v>11571</v>
      </c>
      <c r="P3559" s="544" t="s">
        <v>3111</v>
      </c>
      <c r="Q3559" s="544"/>
      <c r="R3559" s="544"/>
      <c r="S3559" s="544" t="s">
        <v>8</v>
      </c>
      <c r="T3559" s="545"/>
      <c r="U3559" s="545"/>
    </row>
    <row r="3560" spans="2:21" ht="39" customHeight="1" x14ac:dyDescent="0.15">
      <c r="B3560" s="398">
        <v>19</v>
      </c>
      <c r="C3560" s="555" t="s">
        <v>3064</v>
      </c>
      <c r="D3560" s="551" t="s">
        <v>3066</v>
      </c>
      <c r="E3560" s="551" t="s">
        <v>3065</v>
      </c>
      <c r="F3560" s="100">
        <v>2011</v>
      </c>
      <c r="G3560" s="100">
        <v>1</v>
      </c>
      <c r="H3560" s="100">
        <v>1</v>
      </c>
      <c r="I3560" s="4"/>
      <c r="J3560" s="4"/>
      <c r="K3560" s="4"/>
      <c r="L3560" s="551"/>
      <c r="M3560" s="551"/>
      <c r="N3560" s="551" t="s">
        <v>3099</v>
      </c>
      <c r="O3560" s="607" t="s">
        <v>11589</v>
      </c>
      <c r="P3560" s="551" t="s">
        <v>3112</v>
      </c>
      <c r="Q3560" s="551"/>
      <c r="R3560" s="544"/>
      <c r="S3560" s="544" t="s">
        <v>8</v>
      </c>
      <c r="T3560" s="545"/>
      <c r="U3560" s="545"/>
    </row>
    <row r="3561" spans="2:21" ht="39" customHeight="1" x14ac:dyDescent="0.15">
      <c r="B3561" s="398">
        <v>20</v>
      </c>
      <c r="C3561" s="555" t="s">
        <v>3067</v>
      </c>
      <c r="D3561" s="551" t="s">
        <v>3069</v>
      </c>
      <c r="E3561" s="551" t="s">
        <v>3068</v>
      </c>
      <c r="F3561" s="100">
        <v>2011</v>
      </c>
      <c r="G3561" s="100">
        <v>1</v>
      </c>
      <c r="H3561" s="100">
        <v>1</v>
      </c>
      <c r="I3561" s="4"/>
      <c r="J3561" s="4"/>
      <c r="K3561" s="4"/>
      <c r="L3561" s="551"/>
      <c r="M3561" s="551"/>
      <c r="N3561" s="551" t="s">
        <v>3100</v>
      </c>
      <c r="O3561" s="613" t="s">
        <v>11572</v>
      </c>
      <c r="P3561" s="544" t="s">
        <v>3111</v>
      </c>
      <c r="Q3561" s="544"/>
      <c r="R3561" s="544"/>
      <c r="S3561" s="544" t="s">
        <v>8</v>
      </c>
      <c r="T3561" s="545"/>
      <c r="U3561" s="545"/>
    </row>
    <row r="3562" spans="2:21" ht="39" customHeight="1" x14ac:dyDescent="0.15">
      <c r="B3562" s="398">
        <v>21</v>
      </c>
      <c r="C3562" s="555" t="s">
        <v>3070</v>
      </c>
      <c r="D3562" s="551" t="s">
        <v>3072</v>
      </c>
      <c r="E3562" s="551" t="s">
        <v>3071</v>
      </c>
      <c r="F3562" s="100">
        <v>2011</v>
      </c>
      <c r="G3562" s="100">
        <v>1</v>
      </c>
      <c r="H3562" s="100">
        <v>1</v>
      </c>
      <c r="I3562" s="4"/>
      <c r="J3562" s="4"/>
      <c r="K3562" s="4"/>
      <c r="L3562" s="551"/>
      <c r="M3562" s="551"/>
      <c r="N3562" s="551" t="s">
        <v>3101</v>
      </c>
      <c r="O3562" s="607" t="s">
        <v>11573</v>
      </c>
      <c r="P3562" s="544" t="s">
        <v>3110</v>
      </c>
      <c r="Q3562" s="544"/>
      <c r="R3562" s="544"/>
      <c r="S3562" s="544" t="s">
        <v>8</v>
      </c>
      <c r="T3562" s="545"/>
      <c r="U3562" s="545"/>
    </row>
    <row r="3563" spans="2:21" ht="39" customHeight="1" x14ac:dyDescent="0.15">
      <c r="B3563" s="398">
        <v>22</v>
      </c>
      <c r="C3563" s="555" t="s">
        <v>3073</v>
      </c>
      <c r="D3563" s="551" t="s">
        <v>3075</v>
      </c>
      <c r="E3563" s="551" t="s">
        <v>3074</v>
      </c>
      <c r="F3563" s="100">
        <v>2011</v>
      </c>
      <c r="G3563" s="100">
        <v>1</v>
      </c>
      <c r="H3563" s="100">
        <v>1</v>
      </c>
      <c r="I3563" s="4"/>
      <c r="J3563" s="4"/>
      <c r="K3563" s="4"/>
      <c r="L3563" s="551"/>
      <c r="M3563" s="551"/>
      <c r="N3563" s="551" t="s">
        <v>3102</v>
      </c>
      <c r="O3563" s="613" t="s">
        <v>11574</v>
      </c>
      <c r="P3563" s="544" t="s">
        <v>3110</v>
      </c>
      <c r="Q3563" s="544"/>
      <c r="R3563" s="544"/>
      <c r="S3563" s="544" t="s">
        <v>8</v>
      </c>
      <c r="T3563" s="545"/>
      <c r="U3563" s="545"/>
    </row>
    <row r="3564" spans="2:21" ht="39" customHeight="1" x14ac:dyDescent="0.15">
      <c r="B3564" s="398">
        <v>23</v>
      </c>
      <c r="C3564" s="555" t="s">
        <v>3076</v>
      </c>
      <c r="D3564" s="551" t="s">
        <v>3078</v>
      </c>
      <c r="E3564" s="551" t="s">
        <v>3077</v>
      </c>
      <c r="F3564" s="100">
        <v>2011</v>
      </c>
      <c r="G3564" s="100">
        <v>1</v>
      </c>
      <c r="H3564" s="100">
        <v>1</v>
      </c>
      <c r="I3564" s="4"/>
      <c r="J3564" s="4"/>
      <c r="K3564" s="4"/>
      <c r="L3564" s="551"/>
      <c r="M3564" s="551"/>
      <c r="N3564" s="551" t="s">
        <v>3103</v>
      </c>
      <c r="O3564" s="607" t="s">
        <v>11575</v>
      </c>
      <c r="P3564" s="544" t="s">
        <v>3111</v>
      </c>
      <c r="Q3564" s="544"/>
      <c r="R3564" s="544"/>
      <c r="S3564" s="544" t="s">
        <v>8</v>
      </c>
      <c r="T3564" s="545"/>
      <c r="U3564" s="545"/>
    </row>
    <row r="3565" spans="2:21" ht="39" customHeight="1" x14ac:dyDescent="0.15">
      <c r="B3565" s="398">
        <v>24</v>
      </c>
      <c r="C3565" s="555" t="s">
        <v>11581</v>
      </c>
      <c r="D3565" s="551" t="s">
        <v>11582</v>
      </c>
      <c r="E3565" s="551" t="s">
        <v>11583</v>
      </c>
      <c r="F3565" s="100">
        <v>2011</v>
      </c>
      <c r="G3565" s="100">
        <v>1</v>
      </c>
      <c r="H3565" s="100">
        <v>1</v>
      </c>
      <c r="I3565" s="4"/>
      <c r="J3565" s="4"/>
      <c r="K3565" s="4"/>
      <c r="L3565" s="551"/>
      <c r="M3565" s="551"/>
      <c r="N3565" s="551" t="s">
        <v>11584</v>
      </c>
      <c r="O3565" s="607" t="s">
        <v>11585</v>
      </c>
      <c r="P3565" s="544" t="s">
        <v>11586</v>
      </c>
      <c r="Q3565" s="544"/>
      <c r="R3565" s="544"/>
      <c r="S3565" s="544" t="s">
        <v>8088</v>
      </c>
      <c r="T3565" s="545"/>
      <c r="U3565" s="545"/>
    </row>
    <row r="3566" spans="2:21" ht="39" customHeight="1" x14ac:dyDescent="0.15">
      <c r="B3566" s="398">
        <v>25</v>
      </c>
      <c r="C3566" s="555" t="s">
        <v>3079</v>
      </c>
      <c r="D3566" s="551" t="s">
        <v>3081</v>
      </c>
      <c r="E3566" s="551" t="s">
        <v>3080</v>
      </c>
      <c r="F3566" s="100">
        <v>2011</v>
      </c>
      <c r="G3566" s="100">
        <v>1</v>
      </c>
      <c r="H3566" s="100">
        <v>1</v>
      </c>
      <c r="I3566" s="4"/>
      <c r="J3566" s="4"/>
      <c r="K3566" s="4"/>
      <c r="L3566" s="551"/>
      <c r="M3566" s="551"/>
      <c r="N3566" s="551" t="s">
        <v>3104</v>
      </c>
      <c r="O3566" s="607" t="s">
        <v>11587</v>
      </c>
      <c r="P3566" s="544" t="s">
        <v>3110</v>
      </c>
      <c r="Q3566" s="544"/>
      <c r="R3566" s="544"/>
      <c r="S3566" s="544" t="s">
        <v>8</v>
      </c>
      <c r="T3566" s="545"/>
      <c r="U3566" s="545"/>
    </row>
    <row r="3567" spans="2:21" ht="39" customHeight="1" x14ac:dyDescent="0.15">
      <c r="B3567" s="398">
        <v>26</v>
      </c>
      <c r="C3567" s="555" t="s">
        <v>3082</v>
      </c>
      <c r="D3567" s="551" t="s">
        <v>3084</v>
      </c>
      <c r="E3567" s="551" t="s">
        <v>3083</v>
      </c>
      <c r="F3567" s="100">
        <v>2011</v>
      </c>
      <c r="G3567" s="100">
        <v>1</v>
      </c>
      <c r="H3567" s="100">
        <v>1</v>
      </c>
      <c r="I3567" s="4"/>
      <c r="J3567" s="4"/>
      <c r="K3567" s="4"/>
      <c r="L3567" s="551"/>
      <c r="M3567" s="551"/>
      <c r="N3567" s="551" t="s">
        <v>3105</v>
      </c>
      <c r="O3567" s="607" t="s">
        <v>11588</v>
      </c>
      <c r="P3567" s="544" t="s">
        <v>3111</v>
      </c>
      <c r="Q3567" s="544"/>
      <c r="R3567" s="544"/>
      <c r="S3567" s="544" t="s">
        <v>8</v>
      </c>
      <c r="T3567" s="545"/>
      <c r="U3567" s="545"/>
    </row>
    <row r="3568" spans="2:21" ht="39" customHeight="1" x14ac:dyDescent="0.15">
      <c r="B3568" s="398">
        <v>27</v>
      </c>
      <c r="C3568" s="555" t="s">
        <v>5200</v>
      </c>
      <c r="D3568" s="551" t="s">
        <v>5215</v>
      </c>
      <c r="E3568" s="551" t="s">
        <v>5232</v>
      </c>
      <c r="F3568" s="398">
        <v>2012</v>
      </c>
      <c r="G3568" s="398">
        <v>1</v>
      </c>
      <c r="H3568" s="398">
        <v>1</v>
      </c>
      <c r="I3568" s="4"/>
      <c r="J3568" s="4"/>
      <c r="K3568" s="4"/>
      <c r="L3568" s="551"/>
      <c r="M3568" s="551"/>
      <c r="N3568" s="551" t="s">
        <v>5249</v>
      </c>
      <c r="O3568" s="613" t="s">
        <v>5266</v>
      </c>
      <c r="P3568" s="551" t="s">
        <v>5282</v>
      </c>
      <c r="Q3568" s="425" t="s">
        <v>5283</v>
      </c>
      <c r="R3568" s="544"/>
      <c r="S3568" s="544" t="s">
        <v>8</v>
      </c>
      <c r="T3568" s="545"/>
      <c r="U3568" s="545"/>
    </row>
    <row r="3569" spans="2:21" ht="39" customHeight="1" x14ac:dyDescent="0.15">
      <c r="B3569" s="398">
        <v>28</v>
      </c>
      <c r="C3569" s="555" t="s">
        <v>5201</v>
      </c>
      <c r="D3569" s="551" t="s">
        <v>5216</v>
      </c>
      <c r="E3569" s="551" t="s">
        <v>5233</v>
      </c>
      <c r="F3569" s="398">
        <v>2012</v>
      </c>
      <c r="G3569" s="398">
        <v>1</v>
      </c>
      <c r="H3569" s="398">
        <v>1</v>
      </c>
      <c r="I3569" s="4"/>
      <c r="J3569" s="4"/>
      <c r="K3569" s="4"/>
      <c r="L3569" s="551"/>
      <c r="M3569" s="551"/>
      <c r="N3569" s="551" t="s">
        <v>5250</v>
      </c>
      <c r="O3569" s="613" t="s">
        <v>5267</v>
      </c>
      <c r="P3569" s="551" t="s">
        <v>5284</v>
      </c>
      <c r="Q3569" s="425" t="s">
        <v>5285</v>
      </c>
      <c r="R3569" s="544"/>
      <c r="S3569" s="544" t="s">
        <v>8</v>
      </c>
      <c r="T3569" s="545"/>
      <c r="U3569" s="545"/>
    </row>
    <row r="3570" spans="2:21" ht="39" customHeight="1" x14ac:dyDescent="0.2">
      <c r="B3570" s="398">
        <v>29</v>
      </c>
      <c r="C3570" s="555" t="s">
        <v>5202</v>
      </c>
      <c r="D3570" s="551" t="s">
        <v>5217</v>
      </c>
      <c r="E3570" s="551" t="s">
        <v>5234</v>
      </c>
      <c r="F3570" s="398">
        <v>2012</v>
      </c>
      <c r="G3570" s="398">
        <v>1</v>
      </c>
      <c r="H3570" s="398">
        <v>1</v>
      </c>
      <c r="I3570" s="4"/>
      <c r="J3570" s="4"/>
      <c r="K3570" s="4"/>
      <c r="L3570" s="551"/>
      <c r="M3570" s="551"/>
      <c r="N3570" s="551" t="s">
        <v>5251</v>
      </c>
      <c r="O3570" s="613" t="s">
        <v>5268</v>
      </c>
      <c r="P3570" s="544"/>
      <c r="Q3570" s="213"/>
      <c r="R3570" s="544"/>
      <c r="S3570" s="544" t="s">
        <v>8</v>
      </c>
      <c r="T3570" s="545"/>
      <c r="U3570" s="545"/>
    </row>
    <row r="3571" spans="2:21" ht="39" customHeight="1" x14ac:dyDescent="0.2">
      <c r="B3571" s="398">
        <v>30</v>
      </c>
      <c r="C3571" s="555" t="s">
        <v>5296</v>
      </c>
      <c r="D3571" s="551" t="s">
        <v>5218</v>
      </c>
      <c r="E3571" s="551" t="s">
        <v>5235</v>
      </c>
      <c r="F3571" s="398">
        <v>2012</v>
      </c>
      <c r="G3571" s="398">
        <v>1</v>
      </c>
      <c r="H3571" s="398">
        <v>1</v>
      </c>
      <c r="I3571" s="4"/>
      <c r="J3571" s="4"/>
      <c r="K3571" s="4"/>
      <c r="L3571" s="551"/>
      <c r="M3571" s="551"/>
      <c r="N3571" s="551" t="s">
        <v>5252</v>
      </c>
      <c r="O3571" s="613" t="s">
        <v>5269</v>
      </c>
      <c r="P3571" s="551" t="s">
        <v>5285</v>
      </c>
      <c r="Q3571" s="213"/>
      <c r="R3571" s="544"/>
      <c r="S3571" s="544" t="s">
        <v>8</v>
      </c>
      <c r="T3571" s="545"/>
      <c r="U3571" s="545"/>
    </row>
    <row r="3572" spans="2:21" ht="54" customHeight="1" x14ac:dyDescent="0.2">
      <c r="B3572" s="398">
        <v>31</v>
      </c>
      <c r="C3572" s="555" t="s">
        <v>5203</v>
      </c>
      <c r="D3572" s="544" t="s">
        <v>5219</v>
      </c>
      <c r="E3572" s="544" t="s">
        <v>5236</v>
      </c>
      <c r="F3572" s="398">
        <v>2012</v>
      </c>
      <c r="G3572" s="398">
        <v>1</v>
      </c>
      <c r="H3572" s="398">
        <v>1</v>
      </c>
      <c r="I3572" s="4"/>
      <c r="J3572" s="4"/>
      <c r="K3572" s="4"/>
      <c r="L3572" s="551"/>
      <c r="M3572" s="551"/>
      <c r="N3572" s="551" t="s">
        <v>5253</v>
      </c>
      <c r="O3572" s="613" t="s">
        <v>5270</v>
      </c>
      <c r="P3572" s="544" t="s">
        <v>5286</v>
      </c>
      <c r="Q3572" s="213"/>
      <c r="R3572" s="544"/>
      <c r="S3572" s="544" t="s">
        <v>8</v>
      </c>
      <c r="T3572" s="545"/>
      <c r="U3572" s="545"/>
    </row>
    <row r="3573" spans="2:21" ht="60.75" customHeight="1" x14ac:dyDescent="0.2">
      <c r="B3573" s="398">
        <v>32</v>
      </c>
      <c r="C3573" s="555" t="s">
        <v>5204</v>
      </c>
      <c r="D3573" s="425" t="s">
        <v>5220</v>
      </c>
      <c r="E3573" s="551" t="s">
        <v>5237</v>
      </c>
      <c r="F3573" s="398">
        <v>2012</v>
      </c>
      <c r="G3573" s="398">
        <v>1</v>
      </c>
      <c r="H3573" s="398">
        <v>1</v>
      </c>
      <c r="I3573" s="4"/>
      <c r="J3573" s="4"/>
      <c r="K3573" s="4"/>
      <c r="L3573" s="551"/>
      <c r="M3573" s="551"/>
      <c r="N3573" s="551" t="s">
        <v>5254</v>
      </c>
      <c r="O3573" s="613" t="s">
        <v>5271</v>
      </c>
      <c r="P3573" s="551" t="s">
        <v>5287</v>
      </c>
      <c r="Q3573" s="213"/>
      <c r="R3573" s="544"/>
      <c r="S3573" s="544" t="s">
        <v>8</v>
      </c>
      <c r="T3573" s="545"/>
      <c r="U3573" s="545"/>
    </row>
    <row r="3574" spans="2:21" ht="39" customHeight="1" x14ac:dyDescent="0.2">
      <c r="B3574" s="398">
        <v>33</v>
      </c>
      <c r="C3574" s="555" t="s">
        <v>5205</v>
      </c>
      <c r="D3574" s="551" t="s">
        <v>5221</v>
      </c>
      <c r="E3574" s="551" t="s">
        <v>5238</v>
      </c>
      <c r="F3574" s="398">
        <v>2012</v>
      </c>
      <c r="G3574" s="398">
        <v>1</v>
      </c>
      <c r="H3574" s="398">
        <v>1</v>
      </c>
      <c r="I3574" s="4"/>
      <c r="J3574" s="4"/>
      <c r="K3574" s="4"/>
      <c r="L3574" s="551"/>
      <c r="M3574" s="551"/>
      <c r="N3574" s="551" t="s">
        <v>5255</v>
      </c>
      <c r="O3574" s="613" t="s">
        <v>5272</v>
      </c>
      <c r="P3574" s="551" t="s">
        <v>5287</v>
      </c>
      <c r="Q3574" s="213"/>
      <c r="R3574" s="544"/>
      <c r="S3574" s="544" t="s">
        <v>8</v>
      </c>
      <c r="T3574" s="545"/>
      <c r="U3574" s="545"/>
    </row>
    <row r="3575" spans="2:21" ht="39" customHeight="1" x14ac:dyDescent="0.2">
      <c r="B3575" s="398">
        <v>34</v>
      </c>
      <c r="C3575" s="4" t="s">
        <v>5206</v>
      </c>
      <c r="D3575" s="551" t="s">
        <v>5222</v>
      </c>
      <c r="E3575" s="551" t="s">
        <v>5239</v>
      </c>
      <c r="F3575" s="398">
        <v>2012</v>
      </c>
      <c r="G3575" s="398">
        <v>1</v>
      </c>
      <c r="H3575" s="398">
        <v>1</v>
      </c>
      <c r="I3575" s="4"/>
      <c r="J3575" s="4"/>
      <c r="K3575" s="4"/>
      <c r="L3575" s="551"/>
      <c r="M3575" s="551"/>
      <c r="N3575" s="551" t="s">
        <v>5256</v>
      </c>
      <c r="O3575" s="613" t="s">
        <v>5273</v>
      </c>
      <c r="P3575" s="544"/>
      <c r="Q3575" s="213"/>
      <c r="R3575" s="544"/>
      <c r="S3575" s="544" t="s">
        <v>8</v>
      </c>
      <c r="T3575" s="545"/>
      <c r="U3575" s="545"/>
    </row>
    <row r="3576" spans="2:21" ht="39" customHeight="1" x14ac:dyDescent="0.2">
      <c r="B3576" s="398">
        <v>35</v>
      </c>
      <c r="C3576" s="4" t="s">
        <v>5207</v>
      </c>
      <c r="D3576" s="551" t="s">
        <v>5223</v>
      </c>
      <c r="E3576" s="551" t="s">
        <v>5240</v>
      </c>
      <c r="F3576" s="398">
        <v>2012</v>
      </c>
      <c r="G3576" s="398">
        <v>1</v>
      </c>
      <c r="H3576" s="398">
        <v>1</v>
      </c>
      <c r="I3576" s="4"/>
      <c r="J3576" s="4"/>
      <c r="K3576" s="4"/>
      <c r="L3576" s="551"/>
      <c r="M3576" s="551"/>
      <c r="N3576" s="551" t="s">
        <v>5257</v>
      </c>
      <c r="O3576" s="613" t="s">
        <v>5274</v>
      </c>
      <c r="P3576" s="551" t="s">
        <v>5288</v>
      </c>
      <c r="Q3576" s="213"/>
      <c r="R3576" s="544"/>
      <c r="S3576" s="544" t="s">
        <v>8</v>
      </c>
      <c r="T3576" s="545"/>
      <c r="U3576" s="545"/>
    </row>
    <row r="3577" spans="2:21" ht="54" customHeight="1" x14ac:dyDescent="0.2">
      <c r="B3577" s="398">
        <v>36</v>
      </c>
      <c r="C3577" s="4" t="s">
        <v>5208</v>
      </c>
      <c r="D3577" s="551" t="s">
        <v>5224</v>
      </c>
      <c r="E3577" s="551" t="s">
        <v>5241</v>
      </c>
      <c r="F3577" s="398">
        <v>2012</v>
      </c>
      <c r="G3577" s="398">
        <v>1</v>
      </c>
      <c r="H3577" s="398">
        <v>1</v>
      </c>
      <c r="I3577" s="4"/>
      <c r="J3577" s="4"/>
      <c r="K3577" s="4"/>
      <c r="L3577" s="551"/>
      <c r="M3577" s="551"/>
      <c r="N3577" s="551" t="s">
        <v>5258</v>
      </c>
      <c r="O3577" s="613" t="s">
        <v>5275</v>
      </c>
      <c r="P3577" s="551" t="s">
        <v>5289</v>
      </c>
      <c r="Q3577" s="213"/>
      <c r="R3577" s="544"/>
      <c r="S3577" s="544" t="s">
        <v>8</v>
      </c>
      <c r="T3577" s="545"/>
      <c r="U3577" s="545"/>
    </row>
    <row r="3578" spans="2:21" ht="39" customHeight="1" x14ac:dyDescent="0.2">
      <c r="B3578" s="398">
        <v>37</v>
      </c>
      <c r="C3578" s="4" t="s">
        <v>5209</v>
      </c>
      <c r="D3578" s="544" t="s">
        <v>5225</v>
      </c>
      <c r="E3578" s="544" t="s">
        <v>5242</v>
      </c>
      <c r="F3578" s="398">
        <v>2012</v>
      </c>
      <c r="G3578" s="398">
        <v>1</v>
      </c>
      <c r="H3578" s="398">
        <v>1</v>
      </c>
      <c r="I3578" s="4"/>
      <c r="J3578" s="4"/>
      <c r="K3578" s="4"/>
      <c r="L3578" s="551"/>
      <c r="M3578" s="551"/>
      <c r="N3578" s="551" t="s">
        <v>5259</v>
      </c>
      <c r="O3578" s="613" t="s">
        <v>5276</v>
      </c>
      <c r="P3578" s="551" t="s">
        <v>5290</v>
      </c>
      <c r="Q3578" s="213"/>
      <c r="R3578" s="544"/>
      <c r="S3578" s="544" t="s">
        <v>8</v>
      </c>
      <c r="T3578" s="545"/>
      <c r="U3578" s="545"/>
    </row>
    <row r="3579" spans="2:21" ht="39" customHeight="1" x14ac:dyDescent="0.2">
      <c r="B3579" s="398">
        <v>38</v>
      </c>
      <c r="C3579" s="425" t="s">
        <v>5210</v>
      </c>
      <c r="D3579" s="551" t="s">
        <v>5226</v>
      </c>
      <c r="E3579" s="551" t="s">
        <v>5243</v>
      </c>
      <c r="F3579" s="398">
        <v>2012</v>
      </c>
      <c r="G3579" s="398">
        <v>1</v>
      </c>
      <c r="H3579" s="398">
        <v>1</v>
      </c>
      <c r="I3579" s="4"/>
      <c r="J3579" s="4"/>
      <c r="K3579" s="4"/>
      <c r="L3579" s="551"/>
      <c r="M3579" s="551"/>
      <c r="N3579" s="551" t="s">
        <v>5260</v>
      </c>
      <c r="O3579" s="613" t="s">
        <v>5277</v>
      </c>
      <c r="P3579" s="551" t="s">
        <v>5291</v>
      </c>
      <c r="Q3579" s="213"/>
      <c r="R3579" s="544"/>
      <c r="S3579" s="544" t="s">
        <v>8</v>
      </c>
      <c r="T3579" s="545"/>
      <c r="U3579" s="545"/>
    </row>
    <row r="3580" spans="2:21" ht="39" customHeight="1" x14ac:dyDescent="0.2">
      <c r="B3580" s="398">
        <v>39</v>
      </c>
      <c r="C3580" s="425" t="s">
        <v>5211</v>
      </c>
      <c r="D3580" s="551" t="s">
        <v>5227</v>
      </c>
      <c r="E3580" s="551" t="s">
        <v>5244</v>
      </c>
      <c r="F3580" s="398">
        <v>2012</v>
      </c>
      <c r="G3580" s="398">
        <v>1</v>
      </c>
      <c r="H3580" s="398">
        <v>1</v>
      </c>
      <c r="I3580" s="4"/>
      <c r="J3580" s="4"/>
      <c r="K3580" s="4"/>
      <c r="L3580" s="551"/>
      <c r="M3580" s="551"/>
      <c r="N3580" s="551" t="s">
        <v>5261</v>
      </c>
      <c r="O3580" s="613" t="s">
        <v>5278</v>
      </c>
      <c r="P3580" s="551" t="s">
        <v>5292</v>
      </c>
      <c r="Q3580" s="213"/>
      <c r="R3580" s="544"/>
      <c r="S3580" s="544" t="s">
        <v>8</v>
      </c>
      <c r="T3580" s="545"/>
      <c r="U3580" s="545"/>
    </row>
    <row r="3581" spans="2:21" ht="39" customHeight="1" x14ac:dyDescent="0.2">
      <c r="B3581" s="398">
        <v>40</v>
      </c>
      <c r="C3581" s="425" t="s">
        <v>5212</v>
      </c>
      <c r="D3581" s="551" t="s">
        <v>5228</v>
      </c>
      <c r="E3581" s="551" t="s">
        <v>5245</v>
      </c>
      <c r="F3581" s="398">
        <v>2012</v>
      </c>
      <c r="G3581" s="398">
        <v>1</v>
      </c>
      <c r="H3581" s="398">
        <v>1</v>
      </c>
      <c r="I3581" s="4"/>
      <c r="J3581" s="4"/>
      <c r="K3581" s="4"/>
      <c r="L3581" s="551"/>
      <c r="M3581" s="551"/>
      <c r="N3581" s="551" t="s">
        <v>5262</v>
      </c>
      <c r="O3581" s="634" t="s">
        <v>632</v>
      </c>
      <c r="P3581" s="551" t="s">
        <v>5293</v>
      </c>
      <c r="Q3581" s="213"/>
      <c r="R3581" s="544"/>
      <c r="S3581" s="544" t="s">
        <v>8</v>
      </c>
      <c r="T3581" s="545"/>
      <c r="U3581" s="545"/>
    </row>
    <row r="3582" spans="2:21" ht="44.25" customHeight="1" x14ac:dyDescent="0.2">
      <c r="B3582" s="398">
        <v>41</v>
      </c>
      <c r="C3582" s="425" t="s">
        <v>5213</v>
      </c>
      <c r="D3582" s="425" t="s">
        <v>5229</v>
      </c>
      <c r="E3582" s="551" t="s">
        <v>5246</v>
      </c>
      <c r="F3582" s="398">
        <v>2012</v>
      </c>
      <c r="G3582" s="398">
        <v>1</v>
      </c>
      <c r="H3582" s="398">
        <v>1</v>
      </c>
      <c r="I3582" s="4"/>
      <c r="J3582" s="4"/>
      <c r="K3582" s="4"/>
      <c r="L3582" s="551"/>
      <c r="M3582" s="551"/>
      <c r="N3582" s="551" t="s">
        <v>5263</v>
      </c>
      <c r="O3582" s="613" t="s">
        <v>5279</v>
      </c>
      <c r="P3582" s="551" t="s">
        <v>5294</v>
      </c>
      <c r="Q3582" s="213"/>
      <c r="R3582" s="544"/>
      <c r="S3582" s="544" t="s">
        <v>8</v>
      </c>
      <c r="T3582" s="545"/>
      <c r="U3582" s="545"/>
    </row>
    <row r="3583" spans="2:21" ht="45.75" customHeight="1" x14ac:dyDescent="0.2">
      <c r="B3583" s="398">
        <v>42</v>
      </c>
      <c r="C3583" s="4" t="s">
        <v>5214</v>
      </c>
      <c r="D3583" s="551" t="s">
        <v>5230</v>
      </c>
      <c r="E3583" s="551" t="s">
        <v>5247</v>
      </c>
      <c r="F3583" s="398">
        <v>2012</v>
      </c>
      <c r="G3583" s="398">
        <v>1</v>
      </c>
      <c r="H3583" s="398">
        <v>1</v>
      </c>
      <c r="I3583" s="4"/>
      <c r="J3583" s="4"/>
      <c r="K3583" s="4"/>
      <c r="L3583" s="551"/>
      <c r="M3583" s="551"/>
      <c r="N3583" s="551" t="s">
        <v>5264</v>
      </c>
      <c r="O3583" s="613" t="s">
        <v>5280</v>
      </c>
      <c r="P3583" s="551" t="s">
        <v>5291</v>
      </c>
      <c r="Q3583" s="213"/>
      <c r="R3583" s="544"/>
      <c r="S3583" s="544" t="s">
        <v>8</v>
      </c>
      <c r="T3583" s="545"/>
      <c r="U3583" s="545"/>
    </row>
    <row r="3584" spans="2:21" ht="40.5" customHeight="1" x14ac:dyDescent="0.2">
      <c r="B3584" s="398">
        <v>43</v>
      </c>
      <c r="C3584" s="425" t="s">
        <v>5297</v>
      </c>
      <c r="D3584" s="551" t="s">
        <v>5231</v>
      </c>
      <c r="E3584" s="544" t="s">
        <v>5248</v>
      </c>
      <c r="F3584" s="398">
        <v>2012</v>
      </c>
      <c r="G3584" s="398">
        <v>1</v>
      </c>
      <c r="H3584" s="398">
        <v>1</v>
      </c>
      <c r="I3584" s="4"/>
      <c r="J3584" s="4"/>
      <c r="K3584" s="4"/>
      <c r="L3584" s="551"/>
      <c r="M3584" s="551"/>
      <c r="N3584" s="551" t="s">
        <v>5265</v>
      </c>
      <c r="O3584" s="613" t="s">
        <v>5281</v>
      </c>
      <c r="P3584" s="551" t="s">
        <v>5295</v>
      </c>
      <c r="Q3584" s="213"/>
      <c r="R3584" s="544"/>
      <c r="S3584" s="544" t="s">
        <v>8</v>
      </c>
      <c r="T3584" s="545"/>
      <c r="U3584" s="545"/>
    </row>
    <row r="3585" spans="1:21" ht="29.5" customHeight="1" x14ac:dyDescent="0.2">
      <c r="B3585" s="217"/>
      <c r="C3585" s="525"/>
      <c r="D3585" s="78"/>
      <c r="E3585" s="7"/>
      <c r="F3585" s="217"/>
      <c r="G3585" s="393">
        <f t="shared" ref="G3585:M3585" si="98">SUM(G3545:G3584)</f>
        <v>40</v>
      </c>
      <c r="H3585" s="393">
        <f t="shared" si="98"/>
        <v>40</v>
      </c>
      <c r="I3585" s="393">
        <f t="shared" si="98"/>
        <v>0</v>
      </c>
      <c r="J3585" s="393">
        <f t="shared" si="98"/>
        <v>0</v>
      </c>
      <c r="K3585" s="393">
        <f t="shared" si="98"/>
        <v>0</v>
      </c>
      <c r="L3585" s="393">
        <f t="shared" si="98"/>
        <v>0</v>
      </c>
      <c r="M3585" s="393">
        <f t="shared" si="98"/>
        <v>0</v>
      </c>
      <c r="N3585" s="78"/>
      <c r="O3585" s="596"/>
      <c r="P3585" s="78"/>
      <c r="Q3585" s="556"/>
      <c r="R3585" s="7"/>
      <c r="S3585" s="7"/>
    </row>
    <row r="3586" spans="1:21" s="313" customFormat="1" ht="48.75" customHeight="1" x14ac:dyDescent="0.15">
      <c r="A3586" s="677" t="s">
        <v>16578</v>
      </c>
      <c r="B3586" s="369" t="s">
        <v>12</v>
      </c>
      <c r="C3586" s="514" t="s">
        <v>71</v>
      </c>
      <c r="D3586" s="369" t="s">
        <v>16528</v>
      </c>
      <c r="E3586" s="369" t="s">
        <v>72</v>
      </c>
      <c r="F3586" s="369" t="s">
        <v>16529</v>
      </c>
      <c r="G3586" s="369" t="s">
        <v>51</v>
      </c>
      <c r="H3586" s="369" t="s">
        <v>5998</v>
      </c>
      <c r="I3586" s="514" t="s">
        <v>5999</v>
      </c>
      <c r="J3586" s="383" t="s">
        <v>6000</v>
      </c>
      <c r="K3586" s="514" t="s">
        <v>8431</v>
      </c>
      <c r="L3586" s="514" t="s">
        <v>7600</v>
      </c>
      <c r="M3586" s="514" t="s">
        <v>16530</v>
      </c>
      <c r="N3586" s="369" t="s">
        <v>16531</v>
      </c>
      <c r="O3586" s="369" t="s">
        <v>19</v>
      </c>
      <c r="P3586" s="369" t="s">
        <v>74</v>
      </c>
      <c r="Q3586" s="514" t="s">
        <v>4389</v>
      </c>
      <c r="R3586" s="369" t="s">
        <v>81</v>
      </c>
      <c r="S3586" s="369" t="s">
        <v>65</v>
      </c>
      <c r="T3586" s="514" t="s">
        <v>10168</v>
      </c>
      <c r="U3586" s="514" t="s">
        <v>10372</v>
      </c>
    </row>
    <row r="3587" spans="1:21" ht="57" customHeight="1" x14ac:dyDescent="0.15">
      <c r="B3587" s="24">
        <v>1</v>
      </c>
      <c r="C3587" s="544" t="s">
        <v>16532</v>
      </c>
      <c r="D3587" s="551" t="s">
        <v>16533</v>
      </c>
      <c r="E3587" s="551" t="s">
        <v>16534</v>
      </c>
      <c r="F3587" s="24">
        <v>2017</v>
      </c>
      <c r="G3587" s="24">
        <v>1</v>
      </c>
      <c r="H3587" s="24">
        <v>1</v>
      </c>
      <c r="I3587" s="544"/>
      <c r="J3587" s="544"/>
      <c r="K3587" s="544"/>
      <c r="L3587" s="544"/>
      <c r="M3587" s="544"/>
      <c r="N3587" s="551" t="s">
        <v>16535</v>
      </c>
      <c r="O3587" s="544" t="s">
        <v>16536</v>
      </c>
      <c r="P3587" s="551" t="s">
        <v>16537</v>
      </c>
      <c r="Q3587" s="544"/>
      <c r="R3587" s="544"/>
      <c r="S3587" s="544" t="s">
        <v>8</v>
      </c>
      <c r="T3587" s="544" t="s">
        <v>15990</v>
      </c>
      <c r="U3587" s="544" t="s">
        <v>12063</v>
      </c>
    </row>
    <row r="3588" spans="1:21" ht="57" customHeight="1" x14ac:dyDescent="0.15">
      <c r="B3588" s="24">
        <v>2</v>
      </c>
      <c r="C3588" s="544" t="s">
        <v>16532</v>
      </c>
      <c r="D3588" s="551" t="s">
        <v>16538</v>
      </c>
      <c r="E3588" s="551" t="s">
        <v>16539</v>
      </c>
      <c r="F3588" s="24">
        <v>2017</v>
      </c>
      <c r="G3588" s="24">
        <v>1</v>
      </c>
      <c r="H3588" s="24">
        <v>1</v>
      </c>
      <c r="I3588" s="544"/>
      <c r="J3588" s="544"/>
      <c r="K3588" s="544"/>
      <c r="L3588" s="544"/>
      <c r="M3588" s="544"/>
      <c r="N3588" s="551" t="s">
        <v>16540</v>
      </c>
      <c r="O3588" s="544" t="s">
        <v>16536</v>
      </c>
      <c r="P3588" s="551" t="s">
        <v>16537</v>
      </c>
      <c r="Q3588" s="544"/>
      <c r="R3588" s="544"/>
      <c r="S3588" s="544" t="s">
        <v>8</v>
      </c>
      <c r="T3588" s="544" t="s">
        <v>15990</v>
      </c>
      <c r="U3588" s="544" t="s">
        <v>12072</v>
      </c>
    </row>
    <row r="3589" spans="1:21" ht="44.25" customHeight="1" x14ac:dyDescent="0.15">
      <c r="B3589" s="24">
        <v>3</v>
      </c>
      <c r="C3589" s="544" t="s">
        <v>16532</v>
      </c>
      <c r="D3589" s="551" t="s">
        <v>16541</v>
      </c>
      <c r="E3589" s="551" t="s">
        <v>16542</v>
      </c>
      <c r="F3589" s="24">
        <v>2017</v>
      </c>
      <c r="G3589" s="24">
        <v>1</v>
      </c>
      <c r="H3589" s="24">
        <v>1</v>
      </c>
      <c r="I3589" s="544"/>
      <c r="J3589" s="544"/>
      <c r="K3589" s="544"/>
      <c r="L3589" s="544"/>
      <c r="M3589" s="544"/>
      <c r="N3589" s="551" t="s">
        <v>16543</v>
      </c>
      <c r="O3589" s="544" t="s">
        <v>16536</v>
      </c>
      <c r="P3589" s="551" t="s">
        <v>16537</v>
      </c>
      <c r="Q3589" s="544"/>
      <c r="R3589" s="544"/>
      <c r="S3589" s="544" t="s">
        <v>8</v>
      </c>
      <c r="T3589" s="544" t="s">
        <v>15990</v>
      </c>
      <c r="U3589" s="544" t="s">
        <v>16544</v>
      </c>
    </row>
    <row r="3590" spans="1:21" ht="51" customHeight="1" x14ac:dyDescent="0.15">
      <c r="B3590" s="24">
        <v>4</v>
      </c>
      <c r="C3590" s="544" t="s">
        <v>16532</v>
      </c>
      <c r="D3590" s="551" t="s">
        <v>16545</v>
      </c>
      <c r="E3590" s="551" t="s">
        <v>16546</v>
      </c>
      <c r="F3590" s="550">
        <v>2017</v>
      </c>
      <c r="G3590" s="24">
        <v>1</v>
      </c>
      <c r="H3590" s="24">
        <v>1</v>
      </c>
      <c r="I3590" s="544"/>
      <c r="J3590" s="544"/>
      <c r="K3590" s="544"/>
      <c r="L3590" s="544"/>
      <c r="M3590" s="544"/>
      <c r="N3590" s="551" t="s">
        <v>16547</v>
      </c>
      <c r="O3590" s="544" t="s">
        <v>16536</v>
      </c>
      <c r="P3590" s="551" t="s">
        <v>16537</v>
      </c>
      <c r="Q3590" s="544"/>
      <c r="R3590" s="544"/>
      <c r="S3590" s="544" t="s">
        <v>8</v>
      </c>
      <c r="T3590" s="544" t="s">
        <v>15990</v>
      </c>
      <c r="U3590" s="544" t="s">
        <v>16544</v>
      </c>
    </row>
    <row r="3591" spans="1:21" ht="81.75" customHeight="1" x14ac:dyDescent="0.15">
      <c r="B3591" s="24">
        <v>5</v>
      </c>
      <c r="C3591" s="544" t="s">
        <v>16532</v>
      </c>
      <c r="D3591" s="551" t="s">
        <v>16548</v>
      </c>
      <c r="E3591" s="551" t="s">
        <v>16549</v>
      </c>
      <c r="F3591" s="24">
        <v>2017</v>
      </c>
      <c r="G3591" s="24">
        <v>1</v>
      </c>
      <c r="H3591" s="24">
        <v>1</v>
      </c>
      <c r="I3591" s="544"/>
      <c r="J3591" s="544"/>
      <c r="K3591" s="544"/>
      <c r="L3591" s="544"/>
      <c r="M3591" s="544"/>
      <c r="N3591" s="551" t="s">
        <v>16550</v>
      </c>
      <c r="O3591" s="544" t="s">
        <v>16536</v>
      </c>
      <c r="P3591" s="551" t="s">
        <v>16537</v>
      </c>
      <c r="Q3591" s="544"/>
      <c r="R3591" s="544"/>
      <c r="S3591" s="544" t="s">
        <v>8</v>
      </c>
      <c r="T3591" s="544" t="s">
        <v>15990</v>
      </c>
      <c r="U3591" s="544" t="s">
        <v>12072</v>
      </c>
    </row>
    <row r="3592" spans="1:21" ht="69.75" customHeight="1" x14ac:dyDescent="0.15">
      <c r="B3592" s="24">
        <v>6</v>
      </c>
      <c r="C3592" s="544" t="s">
        <v>16532</v>
      </c>
      <c r="D3592" s="551" t="s">
        <v>16551</v>
      </c>
      <c r="E3592" s="544" t="s">
        <v>16552</v>
      </c>
      <c r="F3592" s="24">
        <v>2017</v>
      </c>
      <c r="G3592" s="24">
        <v>1</v>
      </c>
      <c r="H3592" s="24">
        <v>1</v>
      </c>
      <c r="I3592" s="544"/>
      <c r="J3592" s="544"/>
      <c r="K3592" s="544"/>
      <c r="L3592" s="544"/>
      <c r="M3592" s="544"/>
      <c r="N3592" s="544" t="s">
        <v>16553</v>
      </c>
      <c r="O3592" s="544" t="s">
        <v>16536</v>
      </c>
      <c r="P3592" s="551" t="s">
        <v>16537</v>
      </c>
      <c r="Q3592" s="544"/>
      <c r="R3592" s="544"/>
      <c r="S3592" s="544" t="s">
        <v>8</v>
      </c>
      <c r="T3592" s="544" t="s">
        <v>15990</v>
      </c>
      <c r="U3592" s="544" t="s">
        <v>12065</v>
      </c>
    </row>
    <row r="3593" spans="1:21" ht="71.25" customHeight="1" x14ac:dyDescent="0.15">
      <c r="B3593" s="24">
        <v>7</v>
      </c>
      <c r="C3593" s="544" t="s">
        <v>16532</v>
      </c>
      <c r="D3593" s="551" t="s">
        <v>16554</v>
      </c>
      <c r="E3593" s="544" t="s">
        <v>16555</v>
      </c>
      <c r="F3593" s="24">
        <v>2017</v>
      </c>
      <c r="G3593" s="24">
        <v>1</v>
      </c>
      <c r="H3593" s="24">
        <v>1</v>
      </c>
      <c r="I3593" s="544"/>
      <c r="J3593" s="544"/>
      <c r="K3593" s="544"/>
      <c r="L3593" s="544"/>
      <c r="M3593" s="544"/>
      <c r="N3593" s="544" t="s">
        <v>16556</v>
      </c>
      <c r="O3593" s="544" t="s">
        <v>16536</v>
      </c>
      <c r="P3593" s="551" t="s">
        <v>16537</v>
      </c>
      <c r="Q3593" s="544"/>
      <c r="R3593" s="544"/>
      <c r="S3593" s="544" t="s">
        <v>8</v>
      </c>
      <c r="T3593" s="544" t="s">
        <v>15990</v>
      </c>
      <c r="U3593" s="544" t="s">
        <v>12067</v>
      </c>
    </row>
    <row r="3594" spans="1:21" ht="53.25" customHeight="1" x14ac:dyDescent="0.15">
      <c r="B3594" s="24">
        <v>8</v>
      </c>
      <c r="C3594" s="544" t="s">
        <v>16532</v>
      </c>
      <c r="D3594" s="551" t="s">
        <v>16557</v>
      </c>
      <c r="E3594" s="544" t="s">
        <v>16558</v>
      </c>
      <c r="F3594" s="24">
        <v>2017</v>
      </c>
      <c r="G3594" s="24">
        <v>1</v>
      </c>
      <c r="H3594" s="24">
        <v>1</v>
      </c>
      <c r="I3594" s="544"/>
      <c r="J3594" s="544"/>
      <c r="K3594" s="544"/>
      <c r="L3594" s="544"/>
      <c r="M3594" s="544"/>
      <c r="N3594" s="544" t="s">
        <v>16559</v>
      </c>
      <c r="O3594" s="544" t="s">
        <v>16536</v>
      </c>
      <c r="P3594" s="551" t="s">
        <v>16537</v>
      </c>
      <c r="Q3594" s="544"/>
      <c r="R3594" s="544"/>
      <c r="S3594" s="544" t="s">
        <v>8</v>
      </c>
      <c r="T3594" s="544" t="s">
        <v>15990</v>
      </c>
      <c r="U3594" s="544" t="s">
        <v>12065</v>
      </c>
    </row>
    <row r="3595" spans="1:21" ht="58.5" customHeight="1" x14ac:dyDescent="0.15">
      <c r="B3595" s="24">
        <v>9</v>
      </c>
      <c r="C3595" s="544" t="s">
        <v>16532</v>
      </c>
      <c r="D3595" s="551" t="s">
        <v>16560</v>
      </c>
      <c r="E3595" s="544" t="s">
        <v>16561</v>
      </c>
      <c r="F3595" s="24">
        <v>2017</v>
      </c>
      <c r="G3595" s="24">
        <v>1</v>
      </c>
      <c r="H3595" s="24">
        <v>1</v>
      </c>
      <c r="I3595" s="544"/>
      <c r="J3595" s="544"/>
      <c r="K3595" s="544"/>
      <c r="L3595" s="544"/>
      <c r="M3595" s="544"/>
      <c r="N3595" s="544" t="s">
        <v>16562</v>
      </c>
      <c r="O3595" s="544" t="s">
        <v>16536</v>
      </c>
      <c r="P3595" s="551" t="s">
        <v>16537</v>
      </c>
      <c r="Q3595" s="544"/>
      <c r="R3595" s="544"/>
      <c r="S3595" s="544" t="s">
        <v>8</v>
      </c>
      <c r="T3595" s="544" t="s">
        <v>15990</v>
      </c>
      <c r="U3595" s="544" t="s">
        <v>12063</v>
      </c>
    </row>
    <row r="3596" spans="1:21" ht="54" customHeight="1" x14ac:dyDescent="0.15">
      <c r="B3596" s="24">
        <v>10</v>
      </c>
      <c r="C3596" s="544" t="s">
        <v>16532</v>
      </c>
      <c r="D3596" s="551" t="s">
        <v>16563</v>
      </c>
      <c r="E3596" s="544" t="s">
        <v>16564</v>
      </c>
      <c r="F3596" s="24">
        <v>2017</v>
      </c>
      <c r="G3596" s="24">
        <v>1</v>
      </c>
      <c r="H3596" s="24">
        <v>1</v>
      </c>
      <c r="I3596" s="544"/>
      <c r="J3596" s="544"/>
      <c r="K3596" s="544"/>
      <c r="L3596" s="544"/>
      <c r="M3596" s="544"/>
      <c r="N3596" s="544" t="s">
        <v>16565</v>
      </c>
      <c r="O3596" s="544" t="s">
        <v>16536</v>
      </c>
      <c r="P3596" s="551" t="s">
        <v>16537</v>
      </c>
      <c r="Q3596" s="544"/>
      <c r="R3596" s="544"/>
      <c r="S3596" s="544" t="s">
        <v>8</v>
      </c>
      <c r="T3596" s="544" t="s">
        <v>15990</v>
      </c>
      <c r="U3596" s="544" t="s">
        <v>12072</v>
      </c>
    </row>
    <row r="3597" spans="1:21" ht="54.75" customHeight="1" x14ac:dyDescent="0.15">
      <c r="B3597" s="24">
        <v>11</v>
      </c>
      <c r="C3597" s="544" t="s">
        <v>16532</v>
      </c>
      <c r="D3597" s="551" t="s">
        <v>16566</v>
      </c>
      <c r="E3597" s="544" t="s">
        <v>16567</v>
      </c>
      <c r="F3597" s="24">
        <v>2017</v>
      </c>
      <c r="G3597" s="24">
        <v>1</v>
      </c>
      <c r="H3597" s="24">
        <v>1</v>
      </c>
      <c r="I3597" s="544"/>
      <c r="J3597" s="544"/>
      <c r="K3597" s="544"/>
      <c r="L3597" s="544"/>
      <c r="M3597" s="544"/>
      <c r="N3597" s="544" t="s">
        <v>16568</v>
      </c>
      <c r="O3597" s="544" t="s">
        <v>16536</v>
      </c>
      <c r="P3597" s="551" t="s">
        <v>16537</v>
      </c>
      <c r="Q3597" s="544"/>
      <c r="R3597" s="544"/>
      <c r="S3597" s="544" t="s">
        <v>8</v>
      </c>
      <c r="T3597" s="544" t="s">
        <v>15990</v>
      </c>
      <c r="U3597" s="544" t="s">
        <v>12072</v>
      </c>
    </row>
    <row r="3598" spans="1:21" ht="57" customHeight="1" x14ac:dyDescent="0.15">
      <c r="B3598" s="24">
        <v>12</v>
      </c>
      <c r="C3598" s="544" t="s">
        <v>16532</v>
      </c>
      <c r="D3598" s="551" t="s">
        <v>16569</v>
      </c>
      <c r="E3598" s="544" t="s">
        <v>16570</v>
      </c>
      <c r="F3598" s="24">
        <v>2017</v>
      </c>
      <c r="G3598" s="24">
        <v>1</v>
      </c>
      <c r="H3598" s="24">
        <v>1</v>
      </c>
      <c r="I3598" s="544"/>
      <c r="J3598" s="544"/>
      <c r="K3598" s="544"/>
      <c r="L3598" s="544"/>
      <c r="M3598" s="544"/>
      <c r="N3598" s="544" t="s">
        <v>16571</v>
      </c>
      <c r="O3598" s="544" t="s">
        <v>16536</v>
      </c>
      <c r="P3598" s="551" t="s">
        <v>16537</v>
      </c>
      <c r="Q3598" s="544"/>
      <c r="R3598" s="544"/>
      <c r="S3598" s="544" t="s">
        <v>8</v>
      </c>
      <c r="T3598" s="544" t="s">
        <v>15990</v>
      </c>
      <c r="U3598" s="544" t="s">
        <v>12072</v>
      </c>
    </row>
    <row r="3599" spans="1:21" ht="57" customHeight="1" x14ac:dyDescent="0.15">
      <c r="B3599" s="24">
        <v>13</v>
      </c>
      <c r="C3599" s="544" t="s">
        <v>16532</v>
      </c>
      <c r="D3599" s="551" t="s">
        <v>16572</v>
      </c>
      <c r="E3599" s="544" t="s">
        <v>16573</v>
      </c>
      <c r="F3599" s="24">
        <v>2017</v>
      </c>
      <c r="G3599" s="24">
        <v>1</v>
      </c>
      <c r="H3599" s="24">
        <v>1</v>
      </c>
      <c r="I3599" s="544"/>
      <c r="J3599" s="544"/>
      <c r="K3599" s="544"/>
      <c r="L3599" s="544"/>
      <c r="M3599" s="544"/>
      <c r="N3599" s="544" t="s">
        <v>16574</v>
      </c>
      <c r="O3599" s="544" t="s">
        <v>16536</v>
      </c>
      <c r="P3599" s="551" t="s">
        <v>16537</v>
      </c>
      <c r="Q3599" s="544"/>
      <c r="R3599" s="544"/>
      <c r="S3599" s="544" t="s">
        <v>8</v>
      </c>
      <c r="T3599" s="544" t="s">
        <v>15990</v>
      </c>
      <c r="U3599" s="544" t="s">
        <v>16544</v>
      </c>
    </row>
    <row r="3600" spans="1:21" ht="49.5" customHeight="1" x14ac:dyDescent="0.15">
      <c r="B3600" s="24">
        <v>14</v>
      </c>
      <c r="C3600" s="544" t="s">
        <v>16532</v>
      </c>
      <c r="D3600" s="551" t="s">
        <v>16575</v>
      </c>
      <c r="E3600" s="544" t="s">
        <v>16576</v>
      </c>
      <c r="F3600" s="24">
        <v>2017</v>
      </c>
      <c r="G3600" s="24">
        <v>1</v>
      </c>
      <c r="H3600" s="24">
        <v>1</v>
      </c>
      <c r="I3600" s="544"/>
      <c r="J3600" s="544"/>
      <c r="K3600" s="544"/>
      <c r="L3600" s="544"/>
      <c r="M3600" s="544"/>
      <c r="N3600" s="544" t="s">
        <v>16577</v>
      </c>
      <c r="O3600" s="544" t="s">
        <v>16536</v>
      </c>
      <c r="P3600" s="551" t="s">
        <v>16537</v>
      </c>
      <c r="Q3600" s="544"/>
      <c r="R3600" s="544"/>
      <c r="S3600" s="544" t="s">
        <v>8</v>
      </c>
      <c r="T3600" s="544" t="s">
        <v>15990</v>
      </c>
      <c r="U3600" s="544" t="s">
        <v>12072</v>
      </c>
    </row>
    <row r="3601" spans="1:21" s="12" customFormat="1" ht="24.75" customHeight="1" x14ac:dyDescent="0.15">
      <c r="A3601" s="273"/>
      <c r="B3601" s="154"/>
      <c r="C3601" s="56"/>
      <c r="D3601" s="77"/>
      <c r="E3601" s="77" t="s">
        <v>13</v>
      </c>
      <c r="F3601" s="154"/>
      <c r="G3601" s="154">
        <f t="shared" ref="G3601:M3601" si="99">SUM(G3587:G3600)</f>
        <v>14</v>
      </c>
      <c r="H3601" s="154">
        <f t="shared" si="99"/>
        <v>14</v>
      </c>
      <c r="I3601" s="154">
        <f t="shared" si="99"/>
        <v>0</v>
      </c>
      <c r="J3601" s="154">
        <f t="shared" si="99"/>
        <v>0</v>
      </c>
      <c r="K3601" s="154">
        <f t="shared" si="99"/>
        <v>0</v>
      </c>
      <c r="L3601" s="154">
        <f t="shared" si="99"/>
        <v>0</v>
      </c>
      <c r="M3601" s="154">
        <f t="shared" si="99"/>
        <v>0</v>
      </c>
      <c r="N3601" s="56"/>
      <c r="O3601" s="56"/>
      <c r="P3601" s="77"/>
      <c r="Q3601" s="56"/>
      <c r="R3601" s="56"/>
      <c r="S3601" s="56"/>
      <c r="T3601" s="56"/>
      <c r="U3601" s="56"/>
    </row>
    <row r="3602" spans="1:21" s="12" customFormat="1" ht="55.5" customHeight="1" x14ac:dyDescent="0.15">
      <c r="A3602" s="656" t="s">
        <v>16591</v>
      </c>
      <c r="B3602" s="279" t="s">
        <v>12</v>
      </c>
      <c r="C3602" s="684" t="s">
        <v>71</v>
      </c>
      <c r="D3602" s="279" t="s">
        <v>16528</v>
      </c>
      <c r="E3602" s="279" t="s">
        <v>72</v>
      </c>
      <c r="F3602" s="279" t="s">
        <v>16529</v>
      </c>
      <c r="G3602" s="279" t="s">
        <v>51</v>
      </c>
      <c r="H3602" s="279" t="s">
        <v>5998</v>
      </c>
      <c r="I3602" s="684" t="s">
        <v>5999</v>
      </c>
      <c r="J3602" s="383" t="s">
        <v>6000</v>
      </c>
      <c r="K3602" s="684" t="s">
        <v>8431</v>
      </c>
      <c r="L3602" s="684" t="s">
        <v>7600</v>
      </c>
      <c r="M3602" s="684" t="s">
        <v>16530</v>
      </c>
      <c r="N3602" s="279" t="s">
        <v>16531</v>
      </c>
      <c r="O3602" s="684" t="s">
        <v>19</v>
      </c>
      <c r="P3602" s="684" t="s">
        <v>74</v>
      </c>
      <c r="Q3602" s="684" t="s">
        <v>4389</v>
      </c>
      <c r="R3602" s="279" t="s">
        <v>81</v>
      </c>
      <c r="S3602" s="279" t="s">
        <v>65</v>
      </c>
      <c r="T3602" s="684" t="s">
        <v>10168</v>
      </c>
      <c r="U3602" s="684" t="s">
        <v>10372</v>
      </c>
    </row>
    <row r="3603" spans="1:21" s="12" customFormat="1" ht="70.5" customHeight="1" x14ac:dyDescent="0.15">
      <c r="A3603" s="273"/>
      <c r="B3603" s="398">
        <v>1</v>
      </c>
      <c r="C3603" s="408" t="s">
        <v>16579</v>
      </c>
      <c r="D3603" s="551" t="s">
        <v>16580</v>
      </c>
      <c r="E3603" s="551" t="s">
        <v>16581</v>
      </c>
      <c r="F3603" s="398">
        <v>2017</v>
      </c>
      <c r="G3603" s="398">
        <v>1</v>
      </c>
      <c r="H3603" s="398">
        <v>1</v>
      </c>
      <c r="I3603" s="545"/>
      <c r="J3603" s="545"/>
      <c r="K3603" s="545"/>
      <c r="L3603" s="545"/>
      <c r="M3603" s="545"/>
      <c r="N3603" s="551" t="s">
        <v>16582</v>
      </c>
      <c r="O3603" s="544" t="s">
        <v>16583</v>
      </c>
      <c r="P3603" s="551" t="s">
        <v>16584</v>
      </c>
      <c r="Q3603" s="544"/>
      <c r="R3603" s="544"/>
      <c r="S3603" s="544" t="s">
        <v>8</v>
      </c>
      <c r="T3603" s="544" t="s">
        <v>15990</v>
      </c>
      <c r="U3603" s="545" t="s">
        <v>12063</v>
      </c>
    </row>
    <row r="3604" spans="1:21" s="12" customFormat="1" ht="59.25" customHeight="1" x14ac:dyDescent="0.15">
      <c r="A3604" s="273"/>
      <c r="B3604" s="398">
        <v>2</v>
      </c>
      <c r="C3604" s="408" t="s">
        <v>16579</v>
      </c>
      <c r="D3604" s="551" t="s">
        <v>16585</v>
      </c>
      <c r="E3604" s="551" t="s">
        <v>16586</v>
      </c>
      <c r="F3604" s="398">
        <v>2017</v>
      </c>
      <c r="G3604" s="398">
        <v>1</v>
      </c>
      <c r="H3604" s="398">
        <v>1</v>
      </c>
      <c r="I3604" s="545"/>
      <c r="J3604" s="545"/>
      <c r="K3604" s="545"/>
      <c r="L3604" s="545"/>
      <c r="M3604" s="545"/>
      <c r="N3604" s="551" t="s">
        <v>16587</v>
      </c>
      <c r="O3604" s="544" t="s">
        <v>16583</v>
      </c>
      <c r="P3604" s="551" t="s">
        <v>16584</v>
      </c>
      <c r="Q3604" s="544"/>
      <c r="R3604" s="544"/>
      <c r="S3604" s="544" t="s">
        <v>8</v>
      </c>
      <c r="T3604" s="544" t="s">
        <v>15990</v>
      </c>
      <c r="U3604" s="545" t="s">
        <v>12063</v>
      </c>
    </row>
    <row r="3605" spans="1:21" s="12" customFormat="1" ht="60.75" customHeight="1" x14ac:dyDescent="0.15">
      <c r="A3605" s="273"/>
      <c r="B3605" s="398">
        <v>3</v>
      </c>
      <c r="C3605" s="408" t="s">
        <v>16579</v>
      </c>
      <c r="D3605" s="551" t="s">
        <v>16588</v>
      </c>
      <c r="E3605" s="551" t="s">
        <v>16589</v>
      </c>
      <c r="F3605" s="398">
        <v>2017</v>
      </c>
      <c r="G3605" s="398">
        <v>1</v>
      </c>
      <c r="H3605" s="398">
        <v>1</v>
      </c>
      <c r="I3605" s="545"/>
      <c r="J3605" s="545"/>
      <c r="K3605" s="545"/>
      <c r="L3605" s="545"/>
      <c r="M3605" s="545"/>
      <c r="N3605" s="551" t="s">
        <v>16590</v>
      </c>
      <c r="O3605" s="544" t="s">
        <v>16583</v>
      </c>
      <c r="P3605" s="551" t="s">
        <v>16584</v>
      </c>
      <c r="Q3605" s="544"/>
      <c r="R3605" s="544"/>
      <c r="S3605" s="544" t="s">
        <v>8</v>
      </c>
      <c r="T3605" s="544" t="s">
        <v>15990</v>
      </c>
      <c r="U3605" s="545" t="s">
        <v>16544</v>
      </c>
    </row>
    <row r="3606" spans="1:21" s="12" customFormat="1" ht="31.5" customHeight="1" x14ac:dyDescent="0.15">
      <c r="A3606" s="273"/>
      <c r="B3606" s="154"/>
      <c r="C3606" s="56"/>
      <c r="D3606" s="77"/>
      <c r="E3606" s="77" t="s">
        <v>13</v>
      </c>
      <c r="F3606" s="154"/>
      <c r="G3606" s="154">
        <f t="shared" ref="G3606:M3606" si="100">SUM(G3603:G3605)</f>
        <v>3</v>
      </c>
      <c r="H3606" s="154">
        <f t="shared" si="100"/>
        <v>3</v>
      </c>
      <c r="I3606" s="154">
        <f t="shared" si="100"/>
        <v>0</v>
      </c>
      <c r="J3606" s="154">
        <f t="shared" si="100"/>
        <v>0</v>
      </c>
      <c r="K3606" s="154">
        <f t="shared" si="100"/>
        <v>0</v>
      </c>
      <c r="L3606" s="154">
        <f t="shared" si="100"/>
        <v>0</v>
      </c>
      <c r="M3606" s="154">
        <f t="shared" si="100"/>
        <v>0</v>
      </c>
      <c r="N3606" s="56"/>
      <c r="O3606" s="56"/>
      <c r="P3606" s="77"/>
      <c r="Q3606" s="56"/>
      <c r="R3606" s="56"/>
      <c r="S3606" s="56"/>
      <c r="T3606" s="56"/>
      <c r="U3606" s="56"/>
    </row>
    <row r="3607" spans="1:21" ht="30" customHeight="1" x14ac:dyDescent="0.15">
      <c r="B3607" s="57"/>
      <c r="C3607" s="7"/>
      <c r="D3607" s="78"/>
      <c r="E3607" s="77"/>
      <c r="F3607" s="57"/>
      <c r="G3607" s="57"/>
      <c r="H3607" s="57"/>
      <c r="I3607" s="57"/>
      <c r="J3607" s="57"/>
      <c r="K3607" s="57"/>
      <c r="L3607" s="57"/>
      <c r="M3607" s="57"/>
      <c r="N3607" s="7"/>
      <c r="O3607" s="7"/>
      <c r="P3607" s="78"/>
      <c r="Q3607" s="7"/>
      <c r="R3607" s="7"/>
      <c r="S3607" s="7"/>
      <c r="T3607" s="7"/>
      <c r="U3607" s="7"/>
    </row>
    <row r="3608" spans="1:21" s="13" customFormat="1" ht="35.25" customHeight="1" x14ac:dyDescent="0.2">
      <c r="A3608" s="214"/>
      <c r="B3608" s="140"/>
      <c r="C3608" s="140"/>
      <c r="D3608" s="191" t="s">
        <v>5419</v>
      </c>
      <c r="E3608" s="142"/>
      <c r="F3608" s="141"/>
      <c r="G3608" s="159"/>
      <c r="H3608" s="159"/>
      <c r="I3608" s="140"/>
      <c r="J3608" s="140"/>
      <c r="K3608" s="140"/>
      <c r="L3608" s="140"/>
      <c r="M3608" s="140"/>
      <c r="N3608" s="140"/>
      <c r="O3608" s="142"/>
      <c r="P3608" s="142"/>
      <c r="Q3608" s="142"/>
      <c r="R3608" s="142"/>
      <c r="S3608" s="142"/>
      <c r="T3608" s="140"/>
      <c r="U3608" s="140"/>
    </row>
    <row r="3609" spans="1:21" s="313" customFormat="1" ht="55.5" customHeight="1" x14ac:dyDescent="0.15">
      <c r="A3609" s="511" t="s">
        <v>313</v>
      </c>
      <c r="B3609" s="369" t="s">
        <v>0</v>
      </c>
      <c r="C3609" s="368" t="s">
        <v>71</v>
      </c>
      <c r="D3609" s="369" t="s">
        <v>50</v>
      </c>
      <c r="E3609" s="369" t="s">
        <v>72</v>
      </c>
      <c r="F3609" s="369" t="s">
        <v>73</v>
      </c>
      <c r="G3609" s="383" t="s">
        <v>51</v>
      </c>
      <c r="H3609" s="383" t="s">
        <v>5998</v>
      </c>
      <c r="I3609" s="383" t="s">
        <v>5999</v>
      </c>
      <c r="J3609" s="383" t="s">
        <v>6000</v>
      </c>
      <c r="K3609" s="383" t="s">
        <v>8431</v>
      </c>
      <c r="L3609" s="507" t="s">
        <v>7600</v>
      </c>
      <c r="M3609" s="507" t="s">
        <v>13491</v>
      </c>
      <c r="N3609" s="512" t="s">
        <v>17</v>
      </c>
      <c r="O3609" s="371" t="s">
        <v>19</v>
      </c>
      <c r="P3609" s="512" t="s">
        <v>74</v>
      </c>
      <c r="Q3609" s="512" t="s">
        <v>4389</v>
      </c>
      <c r="R3609" s="368" t="s">
        <v>81</v>
      </c>
      <c r="S3609" s="370" t="s">
        <v>65</v>
      </c>
      <c r="T3609" s="371" t="s">
        <v>10168</v>
      </c>
      <c r="U3609" s="371" t="s">
        <v>10112</v>
      </c>
    </row>
    <row r="3610" spans="1:21" ht="57" customHeight="1" x14ac:dyDescent="0.15">
      <c r="B3610" s="398">
        <v>1</v>
      </c>
      <c r="C3610" s="49" t="s">
        <v>5534</v>
      </c>
      <c r="D3610" s="296" t="s">
        <v>5420</v>
      </c>
      <c r="E3610" s="296" t="s">
        <v>5421</v>
      </c>
      <c r="F3610" s="122">
        <v>2013</v>
      </c>
      <c r="G3610" s="122">
        <v>1</v>
      </c>
      <c r="H3610" s="122"/>
      <c r="I3610" s="122"/>
      <c r="J3610" s="293"/>
      <c r="K3610" s="293"/>
      <c r="L3610" s="48"/>
      <c r="M3610" s="293">
        <v>1</v>
      </c>
      <c r="N3610" s="296" t="s">
        <v>5535</v>
      </c>
      <c r="O3610" s="613" t="s">
        <v>5422</v>
      </c>
      <c r="P3610" s="296" t="s">
        <v>5423</v>
      </c>
      <c r="Q3610" s="296" t="s">
        <v>5424</v>
      </c>
      <c r="R3610" s="544"/>
      <c r="S3610" s="544" t="s">
        <v>5425</v>
      </c>
      <c r="T3610" s="296" t="s">
        <v>5511</v>
      </c>
      <c r="U3610" s="549">
        <v>111</v>
      </c>
    </row>
    <row r="3611" spans="1:21" ht="72" customHeight="1" x14ac:dyDescent="0.15">
      <c r="B3611" s="398">
        <v>2</v>
      </c>
      <c r="C3611" s="60" t="s">
        <v>5536</v>
      </c>
      <c r="D3611" s="325" t="s">
        <v>5426</v>
      </c>
      <c r="E3611" s="325" t="s">
        <v>5427</v>
      </c>
      <c r="F3611" s="122">
        <v>2013</v>
      </c>
      <c r="G3611" s="122">
        <v>1</v>
      </c>
      <c r="H3611" s="122"/>
      <c r="I3611" s="122"/>
      <c r="J3611" s="293"/>
      <c r="K3611" s="293"/>
      <c r="L3611" s="48"/>
      <c r="M3611" s="293">
        <v>1</v>
      </c>
      <c r="N3611" s="296" t="s">
        <v>5428</v>
      </c>
      <c r="O3611" s="613" t="s">
        <v>5429</v>
      </c>
      <c r="P3611" s="296" t="s">
        <v>5423</v>
      </c>
      <c r="Q3611" s="296" t="s">
        <v>5430</v>
      </c>
      <c r="R3611" s="544"/>
      <c r="S3611" s="544" t="s">
        <v>5425</v>
      </c>
      <c r="T3611" s="296" t="s">
        <v>5511</v>
      </c>
      <c r="U3611" s="549">
        <v>70</v>
      </c>
    </row>
    <row r="3612" spans="1:21" ht="57" customHeight="1" x14ac:dyDescent="0.15">
      <c r="B3612" s="491">
        <v>3</v>
      </c>
      <c r="C3612" s="247" t="s">
        <v>5537</v>
      </c>
      <c r="D3612" s="321" t="s">
        <v>5431</v>
      </c>
      <c r="E3612" s="321" t="s">
        <v>5432</v>
      </c>
      <c r="F3612" s="122">
        <v>2013</v>
      </c>
      <c r="G3612" s="122">
        <v>1</v>
      </c>
      <c r="H3612" s="122"/>
      <c r="I3612" s="122"/>
      <c r="J3612" s="293"/>
      <c r="K3612" s="293"/>
      <c r="L3612" s="283"/>
      <c r="M3612" s="293">
        <v>1</v>
      </c>
      <c r="N3612" s="613" t="s">
        <v>5538</v>
      </c>
      <c r="O3612" s="613" t="s">
        <v>5433</v>
      </c>
      <c r="P3612" s="613" t="s">
        <v>5434</v>
      </c>
      <c r="Q3612" s="296" t="s">
        <v>5435</v>
      </c>
      <c r="R3612" s="544"/>
      <c r="S3612" s="544" t="s">
        <v>5425</v>
      </c>
      <c r="T3612" s="296" t="s">
        <v>5511</v>
      </c>
      <c r="U3612" s="247">
        <v>80</v>
      </c>
    </row>
    <row r="3613" spans="1:21" ht="57" customHeight="1" x14ac:dyDescent="0.15">
      <c r="B3613" s="491">
        <v>4</v>
      </c>
      <c r="C3613" s="247" t="s">
        <v>5539</v>
      </c>
      <c r="D3613" s="321" t="s">
        <v>5436</v>
      </c>
      <c r="E3613" s="321" t="s">
        <v>5437</v>
      </c>
      <c r="F3613" s="122">
        <v>2013</v>
      </c>
      <c r="G3613" s="122">
        <v>1</v>
      </c>
      <c r="H3613" s="122"/>
      <c r="I3613" s="122"/>
      <c r="J3613" s="293"/>
      <c r="K3613" s="293"/>
      <c r="L3613" s="283"/>
      <c r="M3613" s="293">
        <v>1</v>
      </c>
      <c r="N3613" s="613" t="s">
        <v>5540</v>
      </c>
      <c r="O3613" s="613" t="s">
        <v>5438</v>
      </c>
      <c r="P3613" s="613" t="s">
        <v>5439</v>
      </c>
      <c r="Q3613" s="296" t="s">
        <v>5440</v>
      </c>
      <c r="R3613" s="544"/>
      <c r="S3613" s="544" t="s">
        <v>5425</v>
      </c>
      <c r="T3613" s="296" t="s">
        <v>5511</v>
      </c>
      <c r="U3613" s="247">
        <v>63</v>
      </c>
    </row>
    <row r="3614" spans="1:21" ht="57" customHeight="1" x14ac:dyDescent="0.15">
      <c r="B3614" s="398">
        <v>5</v>
      </c>
      <c r="C3614" s="247" t="s">
        <v>5541</v>
      </c>
      <c r="D3614" s="321" t="s">
        <v>5441</v>
      </c>
      <c r="E3614" s="321" t="s">
        <v>5442</v>
      </c>
      <c r="F3614" s="122">
        <v>2013</v>
      </c>
      <c r="G3614" s="122">
        <v>1</v>
      </c>
      <c r="H3614" s="122"/>
      <c r="I3614" s="122"/>
      <c r="J3614" s="293"/>
      <c r="K3614" s="293"/>
      <c r="L3614" s="283"/>
      <c r="M3614" s="293">
        <v>1</v>
      </c>
      <c r="N3614" s="613" t="s">
        <v>5443</v>
      </c>
      <c r="O3614" s="613" t="s">
        <v>5444</v>
      </c>
      <c r="P3614" s="613" t="s">
        <v>5434</v>
      </c>
      <c r="Q3614" s="296" t="s">
        <v>5445</v>
      </c>
      <c r="R3614" s="544"/>
      <c r="S3614" s="544" t="s">
        <v>5425</v>
      </c>
      <c r="T3614" s="296" t="s">
        <v>5511</v>
      </c>
      <c r="U3614" s="247">
        <v>98</v>
      </c>
    </row>
    <row r="3615" spans="1:21" ht="73.5" customHeight="1" x14ac:dyDescent="0.15">
      <c r="B3615" s="491">
        <v>6</v>
      </c>
      <c r="C3615" s="247" t="s">
        <v>5542</v>
      </c>
      <c r="D3615" s="321" t="s">
        <v>5446</v>
      </c>
      <c r="E3615" s="321" t="s">
        <v>5447</v>
      </c>
      <c r="F3615" s="122">
        <v>2013</v>
      </c>
      <c r="G3615" s="122">
        <v>1</v>
      </c>
      <c r="H3615" s="122"/>
      <c r="I3615" s="122"/>
      <c r="J3615" s="293"/>
      <c r="K3615" s="293"/>
      <c r="L3615" s="283"/>
      <c r="M3615" s="293">
        <v>1</v>
      </c>
      <c r="N3615" s="613" t="s">
        <v>5448</v>
      </c>
      <c r="O3615" s="613" t="s">
        <v>5449</v>
      </c>
      <c r="P3615" s="613" t="s">
        <v>5450</v>
      </c>
      <c r="Q3615" s="296" t="s">
        <v>5451</v>
      </c>
      <c r="R3615" s="544"/>
      <c r="S3615" s="544" t="s">
        <v>5425</v>
      </c>
      <c r="T3615" s="296" t="s">
        <v>5511</v>
      </c>
      <c r="U3615" s="247">
        <v>99</v>
      </c>
    </row>
    <row r="3616" spans="1:21" ht="57" customHeight="1" x14ac:dyDescent="0.15">
      <c r="B3616" s="491">
        <v>7</v>
      </c>
      <c r="C3616" s="247" t="s">
        <v>5543</v>
      </c>
      <c r="D3616" s="321" t="s">
        <v>5452</v>
      </c>
      <c r="E3616" s="321" t="s">
        <v>5453</v>
      </c>
      <c r="F3616" s="122">
        <v>2013</v>
      </c>
      <c r="G3616" s="122">
        <v>1</v>
      </c>
      <c r="H3616" s="122"/>
      <c r="I3616" s="122"/>
      <c r="J3616" s="293"/>
      <c r="K3616" s="293"/>
      <c r="L3616" s="283"/>
      <c r="M3616" s="293">
        <v>1</v>
      </c>
      <c r="N3616" s="613" t="s">
        <v>5454</v>
      </c>
      <c r="O3616" s="613" t="s">
        <v>5455</v>
      </c>
      <c r="P3616" s="296" t="s">
        <v>5423</v>
      </c>
      <c r="Q3616" s="296" t="s">
        <v>5456</v>
      </c>
      <c r="R3616" s="544"/>
      <c r="S3616" s="544" t="s">
        <v>5425</v>
      </c>
      <c r="T3616" s="296" t="s">
        <v>5511</v>
      </c>
      <c r="U3616" s="247">
        <v>88</v>
      </c>
    </row>
    <row r="3617" spans="2:21" ht="57" customHeight="1" x14ac:dyDescent="0.15">
      <c r="B3617" s="398">
        <v>8</v>
      </c>
      <c r="C3617" s="247" t="s">
        <v>5544</v>
      </c>
      <c r="D3617" s="321" t="s">
        <v>5457</v>
      </c>
      <c r="E3617" s="321" t="s">
        <v>5458</v>
      </c>
      <c r="F3617" s="122">
        <v>2013</v>
      </c>
      <c r="G3617" s="122">
        <v>1</v>
      </c>
      <c r="H3617" s="122"/>
      <c r="I3617" s="122"/>
      <c r="J3617" s="293"/>
      <c r="K3617" s="293"/>
      <c r="L3617" s="283"/>
      <c r="M3617" s="293">
        <v>1</v>
      </c>
      <c r="N3617" s="613" t="s">
        <v>5552</v>
      </c>
      <c r="O3617" s="613" t="s">
        <v>5459</v>
      </c>
      <c r="P3617" s="613" t="s">
        <v>5434</v>
      </c>
      <c r="Q3617" s="296" t="s">
        <v>5460</v>
      </c>
      <c r="R3617" s="544"/>
      <c r="S3617" s="544" t="s">
        <v>5425</v>
      </c>
      <c r="T3617" s="296" t="s">
        <v>5511</v>
      </c>
      <c r="U3617" s="247">
        <v>96</v>
      </c>
    </row>
    <row r="3618" spans="2:21" ht="57" customHeight="1" x14ac:dyDescent="0.15">
      <c r="B3618" s="491">
        <v>9</v>
      </c>
      <c r="C3618" s="247" t="s">
        <v>5545</v>
      </c>
      <c r="D3618" s="321" t="s">
        <v>5461</v>
      </c>
      <c r="E3618" s="321" t="s">
        <v>5462</v>
      </c>
      <c r="F3618" s="122">
        <v>2013</v>
      </c>
      <c r="G3618" s="122">
        <v>1</v>
      </c>
      <c r="H3618" s="122"/>
      <c r="I3618" s="122"/>
      <c r="J3618" s="293"/>
      <c r="K3618" s="293"/>
      <c r="L3618" s="283"/>
      <c r="M3618" s="293">
        <v>1</v>
      </c>
      <c r="N3618" s="613" t="s">
        <v>5553</v>
      </c>
      <c r="O3618" s="613" t="s">
        <v>5463</v>
      </c>
      <c r="P3618" s="613" t="s">
        <v>5434</v>
      </c>
      <c r="Q3618" s="296" t="s">
        <v>5464</v>
      </c>
      <c r="R3618" s="544"/>
      <c r="S3618" s="544" t="s">
        <v>5425</v>
      </c>
      <c r="T3618" s="296" t="s">
        <v>5511</v>
      </c>
      <c r="U3618" s="247">
        <v>78</v>
      </c>
    </row>
    <row r="3619" spans="2:21" ht="69" customHeight="1" x14ac:dyDescent="0.15">
      <c r="B3619" s="491">
        <v>10</v>
      </c>
      <c r="C3619" s="49" t="s">
        <v>5546</v>
      </c>
      <c r="D3619" s="321" t="s">
        <v>5465</v>
      </c>
      <c r="E3619" s="321" t="s">
        <v>5466</v>
      </c>
      <c r="F3619" s="122">
        <v>2013</v>
      </c>
      <c r="G3619" s="122">
        <v>1</v>
      </c>
      <c r="H3619" s="122"/>
      <c r="I3619" s="122"/>
      <c r="J3619" s="293"/>
      <c r="K3619" s="293"/>
      <c r="L3619" s="283"/>
      <c r="M3619" s="293">
        <v>1</v>
      </c>
      <c r="N3619" s="613" t="s">
        <v>5467</v>
      </c>
      <c r="O3619" s="613" t="s">
        <v>5468</v>
      </c>
      <c r="P3619" s="613" t="s">
        <v>5434</v>
      </c>
      <c r="Q3619" s="296" t="s">
        <v>5469</v>
      </c>
      <c r="R3619" s="544"/>
      <c r="S3619" s="544" t="s">
        <v>5425</v>
      </c>
      <c r="T3619" s="296" t="s">
        <v>5511</v>
      </c>
      <c r="U3619" s="247">
        <v>101</v>
      </c>
    </row>
    <row r="3620" spans="2:21" ht="57" customHeight="1" x14ac:dyDescent="0.15">
      <c r="B3620" s="398">
        <v>11</v>
      </c>
      <c r="C3620" s="247" t="s">
        <v>5547</v>
      </c>
      <c r="D3620" s="325" t="s">
        <v>5470</v>
      </c>
      <c r="E3620" s="325" t="s">
        <v>5471</v>
      </c>
      <c r="F3620" s="122">
        <v>2013</v>
      </c>
      <c r="G3620" s="122">
        <v>1</v>
      </c>
      <c r="H3620" s="122"/>
      <c r="I3620" s="122"/>
      <c r="J3620" s="293"/>
      <c r="K3620" s="293"/>
      <c r="L3620" s="272"/>
      <c r="M3620" s="293">
        <v>1</v>
      </c>
      <c r="N3620" s="544" t="s">
        <v>5554</v>
      </c>
      <c r="O3620" s="613" t="s">
        <v>5472</v>
      </c>
      <c r="P3620" s="544"/>
      <c r="Q3620" s="296" t="s">
        <v>5473</v>
      </c>
      <c r="R3620" s="544"/>
      <c r="S3620" s="544" t="s">
        <v>5425</v>
      </c>
      <c r="T3620" s="296" t="s">
        <v>5511</v>
      </c>
      <c r="U3620" s="60">
        <v>86</v>
      </c>
    </row>
    <row r="3621" spans="2:21" ht="57" customHeight="1" x14ac:dyDescent="0.15">
      <c r="B3621" s="491">
        <v>12</v>
      </c>
      <c r="C3621" s="247" t="s">
        <v>5548</v>
      </c>
      <c r="D3621" s="321" t="s">
        <v>5551</v>
      </c>
      <c r="E3621" s="321" t="s">
        <v>5474</v>
      </c>
      <c r="F3621" s="122">
        <v>2013</v>
      </c>
      <c r="G3621" s="122">
        <v>1</v>
      </c>
      <c r="H3621" s="122"/>
      <c r="I3621" s="122"/>
      <c r="J3621" s="293"/>
      <c r="K3621" s="293"/>
      <c r="L3621" s="283"/>
      <c r="M3621" s="293">
        <v>1</v>
      </c>
      <c r="N3621" s="613" t="s">
        <v>5475</v>
      </c>
      <c r="O3621" s="613" t="s">
        <v>5476</v>
      </c>
      <c r="P3621" s="613" t="s">
        <v>5434</v>
      </c>
      <c r="Q3621" s="296" t="s">
        <v>5477</v>
      </c>
      <c r="R3621" s="544"/>
      <c r="S3621" s="544" t="s">
        <v>5425</v>
      </c>
      <c r="T3621" s="296" t="s">
        <v>5511</v>
      </c>
      <c r="U3621" s="247">
        <v>108</v>
      </c>
    </row>
    <row r="3622" spans="2:21" ht="57" customHeight="1" x14ac:dyDescent="0.15">
      <c r="B3622" s="491">
        <v>13</v>
      </c>
      <c r="C3622" s="247" t="s">
        <v>5549</v>
      </c>
      <c r="D3622" s="321" t="s">
        <v>5478</v>
      </c>
      <c r="E3622" s="321" t="s">
        <v>5479</v>
      </c>
      <c r="F3622" s="122">
        <v>2013</v>
      </c>
      <c r="G3622" s="122">
        <v>1</v>
      </c>
      <c r="H3622" s="122"/>
      <c r="I3622" s="122"/>
      <c r="J3622" s="293"/>
      <c r="K3622" s="293"/>
      <c r="L3622" s="283"/>
      <c r="M3622" s="293">
        <v>1</v>
      </c>
      <c r="N3622" s="613" t="s">
        <v>5565</v>
      </c>
      <c r="O3622" s="613" t="s">
        <v>5480</v>
      </c>
      <c r="P3622" s="296" t="s">
        <v>5481</v>
      </c>
      <c r="Q3622" s="296" t="s">
        <v>5482</v>
      </c>
      <c r="R3622" s="544"/>
      <c r="S3622" s="544" t="s">
        <v>5425</v>
      </c>
      <c r="T3622" s="296" t="s">
        <v>5511</v>
      </c>
      <c r="U3622" s="247">
        <v>83</v>
      </c>
    </row>
    <row r="3623" spans="2:21" ht="57" customHeight="1" x14ac:dyDescent="0.15">
      <c r="B3623" s="398">
        <v>14</v>
      </c>
      <c r="C3623" s="247" t="s">
        <v>5550</v>
      </c>
      <c r="D3623" s="321" t="s">
        <v>5562</v>
      </c>
      <c r="E3623" s="321" t="s">
        <v>5483</v>
      </c>
      <c r="F3623" s="122">
        <v>2013</v>
      </c>
      <c r="G3623" s="122">
        <v>1</v>
      </c>
      <c r="H3623" s="122"/>
      <c r="I3623" s="122"/>
      <c r="J3623" s="293"/>
      <c r="K3623" s="293"/>
      <c r="L3623" s="283"/>
      <c r="M3623" s="293">
        <v>1</v>
      </c>
      <c r="N3623" s="613" t="s">
        <v>5555</v>
      </c>
      <c r="O3623" s="613" t="s">
        <v>5484</v>
      </c>
      <c r="P3623" s="613" t="s">
        <v>5434</v>
      </c>
      <c r="Q3623" s="296" t="s">
        <v>5485</v>
      </c>
      <c r="R3623" s="544"/>
      <c r="S3623" s="544" t="s">
        <v>5425</v>
      </c>
      <c r="T3623" s="296" t="s">
        <v>5511</v>
      </c>
      <c r="U3623" s="247">
        <v>68</v>
      </c>
    </row>
    <row r="3624" spans="2:21" ht="66.75" customHeight="1" x14ac:dyDescent="0.15">
      <c r="B3624" s="491">
        <v>15</v>
      </c>
      <c r="C3624" s="247" t="s">
        <v>5556</v>
      </c>
      <c r="D3624" s="321" t="s">
        <v>5486</v>
      </c>
      <c r="E3624" s="321" t="s">
        <v>5487</v>
      </c>
      <c r="F3624" s="122">
        <v>2013</v>
      </c>
      <c r="G3624" s="122">
        <v>1</v>
      </c>
      <c r="H3624" s="122"/>
      <c r="I3624" s="122"/>
      <c r="J3624" s="293"/>
      <c r="K3624" s="293"/>
      <c r="L3624" s="283"/>
      <c r="M3624" s="293">
        <v>1</v>
      </c>
      <c r="N3624" s="613" t="s">
        <v>5557</v>
      </c>
      <c r="O3624" s="613" t="s">
        <v>5488</v>
      </c>
      <c r="P3624" s="613" t="s">
        <v>5434</v>
      </c>
      <c r="Q3624" s="296" t="s">
        <v>5489</v>
      </c>
      <c r="R3624" s="544"/>
      <c r="S3624" s="544" t="s">
        <v>5425</v>
      </c>
      <c r="T3624" s="296" t="s">
        <v>5511</v>
      </c>
      <c r="U3624" s="247">
        <v>135</v>
      </c>
    </row>
    <row r="3625" spans="2:21" ht="57" customHeight="1" x14ac:dyDescent="0.15">
      <c r="B3625" s="491">
        <v>16</v>
      </c>
      <c r="C3625" s="247" t="s">
        <v>5558</v>
      </c>
      <c r="D3625" s="321" t="s">
        <v>5490</v>
      </c>
      <c r="E3625" s="321" t="s">
        <v>5491</v>
      </c>
      <c r="F3625" s="122">
        <v>2013</v>
      </c>
      <c r="G3625" s="122">
        <v>1</v>
      </c>
      <c r="H3625" s="122"/>
      <c r="I3625" s="122"/>
      <c r="J3625" s="293"/>
      <c r="K3625" s="293"/>
      <c r="L3625" s="283"/>
      <c r="M3625" s="293">
        <v>1</v>
      </c>
      <c r="N3625" s="613" t="s">
        <v>5559</v>
      </c>
      <c r="O3625" s="613" t="s">
        <v>5492</v>
      </c>
      <c r="P3625" s="613" t="s">
        <v>5493</v>
      </c>
      <c r="Q3625" s="296"/>
      <c r="R3625" s="544"/>
      <c r="S3625" s="544" t="s">
        <v>5425</v>
      </c>
      <c r="T3625" s="296" t="s">
        <v>5511</v>
      </c>
      <c r="U3625" s="247">
        <v>99</v>
      </c>
    </row>
    <row r="3626" spans="2:21" ht="57" customHeight="1" x14ac:dyDescent="0.15">
      <c r="B3626" s="398">
        <v>17</v>
      </c>
      <c r="C3626" s="247" t="s">
        <v>5560</v>
      </c>
      <c r="D3626" s="321" t="s">
        <v>5494</v>
      </c>
      <c r="E3626" s="321" t="s">
        <v>5495</v>
      </c>
      <c r="F3626" s="122">
        <v>2013</v>
      </c>
      <c r="G3626" s="122">
        <v>1</v>
      </c>
      <c r="H3626" s="122"/>
      <c r="I3626" s="122"/>
      <c r="J3626" s="293"/>
      <c r="K3626" s="293"/>
      <c r="L3626" s="283"/>
      <c r="M3626" s="293">
        <v>1</v>
      </c>
      <c r="N3626" s="613" t="s">
        <v>5561</v>
      </c>
      <c r="O3626" s="613" t="s">
        <v>5496</v>
      </c>
      <c r="P3626" s="613" t="s">
        <v>5434</v>
      </c>
      <c r="Q3626" s="296" t="s">
        <v>5482</v>
      </c>
      <c r="R3626" s="544"/>
      <c r="S3626" s="544" t="s">
        <v>5425</v>
      </c>
      <c r="T3626" s="296" t="s">
        <v>5511</v>
      </c>
      <c r="U3626" s="247">
        <v>165</v>
      </c>
    </row>
    <row r="3627" spans="2:21" ht="57" customHeight="1" x14ac:dyDescent="0.15">
      <c r="B3627" s="491">
        <v>18</v>
      </c>
      <c r="C3627" s="247" t="s">
        <v>5563</v>
      </c>
      <c r="D3627" s="321" t="s">
        <v>5497</v>
      </c>
      <c r="E3627" s="321" t="s">
        <v>5498</v>
      </c>
      <c r="F3627" s="122">
        <v>2013</v>
      </c>
      <c r="G3627" s="122">
        <v>1</v>
      </c>
      <c r="H3627" s="122"/>
      <c r="I3627" s="122"/>
      <c r="J3627" s="293"/>
      <c r="K3627" s="293"/>
      <c r="L3627" s="283"/>
      <c r="M3627" s="293">
        <v>1</v>
      </c>
      <c r="N3627" s="613" t="s">
        <v>5564</v>
      </c>
      <c r="O3627" s="613" t="s">
        <v>5499</v>
      </c>
      <c r="P3627" s="613"/>
      <c r="Q3627" s="296" t="s">
        <v>5500</v>
      </c>
      <c r="R3627" s="544"/>
      <c r="S3627" s="544" t="s">
        <v>5425</v>
      </c>
      <c r="T3627" s="296" t="s">
        <v>5511</v>
      </c>
      <c r="U3627" s="247">
        <v>84</v>
      </c>
    </row>
    <row r="3628" spans="2:21" ht="69" customHeight="1" x14ac:dyDescent="0.15">
      <c r="B3628" s="491">
        <v>19</v>
      </c>
      <c r="C3628" s="247" t="s">
        <v>5566</v>
      </c>
      <c r="D3628" s="321" t="s">
        <v>5501</v>
      </c>
      <c r="E3628" s="321" t="s">
        <v>5502</v>
      </c>
      <c r="F3628" s="122">
        <v>2013</v>
      </c>
      <c r="G3628" s="122">
        <v>1</v>
      </c>
      <c r="H3628" s="122"/>
      <c r="I3628" s="122"/>
      <c r="J3628" s="293"/>
      <c r="K3628" s="293"/>
      <c r="L3628" s="283"/>
      <c r="M3628" s="293">
        <v>1</v>
      </c>
      <c r="N3628" s="613" t="s">
        <v>5567</v>
      </c>
      <c r="O3628" s="613" t="s">
        <v>5503</v>
      </c>
      <c r="P3628" s="613" t="s">
        <v>5434</v>
      </c>
      <c r="Q3628" s="296" t="s">
        <v>5504</v>
      </c>
      <c r="R3628" s="544"/>
      <c r="S3628" s="544" t="s">
        <v>5425</v>
      </c>
      <c r="T3628" s="296" t="s">
        <v>5511</v>
      </c>
      <c r="U3628" s="247">
        <v>142</v>
      </c>
    </row>
    <row r="3629" spans="2:21" ht="57" customHeight="1" x14ac:dyDescent="0.15">
      <c r="B3629" s="398">
        <v>20</v>
      </c>
      <c r="C3629" s="247" t="s">
        <v>5568</v>
      </c>
      <c r="D3629" s="321" t="s">
        <v>5570</v>
      </c>
      <c r="E3629" s="321" t="s">
        <v>5505</v>
      </c>
      <c r="F3629" s="122">
        <v>2013</v>
      </c>
      <c r="G3629" s="122">
        <v>1</v>
      </c>
      <c r="H3629" s="122"/>
      <c r="I3629" s="122"/>
      <c r="J3629" s="293"/>
      <c r="K3629" s="293"/>
      <c r="L3629" s="283"/>
      <c r="M3629" s="293">
        <v>1</v>
      </c>
      <c r="N3629" s="613" t="s">
        <v>5569</v>
      </c>
      <c r="O3629" s="613" t="s">
        <v>5506</v>
      </c>
      <c r="P3629" s="613" t="s">
        <v>5434</v>
      </c>
      <c r="Q3629" s="296" t="s">
        <v>5507</v>
      </c>
      <c r="R3629" s="544"/>
      <c r="S3629" s="544" t="s">
        <v>5425</v>
      </c>
      <c r="T3629" s="296" t="s">
        <v>5511</v>
      </c>
      <c r="U3629" s="247">
        <v>50</v>
      </c>
    </row>
    <row r="3630" spans="2:21" ht="66" customHeight="1" x14ac:dyDescent="0.15">
      <c r="B3630" s="491">
        <v>21</v>
      </c>
      <c r="C3630" s="247" t="s">
        <v>5571</v>
      </c>
      <c r="D3630" s="321" t="s">
        <v>5508</v>
      </c>
      <c r="E3630" s="321" t="s">
        <v>13087</v>
      </c>
      <c r="F3630" s="122">
        <v>2013</v>
      </c>
      <c r="G3630" s="122">
        <v>1</v>
      </c>
      <c r="H3630" s="122"/>
      <c r="I3630" s="122"/>
      <c r="J3630" s="293"/>
      <c r="K3630" s="293"/>
      <c r="L3630" s="283"/>
      <c r="M3630" s="293">
        <v>1</v>
      </c>
      <c r="N3630" s="613" t="s">
        <v>5572</v>
      </c>
      <c r="O3630" s="613" t="s">
        <v>5509</v>
      </c>
      <c r="P3630" s="613"/>
      <c r="Q3630" s="296" t="s">
        <v>5510</v>
      </c>
      <c r="R3630" s="544"/>
      <c r="S3630" s="544" t="s">
        <v>5425</v>
      </c>
      <c r="T3630" s="296" t="s">
        <v>5511</v>
      </c>
      <c r="U3630" s="247">
        <v>94</v>
      </c>
    </row>
    <row r="3631" spans="2:21" ht="55.5" customHeight="1" x14ac:dyDescent="0.15">
      <c r="B3631" s="491">
        <v>22</v>
      </c>
      <c r="C3631" s="228" t="s">
        <v>6661</v>
      </c>
      <c r="D3631" s="321" t="s">
        <v>6684</v>
      </c>
      <c r="E3631" s="321" t="s">
        <v>6674</v>
      </c>
      <c r="F3631" s="293">
        <v>2013</v>
      </c>
      <c r="G3631" s="293">
        <v>1</v>
      </c>
      <c r="H3631" s="293"/>
      <c r="I3631" s="293"/>
      <c r="J3631" s="293"/>
      <c r="K3631" s="293"/>
      <c r="L3631" s="321"/>
      <c r="M3631" s="293">
        <v>1</v>
      </c>
      <c r="N3631" s="613" t="s">
        <v>6696</v>
      </c>
      <c r="O3631" s="613" t="s">
        <v>6708</v>
      </c>
      <c r="P3631" s="613" t="s">
        <v>5439</v>
      </c>
      <c r="Q3631" s="296" t="s">
        <v>6719</v>
      </c>
      <c r="R3631" s="544"/>
      <c r="S3631" s="544" t="s">
        <v>5425</v>
      </c>
      <c r="T3631" s="296" t="s">
        <v>6285</v>
      </c>
      <c r="U3631" s="247" t="s">
        <v>10151</v>
      </c>
    </row>
    <row r="3632" spans="2:21" ht="70.5" customHeight="1" x14ac:dyDescent="0.15">
      <c r="B3632" s="491">
        <v>23</v>
      </c>
      <c r="C3632" s="228" t="s">
        <v>6662</v>
      </c>
      <c r="D3632" s="321" t="s">
        <v>6795</v>
      </c>
      <c r="E3632" s="321" t="s">
        <v>6675</v>
      </c>
      <c r="F3632" s="293">
        <v>2013</v>
      </c>
      <c r="G3632" s="293">
        <v>1</v>
      </c>
      <c r="H3632" s="293"/>
      <c r="I3632" s="293"/>
      <c r="J3632" s="293"/>
      <c r="K3632" s="293"/>
      <c r="L3632" s="321"/>
      <c r="M3632" s="293">
        <v>1</v>
      </c>
      <c r="N3632" s="613" t="s">
        <v>6697</v>
      </c>
      <c r="O3632" s="613" t="s">
        <v>6709</v>
      </c>
      <c r="P3632" s="613" t="s">
        <v>6720</v>
      </c>
      <c r="Q3632" s="296"/>
      <c r="R3632" s="544"/>
      <c r="S3632" s="544" t="s">
        <v>5425</v>
      </c>
      <c r="T3632" s="296" t="s">
        <v>6285</v>
      </c>
      <c r="U3632" s="247" t="s">
        <v>10276</v>
      </c>
    </row>
    <row r="3633" spans="1:21" ht="55.5" customHeight="1" x14ac:dyDescent="0.15">
      <c r="B3633" s="491">
        <v>24</v>
      </c>
      <c r="C3633" s="228" t="s">
        <v>6663</v>
      </c>
      <c r="D3633" s="321" t="s">
        <v>6685</v>
      </c>
      <c r="E3633" s="321" t="s">
        <v>13086</v>
      </c>
      <c r="F3633" s="293">
        <v>2013</v>
      </c>
      <c r="G3633" s="293">
        <v>1</v>
      </c>
      <c r="H3633" s="293"/>
      <c r="I3633" s="293"/>
      <c r="J3633" s="293"/>
      <c r="K3633" s="293"/>
      <c r="L3633" s="321"/>
      <c r="M3633" s="293">
        <v>1</v>
      </c>
      <c r="N3633" s="613" t="s">
        <v>13089</v>
      </c>
      <c r="O3633" s="613" t="s">
        <v>6710</v>
      </c>
      <c r="P3633" s="613" t="s">
        <v>6720</v>
      </c>
      <c r="Q3633" s="296"/>
      <c r="R3633" s="544"/>
      <c r="S3633" s="544" t="s">
        <v>5425</v>
      </c>
      <c r="T3633" s="296" t="s">
        <v>6285</v>
      </c>
      <c r="U3633" s="247" t="s">
        <v>10151</v>
      </c>
    </row>
    <row r="3634" spans="1:21" ht="55.5" customHeight="1" x14ac:dyDescent="0.15">
      <c r="B3634" s="491">
        <v>25</v>
      </c>
      <c r="C3634" s="228" t="s">
        <v>6664</v>
      </c>
      <c r="D3634" s="321" t="s">
        <v>6686</v>
      </c>
      <c r="E3634" s="321" t="s">
        <v>6676</v>
      </c>
      <c r="F3634" s="293">
        <v>2013</v>
      </c>
      <c r="G3634" s="293">
        <v>1</v>
      </c>
      <c r="H3634" s="293"/>
      <c r="I3634" s="293"/>
      <c r="J3634" s="293"/>
      <c r="K3634" s="293"/>
      <c r="L3634" s="321"/>
      <c r="M3634" s="293">
        <v>1</v>
      </c>
      <c r="N3634" s="613" t="s">
        <v>6698</v>
      </c>
      <c r="O3634" s="613" t="s">
        <v>6711</v>
      </c>
      <c r="P3634" s="613" t="s">
        <v>6720</v>
      </c>
      <c r="Q3634" s="296"/>
      <c r="R3634" s="544"/>
      <c r="S3634" s="544" t="s">
        <v>5425</v>
      </c>
      <c r="T3634" s="296" t="s">
        <v>6285</v>
      </c>
      <c r="U3634" s="247" t="s">
        <v>10291</v>
      </c>
    </row>
    <row r="3635" spans="1:21" ht="68.25" customHeight="1" x14ac:dyDescent="0.15">
      <c r="B3635" s="491">
        <v>26</v>
      </c>
      <c r="C3635" s="228" t="s">
        <v>6665</v>
      </c>
      <c r="D3635" s="321" t="s">
        <v>6687</v>
      </c>
      <c r="E3635" s="321" t="s">
        <v>13088</v>
      </c>
      <c r="F3635" s="293">
        <v>2013</v>
      </c>
      <c r="G3635" s="293">
        <v>1</v>
      </c>
      <c r="H3635" s="293"/>
      <c r="I3635" s="293"/>
      <c r="J3635" s="293"/>
      <c r="K3635" s="293"/>
      <c r="L3635" s="321"/>
      <c r="M3635" s="293">
        <v>1</v>
      </c>
      <c r="N3635" s="613" t="s">
        <v>6699</v>
      </c>
      <c r="O3635" s="613" t="s">
        <v>6712</v>
      </c>
      <c r="P3635" s="613" t="s">
        <v>6720</v>
      </c>
      <c r="Q3635" s="296"/>
      <c r="R3635" s="544"/>
      <c r="S3635" s="544" t="s">
        <v>5425</v>
      </c>
      <c r="T3635" s="296" t="s">
        <v>6285</v>
      </c>
      <c r="U3635" s="247" t="s">
        <v>10338</v>
      </c>
    </row>
    <row r="3636" spans="1:21" ht="70.5" customHeight="1" x14ac:dyDescent="0.15">
      <c r="B3636" s="491">
        <v>27</v>
      </c>
      <c r="C3636" s="228" t="s">
        <v>6666</v>
      </c>
      <c r="D3636" s="321" t="s">
        <v>6688</v>
      </c>
      <c r="E3636" s="321" t="s">
        <v>6677</v>
      </c>
      <c r="F3636" s="293">
        <v>2013</v>
      </c>
      <c r="G3636" s="293">
        <v>1</v>
      </c>
      <c r="H3636" s="293"/>
      <c r="I3636" s="293"/>
      <c r="J3636" s="293"/>
      <c r="K3636" s="293"/>
      <c r="L3636" s="321"/>
      <c r="M3636" s="293">
        <v>1</v>
      </c>
      <c r="N3636" s="613" t="s">
        <v>6700</v>
      </c>
      <c r="O3636" s="613" t="s">
        <v>6713</v>
      </c>
      <c r="P3636" s="613" t="s">
        <v>6721</v>
      </c>
      <c r="Q3636" s="296"/>
      <c r="R3636" s="544"/>
      <c r="S3636" s="544" t="s">
        <v>5425</v>
      </c>
      <c r="T3636" s="296" t="s">
        <v>6285</v>
      </c>
      <c r="U3636" s="247" t="s">
        <v>10289</v>
      </c>
    </row>
    <row r="3637" spans="1:21" ht="66" customHeight="1" x14ac:dyDescent="0.15">
      <c r="B3637" s="491">
        <v>28</v>
      </c>
      <c r="C3637" s="228" t="s">
        <v>6667</v>
      </c>
      <c r="D3637" s="321" t="s">
        <v>6689</v>
      </c>
      <c r="E3637" s="321" t="s">
        <v>6678</v>
      </c>
      <c r="F3637" s="293">
        <v>2013</v>
      </c>
      <c r="G3637" s="293">
        <v>1</v>
      </c>
      <c r="H3637" s="293"/>
      <c r="I3637" s="293"/>
      <c r="J3637" s="293"/>
      <c r="K3637" s="293"/>
      <c r="L3637" s="321"/>
      <c r="M3637" s="293">
        <v>1</v>
      </c>
      <c r="N3637" s="613" t="s">
        <v>6701</v>
      </c>
      <c r="O3637" s="613" t="s">
        <v>7105</v>
      </c>
      <c r="P3637" s="613" t="s">
        <v>6722</v>
      </c>
      <c r="Q3637" s="296"/>
      <c r="R3637" s="544"/>
      <c r="S3637" s="544" t="s">
        <v>5425</v>
      </c>
      <c r="T3637" s="296" t="s">
        <v>6285</v>
      </c>
      <c r="U3637" s="247" t="s">
        <v>10171</v>
      </c>
    </row>
    <row r="3638" spans="1:21" ht="55.5" customHeight="1" x14ac:dyDescent="0.15">
      <c r="B3638" s="491">
        <v>29</v>
      </c>
      <c r="C3638" s="228" t="s">
        <v>6668</v>
      </c>
      <c r="D3638" s="321" t="s">
        <v>6690</v>
      </c>
      <c r="E3638" s="321" t="s">
        <v>6679</v>
      </c>
      <c r="F3638" s="293">
        <v>2013</v>
      </c>
      <c r="G3638" s="293">
        <v>1</v>
      </c>
      <c r="H3638" s="293"/>
      <c r="I3638" s="293"/>
      <c r="J3638" s="293"/>
      <c r="K3638" s="293"/>
      <c r="L3638" s="321"/>
      <c r="M3638" s="293">
        <v>1</v>
      </c>
      <c r="N3638" s="613" t="s">
        <v>6702</v>
      </c>
      <c r="O3638" s="613" t="s">
        <v>6714</v>
      </c>
      <c r="P3638" s="613" t="s">
        <v>5439</v>
      </c>
      <c r="Q3638" s="296"/>
      <c r="R3638" s="544"/>
      <c r="S3638" s="544" t="s">
        <v>5425</v>
      </c>
      <c r="T3638" s="296" t="s">
        <v>6285</v>
      </c>
      <c r="U3638" s="247" t="s">
        <v>10339</v>
      </c>
    </row>
    <row r="3639" spans="1:21" ht="55.5" customHeight="1" x14ac:dyDescent="0.15">
      <c r="B3639" s="491">
        <v>30</v>
      </c>
      <c r="C3639" s="228" t="s">
        <v>6669</v>
      </c>
      <c r="D3639" s="321" t="s">
        <v>6691</v>
      </c>
      <c r="E3639" s="321" t="s">
        <v>6680</v>
      </c>
      <c r="F3639" s="293">
        <v>2013</v>
      </c>
      <c r="G3639" s="293">
        <v>1</v>
      </c>
      <c r="H3639" s="293"/>
      <c r="I3639" s="293"/>
      <c r="J3639" s="293"/>
      <c r="K3639" s="293"/>
      <c r="L3639" s="321"/>
      <c r="M3639" s="293">
        <v>1</v>
      </c>
      <c r="N3639" s="613" t="s">
        <v>6703</v>
      </c>
      <c r="O3639" s="613" t="s">
        <v>6715</v>
      </c>
      <c r="P3639" s="613" t="s">
        <v>6723</v>
      </c>
      <c r="Q3639" s="296" t="s">
        <v>6719</v>
      </c>
      <c r="R3639" s="544"/>
      <c r="S3639" s="544" t="s">
        <v>5425</v>
      </c>
      <c r="T3639" s="296" t="s">
        <v>6285</v>
      </c>
      <c r="U3639" s="247" t="s">
        <v>10340</v>
      </c>
    </row>
    <row r="3640" spans="1:21" ht="67.5" customHeight="1" x14ac:dyDescent="0.15">
      <c r="B3640" s="491">
        <v>31</v>
      </c>
      <c r="C3640" s="228" t="s">
        <v>6670</v>
      </c>
      <c r="D3640" s="321" t="s">
        <v>6692</v>
      </c>
      <c r="E3640" s="321" t="s">
        <v>6681</v>
      </c>
      <c r="F3640" s="293">
        <v>2013</v>
      </c>
      <c r="G3640" s="293">
        <v>1</v>
      </c>
      <c r="H3640" s="293"/>
      <c r="I3640" s="293"/>
      <c r="J3640" s="293"/>
      <c r="K3640" s="293"/>
      <c r="L3640" s="321"/>
      <c r="M3640" s="293">
        <v>1</v>
      </c>
      <c r="N3640" s="613" t="s">
        <v>6704</v>
      </c>
      <c r="O3640" s="613" t="s">
        <v>6716</v>
      </c>
      <c r="P3640" s="613" t="s">
        <v>5439</v>
      </c>
      <c r="Q3640" s="296"/>
      <c r="R3640" s="544"/>
      <c r="S3640" s="544" t="s">
        <v>5425</v>
      </c>
      <c r="T3640" s="296" t="s">
        <v>6285</v>
      </c>
      <c r="U3640" s="247" t="s">
        <v>10185</v>
      </c>
    </row>
    <row r="3641" spans="1:21" ht="55.5" customHeight="1" x14ac:dyDescent="0.15">
      <c r="B3641" s="491">
        <v>32</v>
      </c>
      <c r="C3641" s="228" t="s">
        <v>6671</v>
      </c>
      <c r="D3641" s="321" t="s">
        <v>6693</v>
      </c>
      <c r="E3641" s="321" t="s">
        <v>6682</v>
      </c>
      <c r="F3641" s="293">
        <v>2013</v>
      </c>
      <c r="G3641" s="293">
        <v>1</v>
      </c>
      <c r="H3641" s="293"/>
      <c r="I3641" s="293"/>
      <c r="J3641" s="293"/>
      <c r="K3641" s="293"/>
      <c r="L3641" s="321"/>
      <c r="M3641" s="293">
        <v>1</v>
      </c>
      <c r="N3641" s="613" t="s">
        <v>6705</v>
      </c>
      <c r="O3641" s="613" t="s">
        <v>6717</v>
      </c>
      <c r="P3641" s="613" t="s">
        <v>6724</v>
      </c>
      <c r="Q3641" s="296" t="s">
        <v>6719</v>
      </c>
      <c r="R3641" s="544"/>
      <c r="S3641" s="544" t="s">
        <v>5425</v>
      </c>
      <c r="T3641" s="296" t="s">
        <v>6285</v>
      </c>
      <c r="U3641" s="247" t="s">
        <v>10199</v>
      </c>
    </row>
    <row r="3642" spans="1:21" ht="55.5" customHeight="1" x14ac:dyDescent="0.15">
      <c r="B3642" s="491">
        <v>33</v>
      </c>
      <c r="C3642" s="228" t="s">
        <v>6672</v>
      </c>
      <c r="D3642" s="321" t="s">
        <v>6694</v>
      </c>
      <c r="E3642" s="321" t="s">
        <v>13465</v>
      </c>
      <c r="F3642" s="293">
        <v>2013</v>
      </c>
      <c r="G3642" s="293">
        <v>1</v>
      </c>
      <c r="H3642" s="293"/>
      <c r="I3642" s="293"/>
      <c r="J3642" s="293"/>
      <c r="K3642" s="293"/>
      <c r="L3642" s="321"/>
      <c r="M3642" s="293">
        <v>1</v>
      </c>
      <c r="N3642" s="613" t="s">
        <v>6706</v>
      </c>
      <c r="O3642" s="613" t="s">
        <v>13466</v>
      </c>
      <c r="P3642" s="613" t="s">
        <v>5439</v>
      </c>
      <c r="Q3642" s="296"/>
      <c r="R3642" s="544"/>
      <c r="S3642" s="544" t="s">
        <v>5425</v>
      </c>
      <c r="T3642" s="296" t="s">
        <v>6285</v>
      </c>
      <c r="U3642" s="247" t="s">
        <v>10199</v>
      </c>
    </row>
    <row r="3643" spans="1:21" ht="55.5" customHeight="1" x14ac:dyDescent="0.15">
      <c r="B3643" s="491">
        <v>34</v>
      </c>
      <c r="C3643" s="228" t="s">
        <v>6673</v>
      </c>
      <c r="D3643" s="321" t="s">
        <v>6695</v>
      </c>
      <c r="E3643" s="321" t="s">
        <v>6683</v>
      </c>
      <c r="F3643" s="293">
        <v>2013</v>
      </c>
      <c r="G3643" s="293">
        <v>1</v>
      </c>
      <c r="H3643" s="293"/>
      <c r="I3643" s="293"/>
      <c r="J3643" s="293"/>
      <c r="K3643" s="293"/>
      <c r="L3643" s="321"/>
      <c r="M3643" s="293">
        <v>1</v>
      </c>
      <c r="N3643" s="613" t="s">
        <v>6707</v>
      </c>
      <c r="O3643" s="613" t="s">
        <v>6718</v>
      </c>
      <c r="P3643" s="613" t="s">
        <v>5439</v>
      </c>
      <c r="Q3643" s="296"/>
      <c r="R3643" s="544"/>
      <c r="S3643" s="544" t="s">
        <v>5425</v>
      </c>
      <c r="T3643" s="296" t="s">
        <v>6285</v>
      </c>
      <c r="U3643" s="247" t="s">
        <v>10286</v>
      </c>
    </row>
    <row r="3644" spans="1:21" ht="69.75" customHeight="1" x14ac:dyDescent="0.15">
      <c r="A3644" s="332"/>
      <c r="B3644" s="398">
        <v>35</v>
      </c>
      <c r="C3644" s="49" t="s">
        <v>6725</v>
      </c>
      <c r="D3644" s="296" t="s">
        <v>6782</v>
      </c>
      <c r="E3644" s="296" t="s">
        <v>6726</v>
      </c>
      <c r="F3644" s="293">
        <v>2013</v>
      </c>
      <c r="G3644" s="293">
        <v>1</v>
      </c>
      <c r="H3644" s="293"/>
      <c r="I3644" s="293"/>
      <c r="J3644" s="293"/>
      <c r="K3644" s="293"/>
      <c r="L3644" s="296"/>
      <c r="M3644" s="293">
        <v>1</v>
      </c>
      <c r="N3644" s="296" t="s">
        <v>6758</v>
      </c>
      <c r="O3644" s="613" t="s">
        <v>6771</v>
      </c>
      <c r="P3644" s="296" t="s">
        <v>6751</v>
      </c>
      <c r="Q3644" s="296" t="s">
        <v>6752</v>
      </c>
      <c r="R3644" s="544"/>
      <c r="S3644" s="544" t="s">
        <v>5425</v>
      </c>
      <c r="T3644" s="627" t="s">
        <v>7601</v>
      </c>
      <c r="U3644" s="247" t="s">
        <v>10172</v>
      </c>
    </row>
    <row r="3645" spans="1:21" ht="86.25" customHeight="1" x14ac:dyDescent="0.15">
      <c r="A3645" s="332"/>
      <c r="B3645" s="398">
        <v>36</v>
      </c>
      <c r="C3645" s="60" t="s">
        <v>6727</v>
      </c>
      <c r="D3645" s="321" t="s">
        <v>6783</v>
      </c>
      <c r="E3645" s="321" t="s">
        <v>6728</v>
      </c>
      <c r="F3645" s="293">
        <v>2013</v>
      </c>
      <c r="G3645" s="293">
        <v>1</v>
      </c>
      <c r="H3645" s="293"/>
      <c r="I3645" s="293"/>
      <c r="J3645" s="293"/>
      <c r="K3645" s="293"/>
      <c r="L3645" s="321"/>
      <c r="M3645" s="293">
        <v>1</v>
      </c>
      <c r="N3645" s="613" t="s">
        <v>6759</v>
      </c>
      <c r="O3645" s="613" t="s">
        <v>6772</v>
      </c>
      <c r="P3645" s="296" t="s">
        <v>6751</v>
      </c>
      <c r="Q3645" s="296" t="s">
        <v>6752</v>
      </c>
      <c r="R3645" s="544"/>
      <c r="S3645" s="544" t="s">
        <v>5425</v>
      </c>
      <c r="T3645" s="627" t="s">
        <v>7601</v>
      </c>
      <c r="U3645" s="247" t="s">
        <v>10122</v>
      </c>
    </row>
    <row r="3646" spans="1:21" ht="54" customHeight="1" x14ac:dyDescent="0.15">
      <c r="A3646" s="332"/>
      <c r="B3646" s="398">
        <v>37</v>
      </c>
      <c r="C3646" s="60" t="s">
        <v>6729</v>
      </c>
      <c r="D3646" s="321" t="s">
        <v>6784</v>
      </c>
      <c r="E3646" s="319" t="s">
        <v>6730</v>
      </c>
      <c r="F3646" s="293">
        <v>2013</v>
      </c>
      <c r="G3646" s="293">
        <v>1</v>
      </c>
      <c r="H3646" s="293"/>
      <c r="I3646" s="293"/>
      <c r="J3646" s="293"/>
      <c r="K3646" s="293"/>
      <c r="L3646" s="321"/>
      <c r="M3646" s="293">
        <v>1</v>
      </c>
      <c r="N3646" s="613" t="s">
        <v>6760</v>
      </c>
      <c r="O3646" s="613" t="s">
        <v>6773</v>
      </c>
      <c r="P3646" s="296" t="s">
        <v>6751</v>
      </c>
      <c r="Q3646" s="296" t="s">
        <v>6752</v>
      </c>
      <c r="R3646" s="544"/>
      <c r="S3646" s="544" t="s">
        <v>5425</v>
      </c>
      <c r="T3646" s="627" t="s">
        <v>7601</v>
      </c>
      <c r="U3646" s="247" t="s">
        <v>10190</v>
      </c>
    </row>
    <row r="3647" spans="1:21" ht="44.25" customHeight="1" x14ac:dyDescent="0.15">
      <c r="A3647" s="332"/>
      <c r="B3647" s="398">
        <v>38</v>
      </c>
      <c r="C3647" s="247" t="s">
        <v>6731</v>
      </c>
      <c r="D3647" s="321" t="s">
        <v>6785</v>
      </c>
      <c r="E3647" s="321" t="s">
        <v>6732</v>
      </c>
      <c r="F3647" s="293">
        <v>2013</v>
      </c>
      <c r="G3647" s="293">
        <v>1</v>
      </c>
      <c r="H3647" s="293"/>
      <c r="I3647" s="293"/>
      <c r="J3647" s="293"/>
      <c r="K3647" s="293"/>
      <c r="L3647" s="321"/>
      <c r="M3647" s="293">
        <v>1</v>
      </c>
      <c r="N3647" s="613" t="s">
        <v>6761</v>
      </c>
      <c r="O3647" s="613" t="s">
        <v>6774</v>
      </c>
      <c r="P3647" s="296" t="s">
        <v>6751</v>
      </c>
      <c r="Q3647" s="296" t="s">
        <v>6752</v>
      </c>
      <c r="R3647" s="544"/>
      <c r="S3647" s="544" t="s">
        <v>5425</v>
      </c>
      <c r="T3647" s="627" t="s">
        <v>7601</v>
      </c>
      <c r="U3647" s="247" t="s">
        <v>10276</v>
      </c>
    </row>
    <row r="3648" spans="1:21" ht="69" customHeight="1" x14ac:dyDescent="0.15">
      <c r="A3648" s="332"/>
      <c r="B3648" s="398">
        <v>39</v>
      </c>
      <c r="C3648" s="247" t="s">
        <v>6733</v>
      </c>
      <c r="D3648" s="321" t="s">
        <v>6786</v>
      </c>
      <c r="E3648" s="321" t="s">
        <v>6734</v>
      </c>
      <c r="F3648" s="293">
        <v>2013</v>
      </c>
      <c r="G3648" s="293">
        <v>1</v>
      </c>
      <c r="H3648" s="293"/>
      <c r="I3648" s="293"/>
      <c r="J3648" s="293"/>
      <c r="K3648" s="293"/>
      <c r="L3648" s="321"/>
      <c r="M3648" s="293">
        <v>1</v>
      </c>
      <c r="N3648" s="613" t="s">
        <v>6762</v>
      </c>
      <c r="O3648" s="613" t="s">
        <v>6775</v>
      </c>
      <c r="P3648" s="296" t="s">
        <v>6751</v>
      </c>
      <c r="Q3648" s="296" t="s">
        <v>6753</v>
      </c>
      <c r="R3648" s="544"/>
      <c r="S3648" s="544" t="s">
        <v>5425</v>
      </c>
      <c r="T3648" s="627" t="s">
        <v>7601</v>
      </c>
      <c r="U3648" s="247" t="s">
        <v>10283</v>
      </c>
    </row>
    <row r="3649" spans="1:21" ht="62.25" customHeight="1" x14ac:dyDescent="0.15">
      <c r="A3649" s="332"/>
      <c r="B3649" s="398">
        <v>40</v>
      </c>
      <c r="C3649" s="247" t="s">
        <v>6735</v>
      </c>
      <c r="D3649" s="321" t="s">
        <v>6787</v>
      </c>
      <c r="E3649" s="321" t="s">
        <v>6736</v>
      </c>
      <c r="F3649" s="293">
        <v>2013</v>
      </c>
      <c r="G3649" s="293">
        <v>1</v>
      </c>
      <c r="H3649" s="293"/>
      <c r="I3649" s="293"/>
      <c r="J3649" s="293"/>
      <c r="K3649" s="293"/>
      <c r="L3649" s="321"/>
      <c r="M3649" s="293">
        <v>1</v>
      </c>
      <c r="N3649" s="613" t="s">
        <v>6763</v>
      </c>
      <c r="O3649" s="613" t="s">
        <v>6776</v>
      </c>
      <c r="P3649" s="296" t="s">
        <v>6751</v>
      </c>
      <c r="Q3649" s="296" t="s">
        <v>6754</v>
      </c>
      <c r="R3649" s="544"/>
      <c r="S3649" s="544" t="s">
        <v>5425</v>
      </c>
      <c r="T3649" s="627" t="s">
        <v>7601</v>
      </c>
      <c r="U3649" s="247" t="s">
        <v>10191</v>
      </c>
    </row>
    <row r="3650" spans="1:21" ht="54" customHeight="1" x14ac:dyDescent="0.15">
      <c r="A3650" s="332"/>
      <c r="B3650" s="398">
        <v>41</v>
      </c>
      <c r="C3650" s="247" t="s">
        <v>6737</v>
      </c>
      <c r="D3650" s="321" t="s">
        <v>6788</v>
      </c>
      <c r="E3650" s="321" t="s">
        <v>6738</v>
      </c>
      <c r="F3650" s="293">
        <v>2013</v>
      </c>
      <c r="G3650" s="293">
        <v>1</v>
      </c>
      <c r="H3650" s="293"/>
      <c r="I3650" s="293"/>
      <c r="J3650" s="293"/>
      <c r="K3650" s="293"/>
      <c r="L3650" s="321"/>
      <c r="M3650" s="293">
        <v>1</v>
      </c>
      <c r="N3650" s="613" t="s">
        <v>6764</v>
      </c>
      <c r="O3650" s="613" t="s">
        <v>6777</v>
      </c>
      <c r="P3650" s="296" t="s">
        <v>6755</v>
      </c>
      <c r="Q3650" s="296" t="s">
        <v>6756</v>
      </c>
      <c r="R3650" s="544"/>
      <c r="S3650" s="544" t="s">
        <v>5425</v>
      </c>
      <c r="T3650" s="627" t="s">
        <v>7601</v>
      </c>
      <c r="U3650" s="247" t="s">
        <v>10341</v>
      </c>
    </row>
    <row r="3651" spans="1:21" ht="54" customHeight="1" x14ac:dyDescent="0.15">
      <c r="A3651" s="332"/>
      <c r="B3651" s="398">
        <v>42</v>
      </c>
      <c r="C3651" s="247" t="s">
        <v>6739</v>
      </c>
      <c r="D3651" s="321" t="s">
        <v>6789</v>
      </c>
      <c r="E3651" s="321" t="s">
        <v>6740</v>
      </c>
      <c r="F3651" s="293">
        <v>2013</v>
      </c>
      <c r="G3651" s="293">
        <v>1</v>
      </c>
      <c r="H3651" s="293"/>
      <c r="I3651" s="293"/>
      <c r="J3651" s="293"/>
      <c r="K3651" s="293"/>
      <c r="L3651" s="321"/>
      <c r="M3651" s="293">
        <v>1</v>
      </c>
      <c r="N3651" s="613" t="s">
        <v>6765</v>
      </c>
      <c r="O3651" s="613" t="s">
        <v>6778</v>
      </c>
      <c r="P3651" s="296" t="s">
        <v>6751</v>
      </c>
      <c r="Q3651" s="296" t="s">
        <v>6754</v>
      </c>
      <c r="R3651" s="544"/>
      <c r="S3651" s="544" t="s">
        <v>5425</v>
      </c>
      <c r="T3651" s="627" t="s">
        <v>7601</v>
      </c>
      <c r="U3651" s="247" t="s">
        <v>10183</v>
      </c>
    </row>
    <row r="3652" spans="1:21" ht="54" customHeight="1" x14ac:dyDescent="0.15">
      <c r="A3652" s="332"/>
      <c r="B3652" s="398">
        <v>43</v>
      </c>
      <c r="C3652" s="247" t="s">
        <v>6741</v>
      </c>
      <c r="D3652" s="321" t="s">
        <v>6790</v>
      </c>
      <c r="E3652" s="345" t="s">
        <v>6742</v>
      </c>
      <c r="F3652" s="293">
        <v>2013</v>
      </c>
      <c r="G3652" s="293">
        <v>1</v>
      </c>
      <c r="H3652" s="293"/>
      <c r="I3652" s="293"/>
      <c r="J3652" s="293"/>
      <c r="K3652" s="293"/>
      <c r="L3652" s="321"/>
      <c r="M3652" s="293">
        <v>1</v>
      </c>
      <c r="N3652" s="613" t="s">
        <v>6766</v>
      </c>
      <c r="O3652" s="613" t="s">
        <v>6779</v>
      </c>
      <c r="P3652" s="296" t="s">
        <v>6751</v>
      </c>
      <c r="Q3652" s="296" t="s">
        <v>6753</v>
      </c>
      <c r="R3652" s="544"/>
      <c r="S3652" s="544" t="s">
        <v>5425</v>
      </c>
      <c r="T3652" s="627" t="s">
        <v>7601</v>
      </c>
      <c r="U3652" s="247" t="s">
        <v>10275</v>
      </c>
    </row>
    <row r="3653" spans="1:21" ht="54" customHeight="1" x14ac:dyDescent="0.15">
      <c r="A3653" s="332"/>
      <c r="B3653" s="398">
        <v>44</v>
      </c>
      <c r="C3653" s="247" t="s">
        <v>6743</v>
      </c>
      <c r="D3653" s="321" t="s">
        <v>6791</v>
      </c>
      <c r="E3653" s="321" t="s">
        <v>6744</v>
      </c>
      <c r="F3653" s="293">
        <v>2013</v>
      </c>
      <c r="G3653" s="293">
        <v>1</v>
      </c>
      <c r="H3653" s="293"/>
      <c r="I3653" s="293"/>
      <c r="J3653" s="293"/>
      <c r="K3653" s="293"/>
      <c r="L3653" s="321"/>
      <c r="M3653" s="293">
        <v>1</v>
      </c>
      <c r="N3653" s="613" t="s">
        <v>6767</v>
      </c>
      <c r="O3653" s="613" t="s">
        <v>6780</v>
      </c>
      <c r="P3653" s="296" t="s">
        <v>6751</v>
      </c>
      <c r="Q3653" s="296" t="s">
        <v>6753</v>
      </c>
      <c r="R3653" s="544"/>
      <c r="S3653" s="544" t="s">
        <v>5425</v>
      </c>
      <c r="T3653" s="627" t="s">
        <v>7601</v>
      </c>
      <c r="U3653" s="247" t="s">
        <v>10342</v>
      </c>
    </row>
    <row r="3654" spans="1:21" ht="62.25" customHeight="1" x14ac:dyDescent="0.15">
      <c r="A3654" s="332"/>
      <c r="B3654" s="398">
        <v>45</v>
      </c>
      <c r="C3654" s="247" t="s">
        <v>6745</v>
      </c>
      <c r="D3654" s="325" t="s">
        <v>6792</v>
      </c>
      <c r="E3654" s="325" t="s">
        <v>6746</v>
      </c>
      <c r="F3654" s="293">
        <v>2013</v>
      </c>
      <c r="G3654" s="293">
        <v>1</v>
      </c>
      <c r="H3654" s="293"/>
      <c r="I3654" s="293"/>
      <c r="J3654" s="293"/>
      <c r="K3654" s="293"/>
      <c r="L3654" s="325"/>
      <c r="M3654" s="293">
        <v>1</v>
      </c>
      <c r="N3654" s="544" t="s">
        <v>6768</v>
      </c>
      <c r="O3654" s="613" t="s">
        <v>6781</v>
      </c>
      <c r="P3654" s="296" t="s">
        <v>6751</v>
      </c>
      <c r="Q3654" s="296" t="s">
        <v>6752</v>
      </c>
      <c r="R3654" s="544"/>
      <c r="S3654" s="544" t="s">
        <v>5425</v>
      </c>
      <c r="T3654" s="627" t="s">
        <v>7601</v>
      </c>
      <c r="U3654" s="247" t="s">
        <v>10153</v>
      </c>
    </row>
    <row r="3655" spans="1:21" ht="67.5" customHeight="1" x14ac:dyDescent="0.15">
      <c r="A3655" s="332"/>
      <c r="B3655" s="398">
        <v>46</v>
      </c>
      <c r="C3655" s="247" t="s">
        <v>6747</v>
      </c>
      <c r="D3655" s="321" t="s">
        <v>6793</v>
      </c>
      <c r="E3655" s="321" t="s">
        <v>6748</v>
      </c>
      <c r="F3655" s="293">
        <v>2013</v>
      </c>
      <c r="G3655" s="293">
        <v>1</v>
      </c>
      <c r="H3655" s="293"/>
      <c r="I3655" s="293"/>
      <c r="J3655" s="293"/>
      <c r="K3655" s="293"/>
      <c r="L3655" s="321"/>
      <c r="M3655" s="293">
        <v>1</v>
      </c>
      <c r="N3655" s="613" t="s">
        <v>6769</v>
      </c>
      <c r="O3655" s="613" t="s">
        <v>4659</v>
      </c>
      <c r="P3655" s="613"/>
      <c r="Q3655" s="296" t="s">
        <v>6757</v>
      </c>
      <c r="R3655" s="544"/>
      <c r="S3655" s="544" t="s">
        <v>5425</v>
      </c>
      <c r="T3655" s="627" t="s">
        <v>7601</v>
      </c>
      <c r="U3655" s="247" t="s">
        <v>10264</v>
      </c>
    </row>
    <row r="3656" spans="1:21" ht="54" customHeight="1" x14ac:dyDescent="0.15">
      <c r="A3656" s="332"/>
      <c r="B3656" s="398">
        <v>47</v>
      </c>
      <c r="C3656" s="247" t="s">
        <v>6749</v>
      </c>
      <c r="D3656" s="321" t="s">
        <v>6794</v>
      </c>
      <c r="E3656" s="321" t="s">
        <v>6750</v>
      </c>
      <c r="F3656" s="293">
        <v>2013</v>
      </c>
      <c r="G3656" s="293">
        <v>1</v>
      </c>
      <c r="H3656" s="293"/>
      <c r="I3656" s="293"/>
      <c r="J3656" s="293"/>
      <c r="K3656" s="293"/>
      <c r="L3656" s="321"/>
      <c r="M3656" s="293">
        <v>1</v>
      </c>
      <c r="N3656" s="613" t="s">
        <v>6770</v>
      </c>
      <c r="O3656" s="613" t="s">
        <v>7838</v>
      </c>
      <c r="P3656" s="296" t="s">
        <v>6751</v>
      </c>
      <c r="Q3656" s="296" t="s">
        <v>6757</v>
      </c>
      <c r="R3656" s="544"/>
      <c r="S3656" s="544" t="s">
        <v>5425</v>
      </c>
      <c r="T3656" s="627" t="s">
        <v>7601</v>
      </c>
      <c r="U3656" s="247" t="s">
        <v>10275</v>
      </c>
    </row>
    <row r="3657" spans="1:21" ht="54" customHeight="1" x14ac:dyDescent="0.15">
      <c r="A3657" s="332"/>
      <c r="B3657" s="398">
        <v>48</v>
      </c>
      <c r="C3657" s="297" t="s">
        <v>7810</v>
      </c>
      <c r="D3657" s="321" t="s">
        <v>7644</v>
      </c>
      <c r="E3657" s="321" t="s">
        <v>7615</v>
      </c>
      <c r="F3657" s="293">
        <v>2013</v>
      </c>
      <c r="G3657" s="293">
        <v>1</v>
      </c>
      <c r="H3657" s="293"/>
      <c r="I3657" s="293"/>
      <c r="J3657" s="293"/>
      <c r="K3657" s="293"/>
      <c r="L3657" s="321"/>
      <c r="M3657" s="293">
        <v>1</v>
      </c>
      <c r="N3657" s="613" t="s">
        <v>7669</v>
      </c>
      <c r="O3657" s="613" t="s">
        <v>7694</v>
      </c>
      <c r="P3657" s="613" t="s">
        <v>7738</v>
      </c>
      <c r="Q3657" s="627" t="s">
        <v>7717</v>
      </c>
      <c r="R3657" s="544"/>
      <c r="S3657" s="544" t="s">
        <v>5425</v>
      </c>
      <c r="T3657" s="627" t="s">
        <v>7601</v>
      </c>
      <c r="U3657" s="247" t="s">
        <v>10289</v>
      </c>
    </row>
    <row r="3658" spans="1:21" ht="65.25" customHeight="1" x14ac:dyDescent="0.15">
      <c r="A3658" s="332"/>
      <c r="B3658" s="398">
        <v>49</v>
      </c>
      <c r="C3658" s="297" t="s">
        <v>7811</v>
      </c>
      <c r="D3658" s="321" t="s">
        <v>7645</v>
      </c>
      <c r="E3658" s="321" t="s">
        <v>7616</v>
      </c>
      <c r="F3658" s="293">
        <v>2013</v>
      </c>
      <c r="G3658" s="293">
        <v>1</v>
      </c>
      <c r="H3658" s="293"/>
      <c r="I3658" s="293"/>
      <c r="J3658" s="293"/>
      <c r="K3658" s="293"/>
      <c r="L3658" s="321"/>
      <c r="M3658" s="293">
        <v>1</v>
      </c>
      <c r="N3658" s="613" t="s">
        <v>7670</v>
      </c>
      <c r="O3658" s="613" t="s">
        <v>7695</v>
      </c>
      <c r="P3658" s="613" t="s">
        <v>7718</v>
      </c>
      <c r="Q3658" s="627" t="s">
        <v>7719</v>
      </c>
      <c r="R3658" s="544"/>
      <c r="S3658" s="544" t="s">
        <v>5425</v>
      </c>
      <c r="T3658" s="627" t="s">
        <v>7601</v>
      </c>
      <c r="U3658" s="247" t="s">
        <v>10343</v>
      </c>
    </row>
    <row r="3659" spans="1:21" ht="54" customHeight="1" x14ac:dyDescent="0.15">
      <c r="A3659" s="332"/>
      <c r="B3659" s="398">
        <v>50</v>
      </c>
      <c r="C3659" s="297" t="s">
        <v>7812</v>
      </c>
      <c r="D3659" s="321" t="s">
        <v>7646</v>
      </c>
      <c r="E3659" s="321" t="s">
        <v>7617</v>
      </c>
      <c r="F3659" s="293">
        <v>2013</v>
      </c>
      <c r="G3659" s="293">
        <v>1</v>
      </c>
      <c r="H3659" s="293"/>
      <c r="I3659" s="293"/>
      <c r="J3659" s="293"/>
      <c r="K3659" s="293"/>
      <c r="L3659" s="321"/>
      <c r="M3659" s="293">
        <v>1</v>
      </c>
      <c r="N3659" s="613" t="s">
        <v>7671</v>
      </c>
      <c r="O3659" s="613" t="s">
        <v>7696</v>
      </c>
      <c r="P3659" s="613" t="s">
        <v>7720</v>
      </c>
      <c r="Q3659" s="627" t="s">
        <v>7719</v>
      </c>
      <c r="R3659" s="544"/>
      <c r="S3659" s="544" t="s">
        <v>5425</v>
      </c>
      <c r="T3659" s="627" t="s">
        <v>7601</v>
      </c>
      <c r="U3659" s="247" t="s">
        <v>10344</v>
      </c>
    </row>
    <row r="3660" spans="1:21" ht="66.75" customHeight="1" x14ac:dyDescent="0.15">
      <c r="A3660" s="332"/>
      <c r="B3660" s="398">
        <v>51</v>
      </c>
      <c r="C3660" s="297" t="s">
        <v>7813</v>
      </c>
      <c r="D3660" s="321" t="s">
        <v>7647</v>
      </c>
      <c r="E3660" s="321" t="s">
        <v>7618</v>
      </c>
      <c r="F3660" s="293">
        <v>2013</v>
      </c>
      <c r="G3660" s="293">
        <v>1</v>
      </c>
      <c r="H3660" s="293"/>
      <c r="I3660" s="293"/>
      <c r="J3660" s="293"/>
      <c r="K3660" s="293"/>
      <c r="L3660" s="321"/>
      <c r="M3660" s="293">
        <v>1</v>
      </c>
      <c r="N3660" s="613" t="s">
        <v>7672</v>
      </c>
      <c r="O3660" s="613" t="s">
        <v>7697</v>
      </c>
      <c r="P3660" s="613" t="s">
        <v>7721</v>
      </c>
      <c r="Q3660" s="627" t="s">
        <v>7722</v>
      </c>
      <c r="R3660" s="544"/>
      <c r="S3660" s="544" t="s">
        <v>5425</v>
      </c>
      <c r="T3660" s="627" t="s">
        <v>7601</v>
      </c>
      <c r="U3660" s="247" t="s">
        <v>10188</v>
      </c>
    </row>
    <row r="3661" spans="1:21" ht="81" customHeight="1" x14ac:dyDescent="0.15">
      <c r="A3661" s="332"/>
      <c r="B3661" s="398">
        <v>52</v>
      </c>
      <c r="C3661" s="297" t="s">
        <v>7619</v>
      </c>
      <c r="D3661" s="321" t="s">
        <v>7648</v>
      </c>
      <c r="E3661" s="321" t="s">
        <v>7620</v>
      </c>
      <c r="F3661" s="293">
        <v>2013</v>
      </c>
      <c r="G3661" s="293">
        <v>1</v>
      </c>
      <c r="H3661" s="293"/>
      <c r="I3661" s="293"/>
      <c r="J3661" s="293"/>
      <c r="K3661" s="293"/>
      <c r="L3661" s="321"/>
      <c r="M3661" s="293">
        <v>1</v>
      </c>
      <c r="N3661" s="613" t="s">
        <v>7673</v>
      </c>
      <c r="O3661" s="613" t="s">
        <v>7698</v>
      </c>
      <c r="P3661" s="613" t="s">
        <v>7723</v>
      </c>
      <c r="Q3661" s="627" t="s">
        <v>7719</v>
      </c>
      <c r="R3661" s="544"/>
      <c r="S3661" s="544" t="s">
        <v>5425</v>
      </c>
      <c r="T3661" s="627" t="s">
        <v>7601</v>
      </c>
      <c r="U3661" s="247" t="s">
        <v>10181</v>
      </c>
    </row>
    <row r="3662" spans="1:21" ht="54" customHeight="1" x14ac:dyDescent="0.15">
      <c r="A3662" s="332"/>
      <c r="B3662" s="398">
        <v>53</v>
      </c>
      <c r="C3662" s="297" t="s">
        <v>7814</v>
      </c>
      <c r="D3662" s="321" t="s">
        <v>7649</v>
      </c>
      <c r="E3662" s="321" t="s">
        <v>7621</v>
      </c>
      <c r="F3662" s="293">
        <v>2013</v>
      </c>
      <c r="G3662" s="293">
        <v>1</v>
      </c>
      <c r="H3662" s="293"/>
      <c r="I3662" s="293"/>
      <c r="J3662" s="293"/>
      <c r="K3662" s="293"/>
      <c r="L3662" s="321"/>
      <c r="M3662" s="293">
        <v>1</v>
      </c>
      <c r="N3662" s="613" t="s">
        <v>7674</v>
      </c>
      <c r="O3662" s="613" t="s">
        <v>632</v>
      </c>
      <c r="P3662" s="613" t="s">
        <v>7724</v>
      </c>
      <c r="Q3662" s="627" t="s">
        <v>7719</v>
      </c>
      <c r="R3662" s="544"/>
      <c r="S3662" s="544" t="s">
        <v>5425</v>
      </c>
      <c r="T3662" s="627" t="s">
        <v>7601</v>
      </c>
      <c r="U3662" s="247" t="s">
        <v>10253</v>
      </c>
    </row>
    <row r="3663" spans="1:21" ht="42" customHeight="1" x14ac:dyDescent="0.15">
      <c r="A3663" s="332"/>
      <c r="B3663" s="398">
        <v>54</v>
      </c>
      <c r="C3663" s="297" t="s">
        <v>7622</v>
      </c>
      <c r="D3663" s="321" t="s">
        <v>7650</v>
      </c>
      <c r="E3663" s="321" t="s">
        <v>7623</v>
      </c>
      <c r="F3663" s="293">
        <v>2013</v>
      </c>
      <c r="G3663" s="293">
        <v>1</v>
      </c>
      <c r="H3663" s="293"/>
      <c r="I3663" s="293"/>
      <c r="J3663" s="293"/>
      <c r="K3663" s="293"/>
      <c r="L3663" s="321"/>
      <c r="M3663" s="293">
        <v>1</v>
      </c>
      <c r="N3663" s="613" t="s">
        <v>7675</v>
      </c>
      <c r="O3663" s="613" t="s">
        <v>7699</v>
      </c>
      <c r="P3663" s="627" t="s">
        <v>7725</v>
      </c>
      <c r="Q3663" s="627" t="s">
        <v>7719</v>
      </c>
      <c r="R3663" s="544"/>
      <c r="S3663" s="544" t="s">
        <v>5425</v>
      </c>
      <c r="T3663" s="627" t="s">
        <v>7601</v>
      </c>
      <c r="U3663" s="247" t="s">
        <v>10254</v>
      </c>
    </row>
    <row r="3664" spans="1:21" ht="54" customHeight="1" x14ac:dyDescent="0.15">
      <c r="A3664" s="332"/>
      <c r="B3664" s="398">
        <v>55</v>
      </c>
      <c r="C3664" s="297" t="s">
        <v>7815</v>
      </c>
      <c r="D3664" s="321" t="s">
        <v>7651</v>
      </c>
      <c r="E3664" s="321" t="s">
        <v>7624</v>
      </c>
      <c r="F3664" s="293">
        <v>2013</v>
      </c>
      <c r="G3664" s="293">
        <v>1</v>
      </c>
      <c r="H3664" s="293"/>
      <c r="I3664" s="293"/>
      <c r="J3664" s="293"/>
      <c r="K3664" s="293"/>
      <c r="L3664" s="321"/>
      <c r="M3664" s="293">
        <v>1</v>
      </c>
      <c r="N3664" s="613" t="s">
        <v>7676</v>
      </c>
      <c r="O3664" s="613" t="s">
        <v>7839</v>
      </c>
      <c r="P3664" s="613" t="s">
        <v>7721</v>
      </c>
      <c r="Q3664" s="627" t="s">
        <v>7719</v>
      </c>
      <c r="R3664" s="544"/>
      <c r="S3664" s="544" t="s">
        <v>5425</v>
      </c>
      <c r="T3664" s="627" t="s">
        <v>7601</v>
      </c>
      <c r="U3664" s="247" t="s">
        <v>10345</v>
      </c>
    </row>
    <row r="3665" spans="1:21" ht="46.5" customHeight="1" x14ac:dyDescent="0.15">
      <c r="A3665" s="332"/>
      <c r="B3665" s="398">
        <v>56</v>
      </c>
      <c r="C3665" s="297" t="s">
        <v>7816</v>
      </c>
      <c r="D3665" s="321" t="s">
        <v>7652</v>
      </c>
      <c r="E3665" s="321" t="s">
        <v>7625</v>
      </c>
      <c r="F3665" s="293">
        <v>2013</v>
      </c>
      <c r="G3665" s="293">
        <v>1</v>
      </c>
      <c r="H3665" s="293"/>
      <c r="I3665" s="293"/>
      <c r="J3665" s="293"/>
      <c r="K3665" s="293"/>
      <c r="L3665" s="321"/>
      <c r="M3665" s="293">
        <v>1</v>
      </c>
      <c r="N3665" s="613" t="s">
        <v>7677</v>
      </c>
      <c r="O3665" s="613" t="s">
        <v>7700</v>
      </c>
      <c r="P3665" s="613" t="s">
        <v>7726</v>
      </c>
      <c r="Q3665" s="627"/>
      <c r="R3665" s="544"/>
      <c r="S3665" s="544" t="s">
        <v>5425</v>
      </c>
      <c r="T3665" s="627" t="s">
        <v>7601</v>
      </c>
      <c r="U3665" s="247" t="s">
        <v>10233</v>
      </c>
    </row>
    <row r="3666" spans="1:21" ht="54" customHeight="1" x14ac:dyDescent="0.15">
      <c r="A3666" s="332"/>
      <c r="B3666" s="398">
        <v>57</v>
      </c>
      <c r="C3666" s="297" t="s">
        <v>7817</v>
      </c>
      <c r="D3666" s="321" t="s">
        <v>7653</v>
      </c>
      <c r="E3666" s="321" t="s">
        <v>7626</v>
      </c>
      <c r="F3666" s="293">
        <v>2013</v>
      </c>
      <c r="G3666" s="293">
        <v>1</v>
      </c>
      <c r="H3666" s="293"/>
      <c r="I3666" s="293"/>
      <c r="J3666" s="293"/>
      <c r="K3666" s="293"/>
      <c r="L3666" s="321"/>
      <c r="M3666" s="293">
        <v>1</v>
      </c>
      <c r="N3666" s="613" t="s">
        <v>7678</v>
      </c>
      <c r="O3666" s="613" t="s">
        <v>7701</v>
      </c>
      <c r="P3666" s="613" t="s">
        <v>7727</v>
      </c>
      <c r="Q3666" s="627" t="s">
        <v>7719</v>
      </c>
      <c r="R3666" s="544"/>
      <c r="S3666" s="544" t="s">
        <v>5425</v>
      </c>
      <c r="T3666" s="627" t="s">
        <v>7601</v>
      </c>
      <c r="U3666" s="247" t="s">
        <v>10276</v>
      </c>
    </row>
    <row r="3667" spans="1:21" ht="54" customHeight="1" x14ac:dyDescent="0.15">
      <c r="A3667" s="332"/>
      <c r="B3667" s="398">
        <v>58</v>
      </c>
      <c r="C3667" s="297" t="s">
        <v>7627</v>
      </c>
      <c r="D3667" s="321" t="s">
        <v>7654</v>
      </c>
      <c r="E3667" s="321" t="s">
        <v>7628</v>
      </c>
      <c r="F3667" s="293">
        <v>2013</v>
      </c>
      <c r="G3667" s="293">
        <v>1</v>
      </c>
      <c r="H3667" s="293"/>
      <c r="I3667" s="293"/>
      <c r="J3667" s="293"/>
      <c r="K3667" s="293"/>
      <c r="L3667" s="321"/>
      <c r="M3667" s="293">
        <v>1</v>
      </c>
      <c r="N3667" s="613" t="s">
        <v>7679</v>
      </c>
      <c r="O3667" s="613" t="s">
        <v>7702</v>
      </c>
      <c r="P3667" s="613" t="s">
        <v>7726</v>
      </c>
      <c r="Q3667" s="627" t="s">
        <v>7719</v>
      </c>
      <c r="R3667" s="544"/>
      <c r="S3667" s="544" t="s">
        <v>5425</v>
      </c>
      <c r="T3667" s="627" t="s">
        <v>7601</v>
      </c>
      <c r="U3667" s="247" t="s">
        <v>10344</v>
      </c>
    </row>
    <row r="3668" spans="1:21" ht="54" customHeight="1" x14ac:dyDescent="0.15">
      <c r="A3668" s="332"/>
      <c r="B3668" s="398">
        <v>59</v>
      </c>
      <c r="C3668" s="297" t="s">
        <v>7818</v>
      </c>
      <c r="D3668" s="321" t="s">
        <v>7655</v>
      </c>
      <c r="E3668" s="321" t="s">
        <v>7629</v>
      </c>
      <c r="F3668" s="293">
        <v>2013</v>
      </c>
      <c r="G3668" s="293">
        <v>1</v>
      </c>
      <c r="H3668" s="293"/>
      <c r="I3668" s="293"/>
      <c r="J3668" s="293"/>
      <c r="K3668" s="293"/>
      <c r="L3668" s="321"/>
      <c r="M3668" s="293">
        <v>1</v>
      </c>
      <c r="N3668" s="613" t="s">
        <v>7680</v>
      </c>
      <c r="O3668" s="613" t="s">
        <v>7703</v>
      </c>
      <c r="P3668" s="613" t="s">
        <v>7728</v>
      </c>
      <c r="Q3668" s="627" t="s">
        <v>7719</v>
      </c>
      <c r="R3668" s="544"/>
      <c r="S3668" s="544" t="s">
        <v>5425</v>
      </c>
      <c r="T3668" s="627" t="s">
        <v>7601</v>
      </c>
      <c r="U3668" s="247" t="s">
        <v>10264</v>
      </c>
    </row>
    <row r="3669" spans="1:21" ht="54" customHeight="1" x14ac:dyDescent="0.15">
      <c r="A3669" s="332"/>
      <c r="B3669" s="398">
        <v>60</v>
      </c>
      <c r="C3669" s="297" t="s">
        <v>7819</v>
      </c>
      <c r="D3669" s="321" t="s">
        <v>7656</v>
      </c>
      <c r="E3669" s="321" t="s">
        <v>7630</v>
      </c>
      <c r="F3669" s="293">
        <v>2013</v>
      </c>
      <c r="G3669" s="293">
        <v>1</v>
      </c>
      <c r="H3669" s="293"/>
      <c r="I3669" s="293"/>
      <c r="J3669" s="293"/>
      <c r="K3669" s="293"/>
      <c r="L3669" s="321"/>
      <c r="M3669" s="293">
        <v>1</v>
      </c>
      <c r="N3669" s="613" t="s">
        <v>7681</v>
      </c>
      <c r="O3669" s="613" t="s">
        <v>7704</v>
      </c>
      <c r="P3669" s="613" t="s">
        <v>5434</v>
      </c>
      <c r="Q3669" s="627" t="s">
        <v>7719</v>
      </c>
      <c r="R3669" s="544"/>
      <c r="S3669" s="544" t="s">
        <v>5425</v>
      </c>
      <c r="T3669" s="627" t="s">
        <v>7601</v>
      </c>
      <c r="U3669" s="247" t="s">
        <v>10275</v>
      </c>
    </row>
    <row r="3670" spans="1:21" ht="54" customHeight="1" x14ac:dyDescent="0.15">
      <c r="A3670" s="332"/>
      <c r="B3670" s="398">
        <v>61</v>
      </c>
      <c r="C3670" s="297" t="s">
        <v>7820</v>
      </c>
      <c r="D3670" s="321" t="s">
        <v>7657</v>
      </c>
      <c r="E3670" s="321" t="s">
        <v>7631</v>
      </c>
      <c r="F3670" s="293">
        <v>2013</v>
      </c>
      <c r="G3670" s="293">
        <v>1</v>
      </c>
      <c r="H3670" s="293"/>
      <c r="I3670" s="293"/>
      <c r="J3670" s="293"/>
      <c r="K3670" s="293"/>
      <c r="L3670" s="321"/>
      <c r="M3670" s="293">
        <v>1</v>
      </c>
      <c r="N3670" s="613" t="s">
        <v>7682</v>
      </c>
      <c r="O3670" s="613" t="s">
        <v>7705</v>
      </c>
      <c r="P3670" s="613" t="s">
        <v>7728</v>
      </c>
      <c r="Q3670" s="627" t="s">
        <v>7719</v>
      </c>
      <c r="R3670" s="544"/>
      <c r="S3670" s="544" t="s">
        <v>5425</v>
      </c>
      <c r="T3670" s="627" t="s">
        <v>7601</v>
      </c>
      <c r="U3670" s="247" t="s">
        <v>10289</v>
      </c>
    </row>
    <row r="3671" spans="1:21" ht="54" customHeight="1" x14ac:dyDescent="0.15">
      <c r="A3671" s="332"/>
      <c r="B3671" s="398">
        <v>62</v>
      </c>
      <c r="C3671" s="297" t="s">
        <v>7821</v>
      </c>
      <c r="D3671" s="10" t="s">
        <v>7658</v>
      </c>
      <c r="E3671" s="321" t="s">
        <v>7632</v>
      </c>
      <c r="F3671" s="293">
        <v>2013</v>
      </c>
      <c r="G3671" s="293">
        <v>1</v>
      </c>
      <c r="H3671" s="293"/>
      <c r="I3671" s="293"/>
      <c r="J3671" s="293"/>
      <c r="K3671" s="293"/>
      <c r="L3671" s="321"/>
      <c r="M3671" s="293">
        <v>1</v>
      </c>
      <c r="N3671" s="613" t="s">
        <v>7683</v>
      </c>
      <c r="O3671" s="613" t="s">
        <v>7706</v>
      </c>
      <c r="P3671" s="613" t="s">
        <v>5434</v>
      </c>
      <c r="Q3671" s="627" t="s">
        <v>7719</v>
      </c>
      <c r="R3671" s="544"/>
      <c r="S3671" s="544" t="s">
        <v>5425</v>
      </c>
      <c r="T3671" s="627" t="s">
        <v>7601</v>
      </c>
      <c r="U3671" s="247" t="s">
        <v>10343</v>
      </c>
    </row>
    <row r="3672" spans="1:21" ht="67.5" customHeight="1" x14ac:dyDescent="0.15">
      <c r="A3672" s="332"/>
      <c r="B3672" s="398">
        <v>63</v>
      </c>
      <c r="C3672" s="297" t="s">
        <v>7822</v>
      </c>
      <c r="D3672" s="321" t="s">
        <v>7659</v>
      </c>
      <c r="E3672" s="321" t="s">
        <v>7633</v>
      </c>
      <c r="F3672" s="293">
        <v>2013</v>
      </c>
      <c r="G3672" s="293">
        <v>1</v>
      </c>
      <c r="H3672" s="293"/>
      <c r="I3672" s="293"/>
      <c r="J3672" s="293"/>
      <c r="K3672" s="293"/>
      <c r="L3672" s="321"/>
      <c r="M3672" s="293">
        <v>1</v>
      </c>
      <c r="N3672" s="613" t="s">
        <v>7684</v>
      </c>
      <c r="O3672" s="613" t="s">
        <v>7707</v>
      </c>
      <c r="P3672" s="613" t="s">
        <v>7729</v>
      </c>
      <c r="Q3672" s="627" t="s">
        <v>7719</v>
      </c>
      <c r="R3672" s="544"/>
      <c r="S3672" s="544" t="s">
        <v>5425</v>
      </c>
      <c r="T3672" s="627" t="s">
        <v>7601</v>
      </c>
      <c r="U3672" s="247" t="s">
        <v>10344</v>
      </c>
    </row>
    <row r="3673" spans="1:21" ht="54" customHeight="1" x14ac:dyDescent="0.15">
      <c r="A3673" s="332"/>
      <c r="B3673" s="398">
        <v>64</v>
      </c>
      <c r="C3673" s="297" t="s">
        <v>7823</v>
      </c>
      <c r="D3673" s="321" t="s">
        <v>7660</v>
      </c>
      <c r="E3673" s="321" t="s">
        <v>7634</v>
      </c>
      <c r="F3673" s="293">
        <v>2013</v>
      </c>
      <c r="G3673" s="293">
        <v>1</v>
      </c>
      <c r="H3673" s="293"/>
      <c r="I3673" s="293"/>
      <c r="J3673" s="293"/>
      <c r="K3673" s="293"/>
      <c r="L3673" s="321"/>
      <c r="M3673" s="293">
        <v>1</v>
      </c>
      <c r="N3673" s="613" t="s">
        <v>7685</v>
      </c>
      <c r="O3673" s="613" t="s">
        <v>7708</v>
      </c>
      <c r="P3673" s="613" t="s">
        <v>7730</v>
      </c>
      <c r="Q3673" s="627" t="s">
        <v>7719</v>
      </c>
      <c r="R3673" s="544"/>
      <c r="S3673" s="544" t="s">
        <v>5425</v>
      </c>
      <c r="T3673" s="627" t="s">
        <v>7601</v>
      </c>
      <c r="U3673" s="247" t="s">
        <v>10188</v>
      </c>
    </row>
    <row r="3674" spans="1:21" ht="54" customHeight="1" x14ac:dyDescent="0.15">
      <c r="A3674" s="332"/>
      <c r="B3674" s="398">
        <v>65</v>
      </c>
      <c r="C3674" s="297" t="s">
        <v>7635</v>
      </c>
      <c r="D3674" s="321" t="s">
        <v>7661</v>
      </c>
      <c r="E3674" s="321" t="s">
        <v>7636</v>
      </c>
      <c r="F3674" s="293">
        <v>2013</v>
      </c>
      <c r="G3674" s="293">
        <v>1</v>
      </c>
      <c r="H3674" s="293"/>
      <c r="I3674" s="293"/>
      <c r="J3674" s="293"/>
      <c r="K3674" s="293"/>
      <c r="L3674" s="321"/>
      <c r="M3674" s="293">
        <v>1</v>
      </c>
      <c r="N3674" s="613" t="s">
        <v>7686</v>
      </c>
      <c r="O3674" s="613" t="s">
        <v>7709</v>
      </c>
      <c r="P3674" s="613" t="s">
        <v>5439</v>
      </c>
      <c r="Q3674" s="627" t="s">
        <v>7719</v>
      </c>
      <c r="R3674" s="544"/>
      <c r="S3674" s="544" t="s">
        <v>5425</v>
      </c>
      <c r="T3674" s="627" t="s">
        <v>7601</v>
      </c>
      <c r="U3674" s="247" t="s">
        <v>10181</v>
      </c>
    </row>
    <row r="3675" spans="1:21" ht="54" customHeight="1" x14ac:dyDescent="0.15">
      <c r="A3675" s="332"/>
      <c r="B3675" s="398">
        <v>66</v>
      </c>
      <c r="C3675" s="297" t="s">
        <v>7824</v>
      </c>
      <c r="D3675" s="321" t="s">
        <v>7662</v>
      </c>
      <c r="E3675" s="321" t="s">
        <v>7637</v>
      </c>
      <c r="F3675" s="293">
        <v>2013</v>
      </c>
      <c r="G3675" s="293">
        <v>1</v>
      </c>
      <c r="H3675" s="293"/>
      <c r="I3675" s="293"/>
      <c r="J3675" s="293"/>
      <c r="K3675" s="293"/>
      <c r="L3675" s="321"/>
      <c r="M3675" s="293">
        <v>1</v>
      </c>
      <c r="N3675" s="613" t="s">
        <v>7687</v>
      </c>
      <c r="O3675" s="614" t="s">
        <v>7710</v>
      </c>
      <c r="P3675" s="613" t="s">
        <v>5439</v>
      </c>
      <c r="Q3675" s="627" t="s">
        <v>7719</v>
      </c>
      <c r="R3675" s="544"/>
      <c r="S3675" s="544" t="s">
        <v>5425</v>
      </c>
      <c r="T3675" s="627" t="s">
        <v>7601</v>
      </c>
      <c r="U3675" s="247" t="s">
        <v>10253</v>
      </c>
    </row>
    <row r="3676" spans="1:21" ht="61.5" customHeight="1" x14ac:dyDescent="0.15">
      <c r="A3676" s="332"/>
      <c r="B3676" s="398">
        <v>67</v>
      </c>
      <c r="C3676" s="297" t="s">
        <v>7825</v>
      </c>
      <c r="D3676" s="319" t="s">
        <v>7663</v>
      </c>
      <c r="E3676" s="321" t="s">
        <v>7638</v>
      </c>
      <c r="F3676" s="293">
        <v>2013</v>
      </c>
      <c r="G3676" s="293">
        <v>1</v>
      </c>
      <c r="H3676" s="293"/>
      <c r="I3676" s="293"/>
      <c r="J3676" s="293"/>
      <c r="K3676" s="293"/>
      <c r="L3676" s="321"/>
      <c r="M3676" s="293">
        <v>1</v>
      </c>
      <c r="N3676" s="613" t="s">
        <v>7688</v>
      </c>
      <c r="O3676" s="614" t="s">
        <v>7711</v>
      </c>
      <c r="P3676" s="613" t="s">
        <v>5439</v>
      </c>
      <c r="Q3676" s="627" t="s">
        <v>7731</v>
      </c>
      <c r="R3676" s="544"/>
      <c r="S3676" s="544" t="s">
        <v>5425</v>
      </c>
      <c r="T3676" s="627" t="s">
        <v>7601</v>
      </c>
      <c r="U3676" s="247" t="s">
        <v>10254</v>
      </c>
    </row>
    <row r="3677" spans="1:21" ht="76.5" customHeight="1" x14ac:dyDescent="0.15">
      <c r="A3677" s="332"/>
      <c r="B3677" s="398">
        <v>68</v>
      </c>
      <c r="C3677" s="297" t="s">
        <v>7826</v>
      </c>
      <c r="D3677" s="321" t="s">
        <v>7664</v>
      </c>
      <c r="E3677" s="321" t="s">
        <v>7639</v>
      </c>
      <c r="F3677" s="293">
        <v>2013</v>
      </c>
      <c r="G3677" s="293">
        <v>1</v>
      </c>
      <c r="H3677" s="293"/>
      <c r="I3677" s="293"/>
      <c r="J3677" s="293"/>
      <c r="K3677" s="293"/>
      <c r="L3677" s="321"/>
      <c r="M3677" s="293">
        <v>1</v>
      </c>
      <c r="N3677" s="613" t="s">
        <v>7689</v>
      </c>
      <c r="O3677" s="614" t="s">
        <v>7712</v>
      </c>
      <c r="P3677" s="613" t="s">
        <v>7732</v>
      </c>
      <c r="Q3677" s="627" t="s">
        <v>7719</v>
      </c>
      <c r="R3677" s="544"/>
      <c r="S3677" s="544" t="s">
        <v>5425</v>
      </c>
      <c r="T3677" s="627" t="s">
        <v>7601</v>
      </c>
      <c r="U3677" s="247" t="s">
        <v>10345</v>
      </c>
    </row>
    <row r="3678" spans="1:21" ht="69.75" customHeight="1" x14ac:dyDescent="0.15">
      <c r="A3678" s="332"/>
      <c r="B3678" s="398">
        <v>69</v>
      </c>
      <c r="C3678" s="297" t="s">
        <v>7827</v>
      </c>
      <c r="D3678" s="321" t="s">
        <v>7665</v>
      </c>
      <c r="E3678" s="382" t="s">
        <v>7640</v>
      </c>
      <c r="F3678" s="293">
        <v>2013</v>
      </c>
      <c r="G3678" s="293">
        <v>1</v>
      </c>
      <c r="H3678" s="293"/>
      <c r="I3678" s="293"/>
      <c r="J3678" s="293"/>
      <c r="K3678" s="293"/>
      <c r="L3678" s="321"/>
      <c r="M3678" s="293">
        <v>1</v>
      </c>
      <c r="N3678" s="613" t="s">
        <v>7690</v>
      </c>
      <c r="O3678" s="614" t="s">
        <v>7713</v>
      </c>
      <c r="P3678" s="613" t="s">
        <v>7733</v>
      </c>
      <c r="Q3678" s="627" t="s">
        <v>7734</v>
      </c>
      <c r="R3678" s="544"/>
      <c r="S3678" s="544" t="s">
        <v>5425</v>
      </c>
      <c r="T3678" s="627" t="s">
        <v>7601</v>
      </c>
      <c r="U3678" s="247" t="s">
        <v>10233</v>
      </c>
    </row>
    <row r="3679" spans="1:21" ht="54" customHeight="1" x14ac:dyDescent="0.15">
      <c r="A3679" s="332"/>
      <c r="B3679" s="398">
        <v>70</v>
      </c>
      <c r="C3679" s="297" t="s">
        <v>7828</v>
      </c>
      <c r="D3679" s="321" t="s">
        <v>7666</v>
      </c>
      <c r="E3679" s="347" t="s">
        <v>7641</v>
      </c>
      <c r="F3679" s="293">
        <v>2013</v>
      </c>
      <c r="G3679" s="293">
        <v>1</v>
      </c>
      <c r="H3679" s="293"/>
      <c r="I3679" s="293"/>
      <c r="J3679" s="293"/>
      <c r="K3679" s="293"/>
      <c r="L3679" s="321"/>
      <c r="M3679" s="293">
        <v>1</v>
      </c>
      <c r="N3679" s="613" t="s">
        <v>7691</v>
      </c>
      <c r="O3679" s="614" t="s">
        <v>7714</v>
      </c>
      <c r="P3679" s="613" t="s">
        <v>7735</v>
      </c>
      <c r="Q3679" s="627" t="s">
        <v>7719</v>
      </c>
      <c r="R3679" s="544"/>
      <c r="S3679" s="544" t="s">
        <v>5425</v>
      </c>
      <c r="T3679" s="627" t="s">
        <v>7601</v>
      </c>
      <c r="U3679" s="247" t="s">
        <v>10276</v>
      </c>
    </row>
    <row r="3680" spans="1:21" ht="54" customHeight="1" x14ac:dyDescent="0.15">
      <c r="A3680" s="332"/>
      <c r="B3680" s="398">
        <v>71</v>
      </c>
      <c r="C3680" s="297" t="s">
        <v>7829</v>
      </c>
      <c r="D3680" s="321" t="s">
        <v>7667</v>
      </c>
      <c r="E3680" s="347" t="s">
        <v>7642</v>
      </c>
      <c r="F3680" s="293">
        <v>2013</v>
      </c>
      <c r="G3680" s="293">
        <v>1</v>
      </c>
      <c r="H3680" s="293"/>
      <c r="I3680" s="293"/>
      <c r="J3680" s="293"/>
      <c r="K3680" s="293"/>
      <c r="L3680" s="321"/>
      <c r="M3680" s="293">
        <v>1</v>
      </c>
      <c r="N3680" s="613" t="s">
        <v>7692</v>
      </c>
      <c r="O3680" s="614" t="s">
        <v>7715</v>
      </c>
      <c r="P3680" s="613" t="s">
        <v>7736</v>
      </c>
      <c r="Q3680" s="627" t="s">
        <v>7719</v>
      </c>
      <c r="R3680" s="544"/>
      <c r="S3680" s="544" t="s">
        <v>5425</v>
      </c>
      <c r="T3680" s="627" t="s">
        <v>7601</v>
      </c>
      <c r="U3680" s="247" t="s">
        <v>10344</v>
      </c>
    </row>
    <row r="3681" spans="1:21" ht="54" customHeight="1" x14ac:dyDescent="0.15">
      <c r="A3681" s="332"/>
      <c r="B3681" s="398">
        <v>72</v>
      </c>
      <c r="C3681" s="297" t="s">
        <v>7830</v>
      </c>
      <c r="D3681" s="321" t="s">
        <v>7668</v>
      </c>
      <c r="E3681" s="347" t="s">
        <v>7643</v>
      </c>
      <c r="F3681" s="293">
        <v>2013</v>
      </c>
      <c r="G3681" s="293">
        <v>1</v>
      </c>
      <c r="H3681" s="293"/>
      <c r="I3681" s="293"/>
      <c r="J3681" s="293"/>
      <c r="K3681" s="293"/>
      <c r="L3681" s="321"/>
      <c r="M3681" s="293">
        <v>1</v>
      </c>
      <c r="N3681" s="613" t="s">
        <v>7693</v>
      </c>
      <c r="O3681" s="614" t="s">
        <v>7716</v>
      </c>
      <c r="P3681" s="613" t="s">
        <v>7737</v>
      </c>
      <c r="Q3681" s="627" t="s">
        <v>7719</v>
      </c>
      <c r="R3681" s="544"/>
      <c r="S3681" s="544" t="s">
        <v>5425</v>
      </c>
      <c r="T3681" s="627" t="s">
        <v>7601</v>
      </c>
      <c r="U3681" s="247" t="s">
        <v>10280</v>
      </c>
    </row>
    <row r="3682" spans="1:21" ht="54" customHeight="1" x14ac:dyDescent="0.15">
      <c r="A3682" s="332"/>
      <c r="B3682" s="398">
        <v>73</v>
      </c>
      <c r="C3682" s="276" t="s">
        <v>7776</v>
      </c>
      <c r="D3682" s="321" t="s">
        <v>7747</v>
      </c>
      <c r="E3682" s="321" t="s">
        <v>7739</v>
      </c>
      <c r="F3682" s="293">
        <v>2013</v>
      </c>
      <c r="G3682" s="293">
        <v>1</v>
      </c>
      <c r="H3682" s="293"/>
      <c r="I3682" s="293"/>
      <c r="J3682" s="293"/>
      <c r="K3682" s="293"/>
      <c r="L3682" s="321"/>
      <c r="M3682" s="293">
        <v>1</v>
      </c>
      <c r="N3682" s="613" t="s">
        <v>7755</v>
      </c>
      <c r="O3682" s="613" t="s">
        <v>7763</v>
      </c>
      <c r="P3682" s="613" t="s">
        <v>7769</v>
      </c>
      <c r="Q3682" s="296"/>
      <c r="R3682" s="544"/>
      <c r="S3682" s="544" t="s">
        <v>5425</v>
      </c>
      <c r="T3682" s="627" t="s">
        <v>7601</v>
      </c>
      <c r="U3682" s="247" t="s">
        <v>10246</v>
      </c>
    </row>
    <row r="3683" spans="1:21" ht="54" customHeight="1" x14ac:dyDescent="0.15">
      <c r="A3683" s="332"/>
      <c r="B3683" s="398">
        <v>74</v>
      </c>
      <c r="C3683" s="247" t="s">
        <v>7831</v>
      </c>
      <c r="D3683" s="321" t="s">
        <v>7748</v>
      </c>
      <c r="E3683" s="321" t="s">
        <v>7740</v>
      </c>
      <c r="F3683" s="293">
        <v>2013</v>
      </c>
      <c r="G3683" s="293">
        <v>1</v>
      </c>
      <c r="H3683" s="293"/>
      <c r="I3683" s="293"/>
      <c r="J3683" s="293"/>
      <c r="K3683" s="293"/>
      <c r="L3683" s="321"/>
      <c r="M3683" s="293">
        <v>1</v>
      </c>
      <c r="N3683" s="613" t="s">
        <v>7756</v>
      </c>
      <c r="O3683" s="613" t="s">
        <v>7764</v>
      </c>
      <c r="P3683" s="613" t="s">
        <v>7770</v>
      </c>
      <c r="Q3683" s="296"/>
      <c r="R3683" s="544"/>
      <c r="S3683" s="544" t="s">
        <v>5425</v>
      </c>
      <c r="T3683" s="627" t="s">
        <v>7601</v>
      </c>
      <c r="U3683" s="247" t="s">
        <v>10193</v>
      </c>
    </row>
    <row r="3684" spans="1:21" ht="54" customHeight="1" x14ac:dyDescent="0.15">
      <c r="A3684" s="332"/>
      <c r="B3684" s="398">
        <v>75</v>
      </c>
      <c r="C3684" s="247" t="s">
        <v>7832</v>
      </c>
      <c r="D3684" s="321" t="s">
        <v>7749</v>
      </c>
      <c r="E3684" s="321" t="s">
        <v>7741</v>
      </c>
      <c r="F3684" s="293">
        <v>2013</v>
      </c>
      <c r="G3684" s="293">
        <v>1</v>
      </c>
      <c r="H3684" s="293"/>
      <c r="I3684" s="293"/>
      <c r="J3684" s="293"/>
      <c r="K3684" s="293"/>
      <c r="L3684" s="321"/>
      <c r="M3684" s="293">
        <v>1</v>
      </c>
      <c r="N3684" s="613" t="s">
        <v>7757</v>
      </c>
      <c r="O3684" s="613" t="s">
        <v>7765</v>
      </c>
      <c r="P3684" s="613" t="s">
        <v>7771</v>
      </c>
      <c r="Q3684" s="296"/>
      <c r="R3684" s="544"/>
      <c r="S3684" s="544" t="s">
        <v>5425</v>
      </c>
      <c r="T3684" s="627" t="s">
        <v>7601</v>
      </c>
      <c r="U3684" s="247" t="s">
        <v>10346</v>
      </c>
    </row>
    <row r="3685" spans="1:21" ht="66" customHeight="1" x14ac:dyDescent="0.15">
      <c r="A3685" s="332"/>
      <c r="B3685" s="398">
        <v>76</v>
      </c>
      <c r="C3685" s="247" t="s">
        <v>7833</v>
      </c>
      <c r="D3685" s="321" t="s">
        <v>7750</v>
      </c>
      <c r="E3685" s="321" t="s">
        <v>7742</v>
      </c>
      <c r="F3685" s="293">
        <v>2013</v>
      </c>
      <c r="G3685" s="293">
        <v>1</v>
      </c>
      <c r="H3685" s="293"/>
      <c r="I3685" s="293"/>
      <c r="J3685" s="293"/>
      <c r="K3685" s="293"/>
      <c r="L3685" s="322"/>
      <c r="M3685" s="293">
        <v>1</v>
      </c>
      <c r="N3685" s="627" t="s">
        <v>7758</v>
      </c>
      <c r="O3685" s="613" t="s">
        <v>13467</v>
      </c>
      <c r="P3685" s="613" t="s">
        <v>7772</v>
      </c>
      <c r="Q3685" s="296"/>
      <c r="R3685" s="544"/>
      <c r="S3685" s="544" t="s">
        <v>5425</v>
      </c>
      <c r="T3685" s="627" t="s">
        <v>7601</v>
      </c>
      <c r="U3685" s="247" t="s">
        <v>10235</v>
      </c>
    </row>
    <row r="3686" spans="1:21" ht="71.25" customHeight="1" x14ac:dyDescent="0.15">
      <c r="A3686" s="332"/>
      <c r="B3686" s="398">
        <v>77</v>
      </c>
      <c r="C3686" s="247" t="s">
        <v>7834</v>
      </c>
      <c r="D3686" s="321" t="s">
        <v>7751</v>
      </c>
      <c r="E3686" s="321" t="s">
        <v>7743</v>
      </c>
      <c r="F3686" s="293">
        <v>2013</v>
      </c>
      <c r="G3686" s="293">
        <v>1</v>
      </c>
      <c r="H3686" s="293"/>
      <c r="I3686" s="293"/>
      <c r="J3686" s="293"/>
      <c r="K3686" s="293"/>
      <c r="L3686" s="321"/>
      <c r="M3686" s="293">
        <v>1</v>
      </c>
      <c r="N3686" s="613" t="s">
        <v>7759</v>
      </c>
      <c r="O3686" s="613" t="s">
        <v>13468</v>
      </c>
      <c r="P3686" s="613" t="s">
        <v>7773</v>
      </c>
      <c r="Q3686" s="296"/>
      <c r="R3686" s="544"/>
      <c r="S3686" s="544" t="s">
        <v>5425</v>
      </c>
      <c r="T3686" s="627" t="s">
        <v>7601</v>
      </c>
      <c r="U3686" s="247" t="s">
        <v>10347</v>
      </c>
    </row>
    <row r="3687" spans="1:21" ht="54" customHeight="1" x14ac:dyDescent="0.15">
      <c r="A3687" s="332"/>
      <c r="B3687" s="398">
        <v>78</v>
      </c>
      <c r="C3687" s="247" t="s">
        <v>7835</v>
      </c>
      <c r="D3687" s="321" t="s">
        <v>7752</v>
      </c>
      <c r="E3687" s="321" t="s">
        <v>7744</v>
      </c>
      <c r="F3687" s="293">
        <v>2013</v>
      </c>
      <c r="G3687" s="293">
        <v>1</v>
      </c>
      <c r="H3687" s="293"/>
      <c r="I3687" s="293"/>
      <c r="J3687" s="293"/>
      <c r="K3687" s="293"/>
      <c r="L3687" s="321"/>
      <c r="M3687" s="293">
        <v>1</v>
      </c>
      <c r="N3687" s="613" t="s">
        <v>7760</v>
      </c>
      <c r="O3687" s="613" t="s">
        <v>7766</v>
      </c>
      <c r="P3687" s="613" t="s">
        <v>7774</v>
      </c>
      <c r="Q3687" s="296"/>
      <c r="R3687" s="544"/>
      <c r="S3687" s="544" t="s">
        <v>5425</v>
      </c>
      <c r="T3687" s="627" t="s">
        <v>7601</v>
      </c>
      <c r="U3687" s="247" t="s">
        <v>10190</v>
      </c>
    </row>
    <row r="3688" spans="1:21" ht="60" customHeight="1" x14ac:dyDescent="0.15">
      <c r="A3688" s="332"/>
      <c r="B3688" s="398">
        <v>79</v>
      </c>
      <c r="C3688" s="276" t="s">
        <v>7836</v>
      </c>
      <c r="D3688" s="321" t="s">
        <v>7753</v>
      </c>
      <c r="E3688" s="321" t="s">
        <v>7745</v>
      </c>
      <c r="F3688" s="293">
        <v>2013</v>
      </c>
      <c r="G3688" s="293">
        <v>1</v>
      </c>
      <c r="H3688" s="293"/>
      <c r="I3688" s="293"/>
      <c r="J3688" s="293"/>
      <c r="K3688" s="293"/>
      <c r="L3688" s="321"/>
      <c r="M3688" s="293">
        <v>1</v>
      </c>
      <c r="N3688" s="613" t="s">
        <v>7761</v>
      </c>
      <c r="O3688" s="613" t="s">
        <v>7767</v>
      </c>
      <c r="P3688" s="613" t="s">
        <v>7773</v>
      </c>
      <c r="Q3688" s="296"/>
      <c r="R3688" s="544"/>
      <c r="S3688" s="544" t="s">
        <v>5425</v>
      </c>
      <c r="T3688" s="627" t="s">
        <v>7601</v>
      </c>
      <c r="U3688" s="247" t="s">
        <v>10275</v>
      </c>
    </row>
    <row r="3689" spans="1:21" ht="54" customHeight="1" x14ac:dyDescent="0.15">
      <c r="A3689" s="332"/>
      <c r="B3689" s="398">
        <v>80</v>
      </c>
      <c r="C3689" s="247" t="s">
        <v>7837</v>
      </c>
      <c r="D3689" s="246" t="s">
        <v>7754</v>
      </c>
      <c r="E3689" s="246" t="s">
        <v>7746</v>
      </c>
      <c r="F3689" s="293">
        <v>2013</v>
      </c>
      <c r="G3689" s="293">
        <v>1</v>
      </c>
      <c r="H3689" s="293"/>
      <c r="I3689" s="293"/>
      <c r="J3689" s="293"/>
      <c r="K3689" s="293"/>
      <c r="L3689" s="321"/>
      <c r="M3689" s="293">
        <v>1</v>
      </c>
      <c r="N3689" s="613" t="s">
        <v>7762</v>
      </c>
      <c r="O3689" s="613" t="s">
        <v>7768</v>
      </c>
      <c r="P3689" s="613" t="s">
        <v>7775</v>
      </c>
      <c r="Q3689" s="296"/>
      <c r="R3689" s="544"/>
      <c r="S3689" s="544" t="s">
        <v>5425</v>
      </c>
      <c r="T3689" s="627" t="s">
        <v>7601</v>
      </c>
      <c r="U3689" s="247" t="s">
        <v>10142</v>
      </c>
    </row>
    <row r="3690" spans="1:21" ht="69.75" customHeight="1" x14ac:dyDescent="0.15">
      <c r="A3690" s="410"/>
      <c r="B3690" s="398">
        <v>81</v>
      </c>
      <c r="C3690" s="274" t="s">
        <v>8520</v>
      </c>
      <c r="D3690" s="206" t="s">
        <v>8522</v>
      </c>
      <c r="E3690" s="409" t="s">
        <v>8521</v>
      </c>
      <c r="F3690" s="206">
        <v>2014</v>
      </c>
      <c r="G3690" s="293">
        <v>1</v>
      </c>
      <c r="H3690" s="293"/>
      <c r="I3690" s="293"/>
      <c r="J3690" s="293"/>
      <c r="K3690" s="293"/>
      <c r="L3690" s="409"/>
      <c r="M3690" s="293">
        <v>1</v>
      </c>
      <c r="N3690" s="551" t="s">
        <v>8560</v>
      </c>
      <c r="O3690" s="407" t="s">
        <v>8572</v>
      </c>
      <c r="P3690" s="407" t="s">
        <v>5434</v>
      </c>
      <c r="Q3690" s="296" t="s">
        <v>8556</v>
      </c>
      <c r="R3690" s="544"/>
      <c r="S3690" s="544" t="s">
        <v>5425</v>
      </c>
      <c r="T3690" s="551" t="s">
        <v>8504</v>
      </c>
      <c r="U3690" s="207" t="s">
        <v>10140</v>
      </c>
    </row>
    <row r="3691" spans="1:21" ht="70.5" customHeight="1" x14ac:dyDescent="0.15">
      <c r="A3691" s="410"/>
      <c r="B3691" s="398">
        <v>82</v>
      </c>
      <c r="C3691" s="274" t="s">
        <v>8523</v>
      </c>
      <c r="D3691" s="206" t="s">
        <v>8525</v>
      </c>
      <c r="E3691" s="409" t="s">
        <v>8524</v>
      </c>
      <c r="F3691" s="206">
        <v>2014</v>
      </c>
      <c r="G3691" s="293">
        <v>1</v>
      </c>
      <c r="H3691" s="293"/>
      <c r="I3691" s="293"/>
      <c r="J3691" s="293"/>
      <c r="K3691" s="293"/>
      <c r="L3691" s="409"/>
      <c r="M3691" s="293">
        <v>1</v>
      </c>
      <c r="N3691" s="551" t="s">
        <v>8561</v>
      </c>
      <c r="O3691" s="407" t="s">
        <v>8573</v>
      </c>
      <c r="P3691" s="407" t="s">
        <v>8557</v>
      </c>
      <c r="Q3691" s="407" t="s">
        <v>8558</v>
      </c>
      <c r="R3691" s="544"/>
      <c r="S3691" s="544" t="s">
        <v>5425</v>
      </c>
      <c r="T3691" s="551" t="s">
        <v>8504</v>
      </c>
      <c r="U3691" s="207" t="s">
        <v>10348</v>
      </c>
    </row>
    <row r="3692" spans="1:21" ht="72.75" customHeight="1" x14ac:dyDescent="0.15">
      <c r="A3692" s="410"/>
      <c r="B3692" s="398">
        <v>83</v>
      </c>
      <c r="C3692" s="274" t="s">
        <v>8526</v>
      </c>
      <c r="D3692" s="206" t="s">
        <v>8528</v>
      </c>
      <c r="E3692" s="409" t="s">
        <v>8527</v>
      </c>
      <c r="F3692" s="206">
        <v>2014</v>
      </c>
      <c r="G3692" s="293">
        <v>1</v>
      </c>
      <c r="H3692" s="293"/>
      <c r="I3692" s="293"/>
      <c r="J3692" s="293"/>
      <c r="K3692" s="293"/>
      <c r="L3692" s="409"/>
      <c r="M3692" s="293">
        <v>1</v>
      </c>
      <c r="N3692" s="551" t="s">
        <v>8562</v>
      </c>
      <c r="O3692" s="407" t="s">
        <v>8574</v>
      </c>
      <c r="P3692" s="407" t="s">
        <v>8557</v>
      </c>
      <c r="Q3692" s="425"/>
      <c r="R3692" s="544"/>
      <c r="S3692" s="544" t="s">
        <v>5425</v>
      </c>
      <c r="T3692" s="551" t="s">
        <v>8504</v>
      </c>
      <c r="U3692" s="207" t="s">
        <v>10288</v>
      </c>
    </row>
    <row r="3693" spans="1:21" ht="93" customHeight="1" x14ac:dyDescent="0.15">
      <c r="A3693" s="410"/>
      <c r="B3693" s="398">
        <v>84</v>
      </c>
      <c r="C3693" s="274" t="s">
        <v>8529</v>
      </c>
      <c r="D3693" s="206" t="s">
        <v>8531</v>
      </c>
      <c r="E3693" s="409" t="s">
        <v>8530</v>
      </c>
      <c r="F3693" s="206">
        <v>2014</v>
      </c>
      <c r="G3693" s="293">
        <v>1</v>
      </c>
      <c r="H3693" s="293"/>
      <c r="I3693" s="293"/>
      <c r="J3693" s="293"/>
      <c r="K3693" s="293"/>
      <c r="L3693" s="409"/>
      <c r="M3693" s="293">
        <v>1</v>
      </c>
      <c r="N3693" s="551" t="s">
        <v>8563</v>
      </c>
      <c r="O3693" s="407" t="s">
        <v>8575</v>
      </c>
      <c r="P3693" s="407" t="s">
        <v>8557</v>
      </c>
      <c r="Q3693" s="407" t="s">
        <v>8558</v>
      </c>
      <c r="R3693" s="544"/>
      <c r="S3693" s="544" t="s">
        <v>5425</v>
      </c>
      <c r="T3693" s="551" t="s">
        <v>8504</v>
      </c>
      <c r="U3693" s="207" t="s">
        <v>10227</v>
      </c>
    </row>
    <row r="3694" spans="1:21" ht="77.25" customHeight="1" x14ac:dyDescent="0.15">
      <c r="A3694" s="410"/>
      <c r="B3694" s="398">
        <v>85</v>
      </c>
      <c r="C3694" s="277" t="s">
        <v>8532</v>
      </c>
      <c r="D3694" s="409" t="s">
        <v>8534</v>
      </c>
      <c r="E3694" s="409" t="s">
        <v>8533</v>
      </c>
      <c r="F3694" s="206">
        <v>2014</v>
      </c>
      <c r="G3694" s="293">
        <v>1</v>
      </c>
      <c r="H3694" s="293"/>
      <c r="I3694" s="293"/>
      <c r="J3694" s="293"/>
      <c r="K3694" s="293"/>
      <c r="L3694" s="409"/>
      <c r="M3694" s="293">
        <v>1</v>
      </c>
      <c r="N3694" s="551" t="s">
        <v>8564</v>
      </c>
      <c r="O3694" s="407" t="s">
        <v>8576</v>
      </c>
      <c r="P3694" s="407" t="s">
        <v>8557</v>
      </c>
      <c r="Q3694" s="425"/>
      <c r="R3694" s="544"/>
      <c r="S3694" s="544" t="s">
        <v>5425</v>
      </c>
      <c r="T3694" s="551" t="s">
        <v>8504</v>
      </c>
      <c r="U3694" s="207" t="s">
        <v>10177</v>
      </c>
    </row>
    <row r="3695" spans="1:21" ht="93" customHeight="1" x14ac:dyDescent="0.15">
      <c r="A3695" s="410"/>
      <c r="B3695" s="398">
        <v>86</v>
      </c>
      <c r="C3695" s="49" t="s">
        <v>8535</v>
      </c>
      <c r="D3695" s="206" t="s">
        <v>8537</v>
      </c>
      <c r="E3695" s="409" t="s">
        <v>8536</v>
      </c>
      <c r="F3695" s="206">
        <v>2014</v>
      </c>
      <c r="G3695" s="293">
        <v>1</v>
      </c>
      <c r="H3695" s="293"/>
      <c r="I3695" s="293"/>
      <c r="J3695" s="293"/>
      <c r="K3695" s="293"/>
      <c r="L3695" s="409"/>
      <c r="M3695" s="293">
        <v>1</v>
      </c>
      <c r="N3695" s="551" t="s">
        <v>8565</v>
      </c>
      <c r="O3695" s="407" t="s">
        <v>8577</v>
      </c>
      <c r="P3695" s="407" t="s">
        <v>8557</v>
      </c>
      <c r="Q3695" s="407" t="s">
        <v>8558</v>
      </c>
      <c r="R3695" s="544"/>
      <c r="S3695" s="544" t="s">
        <v>5425</v>
      </c>
      <c r="T3695" s="551" t="s">
        <v>8504</v>
      </c>
      <c r="U3695" s="207" t="s">
        <v>10182</v>
      </c>
    </row>
    <row r="3696" spans="1:21" ht="93" customHeight="1" x14ac:dyDescent="0.15">
      <c r="A3696" s="410"/>
      <c r="B3696" s="398">
        <v>87</v>
      </c>
      <c r="C3696" s="228" t="s">
        <v>8538</v>
      </c>
      <c r="D3696" s="65" t="s">
        <v>8540</v>
      </c>
      <c r="E3696" s="409" t="s">
        <v>8539</v>
      </c>
      <c r="F3696" s="206">
        <v>2014</v>
      </c>
      <c r="G3696" s="293">
        <v>1</v>
      </c>
      <c r="H3696" s="293"/>
      <c r="I3696" s="293"/>
      <c r="J3696" s="293"/>
      <c r="K3696" s="293"/>
      <c r="L3696" s="409"/>
      <c r="M3696" s="293">
        <v>1</v>
      </c>
      <c r="N3696" s="551" t="s">
        <v>8566</v>
      </c>
      <c r="O3696" s="407" t="s">
        <v>8578</v>
      </c>
      <c r="P3696" s="407" t="s">
        <v>8557</v>
      </c>
      <c r="Q3696" s="407" t="s">
        <v>8558</v>
      </c>
      <c r="R3696" s="544"/>
      <c r="S3696" s="544" t="s">
        <v>5425</v>
      </c>
      <c r="T3696" s="551" t="s">
        <v>8504</v>
      </c>
      <c r="U3696" s="207" t="s">
        <v>44</v>
      </c>
    </row>
    <row r="3697" spans="1:21" ht="93" customHeight="1" x14ac:dyDescent="0.15">
      <c r="A3697" s="410"/>
      <c r="B3697" s="398">
        <v>88</v>
      </c>
      <c r="C3697" s="49" t="s">
        <v>8541</v>
      </c>
      <c r="D3697" s="409" t="s">
        <v>8543</v>
      </c>
      <c r="E3697" s="409" t="s">
        <v>8542</v>
      </c>
      <c r="F3697" s="206">
        <v>2014</v>
      </c>
      <c r="G3697" s="293">
        <v>1</v>
      </c>
      <c r="H3697" s="293"/>
      <c r="I3697" s="293"/>
      <c r="J3697" s="293"/>
      <c r="K3697" s="293"/>
      <c r="L3697" s="409"/>
      <c r="M3697" s="293">
        <v>1</v>
      </c>
      <c r="N3697" s="551" t="s">
        <v>8567</v>
      </c>
      <c r="O3697" s="407" t="s">
        <v>8579</v>
      </c>
      <c r="P3697" s="407" t="s">
        <v>8557</v>
      </c>
      <c r="Q3697" s="407" t="s">
        <v>8558</v>
      </c>
      <c r="R3697" s="544"/>
      <c r="S3697" s="544" t="s">
        <v>5425</v>
      </c>
      <c r="T3697" s="551" t="s">
        <v>8504</v>
      </c>
      <c r="U3697" s="207" t="s">
        <v>10349</v>
      </c>
    </row>
    <row r="3698" spans="1:21" ht="106.5" customHeight="1" x14ac:dyDescent="0.15">
      <c r="A3698" s="410"/>
      <c r="B3698" s="398">
        <v>89</v>
      </c>
      <c r="C3698" s="49" t="s">
        <v>8544</v>
      </c>
      <c r="D3698" s="409" t="s">
        <v>8546</v>
      </c>
      <c r="E3698" s="409" t="s">
        <v>8545</v>
      </c>
      <c r="F3698" s="206">
        <v>2014</v>
      </c>
      <c r="G3698" s="293">
        <v>1</v>
      </c>
      <c r="H3698" s="293"/>
      <c r="I3698" s="293"/>
      <c r="J3698" s="293"/>
      <c r="K3698" s="293"/>
      <c r="L3698" s="409"/>
      <c r="M3698" s="293">
        <v>1</v>
      </c>
      <c r="N3698" s="551" t="s">
        <v>8568</v>
      </c>
      <c r="O3698" s="407" t="s">
        <v>8580</v>
      </c>
      <c r="P3698" s="613" t="s">
        <v>8559</v>
      </c>
      <c r="Q3698" s="551" t="s">
        <v>5439</v>
      </c>
      <c r="R3698" s="544"/>
      <c r="S3698" s="544" t="s">
        <v>5425</v>
      </c>
      <c r="T3698" s="551" t="s">
        <v>8504</v>
      </c>
      <c r="U3698" s="207" t="s">
        <v>10275</v>
      </c>
    </row>
    <row r="3699" spans="1:21" ht="93" customHeight="1" x14ac:dyDescent="0.15">
      <c r="A3699" s="410"/>
      <c r="B3699" s="398">
        <v>90</v>
      </c>
      <c r="C3699" s="49" t="s">
        <v>8547</v>
      </c>
      <c r="D3699" s="409" t="s">
        <v>8549</v>
      </c>
      <c r="E3699" s="409" t="s">
        <v>8548</v>
      </c>
      <c r="F3699" s="206">
        <v>2014</v>
      </c>
      <c r="G3699" s="293">
        <v>1</v>
      </c>
      <c r="H3699" s="293"/>
      <c r="I3699" s="293"/>
      <c r="J3699" s="293"/>
      <c r="K3699" s="293"/>
      <c r="L3699" s="409"/>
      <c r="M3699" s="293">
        <v>1</v>
      </c>
      <c r="N3699" s="551" t="s">
        <v>8569</v>
      </c>
      <c r="O3699" s="407" t="s">
        <v>8581</v>
      </c>
      <c r="P3699" s="407" t="s">
        <v>8557</v>
      </c>
      <c r="Q3699" s="551"/>
      <c r="R3699" s="544"/>
      <c r="S3699" s="544" t="s">
        <v>5425</v>
      </c>
      <c r="T3699" s="551" t="s">
        <v>8504</v>
      </c>
      <c r="U3699" s="207" t="s">
        <v>10184</v>
      </c>
    </row>
    <row r="3700" spans="1:21" ht="93" customHeight="1" x14ac:dyDescent="0.15">
      <c r="A3700" s="410"/>
      <c r="B3700" s="398">
        <v>91</v>
      </c>
      <c r="C3700" s="228" t="s">
        <v>8550</v>
      </c>
      <c r="D3700" s="409" t="s">
        <v>8552</v>
      </c>
      <c r="E3700" s="409" t="s">
        <v>8551</v>
      </c>
      <c r="F3700" s="206">
        <v>2014</v>
      </c>
      <c r="G3700" s="293">
        <v>1</v>
      </c>
      <c r="H3700" s="293"/>
      <c r="I3700" s="293"/>
      <c r="J3700" s="293"/>
      <c r="K3700" s="293"/>
      <c r="L3700" s="409"/>
      <c r="M3700" s="293">
        <v>1</v>
      </c>
      <c r="N3700" s="551" t="s">
        <v>8570</v>
      </c>
      <c r="O3700" s="407" t="s">
        <v>8582</v>
      </c>
      <c r="P3700" s="407" t="s">
        <v>8557</v>
      </c>
      <c r="Q3700" s="551"/>
      <c r="R3700" s="544"/>
      <c r="S3700" s="544" t="s">
        <v>5425</v>
      </c>
      <c r="T3700" s="551" t="s">
        <v>8504</v>
      </c>
      <c r="U3700" s="207" t="s">
        <v>10296</v>
      </c>
    </row>
    <row r="3701" spans="1:21" ht="108" customHeight="1" x14ac:dyDescent="0.15">
      <c r="A3701" s="410"/>
      <c r="B3701" s="398">
        <v>92</v>
      </c>
      <c r="C3701" s="297" t="s">
        <v>8553</v>
      </c>
      <c r="D3701" s="409" t="s">
        <v>8555</v>
      </c>
      <c r="E3701" s="409" t="s">
        <v>8554</v>
      </c>
      <c r="F3701" s="206">
        <v>2014</v>
      </c>
      <c r="G3701" s="293">
        <v>1</v>
      </c>
      <c r="H3701" s="293"/>
      <c r="I3701" s="293"/>
      <c r="J3701" s="293"/>
      <c r="K3701" s="293"/>
      <c r="L3701" s="409"/>
      <c r="M3701" s="293">
        <v>1</v>
      </c>
      <c r="N3701" s="551" t="s">
        <v>8571</v>
      </c>
      <c r="O3701" s="407" t="s">
        <v>8583</v>
      </c>
      <c r="P3701" s="407" t="s">
        <v>5434</v>
      </c>
      <c r="Q3701" s="613" t="s">
        <v>8559</v>
      </c>
      <c r="R3701" s="544"/>
      <c r="S3701" s="544" t="s">
        <v>5425</v>
      </c>
      <c r="T3701" s="551" t="s">
        <v>8504</v>
      </c>
      <c r="U3701" s="207" t="s">
        <v>10238</v>
      </c>
    </row>
    <row r="3702" spans="1:21" ht="99" customHeight="1" x14ac:dyDescent="0.15">
      <c r="A3702" s="410"/>
      <c r="B3702" s="398">
        <v>93</v>
      </c>
      <c r="C3702" s="274" t="s">
        <v>8614</v>
      </c>
      <c r="D3702" s="408" t="s">
        <v>8616</v>
      </c>
      <c r="E3702" s="409" t="s">
        <v>8615</v>
      </c>
      <c r="F3702" s="206">
        <v>2014</v>
      </c>
      <c r="G3702" s="293">
        <v>1</v>
      </c>
      <c r="H3702" s="293"/>
      <c r="I3702" s="293"/>
      <c r="J3702" s="293"/>
      <c r="K3702" s="293"/>
      <c r="L3702" s="409"/>
      <c r="M3702" s="293">
        <v>1</v>
      </c>
      <c r="N3702" s="551" t="s">
        <v>8617</v>
      </c>
      <c r="O3702" s="407" t="s">
        <v>8618</v>
      </c>
      <c r="P3702" s="407" t="s">
        <v>8557</v>
      </c>
      <c r="Q3702" s="407" t="s">
        <v>8558</v>
      </c>
      <c r="R3702" s="544"/>
      <c r="S3702" s="544" t="s">
        <v>5425</v>
      </c>
      <c r="T3702" s="551" t="s">
        <v>8504</v>
      </c>
      <c r="U3702" s="408" t="s">
        <v>10350</v>
      </c>
    </row>
    <row r="3703" spans="1:21" ht="92.25" customHeight="1" x14ac:dyDescent="0.15">
      <c r="A3703" s="410"/>
      <c r="B3703" s="398">
        <v>94</v>
      </c>
      <c r="C3703" s="274" t="s">
        <v>8589</v>
      </c>
      <c r="D3703" s="409" t="s">
        <v>8584</v>
      </c>
      <c r="E3703" s="409" t="s">
        <v>8593</v>
      </c>
      <c r="F3703" s="206">
        <v>2014</v>
      </c>
      <c r="G3703" s="293">
        <v>1</v>
      </c>
      <c r="H3703" s="293"/>
      <c r="I3703" s="293"/>
      <c r="J3703" s="293"/>
      <c r="K3703" s="293"/>
      <c r="L3703" s="409"/>
      <c r="M3703" s="293">
        <v>1</v>
      </c>
      <c r="N3703" s="551" t="s">
        <v>8597</v>
      </c>
      <c r="O3703" s="407" t="s">
        <v>8601</v>
      </c>
      <c r="P3703" s="407" t="s">
        <v>8557</v>
      </c>
      <c r="Q3703" s="551"/>
      <c r="R3703" s="544"/>
      <c r="S3703" s="544" t="s">
        <v>5425</v>
      </c>
      <c r="T3703" s="551" t="s">
        <v>8504</v>
      </c>
      <c r="U3703" s="408" t="s">
        <v>10351</v>
      </c>
    </row>
    <row r="3704" spans="1:21" ht="54.75" customHeight="1" x14ac:dyDescent="0.15">
      <c r="A3704" s="410"/>
      <c r="B3704" s="398">
        <v>95</v>
      </c>
      <c r="C3704" s="274" t="s">
        <v>8590</v>
      </c>
      <c r="D3704" s="409" t="s">
        <v>8585</v>
      </c>
      <c r="E3704" s="408" t="s">
        <v>8594</v>
      </c>
      <c r="F3704" s="206">
        <v>2014</v>
      </c>
      <c r="G3704" s="293">
        <v>1</v>
      </c>
      <c r="H3704" s="293"/>
      <c r="I3704" s="293"/>
      <c r="J3704" s="293"/>
      <c r="K3704" s="293"/>
      <c r="L3704" s="409"/>
      <c r="M3704" s="293">
        <v>1</v>
      </c>
      <c r="N3704" s="551" t="s">
        <v>8598</v>
      </c>
      <c r="O3704" s="407" t="s">
        <v>8602</v>
      </c>
      <c r="P3704" s="407" t="s">
        <v>5434</v>
      </c>
      <c r="Q3704" s="613" t="s">
        <v>8559</v>
      </c>
      <c r="R3704" s="544"/>
      <c r="S3704" s="544" t="s">
        <v>5425</v>
      </c>
      <c r="T3704" s="551" t="s">
        <v>8504</v>
      </c>
      <c r="U3704" s="408" t="s">
        <v>10154</v>
      </c>
    </row>
    <row r="3705" spans="1:21" ht="69.75" customHeight="1" x14ac:dyDescent="0.15">
      <c r="A3705" s="410"/>
      <c r="B3705" s="398">
        <v>96</v>
      </c>
      <c r="C3705" s="247" t="s">
        <v>8591</v>
      </c>
      <c r="D3705" s="409" t="s">
        <v>8586</v>
      </c>
      <c r="E3705" s="409" t="s">
        <v>8595</v>
      </c>
      <c r="F3705" s="206">
        <v>2014</v>
      </c>
      <c r="G3705" s="293">
        <v>1</v>
      </c>
      <c r="H3705" s="293"/>
      <c r="I3705" s="293"/>
      <c r="J3705" s="293"/>
      <c r="K3705" s="293"/>
      <c r="L3705" s="409"/>
      <c r="M3705" s="293">
        <v>1</v>
      </c>
      <c r="N3705" s="551" t="s">
        <v>8599</v>
      </c>
      <c r="O3705" s="407" t="s">
        <v>8603</v>
      </c>
      <c r="P3705" s="407" t="s">
        <v>5434</v>
      </c>
      <c r="Q3705" s="551"/>
      <c r="R3705" s="544"/>
      <c r="S3705" s="544" t="s">
        <v>5425</v>
      </c>
      <c r="T3705" s="551" t="s">
        <v>8504</v>
      </c>
      <c r="U3705" s="408" t="s">
        <v>10297</v>
      </c>
    </row>
    <row r="3706" spans="1:21" ht="86.25" customHeight="1" x14ac:dyDescent="0.15">
      <c r="A3706" s="410"/>
      <c r="B3706" s="398">
        <v>97</v>
      </c>
      <c r="C3706" s="247" t="s">
        <v>8592</v>
      </c>
      <c r="D3706" s="409" t="s">
        <v>8587</v>
      </c>
      <c r="E3706" s="409" t="s">
        <v>8596</v>
      </c>
      <c r="F3706" s="206">
        <v>2014</v>
      </c>
      <c r="G3706" s="293">
        <v>1</v>
      </c>
      <c r="H3706" s="293"/>
      <c r="I3706" s="293"/>
      <c r="J3706" s="293"/>
      <c r="K3706" s="293"/>
      <c r="L3706" s="409"/>
      <c r="M3706" s="293">
        <v>1</v>
      </c>
      <c r="N3706" s="551" t="s">
        <v>8600</v>
      </c>
      <c r="O3706" s="407" t="s">
        <v>8604</v>
      </c>
      <c r="P3706" s="407" t="s">
        <v>8557</v>
      </c>
      <c r="Q3706" s="407" t="s">
        <v>8558</v>
      </c>
      <c r="R3706" s="544"/>
      <c r="S3706" s="544" t="s">
        <v>5425</v>
      </c>
      <c r="T3706" s="551" t="s">
        <v>8504</v>
      </c>
      <c r="U3706" s="408" t="s">
        <v>54</v>
      </c>
    </row>
    <row r="3707" spans="1:21" ht="81" customHeight="1" x14ac:dyDescent="0.15">
      <c r="A3707" s="410"/>
      <c r="B3707" s="398">
        <v>98</v>
      </c>
      <c r="C3707" s="247" t="s">
        <v>8608</v>
      </c>
      <c r="D3707" s="409" t="s">
        <v>8588</v>
      </c>
      <c r="E3707" s="409" t="s">
        <v>8607</v>
      </c>
      <c r="F3707" s="206">
        <v>2014</v>
      </c>
      <c r="G3707" s="293">
        <v>1</v>
      </c>
      <c r="H3707" s="293"/>
      <c r="I3707" s="293"/>
      <c r="J3707" s="293"/>
      <c r="K3707" s="293"/>
      <c r="L3707" s="409"/>
      <c r="M3707" s="293">
        <v>1</v>
      </c>
      <c r="N3707" s="551" t="s">
        <v>8606</v>
      </c>
      <c r="O3707" s="407" t="s">
        <v>8605</v>
      </c>
      <c r="P3707" s="407" t="s">
        <v>5434</v>
      </c>
      <c r="Q3707" s="613" t="s">
        <v>8559</v>
      </c>
      <c r="R3707" s="544"/>
      <c r="S3707" s="544" t="s">
        <v>5425</v>
      </c>
      <c r="T3707" s="551" t="s">
        <v>8504</v>
      </c>
      <c r="U3707" s="408" t="s">
        <v>10352</v>
      </c>
    </row>
    <row r="3708" spans="1:21" ht="80.25" customHeight="1" x14ac:dyDescent="0.15">
      <c r="A3708" s="410"/>
      <c r="B3708" s="398">
        <v>99</v>
      </c>
      <c r="C3708" s="247" t="s">
        <v>8609</v>
      </c>
      <c r="D3708" s="409" t="s">
        <v>8611</v>
      </c>
      <c r="E3708" s="409" t="s">
        <v>8610</v>
      </c>
      <c r="F3708" s="206">
        <v>2014</v>
      </c>
      <c r="G3708" s="293">
        <v>1</v>
      </c>
      <c r="H3708" s="293"/>
      <c r="I3708" s="293"/>
      <c r="J3708" s="293"/>
      <c r="K3708" s="293"/>
      <c r="L3708" s="409"/>
      <c r="M3708" s="293">
        <v>1</v>
      </c>
      <c r="N3708" s="551" t="s">
        <v>8612</v>
      </c>
      <c r="O3708" s="407" t="s">
        <v>8613</v>
      </c>
      <c r="P3708" s="407" t="s">
        <v>8557</v>
      </c>
      <c r="Q3708" s="613"/>
      <c r="R3708" s="544"/>
      <c r="S3708" s="544" t="s">
        <v>5425</v>
      </c>
      <c r="T3708" s="551" t="s">
        <v>8504</v>
      </c>
      <c r="U3708" s="408" t="s">
        <v>10353</v>
      </c>
    </row>
    <row r="3709" spans="1:21" ht="99" customHeight="1" x14ac:dyDescent="0.15">
      <c r="A3709" s="410"/>
      <c r="B3709" s="491">
        <v>100</v>
      </c>
      <c r="C3709" s="49" t="s">
        <v>8663</v>
      </c>
      <c r="D3709" s="408" t="s">
        <v>8664</v>
      </c>
      <c r="E3709" s="409" t="s">
        <v>8665</v>
      </c>
      <c r="F3709" s="206">
        <v>2014</v>
      </c>
      <c r="G3709" s="293">
        <v>1</v>
      </c>
      <c r="H3709" s="293"/>
      <c r="I3709" s="293"/>
      <c r="J3709" s="293"/>
      <c r="K3709" s="293"/>
      <c r="L3709" s="409"/>
      <c r="M3709" s="293">
        <v>1</v>
      </c>
      <c r="N3709" s="551" t="s">
        <v>8666</v>
      </c>
      <c r="O3709" s="407" t="s">
        <v>8667</v>
      </c>
      <c r="P3709" s="407" t="s">
        <v>8557</v>
      </c>
      <c r="Q3709" s="551"/>
      <c r="R3709" s="544"/>
      <c r="S3709" s="544" t="s">
        <v>5425</v>
      </c>
      <c r="T3709" s="551" t="s">
        <v>8504</v>
      </c>
      <c r="U3709" s="408" t="s">
        <v>10354</v>
      </c>
    </row>
    <row r="3710" spans="1:21" ht="80.25" customHeight="1" x14ac:dyDescent="0.15">
      <c r="A3710" s="410"/>
      <c r="B3710" s="491">
        <v>101</v>
      </c>
      <c r="C3710" s="277" t="s">
        <v>8668</v>
      </c>
      <c r="D3710" s="409" t="s">
        <v>8669</v>
      </c>
      <c r="E3710" s="409" t="s">
        <v>8670</v>
      </c>
      <c r="F3710" s="206">
        <v>2014</v>
      </c>
      <c r="G3710" s="293">
        <v>1</v>
      </c>
      <c r="H3710" s="293"/>
      <c r="I3710" s="293"/>
      <c r="J3710" s="293"/>
      <c r="K3710" s="293"/>
      <c r="L3710" s="409"/>
      <c r="M3710" s="293">
        <v>1</v>
      </c>
      <c r="N3710" s="551" t="s">
        <v>8671</v>
      </c>
      <c r="O3710" s="407" t="s">
        <v>8672</v>
      </c>
      <c r="P3710" s="407" t="s">
        <v>5434</v>
      </c>
      <c r="Q3710" s="613" t="s">
        <v>8559</v>
      </c>
      <c r="R3710" s="544"/>
      <c r="S3710" s="544" t="s">
        <v>5425</v>
      </c>
      <c r="T3710" s="551" t="s">
        <v>8504</v>
      </c>
      <c r="U3710" s="408" t="s">
        <v>10186</v>
      </c>
    </row>
    <row r="3711" spans="1:21" ht="88.5" customHeight="1" x14ac:dyDescent="0.15">
      <c r="A3711" s="410"/>
      <c r="B3711" s="491">
        <v>102</v>
      </c>
      <c r="C3711" s="49" t="s">
        <v>8763</v>
      </c>
      <c r="D3711" s="409" t="s">
        <v>8673</v>
      </c>
      <c r="E3711" s="409" t="s">
        <v>8674</v>
      </c>
      <c r="F3711" s="206">
        <v>2014</v>
      </c>
      <c r="G3711" s="293">
        <v>1</v>
      </c>
      <c r="H3711" s="293"/>
      <c r="I3711" s="293"/>
      <c r="J3711" s="293"/>
      <c r="K3711" s="293"/>
      <c r="L3711" s="409"/>
      <c r="M3711" s="293">
        <v>1</v>
      </c>
      <c r="N3711" s="551" t="s">
        <v>8675</v>
      </c>
      <c r="O3711" s="407" t="s">
        <v>8676</v>
      </c>
      <c r="P3711" s="407" t="s">
        <v>8557</v>
      </c>
      <c r="Q3711" s="613"/>
      <c r="R3711" s="544"/>
      <c r="S3711" s="544" t="s">
        <v>5425</v>
      </c>
      <c r="T3711" s="551" t="s">
        <v>8504</v>
      </c>
      <c r="U3711" s="408" t="s">
        <v>10355</v>
      </c>
    </row>
    <row r="3712" spans="1:21" ht="77.25" customHeight="1" x14ac:dyDescent="0.15">
      <c r="A3712" s="410"/>
      <c r="B3712" s="491">
        <v>103</v>
      </c>
      <c r="C3712" s="49" t="s">
        <v>8677</v>
      </c>
      <c r="D3712" s="409" t="s">
        <v>8678</v>
      </c>
      <c r="E3712" s="409" t="s">
        <v>8679</v>
      </c>
      <c r="F3712" s="206">
        <v>2014</v>
      </c>
      <c r="G3712" s="293">
        <v>1</v>
      </c>
      <c r="H3712" s="293"/>
      <c r="I3712" s="293"/>
      <c r="J3712" s="293"/>
      <c r="K3712" s="293"/>
      <c r="L3712" s="409"/>
      <c r="M3712" s="293">
        <v>1</v>
      </c>
      <c r="N3712" s="551" t="s">
        <v>8680</v>
      </c>
      <c r="O3712" s="407" t="s">
        <v>8681</v>
      </c>
      <c r="P3712" s="407" t="s">
        <v>8557</v>
      </c>
      <c r="Q3712" s="613"/>
      <c r="R3712" s="544"/>
      <c r="S3712" s="544" t="s">
        <v>5425</v>
      </c>
      <c r="T3712" s="551" t="s">
        <v>8504</v>
      </c>
      <c r="U3712" s="408" t="s">
        <v>10276</v>
      </c>
    </row>
    <row r="3713" spans="1:21" ht="90" customHeight="1" x14ac:dyDescent="0.15">
      <c r="A3713" s="410"/>
      <c r="B3713" s="491">
        <v>104</v>
      </c>
      <c r="C3713" s="247" t="s">
        <v>8682</v>
      </c>
      <c r="D3713" s="409" t="s">
        <v>8683</v>
      </c>
      <c r="E3713" s="408" t="s">
        <v>8684</v>
      </c>
      <c r="F3713" s="206">
        <v>2014</v>
      </c>
      <c r="G3713" s="293">
        <v>1</v>
      </c>
      <c r="H3713" s="293"/>
      <c r="I3713" s="293"/>
      <c r="J3713" s="293"/>
      <c r="K3713" s="293"/>
      <c r="L3713" s="409"/>
      <c r="M3713" s="293">
        <v>1</v>
      </c>
      <c r="N3713" s="551" t="s">
        <v>8685</v>
      </c>
      <c r="O3713" s="407" t="s">
        <v>8686</v>
      </c>
      <c r="P3713" s="407" t="s">
        <v>5434</v>
      </c>
      <c r="Q3713" s="613" t="s">
        <v>8559</v>
      </c>
      <c r="R3713" s="544"/>
      <c r="S3713" s="544" t="s">
        <v>5425</v>
      </c>
      <c r="T3713" s="551" t="s">
        <v>8504</v>
      </c>
      <c r="U3713" s="408" t="s">
        <v>10356</v>
      </c>
    </row>
    <row r="3714" spans="1:21" ht="97.5" customHeight="1" x14ac:dyDescent="0.15">
      <c r="A3714" s="410"/>
      <c r="B3714" s="491">
        <v>105</v>
      </c>
      <c r="C3714" s="247" t="s">
        <v>8687</v>
      </c>
      <c r="D3714" s="409" t="s">
        <v>8688</v>
      </c>
      <c r="E3714" s="409" t="s">
        <v>8689</v>
      </c>
      <c r="F3714" s="206">
        <v>2014</v>
      </c>
      <c r="G3714" s="293">
        <v>1</v>
      </c>
      <c r="H3714" s="293"/>
      <c r="I3714" s="293"/>
      <c r="J3714" s="293"/>
      <c r="K3714" s="293"/>
      <c r="L3714" s="409"/>
      <c r="M3714" s="293">
        <v>1</v>
      </c>
      <c r="N3714" s="551" t="s">
        <v>8690</v>
      </c>
      <c r="O3714" s="407" t="s">
        <v>8691</v>
      </c>
      <c r="P3714" s="407" t="s">
        <v>5434</v>
      </c>
      <c r="Q3714" s="551"/>
      <c r="R3714" s="544"/>
      <c r="S3714" s="544" t="s">
        <v>5425</v>
      </c>
      <c r="T3714" s="551" t="s">
        <v>8504</v>
      </c>
      <c r="U3714" s="408" t="s">
        <v>10177</v>
      </c>
    </row>
    <row r="3715" spans="1:21" ht="76.5" customHeight="1" x14ac:dyDescent="0.15">
      <c r="A3715" s="410"/>
      <c r="B3715" s="491">
        <v>106</v>
      </c>
      <c r="C3715" s="49" t="s">
        <v>8692</v>
      </c>
      <c r="D3715" s="409" t="s">
        <v>8693</v>
      </c>
      <c r="E3715" s="409" t="s">
        <v>8694</v>
      </c>
      <c r="F3715" s="206">
        <v>2014</v>
      </c>
      <c r="G3715" s="293">
        <v>1</v>
      </c>
      <c r="H3715" s="293"/>
      <c r="I3715" s="293"/>
      <c r="J3715" s="293"/>
      <c r="K3715" s="293"/>
      <c r="L3715" s="409"/>
      <c r="M3715" s="293">
        <v>1</v>
      </c>
      <c r="N3715" s="551" t="s">
        <v>8695</v>
      </c>
      <c r="O3715" s="407" t="s">
        <v>8696</v>
      </c>
      <c r="P3715" s="407" t="s">
        <v>5434</v>
      </c>
      <c r="Q3715" s="613" t="s">
        <v>8559</v>
      </c>
      <c r="R3715" s="544"/>
      <c r="S3715" s="544" t="s">
        <v>5425</v>
      </c>
      <c r="T3715" s="551" t="s">
        <v>8504</v>
      </c>
      <c r="U3715" s="408" t="s">
        <v>10357</v>
      </c>
    </row>
    <row r="3716" spans="1:21" ht="95.25" customHeight="1" x14ac:dyDescent="0.15">
      <c r="A3716" s="410"/>
      <c r="B3716" s="491">
        <v>107</v>
      </c>
      <c r="C3716" s="228" t="s">
        <v>8697</v>
      </c>
      <c r="D3716" s="409" t="s">
        <v>8698</v>
      </c>
      <c r="E3716" s="408" t="s">
        <v>8699</v>
      </c>
      <c r="F3716" s="206">
        <v>2014</v>
      </c>
      <c r="G3716" s="293">
        <v>1</v>
      </c>
      <c r="H3716" s="293"/>
      <c r="I3716" s="293"/>
      <c r="J3716" s="293"/>
      <c r="K3716" s="293"/>
      <c r="L3716" s="409"/>
      <c r="M3716" s="293">
        <v>1</v>
      </c>
      <c r="N3716" s="551" t="s">
        <v>8700</v>
      </c>
      <c r="O3716" s="407" t="s">
        <v>8701</v>
      </c>
      <c r="P3716" s="613" t="s">
        <v>8559</v>
      </c>
      <c r="Q3716" s="551"/>
      <c r="R3716" s="544"/>
      <c r="S3716" s="544" t="s">
        <v>5425</v>
      </c>
      <c r="T3716" s="551" t="s">
        <v>8504</v>
      </c>
      <c r="U3716" s="408" t="s">
        <v>10339</v>
      </c>
    </row>
    <row r="3717" spans="1:21" ht="90" customHeight="1" x14ac:dyDescent="0.15">
      <c r="A3717" s="410"/>
      <c r="B3717" s="491">
        <v>108</v>
      </c>
      <c r="C3717" s="274" t="s">
        <v>8702</v>
      </c>
      <c r="D3717" s="409" t="s">
        <v>8703</v>
      </c>
      <c r="E3717" s="409" t="s">
        <v>8704</v>
      </c>
      <c r="F3717" s="206">
        <v>2014</v>
      </c>
      <c r="G3717" s="293">
        <v>1</v>
      </c>
      <c r="H3717" s="293"/>
      <c r="I3717" s="293"/>
      <c r="J3717" s="293"/>
      <c r="K3717" s="293"/>
      <c r="L3717" s="409"/>
      <c r="M3717" s="293">
        <v>1</v>
      </c>
      <c r="N3717" s="551" t="s">
        <v>8705</v>
      </c>
      <c r="O3717" s="407" t="s">
        <v>8706</v>
      </c>
      <c r="P3717" s="407" t="s">
        <v>5434</v>
      </c>
      <c r="Q3717" s="613" t="s">
        <v>8559</v>
      </c>
      <c r="R3717" s="544"/>
      <c r="S3717" s="544" t="s">
        <v>5425</v>
      </c>
      <c r="T3717" s="551" t="s">
        <v>8504</v>
      </c>
      <c r="U3717" s="408" t="s">
        <v>10358</v>
      </c>
    </row>
    <row r="3718" spans="1:21" ht="98.25" customHeight="1" x14ac:dyDescent="0.15">
      <c r="A3718" s="410"/>
      <c r="B3718" s="491">
        <v>109</v>
      </c>
      <c r="C3718" s="274" t="s">
        <v>8707</v>
      </c>
      <c r="D3718" s="409" t="s">
        <v>8708</v>
      </c>
      <c r="E3718" s="409" t="s">
        <v>8709</v>
      </c>
      <c r="F3718" s="206">
        <v>2014</v>
      </c>
      <c r="G3718" s="293">
        <v>1</v>
      </c>
      <c r="H3718" s="293"/>
      <c r="I3718" s="293"/>
      <c r="J3718" s="293"/>
      <c r="K3718" s="293"/>
      <c r="L3718" s="409"/>
      <c r="M3718" s="293">
        <v>1</v>
      </c>
      <c r="N3718" s="551" t="s">
        <v>8710</v>
      </c>
      <c r="O3718" s="407" t="s">
        <v>8711</v>
      </c>
      <c r="P3718" s="407" t="s">
        <v>8712</v>
      </c>
      <c r="Q3718" s="613" t="s">
        <v>8713</v>
      </c>
      <c r="R3718" s="544"/>
      <c r="S3718" s="544" t="s">
        <v>5425</v>
      </c>
      <c r="T3718" s="551" t="s">
        <v>8504</v>
      </c>
      <c r="U3718" s="408" t="s">
        <v>10291</v>
      </c>
    </row>
    <row r="3719" spans="1:21" ht="93" customHeight="1" x14ac:dyDescent="0.15">
      <c r="A3719" s="410"/>
      <c r="B3719" s="491">
        <v>110</v>
      </c>
      <c r="C3719" s="247" t="s">
        <v>8714</v>
      </c>
      <c r="D3719" s="409" t="s">
        <v>8715</v>
      </c>
      <c r="E3719" s="409" t="s">
        <v>8716</v>
      </c>
      <c r="F3719" s="206">
        <v>2014</v>
      </c>
      <c r="G3719" s="293">
        <v>1</v>
      </c>
      <c r="H3719" s="293"/>
      <c r="I3719" s="293"/>
      <c r="J3719" s="293"/>
      <c r="K3719" s="293"/>
      <c r="L3719" s="409"/>
      <c r="M3719" s="293">
        <v>1</v>
      </c>
      <c r="N3719" s="551" t="s">
        <v>8718</v>
      </c>
      <c r="O3719" s="407" t="s">
        <v>8717</v>
      </c>
      <c r="P3719" s="613"/>
      <c r="Q3719" s="407"/>
      <c r="R3719" s="544"/>
      <c r="S3719" s="544" t="s">
        <v>5425</v>
      </c>
      <c r="T3719" s="551" t="s">
        <v>8504</v>
      </c>
      <c r="U3719" s="408" t="s">
        <v>10181</v>
      </c>
    </row>
    <row r="3720" spans="1:21" ht="75.75" customHeight="1" x14ac:dyDescent="0.15">
      <c r="A3720" s="410"/>
      <c r="B3720" s="423">
        <v>111</v>
      </c>
      <c r="C3720" s="274" t="s">
        <v>8719</v>
      </c>
      <c r="D3720" s="409" t="s">
        <v>8726</v>
      </c>
      <c r="E3720" s="409" t="s">
        <v>8720</v>
      </c>
      <c r="F3720" s="206">
        <v>2014</v>
      </c>
      <c r="G3720" s="293">
        <v>1</v>
      </c>
      <c r="H3720" s="293"/>
      <c r="I3720" s="293"/>
      <c r="J3720" s="293"/>
      <c r="K3720" s="293"/>
      <c r="L3720" s="409"/>
      <c r="M3720" s="293">
        <v>1</v>
      </c>
      <c r="N3720" s="551" t="s">
        <v>8730</v>
      </c>
      <c r="O3720" s="407" t="s">
        <v>8734</v>
      </c>
      <c r="P3720" s="613" t="s">
        <v>8559</v>
      </c>
      <c r="Q3720" s="407" t="s">
        <v>5434</v>
      </c>
      <c r="R3720" s="544"/>
      <c r="S3720" s="544" t="s">
        <v>5425</v>
      </c>
      <c r="T3720" s="551" t="s">
        <v>8504</v>
      </c>
      <c r="U3720" s="408" t="s">
        <v>10154</v>
      </c>
    </row>
    <row r="3721" spans="1:21" ht="93" customHeight="1" x14ac:dyDescent="0.15">
      <c r="A3721" s="410"/>
      <c r="B3721" s="423">
        <v>112</v>
      </c>
      <c r="C3721" s="274" t="s">
        <v>8721</v>
      </c>
      <c r="D3721" s="409" t="s">
        <v>8727</v>
      </c>
      <c r="E3721" s="409" t="s">
        <v>8722</v>
      </c>
      <c r="F3721" s="206">
        <v>2014</v>
      </c>
      <c r="G3721" s="293">
        <v>1</v>
      </c>
      <c r="H3721" s="293"/>
      <c r="I3721" s="293"/>
      <c r="J3721" s="293"/>
      <c r="K3721" s="293"/>
      <c r="L3721" s="409"/>
      <c r="M3721" s="293">
        <v>1</v>
      </c>
      <c r="N3721" s="551" t="s">
        <v>8731</v>
      </c>
      <c r="O3721" s="407" t="s">
        <v>8735</v>
      </c>
      <c r="P3721" s="407" t="s">
        <v>5434</v>
      </c>
      <c r="Q3721" s="613" t="s">
        <v>8559</v>
      </c>
      <c r="R3721" s="544"/>
      <c r="S3721" s="544" t="s">
        <v>5425</v>
      </c>
      <c r="T3721" s="551" t="s">
        <v>8504</v>
      </c>
      <c r="U3721" s="408" t="s">
        <v>10186</v>
      </c>
    </row>
    <row r="3722" spans="1:21" ht="93" customHeight="1" x14ac:dyDescent="0.15">
      <c r="A3722" s="410"/>
      <c r="B3722" s="423">
        <v>113</v>
      </c>
      <c r="C3722" s="274" t="s">
        <v>8723</v>
      </c>
      <c r="D3722" s="409" t="s">
        <v>8728</v>
      </c>
      <c r="E3722" s="409" t="s">
        <v>8724</v>
      </c>
      <c r="F3722" s="206">
        <v>2014</v>
      </c>
      <c r="G3722" s="293">
        <v>1</v>
      </c>
      <c r="H3722" s="293"/>
      <c r="I3722" s="293"/>
      <c r="J3722" s="293"/>
      <c r="K3722" s="293"/>
      <c r="L3722" s="409"/>
      <c r="M3722" s="293">
        <v>1</v>
      </c>
      <c r="N3722" s="551" t="s">
        <v>8732</v>
      </c>
      <c r="O3722" s="407" t="s">
        <v>8736</v>
      </c>
      <c r="P3722" s="407" t="s">
        <v>5434</v>
      </c>
      <c r="Q3722" s="613" t="s">
        <v>8559</v>
      </c>
      <c r="R3722" s="544"/>
      <c r="S3722" s="544" t="s">
        <v>5425</v>
      </c>
      <c r="T3722" s="551" t="s">
        <v>8504</v>
      </c>
      <c r="U3722" s="408" t="s">
        <v>10290</v>
      </c>
    </row>
    <row r="3723" spans="1:21" ht="93" customHeight="1" x14ac:dyDescent="0.15">
      <c r="A3723" s="410"/>
      <c r="B3723" s="423">
        <v>114</v>
      </c>
      <c r="C3723" s="274" t="s">
        <v>8738</v>
      </c>
      <c r="D3723" s="409" t="s">
        <v>8729</v>
      </c>
      <c r="E3723" s="409" t="s">
        <v>8725</v>
      </c>
      <c r="F3723" s="206">
        <v>2014</v>
      </c>
      <c r="G3723" s="293">
        <v>1</v>
      </c>
      <c r="H3723" s="293"/>
      <c r="I3723" s="293"/>
      <c r="J3723" s="293"/>
      <c r="K3723" s="293"/>
      <c r="L3723" s="409"/>
      <c r="M3723" s="293">
        <v>1</v>
      </c>
      <c r="N3723" s="551" t="s">
        <v>8733</v>
      </c>
      <c r="O3723" s="407" t="s">
        <v>8737</v>
      </c>
      <c r="P3723" s="407" t="s">
        <v>8557</v>
      </c>
      <c r="Q3723" s="613"/>
      <c r="R3723" s="544"/>
      <c r="S3723" s="544" t="s">
        <v>5425</v>
      </c>
      <c r="T3723" s="551" t="s">
        <v>8504</v>
      </c>
      <c r="U3723" s="408" t="s">
        <v>10195</v>
      </c>
    </row>
    <row r="3724" spans="1:21" ht="93" customHeight="1" x14ac:dyDescent="0.15">
      <c r="A3724" s="410"/>
      <c r="B3724" s="423">
        <v>115</v>
      </c>
      <c r="C3724" s="297" t="s">
        <v>8739</v>
      </c>
      <c r="D3724" s="409" t="s">
        <v>8743</v>
      </c>
      <c r="E3724" s="409" t="s">
        <v>8740</v>
      </c>
      <c r="F3724" s="206">
        <v>2014</v>
      </c>
      <c r="G3724" s="293">
        <v>1</v>
      </c>
      <c r="H3724" s="293"/>
      <c r="I3724" s="293"/>
      <c r="J3724" s="293"/>
      <c r="K3724" s="293"/>
      <c r="L3724" s="409"/>
      <c r="M3724" s="293">
        <v>1</v>
      </c>
      <c r="N3724" s="551" t="s">
        <v>8745</v>
      </c>
      <c r="O3724" s="407" t="s">
        <v>8747</v>
      </c>
      <c r="P3724" s="407" t="s">
        <v>5434</v>
      </c>
      <c r="Q3724" s="613" t="s">
        <v>8559</v>
      </c>
      <c r="R3724" s="551"/>
      <c r="S3724" s="544" t="s">
        <v>5425</v>
      </c>
      <c r="T3724" s="551" t="s">
        <v>8504</v>
      </c>
      <c r="U3724" s="408" t="s">
        <v>10140</v>
      </c>
    </row>
    <row r="3725" spans="1:21" ht="75.75" customHeight="1" x14ac:dyDescent="0.15">
      <c r="A3725" s="410"/>
      <c r="B3725" s="423">
        <v>116</v>
      </c>
      <c r="C3725" s="274" t="s">
        <v>8741</v>
      </c>
      <c r="D3725" s="409" t="s">
        <v>8744</v>
      </c>
      <c r="E3725" s="409" t="s">
        <v>8742</v>
      </c>
      <c r="F3725" s="206">
        <v>2014</v>
      </c>
      <c r="G3725" s="293">
        <v>1</v>
      </c>
      <c r="H3725" s="293"/>
      <c r="I3725" s="293"/>
      <c r="J3725" s="293"/>
      <c r="K3725" s="293"/>
      <c r="L3725" s="409"/>
      <c r="M3725" s="293">
        <v>1</v>
      </c>
      <c r="N3725" s="551" t="s">
        <v>8746</v>
      </c>
      <c r="O3725" s="407" t="s">
        <v>8748</v>
      </c>
      <c r="P3725" s="407" t="s">
        <v>5434</v>
      </c>
      <c r="Q3725" s="613" t="s">
        <v>8559</v>
      </c>
      <c r="R3725" s="551"/>
      <c r="S3725" s="544" t="s">
        <v>5425</v>
      </c>
      <c r="T3725" s="551" t="s">
        <v>8504</v>
      </c>
      <c r="U3725" s="408" t="s">
        <v>10178</v>
      </c>
    </row>
    <row r="3726" spans="1:21" ht="93" customHeight="1" x14ac:dyDescent="0.15">
      <c r="A3726" s="410"/>
      <c r="B3726" s="423">
        <v>117</v>
      </c>
      <c r="C3726" s="228" t="s">
        <v>8749</v>
      </c>
      <c r="D3726" s="409" t="s">
        <v>8751</v>
      </c>
      <c r="E3726" s="409" t="s">
        <v>8750</v>
      </c>
      <c r="F3726" s="206">
        <v>2014</v>
      </c>
      <c r="G3726" s="293">
        <v>1</v>
      </c>
      <c r="H3726" s="293"/>
      <c r="I3726" s="293"/>
      <c r="J3726" s="293"/>
      <c r="K3726" s="293"/>
      <c r="L3726" s="409"/>
      <c r="M3726" s="293">
        <v>1</v>
      </c>
      <c r="N3726" s="551" t="s">
        <v>8758</v>
      </c>
      <c r="O3726" s="407" t="s">
        <v>8762</v>
      </c>
      <c r="P3726" s="613" t="s">
        <v>8559</v>
      </c>
      <c r="Q3726" s="613"/>
      <c r="R3726" s="551"/>
      <c r="S3726" s="544" t="s">
        <v>5425</v>
      </c>
      <c r="T3726" s="551" t="s">
        <v>8504</v>
      </c>
      <c r="U3726" s="408" t="s">
        <v>10140</v>
      </c>
    </row>
    <row r="3727" spans="1:21" ht="93" customHeight="1" x14ac:dyDescent="0.15">
      <c r="A3727" s="410"/>
      <c r="B3727" s="423">
        <v>118</v>
      </c>
      <c r="C3727" s="274" t="s">
        <v>8752</v>
      </c>
      <c r="D3727" s="409" t="s">
        <v>8754</v>
      </c>
      <c r="E3727" s="409" t="s">
        <v>8753</v>
      </c>
      <c r="F3727" s="206">
        <v>2014</v>
      </c>
      <c r="G3727" s="293">
        <v>1</v>
      </c>
      <c r="H3727" s="293"/>
      <c r="I3727" s="293"/>
      <c r="J3727" s="293"/>
      <c r="K3727" s="293"/>
      <c r="L3727" s="409"/>
      <c r="M3727" s="293">
        <v>1</v>
      </c>
      <c r="N3727" s="551" t="s">
        <v>8759</v>
      </c>
      <c r="O3727" s="407" t="s">
        <v>632</v>
      </c>
      <c r="P3727" s="407" t="s">
        <v>5434</v>
      </c>
      <c r="Q3727" s="613"/>
      <c r="R3727" s="551"/>
      <c r="S3727" s="544" t="s">
        <v>5425</v>
      </c>
      <c r="T3727" s="551" t="s">
        <v>8504</v>
      </c>
      <c r="U3727" s="408" t="s">
        <v>10359</v>
      </c>
    </row>
    <row r="3728" spans="1:21" ht="113.25" customHeight="1" x14ac:dyDescent="0.15">
      <c r="A3728" s="410"/>
      <c r="B3728" s="423">
        <v>119</v>
      </c>
      <c r="C3728" s="274" t="s">
        <v>8755</v>
      </c>
      <c r="D3728" s="409" t="s">
        <v>8757</v>
      </c>
      <c r="E3728" s="409" t="s">
        <v>8756</v>
      </c>
      <c r="F3728" s="206">
        <v>2014</v>
      </c>
      <c r="G3728" s="293">
        <v>1</v>
      </c>
      <c r="H3728" s="293"/>
      <c r="I3728" s="293"/>
      <c r="J3728" s="293"/>
      <c r="K3728" s="293"/>
      <c r="L3728" s="409"/>
      <c r="M3728" s="293">
        <v>1</v>
      </c>
      <c r="N3728" s="551" t="s">
        <v>8760</v>
      </c>
      <c r="O3728" s="407" t="s">
        <v>632</v>
      </c>
      <c r="P3728" s="407" t="s">
        <v>8761</v>
      </c>
      <c r="Q3728" s="613"/>
      <c r="R3728" s="551"/>
      <c r="S3728" s="544" t="s">
        <v>5425</v>
      </c>
      <c r="T3728" s="551" t="s">
        <v>8504</v>
      </c>
      <c r="U3728" s="408" t="s">
        <v>10181</v>
      </c>
    </row>
    <row r="3729" spans="1:21" ht="81.75" customHeight="1" x14ac:dyDescent="0.15">
      <c r="A3729" s="410"/>
      <c r="B3729" s="294">
        <v>120</v>
      </c>
      <c r="C3729" s="274" t="s">
        <v>9951</v>
      </c>
      <c r="D3729" s="462" t="s">
        <v>9952</v>
      </c>
      <c r="E3729" s="462" t="s">
        <v>9953</v>
      </c>
      <c r="F3729" s="423">
        <v>2014</v>
      </c>
      <c r="G3729" s="293">
        <v>1</v>
      </c>
      <c r="H3729" s="293"/>
      <c r="I3729" s="293"/>
      <c r="J3729" s="293"/>
      <c r="K3729" s="293"/>
      <c r="L3729" s="462"/>
      <c r="M3729" s="293">
        <v>1</v>
      </c>
      <c r="N3729" s="551" t="s">
        <v>9966</v>
      </c>
      <c r="O3729" s="551" t="s">
        <v>9971</v>
      </c>
      <c r="P3729" s="613" t="s">
        <v>8559</v>
      </c>
      <c r="Q3729" s="613"/>
      <c r="R3729" s="551"/>
      <c r="S3729" s="544" t="s">
        <v>5425</v>
      </c>
      <c r="T3729" s="551" t="s">
        <v>9985</v>
      </c>
      <c r="U3729" s="425" t="s">
        <v>10286</v>
      </c>
    </row>
    <row r="3730" spans="1:21" ht="95.25" customHeight="1" x14ac:dyDescent="0.15">
      <c r="A3730" s="410"/>
      <c r="B3730" s="423">
        <v>121</v>
      </c>
      <c r="C3730" s="274" t="s">
        <v>9954</v>
      </c>
      <c r="D3730" s="462" t="s">
        <v>9955</v>
      </c>
      <c r="E3730" s="462" t="s">
        <v>9956</v>
      </c>
      <c r="F3730" s="423">
        <v>2014</v>
      </c>
      <c r="G3730" s="293">
        <v>1</v>
      </c>
      <c r="H3730" s="293"/>
      <c r="I3730" s="293"/>
      <c r="J3730" s="293"/>
      <c r="K3730" s="293"/>
      <c r="L3730" s="462"/>
      <c r="M3730" s="293">
        <v>1</v>
      </c>
      <c r="N3730" s="551" t="s">
        <v>9967</v>
      </c>
      <c r="O3730" s="551" t="s">
        <v>9972</v>
      </c>
      <c r="P3730" s="613" t="s">
        <v>9975</v>
      </c>
      <c r="Q3730" s="613"/>
      <c r="R3730" s="551"/>
      <c r="S3730" s="544" t="s">
        <v>5425</v>
      </c>
      <c r="T3730" s="551" t="s">
        <v>9985</v>
      </c>
      <c r="U3730" s="408" t="s">
        <v>10235</v>
      </c>
    </row>
    <row r="3731" spans="1:21" ht="113.25" customHeight="1" x14ac:dyDescent="0.15">
      <c r="A3731" s="410"/>
      <c r="B3731" s="423">
        <v>122</v>
      </c>
      <c r="C3731" s="408" t="s">
        <v>9957</v>
      </c>
      <c r="D3731" s="462" t="s">
        <v>9958</v>
      </c>
      <c r="E3731" s="462" t="s">
        <v>9959</v>
      </c>
      <c r="F3731" s="423">
        <v>2014</v>
      </c>
      <c r="G3731" s="293">
        <v>1</v>
      </c>
      <c r="H3731" s="293"/>
      <c r="I3731" s="293"/>
      <c r="J3731" s="293"/>
      <c r="K3731" s="293"/>
      <c r="L3731" s="462"/>
      <c r="M3731" s="293">
        <v>1</v>
      </c>
      <c r="N3731" s="551" t="s">
        <v>9968</v>
      </c>
      <c r="O3731" s="551" t="s">
        <v>9973</v>
      </c>
      <c r="P3731" s="613" t="s">
        <v>9975</v>
      </c>
      <c r="Q3731" s="613"/>
      <c r="R3731" s="551"/>
      <c r="S3731" s="544" t="s">
        <v>5425</v>
      </c>
      <c r="T3731" s="551" t="s">
        <v>9985</v>
      </c>
      <c r="U3731" s="408" t="s">
        <v>10183</v>
      </c>
    </row>
    <row r="3732" spans="1:21" ht="97.5" customHeight="1" x14ac:dyDescent="0.15">
      <c r="A3732" s="410"/>
      <c r="B3732" s="423">
        <v>123</v>
      </c>
      <c r="C3732" s="408" t="s">
        <v>9960</v>
      </c>
      <c r="D3732" s="462" t="s">
        <v>9961</v>
      </c>
      <c r="E3732" s="462" t="s">
        <v>9962</v>
      </c>
      <c r="F3732" s="423">
        <v>2014</v>
      </c>
      <c r="G3732" s="293">
        <v>1</v>
      </c>
      <c r="H3732" s="293"/>
      <c r="I3732" s="293"/>
      <c r="J3732" s="293"/>
      <c r="K3732" s="293"/>
      <c r="L3732" s="462"/>
      <c r="M3732" s="293">
        <v>1</v>
      </c>
      <c r="N3732" s="551" t="s">
        <v>9969</v>
      </c>
      <c r="O3732" s="551" t="s">
        <v>9974</v>
      </c>
      <c r="P3732" s="613" t="s">
        <v>9975</v>
      </c>
      <c r="Q3732" s="613"/>
      <c r="R3732" s="551"/>
      <c r="S3732" s="544" t="s">
        <v>5425</v>
      </c>
      <c r="T3732" s="551" t="s">
        <v>9985</v>
      </c>
      <c r="U3732" s="408" t="s">
        <v>10232</v>
      </c>
    </row>
    <row r="3733" spans="1:21" ht="105.75" customHeight="1" x14ac:dyDescent="0.15">
      <c r="B3733" s="423">
        <v>124</v>
      </c>
      <c r="C3733" s="408" t="s">
        <v>9963</v>
      </c>
      <c r="D3733" s="462" t="s">
        <v>9964</v>
      </c>
      <c r="E3733" s="462" t="s">
        <v>9965</v>
      </c>
      <c r="F3733" s="423">
        <v>2014</v>
      </c>
      <c r="G3733" s="293">
        <v>1</v>
      </c>
      <c r="H3733" s="293"/>
      <c r="I3733" s="293"/>
      <c r="J3733" s="293"/>
      <c r="K3733" s="293"/>
      <c r="L3733" s="462"/>
      <c r="M3733" s="293">
        <v>1</v>
      </c>
      <c r="N3733" s="551" t="s">
        <v>9970</v>
      </c>
      <c r="O3733" s="551" t="s">
        <v>1686</v>
      </c>
      <c r="P3733" s="613" t="s">
        <v>9975</v>
      </c>
      <c r="Q3733" s="613"/>
      <c r="R3733" s="551"/>
      <c r="S3733" s="544" t="s">
        <v>5425</v>
      </c>
      <c r="T3733" s="551" t="s">
        <v>9985</v>
      </c>
      <c r="U3733" s="408" t="s">
        <v>10144</v>
      </c>
    </row>
    <row r="3734" spans="1:21" ht="105.75" customHeight="1" x14ac:dyDescent="0.15">
      <c r="B3734" s="423">
        <v>125</v>
      </c>
      <c r="C3734" s="408" t="s">
        <v>9976</v>
      </c>
      <c r="D3734" s="462" t="s">
        <v>9977</v>
      </c>
      <c r="E3734" s="462" t="s">
        <v>9978</v>
      </c>
      <c r="F3734" s="423">
        <v>2014</v>
      </c>
      <c r="G3734" s="423">
        <v>1</v>
      </c>
      <c r="H3734" s="423"/>
      <c r="I3734" s="423"/>
      <c r="J3734" s="423"/>
      <c r="K3734" s="423"/>
      <c r="L3734" s="462"/>
      <c r="M3734" s="423">
        <v>1</v>
      </c>
      <c r="N3734" s="551" t="s">
        <v>9982</v>
      </c>
      <c r="O3734" s="551" t="s">
        <v>1686</v>
      </c>
      <c r="P3734" s="607" t="s">
        <v>9975</v>
      </c>
      <c r="Q3734" s="613"/>
      <c r="R3734" s="551"/>
      <c r="S3734" s="544" t="s">
        <v>5425</v>
      </c>
      <c r="T3734" s="551" t="s">
        <v>9985</v>
      </c>
      <c r="U3734" s="408" t="s">
        <v>10360</v>
      </c>
    </row>
    <row r="3735" spans="1:21" ht="105.75" customHeight="1" x14ac:dyDescent="0.15">
      <c r="B3735" s="423">
        <v>126</v>
      </c>
      <c r="C3735" s="408" t="s">
        <v>9979</v>
      </c>
      <c r="D3735" s="462" t="s">
        <v>9980</v>
      </c>
      <c r="E3735" s="462" t="s">
        <v>9981</v>
      </c>
      <c r="F3735" s="423">
        <v>2014</v>
      </c>
      <c r="G3735" s="423">
        <v>1</v>
      </c>
      <c r="H3735" s="423"/>
      <c r="I3735" s="423"/>
      <c r="J3735" s="423"/>
      <c r="K3735" s="423"/>
      <c r="L3735" s="462"/>
      <c r="M3735" s="423">
        <v>1</v>
      </c>
      <c r="N3735" s="551" t="s">
        <v>9983</v>
      </c>
      <c r="O3735" s="551" t="s">
        <v>9984</v>
      </c>
      <c r="P3735" s="613" t="s">
        <v>8559</v>
      </c>
      <c r="Q3735" s="613"/>
      <c r="R3735" s="551"/>
      <c r="S3735" s="544" t="s">
        <v>5425</v>
      </c>
      <c r="T3735" s="551" t="s">
        <v>9985</v>
      </c>
      <c r="U3735" s="408" t="s">
        <v>10280</v>
      </c>
    </row>
    <row r="3736" spans="1:21" ht="100.5" customHeight="1" x14ac:dyDescent="0.15">
      <c r="B3736" s="423">
        <v>127</v>
      </c>
      <c r="C3736" s="488" t="s">
        <v>10303</v>
      </c>
      <c r="D3736" s="462" t="s">
        <v>10304</v>
      </c>
      <c r="E3736" s="462" t="s">
        <v>10305</v>
      </c>
      <c r="F3736" s="423">
        <v>2014</v>
      </c>
      <c r="G3736" s="423">
        <v>1</v>
      </c>
      <c r="H3736" s="423"/>
      <c r="I3736" s="423"/>
      <c r="J3736" s="423"/>
      <c r="K3736" s="423"/>
      <c r="L3736" s="462"/>
      <c r="M3736" s="423">
        <v>1</v>
      </c>
      <c r="N3736" s="551" t="s">
        <v>10306</v>
      </c>
      <c r="O3736" s="551" t="s">
        <v>10307</v>
      </c>
      <c r="P3736" s="607" t="s">
        <v>9975</v>
      </c>
      <c r="Q3736" s="613"/>
      <c r="R3736" s="551"/>
      <c r="S3736" s="544" t="s">
        <v>5425</v>
      </c>
      <c r="T3736" s="551" t="s">
        <v>9985</v>
      </c>
      <c r="U3736" s="408" t="s">
        <v>10235</v>
      </c>
    </row>
    <row r="3737" spans="1:21" ht="101.25" customHeight="1" x14ac:dyDescent="0.15">
      <c r="B3737" s="423">
        <v>128</v>
      </c>
      <c r="C3737" s="488" t="s">
        <v>10308</v>
      </c>
      <c r="D3737" s="462" t="s">
        <v>10309</v>
      </c>
      <c r="E3737" s="462" t="s">
        <v>10310</v>
      </c>
      <c r="F3737" s="423">
        <v>2014</v>
      </c>
      <c r="G3737" s="423">
        <v>1</v>
      </c>
      <c r="H3737" s="423"/>
      <c r="I3737" s="423"/>
      <c r="J3737" s="423"/>
      <c r="K3737" s="423"/>
      <c r="L3737" s="462"/>
      <c r="M3737" s="423">
        <v>1</v>
      </c>
      <c r="N3737" s="551" t="s">
        <v>10311</v>
      </c>
      <c r="O3737" s="551" t="s">
        <v>10312</v>
      </c>
      <c r="P3737" s="607" t="s">
        <v>8559</v>
      </c>
      <c r="Q3737" s="613"/>
      <c r="R3737" s="551"/>
      <c r="S3737" s="544" t="s">
        <v>5425</v>
      </c>
      <c r="T3737" s="551" t="s">
        <v>9985</v>
      </c>
      <c r="U3737" s="408" t="s">
        <v>10234</v>
      </c>
    </row>
    <row r="3738" spans="1:21" ht="91.5" customHeight="1" x14ac:dyDescent="0.15">
      <c r="B3738" s="423">
        <v>129</v>
      </c>
      <c r="C3738" s="488" t="s">
        <v>10313</v>
      </c>
      <c r="D3738" s="462" t="s">
        <v>10314</v>
      </c>
      <c r="E3738" s="462" t="s">
        <v>10315</v>
      </c>
      <c r="F3738" s="423">
        <v>2014</v>
      </c>
      <c r="G3738" s="423">
        <v>1</v>
      </c>
      <c r="H3738" s="423"/>
      <c r="I3738" s="423"/>
      <c r="J3738" s="423"/>
      <c r="K3738" s="423"/>
      <c r="L3738" s="462"/>
      <c r="M3738" s="423">
        <v>1</v>
      </c>
      <c r="N3738" s="551" t="s">
        <v>10316</v>
      </c>
      <c r="O3738" s="551" t="s">
        <v>10317</v>
      </c>
      <c r="P3738" s="407" t="s">
        <v>10318</v>
      </c>
      <c r="Q3738" s="613"/>
      <c r="R3738" s="551"/>
      <c r="S3738" s="544" t="s">
        <v>5425</v>
      </c>
      <c r="T3738" s="551" t="s">
        <v>9985</v>
      </c>
      <c r="U3738" s="408" t="s">
        <v>10232</v>
      </c>
    </row>
    <row r="3739" spans="1:21" ht="102.75" customHeight="1" x14ac:dyDescent="0.15">
      <c r="B3739" s="423">
        <v>130</v>
      </c>
      <c r="C3739" s="247" t="s">
        <v>10319</v>
      </c>
      <c r="D3739" s="462" t="s">
        <v>10320</v>
      </c>
      <c r="E3739" s="462" t="s">
        <v>10321</v>
      </c>
      <c r="F3739" s="423">
        <v>2014</v>
      </c>
      <c r="G3739" s="423">
        <v>1</v>
      </c>
      <c r="H3739" s="423"/>
      <c r="I3739" s="423"/>
      <c r="J3739" s="423"/>
      <c r="K3739" s="423"/>
      <c r="L3739" s="462"/>
      <c r="M3739" s="423">
        <v>1</v>
      </c>
      <c r="N3739" s="551" t="s">
        <v>10322</v>
      </c>
      <c r="O3739" s="551" t="s">
        <v>10323</v>
      </c>
      <c r="P3739" s="607" t="s">
        <v>9975</v>
      </c>
      <c r="Q3739" s="613"/>
      <c r="R3739" s="551"/>
      <c r="S3739" s="544" t="s">
        <v>5425</v>
      </c>
      <c r="T3739" s="551" t="s">
        <v>9985</v>
      </c>
      <c r="U3739" s="408" t="s">
        <v>10239</v>
      </c>
    </row>
    <row r="3740" spans="1:21" ht="106.5" customHeight="1" x14ac:dyDescent="0.15">
      <c r="B3740" s="423">
        <v>131</v>
      </c>
      <c r="C3740" s="274" t="s">
        <v>10324</v>
      </c>
      <c r="D3740" s="462" t="s">
        <v>10325</v>
      </c>
      <c r="E3740" s="462" t="s">
        <v>10326</v>
      </c>
      <c r="F3740" s="423">
        <v>2014</v>
      </c>
      <c r="G3740" s="423">
        <v>1</v>
      </c>
      <c r="H3740" s="423"/>
      <c r="I3740" s="423"/>
      <c r="J3740" s="423"/>
      <c r="K3740" s="423"/>
      <c r="L3740" s="462"/>
      <c r="M3740" s="423">
        <v>1</v>
      </c>
      <c r="N3740" s="551" t="s">
        <v>10327</v>
      </c>
      <c r="O3740" s="551" t="s">
        <v>10328</v>
      </c>
      <c r="P3740" s="607" t="s">
        <v>9975</v>
      </c>
      <c r="Q3740" s="613"/>
      <c r="R3740" s="551"/>
      <c r="S3740" s="544" t="s">
        <v>5425</v>
      </c>
      <c r="T3740" s="551" t="s">
        <v>9985</v>
      </c>
      <c r="U3740" s="408" t="s">
        <v>10253</v>
      </c>
    </row>
    <row r="3741" spans="1:21" ht="106.5" customHeight="1" x14ac:dyDescent="0.15">
      <c r="B3741" s="423">
        <v>132</v>
      </c>
      <c r="C3741" s="274" t="s">
        <v>10329</v>
      </c>
      <c r="D3741" s="462" t="s">
        <v>10330</v>
      </c>
      <c r="E3741" s="462" t="s">
        <v>10331</v>
      </c>
      <c r="F3741" s="423">
        <v>2014</v>
      </c>
      <c r="G3741" s="423">
        <v>1</v>
      </c>
      <c r="H3741" s="423"/>
      <c r="I3741" s="423"/>
      <c r="J3741" s="423"/>
      <c r="K3741" s="423"/>
      <c r="L3741" s="462"/>
      <c r="M3741" s="423">
        <v>1</v>
      </c>
      <c r="N3741" s="551" t="s">
        <v>10332</v>
      </c>
      <c r="O3741" s="551" t="s">
        <v>10333</v>
      </c>
      <c r="P3741" s="607" t="s">
        <v>8559</v>
      </c>
      <c r="Q3741" s="613"/>
      <c r="R3741" s="551"/>
      <c r="S3741" s="544" t="s">
        <v>5425</v>
      </c>
      <c r="T3741" s="551" t="s">
        <v>9985</v>
      </c>
      <c r="U3741" s="408" t="s">
        <v>10280</v>
      </c>
    </row>
    <row r="3742" spans="1:21" ht="105.75" customHeight="1" x14ac:dyDescent="0.15">
      <c r="B3742" s="423">
        <v>133</v>
      </c>
      <c r="C3742" s="488" t="s">
        <v>10583</v>
      </c>
      <c r="D3742" s="462" t="s">
        <v>10334</v>
      </c>
      <c r="E3742" s="462" t="s">
        <v>10335</v>
      </c>
      <c r="F3742" s="423">
        <v>2014</v>
      </c>
      <c r="G3742" s="423">
        <v>1</v>
      </c>
      <c r="H3742" s="423"/>
      <c r="I3742" s="423"/>
      <c r="J3742" s="423"/>
      <c r="K3742" s="423"/>
      <c r="L3742" s="462"/>
      <c r="M3742" s="423">
        <v>1</v>
      </c>
      <c r="N3742" s="551" t="s">
        <v>10336</v>
      </c>
      <c r="O3742" s="551" t="s">
        <v>10337</v>
      </c>
      <c r="P3742" s="551" t="s">
        <v>5434</v>
      </c>
      <c r="Q3742" s="613"/>
      <c r="R3742" s="551"/>
      <c r="S3742" s="544" t="s">
        <v>5425</v>
      </c>
      <c r="T3742" s="551" t="s">
        <v>9985</v>
      </c>
      <c r="U3742" s="408" t="s">
        <v>10340</v>
      </c>
    </row>
    <row r="3743" spans="1:21" ht="90" customHeight="1" x14ac:dyDescent="0.15">
      <c r="B3743" s="558">
        <v>134</v>
      </c>
      <c r="C3743" s="482" t="s">
        <v>11116</v>
      </c>
      <c r="D3743" s="497" t="s">
        <v>11117</v>
      </c>
      <c r="E3743" s="497" t="s">
        <v>11118</v>
      </c>
      <c r="F3743" s="293">
        <v>2015</v>
      </c>
      <c r="G3743" s="293">
        <v>1</v>
      </c>
      <c r="H3743" s="293"/>
      <c r="I3743" s="293"/>
      <c r="J3743" s="293"/>
      <c r="K3743" s="293"/>
      <c r="L3743" s="497"/>
      <c r="M3743" s="293">
        <v>1</v>
      </c>
      <c r="N3743" s="607" t="s">
        <v>11119</v>
      </c>
      <c r="O3743" s="607" t="s">
        <v>1686</v>
      </c>
      <c r="P3743" s="551" t="s">
        <v>5434</v>
      </c>
      <c r="Q3743" s="296"/>
      <c r="R3743" s="551"/>
      <c r="S3743" s="544" t="s">
        <v>5425</v>
      </c>
      <c r="T3743" s="551" t="s">
        <v>11163</v>
      </c>
      <c r="U3743" s="408"/>
    </row>
    <row r="3744" spans="1:21" ht="83.5" customHeight="1" x14ac:dyDescent="0.15">
      <c r="B3744" s="423">
        <v>135</v>
      </c>
      <c r="C3744" s="408" t="s">
        <v>11120</v>
      </c>
      <c r="D3744" s="296" t="s">
        <v>11121</v>
      </c>
      <c r="E3744" s="296" t="s">
        <v>11122</v>
      </c>
      <c r="F3744" s="293">
        <v>2015</v>
      </c>
      <c r="G3744" s="293">
        <v>1</v>
      </c>
      <c r="H3744" s="293"/>
      <c r="I3744" s="293"/>
      <c r="J3744" s="293"/>
      <c r="K3744" s="293"/>
      <c r="L3744" s="296"/>
      <c r="M3744" s="293">
        <v>1</v>
      </c>
      <c r="N3744" s="296" t="s">
        <v>11123</v>
      </c>
      <c r="O3744" s="607" t="s">
        <v>1686</v>
      </c>
      <c r="P3744" s="607" t="s">
        <v>8559</v>
      </c>
      <c r="Q3744" s="296" t="s">
        <v>11124</v>
      </c>
      <c r="R3744" s="551"/>
      <c r="S3744" s="544" t="s">
        <v>5425</v>
      </c>
      <c r="T3744" s="551" t="s">
        <v>11163</v>
      </c>
      <c r="U3744" s="408"/>
    </row>
    <row r="3745" spans="2:21" ht="90" customHeight="1" x14ac:dyDescent="0.15">
      <c r="B3745" s="558">
        <v>136</v>
      </c>
      <c r="C3745" s="463" t="s">
        <v>11125</v>
      </c>
      <c r="D3745" s="83" t="s">
        <v>11126</v>
      </c>
      <c r="E3745" s="497" t="s">
        <v>11127</v>
      </c>
      <c r="F3745" s="293">
        <v>2015</v>
      </c>
      <c r="G3745" s="293">
        <v>1</v>
      </c>
      <c r="H3745" s="293"/>
      <c r="I3745" s="293"/>
      <c r="J3745" s="293"/>
      <c r="K3745" s="293"/>
      <c r="L3745" s="497"/>
      <c r="M3745" s="293">
        <v>1</v>
      </c>
      <c r="N3745" s="607" t="s">
        <v>11128</v>
      </c>
      <c r="O3745" s="607" t="s">
        <v>1686</v>
      </c>
      <c r="P3745" s="607" t="s">
        <v>9975</v>
      </c>
      <c r="Q3745" s="296"/>
      <c r="R3745" s="551"/>
      <c r="S3745" s="544" t="s">
        <v>5425</v>
      </c>
      <c r="T3745" s="551" t="s">
        <v>11163</v>
      </c>
      <c r="U3745" s="408"/>
    </row>
    <row r="3746" spans="2:21" ht="93.5" customHeight="1" x14ac:dyDescent="0.15">
      <c r="B3746" s="558">
        <v>137</v>
      </c>
      <c r="C3746" s="408" t="s">
        <v>11129</v>
      </c>
      <c r="D3746" s="497" t="s">
        <v>11130</v>
      </c>
      <c r="E3746" s="497" t="s">
        <v>11131</v>
      </c>
      <c r="F3746" s="293">
        <v>2015</v>
      </c>
      <c r="G3746" s="293">
        <v>1</v>
      </c>
      <c r="H3746" s="293"/>
      <c r="I3746" s="293"/>
      <c r="J3746" s="293"/>
      <c r="K3746" s="293"/>
      <c r="L3746" s="497"/>
      <c r="M3746" s="293">
        <v>1</v>
      </c>
      <c r="N3746" s="607" t="s">
        <v>11132</v>
      </c>
      <c r="O3746" s="607" t="s">
        <v>1686</v>
      </c>
      <c r="P3746" s="607" t="s">
        <v>8559</v>
      </c>
      <c r="Q3746" s="296"/>
      <c r="R3746" s="551"/>
      <c r="S3746" s="544" t="s">
        <v>5425</v>
      </c>
      <c r="T3746" s="551" t="s">
        <v>11163</v>
      </c>
      <c r="U3746" s="408"/>
    </row>
    <row r="3747" spans="2:21" ht="75.5" customHeight="1" x14ac:dyDescent="0.15">
      <c r="B3747" s="423">
        <v>138</v>
      </c>
      <c r="C3747" s="488" t="s">
        <v>11133</v>
      </c>
      <c r="D3747" s="462" t="s">
        <v>11134</v>
      </c>
      <c r="E3747" s="462" t="s">
        <v>11135</v>
      </c>
      <c r="F3747" s="293">
        <v>2015</v>
      </c>
      <c r="G3747" s="293">
        <v>1</v>
      </c>
      <c r="H3747" s="293"/>
      <c r="I3747" s="293"/>
      <c r="J3747" s="293"/>
      <c r="K3747" s="293"/>
      <c r="L3747" s="296"/>
      <c r="M3747" s="293">
        <v>1</v>
      </c>
      <c r="N3747" s="296" t="s">
        <v>11136</v>
      </c>
      <c r="O3747" s="607" t="s">
        <v>1686</v>
      </c>
      <c r="P3747" s="607" t="s">
        <v>8559</v>
      </c>
      <c r="Q3747" s="296"/>
      <c r="R3747" s="551"/>
      <c r="S3747" s="544" t="s">
        <v>5425</v>
      </c>
      <c r="T3747" s="551" t="s">
        <v>11163</v>
      </c>
      <c r="U3747" s="408"/>
    </row>
    <row r="3748" spans="2:21" ht="99" customHeight="1" x14ac:dyDescent="0.15">
      <c r="B3748" s="558">
        <v>139</v>
      </c>
      <c r="C3748" s="463" t="s">
        <v>11137</v>
      </c>
      <c r="D3748" s="497" t="s">
        <v>11138</v>
      </c>
      <c r="E3748" s="497" t="s">
        <v>11139</v>
      </c>
      <c r="F3748" s="293">
        <v>2015</v>
      </c>
      <c r="G3748" s="293">
        <v>1</v>
      </c>
      <c r="H3748" s="293"/>
      <c r="I3748" s="293"/>
      <c r="J3748" s="293"/>
      <c r="K3748" s="293"/>
      <c r="L3748" s="497"/>
      <c r="M3748" s="293">
        <v>1</v>
      </c>
      <c r="N3748" s="607" t="s">
        <v>11140</v>
      </c>
      <c r="O3748" s="607" t="s">
        <v>1686</v>
      </c>
      <c r="P3748" s="607" t="s">
        <v>8559</v>
      </c>
      <c r="Q3748" s="296"/>
      <c r="R3748" s="551"/>
      <c r="S3748" s="544" t="s">
        <v>5425</v>
      </c>
      <c r="T3748" s="551" t="s">
        <v>11163</v>
      </c>
      <c r="U3748" s="408"/>
    </row>
    <row r="3749" spans="2:21" ht="90" customHeight="1" x14ac:dyDescent="0.15">
      <c r="B3749" s="423">
        <v>140</v>
      </c>
      <c r="C3749" s="482" t="s">
        <v>11141</v>
      </c>
      <c r="D3749" s="497" t="s">
        <v>11142</v>
      </c>
      <c r="E3749" s="497" t="s">
        <v>11143</v>
      </c>
      <c r="F3749" s="293">
        <v>2015</v>
      </c>
      <c r="G3749" s="293">
        <v>1</v>
      </c>
      <c r="H3749" s="293"/>
      <c r="I3749" s="293"/>
      <c r="J3749" s="293"/>
      <c r="K3749" s="293"/>
      <c r="L3749" s="497"/>
      <c r="M3749" s="293">
        <v>1</v>
      </c>
      <c r="N3749" s="607" t="s">
        <v>11144</v>
      </c>
      <c r="O3749" s="607" t="s">
        <v>1686</v>
      </c>
      <c r="P3749" s="607" t="s">
        <v>11145</v>
      </c>
      <c r="Q3749" s="296"/>
      <c r="R3749" s="551"/>
      <c r="S3749" s="544" t="s">
        <v>5425</v>
      </c>
      <c r="T3749" s="551" t="s">
        <v>11163</v>
      </c>
      <c r="U3749" s="408"/>
    </row>
    <row r="3750" spans="2:21" ht="84.5" customHeight="1" x14ac:dyDescent="0.15">
      <c r="B3750" s="558">
        <v>141</v>
      </c>
      <c r="C3750" s="408" t="s">
        <v>11146</v>
      </c>
      <c r="D3750" s="497" t="s">
        <v>11147</v>
      </c>
      <c r="E3750" s="497" t="s">
        <v>11148</v>
      </c>
      <c r="F3750" s="293">
        <v>2015</v>
      </c>
      <c r="G3750" s="293">
        <v>1</v>
      </c>
      <c r="H3750" s="293"/>
      <c r="I3750" s="293"/>
      <c r="J3750" s="293"/>
      <c r="K3750" s="293"/>
      <c r="L3750" s="497"/>
      <c r="M3750" s="293">
        <v>1</v>
      </c>
      <c r="N3750" s="607" t="s">
        <v>11149</v>
      </c>
      <c r="O3750" s="607" t="s">
        <v>1686</v>
      </c>
      <c r="P3750" s="607" t="s">
        <v>8559</v>
      </c>
      <c r="Q3750" s="296"/>
      <c r="R3750" s="551"/>
      <c r="S3750" s="544" t="s">
        <v>5425</v>
      </c>
      <c r="T3750" s="551" t="s">
        <v>11163</v>
      </c>
      <c r="U3750" s="408"/>
    </row>
    <row r="3751" spans="2:21" ht="115.25" customHeight="1" x14ac:dyDescent="0.15">
      <c r="B3751" s="423">
        <v>142</v>
      </c>
      <c r="C3751" s="49" t="s">
        <v>11150</v>
      </c>
      <c r="D3751" s="535" t="s">
        <v>11151</v>
      </c>
      <c r="E3751" s="83" t="s">
        <v>11152</v>
      </c>
      <c r="F3751" s="293">
        <v>2015</v>
      </c>
      <c r="G3751" s="293">
        <v>1</v>
      </c>
      <c r="H3751" s="293"/>
      <c r="I3751" s="293"/>
      <c r="J3751" s="293"/>
      <c r="K3751" s="293"/>
      <c r="L3751" s="462"/>
      <c r="M3751" s="293">
        <v>1</v>
      </c>
      <c r="N3751" s="551" t="s">
        <v>11153</v>
      </c>
      <c r="O3751" s="607" t="s">
        <v>1686</v>
      </c>
      <c r="P3751" s="607" t="s">
        <v>9975</v>
      </c>
      <c r="Q3751" s="296"/>
      <c r="R3751" s="551"/>
      <c r="S3751" s="544" t="s">
        <v>5425</v>
      </c>
      <c r="T3751" s="551" t="s">
        <v>11163</v>
      </c>
      <c r="U3751" s="408"/>
    </row>
    <row r="3752" spans="2:21" ht="90" customHeight="1" x14ac:dyDescent="0.15">
      <c r="B3752" s="423">
        <v>143</v>
      </c>
      <c r="C3752" s="408" t="s">
        <v>11154</v>
      </c>
      <c r="D3752" s="112" t="s">
        <v>11155</v>
      </c>
      <c r="E3752" s="497" t="s">
        <v>11156</v>
      </c>
      <c r="F3752" s="293">
        <v>2015</v>
      </c>
      <c r="G3752" s="293">
        <v>1</v>
      </c>
      <c r="H3752" s="293"/>
      <c r="I3752" s="293"/>
      <c r="J3752" s="293"/>
      <c r="K3752" s="293"/>
      <c r="L3752" s="497"/>
      <c r="M3752" s="293">
        <v>1</v>
      </c>
      <c r="N3752" s="607" t="s">
        <v>11157</v>
      </c>
      <c r="O3752" s="607" t="s">
        <v>1686</v>
      </c>
      <c r="P3752" s="607" t="s">
        <v>11145</v>
      </c>
      <c r="Q3752" s="613"/>
      <c r="R3752" s="551"/>
      <c r="S3752" s="544" t="s">
        <v>5425</v>
      </c>
      <c r="T3752" s="551" t="s">
        <v>11163</v>
      </c>
      <c r="U3752" s="408"/>
    </row>
    <row r="3753" spans="2:21" ht="100.25" customHeight="1" x14ac:dyDescent="0.15">
      <c r="B3753" s="423">
        <v>144</v>
      </c>
      <c r="C3753" s="482" t="s">
        <v>11158</v>
      </c>
      <c r="D3753" s="497" t="s">
        <v>11159</v>
      </c>
      <c r="E3753" s="497" t="s">
        <v>11160</v>
      </c>
      <c r="F3753" s="293">
        <v>2015</v>
      </c>
      <c r="G3753" s="293">
        <v>1</v>
      </c>
      <c r="H3753" s="293"/>
      <c r="I3753" s="293"/>
      <c r="J3753" s="293"/>
      <c r="K3753" s="293"/>
      <c r="L3753" s="497"/>
      <c r="M3753" s="293">
        <v>1</v>
      </c>
      <c r="N3753" s="607" t="s">
        <v>11161</v>
      </c>
      <c r="O3753" s="607" t="s">
        <v>1686</v>
      </c>
      <c r="P3753" s="607" t="s">
        <v>11162</v>
      </c>
      <c r="Q3753" s="613"/>
      <c r="R3753" s="551"/>
      <c r="S3753" s="544" t="s">
        <v>5425</v>
      </c>
      <c r="T3753" s="551" t="s">
        <v>11163</v>
      </c>
      <c r="U3753" s="408"/>
    </row>
    <row r="3754" spans="2:21" ht="88.25" customHeight="1" x14ac:dyDescent="0.15">
      <c r="B3754" s="423">
        <v>145</v>
      </c>
      <c r="C3754" s="488" t="s">
        <v>11164</v>
      </c>
      <c r="D3754" s="497" t="s">
        <v>11165</v>
      </c>
      <c r="E3754" s="497" t="s">
        <v>11166</v>
      </c>
      <c r="F3754" s="293">
        <v>2015</v>
      </c>
      <c r="G3754" s="293">
        <v>1</v>
      </c>
      <c r="H3754" s="293"/>
      <c r="I3754" s="293"/>
      <c r="J3754" s="293"/>
      <c r="K3754" s="293"/>
      <c r="L3754" s="497"/>
      <c r="M3754" s="293">
        <v>1</v>
      </c>
      <c r="N3754" s="607" t="s">
        <v>11167</v>
      </c>
      <c r="O3754" s="607" t="s">
        <v>1686</v>
      </c>
      <c r="P3754" s="607" t="s">
        <v>11145</v>
      </c>
      <c r="Q3754" s="613"/>
      <c r="R3754" s="551"/>
      <c r="S3754" s="544" t="s">
        <v>5425</v>
      </c>
      <c r="T3754" s="551" t="s">
        <v>11163</v>
      </c>
      <c r="U3754" s="408"/>
    </row>
    <row r="3755" spans="2:21" ht="96.5" customHeight="1" x14ac:dyDescent="0.15">
      <c r="B3755" s="423">
        <v>146</v>
      </c>
      <c r="C3755" s="488" t="s">
        <v>11168</v>
      </c>
      <c r="D3755" s="497" t="s">
        <v>11169</v>
      </c>
      <c r="E3755" s="497" t="s">
        <v>11170</v>
      </c>
      <c r="F3755" s="293">
        <v>2015</v>
      </c>
      <c r="G3755" s="293">
        <v>1</v>
      </c>
      <c r="H3755" s="293"/>
      <c r="I3755" s="293"/>
      <c r="J3755" s="293"/>
      <c r="K3755" s="293"/>
      <c r="L3755" s="497"/>
      <c r="M3755" s="293">
        <v>1</v>
      </c>
      <c r="N3755" s="607" t="s">
        <v>11171</v>
      </c>
      <c r="O3755" s="607" t="s">
        <v>1686</v>
      </c>
      <c r="P3755" s="607" t="s">
        <v>11145</v>
      </c>
      <c r="Q3755" s="613"/>
      <c r="R3755" s="551"/>
      <c r="S3755" s="544" t="s">
        <v>5425</v>
      </c>
      <c r="T3755" s="551" t="s">
        <v>11163</v>
      </c>
      <c r="U3755" s="408"/>
    </row>
    <row r="3756" spans="2:21" ht="91.5" customHeight="1" x14ac:dyDescent="0.15">
      <c r="B3756" s="423">
        <v>147</v>
      </c>
      <c r="C3756" s="408" t="s">
        <v>11172</v>
      </c>
      <c r="D3756" s="497" t="s">
        <v>11173</v>
      </c>
      <c r="E3756" s="497" t="s">
        <v>11174</v>
      </c>
      <c r="F3756" s="293">
        <v>2015</v>
      </c>
      <c r="G3756" s="293">
        <v>1</v>
      </c>
      <c r="H3756" s="293"/>
      <c r="I3756" s="293"/>
      <c r="J3756" s="293"/>
      <c r="K3756" s="293"/>
      <c r="L3756" s="497"/>
      <c r="M3756" s="293">
        <v>1</v>
      </c>
      <c r="N3756" s="607" t="s">
        <v>11175</v>
      </c>
      <c r="O3756" s="607" t="s">
        <v>1686</v>
      </c>
      <c r="P3756" s="607" t="s">
        <v>9975</v>
      </c>
      <c r="Q3756" s="613"/>
      <c r="R3756" s="551"/>
      <c r="S3756" s="544" t="s">
        <v>5425</v>
      </c>
      <c r="T3756" s="551" t="s">
        <v>11163</v>
      </c>
      <c r="U3756" s="408"/>
    </row>
    <row r="3757" spans="2:21" ht="98" customHeight="1" x14ac:dyDescent="0.15">
      <c r="B3757" s="423">
        <v>148</v>
      </c>
      <c r="C3757" s="463" t="s">
        <v>11176</v>
      </c>
      <c r="D3757" s="497" t="s">
        <v>11177</v>
      </c>
      <c r="E3757" s="497" t="s">
        <v>11178</v>
      </c>
      <c r="F3757" s="293">
        <v>2015</v>
      </c>
      <c r="G3757" s="293">
        <v>1</v>
      </c>
      <c r="H3757" s="293"/>
      <c r="I3757" s="293"/>
      <c r="J3757" s="293"/>
      <c r="K3757" s="293"/>
      <c r="L3757" s="497"/>
      <c r="M3757" s="293">
        <v>1</v>
      </c>
      <c r="N3757" s="607" t="s">
        <v>11179</v>
      </c>
      <c r="O3757" s="607" t="s">
        <v>1686</v>
      </c>
      <c r="P3757" s="607" t="s">
        <v>11180</v>
      </c>
      <c r="Q3757" s="613"/>
      <c r="R3757" s="551"/>
      <c r="S3757" s="544" t="s">
        <v>5425</v>
      </c>
      <c r="T3757" s="551" t="s">
        <v>11163</v>
      </c>
      <c r="U3757" s="408"/>
    </row>
    <row r="3758" spans="2:21" ht="115.25" customHeight="1" x14ac:dyDescent="0.15">
      <c r="B3758" s="423">
        <v>149</v>
      </c>
      <c r="C3758" s="463" t="s">
        <v>11181</v>
      </c>
      <c r="D3758" s="497" t="s">
        <v>11182</v>
      </c>
      <c r="E3758" s="497" t="s">
        <v>11183</v>
      </c>
      <c r="F3758" s="293">
        <v>2015</v>
      </c>
      <c r="G3758" s="293">
        <v>1</v>
      </c>
      <c r="H3758" s="293"/>
      <c r="I3758" s="293"/>
      <c r="J3758" s="293"/>
      <c r="K3758" s="293"/>
      <c r="L3758" s="497"/>
      <c r="M3758" s="293">
        <v>1</v>
      </c>
      <c r="N3758" s="607" t="s">
        <v>11184</v>
      </c>
      <c r="O3758" s="607" t="s">
        <v>1686</v>
      </c>
      <c r="P3758" s="607" t="s">
        <v>11145</v>
      </c>
      <c r="Q3758" s="613"/>
      <c r="R3758" s="551"/>
      <c r="S3758" s="544" t="s">
        <v>5425</v>
      </c>
      <c r="T3758" s="551" t="s">
        <v>11163</v>
      </c>
      <c r="U3758" s="408"/>
    </row>
    <row r="3759" spans="2:21" ht="84.5" customHeight="1" x14ac:dyDescent="0.15">
      <c r="B3759" s="423">
        <v>150</v>
      </c>
      <c r="C3759" s="274" t="s">
        <v>11185</v>
      </c>
      <c r="D3759" s="497" t="s">
        <v>11186</v>
      </c>
      <c r="E3759" s="497" t="s">
        <v>11187</v>
      </c>
      <c r="F3759" s="293">
        <v>2015</v>
      </c>
      <c r="G3759" s="293">
        <v>1</v>
      </c>
      <c r="H3759" s="293"/>
      <c r="I3759" s="293"/>
      <c r="J3759" s="293"/>
      <c r="K3759" s="293"/>
      <c r="L3759" s="497"/>
      <c r="M3759" s="293">
        <v>1</v>
      </c>
      <c r="N3759" s="607" t="s">
        <v>11188</v>
      </c>
      <c r="O3759" s="607" t="s">
        <v>1686</v>
      </c>
      <c r="P3759" s="607" t="s">
        <v>11145</v>
      </c>
      <c r="Q3759" s="613"/>
      <c r="R3759" s="551"/>
      <c r="S3759" s="544" t="s">
        <v>5425</v>
      </c>
      <c r="T3759" s="551" t="s">
        <v>11163</v>
      </c>
      <c r="U3759" s="408"/>
    </row>
    <row r="3760" spans="2:21" ht="98" customHeight="1" x14ac:dyDescent="0.15">
      <c r="B3760" s="423">
        <v>151</v>
      </c>
      <c r="C3760" s="488" t="s">
        <v>11189</v>
      </c>
      <c r="D3760" s="497" t="s">
        <v>11190</v>
      </c>
      <c r="E3760" s="497" t="s">
        <v>11191</v>
      </c>
      <c r="F3760" s="293">
        <v>2015</v>
      </c>
      <c r="G3760" s="293">
        <v>1</v>
      </c>
      <c r="H3760" s="293"/>
      <c r="I3760" s="293"/>
      <c r="J3760" s="293"/>
      <c r="K3760" s="293"/>
      <c r="L3760" s="497"/>
      <c r="M3760" s="293">
        <v>1</v>
      </c>
      <c r="N3760" s="607" t="s">
        <v>11192</v>
      </c>
      <c r="O3760" s="607" t="s">
        <v>1686</v>
      </c>
      <c r="P3760" s="607" t="s">
        <v>9975</v>
      </c>
      <c r="Q3760" s="613"/>
      <c r="R3760" s="551"/>
      <c r="S3760" s="544" t="s">
        <v>5425</v>
      </c>
      <c r="T3760" s="551" t="s">
        <v>11163</v>
      </c>
      <c r="U3760" s="408"/>
    </row>
    <row r="3761" spans="2:21" ht="98" customHeight="1" x14ac:dyDescent="0.15">
      <c r="B3761" s="423">
        <v>152</v>
      </c>
      <c r="C3761" s="488" t="s">
        <v>11193</v>
      </c>
      <c r="D3761" s="497" t="s">
        <v>11194</v>
      </c>
      <c r="E3761" s="497" t="s">
        <v>11195</v>
      </c>
      <c r="F3761" s="293">
        <v>2015</v>
      </c>
      <c r="G3761" s="293">
        <v>1</v>
      </c>
      <c r="H3761" s="293"/>
      <c r="I3761" s="293"/>
      <c r="J3761" s="293"/>
      <c r="K3761" s="293"/>
      <c r="L3761" s="497"/>
      <c r="M3761" s="293">
        <v>1</v>
      </c>
      <c r="N3761" s="607" t="s">
        <v>11196</v>
      </c>
      <c r="O3761" s="607" t="s">
        <v>1686</v>
      </c>
      <c r="P3761" s="607" t="s">
        <v>8559</v>
      </c>
      <c r="Q3761" s="613"/>
      <c r="R3761" s="551"/>
      <c r="S3761" s="544" t="s">
        <v>5425</v>
      </c>
      <c r="T3761" s="551" t="s">
        <v>11163</v>
      </c>
      <c r="U3761" s="408"/>
    </row>
    <row r="3762" spans="2:21" ht="108" customHeight="1" x14ac:dyDescent="0.15">
      <c r="B3762" s="423">
        <v>153</v>
      </c>
      <c r="C3762" s="488" t="s">
        <v>11197</v>
      </c>
      <c r="D3762" s="497" t="s">
        <v>11198</v>
      </c>
      <c r="E3762" s="497" t="s">
        <v>11199</v>
      </c>
      <c r="F3762" s="293">
        <v>2015</v>
      </c>
      <c r="G3762" s="293">
        <v>1</v>
      </c>
      <c r="H3762" s="293"/>
      <c r="I3762" s="293"/>
      <c r="J3762" s="293"/>
      <c r="K3762" s="293"/>
      <c r="L3762" s="497"/>
      <c r="M3762" s="293">
        <v>1</v>
      </c>
      <c r="N3762" s="607" t="s">
        <v>11203</v>
      </c>
      <c r="O3762" s="607" t="s">
        <v>1686</v>
      </c>
      <c r="P3762" s="607" t="s">
        <v>11200</v>
      </c>
      <c r="Q3762" s="613"/>
      <c r="R3762" s="551"/>
      <c r="S3762" s="544" t="s">
        <v>5425</v>
      </c>
      <c r="T3762" s="551" t="s">
        <v>11163</v>
      </c>
      <c r="U3762" s="408"/>
    </row>
    <row r="3763" spans="2:21" ht="98" customHeight="1" x14ac:dyDescent="0.15">
      <c r="B3763" s="423">
        <v>154</v>
      </c>
      <c r="C3763" s="408" t="s">
        <v>11201</v>
      </c>
      <c r="D3763" s="462" t="s">
        <v>12974</v>
      </c>
      <c r="E3763" s="462" t="s">
        <v>11202</v>
      </c>
      <c r="F3763" s="293">
        <v>2015</v>
      </c>
      <c r="G3763" s="293">
        <v>1</v>
      </c>
      <c r="H3763" s="293"/>
      <c r="I3763" s="293"/>
      <c r="J3763" s="293"/>
      <c r="K3763" s="293"/>
      <c r="L3763" s="462"/>
      <c r="M3763" s="293">
        <v>1</v>
      </c>
      <c r="N3763" s="551" t="s">
        <v>12940</v>
      </c>
      <c r="O3763" s="607" t="s">
        <v>1686</v>
      </c>
      <c r="P3763" s="607" t="s">
        <v>11200</v>
      </c>
      <c r="Q3763" s="613"/>
      <c r="R3763" s="551"/>
      <c r="S3763" s="544" t="s">
        <v>5425</v>
      </c>
      <c r="T3763" s="551" t="s">
        <v>11163</v>
      </c>
      <c r="U3763" s="408"/>
    </row>
    <row r="3764" spans="2:21" ht="112.5" customHeight="1" x14ac:dyDescent="0.15">
      <c r="B3764" s="605">
        <v>155</v>
      </c>
      <c r="C3764" s="613" t="s">
        <v>12895</v>
      </c>
      <c r="D3764" s="613" t="s">
        <v>12896</v>
      </c>
      <c r="E3764" s="613" t="s">
        <v>12897</v>
      </c>
      <c r="F3764" s="629">
        <v>2015</v>
      </c>
      <c r="G3764" s="629">
        <v>1</v>
      </c>
      <c r="H3764" s="629"/>
      <c r="I3764" s="629"/>
      <c r="J3764" s="629"/>
      <c r="K3764" s="629"/>
      <c r="L3764" s="613"/>
      <c r="M3764" s="629">
        <v>1</v>
      </c>
      <c r="N3764" s="613" t="s">
        <v>12898</v>
      </c>
      <c r="O3764" s="613" t="s">
        <v>12899</v>
      </c>
      <c r="P3764" s="607" t="s">
        <v>9975</v>
      </c>
      <c r="Q3764" s="613" t="s">
        <v>12900</v>
      </c>
      <c r="R3764" s="613"/>
      <c r="S3764" s="613" t="s">
        <v>12901</v>
      </c>
      <c r="T3764" s="613" t="s">
        <v>12808</v>
      </c>
      <c r="U3764" s="602" t="s">
        <v>10170</v>
      </c>
    </row>
    <row r="3765" spans="2:21" ht="134.25" customHeight="1" x14ac:dyDescent="0.15">
      <c r="B3765" s="605">
        <v>156</v>
      </c>
      <c r="C3765" s="613" t="s">
        <v>12973</v>
      </c>
      <c r="D3765" s="613" t="s">
        <v>12902</v>
      </c>
      <c r="E3765" s="613" t="s">
        <v>12903</v>
      </c>
      <c r="F3765" s="629">
        <v>2015</v>
      </c>
      <c r="G3765" s="629">
        <v>1</v>
      </c>
      <c r="H3765" s="629"/>
      <c r="I3765" s="629"/>
      <c r="J3765" s="629"/>
      <c r="K3765" s="629"/>
      <c r="L3765" s="613"/>
      <c r="M3765" s="629">
        <v>1</v>
      </c>
      <c r="N3765" s="613" t="s">
        <v>12948</v>
      </c>
      <c r="O3765" s="613" t="s">
        <v>12904</v>
      </c>
      <c r="P3765" s="613" t="s">
        <v>12905</v>
      </c>
      <c r="Q3765" s="613" t="s">
        <v>12906</v>
      </c>
      <c r="R3765" s="613"/>
      <c r="S3765" s="613" t="s">
        <v>12901</v>
      </c>
      <c r="T3765" s="613" t="s">
        <v>12808</v>
      </c>
      <c r="U3765" s="602" t="s">
        <v>10247</v>
      </c>
    </row>
    <row r="3766" spans="2:21" ht="149.25" customHeight="1" x14ac:dyDescent="0.15">
      <c r="B3766" s="605">
        <v>157</v>
      </c>
      <c r="C3766" s="613" t="s">
        <v>12972</v>
      </c>
      <c r="D3766" s="613" t="s">
        <v>12907</v>
      </c>
      <c r="E3766" s="613" t="s">
        <v>12908</v>
      </c>
      <c r="F3766" s="629">
        <v>2015</v>
      </c>
      <c r="G3766" s="629">
        <v>1</v>
      </c>
      <c r="H3766" s="629"/>
      <c r="I3766" s="629"/>
      <c r="J3766" s="629"/>
      <c r="K3766" s="629"/>
      <c r="L3766" s="613"/>
      <c r="M3766" s="629">
        <v>1</v>
      </c>
      <c r="N3766" s="613" t="s">
        <v>12939</v>
      </c>
      <c r="O3766" s="613" t="s">
        <v>12909</v>
      </c>
      <c r="P3766" s="613" t="s">
        <v>12910</v>
      </c>
      <c r="Q3766" s="613" t="s">
        <v>12906</v>
      </c>
      <c r="R3766" s="613"/>
      <c r="S3766" s="613" t="s">
        <v>12901</v>
      </c>
      <c r="T3766" s="613" t="s">
        <v>12808</v>
      </c>
      <c r="U3766" s="602" t="s">
        <v>10284</v>
      </c>
    </row>
    <row r="3767" spans="2:21" ht="119.25" customHeight="1" x14ac:dyDescent="0.15">
      <c r="B3767" s="605">
        <v>158</v>
      </c>
      <c r="C3767" s="613" t="s">
        <v>12971</v>
      </c>
      <c r="D3767" s="613" t="s">
        <v>12911</v>
      </c>
      <c r="E3767" s="613" t="s">
        <v>12912</v>
      </c>
      <c r="F3767" s="629">
        <v>2015</v>
      </c>
      <c r="G3767" s="629">
        <v>1</v>
      </c>
      <c r="H3767" s="629"/>
      <c r="I3767" s="629"/>
      <c r="J3767" s="629"/>
      <c r="K3767" s="629"/>
      <c r="L3767" s="613"/>
      <c r="M3767" s="629">
        <v>1</v>
      </c>
      <c r="N3767" s="613" t="s">
        <v>12913</v>
      </c>
      <c r="O3767" s="613" t="s">
        <v>12914</v>
      </c>
      <c r="P3767" s="607" t="s">
        <v>9975</v>
      </c>
      <c r="Q3767" s="607" t="s">
        <v>12915</v>
      </c>
      <c r="R3767" s="613"/>
      <c r="S3767" s="613" t="s">
        <v>12901</v>
      </c>
      <c r="T3767" s="613" t="s">
        <v>12808</v>
      </c>
      <c r="U3767" s="602" t="s">
        <v>10154</v>
      </c>
    </row>
    <row r="3768" spans="2:21" ht="110.25" customHeight="1" x14ac:dyDescent="0.15">
      <c r="B3768" s="605">
        <v>159</v>
      </c>
      <c r="C3768" s="613" t="s">
        <v>12916</v>
      </c>
      <c r="D3768" s="613" t="s">
        <v>12917</v>
      </c>
      <c r="E3768" s="613" t="s">
        <v>12918</v>
      </c>
      <c r="F3768" s="629">
        <v>2015</v>
      </c>
      <c r="G3768" s="629">
        <v>1</v>
      </c>
      <c r="H3768" s="629"/>
      <c r="I3768" s="629"/>
      <c r="J3768" s="629"/>
      <c r="K3768" s="629"/>
      <c r="L3768" s="613"/>
      <c r="M3768" s="629">
        <v>1</v>
      </c>
      <c r="N3768" s="613" t="s">
        <v>12919</v>
      </c>
      <c r="O3768" s="613" t="s">
        <v>12920</v>
      </c>
      <c r="P3768" s="607" t="s">
        <v>9975</v>
      </c>
      <c r="Q3768" s="613" t="s">
        <v>12921</v>
      </c>
      <c r="R3768" s="613"/>
      <c r="S3768" s="613" t="s">
        <v>12901</v>
      </c>
      <c r="T3768" s="613" t="s">
        <v>12808</v>
      </c>
      <c r="U3768" s="602" t="s">
        <v>10183</v>
      </c>
    </row>
    <row r="3769" spans="2:21" ht="142.5" customHeight="1" x14ac:dyDescent="0.15">
      <c r="B3769" s="605">
        <v>160</v>
      </c>
      <c r="C3769" s="248" t="s">
        <v>12922</v>
      </c>
      <c r="D3769" s="613" t="s">
        <v>12923</v>
      </c>
      <c r="E3769" s="613" t="s">
        <v>12924</v>
      </c>
      <c r="F3769" s="629">
        <v>2015</v>
      </c>
      <c r="G3769" s="629">
        <v>1</v>
      </c>
      <c r="H3769" s="629"/>
      <c r="I3769" s="629"/>
      <c r="J3769" s="629"/>
      <c r="K3769" s="629"/>
      <c r="L3769" s="613"/>
      <c r="M3769" s="629">
        <v>1</v>
      </c>
      <c r="N3769" s="613" t="s">
        <v>12925</v>
      </c>
      <c r="O3769" s="613" t="s">
        <v>12926</v>
      </c>
      <c r="P3769" s="613" t="s">
        <v>12927</v>
      </c>
      <c r="Q3769" s="613" t="s">
        <v>12928</v>
      </c>
      <c r="R3769" s="613"/>
      <c r="S3769" s="613" t="s">
        <v>12901</v>
      </c>
      <c r="T3769" s="613" t="s">
        <v>12808</v>
      </c>
      <c r="U3769" s="602" t="s">
        <v>10155</v>
      </c>
    </row>
    <row r="3770" spans="2:21" ht="139.5" customHeight="1" x14ac:dyDescent="0.15">
      <c r="B3770" s="605">
        <v>161</v>
      </c>
      <c r="C3770" s="613" t="s">
        <v>12929</v>
      </c>
      <c r="D3770" s="613" t="s">
        <v>12930</v>
      </c>
      <c r="E3770" s="613" t="s">
        <v>12931</v>
      </c>
      <c r="F3770" s="629">
        <v>2015</v>
      </c>
      <c r="G3770" s="629">
        <v>1</v>
      </c>
      <c r="H3770" s="629"/>
      <c r="I3770" s="629"/>
      <c r="J3770" s="629"/>
      <c r="K3770" s="629"/>
      <c r="L3770" s="613"/>
      <c r="M3770" s="629">
        <v>1</v>
      </c>
      <c r="N3770" s="613" t="s">
        <v>12932</v>
      </c>
      <c r="O3770" s="613" t="s">
        <v>12933</v>
      </c>
      <c r="P3770" s="613" t="s">
        <v>12934</v>
      </c>
      <c r="Q3770" s="613" t="s">
        <v>12906</v>
      </c>
      <c r="R3770" s="613"/>
      <c r="S3770" s="613" t="s">
        <v>12901</v>
      </c>
      <c r="T3770" s="613" t="s">
        <v>12808</v>
      </c>
      <c r="U3770" s="602" t="s">
        <v>44</v>
      </c>
    </row>
    <row r="3771" spans="2:21" ht="114" customHeight="1" x14ac:dyDescent="0.15">
      <c r="B3771" s="605">
        <v>162</v>
      </c>
      <c r="C3771" s="613" t="s">
        <v>12935</v>
      </c>
      <c r="D3771" s="613" t="s">
        <v>12936</v>
      </c>
      <c r="E3771" s="613" t="s">
        <v>12937</v>
      </c>
      <c r="F3771" s="629">
        <v>2016</v>
      </c>
      <c r="G3771" s="629">
        <v>1</v>
      </c>
      <c r="H3771" s="629"/>
      <c r="I3771" s="629"/>
      <c r="J3771" s="629"/>
      <c r="K3771" s="629"/>
      <c r="L3771" s="613"/>
      <c r="M3771" s="629">
        <v>1</v>
      </c>
      <c r="N3771" s="613" t="s">
        <v>12941</v>
      </c>
      <c r="O3771" s="613" t="s">
        <v>12938</v>
      </c>
      <c r="P3771" s="607" t="s">
        <v>9975</v>
      </c>
      <c r="Q3771" s="613" t="s">
        <v>12906</v>
      </c>
      <c r="R3771" s="613"/>
      <c r="S3771" s="613" t="s">
        <v>12901</v>
      </c>
      <c r="T3771" s="613" t="s">
        <v>12808</v>
      </c>
      <c r="U3771" s="602" t="s">
        <v>10189</v>
      </c>
    </row>
    <row r="3772" spans="2:21" ht="177.75" customHeight="1" x14ac:dyDescent="0.15">
      <c r="B3772" s="605">
        <v>163</v>
      </c>
      <c r="C3772" s="613" t="s">
        <v>12942</v>
      </c>
      <c r="D3772" s="613" t="s">
        <v>12943</v>
      </c>
      <c r="E3772" s="613" t="s">
        <v>12944</v>
      </c>
      <c r="F3772" s="629">
        <v>2015</v>
      </c>
      <c r="G3772" s="629">
        <v>1</v>
      </c>
      <c r="H3772" s="629"/>
      <c r="I3772" s="629"/>
      <c r="J3772" s="629"/>
      <c r="K3772" s="629"/>
      <c r="L3772" s="613"/>
      <c r="M3772" s="629">
        <v>1</v>
      </c>
      <c r="N3772" s="613" t="s">
        <v>12945</v>
      </c>
      <c r="O3772" s="613" t="s">
        <v>12946</v>
      </c>
      <c r="P3772" s="613" t="s">
        <v>5439</v>
      </c>
      <c r="Q3772" s="613" t="s">
        <v>12947</v>
      </c>
      <c r="R3772" s="613"/>
      <c r="S3772" s="613" t="s">
        <v>12901</v>
      </c>
      <c r="T3772" s="613" t="s">
        <v>12808</v>
      </c>
      <c r="U3772" s="602" t="s">
        <v>10280</v>
      </c>
    </row>
    <row r="3773" spans="2:21" ht="174.75" customHeight="1" x14ac:dyDescent="0.15">
      <c r="B3773" s="605">
        <v>164</v>
      </c>
      <c r="C3773" s="613" t="s">
        <v>12949</v>
      </c>
      <c r="D3773" s="613" t="s">
        <v>12950</v>
      </c>
      <c r="E3773" s="613" t="s">
        <v>12951</v>
      </c>
      <c r="F3773" s="629">
        <v>2016</v>
      </c>
      <c r="G3773" s="629">
        <v>1</v>
      </c>
      <c r="H3773" s="629"/>
      <c r="I3773" s="629"/>
      <c r="J3773" s="629"/>
      <c r="K3773" s="629"/>
      <c r="L3773" s="613"/>
      <c r="M3773" s="629">
        <v>1</v>
      </c>
      <c r="N3773" s="613" t="s">
        <v>12952</v>
      </c>
      <c r="O3773" s="613" t="s">
        <v>12953</v>
      </c>
      <c r="P3773" s="613" t="s">
        <v>12934</v>
      </c>
      <c r="Q3773" s="613" t="s">
        <v>12954</v>
      </c>
      <c r="R3773" s="613"/>
      <c r="S3773" s="613" t="s">
        <v>12901</v>
      </c>
      <c r="T3773" s="613" t="s">
        <v>12808</v>
      </c>
      <c r="U3773" s="602" t="s">
        <v>10222</v>
      </c>
    </row>
    <row r="3774" spans="2:21" ht="195" customHeight="1" x14ac:dyDescent="0.15">
      <c r="B3774" s="605">
        <v>165</v>
      </c>
      <c r="C3774" s="613" t="s">
        <v>12955</v>
      </c>
      <c r="D3774" s="613" t="s">
        <v>12956</v>
      </c>
      <c r="E3774" s="613" t="s">
        <v>12957</v>
      </c>
      <c r="F3774" s="629">
        <v>2015</v>
      </c>
      <c r="G3774" s="629">
        <v>1</v>
      </c>
      <c r="H3774" s="629"/>
      <c r="I3774" s="629"/>
      <c r="J3774" s="629"/>
      <c r="K3774" s="629"/>
      <c r="L3774" s="613"/>
      <c r="M3774" s="629">
        <v>1</v>
      </c>
      <c r="N3774" s="613" t="s">
        <v>12958</v>
      </c>
      <c r="O3774" s="613" t="s">
        <v>12959</v>
      </c>
      <c r="P3774" s="613" t="s">
        <v>12910</v>
      </c>
      <c r="Q3774" s="613" t="s">
        <v>12906</v>
      </c>
      <c r="R3774" s="613"/>
      <c r="S3774" s="613" t="s">
        <v>12901</v>
      </c>
      <c r="T3774" s="613" t="s">
        <v>12808</v>
      </c>
      <c r="U3774" s="602" t="s">
        <v>10180</v>
      </c>
    </row>
    <row r="3775" spans="2:21" ht="174.75" customHeight="1" x14ac:dyDescent="0.15">
      <c r="B3775" s="605">
        <v>166</v>
      </c>
      <c r="C3775" s="613" t="s">
        <v>12960</v>
      </c>
      <c r="D3775" s="613" t="s">
        <v>12961</v>
      </c>
      <c r="E3775" s="613" t="s">
        <v>12962</v>
      </c>
      <c r="F3775" s="629">
        <v>2015</v>
      </c>
      <c r="G3775" s="629">
        <v>1</v>
      </c>
      <c r="H3775" s="629"/>
      <c r="I3775" s="629"/>
      <c r="J3775" s="629"/>
      <c r="K3775" s="629"/>
      <c r="L3775" s="613"/>
      <c r="M3775" s="629">
        <v>1</v>
      </c>
      <c r="N3775" s="613" t="s">
        <v>12963</v>
      </c>
      <c r="O3775" s="613" t="s">
        <v>12964</v>
      </c>
      <c r="P3775" s="607" t="s">
        <v>9975</v>
      </c>
      <c r="Q3775" s="613" t="s">
        <v>12965</v>
      </c>
      <c r="R3775" s="613"/>
      <c r="S3775" s="613" t="s">
        <v>12901</v>
      </c>
      <c r="T3775" s="613" t="s">
        <v>12808</v>
      </c>
      <c r="U3775" s="602" t="s">
        <v>10170</v>
      </c>
    </row>
    <row r="3776" spans="2:21" ht="183.75" customHeight="1" x14ac:dyDescent="0.15">
      <c r="B3776" s="605">
        <v>167</v>
      </c>
      <c r="C3776" s="613" t="s">
        <v>12966</v>
      </c>
      <c r="D3776" s="613" t="s">
        <v>12975</v>
      </c>
      <c r="E3776" s="613" t="s">
        <v>12967</v>
      </c>
      <c r="F3776" s="629">
        <v>2015</v>
      </c>
      <c r="G3776" s="629">
        <v>1</v>
      </c>
      <c r="H3776" s="629"/>
      <c r="I3776" s="629"/>
      <c r="J3776" s="629"/>
      <c r="K3776" s="629"/>
      <c r="L3776" s="613"/>
      <c r="M3776" s="629">
        <v>1</v>
      </c>
      <c r="N3776" s="613" t="s">
        <v>12968</v>
      </c>
      <c r="O3776" s="613" t="s">
        <v>12969</v>
      </c>
      <c r="P3776" s="613" t="s">
        <v>12934</v>
      </c>
      <c r="Q3776" s="613" t="s">
        <v>12970</v>
      </c>
      <c r="R3776" s="613"/>
      <c r="S3776" s="613" t="s">
        <v>12901</v>
      </c>
      <c r="T3776" s="613" t="s">
        <v>12808</v>
      </c>
      <c r="U3776" s="602" t="s">
        <v>10121</v>
      </c>
    </row>
    <row r="3777" spans="2:22" ht="155.25" customHeight="1" x14ac:dyDescent="0.15">
      <c r="B3777" s="609">
        <v>168</v>
      </c>
      <c r="C3777" s="615" t="s">
        <v>12976</v>
      </c>
      <c r="D3777" s="613" t="s">
        <v>12977</v>
      </c>
      <c r="E3777" s="613" t="s">
        <v>12978</v>
      </c>
      <c r="F3777" s="605">
        <v>2015</v>
      </c>
      <c r="G3777" s="605">
        <v>1</v>
      </c>
      <c r="H3777" s="605"/>
      <c r="I3777" s="605"/>
      <c r="J3777" s="605"/>
      <c r="K3777" s="605"/>
      <c r="L3777" s="613"/>
      <c r="M3777" s="605">
        <v>1</v>
      </c>
      <c r="N3777" s="613" t="s">
        <v>12979</v>
      </c>
      <c r="O3777" s="613" t="s">
        <v>12980</v>
      </c>
      <c r="P3777" s="613" t="s">
        <v>12934</v>
      </c>
      <c r="Q3777" s="613" t="s">
        <v>12981</v>
      </c>
      <c r="R3777" s="613"/>
      <c r="S3777" s="613" t="s">
        <v>12901</v>
      </c>
      <c r="T3777" s="613" t="s">
        <v>12808</v>
      </c>
      <c r="U3777" s="613" t="s">
        <v>10254</v>
      </c>
    </row>
    <row r="3778" spans="2:22" ht="93" customHeight="1" x14ac:dyDescent="0.15">
      <c r="B3778" s="609">
        <v>169</v>
      </c>
      <c r="C3778" s="274" t="s">
        <v>12982</v>
      </c>
      <c r="D3778" s="613" t="s">
        <v>12983</v>
      </c>
      <c r="E3778" s="613" t="s">
        <v>12984</v>
      </c>
      <c r="F3778" s="605">
        <v>2015</v>
      </c>
      <c r="G3778" s="605">
        <v>1</v>
      </c>
      <c r="H3778" s="605"/>
      <c r="I3778" s="605"/>
      <c r="J3778" s="605"/>
      <c r="K3778" s="605"/>
      <c r="L3778" s="613"/>
      <c r="M3778" s="605">
        <v>1</v>
      </c>
      <c r="N3778" s="613" t="s">
        <v>12985</v>
      </c>
      <c r="O3778" s="613" t="s">
        <v>12986</v>
      </c>
      <c r="P3778" s="607" t="s">
        <v>9975</v>
      </c>
      <c r="Q3778" s="613" t="s">
        <v>12987</v>
      </c>
      <c r="R3778" s="613"/>
      <c r="S3778" s="613" t="s">
        <v>12901</v>
      </c>
      <c r="T3778" s="613" t="s">
        <v>12808</v>
      </c>
      <c r="U3778" s="613" t="s">
        <v>10169</v>
      </c>
    </row>
    <row r="3779" spans="2:22" ht="128.25" customHeight="1" x14ac:dyDescent="0.15">
      <c r="B3779" s="609">
        <v>170</v>
      </c>
      <c r="C3779" s="624" t="s">
        <v>12988</v>
      </c>
      <c r="D3779" s="607" t="s">
        <v>12989</v>
      </c>
      <c r="E3779" s="607" t="s">
        <v>12990</v>
      </c>
      <c r="F3779" s="601">
        <v>2015</v>
      </c>
      <c r="G3779" s="601">
        <v>1</v>
      </c>
      <c r="H3779" s="601"/>
      <c r="I3779" s="601"/>
      <c r="J3779" s="601"/>
      <c r="K3779" s="601"/>
      <c r="L3779" s="607"/>
      <c r="M3779" s="601">
        <v>1</v>
      </c>
      <c r="N3779" s="607" t="s">
        <v>12991</v>
      </c>
      <c r="O3779" s="607" t="s">
        <v>12992</v>
      </c>
      <c r="P3779" s="607" t="s">
        <v>9975</v>
      </c>
      <c r="Q3779" s="607" t="s">
        <v>12993</v>
      </c>
      <c r="R3779" s="607"/>
      <c r="S3779" s="607" t="s">
        <v>12901</v>
      </c>
      <c r="T3779" s="607" t="s">
        <v>12808</v>
      </c>
      <c r="U3779" s="607" t="s">
        <v>10138</v>
      </c>
    </row>
    <row r="3780" spans="2:22" ht="141" customHeight="1" x14ac:dyDescent="0.15">
      <c r="B3780" s="609">
        <v>171</v>
      </c>
      <c r="C3780" s="274" t="s">
        <v>12994</v>
      </c>
      <c r="D3780" s="613" t="s">
        <v>12995</v>
      </c>
      <c r="E3780" s="613" t="s">
        <v>12996</v>
      </c>
      <c r="F3780" s="605">
        <v>2015</v>
      </c>
      <c r="G3780" s="605">
        <v>1</v>
      </c>
      <c r="H3780" s="605"/>
      <c r="I3780" s="605"/>
      <c r="J3780" s="605"/>
      <c r="K3780" s="605"/>
      <c r="L3780" s="613"/>
      <c r="M3780" s="605">
        <v>1</v>
      </c>
      <c r="N3780" s="613" t="s">
        <v>12997</v>
      </c>
      <c r="O3780" s="613" t="s">
        <v>12998</v>
      </c>
      <c r="P3780" s="613" t="s">
        <v>12999</v>
      </c>
      <c r="Q3780" s="613" t="s">
        <v>12906</v>
      </c>
      <c r="R3780" s="613"/>
      <c r="S3780" s="613" t="s">
        <v>12901</v>
      </c>
      <c r="T3780" s="613" t="s">
        <v>12808</v>
      </c>
      <c r="U3780" s="613" t="s">
        <v>10400</v>
      </c>
    </row>
    <row r="3781" spans="2:22" ht="183.75" customHeight="1" x14ac:dyDescent="0.15">
      <c r="B3781" s="609">
        <v>172</v>
      </c>
      <c r="C3781" s="274" t="s">
        <v>13000</v>
      </c>
      <c r="D3781" s="613" t="s">
        <v>13001</v>
      </c>
      <c r="E3781" s="613" t="s">
        <v>13002</v>
      </c>
      <c r="F3781" s="605">
        <v>2015</v>
      </c>
      <c r="G3781" s="605">
        <v>1</v>
      </c>
      <c r="H3781" s="605"/>
      <c r="I3781" s="605"/>
      <c r="J3781" s="605"/>
      <c r="K3781" s="605"/>
      <c r="L3781" s="613"/>
      <c r="M3781" s="605">
        <v>1</v>
      </c>
      <c r="N3781" s="613" t="s">
        <v>13003</v>
      </c>
      <c r="O3781" s="613" t="s">
        <v>13004</v>
      </c>
      <c r="P3781" s="613" t="s">
        <v>13005</v>
      </c>
      <c r="Q3781" s="613" t="s">
        <v>12906</v>
      </c>
      <c r="R3781" s="613"/>
      <c r="S3781" s="613" t="s">
        <v>12901</v>
      </c>
      <c r="T3781" s="613" t="s">
        <v>12808</v>
      </c>
      <c r="U3781" s="613" t="s">
        <v>10354</v>
      </c>
    </row>
    <row r="3782" spans="2:22" ht="97.5" customHeight="1" x14ac:dyDescent="0.15">
      <c r="B3782" s="609">
        <v>173</v>
      </c>
      <c r="C3782" s="615" t="s">
        <v>13494</v>
      </c>
      <c r="D3782" s="613" t="s">
        <v>13495</v>
      </c>
      <c r="E3782" s="613" t="s">
        <v>13496</v>
      </c>
      <c r="F3782" s="622">
        <v>2016</v>
      </c>
      <c r="G3782" s="605">
        <v>1</v>
      </c>
      <c r="H3782" s="605"/>
      <c r="I3782" s="605"/>
      <c r="J3782" s="605"/>
      <c r="K3782" s="605"/>
      <c r="L3782" s="602"/>
      <c r="M3782" s="605">
        <v>1</v>
      </c>
      <c r="N3782" s="602" t="s">
        <v>13497</v>
      </c>
      <c r="O3782" s="613" t="s">
        <v>13498</v>
      </c>
      <c r="P3782" s="607" t="s">
        <v>9975</v>
      </c>
      <c r="Q3782" s="613" t="s">
        <v>13499</v>
      </c>
      <c r="R3782" s="274"/>
      <c r="S3782" s="274" t="s">
        <v>5425</v>
      </c>
      <c r="T3782" s="613" t="s">
        <v>13493</v>
      </c>
      <c r="U3782" s="247" t="s">
        <v>10264</v>
      </c>
    </row>
    <row r="3783" spans="2:22" ht="93.75" customHeight="1" x14ac:dyDescent="0.15">
      <c r="B3783" s="609">
        <v>174</v>
      </c>
      <c r="C3783" s="274" t="s">
        <v>13500</v>
      </c>
      <c r="D3783" s="613" t="s">
        <v>13501</v>
      </c>
      <c r="E3783" s="271" t="s">
        <v>17009</v>
      </c>
      <c r="F3783" s="622">
        <v>2016</v>
      </c>
      <c r="G3783" s="622">
        <v>1</v>
      </c>
      <c r="H3783" s="622"/>
      <c r="I3783" s="605"/>
      <c r="J3783" s="605"/>
      <c r="K3783" s="605"/>
      <c r="L3783" s="602"/>
      <c r="M3783" s="605">
        <v>1</v>
      </c>
      <c r="N3783" s="602" t="s">
        <v>13502</v>
      </c>
      <c r="O3783" s="602" t="s">
        <v>13503</v>
      </c>
      <c r="P3783" s="602" t="s">
        <v>13504</v>
      </c>
      <c r="Q3783" s="613"/>
      <c r="R3783" s="274"/>
      <c r="S3783" s="274" t="s">
        <v>5425</v>
      </c>
      <c r="T3783" s="613" t="s">
        <v>13493</v>
      </c>
      <c r="U3783" s="247" t="s">
        <v>10340</v>
      </c>
    </row>
    <row r="3784" spans="2:22" ht="101.25" customHeight="1" x14ac:dyDescent="0.15">
      <c r="B3784" s="609">
        <v>175</v>
      </c>
      <c r="C3784" s="274" t="s">
        <v>13505</v>
      </c>
      <c r="D3784" s="613" t="s">
        <v>13506</v>
      </c>
      <c r="E3784" s="613" t="s">
        <v>13507</v>
      </c>
      <c r="F3784" s="622">
        <v>2016</v>
      </c>
      <c r="G3784" s="622">
        <v>1</v>
      </c>
      <c r="H3784" s="622"/>
      <c r="I3784" s="605"/>
      <c r="J3784" s="605"/>
      <c r="K3784" s="605"/>
      <c r="L3784" s="602"/>
      <c r="M3784" s="605">
        <v>1</v>
      </c>
      <c r="N3784" s="602" t="s">
        <v>13508</v>
      </c>
      <c r="O3784" s="602" t="s">
        <v>13509</v>
      </c>
      <c r="P3784" s="602" t="s">
        <v>13510</v>
      </c>
      <c r="Q3784" s="613" t="s">
        <v>13511</v>
      </c>
      <c r="R3784" s="274"/>
      <c r="S3784" s="274" t="s">
        <v>5425</v>
      </c>
      <c r="T3784" s="613" t="s">
        <v>13493</v>
      </c>
      <c r="U3784" s="247" t="s">
        <v>10190</v>
      </c>
    </row>
    <row r="3785" spans="2:22" ht="106.5" customHeight="1" x14ac:dyDescent="0.15">
      <c r="B3785" s="609">
        <v>176</v>
      </c>
      <c r="C3785" s="274" t="s">
        <v>13512</v>
      </c>
      <c r="D3785" s="613" t="s">
        <v>13513</v>
      </c>
      <c r="E3785" s="613" t="s">
        <v>13514</v>
      </c>
      <c r="F3785" s="622">
        <v>2016</v>
      </c>
      <c r="G3785" s="622">
        <v>1</v>
      </c>
      <c r="H3785" s="622"/>
      <c r="I3785" s="605"/>
      <c r="J3785" s="605"/>
      <c r="K3785" s="605"/>
      <c r="L3785" s="602"/>
      <c r="M3785" s="605">
        <v>1</v>
      </c>
      <c r="N3785" s="602" t="s">
        <v>13588</v>
      </c>
      <c r="O3785" s="602" t="s">
        <v>13515</v>
      </c>
      <c r="P3785" s="602" t="s">
        <v>13504</v>
      </c>
      <c r="Q3785" s="613" t="s">
        <v>13516</v>
      </c>
      <c r="R3785" s="274"/>
      <c r="S3785" s="274" t="s">
        <v>5425</v>
      </c>
      <c r="T3785" s="613" t="s">
        <v>13493</v>
      </c>
      <c r="U3785" s="247" t="s">
        <v>10183</v>
      </c>
    </row>
    <row r="3786" spans="2:22" ht="90.75" customHeight="1" x14ac:dyDescent="0.15">
      <c r="B3786" s="609">
        <v>177</v>
      </c>
      <c r="C3786" s="274" t="s">
        <v>13578</v>
      </c>
      <c r="D3786" s="613" t="s">
        <v>13579</v>
      </c>
      <c r="E3786" s="613" t="s">
        <v>13580</v>
      </c>
      <c r="F3786" s="622">
        <v>2015</v>
      </c>
      <c r="G3786" s="622">
        <v>1</v>
      </c>
      <c r="H3786" s="622"/>
      <c r="I3786" s="605"/>
      <c r="J3786" s="605"/>
      <c r="K3786" s="605"/>
      <c r="L3786" s="602"/>
      <c r="M3786" s="605">
        <v>1</v>
      </c>
      <c r="N3786" s="602" t="s">
        <v>13589</v>
      </c>
      <c r="O3786" s="602" t="s">
        <v>13590</v>
      </c>
      <c r="P3786" s="602" t="s">
        <v>9975</v>
      </c>
      <c r="Q3786" s="602" t="s">
        <v>13591</v>
      </c>
      <c r="R3786" s="274"/>
      <c r="S3786" s="613" t="s">
        <v>5425</v>
      </c>
      <c r="T3786" s="613" t="s">
        <v>13493</v>
      </c>
      <c r="U3786" s="247" t="s">
        <v>10204</v>
      </c>
    </row>
    <row r="3787" spans="2:22" ht="94.5" customHeight="1" x14ac:dyDescent="0.15">
      <c r="B3787" s="609">
        <v>178</v>
      </c>
      <c r="C3787" s="274" t="s">
        <v>13567</v>
      </c>
      <c r="D3787" s="613" t="s">
        <v>13568</v>
      </c>
      <c r="E3787" s="613" t="s">
        <v>13569</v>
      </c>
      <c r="F3787" s="622">
        <v>2016</v>
      </c>
      <c r="G3787" s="622">
        <v>1</v>
      </c>
      <c r="H3787" s="622"/>
      <c r="I3787" s="605"/>
      <c r="J3787" s="605"/>
      <c r="K3787" s="605"/>
      <c r="L3787" s="602"/>
      <c r="M3787" s="605">
        <v>1</v>
      </c>
      <c r="N3787" s="602" t="s">
        <v>13570</v>
      </c>
      <c r="O3787" s="602" t="s">
        <v>13571</v>
      </c>
      <c r="P3787" s="602" t="s">
        <v>9975</v>
      </c>
      <c r="Q3787" s="602" t="s">
        <v>13572</v>
      </c>
      <c r="R3787" s="274"/>
      <c r="S3787" s="613" t="s">
        <v>5425</v>
      </c>
      <c r="T3787" s="613" t="s">
        <v>13493</v>
      </c>
      <c r="U3787" s="247" t="s">
        <v>10292</v>
      </c>
      <c r="V3787" s="291"/>
    </row>
    <row r="3788" spans="2:22" ht="114" customHeight="1" x14ac:dyDescent="0.15">
      <c r="B3788" s="609">
        <v>179</v>
      </c>
      <c r="C3788" s="274" t="s">
        <v>13581</v>
      </c>
      <c r="D3788" s="613" t="s">
        <v>13582</v>
      </c>
      <c r="E3788" s="613" t="s">
        <v>13583</v>
      </c>
      <c r="F3788" s="622">
        <v>2016</v>
      </c>
      <c r="G3788" s="622">
        <v>1</v>
      </c>
      <c r="H3788" s="622"/>
      <c r="I3788" s="605"/>
      <c r="J3788" s="605"/>
      <c r="K3788" s="605"/>
      <c r="L3788" s="602"/>
      <c r="M3788" s="605">
        <v>1</v>
      </c>
      <c r="N3788" s="602" t="s">
        <v>13592</v>
      </c>
      <c r="O3788" s="602" t="s">
        <v>13593</v>
      </c>
      <c r="P3788" s="602" t="s">
        <v>9975</v>
      </c>
      <c r="Q3788" s="602" t="s">
        <v>13499</v>
      </c>
      <c r="R3788" s="274"/>
      <c r="S3788" s="613" t="s">
        <v>5425</v>
      </c>
      <c r="T3788" s="613" t="s">
        <v>13493</v>
      </c>
      <c r="U3788" s="247" t="s">
        <v>10256</v>
      </c>
      <c r="V3788" s="291"/>
    </row>
    <row r="3789" spans="2:22" ht="89.25" customHeight="1" x14ac:dyDescent="0.15">
      <c r="B3789" s="609">
        <v>180</v>
      </c>
      <c r="C3789" s="274" t="s">
        <v>13557</v>
      </c>
      <c r="D3789" s="613" t="s">
        <v>13558</v>
      </c>
      <c r="E3789" s="613" t="s">
        <v>13559</v>
      </c>
      <c r="F3789" s="622">
        <v>2016</v>
      </c>
      <c r="G3789" s="622">
        <v>1</v>
      </c>
      <c r="H3789" s="622"/>
      <c r="I3789" s="605"/>
      <c r="J3789" s="605"/>
      <c r="K3789" s="605"/>
      <c r="L3789" s="602"/>
      <c r="M3789" s="605">
        <v>1</v>
      </c>
      <c r="N3789" s="602" t="s">
        <v>13566</v>
      </c>
      <c r="O3789" s="602" t="s">
        <v>13560</v>
      </c>
      <c r="P3789" s="602" t="s">
        <v>13539</v>
      </c>
      <c r="Q3789" s="602"/>
      <c r="R3789" s="274"/>
      <c r="S3789" s="613" t="s">
        <v>5425</v>
      </c>
      <c r="T3789" s="613" t="s">
        <v>13493</v>
      </c>
      <c r="U3789" s="247" t="s">
        <v>10296</v>
      </c>
      <c r="V3789" s="291"/>
    </row>
    <row r="3790" spans="2:22" ht="105" customHeight="1" x14ac:dyDescent="0.15">
      <c r="B3790" s="609">
        <v>181</v>
      </c>
      <c r="C3790" s="274" t="s">
        <v>13561</v>
      </c>
      <c r="D3790" s="613" t="s">
        <v>13562</v>
      </c>
      <c r="E3790" s="613" t="s">
        <v>13584</v>
      </c>
      <c r="F3790" s="622">
        <v>2016</v>
      </c>
      <c r="G3790" s="622">
        <v>1</v>
      </c>
      <c r="H3790" s="622"/>
      <c r="I3790" s="605"/>
      <c r="J3790" s="605"/>
      <c r="K3790" s="605"/>
      <c r="L3790" s="602"/>
      <c r="M3790" s="605">
        <v>1</v>
      </c>
      <c r="N3790" s="602" t="s">
        <v>13565</v>
      </c>
      <c r="O3790" s="602" t="s">
        <v>13563</v>
      </c>
      <c r="P3790" s="602" t="s">
        <v>9975</v>
      </c>
      <c r="Q3790" s="602" t="s">
        <v>13564</v>
      </c>
      <c r="R3790" s="274"/>
      <c r="S3790" s="613" t="s">
        <v>5425</v>
      </c>
      <c r="T3790" s="613" t="s">
        <v>13493</v>
      </c>
      <c r="U3790" s="247" t="s">
        <v>10182</v>
      </c>
      <c r="V3790" s="291"/>
    </row>
    <row r="3791" spans="2:22" ht="115.5" customHeight="1" x14ac:dyDescent="0.15">
      <c r="B3791" s="609">
        <v>182</v>
      </c>
      <c r="C3791" s="274" t="s">
        <v>13585</v>
      </c>
      <c r="D3791" s="613" t="s">
        <v>13586</v>
      </c>
      <c r="E3791" s="613" t="s">
        <v>13587</v>
      </c>
      <c r="F3791" s="622">
        <v>2016</v>
      </c>
      <c r="G3791" s="622">
        <v>1</v>
      </c>
      <c r="H3791" s="622"/>
      <c r="I3791" s="605"/>
      <c r="J3791" s="605"/>
      <c r="K3791" s="605"/>
      <c r="L3791" s="602"/>
      <c r="M3791" s="605">
        <v>1</v>
      </c>
      <c r="N3791" s="602" t="s">
        <v>13594</v>
      </c>
      <c r="O3791" s="602" t="s">
        <v>13595</v>
      </c>
      <c r="P3791" s="602" t="s">
        <v>9975</v>
      </c>
      <c r="Q3791" s="602" t="s">
        <v>13596</v>
      </c>
      <c r="R3791" s="274"/>
      <c r="S3791" s="613" t="s">
        <v>5425</v>
      </c>
      <c r="T3791" s="613" t="s">
        <v>13493</v>
      </c>
      <c r="U3791" s="247">
        <v>89</v>
      </c>
      <c r="V3791" s="291"/>
    </row>
    <row r="3792" spans="2:22" ht="140.25" customHeight="1" x14ac:dyDescent="0.15">
      <c r="B3792" s="609">
        <v>183</v>
      </c>
      <c r="C3792" s="274" t="s">
        <v>13573</v>
      </c>
      <c r="D3792" s="613" t="s">
        <v>13574</v>
      </c>
      <c r="E3792" s="613" t="s">
        <v>13575</v>
      </c>
      <c r="F3792" s="622">
        <v>2016</v>
      </c>
      <c r="G3792" s="622">
        <v>1</v>
      </c>
      <c r="H3792" s="622"/>
      <c r="I3792" s="605"/>
      <c r="J3792" s="605"/>
      <c r="K3792" s="605"/>
      <c r="L3792" s="605"/>
      <c r="M3792" s="605">
        <v>1</v>
      </c>
      <c r="N3792" s="602" t="s">
        <v>13576</v>
      </c>
      <c r="O3792" s="602" t="s">
        <v>13577</v>
      </c>
      <c r="P3792" s="602" t="s">
        <v>9975</v>
      </c>
      <c r="Q3792" s="602"/>
      <c r="R3792" s="274"/>
      <c r="S3792" s="613" t="s">
        <v>5425</v>
      </c>
      <c r="T3792" s="613" t="s">
        <v>13493</v>
      </c>
      <c r="U3792" s="247" t="s">
        <v>10134</v>
      </c>
    </row>
    <row r="3793" spans="2:21" ht="114.75" customHeight="1" x14ac:dyDescent="0.15">
      <c r="B3793" s="609">
        <v>184</v>
      </c>
      <c r="C3793" s="274" t="s">
        <v>13552</v>
      </c>
      <c r="D3793" s="613" t="s">
        <v>13553</v>
      </c>
      <c r="E3793" s="613" t="s">
        <v>13554</v>
      </c>
      <c r="F3793" s="622">
        <v>2016</v>
      </c>
      <c r="G3793" s="622">
        <v>1</v>
      </c>
      <c r="H3793" s="622"/>
      <c r="I3793" s="605"/>
      <c r="J3793" s="605"/>
      <c r="K3793" s="605"/>
      <c r="L3793" s="605"/>
      <c r="M3793" s="605">
        <v>1</v>
      </c>
      <c r="N3793" s="602" t="s">
        <v>13597</v>
      </c>
      <c r="O3793" s="602" t="s">
        <v>13555</v>
      </c>
      <c r="P3793" s="247" t="s">
        <v>13546</v>
      </c>
      <c r="Q3793" s="602" t="s">
        <v>9975</v>
      </c>
      <c r="R3793" s="274"/>
      <c r="S3793" s="613" t="s">
        <v>5425</v>
      </c>
      <c r="T3793" s="613" t="s">
        <v>13493</v>
      </c>
      <c r="U3793" s="247" t="s">
        <v>10182</v>
      </c>
    </row>
    <row r="3794" spans="2:21" ht="95.25" customHeight="1" x14ac:dyDescent="0.15">
      <c r="B3794" s="609">
        <v>185</v>
      </c>
      <c r="C3794" s="626" t="s">
        <v>13517</v>
      </c>
      <c r="D3794" s="613" t="s">
        <v>13518</v>
      </c>
      <c r="E3794" s="613" t="s">
        <v>13519</v>
      </c>
      <c r="F3794" s="622">
        <v>2016</v>
      </c>
      <c r="G3794" s="622">
        <v>1</v>
      </c>
      <c r="H3794" s="622"/>
      <c r="I3794" s="605"/>
      <c r="J3794" s="605"/>
      <c r="K3794" s="622"/>
      <c r="L3794" s="602"/>
      <c r="M3794" s="605">
        <v>1</v>
      </c>
      <c r="N3794" s="602" t="s">
        <v>13520</v>
      </c>
      <c r="O3794" s="613" t="s">
        <v>13521</v>
      </c>
      <c r="P3794" s="602" t="s">
        <v>13510</v>
      </c>
      <c r="Q3794" s="613" t="s">
        <v>13522</v>
      </c>
      <c r="R3794" s="274"/>
      <c r="S3794" s="274" t="s">
        <v>5425</v>
      </c>
      <c r="T3794" s="613" t="s">
        <v>13493</v>
      </c>
      <c r="U3794" s="247" t="s">
        <v>10253</v>
      </c>
    </row>
    <row r="3795" spans="2:21" ht="75.75" customHeight="1" x14ac:dyDescent="0.15">
      <c r="B3795" s="609">
        <v>186</v>
      </c>
      <c r="C3795" s="624" t="s">
        <v>13529</v>
      </c>
      <c r="D3795" s="613" t="s">
        <v>13530</v>
      </c>
      <c r="E3795" s="613" t="s">
        <v>13531</v>
      </c>
      <c r="F3795" s="622">
        <v>2016</v>
      </c>
      <c r="G3795" s="622">
        <v>1</v>
      </c>
      <c r="H3795" s="622"/>
      <c r="I3795" s="605"/>
      <c r="J3795" s="605"/>
      <c r="K3795" s="622"/>
      <c r="L3795" s="602"/>
      <c r="M3795" s="605">
        <v>1</v>
      </c>
      <c r="N3795" s="602" t="s">
        <v>13532</v>
      </c>
      <c r="O3795" s="613" t="s">
        <v>13533</v>
      </c>
      <c r="P3795" s="602" t="s">
        <v>9975</v>
      </c>
      <c r="Q3795" s="613" t="s">
        <v>13522</v>
      </c>
      <c r="R3795" s="274"/>
      <c r="S3795" s="274" t="s">
        <v>5425</v>
      </c>
      <c r="T3795" s="613" t="s">
        <v>13493</v>
      </c>
      <c r="U3795" s="247" t="s">
        <v>10195</v>
      </c>
    </row>
    <row r="3796" spans="2:21" ht="116.25" customHeight="1" x14ac:dyDescent="0.15">
      <c r="B3796" s="609">
        <v>187</v>
      </c>
      <c r="C3796" s="274" t="s">
        <v>13534</v>
      </c>
      <c r="D3796" s="613" t="s">
        <v>13535</v>
      </c>
      <c r="E3796" s="613" t="s">
        <v>13536</v>
      </c>
      <c r="F3796" s="622">
        <v>2016</v>
      </c>
      <c r="G3796" s="622">
        <v>1</v>
      </c>
      <c r="H3796" s="622"/>
      <c r="I3796" s="605"/>
      <c r="J3796" s="605"/>
      <c r="K3796" s="622"/>
      <c r="L3796" s="602"/>
      <c r="M3796" s="605">
        <v>1</v>
      </c>
      <c r="N3796" s="602" t="s">
        <v>13537</v>
      </c>
      <c r="O3796" s="602" t="s">
        <v>13538</v>
      </c>
      <c r="P3796" s="602" t="s">
        <v>13539</v>
      </c>
      <c r="Q3796" s="613" t="s">
        <v>13540</v>
      </c>
      <c r="R3796" s="274"/>
      <c r="S3796" s="274" t="s">
        <v>5425</v>
      </c>
      <c r="T3796" s="613" t="s">
        <v>13493</v>
      </c>
      <c r="U3796" s="247" t="s">
        <v>10278</v>
      </c>
    </row>
    <row r="3797" spans="2:21" ht="103.5" customHeight="1" x14ac:dyDescent="0.15">
      <c r="B3797" s="609">
        <v>188</v>
      </c>
      <c r="C3797" s="274" t="s">
        <v>13541</v>
      </c>
      <c r="D3797" s="613" t="s">
        <v>13542</v>
      </c>
      <c r="E3797" s="613" t="s">
        <v>13543</v>
      </c>
      <c r="F3797" s="622">
        <v>2015</v>
      </c>
      <c r="G3797" s="622">
        <v>1</v>
      </c>
      <c r="H3797" s="622"/>
      <c r="I3797" s="605"/>
      <c r="J3797" s="605"/>
      <c r="K3797" s="622"/>
      <c r="L3797" s="602"/>
      <c r="M3797" s="605">
        <v>1</v>
      </c>
      <c r="N3797" s="602" t="s">
        <v>13544</v>
      </c>
      <c r="O3797" s="602" t="s">
        <v>13545</v>
      </c>
      <c r="P3797" s="247" t="s">
        <v>13546</v>
      </c>
      <c r="Q3797" s="602"/>
      <c r="R3797" s="274"/>
      <c r="S3797" s="613" t="s">
        <v>5425</v>
      </c>
      <c r="T3797" s="613" t="s">
        <v>13547</v>
      </c>
      <c r="U3797" s="247" t="s">
        <v>10172</v>
      </c>
    </row>
    <row r="3798" spans="2:21" ht="118.5" customHeight="1" x14ac:dyDescent="0.15">
      <c r="B3798" s="609">
        <v>189</v>
      </c>
      <c r="C3798" s="274" t="s">
        <v>13548</v>
      </c>
      <c r="D3798" s="613" t="s">
        <v>13549</v>
      </c>
      <c r="E3798" s="613" t="s">
        <v>13550</v>
      </c>
      <c r="F3798" s="622">
        <v>2016</v>
      </c>
      <c r="G3798" s="622">
        <v>1</v>
      </c>
      <c r="H3798" s="622"/>
      <c r="I3798" s="605"/>
      <c r="J3798" s="605"/>
      <c r="K3798" s="622"/>
      <c r="L3798" s="602"/>
      <c r="M3798" s="605">
        <v>1</v>
      </c>
      <c r="N3798" s="602" t="s">
        <v>13556</v>
      </c>
      <c r="O3798" s="602" t="s">
        <v>13551</v>
      </c>
      <c r="P3798" s="247" t="s">
        <v>13546</v>
      </c>
      <c r="Q3798" s="602"/>
      <c r="R3798" s="274"/>
      <c r="S3798" s="613" t="s">
        <v>5425</v>
      </c>
      <c r="T3798" s="613" t="s">
        <v>13547</v>
      </c>
      <c r="U3798" s="247" t="s">
        <v>10238</v>
      </c>
    </row>
    <row r="3799" spans="2:21" ht="104.25" customHeight="1" x14ac:dyDescent="0.15">
      <c r="B3799" s="550">
        <v>190</v>
      </c>
      <c r="C3799" s="551" t="s">
        <v>14706</v>
      </c>
      <c r="D3799" s="551" t="s">
        <v>14707</v>
      </c>
      <c r="E3799" s="407" t="s">
        <v>14708</v>
      </c>
      <c r="F3799" s="550">
        <v>2016</v>
      </c>
      <c r="G3799" s="550">
        <v>1</v>
      </c>
      <c r="H3799" s="550"/>
      <c r="I3799" s="550"/>
      <c r="J3799" s="550"/>
      <c r="K3799" s="550"/>
      <c r="L3799" s="550"/>
      <c r="M3799" s="550">
        <v>1</v>
      </c>
      <c r="N3799" s="407" t="s">
        <v>14709</v>
      </c>
      <c r="O3799" s="407" t="s">
        <v>14710</v>
      </c>
      <c r="P3799" s="407" t="s">
        <v>14711</v>
      </c>
      <c r="Q3799" s="551" t="s">
        <v>14712</v>
      </c>
      <c r="R3799" s="551"/>
      <c r="S3799" s="551" t="s">
        <v>5425</v>
      </c>
      <c r="T3799" s="551" t="s">
        <v>14577</v>
      </c>
      <c r="U3799" s="407" t="s">
        <v>10169</v>
      </c>
    </row>
    <row r="3800" spans="2:21" ht="118.5" customHeight="1" x14ac:dyDescent="0.15">
      <c r="B3800" s="550">
        <v>191</v>
      </c>
      <c r="C3800" s="551" t="s">
        <v>14713</v>
      </c>
      <c r="D3800" s="551" t="s">
        <v>14714</v>
      </c>
      <c r="E3800" s="551" t="s">
        <v>14715</v>
      </c>
      <c r="F3800" s="550">
        <v>2016</v>
      </c>
      <c r="G3800" s="550">
        <v>1</v>
      </c>
      <c r="H3800" s="550"/>
      <c r="I3800" s="550"/>
      <c r="J3800" s="550"/>
      <c r="K3800" s="550"/>
      <c r="L3800" s="550"/>
      <c r="M3800" s="550">
        <v>1</v>
      </c>
      <c r="N3800" s="407" t="s">
        <v>14716</v>
      </c>
      <c r="O3800" s="407" t="s">
        <v>14717</v>
      </c>
      <c r="P3800" s="407" t="s">
        <v>14711</v>
      </c>
      <c r="Q3800" s="551" t="s">
        <v>5481</v>
      </c>
      <c r="R3800" s="551"/>
      <c r="S3800" s="551" t="s">
        <v>5425</v>
      </c>
      <c r="T3800" s="551" t="s">
        <v>14577</v>
      </c>
      <c r="U3800" s="407" t="s">
        <v>10114</v>
      </c>
    </row>
    <row r="3801" spans="2:21" ht="118.5" customHeight="1" x14ac:dyDescent="0.15">
      <c r="B3801" s="550">
        <v>192</v>
      </c>
      <c r="C3801" s="551" t="s">
        <v>14718</v>
      </c>
      <c r="D3801" s="551" t="s">
        <v>14719</v>
      </c>
      <c r="E3801" s="551" t="s">
        <v>14720</v>
      </c>
      <c r="F3801" s="550">
        <v>2016</v>
      </c>
      <c r="G3801" s="550">
        <v>1</v>
      </c>
      <c r="H3801" s="550"/>
      <c r="I3801" s="550"/>
      <c r="J3801" s="550"/>
      <c r="K3801" s="550"/>
      <c r="L3801" s="550"/>
      <c r="M3801" s="550">
        <v>1</v>
      </c>
      <c r="N3801" s="407" t="s">
        <v>14721</v>
      </c>
      <c r="O3801" s="407" t="s">
        <v>14717</v>
      </c>
      <c r="P3801" s="407" t="s">
        <v>14711</v>
      </c>
      <c r="Q3801" s="551" t="s">
        <v>5481</v>
      </c>
      <c r="R3801" s="551"/>
      <c r="S3801" s="551" t="s">
        <v>5425</v>
      </c>
      <c r="T3801" s="551" t="s">
        <v>14577</v>
      </c>
      <c r="U3801" s="407" t="s">
        <v>10286</v>
      </c>
    </row>
    <row r="3802" spans="2:21" ht="108" customHeight="1" x14ac:dyDescent="0.15">
      <c r="B3802" s="550">
        <v>193</v>
      </c>
      <c r="C3802" s="551" t="s">
        <v>14722</v>
      </c>
      <c r="D3802" s="551" t="s">
        <v>14723</v>
      </c>
      <c r="E3802" s="551" t="s">
        <v>14724</v>
      </c>
      <c r="F3802" s="550">
        <v>2016</v>
      </c>
      <c r="G3802" s="550">
        <v>1</v>
      </c>
      <c r="H3802" s="550"/>
      <c r="I3802" s="550"/>
      <c r="J3802" s="550"/>
      <c r="K3802" s="550"/>
      <c r="L3802" s="550"/>
      <c r="M3802" s="550">
        <v>1</v>
      </c>
      <c r="N3802" s="407" t="s">
        <v>14725</v>
      </c>
      <c r="O3802" s="407" t="s">
        <v>632</v>
      </c>
      <c r="P3802" s="407" t="s">
        <v>14711</v>
      </c>
      <c r="Q3802" s="551" t="s">
        <v>14726</v>
      </c>
      <c r="R3802" s="551"/>
      <c r="S3802" s="551" t="s">
        <v>5425</v>
      </c>
      <c r="T3802" s="551" t="s">
        <v>14577</v>
      </c>
      <c r="U3802" s="407" t="s">
        <v>10338</v>
      </c>
    </row>
    <row r="3803" spans="2:21" ht="103.5" customHeight="1" x14ac:dyDescent="0.15">
      <c r="B3803" s="550">
        <v>194</v>
      </c>
      <c r="C3803" s="551" t="s">
        <v>14727</v>
      </c>
      <c r="D3803" s="551" t="s">
        <v>14728</v>
      </c>
      <c r="E3803" s="551" t="s">
        <v>14729</v>
      </c>
      <c r="F3803" s="550">
        <v>2016</v>
      </c>
      <c r="G3803" s="550">
        <v>1</v>
      </c>
      <c r="H3803" s="550"/>
      <c r="I3803" s="550"/>
      <c r="J3803" s="550"/>
      <c r="K3803" s="550"/>
      <c r="L3803" s="550"/>
      <c r="M3803" s="550">
        <v>1</v>
      </c>
      <c r="N3803" s="407" t="s">
        <v>14730</v>
      </c>
      <c r="O3803" s="407" t="s">
        <v>14731</v>
      </c>
      <c r="P3803" s="407" t="s">
        <v>14732</v>
      </c>
      <c r="Q3803" s="551" t="s">
        <v>14712</v>
      </c>
      <c r="R3803" s="551"/>
      <c r="S3803" s="551" t="s">
        <v>5425</v>
      </c>
      <c r="T3803" s="551" t="s">
        <v>14577</v>
      </c>
      <c r="U3803" s="407" t="s">
        <v>10186</v>
      </c>
    </row>
    <row r="3804" spans="2:21" ht="128.25" customHeight="1" x14ac:dyDescent="0.15">
      <c r="B3804" s="550">
        <v>195</v>
      </c>
      <c r="C3804" s="551" t="s">
        <v>14733</v>
      </c>
      <c r="D3804" s="551" t="s">
        <v>14734</v>
      </c>
      <c r="E3804" s="551" t="s">
        <v>14735</v>
      </c>
      <c r="F3804" s="550">
        <v>2016</v>
      </c>
      <c r="G3804" s="550">
        <v>1</v>
      </c>
      <c r="H3804" s="550"/>
      <c r="I3804" s="550"/>
      <c r="J3804" s="550"/>
      <c r="K3804" s="550"/>
      <c r="L3804" s="550"/>
      <c r="M3804" s="550">
        <v>1</v>
      </c>
      <c r="N3804" s="407" t="s">
        <v>14736</v>
      </c>
      <c r="O3804" s="407" t="s">
        <v>14737</v>
      </c>
      <c r="P3804" s="407" t="s">
        <v>14711</v>
      </c>
      <c r="Q3804" s="551" t="s">
        <v>14712</v>
      </c>
      <c r="R3804" s="551"/>
      <c r="S3804" s="551" t="s">
        <v>5425</v>
      </c>
      <c r="T3804" s="551" t="s">
        <v>14577</v>
      </c>
      <c r="U3804" s="407" t="s">
        <v>10286</v>
      </c>
    </row>
    <row r="3805" spans="2:21" ht="118.5" customHeight="1" x14ac:dyDescent="0.15">
      <c r="B3805" s="550">
        <v>196</v>
      </c>
      <c r="C3805" s="551" t="s">
        <v>14738</v>
      </c>
      <c r="D3805" s="551" t="s">
        <v>14739</v>
      </c>
      <c r="E3805" s="551" t="s">
        <v>14740</v>
      </c>
      <c r="F3805" s="550">
        <v>2016</v>
      </c>
      <c r="G3805" s="550">
        <v>1</v>
      </c>
      <c r="H3805" s="550"/>
      <c r="I3805" s="550"/>
      <c r="J3805" s="550"/>
      <c r="K3805" s="550"/>
      <c r="L3805" s="550"/>
      <c r="M3805" s="550">
        <v>1</v>
      </c>
      <c r="N3805" s="407" t="s">
        <v>14741</v>
      </c>
      <c r="O3805" s="407" t="s">
        <v>14717</v>
      </c>
      <c r="P3805" s="407" t="s">
        <v>14732</v>
      </c>
      <c r="Q3805" s="551"/>
      <c r="R3805" s="551"/>
      <c r="S3805" s="551" t="s">
        <v>5425</v>
      </c>
      <c r="T3805" s="551" t="s">
        <v>14577</v>
      </c>
      <c r="U3805" s="407" t="s">
        <v>10154</v>
      </c>
    </row>
    <row r="3806" spans="2:21" ht="118.5" customHeight="1" x14ac:dyDescent="0.15">
      <c r="B3806" s="550">
        <v>197</v>
      </c>
      <c r="C3806" s="551" t="s">
        <v>14742</v>
      </c>
      <c r="D3806" s="551" t="s">
        <v>14743</v>
      </c>
      <c r="E3806" s="551" t="s">
        <v>14744</v>
      </c>
      <c r="F3806" s="550">
        <v>2016</v>
      </c>
      <c r="G3806" s="550">
        <v>1</v>
      </c>
      <c r="H3806" s="550"/>
      <c r="I3806" s="550"/>
      <c r="J3806" s="550"/>
      <c r="K3806" s="550"/>
      <c r="L3806" s="550"/>
      <c r="M3806" s="550">
        <v>1</v>
      </c>
      <c r="N3806" s="407" t="s">
        <v>14745</v>
      </c>
      <c r="O3806" s="407" t="s">
        <v>14717</v>
      </c>
      <c r="P3806" s="407" t="s">
        <v>14711</v>
      </c>
      <c r="Q3806" s="551" t="s">
        <v>14746</v>
      </c>
      <c r="R3806" s="551"/>
      <c r="S3806" s="551" t="s">
        <v>5425</v>
      </c>
      <c r="T3806" s="551" t="s">
        <v>14577</v>
      </c>
      <c r="U3806" s="407" t="s">
        <v>10154</v>
      </c>
    </row>
    <row r="3807" spans="2:21" ht="227.25" customHeight="1" x14ac:dyDescent="0.15">
      <c r="B3807" s="423">
        <v>198</v>
      </c>
      <c r="C3807" s="562" t="s">
        <v>16829</v>
      </c>
      <c r="D3807" s="551" t="s">
        <v>16830</v>
      </c>
      <c r="E3807" s="551" t="s">
        <v>16831</v>
      </c>
      <c r="F3807" s="550">
        <v>2017</v>
      </c>
      <c r="G3807" s="293">
        <f t="shared" ref="G3807:G3813" si="101">SUM(H3807:M3807)</f>
        <v>1</v>
      </c>
      <c r="H3807" s="550"/>
      <c r="I3807" s="550"/>
      <c r="J3807" s="550"/>
      <c r="K3807" s="550"/>
      <c r="L3807" s="550"/>
      <c r="M3807" s="550">
        <v>1</v>
      </c>
      <c r="N3807" s="407" t="s">
        <v>16832</v>
      </c>
      <c r="O3807" s="407" t="s">
        <v>16833</v>
      </c>
      <c r="P3807" s="407" t="s">
        <v>16834</v>
      </c>
      <c r="Q3807" s="407" t="s">
        <v>16835</v>
      </c>
      <c r="R3807" s="407"/>
      <c r="S3807" s="407" t="s">
        <v>5425</v>
      </c>
      <c r="T3807" s="551" t="s">
        <v>16154</v>
      </c>
      <c r="U3807" s="551" t="s">
        <v>10189</v>
      </c>
    </row>
    <row r="3808" spans="2:21" ht="229.5" customHeight="1" x14ac:dyDescent="0.15">
      <c r="B3808" s="423">
        <v>199</v>
      </c>
      <c r="C3808" s="408" t="s">
        <v>16836</v>
      </c>
      <c r="D3808" s="551" t="s">
        <v>16837</v>
      </c>
      <c r="E3808" s="551" t="s">
        <v>16838</v>
      </c>
      <c r="F3808" s="550">
        <v>2017</v>
      </c>
      <c r="G3808" s="293">
        <f t="shared" si="101"/>
        <v>1</v>
      </c>
      <c r="H3808" s="550"/>
      <c r="I3808" s="550"/>
      <c r="J3808" s="550"/>
      <c r="K3808" s="550"/>
      <c r="L3808" s="550"/>
      <c r="M3808" s="550">
        <v>1</v>
      </c>
      <c r="N3808" s="407" t="s">
        <v>16839</v>
      </c>
      <c r="O3808" s="407" t="s">
        <v>16840</v>
      </c>
      <c r="P3808" s="407" t="s">
        <v>16834</v>
      </c>
      <c r="Q3808" s="407" t="s">
        <v>16841</v>
      </c>
      <c r="R3808" s="407"/>
      <c r="S3808" s="407" t="s">
        <v>5425</v>
      </c>
      <c r="T3808" s="551" t="s">
        <v>16154</v>
      </c>
      <c r="U3808" s="551" t="s">
        <v>10181</v>
      </c>
    </row>
    <row r="3809" spans="2:25" ht="174.75" customHeight="1" x14ac:dyDescent="0.15">
      <c r="B3809" s="423">
        <v>200</v>
      </c>
      <c r="C3809" s="408" t="s">
        <v>16842</v>
      </c>
      <c r="D3809" s="551" t="s">
        <v>16843</v>
      </c>
      <c r="E3809" s="551" t="s">
        <v>16844</v>
      </c>
      <c r="F3809" s="550">
        <v>2017</v>
      </c>
      <c r="G3809" s="293">
        <f t="shared" si="101"/>
        <v>1</v>
      </c>
      <c r="H3809" s="550"/>
      <c r="I3809" s="550"/>
      <c r="J3809" s="550"/>
      <c r="K3809" s="550"/>
      <c r="L3809" s="550"/>
      <c r="M3809" s="550">
        <v>1</v>
      </c>
      <c r="N3809" s="407" t="s">
        <v>16845</v>
      </c>
      <c r="O3809" s="407" t="s">
        <v>16846</v>
      </c>
      <c r="P3809" s="407" t="s">
        <v>16834</v>
      </c>
      <c r="Q3809" s="407" t="s">
        <v>16847</v>
      </c>
      <c r="R3809" s="407"/>
      <c r="S3809" s="407" t="s">
        <v>5425</v>
      </c>
      <c r="T3809" s="551" t="s">
        <v>16154</v>
      </c>
      <c r="U3809" s="551" t="s">
        <v>54</v>
      </c>
    </row>
    <row r="3810" spans="2:25" ht="230.25" customHeight="1" x14ac:dyDescent="0.15">
      <c r="B3810" s="423">
        <v>201</v>
      </c>
      <c r="C3810" s="408" t="s">
        <v>16848</v>
      </c>
      <c r="D3810" s="551" t="s">
        <v>16849</v>
      </c>
      <c r="E3810" s="551" t="s">
        <v>16850</v>
      </c>
      <c r="F3810" s="550">
        <v>2017</v>
      </c>
      <c r="G3810" s="293">
        <f t="shared" si="101"/>
        <v>1</v>
      </c>
      <c r="H3810" s="550"/>
      <c r="I3810" s="550"/>
      <c r="J3810" s="550"/>
      <c r="K3810" s="550"/>
      <c r="L3810" s="550"/>
      <c r="M3810" s="550">
        <v>1</v>
      </c>
      <c r="N3810" s="407" t="s">
        <v>16851</v>
      </c>
      <c r="O3810" s="407" t="s">
        <v>16852</v>
      </c>
      <c r="P3810" s="407" t="s">
        <v>16834</v>
      </c>
      <c r="Q3810" s="407" t="s">
        <v>16853</v>
      </c>
      <c r="R3810" s="407"/>
      <c r="S3810" s="407" t="s">
        <v>5425</v>
      </c>
      <c r="T3810" s="551" t="s">
        <v>16154</v>
      </c>
      <c r="U3810" s="551" t="s">
        <v>10510</v>
      </c>
    </row>
    <row r="3811" spans="2:25" ht="187.5" customHeight="1" x14ac:dyDescent="0.15">
      <c r="B3811" s="423">
        <v>202</v>
      </c>
      <c r="C3811" s="408" t="s">
        <v>16854</v>
      </c>
      <c r="D3811" s="551" t="s">
        <v>16855</v>
      </c>
      <c r="E3811" s="551" t="s">
        <v>16856</v>
      </c>
      <c r="F3811" s="550">
        <v>2017</v>
      </c>
      <c r="G3811" s="293">
        <f t="shared" si="101"/>
        <v>1</v>
      </c>
      <c r="H3811" s="550"/>
      <c r="I3811" s="550"/>
      <c r="J3811" s="550"/>
      <c r="K3811" s="550"/>
      <c r="L3811" s="550"/>
      <c r="M3811" s="550">
        <v>1</v>
      </c>
      <c r="N3811" s="407" t="s">
        <v>16857</v>
      </c>
      <c r="O3811" s="407" t="s">
        <v>16858</v>
      </c>
      <c r="P3811" s="407" t="s">
        <v>16834</v>
      </c>
      <c r="Q3811" s="407" t="s">
        <v>16859</v>
      </c>
      <c r="R3811" s="407"/>
      <c r="S3811" s="407" t="s">
        <v>5425</v>
      </c>
      <c r="T3811" s="551" t="s">
        <v>16154</v>
      </c>
      <c r="U3811" s="551" t="s">
        <v>10289</v>
      </c>
    </row>
    <row r="3812" spans="2:25" ht="164.25" customHeight="1" x14ac:dyDescent="0.15">
      <c r="B3812" s="423">
        <v>203</v>
      </c>
      <c r="C3812" s="408" t="s">
        <v>16860</v>
      </c>
      <c r="D3812" s="551" t="s">
        <v>16861</v>
      </c>
      <c r="E3812" s="551" t="s">
        <v>16862</v>
      </c>
      <c r="F3812" s="550">
        <v>2017</v>
      </c>
      <c r="G3812" s="293">
        <f t="shared" si="101"/>
        <v>1</v>
      </c>
      <c r="H3812" s="550"/>
      <c r="I3812" s="550"/>
      <c r="J3812" s="550"/>
      <c r="K3812" s="550"/>
      <c r="L3812" s="550"/>
      <c r="M3812" s="550">
        <v>1</v>
      </c>
      <c r="N3812" s="407" t="s">
        <v>16863</v>
      </c>
      <c r="O3812" s="407" t="s">
        <v>16864</v>
      </c>
      <c r="P3812" s="407" t="s">
        <v>16865</v>
      </c>
      <c r="Q3812" s="407" t="s">
        <v>16866</v>
      </c>
      <c r="R3812" s="407"/>
      <c r="S3812" s="407" t="s">
        <v>5425</v>
      </c>
      <c r="T3812" s="551" t="s">
        <v>16154</v>
      </c>
      <c r="U3812" s="551" t="s">
        <v>10358</v>
      </c>
    </row>
    <row r="3813" spans="2:25" ht="205.5" customHeight="1" x14ac:dyDescent="0.15">
      <c r="B3813" s="423">
        <v>204</v>
      </c>
      <c r="C3813" s="408" t="s">
        <v>16867</v>
      </c>
      <c r="D3813" s="551" t="s">
        <v>16868</v>
      </c>
      <c r="E3813" s="551" t="s">
        <v>16869</v>
      </c>
      <c r="F3813" s="550">
        <v>2017</v>
      </c>
      <c r="G3813" s="293">
        <f t="shared" si="101"/>
        <v>1</v>
      </c>
      <c r="H3813" s="550"/>
      <c r="I3813" s="550"/>
      <c r="J3813" s="550"/>
      <c r="K3813" s="550"/>
      <c r="L3813" s="550"/>
      <c r="M3813" s="550">
        <v>1</v>
      </c>
      <c r="N3813" s="407" t="s">
        <v>16870</v>
      </c>
      <c r="O3813" s="407" t="s">
        <v>16871</v>
      </c>
      <c r="P3813" s="407" t="s">
        <v>16834</v>
      </c>
      <c r="Q3813" s="407" t="s">
        <v>16872</v>
      </c>
      <c r="R3813" s="407"/>
      <c r="S3813" s="407" t="s">
        <v>5425</v>
      </c>
      <c r="T3813" s="551" t="s">
        <v>16154</v>
      </c>
      <c r="U3813" s="551" t="s">
        <v>10134</v>
      </c>
    </row>
    <row r="3814" spans="2:25" ht="113.25" customHeight="1" x14ac:dyDescent="0.15">
      <c r="B3814" s="423">
        <v>205</v>
      </c>
      <c r="C3814" s="408" t="s">
        <v>18953</v>
      </c>
      <c r="D3814" s="551" t="s">
        <v>18954</v>
      </c>
      <c r="E3814" s="551" t="s">
        <v>18860</v>
      </c>
      <c r="F3814" s="423">
        <v>2018</v>
      </c>
      <c r="G3814" s="293">
        <f t="shared" ref="G3814:G3817" si="102">SUM(H3814:M3814)</f>
        <v>1</v>
      </c>
      <c r="H3814" s="550"/>
      <c r="I3814" s="550"/>
      <c r="J3814" s="550"/>
      <c r="K3814" s="550"/>
      <c r="L3814" s="550"/>
      <c r="M3814" s="550">
        <v>1</v>
      </c>
      <c r="N3814" s="407" t="s">
        <v>18861</v>
      </c>
      <c r="O3814" s="407" t="s">
        <v>18862</v>
      </c>
      <c r="P3814" s="407" t="s">
        <v>16834</v>
      </c>
      <c r="Q3814" s="407" t="s">
        <v>18863</v>
      </c>
      <c r="R3814" s="407"/>
      <c r="S3814" s="551" t="s">
        <v>5425</v>
      </c>
      <c r="T3814" s="407" t="s">
        <v>18864</v>
      </c>
      <c r="U3814" s="408" t="s">
        <v>10155</v>
      </c>
    </row>
    <row r="3815" spans="2:25" ht="87.75" customHeight="1" x14ac:dyDescent="0.15">
      <c r="B3815" s="423">
        <v>206</v>
      </c>
      <c r="C3815" s="408" t="s">
        <v>18865</v>
      </c>
      <c r="D3815" s="551" t="s">
        <v>18866</v>
      </c>
      <c r="E3815" s="551" t="s">
        <v>18867</v>
      </c>
      <c r="F3815" s="423">
        <v>2018</v>
      </c>
      <c r="G3815" s="293">
        <f t="shared" si="102"/>
        <v>1</v>
      </c>
      <c r="H3815" s="550"/>
      <c r="I3815" s="550"/>
      <c r="J3815" s="550"/>
      <c r="K3815" s="550"/>
      <c r="L3815" s="550"/>
      <c r="M3815" s="550">
        <v>1</v>
      </c>
      <c r="N3815" s="407" t="s">
        <v>18868</v>
      </c>
      <c r="O3815" s="407" t="s">
        <v>18869</v>
      </c>
      <c r="P3815" s="407" t="s">
        <v>16834</v>
      </c>
      <c r="Q3815" s="407" t="s">
        <v>18863</v>
      </c>
      <c r="R3815" s="407"/>
      <c r="S3815" s="551" t="s">
        <v>5425</v>
      </c>
      <c r="T3815" s="407" t="s">
        <v>18864</v>
      </c>
      <c r="U3815" s="408" t="s">
        <v>10280</v>
      </c>
    </row>
    <row r="3816" spans="2:25" ht="126.75" customHeight="1" x14ac:dyDescent="0.15">
      <c r="B3816" s="423">
        <v>207</v>
      </c>
      <c r="C3816" s="408" t="s">
        <v>18870</v>
      </c>
      <c r="D3816" s="85" t="s">
        <v>18871</v>
      </c>
      <c r="E3816" s="551" t="s">
        <v>18872</v>
      </c>
      <c r="F3816" s="423">
        <v>2018</v>
      </c>
      <c r="G3816" s="293">
        <f t="shared" si="102"/>
        <v>1</v>
      </c>
      <c r="H3816" s="550"/>
      <c r="I3816" s="550"/>
      <c r="J3816" s="550"/>
      <c r="K3816" s="550"/>
      <c r="L3816" s="550"/>
      <c r="M3816" s="550">
        <v>1</v>
      </c>
      <c r="N3816" s="407" t="s">
        <v>18881</v>
      </c>
      <c r="O3816" s="407" t="s">
        <v>18873</v>
      </c>
      <c r="P3816" s="407" t="s">
        <v>16834</v>
      </c>
      <c r="Q3816" s="407" t="s">
        <v>18863</v>
      </c>
      <c r="R3816" s="407" t="s">
        <v>18874</v>
      </c>
      <c r="S3816" s="551" t="s">
        <v>5425</v>
      </c>
      <c r="T3816" s="551" t="s">
        <v>18864</v>
      </c>
      <c r="U3816" s="408" t="s">
        <v>10172</v>
      </c>
    </row>
    <row r="3817" spans="2:25" ht="102" customHeight="1" x14ac:dyDescent="0.15">
      <c r="B3817" s="423">
        <v>208</v>
      </c>
      <c r="C3817" s="408" t="s">
        <v>18875</v>
      </c>
      <c r="D3817" s="85" t="s">
        <v>18876</v>
      </c>
      <c r="E3817" s="551" t="s">
        <v>18877</v>
      </c>
      <c r="F3817" s="423">
        <v>2018</v>
      </c>
      <c r="G3817" s="293">
        <f t="shared" si="102"/>
        <v>1</v>
      </c>
      <c r="H3817" s="550"/>
      <c r="I3817" s="550"/>
      <c r="J3817" s="550"/>
      <c r="K3817" s="550"/>
      <c r="L3817" s="550"/>
      <c r="M3817" s="550">
        <v>1</v>
      </c>
      <c r="N3817" s="407" t="s">
        <v>18878</v>
      </c>
      <c r="O3817" s="407" t="s">
        <v>18879</v>
      </c>
      <c r="P3817" s="407" t="s">
        <v>16834</v>
      </c>
      <c r="Q3817" s="407" t="s">
        <v>18863</v>
      </c>
      <c r="R3817" s="407" t="s">
        <v>18874</v>
      </c>
      <c r="S3817" s="551" t="s">
        <v>5425</v>
      </c>
      <c r="T3817" s="551" t="s">
        <v>18864</v>
      </c>
      <c r="U3817" s="408" t="s">
        <v>10223</v>
      </c>
    </row>
    <row r="3818" spans="2:25" ht="102" customHeight="1" x14ac:dyDescent="0.15">
      <c r="B3818" s="423">
        <v>209</v>
      </c>
      <c r="C3818" s="408" t="s">
        <v>18882</v>
      </c>
      <c r="D3818" s="85" t="s">
        <v>18883</v>
      </c>
      <c r="E3818" s="551" t="s">
        <v>18884</v>
      </c>
      <c r="F3818" s="423">
        <v>2018</v>
      </c>
      <c r="G3818" s="293">
        <f t="shared" ref="G3818:G3844" si="103">SUM(H3818:M3818)</f>
        <v>1</v>
      </c>
      <c r="H3818" s="550"/>
      <c r="I3818" s="550"/>
      <c r="J3818" s="550"/>
      <c r="K3818" s="550"/>
      <c r="L3818" s="550"/>
      <c r="M3818" s="550">
        <v>1</v>
      </c>
      <c r="N3818" s="407" t="s">
        <v>18885</v>
      </c>
      <c r="O3818" s="407" t="s">
        <v>18886</v>
      </c>
      <c r="P3818" s="407" t="s">
        <v>18887</v>
      </c>
      <c r="Q3818" s="407" t="s">
        <v>18888</v>
      </c>
      <c r="R3818" s="631"/>
      <c r="S3818" s="551" t="s">
        <v>5425</v>
      </c>
      <c r="T3818" s="551" t="s">
        <v>18864</v>
      </c>
      <c r="U3818" s="408" t="s">
        <v>10286</v>
      </c>
      <c r="V3818" s="161"/>
      <c r="W3818" s="78"/>
      <c r="X3818" s="161"/>
      <c r="Y3818" s="161"/>
    </row>
    <row r="3819" spans="2:25" ht="114" customHeight="1" x14ac:dyDescent="0.15">
      <c r="B3819" s="423">
        <v>210</v>
      </c>
      <c r="C3819" s="408" t="s">
        <v>18889</v>
      </c>
      <c r="D3819" s="85" t="s">
        <v>18955</v>
      </c>
      <c r="E3819" s="551" t="s">
        <v>18890</v>
      </c>
      <c r="F3819" s="423">
        <v>2018</v>
      </c>
      <c r="G3819" s="293">
        <f t="shared" si="103"/>
        <v>1</v>
      </c>
      <c r="H3819" s="550"/>
      <c r="I3819" s="550"/>
      <c r="J3819" s="550"/>
      <c r="K3819" s="550"/>
      <c r="L3819" s="550"/>
      <c r="M3819" s="550">
        <v>1</v>
      </c>
      <c r="N3819" s="407" t="s">
        <v>18891</v>
      </c>
      <c r="O3819" s="407" t="s">
        <v>18892</v>
      </c>
      <c r="P3819" s="407" t="s">
        <v>18893</v>
      </c>
      <c r="Q3819" s="407" t="s">
        <v>18894</v>
      </c>
      <c r="R3819" s="407" t="s">
        <v>18874</v>
      </c>
      <c r="S3819" s="551" t="s">
        <v>5425</v>
      </c>
      <c r="T3819" s="551" t="s">
        <v>18864</v>
      </c>
      <c r="U3819" s="408" t="s">
        <v>10292</v>
      </c>
      <c r="V3819" s="161"/>
      <c r="W3819" s="78"/>
      <c r="X3819" s="161"/>
      <c r="Y3819" s="161"/>
    </row>
    <row r="3820" spans="2:25" ht="119.25" customHeight="1" x14ac:dyDescent="0.15">
      <c r="B3820" s="423">
        <v>211</v>
      </c>
      <c r="C3820" s="408" t="s">
        <v>18895</v>
      </c>
      <c r="D3820" s="85" t="s">
        <v>18896</v>
      </c>
      <c r="E3820" s="551" t="s">
        <v>18897</v>
      </c>
      <c r="F3820" s="423">
        <v>2018</v>
      </c>
      <c r="G3820" s="293">
        <f t="shared" si="103"/>
        <v>1</v>
      </c>
      <c r="H3820" s="550"/>
      <c r="I3820" s="550"/>
      <c r="J3820" s="550"/>
      <c r="K3820" s="550"/>
      <c r="L3820" s="550"/>
      <c r="M3820" s="550">
        <v>1</v>
      </c>
      <c r="N3820" s="407" t="s">
        <v>18898</v>
      </c>
      <c r="O3820" s="407" t="s">
        <v>18899</v>
      </c>
      <c r="P3820" s="407" t="s">
        <v>18893</v>
      </c>
      <c r="Q3820" s="407" t="s">
        <v>18900</v>
      </c>
      <c r="R3820" s="407"/>
      <c r="S3820" s="551" t="s">
        <v>5425</v>
      </c>
      <c r="T3820" s="551" t="s">
        <v>18864</v>
      </c>
      <c r="U3820" s="408" t="s">
        <v>10190</v>
      </c>
      <c r="V3820" s="161"/>
      <c r="W3820" s="78"/>
      <c r="X3820" s="161"/>
      <c r="Y3820" s="161"/>
    </row>
    <row r="3821" spans="2:25" ht="90" customHeight="1" x14ac:dyDescent="0.15">
      <c r="B3821" s="423">
        <v>212</v>
      </c>
      <c r="C3821" s="408" t="s">
        <v>18901</v>
      </c>
      <c r="D3821" s="85" t="s">
        <v>18905</v>
      </c>
      <c r="E3821" s="551" t="s">
        <v>18902</v>
      </c>
      <c r="F3821" s="423">
        <v>2018</v>
      </c>
      <c r="G3821" s="293">
        <f t="shared" si="103"/>
        <v>1</v>
      </c>
      <c r="H3821" s="550"/>
      <c r="I3821" s="550"/>
      <c r="J3821" s="550"/>
      <c r="K3821" s="550"/>
      <c r="L3821" s="550"/>
      <c r="M3821" s="550">
        <v>1</v>
      </c>
      <c r="N3821" s="407" t="s">
        <v>18903</v>
      </c>
      <c r="O3821" s="407" t="s">
        <v>18904</v>
      </c>
      <c r="P3821" s="407" t="s">
        <v>14711</v>
      </c>
      <c r="Q3821" s="407" t="s">
        <v>18863</v>
      </c>
      <c r="R3821" s="407" t="s">
        <v>18874</v>
      </c>
      <c r="S3821" s="551" t="s">
        <v>5425</v>
      </c>
      <c r="T3821" s="551" t="s">
        <v>18864</v>
      </c>
      <c r="U3821" s="207" t="s">
        <v>10184</v>
      </c>
      <c r="V3821" s="161"/>
      <c r="W3821" s="78"/>
      <c r="X3821" s="161"/>
      <c r="Y3821" s="161"/>
    </row>
    <row r="3822" spans="2:25" ht="102" customHeight="1" x14ac:dyDescent="0.15">
      <c r="B3822" s="423">
        <v>213</v>
      </c>
      <c r="C3822" s="408" t="s">
        <v>18956</v>
      </c>
      <c r="D3822" s="85" t="s">
        <v>18957</v>
      </c>
      <c r="E3822" s="551" t="s">
        <v>18958</v>
      </c>
      <c r="F3822" s="423">
        <v>2018</v>
      </c>
      <c r="G3822" s="293">
        <f t="shared" si="103"/>
        <v>1</v>
      </c>
      <c r="H3822" s="550"/>
      <c r="I3822" s="550"/>
      <c r="J3822" s="550"/>
      <c r="K3822" s="550"/>
      <c r="L3822" s="550"/>
      <c r="M3822" s="550">
        <v>1</v>
      </c>
      <c r="N3822" s="407" t="s">
        <v>18959</v>
      </c>
      <c r="O3822" s="407" t="s">
        <v>18960</v>
      </c>
      <c r="P3822" s="407" t="s">
        <v>18893</v>
      </c>
      <c r="Q3822" s="407" t="s">
        <v>19052</v>
      </c>
      <c r="R3822" s="407" t="s">
        <v>18874</v>
      </c>
      <c r="S3822" s="551" t="s">
        <v>5425</v>
      </c>
      <c r="T3822" s="551" t="s">
        <v>18864</v>
      </c>
      <c r="U3822" s="408" t="s">
        <v>10340</v>
      </c>
      <c r="V3822" s="161"/>
      <c r="W3822" s="78"/>
      <c r="X3822" s="161"/>
      <c r="Y3822" s="161"/>
    </row>
    <row r="3823" spans="2:25" ht="126.75" customHeight="1" x14ac:dyDescent="0.15">
      <c r="B3823" s="423">
        <v>214</v>
      </c>
      <c r="C3823" s="408" t="s">
        <v>18961</v>
      </c>
      <c r="D3823" s="85" t="s">
        <v>18962</v>
      </c>
      <c r="E3823" s="551" t="s">
        <v>18963</v>
      </c>
      <c r="F3823" s="423">
        <v>2018</v>
      </c>
      <c r="G3823" s="293">
        <f t="shared" si="103"/>
        <v>1</v>
      </c>
      <c r="H3823" s="423"/>
      <c r="I3823" s="550"/>
      <c r="J3823" s="550"/>
      <c r="K3823" s="550"/>
      <c r="L3823" s="550"/>
      <c r="M3823" s="550">
        <v>1</v>
      </c>
      <c r="N3823" s="407" t="s">
        <v>18964</v>
      </c>
      <c r="O3823" s="407" t="s">
        <v>18965</v>
      </c>
      <c r="P3823" s="407" t="s">
        <v>18893</v>
      </c>
      <c r="Q3823" s="407" t="s">
        <v>19052</v>
      </c>
      <c r="R3823" s="407" t="s">
        <v>18874</v>
      </c>
      <c r="S3823" s="551" t="s">
        <v>5425</v>
      </c>
      <c r="T3823" s="551" t="s">
        <v>18864</v>
      </c>
      <c r="U3823" s="408" t="s">
        <v>10184</v>
      </c>
      <c r="V3823" s="161"/>
      <c r="W3823" s="78"/>
      <c r="X3823" s="161"/>
      <c r="Y3823" s="161"/>
    </row>
    <row r="3824" spans="2:25" ht="126.75" customHeight="1" x14ac:dyDescent="0.15">
      <c r="B3824" s="423">
        <v>215</v>
      </c>
      <c r="C3824" s="408" t="s">
        <v>18966</v>
      </c>
      <c r="D3824" s="85" t="s">
        <v>18967</v>
      </c>
      <c r="E3824" s="551" t="s">
        <v>18968</v>
      </c>
      <c r="F3824" s="423">
        <v>2018</v>
      </c>
      <c r="G3824" s="293">
        <f t="shared" si="103"/>
        <v>1</v>
      </c>
      <c r="H3824" s="423"/>
      <c r="I3824" s="550"/>
      <c r="J3824" s="550"/>
      <c r="K3824" s="550"/>
      <c r="L3824" s="550"/>
      <c r="M3824" s="550">
        <v>1</v>
      </c>
      <c r="N3824" s="407" t="s">
        <v>18969</v>
      </c>
      <c r="O3824" s="407" t="s">
        <v>18970</v>
      </c>
      <c r="P3824" s="407" t="s">
        <v>18893</v>
      </c>
      <c r="Q3824" s="407" t="s">
        <v>19053</v>
      </c>
      <c r="R3824" s="407" t="s">
        <v>18874</v>
      </c>
      <c r="S3824" s="551" t="s">
        <v>5425</v>
      </c>
      <c r="T3824" s="551" t="s">
        <v>18864</v>
      </c>
      <c r="U3824" s="408" t="s">
        <v>10110</v>
      </c>
      <c r="V3824" s="161"/>
      <c r="W3824" s="78"/>
      <c r="X3824" s="161"/>
      <c r="Y3824" s="161"/>
    </row>
    <row r="3825" spans="2:25" ht="118.5" customHeight="1" x14ac:dyDescent="0.15">
      <c r="B3825" s="423">
        <v>216</v>
      </c>
      <c r="C3825" s="408" t="s">
        <v>19054</v>
      </c>
      <c r="D3825" s="85" t="s">
        <v>19055</v>
      </c>
      <c r="E3825" s="551" t="s">
        <v>19056</v>
      </c>
      <c r="F3825" s="423">
        <v>2018</v>
      </c>
      <c r="G3825" s="293">
        <f t="shared" si="103"/>
        <v>1</v>
      </c>
      <c r="H3825" s="423"/>
      <c r="I3825" s="550"/>
      <c r="J3825" s="550"/>
      <c r="K3825" s="550"/>
      <c r="L3825" s="550"/>
      <c r="M3825" s="550">
        <v>1</v>
      </c>
      <c r="N3825" s="407" t="s">
        <v>19057</v>
      </c>
      <c r="O3825" s="407" t="s">
        <v>19058</v>
      </c>
      <c r="P3825" s="407" t="s">
        <v>18893</v>
      </c>
      <c r="Q3825" s="407" t="s">
        <v>19059</v>
      </c>
      <c r="R3825" s="407" t="s">
        <v>18874</v>
      </c>
      <c r="S3825" s="551" t="s">
        <v>5425</v>
      </c>
      <c r="T3825" s="551" t="s">
        <v>18864</v>
      </c>
      <c r="U3825" s="408" t="s">
        <v>10297</v>
      </c>
      <c r="V3825" s="161"/>
      <c r="W3825" s="78"/>
      <c r="X3825" s="161"/>
      <c r="Y3825" s="161"/>
    </row>
    <row r="3826" spans="2:25" ht="114" customHeight="1" x14ac:dyDescent="0.15">
      <c r="B3826" s="423">
        <v>217</v>
      </c>
      <c r="C3826" s="408" t="s">
        <v>19060</v>
      </c>
      <c r="D3826" s="85" t="s">
        <v>19061</v>
      </c>
      <c r="E3826" s="551" t="s">
        <v>19062</v>
      </c>
      <c r="F3826" s="423">
        <v>2018</v>
      </c>
      <c r="G3826" s="293">
        <f t="shared" si="103"/>
        <v>1</v>
      </c>
      <c r="H3826" s="423"/>
      <c r="I3826" s="550"/>
      <c r="J3826" s="550"/>
      <c r="K3826" s="550"/>
      <c r="L3826" s="550"/>
      <c r="M3826" s="550">
        <v>1</v>
      </c>
      <c r="N3826" s="330" t="s">
        <v>19063</v>
      </c>
      <c r="O3826" s="407" t="s">
        <v>19064</v>
      </c>
      <c r="P3826" s="407" t="s">
        <v>19065</v>
      </c>
      <c r="Q3826" s="16" t="s">
        <v>19066</v>
      </c>
      <c r="R3826" s="407" t="s">
        <v>18874</v>
      </c>
      <c r="S3826" s="551" t="s">
        <v>5425</v>
      </c>
      <c r="T3826" s="551" t="s">
        <v>18864</v>
      </c>
      <c r="U3826" s="408" t="s">
        <v>10135</v>
      </c>
      <c r="V3826" s="161"/>
      <c r="W3826" s="78"/>
      <c r="X3826" s="161"/>
      <c r="Y3826" s="161"/>
    </row>
    <row r="3827" spans="2:25" ht="126.75" customHeight="1" x14ac:dyDescent="0.15">
      <c r="B3827" s="423">
        <v>218</v>
      </c>
      <c r="C3827" s="408" t="s">
        <v>19067</v>
      </c>
      <c r="D3827" s="85" t="s">
        <v>19068</v>
      </c>
      <c r="E3827" s="551" t="s">
        <v>19069</v>
      </c>
      <c r="F3827" s="423">
        <v>2018</v>
      </c>
      <c r="G3827" s="293">
        <f t="shared" si="103"/>
        <v>1</v>
      </c>
      <c r="H3827" s="423"/>
      <c r="I3827" s="550"/>
      <c r="J3827" s="550"/>
      <c r="K3827" s="550"/>
      <c r="L3827" s="550"/>
      <c r="M3827" s="550">
        <v>1</v>
      </c>
      <c r="N3827" s="330" t="s">
        <v>19070</v>
      </c>
      <c r="O3827" s="407" t="s">
        <v>19071</v>
      </c>
      <c r="P3827" s="407" t="s">
        <v>18893</v>
      </c>
      <c r="Q3827" s="16" t="s">
        <v>19072</v>
      </c>
      <c r="R3827" s="407" t="s">
        <v>19073</v>
      </c>
      <c r="S3827" s="551" t="s">
        <v>5425</v>
      </c>
      <c r="T3827" s="407" t="s">
        <v>18864</v>
      </c>
      <c r="U3827" s="408" t="s">
        <v>10286</v>
      </c>
      <c r="V3827" s="161"/>
      <c r="W3827" s="78"/>
      <c r="X3827" s="161"/>
      <c r="Y3827" s="161"/>
    </row>
    <row r="3828" spans="2:25" ht="140.25" customHeight="1" x14ac:dyDescent="0.15">
      <c r="B3828" s="423">
        <v>219</v>
      </c>
      <c r="C3828" s="545" t="s">
        <v>19074</v>
      </c>
      <c r="D3828" s="551" t="s">
        <v>19075</v>
      </c>
      <c r="E3828" s="551" t="s">
        <v>19076</v>
      </c>
      <c r="F3828" s="423">
        <v>2018</v>
      </c>
      <c r="G3828" s="293">
        <f t="shared" si="103"/>
        <v>1</v>
      </c>
      <c r="H3828" s="423"/>
      <c r="I3828" s="550"/>
      <c r="J3828" s="550"/>
      <c r="K3828" s="550"/>
      <c r="L3828" s="550"/>
      <c r="M3828" s="550">
        <v>1</v>
      </c>
      <c r="N3828" s="407" t="s">
        <v>19077</v>
      </c>
      <c r="O3828" s="407" t="s">
        <v>19078</v>
      </c>
      <c r="P3828" s="407" t="s">
        <v>18893</v>
      </c>
      <c r="Q3828" s="551" t="s">
        <v>19052</v>
      </c>
      <c r="R3828" s="407"/>
      <c r="S3828" s="551" t="s">
        <v>5425</v>
      </c>
      <c r="T3828" s="407" t="s">
        <v>19079</v>
      </c>
      <c r="U3828" s="551" t="s">
        <v>10190</v>
      </c>
      <c r="V3828" s="161"/>
      <c r="W3828" s="78"/>
      <c r="X3828" s="161"/>
      <c r="Y3828" s="161"/>
    </row>
    <row r="3829" spans="2:25" ht="114" customHeight="1" x14ac:dyDescent="0.15">
      <c r="B3829" s="423">
        <v>220</v>
      </c>
      <c r="C3829" s="408" t="s">
        <v>19080</v>
      </c>
      <c r="D3829" s="551" t="s">
        <v>19147</v>
      </c>
      <c r="E3829" s="551" t="s">
        <v>19081</v>
      </c>
      <c r="F3829" s="423">
        <v>2018</v>
      </c>
      <c r="G3829" s="293">
        <f t="shared" si="103"/>
        <v>1</v>
      </c>
      <c r="H3829" s="423"/>
      <c r="I3829" s="550"/>
      <c r="J3829" s="550"/>
      <c r="K3829" s="550"/>
      <c r="L3829" s="550"/>
      <c r="M3829" s="550">
        <v>1</v>
      </c>
      <c r="N3829" s="407" t="s">
        <v>19082</v>
      </c>
      <c r="O3829" s="407" t="s">
        <v>19083</v>
      </c>
      <c r="P3829" s="407" t="s">
        <v>19084</v>
      </c>
      <c r="Q3829" s="551" t="s">
        <v>19085</v>
      </c>
      <c r="R3829" s="407"/>
      <c r="S3829" s="551" t="s">
        <v>5425</v>
      </c>
      <c r="T3829" s="551" t="s">
        <v>18310</v>
      </c>
      <c r="U3829" s="551" t="s">
        <v>10254</v>
      </c>
      <c r="V3829" s="161"/>
      <c r="W3829" s="78"/>
      <c r="X3829" s="161"/>
      <c r="Y3829" s="161"/>
    </row>
    <row r="3830" spans="2:25" ht="126.75" customHeight="1" x14ac:dyDescent="0.15">
      <c r="B3830" s="423">
        <v>221</v>
      </c>
      <c r="C3830" s="408" t="s">
        <v>19086</v>
      </c>
      <c r="D3830" s="85" t="s">
        <v>19087</v>
      </c>
      <c r="E3830" s="551" t="s">
        <v>19088</v>
      </c>
      <c r="F3830" s="423">
        <v>2018</v>
      </c>
      <c r="G3830" s="293">
        <f t="shared" si="103"/>
        <v>1</v>
      </c>
      <c r="H3830" s="423"/>
      <c r="I3830" s="550"/>
      <c r="J3830" s="550"/>
      <c r="K3830" s="550"/>
      <c r="L3830" s="550"/>
      <c r="M3830" s="550">
        <v>1</v>
      </c>
      <c r="N3830" s="59" t="s">
        <v>19089</v>
      </c>
      <c r="O3830" s="407" t="s">
        <v>19090</v>
      </c>
      <c r="P3830" s="407" t="s">
        <v>19091</v>
      </c>
      <c r="Q3830" s="85" t="s">
        <v>19092</v>
      </c>
      <c r="R3830" s="407"/>
      <c r="S3830" s="551" t="s">
        <v>5425</v>
      </c>
      <c r="T3830" s="551" t="s">
        <v>18441</v>
      </c>
      <c r="U3830" s="551" t="s">
        <v>10195</v>
      </c>
      <c r="V3830" s="161"/>
      <c r="W3830" s="78"/>
      <c r="X3830" s="161"/>
      <c r="Y3830" s="161"/>
    </row>
    <row r="3831" spans="2:25" ht="114" customHeight="1" x14ac:dyDescent="0.15">
      <c r="B3831" s="423">
        <v>222</v>
      </c>
      <c r="C3831" s="408" t="s">
        <v>19148</v>
      </c>
      <c r="D3831" s="85" t="s">
        <v>19149</v>
      </c>
      <c r="E3831" s="551" t="s">
        <v>19150</v>
      </c>
      <c r="F3831" s="423">
        <v>2018</v>
      </c>
      <c r="G3831" s="293">
        <f t="shared" si="103"/>
        <v>1</v>
      </c>
      <c r="H3831" s="423"/>
      <c r="I3831" s="550"/>
      <c r="J3831" s="550"/>
      <c r="K3831" s="550"/>
      <c r="L3831" s="550"/>
      <c r="M3831" s="550">
        <v>1</v>
      </c>
      <c r="N3831" s="59" t="s">
        <v>19151</v>
      </c>
      <c r="O3831" s="407" t="s">
        <v>19152</v>
      </c>
      <c r="P3831" s="407" t="s">
        <v>19091</v>
      </c>
      <c r="Q3831" s="85" t="s">
        <v>19153</v>
      </c>
      <c r="R3831" s="407"/>
      <c r="S3831" s="551" t="s">
        <v>5425</v>
      </c>
      <c r="T3831" s="551" t="s">
        <v>18441</v>
      </c>
      <c r="U3831" s="551" t="s">
        <v>10235</v>
      </c>
      <c r="V3831" s="161"/>
      <c r="W3831" s="78"/>
      <c r="X3831" s="161"/>
      <c r="Y3831" s="161"/>
    </row>
    <row r="3832" spans="2:25" ht="126.75" customHeight="1" x14ac:dyDescent="0.15">
      <c r="B3832" s="423">
        <v>223</v>
      </c>
      <c r="C3832" s="408" t="s">
        <v>19154</v>
      </c>
      <c r="D3832" s="85" t="s">
        <v>19155</v>
      </c>
      <c r="E3832" s="551" t="s">
        <v>19156</v>
      </c>
      <c r="F3832" s="423">
        <v>2018</v>
      </c>
      <c r="G3832" s="293">
        <f t="shared" si="103"/>
        <v>1</v>
      </c>
      <c r="H3832" s="423"/>
      <c r="I3832" s="550"/>
      <c r="J3832" s="550"/>
      <c r="K3832" s="550"/>
      <c r="L3832" s="550"/>
      <c r="M3832" s="550">
        <v>1</v>
      </c>
      <c r="N3832" s="59" t="s">
        <v>19157</v>
      </c>
      <c r="O3832" s="407" t="s">
        <v>19158</v>
      </c>
      <c r="P3832" s="407" t="s">
        <v>19091</v>
      </c>
      <c r="Q3832" s="85" t="s">
        <v>19159</v>
      </c>
      <c r="R3832" s="407"/>
      <c r="S3832" s="551" t="s">
        <v>5425</v>
      </c>
      <c r="T3832" s="551" t="s">
        <v>18441</v>
      </c>
      <c r="U3832" s="551" t="s">
        <v>10355</v>
      </c>
      <c r="V3832" s="161"/>
      <c r="W3832" s="78"/>
      <c r="X3832" s="161"/>
      <c r="Y3832" s="161"/>
    </row>
    <row r="3833" spans="2:25" ht="116.25" customHeight="1" x14ac:dyDescent="0.15">
      <c r="B3833" s="423">
        <v>224</v>
      </c>
      <c r="C3833" s="408" t="s">
        <v>19160</v>
      </c>
      <c r="D3833" s="85" t="s">
        <v>19161</v>
      </c>
      <c r="E3833" s="551" t="s">
        <v>19162</v>
      </c>
      <c r="F3833" s="423">
        <v>2018</v>
      </c>
      <c r="G3833" s="293">
        <f t="shared" si="103"/>
        <v>1</v>
      </c>
      <c r="H3833" s="423"/>
      <c r="I3833" s="550"/>
      <c r="J3833" s="550"/>
      <c r="K3833" s="550"/>
      <c r="L3833" s="550"/>
      <c r="M3833" s="550">
        <v>1</v>
      </c>
      <c r="N3833" s="59" t="s">
        <v>19163</v>
      </c>
      <c r="O3833" s="407" t="s">
        <v>19164</v>
      </c>
      <c r="P3833" s="407" t="s">
        <v>19165</v>
      </c>
      <c r="Q3833" s="85" t="s">
        <v>19166</v>
      </c>
      <c r="R3833" s="407"/>
      <c r="S3833" s="551" t="s">
        <v>5425</v>
      </c>
      <c r="T3833" s="551" t="s">
        <v>18441</v>
      </c>
      <c r="U3833" s="551" t="s">
        <v>10276</v>
      </c>
      <c r="V3833" s="161"/>
      <c r="W3833" s="78"/>
      <c r="X3833" s="161"/>
      <c r="Y3833" s="161"/>
    </row>
    <row r="3834" spans="2:25" ht="131.25" customHeight="1" x14ac:dyDescent="0.15">
      <c r="B3834" s="423">
        <v>225</v>
      </c>
      <c r="C3834" s="408" t="s">
        <v>19167</v>
      </c>
      <c r="D3834" s="85" t="s">
        <v>19180</v>
      </c>
      <c r="E3834" s="551" t="s">
        <v>19168</v>
      </c>
      <c r="F3834" s="423">
        <v>2018</v>
      </c>
      <c r="G3834" s="293">
        <f t="shared" si="103"/>
        <v>1</v>
      </c>
      <c r="H3834" s="423"/>
      <c r="I3834" s="550"/>
      <c r="J3834" s="550"/>
      <c r="K3834" s="550"/>
      <c r="L3834" s="550"/>
      <c r="M3834" s="550">
        <v>1</v>
      </c>
      <c r="N3834" s="59" t="s">
        <v>19169</v>
      </c>
      <c r="O3834" s="407" t="s">
        <v>19170</v>
      </c>
      <c r="P3834" s="407" t="s">
        <v>19171</v>
      </c>
      <c r="Q3834" s="85" t="s">
        <v>19172</v>
      </c>
      <c r="R3834" s="407"/>
      <c r="S3834" s="551" t="s">
        <v>5425</v>
      </c>
      <c r="T3834" s="551" t="s">
        <v>18441</v>
      </c>
      <c r="U3834" s="551" t="s">
        <v>10409</v>
      </c>
      <c r="V3834" s="161"/>
      <c r="W3834" s="78"/>
      <c r="X3834" s="161"/>
      <c r="Y3834" s="161"/>
    </row>
    <row r="3835" spans="2:25" ht="125.25" customHeight="1" x14ac:dyDescent="0.15">
      <c r="B3835" s="423">
        <v>226</v>
      </c>
      <c r="C3835" s="408" t="s">
        <v>19173</v>
      </c>
      <c r="D3835" s="85" t="s">
        <v>19174</v>
      </c>
      <c r="E3835" s="551" t="s">
        <v>19175</v>
      </c>
      <c r="F3835" s="423">
        <v>2018</v>
      </c>
      <c r="G3835" s="293">
        <f t="shared" si="103"/>
        <v>1</v>
      </c>
      <c r="H3835" s="423"/>
      <c r="I3835" s="550"/>
      <c r="J3835" s="550"/>
      <c r="K3835" s="550"/>
      <c r="L3835" s="550"/>
      <c r="M3835" s="550">
        <v>1</v>
      </c>
      <c r="N3835" s="59" t="s">
        <v>19176</v>
      </c>
      <c r="O3835" s="407" t="s">
        <v>19177</v>
      </c>
      <c r="P3835" s="407" t="s">
        <v>19178</v>
      </c>
      <c r="Q3835" s="85" t="s">
        <v>19179</v>
      </c>
      <c r="R3835" s="407"/>
      <c r="S3835" s="551" t="s">
        <v>5425</v>
      </c>
      <c r="T3835" s="551" t="s">
        <v>18441</v>
      </c>
      <c r="U3835" s="551" t="s">
        <v>10169</v>
      </c>
      <c r="V3835" s="161"/>
      <c r="W3835" s="78"/>
      <c r="X3835" s="161"/>
      <c r="Y3835" s="161"/>
    </row>
    <row r="3836" spans="2:25" ht="128.25" customHeight="1" x14ac:dyDescent="0.15">
      <c r="B3836" s="423">
        <v>227</v>
      </c>
      <c r="C3836" s="408" t="s">
        <v>19317</v>
      </c>
      <c r="D3836" s="85" t="s">
        <v>19318</v>
      </c>
      <c r="E3836" s="551" t="s">
        <v>19319</v>
      </c>
      <c r="F3836" s="423">
        <v>2018</v>
      </c>
      <c r="G3836" s="293">
        <f t="shared" si="103"/>
        <v>1</v>
      </c>
      <c r="H3836" s="423"/>
      <c r="I3836" s="550"/>
      <c r="J3836" s="550"/>
      <c r="K3836" s="550"/>
      <c r="L3836" s="550"/>
      <c r="M3836" s="550">
        <v>1</v>
      </c>
      <c r="N3836" s="551" t="s">
        <v>19320</v>
      </c>
      <c r="O3836" s="551" t="s">
        <v>19321</v>
      </c>
      <c r="P3836" s="551" t="s">
        <v>19091</v>
      </c>
      <c r="Q3836" s="551" t="s">
        <v>19322</v>
      </c>
      <c r="R3836" s="551"/>
      <c r="S3836" s="551" t="s">
        <v>5425</v>
      </c>
      <c r="T3836" s="551" t="s">
        <v>18441</v>
      </c>
      <c r="U3836" s="551" t="s">
        <v>10235</v>
      </c>
      <c r="V3836" s="161"/>
      <c r="W3836" s="78"/>
      <c r="X3836" s="161"/>
      <c r="Y3836" s="161"/>
    </row>
    <row r="3837" spans="2:25" ht="128.25" customHeight="1" x14ac:dyDescent="0.15">
      <c r="B3837" s="423">
        <v>228</v>
      </c>
      <c r="C3837" s="408" t="s">
        <v>19323</v>
      </c>
      <c r="D3837" s="85" t="s">
        <v>19324</v>
      </c>
      <c r="E3837" s="551" t="s">
        <v>19325</v>
      </c>
      <c r="F3837" s="423">
        <v>2018</v>
      </c>
      <c r="G3837" s="293">
        <f t="shared" si="103"/>
        <v>1</v>
      </c>
      <c r="H3837" s="423"/>
      <c r="I3837" s="550"/>
      <c r="J3837" s="550"/>
      <c r="K3837" s="550"/>
      <c r="L3837" s="550"/>
      <c r="M3837" s="550">
        <v>1</v>
      </c>
      <c r="N3837" s="551" t="s">
        <v>19326</v>
      </c>
      <c r="O3837" s="551" t="s">
        <v>19327</v>
      </c>
      <c r="P3837" s="551" t="s">
        <v>19328</v>
      </c>
      <c r="Q3837" s="551" t="s">
        <v>19322</v>
      </c>
      <c r="R3837" s="551"/>
      <c r="S3837" s="551" t="s">
        <v>5425</v>
      </c>
      <c r="T3837" s="551" t="s">
        <v>18441</v>
      </c>
      <c r="U3837" s="551" t="s">
        <v>10114</v>
      </c>
      <c r="V3837" s="161"/>
      <c r="W3837" s="78"/>
      <c r="X3837" s="161"/>
      <c r="Y3837" s="161"/>
    </row>
    <row r="3838" spans="2:25" ht="152.25" customHeight="1" x14ac:dyDescent="0.15">
      <c r="B3838" s="423">
        <v>229</v>
      </c>
      <c r="C3838" s="408" t="s">
        <v>19329</v>
      </c>
      <c r="D3838" s="85" t="s">
        <v>19330</v>
      </c>
      <c r="E3838" s="551" t="s">
        <v>19331</v>
      </c>
      <c r="F3838" s="423">
        <v>2018</v>
      </c>
      <c r="G3838" s="293">
        <f t="shared" si="103"/>
        <v>1</v>
      </c>
      <c r="H3838" s="423"/>
      <c r="I3838" s="550"/>
      <c r="J3838" s="550"/>
      <c r="K3838" s="550"/>
      <c r="L3838" s="550"/>
      <c r="M3838" s="550">
        <v>1</v>
      </c>
      <c r="N3838" s="551" t="s">
        <v>19332</v>
      </c>
      <c r="O3838" s="551" t="s">
        <v>19333</v>
      </c>
      <c r="P3838" s="551" t="s">
        <v>19091</v>
      </c>
      <c r="Q3838" s="551" t="s">
        <v>19322</v>
      </c>
      <c r="R3838" s="551"/>
      <c r="S3838" s="551" t="s">
        <v>5425</v>
      </c>
      <c r="T3838" s="551" t="s">
        <v>18441</v>
      </c>
      <c r="U3838" s="551" t="s">
        <v>10278</v>
      </c>
      <c r="V3838" s="161"/>
      <c r="W3838" s="78"/>
      <c r="X3838" s="161"/>
      <c r="Y3838" s="161"/>
    </row>
    <row r="3839" spans="2:25" ht="125.25" customHeight="1" x14ac:dyDescent="0.15">
      <c r="B3839" s="423">
        <v>230</v>
      </c>
      <c r="C3839" s="408" t="s">
        <v>19334</v>
      </c>
      <c r="D3839" s="85" t="s">
        <v>19335</v>
      </c>
      <c r="E3839" s="551" t="s">
        <v>19336</v>
      </c>
      <c r="F3839" s="423">
        <v>2018</v>
      </c>
      <c r="G3839" s="293">
        <f t="shared" si="103"/>
        <v>1</v>
      </c>
      <c r="H3839" s="423"/>
      <c r="I3839" s="550"/>
      <c r="J3839" s="550"/>
      <c r="K3839" s="550"/>
      <c r="L3839" s="550"/>
      <c r="M3839" s="550">
        <v>1</v>
      </c>
      <c r="N3839" s="551" t="s">
        <v>19338</v>
      </c>
      <c r="O3839" s="551" t="s">
        <v>19337</v>
      </c>
      <c r="P3839" s="551" t="s">
        <v>19091</v>
      </c>
      <c r="Q3839" s="551" t="s">
        <v>19322</v>
      </c>
      <c r="R3839" s="551"/>
      <c r="S3839" s="551" t="s">
        <v>5425</v>
      </c>
      <c r="T3839" s="551" t="s">
        <v>18441</v>
      </c>
      <c r="U3839" s="551" t="s">
        <v>10111</v>
      </c>
      <c r="V3839" s="161"/>
      <c r="W3839" s="78"/>
      <c r="X3839" s="161"/>
      <c r="Y3839" s="161"/>
    </row>
    <row r="3840" spans="2:25" ht="125.25" customHeight="1" x14ac:dyDescent="0.15">
      <c r="B3840" s="423">
        <v>231</v>
      </c>
      <c r="C3840" s="408" t="s">
        <v>19339</v>
      </c>
      <c r="D3840" s="85" t="s">
        <v>19340</v>
      </c>
      <c r="E3840" s="551" t="s">
        <v>19341</v>
      </c>
      <c r="F3840" s="423">
        <v>2018</v>
      </c>
      <c r="G3840" s="293">
        <f t="shared" si="103"/>
        <v>1</v>
      </c>
      <c r="H3840" s="423"/>
      <c r="I3840" s="550"/>
      <c r="J3840" s="550"/>
      <c r="K3840" s="550"/>
      <c r="L3840" s="550"/>
      <c r="M3840" s="550">
        <v>1</v>
      </c>
      <c r="N3840" s="551" t="s">
        <v>19342</v>
      </c>
      <c r="O3840" s="551" t="s">
        <v>19343</v>
      </c>
      <c r="P3840" s="551" t="s">
        <v>19091</v>
      </c>
      <c r="Q3840" s="551" t="s">
        <v>19344</v>
      </c>
      <c r="R3840" s="551"/>
      <c r="S3840" s="551" t="s">
        <v>5425</v>
      </c>
      <c r="T3840" s="551" t="s">
        <v>18441</v>
      </c>
      <c r="U3840" s="551" t="s">
        <v>10302</v>
      </c>
      <c r="V3840" s="161"/>
      <c r="W3840" s="78"/>
      <c r="X3840" s="161"/>
      <c r="Y3840" s="161"/>
    </row>
    <row r="3841" spans="1:25" ht="125.25" customHeight="1" x14ac:dyDescent="0.15">
      <c r="B3841" s="423">
        <v>232</v>
      </c>
      <c r="C3841" s="408" t="s">
        <v>19345</v>
      </c>
      <c r="D3841" s="85" t="s">
        <v>19346</v>
      </c>
      <c r="E3841" s="551" t="s">
        <v>19347</v>
      </c>
      <c r="F3841" s="423">
        <v>2018</v>
      </c>
      <c r="G3841" s="293">
        <f t="shared" si="103"/>
        <v>1</v>
      </c>
      <c r="H3841" s="423"/>
      <c r="I3841" s="550"/>
      <c r="J3841" s="550"/>
      <c r="K3841" s="550"/>
      <c r="L3841" s="550"/>
      <c r="M3841" s="550">
        <v>1</v>
      </c>
      <c r="N3841" s="551" t="s">
        <v>19348</v>
      </c>
      <c r="O3841" s="551" t="s">
        <v>19349</v>
      </c>
      <c r="P3841" s="551" t="s">
        <v>19328</v>
      </c>
      <c r="Q3841" s="551" t="s">
        <v>19350</v>
      </c>
      <c r="R3841" s="551"/>
      <c r="S3841" s="551" t="s">
        <v>5425</v>
      </c>
      <c r="T3841" s="551" t="s">
        <v>18441</v>
      </c>
      <c r="U3841" s="551" t="s">
        <v>10218</v>
      </c>
      <c r="V3841" s="161"/>
      <c r="W3841" s="78"/>
      <c r="X3841" s="161"/>
      <c r="Y3841" s="161"/>
    </row>
    <row r="3842" spans="1:25" ht="125.25" customHeight="1" x14ac:dyDescent="0.15">
      <c r="B3842" s="423">
        <v>233</v>
      </c>
      <c r="C3842" s="408" t="s">
        <v>19351</v>
      </c>
      <c r="D3842" s="85" t="s">
        <v>19352</v>
      </c>
      <c r="E3842" s="551" t="s">
        <v>19353</v>
      </c>
      <c r="F3842" s="423">
        <v>2018</v>
      </c>
      <c r="G3842" s="293">
        <f t="shared" si="103"/>
        <v>1</v>
      </c>
      <c r="H3842" s="423"/>
      <c r="I3842" s="550"/>
      <c r="J3842" s="550"/>
      <c r="K3842" s="550"/>
      <c r="L3842" s="550"/>
      <c r="M3842" s="550">
        <v>1</v>
      </c>
      <c r="N3842" s="551" t="s">
        <v>19354</v>
      </c>
      <c r="O3842" s="551" t="s">
        <v>19355</v>
      </c>
      <c r="P3842" s="551" t="s">
        <v>19091</v>
      </c>
      <c r="Q3842" s="551" t="s">
        <v>19350</v>
      </c>
      <c r="R3842" s="551"/>
      <c r="S3842" s="551" t="s">
        <v>5425</v>
      </c>
      <c r="T3842" s="551" t="s">
        <v>18441</v>
      </c>
      <c r="U3842" s="551" t="s">
        <v>10278</v>
      </c>
      <c r="V3842" s="161"/>
      <c r="W3842" s="78"/>
      <c r="X3842" s="161"/>
      <c r="Y3842" s="161"/>
    </row>
    <row r="3843" spans="1:25" ht="125.25" customHeight="1" x14ac:dyDescent="0.15">
      <c r="B3843" s="423">
        <v>234</v>
      </c>
      <c r="C3843" s="408" t="s">
        <v>19356</v>
      </c>
      <c r="D3843" s="85" t="s">
        <v>19357</v>
      </c>
      <c r="E3843" s="551" t="s">
        <v>19358</v>
      </c>
      <c r="F3843" s="423">
        <v>2018</v>
      </c>
      <c r="G3843" s="293">
        <f t="shared" si="103"/>
        <v>1</v>
      </c>
      <c r="H3843" s="423"/>
      <c r="I3843" s="550"/>
      <c r="J3843" s="550"/>
      <c r="K3843" s="550"/>
      <c r="L3843" s="550"/>
      <c r="M3843" s="550">
        <v>1</v>
      </c>
      <c r="N3843" s="551" t="s">
        <v>19359</v>
      </c>
      <c r="O3843" s="551" t="s">
        <v>19360</v>
      </c>
      <c r="P3843" s="551" t="s">
        <v>19091</v>
      </c>
      <c r="Q3843" s="551" t="s">
        <v>19350</v>
      </c>
      <c r="R3843" s="551"/>
      <c r="S3843" s="551" t="s">
        <v>5425</v>
      </c>
      <c r="T3843" s="551" t="s">
        <v>18441</v>
      </c>
      <c r="U3843" s="551" t="s">
        <v>10238</v>
      </c>
      <c r="V3843" s="161"/>
      <c r="W3843" s="78"/>
      <c r="X3843" s="161"/>
      <c r="Y3843" s="161"/>
    </row>
    <row r="3844" spans="1:25" ht="107.25" customHeight="1" x14ac:dyDescent="0.15">
      <c r="B3844" s="423">
        <v>235</v>
      </c>
      <c r="C3844" s="408" t="s">
        <v>19361</v>
      </c>
      <c r="D3844" s="551" t="s">
        <v>19362</v>
      </c>
      <c r="E3844" s="551" t="s">
        <v>19363</v>
      </c>
      <c r="F3844" s="423">
        <v>2018</v>
      </c>
      <c r="G3844" s="293">
        <f t="shared" si="103"/>
        <v>1</v>
      </c>
      <c r="H3844" s="423"/>
      <c r="I3844" s="550"/>
      <c r="J3844" s="550"/>
      <c r="K3844" s="550"/>
      <c r="L3844" s="550"/>
      <c r="M3844" s="550">
        <v>1</v>
      </c>
      <c r="N3844" s="551" t="s">
        <v>19364</v>
      </c>
      <c r="O3844" s="551" t="s">
        <v>19365</v>
      </c>
      <c r="P3844" s="551" t="s">
        <v>19091</v>
      </c>
      <c r="Q3844" s="551" t="s">
        <v>19350</v>
      </c>
      <c r="R3844" s="551"/>
      <c r="S3844" s="551" t="s">
        <v>5425</v>
      </c>
      <c r="T3844" s="551" t="s">
        <v>18441</v>
      </c>
      <c r="U3844" s="551" t="s">
        <v>10144</v>
      </c>
      <c r="V3844" s="161"/>
      <c r="W3844" s="78"/>
      <c r="X3844" s="161"/>
      <c r="Y3844" s="161"/>
    </row>
    <row r="3845" spans="1:25" ht="33.5" customHeight="1" x14ac:dyDescent="0.15">
      <c r="B3845" s="75"/>
      <c r="C3845" s="163"/>
      <c r="D3845" s="78"/>
      <c r="E3845" s="77" t="s">
        <v>13</v>
      </c>
      <c r="F3845" s="171"/>
      <c r="G3845" s="171">
        <f>SUM(G3610:G3844)</f>
        <v>235</v>
      </c>
      <c r="H3845" s="171">
        <f t="shared" ref="H3845:M3845" si="104">SUM(H3610:H3844)</f>
        <v>0</v>
      </c>
      <c r="I3845" s="171">
        <f t="shared" si="104"/>
        <v>0</v>
      </c>
      <c r="J3845" s="171">
        <f t="shared" si="104"/>
        <v>0</v>
      </c>
      <c r="K3845" s="171">
        <f t="shared" si="104"/>
        <v>0</v>
      </c>
      <c r="L3845" s="171">
        <f t="shared" si="104"/>
        <v>0</v>
      </c>
      <c r="M3845" s="171">
        <f t="shared" si="104"/>
        <v>235</v>
      </c>
    </row>
    <row r="3846" spans="1:25" ht="24" customHeight="1" x14ac:dyDescent="0.15">
      <c r="B3846" s="75"/>
      <c r="C3846" s="163"/>
      <c r="D3846" s="78"/>
      <c r="E3846" s="77"/>
      <c r="F3846" s="171"/>
      <c r="G3846" s="171"/>
      <c r="H3846" s="171"/>
      <c r="I3846" s="171"/>
      <c r="J3846" s="171"/>
      <c r="K3846" s="171"/>
      <c r="L3846" s="171"/>
      <c r="M3846" s="171"/>
    </row>
    <row r="3847" spans="1:25" s="13" customFormat="1" ht="35.25" customHeight="1" x14ac:dyDescent="0.2">
      <c r="A3847" s="214"/>
      <c r="B3847" s="196"/>
      <c r="C3847" s="140"/>
      <c r="D3847" s="191" t="s">
        <v>4418</v>
      </c>
      <c r="E3847" s="142"/>
      <c r="F3847" s="141"/>
      <c r="G3847" s="159"/>
      <c r="H3847" s="159"/>
      <c r="I3847" s="140"/>
      <c r="J3847" s="140"/>
      <c r="K3847" s="140"/>
      <c r="L3847" s="140"/>
      <c r="M3847" s="140"/>
      <c r="N3847" s="140"/>
      <c r="O3847" s="142"/>
      <c r="P3847" s="142"/>
      <c r="Q3847" s="142"/>
      <c r="R3847" s="142"/>
      <c r="S3847" s="142"/>
      <c r="T3847" s="140"/>
      <c r="U3847" s="140"/>
    </row>
    <row r="3848" spans="1:25" s="313" customFormat="1" ht="50.25" customHeight="1" x14ac:dyDescent="0.15">
      <c r="A3848" s="511" t="s">
        <v>313</v>
      </c>
      <c r="B3848" s="369" t="s">
        <v>0</v>
      </c>
      <c r="C3848" s="368" t="s">
        <v>71</v>
      </c>
      <c r="D3848" s="369" t="s">
        <v>50</v>
      </c>
      <c r="E3848" s="369" t="s">
        <v>72</v>
      </c>
      <c r="F3848" s="369" t="s">
        <v>73</v>
      </c>
      <c r="G3848" s="383" t="s">
        <v>51</v>
      </c>
      <c r="H3848" s="383" t="s">
        <v>5998</v>
      </c>
      <c r="I3848" s="383" t="s">
        <v>5999</v>
      </c>
      <c r="J3848" s="383" t="s">
        <v>6000</v>
      </c>
      <c r="K3848" s="383" t="s">
        <v>8431</v>
      </c>
      <c r="L3848" s="507" t="s">
        <v>7600</v>
      </c>
      <c r="M3848" s="507" t="s">
        <v>13491</v>
      </c>
      <c r="N3848" s="512" t="s">
        <v>17</v>
      </c>
      <c r="O3848" s="371" t="s">
        <v>19</v>
      </c>
      <c r="P3848" s="512" t="s">
        <v>74</v>
      </c>
      <c r="Q3848" s="512" t="s">
        <v>4389</v>
      </c>
      <c r="R3848" s="368" t="s">
        <v>81</v>
      </c>
      <c r="S3848" s="370" t="s">
        <v>65</v>
      </c>
      <c r="T3848" s="383" t="s">
        <v>18</v>
      </c>
      <c r="U3848" s="368" t="s">
        <v>10112</v>
      </c>
    </row>
    <row r="3849" spans="1:25" ht="52.5" customHeight="1" x14ac:dyDescent="0.15">
      <c r="B3849" s="423">
        <v>1</v>
      </c>
      <c r="C3849" s="203"/>
      <c r="D3849" s="206" t="s">
        <v>1512</v>
      </c>
      <c r="E3849" s="29" t="s">
        <v>1511</v>
      </c>
      <c r="F3849" s="203">
        <v>2001</v>
      </c>
      <c r="G3849" s="203">
        <f>SUM(H3849+I3849+K3850+L3849+M3849)</f>
        <v>1</v>
      </c>
      <c r="H3849" s="203">
        <v>1</v>
      </c>
      <c r="I3849" s="19"/>
      <c r="J3849" s="545"/>
      <c r="K3849" s="333"/>
      <c r="L3849" s="206"/>
      <c r="M3849" s="206"/>
      <c r="N3849" s="206" t="s">
        <v>5411</v>
      </c>
      <c r="O3849" s="603" t="s">
        <v>5412</v>
      </c>
      <c r="P3849" s="546" t="s">
        <v>5413</v>
      </c>
      <c r="Q3849" s="546"/>
      <c r="R3849" s="544"/>
      <c r="S3849" s="544" t="s">
        <v>6</v>
      </c>
      <c r="T3849" s="546" t="s">
        <v>10213</v>
      </c>
      <c r="U3849" s="407" t="s">
        <v>10135</v>
      </c>
    </row>
    <row r="3850" spans="1:25" ht="67.5" customHeight="1" x14ac:dyDescent="0.15">
      <c r="B3850" s="423">
        <v>2</v>
      </c>
      <c r="C3850" s="203"/>
      <c r="D3850" s="206" t="s">
        <v>1514</v>
      </c>
      <c r="E3850" s="29" t="s">
        <v>1513</v>
      </c>
      <c r="F3850" s="203">
        <v>2001</v>
      </c>
      <c r="G3850" s="423">
        <f t="shared" ref="G3850:G3913" si="105">SUM(H3850+I3850+K3851+L3850+M3850)</f>
        <v>1</v>
      </c>
      <c r="H3850" s="203">
        <v>1</v>
      </c>
      <c r="I3850" s="19"/>
      <c r="J3850" s="545"/>
      <c r="K3850" s="333"/>
      <c r="L3850" s="206"/>
      <c r="M3850" s="206"/>
      <c r="N3850" s="206" t="s">
        <v>5414</v>
      </c>
      <c r="O3850" s="603" t="s">
        <v>6039</v>
      </c>
      <c r="P3850" s="546" t="s">
        <v>5415</v>
      </c>
      <c r="Q3850" s="546"/>
      <c r="R3850" s="544"/>
      <c r="S3850" s="544" t="s">
        <v>6</v>
      </c>
      <c r="T3850" s="546" t="s">
        <v>10214</v>
      </c>
      <c r="U3850" s="407" t="s">
        <v>10215</v>
      </c>
    </row>
    <row r="3851" spans="1:25" ht="47.25" customHeight="1" x14ac:dyDescent="0.15">
      <c r="B3851" s="423">
        <v>3</v>
      </c>
      <c r="C3851" s="203"/>
      <c r="D3851" s="206" t="s">
        <v>1516</v>
      </c>
      <c r="E3851" s="29" t="s">
        <v>1515</v>
      </c>
      <c r="F3851" s="203">
        <v>2001</v>
      </c>
      <c r="G3851" s="423">
        <f t="shared" si="105"/>
        <v>1</v>
      </c>
      <c r="H3851" s="203">
        <v>1</v>
      </c>
      <c r="I3851" s="19"/>
      <c r="J3851" s="545"/>
      <c r="K3851" s="333"/>
      <c r="L3851" s="205"/>
      <c r="M3851" s="551"/>
      <c r="N3851" s="551" t="s">
        <v>5512</v>
      </c>
      <c r="O3851" s="607" t="s">
        <v>5416</v>
      </c>
      <c r="P3851" s="551" t="s">
        <v>5417</v>
      </c>
      <c r="Q3851" s="551"/>
      <c r="R3851" s="544"/>
      <c r="S3851" s="544" t="s">
        <v>6</v>
      </c>
      <c r="T3851" s="551" t="s">
        <v>10214</v>
      </c>
      <c r="U3851" s="407" t="s">
        <v>10190</v>
      </c>
    </row>
    <row r="3852" spans="1:25" ht="57" customHeight="1" x14ac:dyDescent="0.15">
      <c r="B3852" s="423">
        <v>4</v>
      </c>
      <c r="C3852" s="203"/>
      <c r="D3852" s="206" t="s">
        <v>1518</v>
      </c>
      <c r="E3852" s="29" t="s">
        <v>1517</v>
      </c>
      <c r="F3852" s="203">
        <v>2002</v>
      </c>
      <c r="G3852" s="423">
        <f t="shared" si="105"/>
        <v>1</v>
      </c>
      <c r="H3852" s="203">
        <v>1</v>
      </c>
      <c r="I3852" s="19"/>
      <c r="J3852" s="545"/>
      <c r="K3852" s="333"/>
      <c r="L3852" s="319"/>
      <c r="M3852" s="607"/>
      <c r="N3852" s="607" t="s">
        <v>5513</v>
      </c>
      <c r="O3852" s="607" t="s">
        <v>5416</v>
      </c>
      <c r="P3852" s="551" t="s">
        <v>5418</v>
      </c>
      <c r="Q3852" s="551"/>
      <c r="R3852" s="544"/>
      <c r="S3852" s="544" t="s">
        <v>6</v>
      </c>
      <c r="T3852" s="551" t="s">
        <v>10216</v>
      </c>
      <c r="U3852" s="407" t="s">
        <v>10217</v>
      </c>
    </row>
    <row r="3853" spans="1:25" ht="57" customHeight="1" x14ac:dyDescent="0.15">
      <c r="B3853" s="423">
        <v>5</v>
      </c>
      <c r="C3853" s="203"/>
      <c r="D3853" s="206" t="s">
        <v>1520</v>
      </c>
      <c r="E3853" s="29" t="s">
        <v>1519</v>
      </c>
      <c r="F3853" s="203">
        <v>2002</v>
      </c>
      <c r="G3853" s="423">
        <f t="shared" si="105"/>
        <v>1</v>
      </c>
      <c r="H3853" s="203">
        <v>1</v>
      </c>
      <c r="I3853" s="19"/>
      <c r="J3853" s="545"/>
      <c r="K3853" s="333"/>
      <c r="L3853" s="15"/>
      <c r="M3853" s="15"/>
      <c r="N3853" s="15" t="s">
        <v>7874</v>
      </c>
      <c r="O3853" s="607" t="s">
        <v>3259</v>
      </c>
      <c r="P3853" s="551" t="s">
        <v>5519</v>
      </c>
      <c r="Q3853" s="551"/>
      <c r="R3853" s="544"/>
      <c r="S3853" s="544" t="s">
        <v>6</v>
      </c>
      <c r="T3853" s="551" t="s">
        <v>10216</v>
      </c>
      <c r="U3853" s="407" t="s">
        <v>10184</v>
      </c>
    </row>
    <row r="3854" spans="1:25" ht="57" customHeight="1" x14ac:dyDescent="0.15">
      <c r="B3854" s="423">
        <v>6</v>
      </c>
      <c r="C3854" s="203"/>
      <c r="D3854" s="206" t="s">
        <v>1522</v>
      </c>
      <c r="E3854" s="29" t="s">
        <v>1521</v>
      </c>
      <c r="F3854" s="203">
        <v>2002</v>
      </c>
      <c r="G3854" s="423">
        <f t="shared" si="105"/>
        <v>1</v>
      </c>
      <c r="H3854" s="203">
        <v>1</v>
      </c>
      <c r="I3854" s="19"/>
      <c r="J3854" s="545"/>
      <c r="K3854" s="333"/>
      <c r="L3854" s="319"/>
      <c r="M3854" s="607"/>
      <c r="N3854" s="607" t="s">
        <v>7875</v>
      </c>
      <c r="O3854" s="607" t="s">
        <v>6040</v>
      </c>
      <c r="P3854" s="551" t="s">
        <v>5525</v>
      </c>
      <c r="Q3854" s="551"/>
      <c r="R3854" s="544"/>
      <c r="S3854" s="544" t="s">
        <v>6</v>
      </c>
      <c r="T3854" s="551" t="s">
        <v>10216</v>
      </c>
      <c r="U3854" s="407" t="s">
        <v>54</v>
      </c>
    </row>
    <row r="3855" spans="1:25" ht="50.25" customHeight="1" x14ac:dyDescent="0.15">
      <c r="B3855" s="423">
        <v>7</v>
      </c>
      <c r="C3855" s="203"/>
      <c r="D3855" s="206" t="s">
        <v>1524</v>
      </c>
      <c r="E3855" s="29" t="s">
        <v>1523</v>
      </c>
      <c r="F3855" s="203">
        <v>2002</v>
      </c>
      <c r="G3855" s="423">
        <f t="shared" si="105"/>
        <v>1</v>
      </c>
      <c r="H3855" s="203">
        <v>1</v>
      </c>
      <c r="I3855" s="19"/>
      <c r="J3855" s="545"/>
      <c r="K3855" s="333"/>
      <c r="L3855" s="319"/>
      <c r="M3855" s="607"/>
      <c r="N3855" s="607" t="s">
        <v>5514</v>
      </c>
      <c r="O3855" s="607" t="s">
        <v>6041</v>
      </c>
      <c r="P3855" s="551" t="s">
        <v>5520</v>
      </c>
      <c r="Q3855" s="551"/>
      <c r="R3855" s="544"/>
      <c r="S3855" s="544" t="s">
        <v>6</v>
      </c>
      <c r="T3855" s="551" t="s">
        <v>10216</v>
      </c>
      <c r="U3855" s="407" t="s">
        <v>10218</v>
      </c>
    </row>
    <row r="3856" spans="1:25" ht="57" customHeight="1" x14ac:dyDescent="0.15">
      <c r="B3856" s="423">
        <v>8</v>
      </c>
      <c r="C3856" s="203"/>
      <c r="D3856" s="206" t="s">
        <v>1526</v>
      </c>
      <c r="E3856" s="29" t="s">
        <v>1525</v>
      </c>
      <c r="F3856" s="203">
        <v>2002</v>
      </c>
      <c r="G3856" s="423">
        <f t="shared" si="105"/>
        <v>1</v>
      </c>
      <c r="H3856" s="203">
        <v>1</v>
      </c>
      <c r="I3856" s="19"/>
      <c r="J3856" s="545"/>
      <c r="K3856" s="333"/>
      <c r="L3856" s="337"/>
      <c r="M3856" s="631"/>
      <c r="N3856" s="631" t="s">
        <v>5515</v>
      </c>
      <c r="O3856" s="607" t="s">
        <v>5416</v>
      </c>
      <c r="P3856" s="551" t="s">
        <v>5521</v>
      </c>
      <c r="Q3856" s="551"/>
      <c r="R3856" s="544"/>
      <c r="S3856" s="544" t="s">
        <v>6</v>
      </c>
      <c r="T3856" s="551" t="s">
        <v>10219</v>
      </c>
      <c r="U3856" s="407" t="s">
        <v>10220</v>
      </c>
    </row>
    <row r="3857" spans="2:21" ht="57" customHeight="1" x14ac:dyDescent="0.15">
      <c r="B3857" s="423">
        <v>9</v>
      </c>
      <c r="C3857" s="203"/>
      <c r="D3857" s="206" t="s">
        <v>4949</v>
      </c>
      <c r="E3857" s="29" t="s">
        <v>1527</v>
      </c>
      <c r="F3857" s="203">
        <v>2002</v>
      </c>
      <c r="G3857" s="423">
        <f t="shared" si="105"/>
        <v>1</v>
      </c>
      <c r="H3857" s="203">
        <v>1</v>
      </c>
      <c r="I3857" s="19"/>
      <c r="J3857" s="545"/>
      <c r="K3857" s="333"/>
      <c r="L3857" s="319"/>
      <c r="M3857" s="607"/>
      <c r="N3857" s="607" t="s">
        <v>5516</v>
      </c>
      <c r="O3857" s="607" t="s">
        <v>3259</v>
      </c>
      <c r="P3857" s="551" t="s">
        <v>5522</v>
      </c>
      <c r="Q3857" s="551"/>
      <c r="R3857" s="544"/>
      <c r="S3857" s="544" t="s">
        <v>6</v>
      </c>
      <c r="T3857" s="551" t="s">
        <v>10219</v>
      </c>
      <c r="U3857" s="407" t="s">
        <v>10114</v>
      </c>
    </row>
    <row r="3858" spans="2:21" ht="59.25" customHeight="1" x14ac:dyDescent="0.15">
      <c r="B3858" s="423">
        <v>10</v>
      </c>
      <c r="C3858" s="203"/>
      <c r="D3858" s="206" t="s">
        <v>1529</v>
      </c>
      <c r="E3858" s="29" t="s">
        <v>1528</v>
      </c>
      <c r="F3858" s="203">
        <v>2002</v>
      </c>
      <c r="G3858" s="423">
        <f t="shared" si="105"/>
        <v>1</v>
      </c>
      <c r="H3858" s="203">
        <v>1</v>
      </c>
      <c r="I3858" s="19"/>
      <c r="J3858" s="545"/>
      <c r="K3858" s="333"/>
      <c r="L3858" s="319"/>
      <c r="M3858" s="607"/>
      <c r="N3858" s="607" t="s">
        <v>5517</v>
      </c>
      <c r="O3858" s="607" t="s">
        <v>4940</v>
      </c>
      <c r="P3858" s="551" t="s">
        <v>5523</v>
      </c>
      <c r="Q3858" s="551"/>
      <c r="R3858" s="544"/>
      <c r="S3858" s="544" t="s">
        <v>6</v>
      </c>
      <c r="T3858" s="551" t="s">
        <v>10219</v>
      </c>
      <c r="U3858" s="407" t="s">
        <v>10221</v>
      </c>
    </row>
    <row r="3859" spans="2:21" ht="44.25" customHeight="1" x14ac:dyDescent="0.15">
      <c r="B3859" s="423">
        <v>11</v>
      </c>
      <c r="C3859" s="203"/>
      <c r="D3859" s="206" t="s">
        <v>9223</v>
      </c>
      <c r="E3859" s="29" t="s">
        <v>1530</v>
      </c>
      <c r="F3859" s="203">
        <v>2002</v>
      </c>
      <c r="G3859" s="423">
        <f t="shared" si="105"/>
        <v>1</v>
      </c>
      <c r="H3859" s="203">
        <v>1</v>
      </c>
      <c r="I3859" s="19"/>
      <c r="J3859" s="545"/>
      <c r="K3859" s="333"/>
      <c r="L3859" s="319"/>
      <c r="M3859" s="607"/>
      <c r="N3859" s="607" t="s">
        <v>5518</v>
      </c>
      <c r="O3859" s="607" t="s">
        <v>5416</v>
      </c>
      <c r="P3859" s="551" t="s">
        <v>5524</v>
      </c>
      <c r="Q3859" s="551"/>
      <c r="R3859" s="544"/>
      <c r="S3859" s="544" t="s">
        <v>6</v>
      </c>
      <c r="T3859" s="551" t="s">
        <v>10219</v>
      </c>
      <c r="U3859" s="407" t="s">
        <v>10222</v>
      </c>
    </row>
    <row r="3860" spans="2:21" ht="47.25" customHeight="1" x14ac:dyDescent="0.15">
      <c r="B3860" s="423">
        <v>12</v>
      </c>
      <c r="C3860" s="203"/>
      <c r="D3860" s="206" t="s">
        <v>1532</v>
      </c>
      <c r="E3860" s="29" t="s">
        <v>1531</v>
      </c>
      <c r="F3860" s="203">
        <v>2002</v>
      </c>
      <c r="G3860" s="423">
        <f t="shared" si="105"/>
        <v>1</v>
      </c>
      <c r="H3860" s="203">
        <v>1</v>
      </c>
      <c r="I3860" s="19"/>
      <c r="J3860" s="545"/>
      <c r="K3860" s="333"/>
      <c r="L3860" s="319"/>
      <c r="M3860" s="607"/>
      <c r="N3860" s="607" t="s">
        <v>7876</v>
      </c>
      <c r="O3860" s="551" t="s">
        <v>5416</v>
      </c>
      <c r="P3860" s="551" t="s">
        <v>6014</v>
      </c>
      <c r="Q3860" s="551"/>
      <c r="R3860" s="544"/>
      <c r="S3860" s="544" t="s">
        <v>6</v>
      </c>
      <c r="T3860" s="551" t="s">
        <v>10219</v>
      </c>
      <c r="U3860" s="407" t="s">
        <v>10195</v>
      </c>
    </row>
    <row r="3861" spans="2:21" ht="51" customHeight="1" x14ac:dyDescent="0.15">
      <c r="B3861" s="423">
        <v>13</v>
      </c>
      <c r="C3861" s="203"/>
      <c r="D3861" s="206" t="s">
        <v>1534</v>
      </c>
      <c r="E3861" s="29" t="s">
        <v>1533</v>
      </c>
      <c r="F3861" s="203">
        <v>2002</v>
      </c>
      <c r="G3861" s="423">
        <f t="shared" si="105"/>
        <v>1</v>
      </c>
      <c r="H3861" s="203">
        <v>1</v>
      </c>
      <c r="I3861" s="19"/>
      <c r="J3861" s="545"/>
      <c r="K3861" s="333"/>
      <c r="L3861" s="319"/>
      <c r="M3861" s="607"/>
      <c r="N3861" s="607" t="s">
        <v>6012</v>
      </c>
      <c r="O3861" s="551" t="s">
        <v>5416</v>
      </c>
      <c r="P3861" s="551" t="s">
        <v>6015</v>
      </c>
      <c r="Q3861" s="551"/>
      <c r="R3861" s="544"/>
      <c r="S3861" s="544" t="s">
        <v>6</v>
      </c>
      <c r="T3861" s="551" t="s">
        <v>10219</v>
      </c>
      <c r="U3861" s="407" t="s">
        <v>10195</v>
      </c>
    </row>
    <row r="3862" spans="2:21" ht="51" customHeight="1" x14ac:dyDescent="0.15">
      <c r="B3862" s="423">
        <v>14</v>
      </c>
      <c r="C3862" s="203"/>
      <c r="D3862" s="206" t="s">
        <v>1536</v>
      </c>
      <c r="E3862" s="29" t="s">
        <v>1535</v>
      </c>
      <c r="F3862" s="203">
        <v>2002</v>
      </c>
      <c r="G3862" s="423">
        <f t="shared" si="105"/>
        <v>1</v>
      </c>
      <c r="H3862" s="203">
        <v>1</v>
      </c>
      <c r="I3862" s="19"/>
      <c r="J3862" s="545"/>
      <c r="K3862" s="333"/>
      <c r="L3862" s="319"/>
      <c r="M3862" s="607"/>
      <c r="N3862" s="607" t="s">
        <v>6013</v>
      </c>
      <c r="O3862" s="551" t="s">
        <v>4940</v>
      </c>
      <c r="P3862" s="551" t="s">
        <v>6016</v>
      </c>
      <c r="Q3862" s="551"/>
      <c r="R3862" s="544"/>
      <c r="S3862" s="544" t="s">
        <v>6</v>
      </c>
      <c r="T3862" s="551" t="s">
        <v>10219</v>
      </c>
      <c r="U3862" s="407" t="s">
        <v>10141</v>
      </c>
    </row>
    <row r="3863" spans="2:21" ht="51" customHeight="1" x14ac:dyDescent="0.15">
      <c r="B3863" s="423">
        <v>15</v>
      </c>
      <c r="C3863" s="203"/>
      <c r="D3863" s="206" t="s">
        <v>1538</v>
      </c>
      <c r="E3863" s="29" t="s">
        <v>1537</v>
      </c>
      <c r="F3863" s="203">
        <v>2002</v>
      </c>
      <c r="G3863" s="423">
        <f t="shared" si="105"/>
        <v>1</v>
      </c>
      <c r="H3863" s="203">
        <v>1</v>
      </c>
      <c r="I3863" s="19"/>
      <c r="J3863" s="545"/>
      <c r="K3863" s="333"/>
      <c r="L3863" s="319"/>
      <c r="M3863" s="607"/>
      <c r="N3863" s="607" t="s">
        <v>7877</v>
      </c>
      <c r="O3863" s="551" t="s">
        <v>3259</v>
      </c>
      <c r="P3863" s="551" t="s">
        <v>6017</v>
      </c>
      <c r="Q3863" s="551"/>
      <c r="R3863" s="544"/>
      <c r="S3863" s="544" t="s">
        <v>6</v>
      </c>
      <c r="T3863" s="551" t="s">
        <v>10219</v>
      </c>
      <c r="U3863" s="407" t="s">
        <v>10223</v>
      </c>
    </row>
    <row r="3864" spans="2:21" ht="51" customHeight="1" x14ac:dyDescent="0.15">
      <c r="B3864" s="423">
        <v>16</v>
      </c>
      <c r="C3864" s="203"/>
      <c r="D3864" s="206" t="s">
        <v>1539</v>
      </c>
      <c r="E3864" s="29" t="s">
        <v>6001</v>
      </c>
      <c r="F3864" s="203">
        <v>2002</v>
      </c>
      <c r="G3864" s="423">
        <f t="shared" si="105"/>
        <v>1</v>
      </c>
      <c r="H3864" s="203">
        <v>1</v>
      </c>
      <c r="I3864" s="19"/>
      <c r="J3864" s="545"/>
      <c r="K3864" s="333"/>
      <c r="L3864" s="319"/>
      <c r="M3864" s="607"/>
      <c r="N3864" s="607" t="s">
        <v>7878</v>
      </c>
      <c r="O3864" s="551" t="s">
        <v>1687</v>
      </c>
      <c r="P3864" s="551" t="s">
        <v>6018</v>
      </c>
      <c r="Q3864" s="551"/>
      <c r="R3864" s="544"/>
      <c r="S3864" s="544" t="s">
        <v>6</v>
      </c>
      <c r="T3864" s="551" t="s">
        <v>10224</v>
      </c>
      <c r="U3864" s="407" t="s">
        <v>10225</v>
      </c>
    </row>
    <row r="3865" spans="2:21" ht="43.5" customHeight="1" x14ac:dyDescent="0.15">
      <c r="B3865" s="423">
        <v>17</v>
      </c>
      <c r="C3865" s="203"/>
      <c r="D3865" s="206" t="s">
        <v>1541</v>
      </c>
      <c r="E3865" s="29" t="s">
        <v>1540</v>
      </c>
      <c r="F3865" s="203">
        <v>2002</v>
      </c>
      <c r="G3865" s="423">
        <f t="shared" si="105"/>
        <v>1</v>
      </c>
      <c r="H3865" s="203">
        <v>1</v>
      </c>
      <c r="I3865" s="19"/>
      <c r="J3865" s="545"/>
      <c r="K3865" s="333"/>
      <c r="L3865" s="319"/>
      <c r="M3865" s="607"/>
      <c r="N3865" s="607" t="s">
        <v>7879</v>
      </c>
      <c r="O3865" s="551" t="s">
        <v>1687</v>
      </c>
      <c r="P3865" s="551" t="s">
        <v>6019</v>
      </c>
      <c r="Q3865" s="551"/>
      <c r="R3865" s="544"/>
      <c r="S3865" s="544" t="s">
        <v>6</v>
      </c>
      <c r="T3865" s="551" t="s">
        <v>10224</v>
      </c>
      <c r="U3865" s="407" t="s">
        <v>10184</v>
      </c>
    </row>
    <row r="3866" spans="2:21" ht="43.5" customHeight="1" x14ac:dyDescent="0.15">
      <c r="B3866" s="423">
        <v>18</v>
      </c>
      <c r="C3866" s="203"/>
      <c r="D3866" s="206" t="s">
        <v>4968</v>
      </c>
      <c r="E3866" s="29" t="s">
        <v>4967</v>
      </c>
      <c r="F3866" s="203">
        <v>2002</v>
      </c>
      <c r="G3866" s="423">
        <f t="shared" si="105"/>
        <v>2</v>
      </c>
      <c r="H3866" s="203">
        <v>2</v>
      </c>
      <c r="I3866" s="19"/>
      <c r="J3866" s="545"/>
      <c r="K3866" s="333"/>
      <c r="L3866" s="319"/>
      <c r="M3866" s="607"/>
      <c r="N3866" s="607" t="s">
        <v>7880</v>
      </c>
      <c r="O3866" s="551" t="s">
        <v>1687</v>
      </c>
      <c r="P3866" s="551" t="s">
        <v>4969</v>
      </c>
      <c r="Q3866" s="551"/>
      <c r="R3866" s="544"/>
      <c r="S3866" s="544" t="s">
        <v>6</v>
      </c>
      <c r="T3866" s="551" t="s">
        <v>10224</v>
      </c>
      <c r="U3866" s="407">
        <v>148</v>
      </c>
    </row>
    <row r="3867" spans="2:21" ht="56.25" customHeight="1" x14ac:dyDescent="0.15">
      <c r="B3867" s="423">
        <v>19</v>
      </c>
      <c r="C3867" s="203"/>
      <c r="D3867" s="206" t="s">
        <v>1542</v>
      </c>
      <c r="E3867" s="29" t="s">
        <v>6002</v>
      </c>
      <c r="F3867" s="203">
        <v>2002</v>
      </c>
      <c r="G3867" s="423">
        <f t="shared" si="105"/>
        <v>1</v>
      </c>
      <c r="H3867" s="203">
        <v>1</v>
      </c>
      <c r="I3867" s="19"/>
      <c r="J3867" s="545"/>
      <c r="K3867" s="333"/>
      <c r="L3867" s="319"/>
      <c r="M3867" s="607"/>
      <c r="N3867" s="607" t="s">
        <v>7881</v>
      </c>
      <c r="O3867" s="551" t="s">
        <v>1687</v>
      </c>
      <c r="P3867" s="551" t="s">
        <v>6020</v>
      </c>
      <c r="Q3867" s="551"/>
      <c r="R3867" s="544"/>
      <c r="S3867" s="544" t="s">
        <v>6</v>
      </c>
      <c r="T3867" s="407" t="s">
        <v>10224</v>
      </c>
      <c r="U3867" s="407">
        <v>177</v>
      </c>
    </row>
    <row r="3868" spans="2:21" ht="48" customHeight="1" x14ac:dyDescent="0.15">
      <c r="B3868" s="423">
        <v>20</v>
      </c>
      <c r="C3868" s="203"/>
      <c r="D3868" s="206" t="s">
        <v>1543</v>
      </c>
      <c r="E3868" s="29" t="s">
        <v>6003</v>
      </c>
      <c r="F3868" s="203">
        <v>2002</v>
      </c>
      <c r="G3868" s="423">
        <f t="shared" si="105"/>
        <v>1</v>
      </c>
      <c r="H3868" s="203">
        <v>1</v>
      </c>
      <c r="I3868" s="19"/>
      <c r="J3868" s="545"/>
      <c r="K3868" s="333"/>
      <c r="L3868" s="319"/>
      <c r="M3868" s="607"/>
      <c r="N3868" s="607" t="s">
        <v>7882</v>
      </c>
      <c r="O3868" s="551" t="s">
        <v>4940</v>
      </c>
      <c r="P3868" s="551" t="s">
        <v>6021</v>
      </c>
      <c r="Q3868" s="551"/>
      <c r="R3868" s="544"/>
      <c r="S3868" s="544" t="s">
        <v>6</v>
      </c>
      <c r="T3868" s="551" t="s">
        <v>10226</v>
      </c>
      <c r="U3868" s="407" t="s">
        <v>10227</v>
      </c>
    </row>
    <row r="3869" spans="2:21" ht="57.75" customHeight="1" x14ac:dyDescent="0.15">
      <c r="B3869" s="423">
        <v>21</v>
      </c>
      <c r="C3869" s="203"/>
      <c r="D3869" s="206" t="s">
        <v>1544</v>
      </c>
      <c r="E3869" s="29" t="s">
        <v>6004</v>
      </c>
      <c r="F3869" s="203">
        <v>2003</v>
      </c>
      <c r="G3869" s="423">
        <f t="shared" si="105"/>
        <v>1</v>
      </c>
      <c r="H3869" s="203">
        <v>1</v>
      </c>
      <c r="I3869" s="19"/>
      <c r="J3869" s="545"/>
      <c r="K3869" s="333"/>
      <c r="L3869" s="319"/>
      <c r="M3869" s="607"/>
      <c r="N3869" s="607" t="s">
        <v>7883</v>
      </c>
      <c r="O3869" s="551" t="s">
        <v>4940</v>
      </c>
      <c r="P3869" s="551" t="s">
        <v>6022</v>
      </c>
      <c r="Q3869" s="551"/>
      <c r="R3869" s="544"/>
      <c r="S3869" s="544" t="s">
        <v>6</v>
      </c>
      <c r="T3869" s="551" t="s">
        <v>10226</v>
      </c>
      <c r="U3869" s="407" t="s">
        <v>55</v>
      </c>
    </row>
    <row r="3870" spans="2:21" ht="68.25" customHeight="1" x14ac:dyDescent="0.15">
      <c r="B3870" s="423">
        <v>22</v>
      </c>
      <c r="C3870" s="203"/>
      <c r="D3870" s="206" t="s">
        <v>1545</v>
      </c>
      <c r="E3870" s="29" t="s">
        <v>6005</v>
      </c>
      <c r="F3870" s="203">
        <v>2003</v>
      </c>
      <c r="G3870" s="423">
        <f t="shared" si="105"/>
        <v>1</v>
      </c>
      <c r="H3870" s="203">
        <v>1</v>
      </c>
      <c r="I3870" s="19"/>
      <c r="J3870" s="545"/>
      <c r="K3870" s="333"/>
      <c r="L3870" s="319"/>
      <c r="M3870" s="607"/>
      <c r="N3870" s="607" t="s">
        <v>7884</v>
      </c>
      <c r="O3870" s="551" t="s">
        <v>4940</v>
      </c>
      <c r="P3870" s="551" t="s">
        <v>6023</v>
      </c>
      <c r="Q3870" s="551"/>
      <c r="R3870" s="544"/>
      <c r="S3870" s="544" t="s">
        <v>6</v>
      </c>
      <c r="T3870" s="551" t="s">
        <v>10226</v>
      </c>
      <c r="U3870" s="407" t="s">
        <v>10228</v>
      </c>
    </row>
    <row r="3871" spans="2:21" ht="46.5" customHeight="1" x14ac:dyDescent="0.15">
      <c r="B3871" s="423">
        <v>23</v>
      </c>
      <c r="C3871" s="203"/>
      <c r="D3871" s="206" t="s">
        <v>1546</v>
      </c>
      <c r="E3871" s="29" t="s">
        <v>6006</v>
      </c>
      <c r="F3871" s="203">
        <v>2003</v>
      </c>
      <c r="G3871" s="423">
        <f t="shared" si="105"/>
        <v>1</v>
      </c>
      <c r="H3871" s="203">
        <v>1</v>
      </c>
      <c r="I3871" s="19"/>
      <c r="J3871" s="545"/>
      <c r="K3871" s="333"/>
      <c r="L3871" s="319"/>
      <c r="M3871" s="607"/>
      <c r="N3871" s="607" t="s">
        <v>7885</v>
      </c>
      <c r="O3871" s="551" t="s">
        <v>4940</v>
      </c>
      <c r="P3871" s="551" t="s">
        <v>6024</v>
      </c>
      <c r="Q3871" s="551"/>
      <c r="R3871" s="544"/>
      <c r="S3871" s="544" t="s">
        <v>6</v>
      </c>
      <c r="T3871" s="551" t="s">
        <v>10226</v>
      </c>
      <c r="U3871" s="407" t="s">
        <v>10229</v>
      </c>
    </row>
    <row r="3872" spans="2:21" ht="63.75" customHeight="1" x14ac:dyDescent="0.15">
      <c r="B3872" s="423">
        <v>24</v>
      </c>
      <c r="C3872" s="203"/>
      <c r="D3872" s="206" t="s">
        <v>1547</v>
      </c>
      <c r="E3872" s="29" t="s">
        <v>6007</v>
      </c>
      <c r="F3872" s="203">
        <v>2003</v>
      </c>
      <c r="G3872" s="423">
        <f t="shared" si="105"/>
        <v>1</v>
      </c>
      <c r="H3872" s="203">
        <v>1</v>
      </c>
      <c r="I3872" s="19"/>
      <c r="J3872" s="545"/>
      <c r="K3872" s="333"/>
      <c r="L3872" s="319"/>
      <c r="M3872" s="607"/>
      <c r="N3872" s="607" t="s">
        <v>7886</v>
      </c>
      <c r="O3872" s="551" t="s">
        <v>6029</v>
      </c>
      <c r="P3872" s="551" t="s">
        <v>6019</v>
      </c>
      <c r="Q3872" s="551"/>
      <c r="R3872" s="544"/>
      <c r="S3872" s="544" t="s">
        <v>6</v>
      </c>
      <c r="T3872" s="551" t="s">
        <v>10226</v>
      </c>
      <c r="U3872" s="407">
        <v>116</v>
      </c>
    </row>
    <row r="3873" spans="2:21" ht="63.75" customHeight="1" x14ac:dyDescent="0.15">
      <c r="B3873" s="423">
        <v>25</v>
      </c>
      <c r="C3873" s="203"/>
      <c r="D3873" s="206" t="s">
        <v>1548</v>
      </c>
      <c r="E3873" s="205" t="s">
        <v>6008</v>
      </c>
      <c r="F3873" s="203">
        <v>2003</v>
      </c>
      <c r="G3873" s="423">
        <f t="shared" si="105"/>
        <v>1</v>
      </c>
      <c r="H3873" s="203">
        <v>1</v>
      </c>
      <c r="I3873" s="19"/>
      <c r="J3873" s="545"/>
      <c r="K3873" s="333"/>
      <c r="L3873" s="319"/>
      <c r="M3873" s="607"/>
      <c r="N3873" s="607" t="s">
        <v>7887</v>
      </c>
      <c r="O3873" s="551" t="s">
        <v>3259</v>
      </c>
      <c r="P3873" s="551" t="s">
        <v>6021</v>
      </c>
      <c r="Q3873" s="551"/>
      <c r="R3873" s="544"/>
      <c r="S3873" s="544" t="s">
        <v>6</v>
      </c>
      <c r="T3873" s="551" t="s">
        <v>10226</v>
      </c>
      <c r="U3873" s="407" t="s">
        <v>10227</v>
      </c>
    </row>
    <row r="3874" spans="2:21" ht="98" x14ac:dyDescent="0.15">
      <c r="B3874" s="423">
        <v>26</v>
      </c>
      <c r="C3874" s="203"/>
      <c r="D3874" s="206" t="s">
        <v>1549</v>
      </c>
      <c r="E3874" s="139" t="s">
        <v>6009</v>
      </c>
      <c r="F3874" s="203">
        <v>2003</v>
      </c>
      <c r="G3874" s="423">
        <f t="shared" si="105"/>
        <v>1</v>
      </c>
      <c r="H3874" s="203">
        <v>1</v>
      </c>
      <c r="I3874" s="19"/>
      <c r="J3874" s="545"/>
      <c r="K3874" s="333"/>
      <c r="L3874" s="319"/>
      <c r="M3874" s="607"/>
      <c r="N3874" s="607" t="s">
        <v>7888</v>
      </c>
      <c r="O3874" s="551" t="s">
        <v>3259</v>
      </c>
      <c r="P3874" s="544" t="s">
        <v>6025</v>
      </c>
      <c r="Q3874" s="551"/>
      <c r="R3874" s="544"/>
      <c r="S3874" s="544" t="s">
        <v>6</v>
      </c>
      <c r="T3874" s="551" t="s">
        <v>40</v>
      </c>
      <c r="U3874" s="407">
        <v>109</v>
      </c>
    </row>
    <row r="3875" spans="2:21" ht="57.75" customHeight="1" x14ac:dyDescent="0.15">
      <c r="B3875" s="423">
        <v>27</v>
      </c>
      <c r="C3875" s="203"/>
      <c r="D3875" s="206" t="s">
        <v>7873</v>
      </c>
      <c r="E3875" s="325" t="s">
        <v>1550</v>
      </c>
      <c r="F3875" s="203">
        <v>2003</v>
      </c>
      <c r="G3875" s="423">
        <f t="shared" si="105"/>
        <v>1</v>
      </c>
      <c r="H3875" s="203">
        <v>1</v>
      </c>
      <c r="I3875" s="19"/>
      <c r="J3875" s="545"/>
      <c r="K3875" s="333"/>
      <c r="L3875" s="337"/>
      <c r="M3875" s="631"/>
      <c r="N3875" s="631" t="s">
        <v>7889</v>
      </c>
      <c r="O3875" s="551" t="s">
        <v>1687</v>
      </c>
      <c r="P3875" s="551" t="s">
        <v>6026</v>
      </c>
      <c r="Q3875" s="551"/>
      <c r="R3875" s="544"/>
      <c r="S3875" s="544" t="s">
        <v>6</v>
      </c>
      <c r="T3875" s="551" t="s">
        <v>40</v>
      </c>
      <c r="U3875" s="407" t="s">
        <v>10230</v>
      </c>
    </row>
    <row r="3876" spans="2:21" ht="65.25" customHeight="1" x14ac:dyDescent="0.15">
      <c r="B3876" s="423">
        <v>28</v>
      </c>
      <c r="C3876" s="203"/>
      <c r="D3876" s="206" t="s">
        <v>6042</v>
      </c>
      <c r="E3876" s="325" t="s">
        <v>6010</v>
      </c>
      <c r="F3876" s="203">
        <v>2003</v>
      </c>
      <c r="G3876" s="423">
        <f t="shared" si="105"/>
        <v>1</v>
      </c>
      <c r="H3876" s="203">
        <v>1</v>
      </c>
      <c r="I3876" s="19"/>
      <c r="J3876" s="545"/>
      <c r="K3876" s="333"/>
      <c r="L3876" s="319"/>
      <c r="M3876" s="607"/>
      <c r="N3876" s="607" t="s">
        <v>7890</v>
      </c>
      <c r="O3876" s="551" t="s">
        <v>1687</v>
      </c>
      <c r="P3876" s="551" t="s">
        <v>6027</v>
      </c>
      <c r="Q3876" s="551"/>
      <c r="R3876" s="544"/>
      <c r="S3876" s="544" t="s">
        <v>6</v>
      </c>
      <c r="T3876" s="551" t="s">
        <v>40</v>
      </c>
      <c r="U3876" s="407" t="s">
        <v>10231</v>
      </c>
    </row>
    <row r="3877" spans="2:21" ht="71.25" customHeight="1" x14ac:dyDescent="0.15">
      <c r="B3877" s="423">
        <v>29</v>
      </c>
      <c r="C3877" s="203"/>
      <c r="D3877" s="206" t="s">
        <v>1551</v>
      </c>
      <c r="E3877" s="29" t="s">
        <v>6011</v>
      </c>
      <c r="F3877" s="203">
        <v>2003</v>
      </c>
      <c r="G3877" s="423">
        <f t="shared" si="105"/>
        <v>1</v>
      </c>
      <c r="H3877" s="203">
        <v>1</v>
      </c>
      <c r="I3877" s="19"/>
      <c r="J3877" s="545"/>
      <c r="K3877" s="333"/>
      <c r="L3877" s="319"/>
      <c r="M3877" s="607"/>
      <c r="N3877" s="607" t="s">
        <v>7891</v>
      </c>
      <c r="O3877" s="551" t="s">
        <v>6030</v>
      </c>
      <c r="P3877" s="551" t="s">
        <v>6028</v>
      </c>
      <c r="Q3877" s="551"/>
      <c r="R3877" s="544"/>
      <c r="S3877" s="544" t="s">
        <v>6</v>
      </c>
      <c r="T3877" s="551" t="s">
        <v>40</v>
      </c>
      <c r="U3877" s="407" t="s">
        <v>10232</v>
      </c>
    </row>
    <row r="3878" spans="2:21" ht="68.25" customHeight="1" x14ac:dyDescent="0.15">
      <c r="B3878" s="423">
        <v>30</v>
      </c>
      <c r="C3878" s="203"/>
      <c r="D3878" s="206" t="s">
        <v>10080</v>
      </c>
      <c r="E3878" s="29" t="s">
        <v>1552</v>
      </c>
      <c r="F3878" s="203">
        <v>2003</v>
      </c>
      <c r="G3878" s="423">
        <f t="shared" si="105"/>
        <v>1</v>
      </c>
      <c r="H3878" s="203">
        <v>1</v>
      </c>
      <c r="I3878" s="19"/>
      <c r="J3878" s="545"/>
      <c r="K3878" s="333"/>
      <c r="L3878" s="319"/>
      <c r="M3878" s="607"/>
      <c r="N3878" s="607" t="s">
        <v>6031</v>
      </c>
      <c r="O3878" s="551" t="s">
        <v>3259</v>
      </c>
      <c r="P3878" s="551" t="s">
        <v>6034</v>
      </c>
      <c r="Q3878" s="551"/>
      <c r="R3878" s="544"/>
      <c r="S3878" s="544" t="s">
        <v>6</v>
      </c>
      <c r="T3878" s="551" t="s">
        <v>10226</v>
      </c>
      <c r="U3878" s="407"/>
    </row>
    <row r="3879" spans="2:21" ht="66" customHeight="1" x14ac:dyDescent="0.15">
      <c r="B3879" s="423">
        <v>31</v>
      </c>
      <c r="C3879" s="203"/>
      <c r="D3879" s="206" t="s">
        <v>6044</v>
      </c>
      <c r="E3879" s="285" t="s">
        <v>1553</v>
      </c>
      <c r="F3879" s="203">
        <v>2003</v>
      </c>
      <c r="G3879" s="423">
        <f t="shared" si="105"/>
        <v>1</v>
      </c>
      <c r="H3879" s="203">
        <v>1</v>
      </c>
      <c r="I3879" s="19"/>
      <c r="J3879" s="545"/>
      <c r="K3879" s="333"/>
      <c r="L3879" s="319"/>
      <c r="M3879" s="607"/>
      <c r="N3879" s="607" t="s">
        <v>6032</v>
      </c>
      <c r="O3879" s="551" t="s">
        <v>3259</v>
      </c>
      <c r="P3879" s="551" t="s">
        <v>6025</v>
      </c>
      <c r="Q3879" s="551"/>
      <c r="R3879" s="544"/>
      <c r="S3879" s="544" t="s">
        <v>6</v>
      </c>
      <c r="T3879" s="551" t="s">
        <v>10226</v>
      </c>
      <c r="U3879" s="407"/>
    </row>
    <row r="3880" spans="2:21" ht="71.25" customHeight="1" x14ac:dyDescent="0.15">
      <c r="B3880" s="423">
        <v>32</v>
      </c>
      <c r="C3880" s="203"/>
      <c r="D3880" s="206" t="s">
        <v>6043</v>
      </c>
      <c r="E3880" s="29" t="s">
        <v>1554</v>
      </c>
      <c r="F3880" s="203">
        <v>2003</v>
      </c>
      <c r="G3880" s="423">
        <f t="shared" si="105"/>
        <v>1</v>
      </c>
      <c r="H3880" s="203">
        <v>1</v>
      </c>
      <c r="I3880" s="19"/>
      <c r="J3880" s="545"/>
      <c r="K3880" s="333"/>
      <c r="L3880" s="319"/>
      <c r="M3880" s="607"/>
      <c r="N3880" s="607" t="s">
        <v>6046</v>
      </c>
      <c r="O3880" s="551" t="s">
        <v>3259</v>
      </c>
      <c r="P3880" s="551" t="s">
        <v>6035</v>
      </c>
      <c r="Q3880" s="551"/>
      <c r="R3880" s="544"/>
      <c r="S3880" s="544" t="s">
        <v>6</v>
      </c>
      <c r="T3880" s="551" t="s">
        <v>10226</v>
      </c>
      <c r="U3880" s="407"/>
    </row>
    <row r="3881" spans="2:21" ht="71.25" customHeight="1" x14ac:dyDescent="0.15">
      <c r="B3881" s="423">
        <v>33</v>
      </c>
      <c r="C3881" s="203"/>
      <c r="D3881" s="206" t="s">
        <v>6045</v>
      </c>
      <c r="E3881" s="285" t="s">
        <v>1555</v>
      </c>
      <c r="F3881" s="203">
        <v>2003</v>
      </c>
      <c r="G3881" s="423">
        <f t="shared" si="105"/>
        <v>1</v>
      </c>
      <c r="H3881" s="203">
        <v>1</v>
      </c>
      <c r="I3881" s="19"/>
      <c r="J3881" s="545"/>
      <c r="K3881" s="333"/>
      <c r="L3881" s="319"/>
      <c r="M3881" s="607"/>
      <c r="N3881" s="607" t="s">
        <v>7892</v>
      </c>
      <c r="O3881" s="551" t="s">
        <v>3259</v>
      </c>
      <c r="P3881" s="551" t="s">
        <v>6036</v>
      </c>
      <c r="Q3881" s="551"/>
      <c r="R3881" s="544"/>
      <c r="S3881" s="544" t="s">
        <v>6</v>
      </c>
      <c r="T3881" s="551" t="s">
        <v>10226</v>
      </c>
      <c r="U3881" s="407"/>
    </row>
    <row r="3882" spans="2:21" ht="72" customHeight="1" x14ac:dyDescent="0.15">
      <c r="B3882" s="423">
        <v>34</v>
      </c>
      <c r="C3882" s="203"/>
      <c r="D3882" s="206" t="s">
        <v>6444</v>
      </c>
      <c r="E3882" s="285" t="s">
        <v>1556</v>
      </c>
      <c r="F3882" s="203">
        <v>2003</v>
      </c>
      <c r="G3882" s="423">
        <f t="shared" si="105"/>
        <v>1</v>
      </c>
      <c r="H3882" s="203">
        <v>1</v>
      </c>
      <c r="I3882" s="19"/>
      <c r="J3882" s="545"/>
      <c r="K3882" s="333"/>
      <c r="L3882" s="337"/>
      <c r="M3882" s="631"/>
      <c r="N3882" s="631" t="s">
        <v>6033</v>
      </c>
      <c r="O3882" s="551" t="s">
        <v>3259</v>
      </c>
      <c r="P3882" s="551" t="s">
        <v>6037</v>
      </c>
      <c r="Q3882" s="551"/>
      <c r="R3882" s="544"/>
      <c r="S3882" s="544" t="s">
        <v>6</v>
      </c>
      <c r="T3882" s="551"/>
      <c r="U3882" s="407"/>
    </row>
    <row r="3883" spans="2:21" ht="69" customHeight="1" x14ac:dyDescent="0.15">
      <c r="B3883" s="423">
        <v>35</v>
      </c>
      <c r="C3883" s="203"/>
      <c r="D3883" s="206" t="s">
        <v>6239</v>
      </c>
      <c r="E3883" s="29" t="s">
        <v>1557</v>
      </c>
      <c r="F3883" s="203">
        <v>2003</v>
      </c>
      <c r="G3883" s="423">
        <f t="shared" si="105"/>
        <v>1</v>
      </c>
      <c r="H3883" s="203">
        <v>1</v>
      </c>
      <c r="I3883" s="333"/>
      <c r="J3883" s="545"/>
      <c r="K3883" s="333"/>
      <c r="L3883" s="319"/>
      <c r="M3883" s="607"/>
      <c r="N3883" s="607" t="s">
        <v>7893</v>
      </c>
      <c r="O3883" s="551" t="s">
        <v>3259</v>
      </c>
      <c r="P3883" s="551" t="s">
        <v>6038</v>
      </c>
      <c r="Q3883" s="551"/>
      <c r="R3883" s="544"/>
      <c r="S3883" s="544" t="s">
        <v>6</v>
      </c>
      <c r="T3883" s="551"/>
      <c r="U3883" s="407"/>
    </row>
    <row r="3884" spans="2:21" ht="75.75" customHeight="1" x14ac:dyDescent="0.15">
      <c r="B3884" s="423">
        <v>36</v>
      </c>
      <c r="C3884" s="203"/>
      <c r="D3884" s="206" t="s">
        <v>1558</v>
      </c>
      <c r="E3884" s="326" t="s">
        <v>6240</v>
      </c>
      <c r="F3884" s="203">
        <v>2003</v>
      </c>
      <c r="G3884" s="423">
        <f t="shared" si="105"/>
        <v>1</v>
      </c>
      <c r="H3884" s="203">
        <v>1</v>
      </c>
      <c r="I3884" s="333"/>
      <c r="J3884" s="545"/>
      <c r="K3884" s="333"/>
      <c r="L3884" s="205"/>
      <c r="M3884" s="551"/>
      <c r="N3884" s="551" t="s">
        <v>6445</v>
      </c>
      <c r="O3884" s="551" t="s">
        <v>3259</v>
      </c>
      <c r="P3884" s="551" t="s">
        <v>6241</v>
      </c>
      <c r="Q3884" s="551"/>
      <c r="R3884" s="544"/>
      <c r="S3884" s="544" t="s">
        <v>6</v>
      </c>
      <c r="T3884" s="508" t="s">
        <v>10145</v>
      </c>
      <c r="U3884" s="407" t="s">
        <v>10233</v>
      </c>
    </row>
    <row r="3885" spans="2:21" ht="57.75" customHeight="1" x14ac:dyDescent="0.15">
      <c r="B3885" s="423">
        <v>37</v>
      </c>
      <c r="C3885" s="203"/>
      <c r="D3885" s="206" t="s">
        <v>6242</v>
      </c>
      <c r="E3885" s="337" t="s">
        <v>6243</v>
      </c>
      <c r="F3885" s="203">
        <v>2003</v>
      </c>
      <c r="G3885" s="423">
        <f t="shared" si="105"/>
        <v>1</v>
      </c>
      <c r="H3885" s="203">
        <v>1</v>
      </c>
      <c r="I3885" s="333"/>
      <c r="J3885" s="545"/>
      <c r="K3885" s="333"/>
      <c r="L3885" s="205"/>
      <c r="M3885" s="551"/>
      <c r="N3885" s="551" t="s">
        <v>6244</v>
      </c>
      <c r="O3885" s="551" t="s">
        <v>3259</v>
      </c>
      <c r="P3885" s="551" t="s">
        <v>6245</v>
      </c>
      <c r="Q3885" s="551"/>
      <c r="R3885" s="544"/>
      <c r="S3885" s="544" t="s">
        <v>6</v>
      </c>
      <c r="T3885" s="508" t="s">
        <v>10145</v>
      </c>
      <c r="U3885" s="407" t="s">
        <v>10232</v>
      </c>
    </row>
    <row r="3886" spans="2:21" ht="58.5" customHeight="1" x14ac:dyDescent="0.15">
      <c r="B3886" s="423">
        <v>38</v>
      </c>
      <c r="C3886" s="203"/>
      <c r="D3886" s="206" t="s">
        <v>1559</v>
      </c>
      <c r="E3886" s="337" t="s">
        <v>6246</v>
      </c>
      <c r="F3886" s="203">
        <v>2003</v>
      </c>
      <c r="G3886" s="423">
        <f t="shared" si="105"/>
        <v>1</v>
      </c>
      <c r="H3886" s="203">
        <v>1</v>
      </c>
      <c r="I3886" s="333"/>
      <c r="J3886" s="545"/>
      <c r="K3886" s="333"/>
      <c r="L3886" s="205"/>
      <c r="M3886" s="551"/>
      <c r="N3886" s="551" t="s">
        <v>6247</v>
      </c>
      <c r="O3886" s="551" t="s">
        <v>5416</v>
      </c>
      <c r="P3886" s="551" t="s">
        <v>6248</v>
      </c>
      <c r="Q3886" s="551"/>
      <c r="R3886" s="544"/>
      <c r="S3886" s="544" t="s">
        <v>6</v>
      </c>
      <c r="T3886" s="508" t="s">
        <v>10145</v>
      </c>
      <c r="U3886" s="407" t="s">
        <v>10234</v>
      </c>
    </row>
    <row r="3887" spans="2:21" ht="57" customHeight="1" x14ac:dyDescent="0.15">
      <c r="B3887" s="423">
        <v>39</v>
      </c>
      <c r="C3887" s="203"/>
      <c r="D3887" s="206" t="s">
        <v>1560</v>
      </c>
      <c r="E3887" s="326" t="s">
        <v>6249</v>
      </c>
      <c r="F3887" s="203">
        <v>2003</v>
      </c>
      <c r="G3887" s="423">
        <f t="shared" si="105"/>
        <v>1</v>
      </c>
      <c r="H3887" s="203">
        <v>1</v>
      </c>
      <c r="I3887" s="333"/>
      <c r="J3887" s="545"/>
      <c r="K3887" s="333"/>
      <c r="L3887" s="205"/>
      <c r="M3887" s="551"/>
      <c r="N3887" s="551" t="s">
        <v>6250</v>
      </c>
      <c r="O3887" s="551" t="s">
        <v>3259</v>
      </c>
      <c r="P3887" s="551" t="s">
        <v>6251</v>
      </c>
      <c r="Q3887" s="551"/>
      <c r="R3887" s="544"/>
      <c r="S3887" s="544" t="s">
        <v>6</v>
      </c>
      <c r="T3887" s="508" t="s">
        <v>10145</v>
      </c>
      <c r="U3887" s="407" t="s">
        <v>10114</v>
      </c>
    </row>
    <row r="3888" spans="2:21" ht="88.5" customHeight="1" x14ac:dyDescent="0.15">
      <c r="B3888" s="423">
        <v>40</v>
      </c>
      <c r="C3888" s="203"/>
      <c r="D3888" s="206" t="s">
        <v>6252</v>
      </c>
      <c r="E3888" s="337" t="s">
        <v>6253</v>
      </c>
      <c r="F3888" s="203">
        <v>2003</v>
      </c>
      <c r="G3888" s="423">
        <f t="shared" si="105"/>
        <v>1</v>
      </c>
      <c r="H3888" s="203">
        <v>1</v>
      </c>
      <c r="I3888" s="333"/>
      <c r="J3888" s="545"/>
      <c r="K3888" s="333"/>
      <c r="L3888" s="205"/>
      <c r="M3888" s="551"/>
      <c r="N3888" s="551" t="s">
        <v>6254</v>
      </c>
      <c r="O3888" s="551" t="s">
        <v>1687</v>
      </c>
      <c r="P3888" s="551" t="s">
        <v>6248</v>
      </c>
      <c r="Q3888" s="551"/>
      <c r="R3888" s="544"/>
      <c r="S3888" s="544" t="s">
        <v>6</v>
      </c>
      <c r="T3888" s="508" t="s">
        <v>10145</v>
      </c>
      <c r="U3888" s="407" t="s">
        <v>10235</v>
      </c>
    </row>
    <row r="3889" spans="2:21" ht="71.25" customHeight="1" x14ac:dyDescent="0.15">
      <c r="B3889" s="423">
        <v>41</v>
      </c>
      <c r="C3889" s="203"/>
      <c r="D3889" s="206" t="s">
        <v>6255</v>
      </c>
      <c r="E3889" s="326" t="s">
        <v>6256</v>
      </c>
      <c r="F3889" s="203">
        <v>2003</v>
      </c>
      <c r="G3889" s="423">
        <f t="shared" si="105"/>
        <v>1</v>
      </c>
      <c r="H3889" s="203">
        <v>1</v>
      </c>
      <c r="I3889" s="333"/>
      <c r="J3889" s="545"/>
      <c r="K3889" s="333"/>
      <c r="L3889" s="205"/>
      <c r="M3889" s="551"/>
      <c r="N3889" s="551" t="s">
        <v>7894</v>
      </c>
      <c r="O3889" s="551" t="s">
        <v>1687</v>
      </c>
      <c r="P3889" s="551" t="s">
        <v>6257</v>
      </c>
      <c r="Q3889" s="551"/>
      <c r="R3889" s="544"/>
      <c r="S3889" s="544" t="s">
        <v>6</v>
      </c>
      <c r="T3889" s="508" t="s">
        <v>10145</v>
      </c>
      <c r="U3889" s="407" t="s">
        <v>10236</v>
      </c>
    </row>
    <row r="3890" spans="2:21" ht="59.25" customHeight="1" x14ac:dyDescent="0.15">
      <c r="B3890" s="423">
        <v>42</v>
      </c>
      <c r="C3890" s="203"/>
      <c r="D3890" s="206" t="s">
        <v>6258</v>
      </c>
      <c r="E3890" s="337" t="s">
        <v>6259</v>
      </c>
      <c r="F3890" s="203">
        <v>2003</v>
      </c>
      <c r="G3890" s="423">
        <f t="shared" si="105"/>
        <v>1</v>
      </c>
      <c r="H3890" s="203">
        <v>1</v>
      </c>
      <c r="I3890" s="333"/>
      <c r="J3890" s="545"/>
      <c r="K3890" s="333"/>
      <c r="L3890" s="205"/>
      <c r="M3890" s="551"/>
      <c r="N3890" s="551" t="s">
        <v>7895</v>
      </c>
      <c r="O3890" s="551" t="s">
        <v>1687</v>
      </c>
      <c r="P3890" s="551" t="s">
        <v>6260</v>
      </c>
      <c r="Q3890" s="551"/>
      <c r="R3890" s="544"/>
      <c r="S3890" s="544" t="s">
        <v>6</v>
      </c>
      <c r="T3890" s="508" t="s">
        <v>10145</v>
      </c>
      <c r="U3890" s="407" t="s">
        <v>10189</v>
      </c>
    </row>
    <row r="3891" spans="2:21" ht="108.75" customHeight="1" x14ac:dyDescent="0.15">
      <c r="B3891" s="423">
        <v>43</v>
      </c>
      <c r="C3891" s="203"/>
      <c r="D3891" s="206" t="s">
        <v>4970</v>
      </c>
      <c r="E3891" s="337" t="s">
        <v>1561</v>
      </c>
      <c r="F3891" s="203">
        <v>2003</v>
      </c>
      <c r="G3891" s="423">
        <f t="shared" si="105"/>
        <v>1</v>
      </c>
      <c r="H3891" s="203">
        <v>1</v>
      </c>
      <c r="I3891" s="333"/>
      <c r="J3891" s="545"/>
      <c r="K3891" s="333"/>
      <c r="L3891" s="205"/>
      <c r="M3891" s="551"/>
      <c r="N3891" s="551" t="s">
        <v>7896</v>
      </c>
      <c r="O3891" s="551" t="s">
        <v>1687</v>
      </c>
      <c r="P3891" s="551" t="s">
        <v>6261</v>
      </c>
      <c r="Q3891" s="551"/>
      <c r="R3891" s="544"/>
      <c r="S3891" s="544" t="s">
        <v>6</v>
      </c>
      <c r="T3891" s="508" t="s">
        <v>10145</v>
      </c>
      <c r="U3891" s="407" t="s">
        <v>10134</v>
      </c>
    </row>
    <row r="3892" spans="2:21" ht="89.25" customHeight="1" x14ac:dyDescent="0.15">
      <c r="B3892" s="423">
        <v>44</v>
      </c>
      <c r="C3892" s="203"/>
      <c r="D3892" s="206" t="s">
        <v>6262</v>
      </c>
      <c r="E3892" s="337" t="s">
        <v>6263</v>
      </c>
      <c r="F3892" s="203">
        <v>2003</v>
      </c>
      <c r="G3892" s="423">
        <f t="shared" si="105"/>
        <v>2</v>
      </c>
      <c r="H3892" s="203">
        <v>2</v>
      </c>
      <c r="I3892" s="333"/>
      <c r="J3892" s="545"/>
      <c r="K3892" s="333"/>
      <c r="L3892" s="205"/>
      <c r="M3892" s="551"/>
      <c r="N3892" s="551" t="s">
        <v>7897</v>
      </c>
      <c r="O3892" s="551" t="s">
        <v>1687</v>
      </c>
      <c r="P3892" s="551" t="s">
        <v>6034</v>
      </c>
      <c r="Q3892" s="551"/>
      <c r="R3892" s="544"/>
      <c r="S3892" s="544" t="s">
        <v>6</v>
      </c>
      <c r="T3892" s="508" t="s">
        <v>10145</v>
      </c>
      <c r="U3892" s="407" t="s">
        <v>10237</v>
      </c>
    </row>
    <row r="3893" spans="2:21" ht="63.75" customHeight="1" x14ac:dyDescent="0.15">
      <c r="B3893" s="423">
        <v>45</v>
      </c>
      <c r="C3893" s="203"/>
      <c r="D3893" s="206" t="s">
        <v>1563</v>
      </c>
      <c r="E3893" s="337" t="s">
        <v>1562</v>
      </c>
      <c r="F3893" s="203">
        <v>2003</v>
      </c>
      <c r="G3893" s="423">
        <f t="shared" si="105"/>
        <v>2</v>
      </c>
      <c r="H3893" s="203">
        <v>2</v>
      </c>
      <c r="I3893" s="333"/>
      <c r="J3893" s="545"/>
      <c r="K3893" s="333"/>
      <c r="L3893" s="205"/>
      <c r="M3893" s="551"/>
      <c r="N3893" s="551" t="s">
        <v>7898</v>
      </c>
      <c r="O3893" s="551" t="s">
        <v>1687</v>
      </c>
      <c r="P3893" s="551" t="s">
        <v>13094</v>
      </c>
      <c r="Q3893" s="551"/>
      <c r="R3893" s="544"/>
      <c r="S3893" s="544" t="s">
        <v>6</v>
      </c>
      <c r="T3893" s="551" t="s">
        <v>39</v>
      </c>
      <c r="U3893" s="407" t="s">
        <v>10238</v>
      </c>
    </row>
    <row r="3894" spans="2:21" ht="85.5" customHeight="1" x14ac:dyDescent="0.15">
      <c r="B3894" s="423">
        <v>46</v>
      </c>
      <c r="C3894" s="203"/>
      <c r="D3894" s="206" t="s">
        <v>1564</v>
      </c>
      <c r="E3894" s="337" t="s">
        <v>6264</v>
      </c>
      <c r="F3894" s="203">
        <v>2004</v>
      </c>
      <c r="G3894" s="423">
        <f t="shared" si="105"/>
        <v>1</v>
      </c>
      <c r="H3894" s="203">
        <v>1</v>
      </c>
      <c r="I3894" s="333"/>
      <c r="J3894" s="545"/>
      <c r="K3894" s="333"/>
      <c r="L3894" s="205"/>
      <c r="M3894" s="551"/>
      <c r="N3894" s="551" t="s">
        <v>7899</v>
      </c>
      <c r="O3894" s="551" t="s">
        <v>1687</v>
      </c>
      <c r="P3894" s="551" t="s">
        <v>6265</v>
      </c>
      <c r="Q3894" s="551"/>
      <c r="R3894" s="544"/>
      <c r="S3894" s="544" t="s">
        <v>6</v>
      </c>
      <c r="T3894" s="551" t="s">
        <v>39</v>
      </c>
      <c r="U3894" s="407" t="s">
        <v>10239</v>
      </c>
    </row>
    <row r="3895" spans="2:21" ht="72.75" customHeight="1" x14ac:dyDescent="0.15">
      <c r="B3895" s="423">
        <v>47</v>
      </c>
      <c r="C3895" s="203"/>
      <c r="D3895" s="206" t="s">
        <v>1565</v>
      </c>
      <c r="E3895" s="337" t="s">
        <v>6266</v>
      </c>
      <c r="F3895" s="203">
        <v>2004</v>
      </c>
      <c r="G3895" s="423">
        <f t="shared" si="105"/>
        <v>1</v>
      </c>
      <c r="H3895" s="203">
        <v>1</v>
      </c>
      <c r="I3895" s="333"/>
      <c r="J3895" s="545"/>
      <c r="K3895" s="333"/>
      <c r="L3895" s="319"/>
      <c r="M3895" s="607"/>
      <c r="N3895" s="607" t="s">
        <v>6446</v>
      </c>
      <c r="O3895" s="551" t="s">
        <v>1687</v>
      </c>
      <c r="P3895" s="208" t="s">
        <v>5524</v>
      </c>
      <c r="Q3895" s="551"/>
      <c r="R3895" s="544"/>
      <c r="S3895" s="544" t="s">
        <v>6</v>
      </c>
      <c r="T3895" s="208" t="s">
        <v>39</v>
      </c>
      <c r="U3895" s="250" t="s">
        <v>10240</v>
      </c>
    </row>
    <row r="3896" spans="2:21" ht="48.75" customHeight="1" x14ac:dyDescent="0.15">
      <c r="B3896" s="423">
        <v>48</v>
      </c>
      <c r="C3896" s="203"/>
      <c r="D3896" s="206" t="s">
        <v>1566</v>
      </c>
      <c r="E3896" s="285" t="s">
        <v>6267</v>
      </c>
      <c r="F3896" s="203">
        <v>2004</v>
      </c>
      <c r="G3896" s="423">
        <f t="shared" si="105"/>
        <v>1</v>
      </c>
      <c r="H3896" s="203">
        <v>1</v>
      </c>
      <c r="I3896" s="333"/>
      <c r="J3896" s="545"/>
      <c r="K3896" s="333"/>
      <c r="L3896" s="205"/>
      <c r="M3896" s="551"/>
      <c r="N3896" s="551" t="s">
        <v>6268</v>
      </c>
      <c r="O3896" s="551" t="s">
        <v>1687</v>
      </c>
      <c r="P3896" s="551" t="s">
        <v>6014</v>
      </c>
      <c r="Q3896" s="551"/>
      <c r="R3896" s="544"/>
      <c r="S3896" s="544" t="s">
        <v>6</v>
      </c>
      <c r="T3896" s="551" t="s">
        <v>39</v>
      </c>
      <c r="U3896" s="407" t="s">
        <v>10241</v>
      </c>
    </row>
    <row r="3897" spans="2:21" ht="59.25" customHeight="1" x14ac:dyDescent="0.15">
      <c r="B3897" s="423">
        <v>49</v>
      </c>
      <c r="C3897" s="203"/>
      <c r="D3897" s="206" t="s">
        <v>1567</v>
      </c>
      <c r="E3897" s="285" t="s">
        <v>6269</v>
      </c>
      <c r="F3897" s="203">
        <v>2004</v>
      </c>
      <c r="G3897" s="423">
        <f t="shared" si="105"/>
        <v>1</v>
      </c>
      <c r="H3897" s="203">
        <v>1</v>
      </c>
      <c r="I3897" s="333"/>
      <c r="J3897" s="545"/>
      <c r="K3897" s="333"/>
      <c r="L3897" s="29"/>
      <c r="M3897" s="546"/>
      <c r="N3897" s="546" t="s">
        <v>6447</v>
      </c>
      <c r="O3897" s="551" t="s">
        <v>3259</v>
      </c>
      <c r="P3897" s="551" t="s">
        <v>6450</v>
      </c>
      <c r="Q3897" s="546"/>
      <c r="R3897" s="544"/>
      <c r="S3897" s="544" t="s">
        <v>6</v>
      </c>
      <c r="T3897" s="551" t="s">
        <v>39</v>
      </c>
      <c r="U3897" s="407" t="s">
        <v>10242</v>
      </c>
    </row>
    <row r="3898" spans="2:21" ht="69" customHeight="1" x14ac:dyDescent="0.15">
      <c r="B3898" s="423">
        <v>50</v>
      </c>
      <c r="C3898" s="203"/>
      <c r="D3898" s="206" t="s">
        <v>1568</v>
      </c>
      <c r="E3898" s="285" t="s">
        <v>6270</v>
      </c>
      <c r="F3898" s="203">
        <v>2004</v>
      </c>
      <c r="G3898" s="423">
        <f t="shared" si="105"/>
        <v>1</v>
      </c>
      <c r="H3898" s="203">
        <v>1</v>
      </c>
      <c r="I3898" s="333"/>
      <c r="J3898" s="545"/>
      <c r="K3898" s="333"/>
      <c r="L3898" s="29"/>
      <c r="M3898" s="546"/>
      <c r="N3898" s="546" t="s">
        <v>7900</v>
      </c>
      <c r="O3898" s="551" t="s">
        <v>1687</v>
      </c>
      <c r="P3898" s="551" t="s">
        <v>6261</v>
      </c>
      <c r="Q3898" s="546"/>
      <c r="R3898" s="544"/>
      <c r="S3898" s="544" t="s">
        <v>6</v>
      </c>
      <c r="T3898" s="551" t="s">
        <v>39</v>
      </c>
      <c r="U3898" s="407" t="s">
        <v>10138</v>
      </c>
    </row>
    <row r="3899" spans="2:21" ht="73.5" customHeight="1" x14ac:dyDescent="0.15">
      <c r="B3899" s="423">
        <v>51</v>
      </c>
      <c r="C3899" s="203"/>
      <c r="D3899" s="206" t="s">
        <v>1569</v>
      </c>
      <c r="E3899" s="285" t="s">
        <v>6271</v>
      </c>
      <c r="F3899" s="203">
        <v>2004</v>
      </c>
      <c r="G3899" s="423">
        <f t="shared" si="105"/>
        <v>1</v>
      </c>
      <c r="H3899" s="203">
        <v>1</v>
      </c>
      <c r="I3899" s="333"/>
      <c r="J3899" s="545"/>
      <c r="K3899" s="333"/>
      <c r="L3899" s="29"/>
      <c r="M3899" s="546"/>
      <c r="N3899" s="546" t="s">
        <v>9351</v>
      </c>
      <c r="O3899" s="551" t="s">
        <v>3259</v>
      </c>
      <c r="P3899" s="551" t="s">
        <v>6451</v>
      </c>
      <c r="Q3899" s="546"/>
      <c r="R3899" s="544"/>
      <c r="S3899" s="544" t="s">
        <v>6</v>
      </c>
      <c r="T3899" s="551" t="s">
        <v>39</v>
      </c>
      <c r="U3899" s="407" t="s">
        <v>10243</v>
      </c>
    </row>
    <row r="3900" spans="2:21" ht="84" customHeight="1" x14ac:dyDescent="0.15">
      <c r="B3900" s="423">
        <v>52</v>
      </c>
      <c r="C3900" s="203"/>
      <c r="D3900" s="206" t="s">
        <v>1570</v>
      </c>
      <c r="E3900" s="285" t="s">
        <v>6272</v>
      </c>
      <c r="F3900" s="203">
        <v>2004</v>
      </c>
      <c r="G3900" s="423">
        <f t="shared" si="105"/>
        <v>1</v>
      </c>
      <c r="H3900" s="203">
        <v>1</v>
      </c>
      <c r="I3900" s="333"/>
      <c r="J3900" s="545"/>
      <c r="K3900" s="333"/>
      <c r="L3900" s="29"/>
      <c r="M3900" s="546"/>
      <c r="N3900" s="546" t="s">
        <v>9221</v>
      </c>
      <c r="O3900" s="551" t="s">
        <v>1687</v>
      </c>
      <c r="P3900" s="551" t="s">
        <v>6273</v>
      </c>
      <c r="Q3900" s="546"/>
      <c r="R3900" s="544"/>
      <c r="S3900" s="544" t="s">
        <v>6</v>
      </c>
      <c r="T3900" s="551" t="s">
        <v>39</v>
      </c>
      <c r="U3900" s="407" t="s">
        <v>10189</v>
      </c>
    </row>
    <row r="3901" spans="2:21" ht="81" customHeight="1" x14ac:dyDescent="0.15">
      <c r="B3901" s="423">
        <v>53</v>
      </c>
      <c r="C3901" s="203"/>
      <c r="D3901" s="206" t="s">
        <v>1571</v>
      </c>
      <c r="E3901" s="285" t="s">
        <v>6274</v>
      </c>
      <c r="F3901" s="203">
        <v>2004</v>
      </c>
      <c r="G3901" s="423">
        <f t="shared" si="105"/>
        <v>1</v>
      </c>
      <c r="H3901" s="203">
        <v>1</v>
      </c>
      <c r="I3901" s="333"/>
      <c r="J3901" s="545"/>
      <c r="K3901" s="333"/>
      <c r="L3901" s="29"/>
      <c r="M3901" s="546"/>
      <c r="N3901" s="546" t="s">
        <v>9352</v>
      </c>
      <c r="O3901" s="551" t="s">
        <v>1687</v>
      </c>
      <c r="P3901" s="551" t="s">
        <v>6275</v>
      </c>
      <c r="Q3901" s="546"/>
      <c r="R3901" s="544"/>
      <c r="S3901" s="544" t="s">
        <v>6</v>
      </c>
      <c r="T3901" s="551" t="s">
        <v>39</v>
      </c>
      <c r="U3901" s="407" t="s">
        <v>10183</v>
      </c>
    </row>
    <row r="3902" spans="2:21" ht="64.5" customHeight="1" x14ac:dyDescent="0.15">
      <c r="B3902" s="423">
        <v>54</v>
      </c>
      <c r="C3902" s="203"/>
      <c r="D3902" s="206" t="s">
        <v>1572</v>
      </c>
      <c r="E3902" s="285" t="s">
        <v>6276</v>
      </c>
      <c r="F3902" s="203">
        <v>2004</v>
      </c>
      <c r="G3902" s="423">
        <f t="shared" si="105"/>
        <v>1</v>
      </c>
      <c r="H3902" s="203">
        <v>1</v>
      </c>
      <c r="I3902" s="333"/>
      <c r="J3902" s="545"/>
      <c r="K3902" s="333"/>
      <c r="L3902" s="29"/>
      <c r="M3902" s="546"/>
      <c r="N3902" s="546" t="s">
        <v>7901</v>
      </c>
      <c r="O3902" s="551" t="s">
        <v>1687</v>
      </c>
      <c r="P3902" s="551" t="s">
        <v>6277</v>
      </c>
      <c r="Q3902" s="546"/>
      <c r="R3902" s="544"/>
      <c r="S3902" s="544" t="s">
        <v>6</v>
      </c>
      <c r="T3902" s="551" t="s">
        <v>39</v>
      </c>
      <c r="U3902" s="407" t="s">
        <v>10235</v>
      </c>
    </row>
    <row r="3903" spans="2:21" ht="96.75" customHeight="1" x14ac:dyDescent="0.15">
      <c r="B3903" s="423">
        <v>55</v>
      </c>
      <c r="C3903" s="203"/>
      <c r="D3903" s="206" t="s">
        <v>1573</v>
      </c>
      <c r="E3903" s="285" t="s">
        <v>6278</v>
      </c>
      <c r="F3903" s="203">
        <v>2004</v>
      </c>
      <c r="G3903" s="423">
        <f t="shared" si="105"/>
        <v>1</v>
      </c>
      <c r="H3903" s="203">
        <v>1</v>
      </c>
      <c r="I3903" s="333"/>
      <c r="J3903" s="545"/>
      <c r="K3903" s="333"/>
      <c r="L3903" s="29"/>
      <c r="M3903" s="546"/>
      <c r="N3903" s="546" t="s">
        <v>7902</v>
      </c>
      <c r="O3903" s="551" t="s">
        <v>1687</v>
      </c>
      <c r="P3903" s="551" t="s">
        <v>6279</v>
      </c>
      <c r="Q3903" s="546"/>
      <c r="R3903" s="544"/>
      <c r="S3903" s="544" t="s">
        <v>6</v>
      </c>
      <c r="T3903" s="551" t="s">
        <v>39</v>
      </c>
      <c r="U3903" s="407" t="s">
        <v>10244</v>
      </c>
    </row>
    <row r="3904" spans="2:21" ht="30" customHeight="1" x14ac:dyDescent="0.15">
      <c r="B3904" s="423"/>
      <c r="C3904" s="203"/>
      <c r="D3904" s="285" t="s">
        <v>1575</v>
      </c>
      <c r="E3904" s="285"/>
      <c r="F3904" s="203"/>
      <c r="G3904" s="203"/>
      <c r="H3904" s="203"/>
      <c r="I3904" s="333"/>
      <c r="J3904" s="545"/>
      <c r="K3904" s="333"/>
      <c r="L3904" s="29"/>
      <c r="M3904" s="546"/>
      <c r="N3904" s="546"/>
      <c r="O3904" s="551"/>
      <c r="P3904" s="551"/>
      <c r="Q3904" s="546"/>
      <c r="R3904" s="544"/>
      <c r="S3904" s="544" t="s">
        <v>6</v>
      </c>
      <c r="T3904" s="551" t="s">
        <v>10245</v>
      </c>
      <c r="U3904" s="407"/>
    </row>
    <row r="3905" spans="2:21" ht="56" x14ac:dyDescent="0.15">
      <c r="B3905" s="423">
        <v>56</v>
      </c>
      <c r="C3905" s="203"/>
      <c r="D3905" s="29" t="s">
        <v>1574</v>
      </c>
      <c r="E3905" s="285" t="s">
        <v>6280</v>
      </c>
      <c r="F3905" s="203">
        <v>2004</v>
      </c>
      <c r="G3905" s="423">
        <f t="shared" si="105"/>
        <v>1</v>
      </c>
      <c r="H3905" s="203">
        <v>1</v>
      </c>
      <c r="I3905" s="19"/>
      <c r="J3905" s="545"/>
      <c r="K3905" s="333"/>
      <c r="L3905" s="29"/>
      <c r="M3905" s="546"/>
      <c r="N3905" s="546" t="s">
        <v>6448</v>
      </c>
      <c r="O3905" s="551" t="s">
        <v>1687</v>
      </c>
      <c r="P3905" s="551" t="s">
        <v>6282</v>
      </c>
      <c r="Q3905" s="546"/>
      <c r="R3905" s="544"/>
      <c r="S3905" s="544" t="s">
        <v>6</v>
      </c>
      <c r="T3905" s="551"/>
      <c r="U3905" s="407" t="s">
        <v>10246</v>
      </c>
    </row>
    <row r="3906" spans="2:21" ht="66" customHeight="1" x14ac:dyDescent="0.15">
      <c r="B3906" s="423">
        <v>57</v>
      </c>
      <c r="C3906" s="203"/>
      <c r="D3906" s="29" t="s">
        <v>1576</v>
      </c>
      <c r="E3906" s="285" t="s">
        <v>6281</v>
      </c>
      <c r="F3906" s="203">
        <v>2004</v>
      </c>
      <c r="G3906" s="423">
        <f t="shared" si="105"/>
        <v>1</v>
      </c>
      <c r="H3906" s="203">
        <v>1</v>
      </c>
      <c r="I3906" s="19"/>
      <c r="J3906" s="545"/>
      <c r="K3906" s="333"/>
      <c r="L3906" s="29"/>
      <c r="M3906" s="546"/>
      <c r="N3906" s="546" t="s">
        <v>6449</v>
      </c>
      <c r="O3906" s="551" t="s">
        <v>3259</v>
      </c>
      <c r="P3906" s="551" t="s">
        <v>6283</v>
      </c>
      <c r="Q3906" s="546"/>
      <c r="R3906" s="544"/>
      <c r="S3906" s="544" t="s">
        <v>6</v>
      </c>
      <c r="T3906" s="551" t="s">
        <v>10245</v>
      </c>
      <c r="U3906" s="407" t="s">
        <v>10247</v>
      </c>
    </row>
    <row r="3907" spans="2:21" ht="81" customHeight="1" x14ac:dyDescent="0.15">
      <c r="B3907" s="423">
        <v>58</v>
      </c>
      <c r="C3907" s="203"/>
      <c r="D3907" s="29" t="s">
        <v>1578</v>
      </c>
      <c r="E3907" s="29" t="s">
        <v>1577</v>
      </c>
      <c r="F3907" s="203">
        <v>2005</v>
      </c>
      <c r="G3907" s="423">
        <f t="shared" si="105"/>
        <v>1</v>
      </c>
      <c r="H3907" s="203">
        <v>1</v>
      </c>
      <c r="I3907" s="19"/>
      <c r="J3907" s="545"/>
      <c r="K3907" s="333"/>
      <c r="L3907" s="29"/>
      <c r="M3907" s="546"/>
      <c r="N3907" s="546" t="s">
        <v>7903</v>
      </c>
      <c r="O3907" s="551" t="s">
        <v>3259</v>
      </c>
      <c r="P3907" s="551" t="s">
        <v>6284</v>
      </c>
      <c r="Q3907" s="546"/>
      <c r="R3907" s="544"/>
      <c r="S3907" s="544" t="s">
        <v>6</v>
      </c>
      <c r="T3907" s="551" t="s">
        <v>10248</v>
      </c>
      <c r="U3907" s="407" t="s">
        <v>10177</v>
      </c>
    </row>
    <row r="3908" spans="2:21" ht="70.5" customHeight="1" x14ac:dyDescent="0.15">
      <c r="B3908" s="423">
        <v>59</v>
      </c>
      <c r="C3908" s="203"/>
      <c r="D3908" s="29" t="s">
        <v>1580</v>
      </c>
      <c r="E3908" s="337" t="s">
        <v>1579</v>
      </c>
      <c r="F3908" s="203">
        <v>2005</v>
      </c>
      <c r="G3908" s="423">
        <f t="shared" si="105"/>
        <v>1</v>
      </c>
      <c r="H3908" s="203">
        <v>1</v>
      </c>
      <c r="I3908" s="19"/>
      <c r="J3908" s="545"/>
      <c r="K3908" s="333"/>
      <c r="L3908" s="326"/>
      <c r="M3908" s="603"/>
      <c r="N3908" s="603" t="s">
        <v>7904</v>
      </c>
      <c r="O3908" s="208" t="s">
        <v>3259</v>
      </c>
      <c r="P3908" s="208" t="s">
        <v>6261</v>
      </c>
      <c r="Q3908" s="546"/>
      <c r="R3908" s="544"/>
      <c r="S3908" s="544" t="s">
        <v>6</v>
      </c>
      <c r="T3908" s="208" t="s">
        <v>10248</v>
      </c>
      <c r="U3908" s="250" t="s">
        <v>10249</v>
      </c>
    </row>
    <row r="3909" spans="2:21" ht="92.25" customHeight="1" x14ac:dyDescent="0.15">
      <c r="B3909" s="423">
        <v>60</v>
      </c>
      <c r="C3909" s="203"/>
      <c r="D3909" s="29" t="s">
        <v>1582</v>
      </c>
      <c r="E3909" s="285" t="s">
        <v>1581</v>
      </c>
      <c r="F3909" s="203">
        <v>2005</v>
      </c>
      <c r="G3909" s="423">
        <f t="shared" si="105"/>
        <v>2</v>
      </c>
      <c r="H3909" s="203">
        <v>2</v>
      </c>
      <c r="I3909" s="19"/>
      <c r="J3909" s="545"/>
      <c r="K3909" s="333"/>
      <c r="L3909" s="334"/>
      <c r="M3909" s="334"/>
      <c r="N3909" s="334" t="s">
        <v>7905</v>
      </c>
      <c r="O3909" s="208" t="s">
        <v>1687</v>
      </c>
      <c r="P3909" s="208" t="s">
        <v>6279</v>
      </c>
      <c r="Q3909" s="546"/>
      <c r="R3909" s="544"/>
      <c r="S3909" s="544" t="s">
        <v>6</v>
      </c>
      <c r="T3909" s="334" t="s">
        <v>10250</v>
      </c>
      <c r="U3909" s="250" t="s">
        <v>10251</v>
      </c>
    </row>
    <row r="3910" spans="2:21" ht="75.75" customHeight="1" x14ac:dyDescent="0.15">
      <c r="B3910" s="423">
        <v>61</v>
      </c>
      <c r="C3910" s="203"/>
      <c r="D3910" s="206" t="s">
        <v>1584</v>
      </c>
      <c r="E3910" s="29" t="s">
        <v>1583</v>
      </c>
      <c r="F3910" s="203">
        <v>2005</v>
      </c>
      <c r="G3910" s="423">
        <f t="shared" si="105"/>
        <v>1</v>
      </c>
      <c r="H3910" s="203">
        <v>1</v>
      </c>
      <c r="I3910" s="19"/>
      <c r="J3910" s="545"/>
      <c r="K3910" s="333"/>
      <c r="L3910" s="29"/>
      <c r="M3910" s="546"/>
      <c r="N3910" s="546" t="s">
        <v>7906</v>
      </c>
      <c r="O3910" s="551" t="s">
        <v>3259</v>
      </c>
      <c r="P3910" s="551" t="s">
        <v>6452</v>
      </c>
      <c r="Q3910" s="546"/>
      <c r="R3910" s="544"/>
      <c r="S3910" s="544" t="s">
        <v>6</v>
      </c>
      <c r="T3910" s="546" t="s">
        <v>10252</v>
      </c>
      <c r="U3910" s="407" t="s">
        <v>10218</v>
      </c>
    </row>
    <row r="3911" spans="2:21" ht="32.25" customHeight="1" x14ac:dyDescent="0.15">
      <c r="B3911" s="423">
        <v>62</v>
      </c>
      <c r="C3911" s="203"/>
      <c r="D3911" s="206" t="s">
        <v>1586</v>
      </c>
      <c r="E3911" s="29" t="s">
        <v>1585</v>
      </c>
      <c r="F3911" s="203">
        <v>2006</v>
      </c>
      <c r="G3911" s="423">
        <f t="shared" si="105"/>
        <v>1</v>
      </c>
      <c r="H3911" s="203">
        <v>1</v>
      </c>
      <c r="I3911" s="19"/>
      <c r="J3911" s="545"/>
      <c r="K3911" s="333"/>
      <c r="L3911" s="29"/>
      <c r="M3911" s="546"/>
      <c r="N3911" s="546" t="s">
        <v>6453</v>
      </c>
      <c r="O3911" s="551" t="s">
        <v>3259</v>
      </c>
      <c r="P3911" s="551" t="s">
        <v>6261</v>
      </c>
      <c r="Q3911" s="546"/>
      <c r="R3911" s="544"/>
      <c r="S3911" s="544" t="s">
        <v>6</v>
      </c>
      <c r="T3911" s="546" t="s">
        <v>10252</v>
      </c>
      <c r="U3911" s="407" t="s">
        <v>10154</v>
      </c>
    </row>
    <row r="3912" spans="2:21" ht="68.25" customHeight="1" x14ac:dyDescent="0.15">
      <c r="B3912" s="423">
        <v>63</v>
      </c>
      <c r="C3912" s="203"/>
      <c r="D3912" s="206" t="s">
        <v>1588</v>
      </c>
      <c r="E3912" s="285" t="s">
        <v>1587</v>
      </c>
      <c r="F3912" s="203">
        <v>2006</v>
      </c>
      <c r="G3912" s="423">
        <f t="shared" si="105"/>
        <v>1</v>
      </c>
      <c r="H3912" s="203">
        <v>1</v>
      </c>
      <c r="I3912" s="19"/>
      <c r="J3912" s="545"/>
      <c r="K3912" s="333"/>
      <c r="L3912" s="326"/>
      <c r="M3912" s="603"/>
      <c r="N3912" s="603" t="s">
        <v>9346</v>
      </c>
      <c r="O3912" s="551"/>
      <c r="P3912" s="607" t="s">
        <v>6261</v>
      </c>
      <c r="Q3912" s="603"/>
      <c r="R3912" s="544"/>
      <c r="S3912" s="544" t="s">
        <v>6</v>
      </c>
      <c r="T3912" s="603" t="s">
        <v>10127</v>
      </c>
      <c r="U3912" s="631" t="s">
        <v>10253</v>
      </c>
    </row>
    <row r="3913" spans="2:21" ht="96.75" customHeight="1" x14ac:dyDescent="0.15">
      <c r="B3913" s="423">
        <v>64</v>
      </c>
      <c r="C3913" s="203"/>
      <c r="D3913" s="206" t="s">
        <v>1590</v>
      </c>
      <c r="E3913" s="29" t="s">
        <v>1589</v>
      </c>
      <c r="F3913" s="203">
        <v>2005</v>
      </c>
      <c r="G3913" s="423">
        <f t="shared" si="105"/>
        <v>1</v>
      </c>
      <c r="H3913" s="203">
        <v>1</v>
      </c>
      <c r="I3913" s="19"/>
      <c r="J3913" s="545"/>
      <c r="K3913" s="333"/>
      <c r="L3913" s="29"/>
      <c r="M3913" s="546"/>
      <c r="N3913" s="546" t="s">
        <v>7907</v>
      </c>
      <c r="O3913" s="551"/>
      <c r="P3913" s="551" t="s">
        <v>6807</v>
      </c>
      <c r="Q3913" s="546"/>
      <c r="R3913" s="544"/>
      <c r="S3913" s="544" t="s">
        <v>6</v>
      </c>
      <c r="T3913" s="546" t="s">
        <v>37</v>
      </c>
      <c r="U3913" s="407" t="s">
        <v>10234</v>
      </c>
    </row>
    <row r="3914" spans="2:21" ht="66.75" customHeight="1" x14ac:dyDescent="0.15">
      <c r="B3914" s="423">
        <v>65</v>
      </c>
      <c r="C3914" s="203"/>
      <c r="D3914" s="206" t="s">
        <v>1592</v>
      </c>
      <c r="E3914" s="29" t="s">
        <v>1591</v>
      </c>
      <c r="F3914" s="203">
        <v>2006</v>
      </c>
      <c r="G3914" s="423">
        <f t="shared" ref="G3914:G3977" si="106">SUM(H3914+I3914+K3915+L3914+M3914)</f>
        <v>1</v>
      </c>
      <c r="H3914" s="203">
        <v>1</v>
      </c>
      <c r="I3914" s="19"/>
      <c r="J3914" s="545"/>
      <c r="K3914" s="333"/>
      <c r="L3914" s="29"/>
      <c r="M3914" s="546"/>
      <c r="N3914" s="546" t="s">
        <v>6796</v>
      </c>
      <c r="O3914" s="551"/>
      <c r="P3914" s="551" t="s">
        <v>5912</v>
      </c>
      <c r="Q3914" s="546"/>
      <c r="R3914" s="544"/>
      <c r="S3914" s="544" t="s">
        <v>6</v>
      </c>
      <c r="T3914" s="546" t="s">
        <v>37</v>
      </c>
      <c r="U3914" s="407" t="s">
        <v>10187</v>
      </c>
    </row>
    <row r="3915" spans="2:21" ht="74.25" customHeight="1" x14ac:dyDescent="0.15">
      <c r="B3915" s="423">
        <v>66</v>
      </c>
      <c r="C3915" s="203"/>
      <c r="D3915" s="206" t="s">
        <v>1594</v>
      </c>
      <c r="E3915" s="29" t="s">
        <v>1593</v>
      </c>
      <c r="F3915" s="203">
        <v>2006</v>
      </c>
      <c r="G3915" s="423">
        <f t="shared" si="106"/>
        <v>1</v>
      </c>
      <c r="H3915" s="203">
        <v>1</v>
      </c>
      <c r="I3915" s="19"/>
      <c r="J3915" s="545"/>
      <c r="K3915" s="333"/>
      <c r="L3915" s="29"/>
      <c r="M3915" s="546"/>
      <c r="N3915" s="546" t="s">
        <v>6797</v>
      </c>
      <c r="O3915" s="551"/>
      <c r="P3915" s="551" t="s">
        <v>5912</v>
      </c>
      <c r="Q3915" s="546"/>
      <c r="R3915" s="544"/>
      <c r="S3915" s="544" t="s">
        <v>6</v>
      </c>
      <c r="T3915" s="546" t="s">
        <v>37</v>
      </c>
      <c r="U3915" s="407" t="s">
        <v>10254</v>
      </c>
    </row>
    <row r="3916" spans="2:21" ht="86.25" customHeight="1" x14ac:dyDescent="0.15">
      <c r="B3916" s="423">
        <v>67</v>
      </c>
      <c r="C3916" s="203"/>
      <c r="D3916" s="206" t="s">
        <v>1596</v>
      </c>
      <c r="E3916" s="29" t="s">
        <v>1595</v>
      </c>
      <c r="F3916" s="203">
        <v>2006</v>
      </c>
      <c r="G3916" s="423">
        <f t="shared" si="106"/>
        <v>1</v>
      </c>
      <c r="H3916" s="203">
        <v>1</v>
      </c>
      <c r="I3916" s="19"/>
      <c r="J3916" s="545"/>
      <c r="K3916" s="333"/>
      <c r="L3916" s="29"/>
      <c r="M3916" s="546"/>
      <c r="N3916" s="546" t="s">
        <v>6798</v>
      </c>
      <c r="O3916" s="551"/>
      <c r="P3916" s="546" t="s">
        <v>1698</v>
      </c>
      <c r="Q3916" s="546"/>
      <c r="R3916" s="544"/>
      <c r="S3916" s="544" t="s">
        <v>6</v>
      </c>
      <c r="T3916" s="546" t="s">
        <v>10255</v>
      </c>
      <c r="U3916" s="407" t="s">
        <v>10256</v>
      </c>
    </row>
    <row r="3917" spans="2:21" ht="48.75" customHeight="1" x14ac:dyDescent="0.15">
      <c r="B3917" s="423">
        <v>68</v>
      </c>
      <c r="C3917" s="203"/>
      <c r="D3917" s="206" t="s">
        <v>1598</v>
      </c>
      <c r="E3917" s="29" t="s">
        <v>1597</v>
      </c>
      <c r="F3917" s="203">
        <v>2006</v>
      </c>
      <c r="G3917" s="423">
        <f t="shared" si="106"/>
        <v>1</v>
      </c>
      <c r="H3917" s="203">
        <v>1</v>
      </c>
      <c r="I3917" s="19"/>
      <c r="J3917" s="545"/>
      <c r="K3917" s="333"/>
      <c r="L3917" s="29"/>
      <c r="M3917" s="546"/>
      <c r="N3917" s="546" t="s">
        <v>6799</v>
      </c>
      <c r="O3917" s="551" t="s">
        <v>4716</v>
      </c>
      <c r="P3917" s="546" t="s">
        <v>6808</v>
      </c>
      <c r="Q3917" s="546"/>
      <c r="R3917" s="544"/>
      <c r="S3917" s="544" t="s">
        <v>6</v>
      </c>
      <c r="T3917" s="546" t="s">
        <v>10255</v>
      </c>
      <c r="U3917" s="407" t="s">
        <v>10229</v>
      </c>
    </row>
    <row r="3918" spans="2:21" ht="63.75" customHeight="1" x14ac:dyDescent="0.15">
      <c r="B3918" s="423">
        <v>69</v>
      </c>
      <c r="C3918" s="203"/>
      <c r="D3918" s="206" t="s">
        <v>7912</v>
      </c>
      <c r="E3918" s="29" t="s">
        <v>1599</v>
      </c>
      <c r="F3918" s="203">
        <v>2006</v>
      </c>
      <c r="G3918" s="423">
        <f t="shared" si="106"/>
        <v>1</v>
      </c>
      <c r="H3918" s="203">
        <v>1</v>
      </c>
      <c r="I3918" s="19"/>
      <c r="J3918" s="545"/>
      <c r="K3918" s="333"/>
      <c r="L3918" s="29"/>
      <c r="M3918" s="546"/>
      <c r="N3918" s="546" t="s">
        <v>6800</v>
      </c>
      <c r="O3918" s="546" t="s">
        <v>3259</v>
      </c>
      <c r="P3918" s="546" t="s">
        <v>6809</v>
      </c>
      <c r="Q3918" s="546"/>
      <c r="R3918" s="544"/>
      <c r="S3918" s="544" t="s">
        <v>6</v>
      </c>
      <c r="T3918" s="546" t="s">
        <v>10257</v>
      </c>
      <c r="U3918" s="407" t="s">
        <v>10258</v>
      </c>
    </row>
    <row r="3919" spans="2:21" ht="80.25" customHeight="1" x14ac:dyDescent="0.15">
      <c r="B3919" s="423">
        <v>70</v>
      </c>
      <c r="C3919" s="203"/>
      <c r="D3919" s="206" t="s">
        <v>1601</v>
      </c>
      <c r="E3919" s="29" t="s">
        <v>1600</v>
      </c>
      <c r="F3919" s="203">
        <v>2006</v>
      </c>
      <c r="G3919" s="423">
        <f t="shared" si="106"/>
        <v>1</v>
      </c>
      <c r="H3919" s="203">
        <v>1</v>
      </c>
      <c r="I3919" s="19"/>
      <c r="J3919" s="545"/>
      <c r="K3919" s="333"/>
      <c r="L3919" s="29"/>
      <c r="M3919" s="546"/>
      <c r="N3919" s="546" t="s">
        <v>9347</v>
      </c>
      <c r="O3919" s="206" t="s">
        <v>6829</v>
      </c>
      <c r="P3919" s="546" t="s">
        <v>5912</v>
      </c>
      <c r="Q3919" s="546"/>
      <c r="R3919" s="544"/>
      <c r="S3919" s="544" t="s">
        <v>6</v>
      </c>
      <c r="T3919" s="546" t="s">
        <v>10257</v>
      </c>
      <c r="U3919" s="407" t="s">
        <v>10259</v>
      </c>
    </row>
    <row r="3920" spans="2:21" ht="58.5" customHeight="1" x14ac:dyDescent="0.15">
      <c r="B3920" s="423">
        <v>71</v>
      </c>
      <c r="C3920" s="203"/>
      <c r="D3920" s="206" t="s">
        <v>1603</v>
      </c>
      <c r="E3920" s="29" t="s">
        <v>1602</v>
      </c>
      <c r="F3920" s="203">
        <v>2006</v>
      </c>
      <c r="G3920" s="423">
        <f t="shared" si="106"/>
        <v>1</v>
      </c>
      <c r="H3920" s="203">
        <v>1</v>
      </c>
      <c r="I3920" s="19"/>
      <c r="J3920" s="545"/>
      <c r="K3920" s="333"/>
      <c r="L3920" s="409"/>
      <c r="M3920" s="551"/>
      <c r="N3920" s="551" t="s">
        <v>9348</v>
      </c>
      <c r="O3920" s="206" t="s">
        <v>3259</v>
      </c>
      <c r="P3920" s="546" t="s">
        <v>5912</v>
      </c>
      <c r="Q3920" s="546"/>
      <c r="R3920" s="544"/>
      <c r="S3920" s="544" t="s">
        <v>6</v>
      </c>
      <c r="T3920" s="546" t="s">
        <v>10257</v>
      </c>
      <c r="U3920" s="407" t="s">
        <v>10260</v>
      </c>
    </row>
    <row r="3921" spans="2:21" ht="55.5" customHeight="1" x14ac:dyDescent="0.15">
      <c r="B3921" s="423">
        <v>72</v>
      </c>
      <c r="C3921" s="203"/>
      <c r="D3921" s="206" t="s">
        <v>1605</v>
      </c>
      <c r="E3921" s="29" t="s">
        <v>1604</v>
      </c>
      <c r="F3921" s="203">
        <v>2006</v>
      </c>
      <c r="G3921" s="423">
        <f t="shared" si="106"/>
        <v>1</v>
      </c>
      <c r="H3921" s="203">
        <v>1</v>
      </c>
      <c r="I3921" s="19"/>
      <c r="J3921" s="545"/>
      <c r="K3921" s="333"/>
      <c r="L3921" s="205"/>
      <c r="M3921" s="551"/>
      <c r="N3921" s="551" t="s">
        <v>6815</v>
      </c>
      <c r="O3921" s="206" t="s">
        <v>6824</v>
      </c>
      <c r="P3921" s="546" t="s">
        <v>6822</v>
      </c>
      <c r="Q3921" s="546"/>
      <c r="R3921" s="544"/>
      <c r="S3921" s="544" t="s">
        <v>6</v>
      </c>
      <c r="T3921" s="546" t="s">
        <v>10257</v>
      </c>
      <c r="U3921" s="407" t="s">
        <v>10261</v>
      </c>
    </row>
    <row r="3922" spans="2:21" ht="33.75" customHeight="1" x14ac:dyDescent="0.15">
      <c r="B3922" s="423">
        <v>73</v>
      </c>
      <c r="C3922" s="203"/>
      <c r="D3922" s="206" t="s">
        <v>6816</v>
      </c>
      <c r="E3922" s="29" t="s">
        <v>1606</v>
      </c>
      <c r="F3922" s="203">
        <v>2006</v>
      </c>
      <c r="G3922" s="423">
        <f t="shared" si="106"/>
        <v>1</v>
      </c>
      <c r="H3922" s="203">
        <v>1</v>
      </c>
      <c r="I3922" s="19"/>
      <c r="J3922" s="545"/>
      <c r="K3922" s="333"/>
      <c r="L3922" s="205"/>
      <c r="M3922" s="551"/>
      <c r="N3922" s="551" t="s">
        <v>9222</v>
      </c>
      <c r="O3922" s="206" t="s">
        <v>3259</v>
      </c>
      <c r="P3922" s="546" t="s">
        <v>5912</v>
      </c>
      <c r="Q3922" s="551"/>
      <c r="R3922" s="544"/>
      <c r="S3922" s="544" t="s">
        <v>6</v>
      </c>
      <c r="T3922" s="551" t="s">
        <v>10262</v>
      </c>
      <c r="U3922" s="407" t="s">
        <v>10254</v>
      </c>
    </row>
    <row r="3923" spans="2:21" ht="33.75" customHeight="1" x14ac:dyDescent="0.15">
      <c r="B3923" s="423">
        <v>74</v>
      </c>
      <c r="C3923" s="203"/>
      <c r="D3923" s="206" t="s">
        <v>6818</v>
      </c>
      <c r="E3923" s="29" t="s">
        <v>1607</v>
      </c>
      <c r="F3923" s="203">
        <v>2006</v>
      </c>
      <c r="G3923" s="423">
        <f t="shared" si="106"/>
        <v>2</v>
      </c>
      <c r="H3923" s="203">
        <v>2</v>
      </c>
      <c r="I3923" s="19"/>
      <c r="J3923" s="545"/>
      <c r="K3923" s="333"/>
      <c r="L3923" s="205"/>
      <c r="M3923" s="551"/>
      <c r="N3923" s="551" t="s">
        <v>6801</v>
      </c>
      <c r="O3923" s="206" t="s">
        <v>3259</v>
      </c>
      <c r="P3923" s="546" t="s">
        <v>5912</v>
      </c>
      <c r="Q3923" s="546"/>
      <c r="R3923" s="544"/>
      <c r="S3923" s="544" t="s">
        <v>6</v>
      </c>
      <c r="T3923" s="551" t="s">
        <v>10262</v>
      </c>
      <c r="U3923" s="407" t="s">
        <v>10263</v>
      </c>
    </row>
    <row r="3924" spans="2:21" ht="42" customHeight="1" x14ac:dyDescent="0.15">
      <c r="B3924" s="423">
        <v>75</v>
      </c>
      <c r="C3924" s="203"/>
      <c r="D3924" s="206" t="s">
        <v>6817</v>
      </c>
      <c r="E3924" s="29" t="s">
        <v>1608</v>
      </c>
      <c r="F3924" s="203">
        <v>2006</v>
      </c>
      <c r="G3924" s="423">
        <f t="shared" si="106"/>
        <v>1</v>
      </c>
      <c r="H3924" s="203">
        <v>1</v>
      </c>
      <c r="I3924" s="19"/>
      <c r="J3924" s="545"/>
      <c r="K3924" s="333"/>
      <c r="L3924" s="205"/>
      <c r="M3924" s="551"/>
      <c r="N3924" s="551" t="s">
        <v>6802</v>
      </c>
      <c r="O3924" s="206" t="s">
        <v>3259</v>
      </c>
      <c r="P3924" s="546" t="s">
        <v>5912</v>
      </c>
      <c r="Q3924" s="551"/>
      <c r="R3924" s="544"/>
      <c r="S3924" s="544" t="s">
        <v>6</v>
      </c>
      <c r="T3924" s="551" t="s">
        <v>10262</v>
      </c>
      <c r="U3924" s="407" t="s">
        <v>10264</v>
      </c>
    </row>
    <row r="3925" spans="2:21" ht="69" customHeight="1" x14ac:dyDescent="0.15">
      <c r="B3925" s="423">
        <v>76</v>
      </c>
      <c r="C3925" s="203"/>
      <c r="D3925" s="206" t="s">
        <v>9714</v>
      </c>
      <c r="E3925" s="29" t="s">
        <v>1609</v>
      </c>
      <c r="F3925" s="203">
        <v>2006</v>
      </c>
      <c r="G3925" s="423">
        <f t="shared" si="106"/>
        <v>1</v>
      </c>
      <c r="H3925" s="203">
        <v>1</v>
      </c>
      <c r="I3925" s="19"/>
      <c r="J3925" s="545"/>
      <c r="K3925" s="333"/>
      <c r="L3925" s="205"/>
      <c r="M3925" s="551"/>
      <c r="N3925" s="551" t="s">
        <v>6803</v>
      </c>
      <c r="O3925" s="206" t="s">
        <v>3259</v>
      </c>
      <c r="P3925" s="551" t="s">
        <v>6810</v>
      </c>
      <c r="Q3925" s="551"/>
      <c r="R3925" s="544"/>
      <c r="S3925" s="544" t="s">
        <v>6</v>
      </c>
      <c r="T3925" s="551" t="s">
        <v>10262</v>
      </c>
      <c r="U3925" s="407" t="s">
        <v>10265</v>
      </c>
    </row>
    <row r="3926" spans="2:21" ht="90" customHeight="1" x14ac:dyDescent="0.15">
      <c r="B3926" s="423">
        <v>77</v>
      </c>
      <c r="C3926" s="203"/>
      <c r="D3926" s="206" t="s">
        <v>6819</v>
      </c>
      <c r="E3926" s="29" t="s">
        <v>1610</v>
      </c>
      <c r="F3926" s="203">
        <v>2007</v>
      </c>
      <c r="G3926" s="423">
        <f t="shared" si="106"/>
        <v>1</v>
      </c>
      <c r="H3926" s="203">
        <v>1</v>
      </c>
      <c r="I3926" s="19"/>
      <c r="J3926" s="545"/>
      <c r="K3926" s="333"/>
      <c r="L3926" s="205"/>
      <c r="M3926" s="551"/>
      <c r="N3926" s="551" t="s">
        <v>7908</v>
      </c>
      <c r="O3926" s="206" t="s">
        <v>3259</v>
      </c>
      <c r="P3926" s="546" t="s">
        <v>5912</v>
      </c>
      <c r="Q3926" s="551"/>
      <c r="R3926" s="544"/>
      <c r="S3926" s="544" t="s">
        <v>6</v>
      </c>
      <c r="T3926" s="551" t="s">
        <v>10266</v>
      </c>
      <c r="U3926" s="407" t="s">
        <v>10267</v>
      </c>
    </row>
    <row r="3927" spans="2:21" ht="86.25" customHeight="1" x14ac:dyDescent="0.15">
      <c r="B3927" s="423">
        <v>78</v>
      </c>
      <c r="C3927" s="203"/>
      <c r="D3927" s="206" t="s">
        <v>1612</v>
      </c>
      <c r="E3927" s="29" t="s">
        <v>1611</v>
      </c>
      <c r="F3927" s="203">
        <v>2007</v>
      </c>
      <c r="G3927" s="423">
        <f t="shared" si="106"/>
        <v>1</v>
      </c>
      <c r="H3927" s="198">
        <v>1</v>
      </c>
      <c r="I3927" s="19"/>
      <c r="J3927" s="545"/>
      <c r="K3927" s="333"/>
      <c r="L3927" s="205"/>
      <c r="M3927" s="551"/>
      <c r="N3927" s="551" t="s">
        <v>6804</v>
      </c>
      <c r="O3927" s="206" t="s">
        <v>3259</v>
      </c>
      <c r="P3927" s="551" t="s">
        <v>6811</v>
      </c>
      <c r="Q3927" s="551"/>
      <c r="R3927" s="544"/>
      <c r="S3927" s="544" t="s">
        <v>6</v>
      </c>
      <c r="T3927" s="551" t="s">
        <v>10268</v>
      </c>
      <c r="U3927" s="407" t="s">
        <v>10269</v>
      </c>
    </row>
    <row r="3928" spans="2:21" ht="66.75" customHeight="1" x14ac:dyDescent="0.15">
      <c r="B3928" s="423">
        <v>79</v>
      </c>
      <c r="C3928" s="203"/>
      <c r="D3928" s="206" t="s">
        <v>6820</v>
      </c>
      <c r="E3928" s="29" t="s">
        <v>1613</v>
      </c>
      <c r="F3928" s="203">
        <v>2007</v>
      </c>
      <c r="G3928" s="423">
        <f t="shared" si="106"/>
        <v>1</v>
      </c>
      <c r="H3928" s="198">
        <v>1</v>
      </c>
      <c r="I3928" s="19"/>
      <c r="J3928" s="545"/>
      <c r="K3928" s="333"/>
      <c r="L3928" s="205"/>
      <c r="M3928" s="551"/>
      <c r="N3928" s="551" t="s">
        <v>6805</v>
      </c>
      <c r="O3928" s="496" t="s">
        <v>6429</v>
      </c>
      <c r="P3928" s="551" t="s">
        <v>6812</v>
      </c>
      <c r="Q3928" s="551"/>
      <c r="R3928" s="544"/>
      <c r="S3928" s="544" t="s">
        <v>6</v>
      </c>
      <c r="T3928" s="551" t="s">
        <v>10268</v>
      </c>
      <c r="U3928" s="407" t="s">
        <v>10238</v>
      </c>
    </row>
    <row r="3929" spans="2:21" ht="48" customHeight="1" x14ac:dyDescent="0.15">
      <c r="B3929" s="423">
        <v>80</v>
      </c>
      <c r="C3929" s="203"/>
      <c r="D3929" s="206" t="s">
        <v>1615</v>
      </c>
      <c r="E3929" s="29" t="s">
        <v>1614</v>
      </c>
      <c r="F3929" s="203">
        <v>2007</v>
      </c>
      <c r="G3929" s="423">
        <f t="shared" si="106"/>
        <v>1</v>
      </c>
      <c r="H3929" s="198">
        <v>1</v>
      </c>
      <c r="I3929" s="19"/>
      <c r="J3929" s="545"/>
      <c r="K3929" s="333"/>
      <c r="L3929" s="205"/>
      <c r="M3929" s="551"/>
      <c r="N3929" s="551" t="s">
        <v>7909</v>
      </c>
      <c r="O3929" s="496" t="s">
        <v>6429</v>
      </c>
      <c r="P3929" s="546" t="s">
        <v>5912</v>
      </c>
      <c r="Q3929" s="551"/>
      <c r="R3929" s="544"/>
      <c r="S3929" s="544" t="s">
        <v>6</v>
      </c>
      <c r="T3929" s="551" t="s">
        <v>42</v>
      </c>
      <c r="U3929" s="407" t="s">
        <v>10270</v>
      </c>
    </row>
    <row r="3930" spans="2:21" ht="98.25" customHeight="1" x14ac:dyDescent="0.15">
      <c r="B3930" s="423">
        <v>81</v>
      </c>
      <c r="C3930" s="203"/>
      <c r="D3930" s="206" t="s">
        <v>1617</v>
      </c>
      <c r="E3930" s="29" t="s">
        <v>1616</v>
      </c>
      <c r="F3930" s="203">
        <v>2007</v>
      </c>
      <c r="G3930" s="423">
        <f t="shared" si="106"/>
        <v>1</v>
      </c>
      <c r="H3930" s="198">
        <v>1</v>
      </c>
      <c r="I3930" s="19"/>
      <c r="J3930" s="545"/>
      <c r="K3930" s="333"/>
      <c r="L3930" s="208"/>
      <c r="M3930" s="208"/>
      <c r="N3930" s="208" t="s">
        <v>7910</v>
      </c>
      <c r="O3930" s="249" t="s">
        <v>3259</v>
      </c>
      <c r="P3930" s="208" t="s">
        <v>6813</v>
      </c>
      <c r="Q3930" s="208"/>
      <c r="R3930" s="544"/>
      <c r="S3930" s="544" t="s">
        <v>6</v>
      </c>
      <c r="T3930" s="208" t="s">
        <v>42</v>
      </c>
      <c r="U3930" s="250" t="s">
        <v>10237</v>
      </c>
    </row>
    <row r="3931" spans="2:21" ht="86.25" customHeight="1" x14ac:dyDescent="0.15">
      <c r="B3931" s="423">
        <v>82</v>
      </c>
      <c r="C3931" s="203"/>
      <c r="D3931" s="206" t="s">
        <v>1619</v>
      </c>
      <c r="E3931" s="29" t="s">
        <v>1618</v>
      </c>
      <c r="F3931" s="203">
        <v>2008</v>
      </c>
      <c r="G3931" s="423">
        <f t="shared" si="106"/>
        <v>1</v>
      </c>
      <c r="H3931" s="198">
        <v>1</v>
      </c>
      <c r="I3931" s="19"/>
      <c r="J3931" s="545"/>
      <c r="K3931" s="333"/>
      <c r="L3931" s="205"/>
      <c r="M3931" s="551"/>
      <c r="N3931" s="551" t="s">
        <v>7911</v>
      </c>
      <c r="O3931" s="206" t="s">
        <v>3259</v>
      </c>
      <c r="P3931" s="551" t="s">
        <v>6814</v>
      </c>
      <c r="Q3931" s="551"/>
      <c r="R3931" s="544"/>
      <c r="S3931" s="544" t="s">
        <v>6</v>
      </c>
      <c r="T3931" s="551" t="s">
        <v>10271</v>
      </c>
      <c r="U3931" s="407" t="s">
        <v>10195</v>
      </c>
    </row>
    <row r="3932" spans="2:21" ht="66" customHeight="1" x14ac:dyDescent="0.15">
      <c r="B3932" s="423">
        <v>83</v>
      </c>
      <c r="C3932" s="203"/>
      <c r="D3932" s="206" t="s">
        <v>1621</v>
      </c>
      <c r="E3932" s="29" t="s">
        <v>1620</v>
      </c>
      <c r="F3932" s="203">
        <v>2008</v>
      </c>
      <c r="G3932" s="423">
        <f t="shared" si="106"/>
        <v>1</v>
      </c>
      <c r="H3932" s="198">
        <v>1</v>
      </c>
      <c r="I3932" s="19"/>
      <c r="J3932" s="545"/>
      <c r="K3932" s="333"/>
      <c r="L3932" s="205"/>
      <c r="M3932" s="551"/>
      <c r="N3932" s="551" t="s">
        <v>6823</v>
      </c>
      <c r="O3932" s="206" t="s">
        <v>6825</v>
      </c>
      <c r="P3932" s="551" t="s">
        <v>1700</v>
      </c>
      <c r="Q3932" s="551"/>
      <c r="R3932" s="544"/>
      <c r="S3932" s="544" t="s">
        <v>6</v>
      </c>
      <c r="T3932" s="551" t="s">
        <v>10271</v>
      </c>
      <c r="U3932" s="407" t="s">
        <v>10272</v>
      </c>
    </row>
    <row r="3933" spans="2:21" ht="58.5" customHeight="1" x14ac:dyDescent="0.15">
      <c r="B3933" s="423">
        <v>84</v>
      </c>
      <c r="C3933" s="203"/>
      <c r="D3933" s="206" t="s">
        <v>6821</v>
      </c>
      <c r="E3933" s="29" t="s">
        <v>1622</v>
      </c>
      <c r="F3933" s="203">
        <v>2004</v>
      </c>
      <c r="G3933" s="423">
        <f t="shared" si="106"/>
        <v>1</v>
      </c>
      <c r="H3933" s="198">
        <v>1</v>
      </c>
      <c r="I3933" s="19"/>
      <c r="J3933" s="545"/>
      <c r="K3933" s="333"/>
      <c r="L3933" s="205"/>
      <c r="M3933" s="551"/>
      <c r="N3933" s="551" t="s">
        <v>6806</v>
      </c>
      <c r="O3933" s="496" t="s">
        <v>11377</v>
      </c>
      <c r="P3933" s="546" t="s">
        <v>5912</v>
      </c>
      <c r="Q3933" s="546"/>
      <c r="R3933" s="544"/>
      <c r="S3933" s="544" t="s">
        <v>6</v>
      </c>
      <c r="T3933" s="551" t="s">
        <v>47</v>
      </c>
      <c r="U3933" s="407" t="s">
        <v>10191</v>
      </c>
    </row>
    <row r="3934" spans="2:21" ht="60.75" customHeight="1" x14ac:dyDescent="0.15">
      <c r="B3934" s="423">
        <v>85</v>
      </c>
      <c r="C3934" s="203"/>
      <c r="D3934" s="206" t="s">
        <v>1624</v>
      </c>
      <c r="E3934" s="29" t="s">
        <v>1623</v>
      </c>
      <c r="F3934" s="203">
        <v>2008</v>
      </c>
      <c r="G3934" s="423">
        <f t="shared" si="106"/>
        <v>1</v>
      </c>
      <c r="H3934" s="203">
        <v>1</v>
      </c>
      <c r="I3934" s="19"/>
      <c r="J3934" s="545"/>
      <c r="K3934" s="333"/>
      <c r="L3934" s="208"/>
      <c r="M3934" s="208"/>
      <c r="N3934" s="208" t="s">
        <v>8986</v>
      </c>
      <c r="O3934" s="249" t="s">
        <v>3259</v>
      </c>
      <c r="P3934" s="208" t="s">
        <v>1701</v>
      </c>
      <c r="Q3934" s="208"/>
      <c r="R3934" s="544"/>
      <c r="S3934" s="544" t="s">
        <v>6</v>
      </c>
      <c r="T3934" s="208" t="s">
        <v>48</v>
      </c>
      <c r="U3934" s="250" t="s">
        <v>10273</v>
      </c>
    </row>
    <row r="3935" spans="2:21" ht="48" customHeight="1" x14ac:dyDescent="0.15">
      <c r="B3935" s="423">
        <v>86</v>
      </c>
      <c r="C3935" s="203"/>
      <c r="D3935" s="206" t="s">
        <v>1626</v>
      </c>
      <c r="E3935" s="29" t="s">
        <v>1625</v>
      </c>
      <c r="F3935" s="203">
        <v>2009</v>
      </c>
      <c r="G3935" s="423">
        <f t="shared" si="106"/>
        <v>1</v>
      </c>
      <c r="H3935" s="203">
        <v>1</v>
      </c>
      <c r="I3935" s="19"/>
      <c r="J3935" s="545"/>
      <c r="K3935" s="333"/>
      <c r="L3935" s="205"/>
      <c r="M3935" s="551"/>
      <c r="N3935" s="551" t="s">
        <v>4906</v>
      </c>
      <c r="O3935" s="603" t="s">
        <v>3259</v>
      </c>
      <c r="P3935" s="551" t="s">
        <v>1702</v>
      </c>
      <c r="Q3935" s="551"/>
      <c r="R3935" s="544"/>
      <c r="S3935" s="544" t="s">
        <v>6</v>
      </c>
      <c r="T3935" s="551" t="s">
        <v>46</v>
      </c>
      <c r="U3935" s="407" t="s">
        <v>10132</v>
      </c>
    </row>
    <row r="3936" spans="2:21" ht="48" customHeight="1" x14ac:dyDescent="0.15">
      <c r="B3936" s="423">
        <v>87</v>
      </c>
      <c r="C3936" s="206"/>
      <c r="D3936" s="206" t="s">
        <v>1628</v>
      </c>
      <c r="E3936" s="29" t="s">
        <v>1627</v>
      </c>
      <c r="F3936" s="203">
        <v>2009</v>
      </c>
      <c r="G3936" s="423">
        <f t="shared" si="106"/>
        <v>1</v>
      </c>
      <c r="H3936" s="203">
        <v>1</v>
      </c>
      <c r="I3936" s="19"/>
      <c r="J3936" s="545"/>
      <c r="K3936" s="333"/>
      <c r="L3936" s="205"/>
      <c r="M3936" s="551"/>
      <c r="N3936" s="551" t="s">
        <v>4907</v>
      </c>
      <c r="O3936" s="551" t="s">
        <v>6826</v>
      </c>
      <c r="P3936" s="551" t="s">
        <v>1703</v>
      </c>
      <c r="Q3936" s="551"/>
      <c r="R3936" s="544"/>
      <c r="S3936" s="544" t="s">
        <v>6</v>
      </c>
      <c r="T3936" s="551" t="s">
        <v>26</v>
      </c>
      <c r="U3936" s="407" t="s">
        <v>10242</v>
      </c>
    </row>
    <row r="3937" spans="2:21" ht="48" customHeight="1" x14ac:dyDescent="0.15">
      <c r="B3937" s="423">
        <v>88</v>
      </c>
      <c r="C3937" s="206"/>
      <c r="D3937" s="206" t="s">
        <v>1630</v>
      </c>
      <c r="E3937" s="29" t="s">
        <v>1629</v>
      </c>
      <c r="F3937" s="203">
        <v>2009</v>
      </c>
      <c r="G3937" s="423">
        <f t="shared" si="106"/>
        <v>1</v>
      </c>
      <c r="H3937" s="203">
        <v>1</v>
      </c>
      <c r="I3937" s="19"/>
      <c r="J3937" s="545"/>
      <c r="K3937" s="333"/>
      <c r="L3937" s="205"/>
      <c r="M3937" s="551"/>
      <c r="N3937" s="551" t="s">
        <v>1667</v>
      </c>
      <c r="O3937" s="551" t="s">
        <v>6827</v>
      </c>
      <c r="P3937" s="551" t="s">
        <v>1703</v>
      </c>
      <c r="Q3937" s="551"/>
      <c r="R3937" s="544"/>
      <c r="S3937" s="544" t="s">
        <v>6</v>
      </c>
      <c r="T3937" s="551" t="s">
        <v>26</v>
      </c>
      <c r="U3937" s="407" t="s">
        <v>10238</v>
      </c>
    </row>
    <row r="3938" spans="2:21" ht="65.25" customHeight="1" x14ac:dyDescent="0.15">
      <c r="B3938" s="423">
        <v>89</v>
      </c>
      <c r="C3938" s="206"/>
      <c r="D3938" s="206" t="s">
        <v>1632</v>
      </c>
      <c r="E3938" s="29" t="s">
        <v>1631</v>
      </c>
      <c r="F3938" s="203">
        <v>2009</v>
      </c>
      <c r="G3938" s="423">
        <f t="shared" si="106"/>
        <v>1</v>
      </c>
      <c r="H3938" s="203">
        <v>1</v>
      </c>
      <c r="I3938" s="19"/>
      <c r="J3938" s="545"/>
      <c r="K3938" s="333"/>
      <c r="L3938" s="205"/>
      <c r="M3938" s="551"/>
      <c r="N3938" s="551" t="s">
        <v>1668</v>
      </c>
      <c r="O3938" s="551" t="s">
        <v>6828</v>
      </c>
      <c r="P3938" s="551"/>
      <c r="Q3938" s="551"/>
      <c r="R3938" s="544"/>
      <c r="S3938" s="544" t="s">
        <v>6</v>
      </c>
      <c r="T3938" s="551" t="s">
        <v>26</v>
      </c>
      <c r="U3938" s="407" t="s">
        <v>10181</v>
      </c>
    </row>
    <row r="3939" spans="2:21" ht="48" customHeight="1" x14ac:dyDescent="0.15">
      <c r="B3939" s="423">
        <v>90</v>
      </c>
      <c r="C3939" s="206"/>
      <c r="D3939" s="206" t="s">
        <v>1634</v>
      </c>
      <c r="E3939" s="29" t="s">
        <v>1633</v>
      </c>
      <c r="F3939" s="203">
        <v>2009</v>
      </c>
      <c r="G3939" s="423">
        <f t="shared" si="106"/>
        <v>1</v>
      </c>
      <c r="H3939" s="203">
        <v>1</v>
      </c>
      <c r="I3939" s="19"/>
      <c r="J3939" s="545"/>
      <c r="K3939" s="333"/>
      <c r="L3939" s="205"/>
      <c r="M3939" s="551"/>
      <c r="N3939" s="551" t="s">
        <v>1669</v>
      </c>
      <c r="O3939" s="551" t="s">
        <v>10849</v>
      </c>
      <c r="P3939" s="551" t="s">
        <v>1704</v>
      </c>
      <c r="Q3939" s="551"/>
      <c r="R3939" s="544"/>
      <c r="S3939" s="544" t="s">
        <v>6</v>
      </c>
      <c r="T3939" s="551" t="s">
        <v>22</v>
      </c>
      <c r="U3939" s="407" t="s">
        <v>10264</v>
      </c>
    </row>
    <row r="3940" spans="2:21" ht="48" customHeight="1" x14ac:dyDescent="0.15">
      <c r="B3940" s="423">
        <v>91</v>
      </c>
      <c r="C3940" s="206"/>
      <c r="D3940" s="206" t="s">
        <v>1636</v>
      </c>
      <c r="E3940" s="29" t="s">
        <v>1635</v>
      </c>
      <c r="F3940" s="203">
        <v>2009</v>
      </c>
      <c r="G3940" s="423">
        <f t="shared" si="106"/>
        <v>1</v>
      </c>
      <c r="H3940" s="203">
        <v>1</v>
      </c>
      <c r="I3940" s="19"/>
      <c r="J3940" s="545"/>
      <c r="K3940" s="333"/>
      <c r="L3940" s="205"/>
      <c r="M3940" s="551"/>
      <c r="N3940" s="551" t="s">
        <v>1670</v>
      </c>
      <c r="O3940" s="551" t="s">
        <v>10850</v>
      </c>
      <c r="P3940" s="551" t="s">
        <v>1705</v>
      </c>
      <c r="Q3940" s="551"/>
      <c r="R3940" s="544"/>
      <c r="S3940" s="544" t="s">
        <v>6</v>
      </c>
      <c r="T3940" s="551" t="s">
        <v>22</v>
      </c>
      <c r="U3940" s="407" t="s">
        <v>10274</v>
      </c>
    </row>
    <row r="3941" spans="2:21" ht="48" customHeight="1" x14ac:dyDescent="0.15">
      <c r="B3941" s="423">
        <v>92</v>
      </c>
      <c r="C3941" s="206"/>
      <c r="D3941" s="206" t="s">
        <v>1638</v>
      </c>
      <c r="E3941" s="29" t="s">
        <v>1637</v>
      </c>
      <c r="F3941" s="203">
        <v>2009</v>
      </c>
      <c r="G3941" s="423">
        <f t="shared" si="106"/>
        <v>1</v>
      </c>
      <c r="H3941" s="203">
        <v>1</v>
      </c>
      <c r="I3941" s="19"/>
      <c r="J3941" s="545"/>
      <c r="K3941" s="333"/>
      <c r="L3941" s="205"/>
      <c r="M3941" s="551"/>
      <c r="N3941" s="551" t="s">
        <v>1671</v>
      </c>
      <c r="O3941" s="551" t="s">
        <v>1688</v>
      </c>
      <c r="P3941" s="551" t="s">
        <v>1703</v>
      </c>
      <c r="Q3941" s="551"/>
      <c r="R3941" s="544"/>
      <c r="S3941" s="544" t="s">
        <v>6</v>
      </c>
      <c r="T3941" s="551" t="s">
        <v>22</v>
      </c>
      <c r="U3941" s="407" t="s">
        <v>10231</v>
      </c>
    </row>
    <row r="3942" spans="2:21" ht="48" customHeight="1" x14ac:dyDescent="0.15">
      <c r="B3942" s="423">
        <v>93</v>
      </c>
      <c r="C3942" s="206"/>
      <c r="D3942" s="206" t="s">
        <v>1640</v>
      </c>
      <c r="E3942" s="29" t="s">
        <v>1639</v>
      </c>
      <c r="F3942" s="203">
        <v>2009</v>
      </c>
      <c r="G3942" s="423">
        <f t="shared" si="106"/>
        <v>1</v>
      </c>
      <c r="H3942" s="203">
        <v>1</v>
      </c>
      <c r="I3942" s="19"/>
      <c r="J3942" s="545"/>
      <c r="K3942" s="333"/>
      <c r="L3942" s="205"/>
      <c r="M3942" s="551"/>
      <c r="N3942" s="551" t="s">
        <v>1672</v>
      </c>
      <c r="O3942" s="551" t="s">
        <v>1689</v>
      </c>
      <c r="P3942" s="551" t="s">
        <v>1703</v>
      </c>
      <c r="Q3942" s="551"/>
      <c r="R3942" s="544"/>
      <c r="S3942" s="544" t="s">
        <v>6</v>
      </c>
      <c r="T3942" s="551" t="s">
        <v>22</v>
      </c>
      <c r="U3942" s="407" t="s">
        <v>10149</v>
      </c>
    </row>
    <row r="3943" spans="2:21" ht="47.25" customHeight="1" x14ac:dyDescent="0.15">
      <c r="B3943" s="423">
        <v>94</v>
      </c>
      <c r="C3943" s="206"/>
      <c r="D3943" s="206" t="s">
        <v>1642</v>
      </c>
      <c r="E3943" s="29" t="s">
        <v>1641</v>
      </c>
      <c r="F3943" s="203">
        <v>2009</v>
      </c>
      <c r="G3943" s="423">
        <f t="shared" si="106"/>
        <v>1</v>
      </c>
      <c r="H3943" s="203">
        <v>1</v>
      </c>
      <c r="I3943" s="19"/>
      <c r="J3943" s="545"/>
      <c r="K3943" s="333"/>
      <c r="L3943" s="205"/>
      <c r="M3943" s="551"/>
      <c r="N3943" s="551" t="s">
        <v>1673</v>
      </c>
      <c r="O3943" s="551" t="s">
        <v>1690</v>
      </c>
      <c r="P3943" s="551" t="s">
        <v>1703</v>
      </c>
      <c r="Q3943" s="551"/>
      <c r="R3943" s="544"/>
      <c r="S3943" s="544" t="s">
        <v>6</v>
      </c>
      <c r="T3943" s="551" t="s">
        <v>22</v>
      </c>
      <c r="U3943" s="407" t="s">
        <v>10275</v>
      </c>
    </row>
    <row r="3944" spans="2:21" ht="49.5" customHeight="1" x14ac:dyDescent="0.15">
      <c r="B3944" s="423">
        <v>95</v>
      </c>
      <c r="C3944" s="206"/>
      <c r="D3944" s="206" t="s">
        <v>1644</v>
      </c>
      <c r="E3944" s="29" t="s">
        <v>1643</v>
      </c>
      <c r="F3944" s="203">
        <v>2009</v>
      </c>
      <c r="G3944" s="423">
        <f t="shared" si="106"/>
        <v>1</v>
      </c>
      <c r="H3944" s="203">
        <v>1</v>
      </c>
      <c r="I3944" s="19"/>
      <c r="J3944" s="545"/>
      <c r="K3944" s="333"/>
      <c r="L3944" s="205"/>
      <c r="M3944" s="551"/>
      <c r="N3944" s="551" t="s">
        <v>1674</v>
      </c>
      <c r="O3944" s="551" t="s">
        <v>1691</v>
      </c>
      <c r="P3944" s="551" t="s">
        <v>1703</v>
      </c>
      <c r="Q3944" s="551"/>
      <c r="R3944" s="544"/>
      <c r="S3944" s="544" t="s">
        <v>6</v>
      </c>
      <c r="T3944" s="551" t="s">
        <v>22</v>
      </c>
      <c r="U3944" s="407" t="s">
        <v>10276</v>
      </c>
    </row>
    <row r="3945" spans="2:21" ht="46.5" customHeight="1" x14ac:dyDescent="0.15">
      <c r="B3945" s="423">
        <v>96</v>
      </c>
      <c r="C3945" s="206"/>
      <c r="D3945" s="206" t="s">
        <v>1646</v>
      </c>
      <c r="E3945" s="29" t="s">
        <v>1645</v>
      </c>
      <c r="F3945" s="203">
        <v>2009</v>
      </c>
      <c r="G3945" s="423">
        <f t="shared" si="106"/>
        <v>1</v>
      </c>
      <c r="H3945" s="203">
        <v>1</v>
      </c>
      <c r="I3945" s="19"/>
      <c r="J3945" s="545"/>
      <c r="K3945" s="333"/>
      <c r="L3945" s="205"/>
      <c r="M3945" s="551"/>
      <c r="N3945" s="551" t="s">
        <v>1675</v>
      </c>
      <c r="O3945" s="551" t="s">
        <v>1692</v>
      </c>
      <c r="P3945" s="551" t="s">
        <v>1703</v>
      </c>
      <c r="Q3945" s="551"/>
      <c r="R3945" s="544"/>
      <c r="S3945" s="544" t="s">
        <v>6</v>
      </c>
      <c r="T3945" s="551" t="s">
        <v>22</v>
      </c>
      <c r="U3945" s="407" t="s">
        <v>10277</v>
      </c>
    </row>
    <row r="3946" spans="2:21" ht="54" customHeight="1" x14ac:dyDescent="0.15">
      <c r="B3946" s="423">
        <v>97</v>
      </c>
      <c r="C3946" s="206"/>
      <c r="D3946" s="206" t="s">
        <v>1647</v>
      </c>
      <c r="E3946" s="29" t="s">
        <v>8439</v>
      </c>
      <c r="F3946" s="203">
        <v>2009</v>
      </c>
      <c r="G3946" s="423">
        <f t="shared" si="106"/>
        <v>1</v>
      </c>
      <c r="H3946" s="203">
        <v>1</v>
      </c>
      <c r="I3946" s="19"/>
      <c r="J3946" s="545"/>
      <c r="K3946" s="333"/>
      <c r="L3946" s="205"/>
      <c r="M3946" s="551"/>
      <c r="N3946" s="551" t="s">
        <v>1676</v>
      </c>
      <c r="O3946" s="551" t="s">
        <v>1693</v>
      </c>
      <c r="P3946" s="551" t="s">
        <v>1703</v>
      </c>
      <c r="Q3946" s="551"/>
      <c r="R3946" s="544"/>
      <c r="S3946" s="544" t="s">
        <v>6</v>
      </c>
      <c r="T3946" s="551" t="s">
        <v>22</v>
      </c>
      <c r="U3946" s="407" t="s">
        <v>10182</v>
      </c>
    </row>
    <row r="3947" spans="2:21" ht="64.5" customHeight="1" x14ac:dyDescent="0.15">
      <c r="B3947" s="423">
        <v>98</v>
      </c>
      <c r="C3947" s="206"/>
      <c r="D3947" s="206" t="s">
        <v>1649</v>
      </c>
      <c r="E3947" s="29" t="s">
        <v>1648</v>
      </c>
      <c r="F3947" s="203">
        <v>2009</v>
      </c>
      <c r="G3947" s="423">
        <f t="shared" si="106"/>
        <v>1</v>
      </c>
      <c r="H3947" s="203">
        <v>1</v>
      </c>
      <c r="I3947" s="19"/>
      <c r="J3947" s="545"/>
      <c r="K3947" s="333"/>
      <c r="L3947" s="205"/>
      <c r="M3947" s="551"/>
      <c r="N3947" s="551" t="s">
        <v>1677</v>
      </c>
      <c r="O3947" s="551" t="s">
        <v>1694</v>
      </c>
      <c r="P3947" s="551" t="s">
        <v>1706</v>
      </c>
      <c r="Q3947" s="551"/>
      <c r="R3947" s="544"/>
      <c r="S3947" s="544" t="s">
        <v>6</v>
      </c>
      <c r="T3947" s="551" t="s">
        <v>22</v>
      </c>
      <c r="U3947" s="407" t="s">
        <v>10278</v>
      </c>
    </row>
    <row r="3948" spans="2:21" ht="39.75" customHeight="1" x14ac:dyDescent="0.15">
      <c r="B3948" s="423">
        <v>99</v>
      </c>
      <c r="C3948" s="206"/>
      <c r="D3948" s="206" t="s">
        <v>1651</v>
      </c>
      <c r="E3948" s="29" t="s">
        <v>1650</v>
      </c>
      <c r="F3948" s="203">
        <v>2009</v>
      </c>
      <c r="G3948" s="423">
        <f t="shared" si="106"/>
        <v>1</v>
      </c>
      <c r="H3948" s="203">
        <v>1</v>
      </c>
      <c r="I3948" s="19"/>
      <c r="J3948" s="545"/>
      <c r="K3948" s="333"/>
      <c r="L3948" s="205"/>
      <c r="M3948" s="551"/>
      <c r="N3948" s="551" t="s">
        <v>1678</v>
      </c>
      <c r="O3948" s="551" t="s">
        <v>1695</v>
      </c>
      <c r="P3948" s="551" t="s">
        <v>1707</v>
      </c>
      <c r="Q3948" s="551"/>
      <c r="R3948" s="544"/>
      <c r="S3948" s="544" t="s">
        <v>6</v>
      </c>
      <c r="T3948" s="551" t="s">
        <v>22</v>
      </c>
      <c r="U3948" s="407" t="s">
        <v>10279</v>
      </c>
    </row>
    <row r="3949" spans="2:21" ht="56.25" customHeight="1" x14ac:dyDescent="0.15">
      <c r="B3949" s="423">
        <v>100</v>
      </c>
      <c r="C3949" s="206"/>
      <c r="D3949" s="206" t="s">
        <v>1653</v>
      </c>
      <c r="E3949" s="29" t="s">
        <v>1652</v>
      </c>
      <c r="F3949" s="203">
        <v>2010</v>
      </c>
      <c r="G3949" s="423">
        <f t="shared" si="106"/>
        <v>1</v>
      </c>
      <c r="H3949" s="203">
        <v>1</v>
      </c>
      <c r="I3949" s="19"/>
      <c r="J3949" s="545"/>
      <c r="K3949" s="333"/>
      <c r="L3949" s="205"/>
      <c r="M3949" s="551"/>
      <c r="N3949" s="551" t="s">
        <v>1679</v>
      </c>
      <c r="O3949" s="551" t="s">
        <v>1696</v>
      </c>
      <c r="P3949" s="551"/>
      <c r="Q3949" s="551"/>
      <c r="R3949" s="544"/>
      <c r="S3949" s="544" t="s">
        <v>6</v>
      </c>
      <c r="T3949" s="607" t="s">
        <v>34</v>
      </c>
      <c r="U3949" s="631" t="s">
        <v>10188</v>
      </c>
    </row>
    <row r="3950" spans="2:21" ht="46.5" customHeight="1" x14ac:dyDescent="0.15">
      <c r="B3950" s="423">
        <v>101</v>
      </c>
      <c r="C3950" s="206"/>
      <c r="D3950" s="206" t="s">
        <v>1655</v>
      </c>
      <c r="E3950" s="29" t="s">
        <v>1654</v>
      </c>
      <c r="F3950" s="203">
        <v>2010</v>
      </c>
      <c r="G3950" s="423">
        <f t="shared" si="106"/>
        <v>1</v>
      </c>
      <c r="H3950" s="203">
        <v>1</v>
      </c>
      <c r="I3950" s="19"/>
      <c r="J3950" s="545"/>
      <c r="K3950" s="333"/>
      <c r="L3950" s="205"/>
      <c r="M3950" s="551"/>
      <c r="N3950" s="551" t="s">
        <v>1680</v>
      </c>
      <c r="O3950" s="551" t="s">
        <v>1697</v>
      </c>
      <c r="P3950" s="551"/>
      <c r="Q3950" s="551"/>
      <c r="R3950" s="544"/>
      <c r="S3950" s="544" t="s">
        <v>6</v>
      </c>
      <c r="T3950" s="607" t="s">
        <v>35</v>
      </c>
      <c r="U3950" s="631" t="s">
        <v>10197</v>
      </c>
    </row>
    <row r="3951" spans="2:21" ht="45.75" customHeight="1" x14ac:dyDescent="0.15">
      <c r="B3951" s="423">
        <v>102</v>
      </c>
      <c r="C3951" s="206"/>
      <c r="D3951" s="206" t="s">
        <v>16024</v>
      </c>
      <c r="E3951" s="29" t="s">
        <v>1656</v>
      </c>
      <c r="F3951" s="203">
        <v>2010</v>
      </c>
      <c r="G3951" s="423">
        <f t="shared" si="106"/>
        <v>1</v>
      </c>
      <c r="H3951" s="203">
        <v>1</v>
      </c>
      <c r="I3951" s="19"/>
      <c r="J3951" s="545"/>
      <c r="K3951" s="333"/>
      <c r="L3951" s="205"/>
      <c r="M3951" s="551"/>
      <c r="N3951" s="551" t="s">
        <v>1681</v>
      </c>
      <c r="O3951" s="551" t="s">
        <v>1697</v>
      </c>
      <c r="P3951" s="551" t="s">
        <v>1708</v>
      </c>
      <c r="Q3951" s="551"/>
      <c r="R3951" s="544"/>
      <c r="S3951" s="544" t="s">
        <v>6</v>
      </c>
      <c r="T3951" s="607" t="s">
        <v>35</v>
      </c>
      <c r="U3951" s="407" t="s">
        <v>44</v>
      </c>
    </row>
    <row r="3952" spans="2:21" ht="37.5" customHeight="1" x14ac:dyDescent="0.15">
      <c r="B3952" s="423">
        <v>103</v>
      </c>
      <c r="C3952" s="65"/>
      <c r="D3952" s="205" t="s">
        <v>1658</v>
      </c>
      <c r="E3952" s="205" t="s">
        <v>1657</v>
      </c>
      <c r="F3952" s="203">
        <v>2010</v>
      </c>
      <c r="G3952" s="423">
        <f t="shared" si="106"/>
        <v>1</v>
      </c>
      <c r="H3952" s="203">
        <v>1</v>
      </c>
      <c r="I3952" s="19"/>
      <c r="J3952" s="545"/>
      <c r="K3952" s="333"/>
      <c r="L3952" s="205"/>
      <c r="M3952" s="551"/>
      <c r="N3952" s="551" t="s">
        <v>1682</v>
      </c>
      <c r="O3952" s="551" t="s">
        <v>45</v>
      </c>
      <c r="P3952" s="551"/>
      <c r="Q3952" s="551"/>
      <c r="R3952" s="544"/>
      <c r="S3952" s="544" t="s">
        <v>6</v>
      </c>
      <c r="T3952" s="607" t="s">
        <v>38</v>
      </c>
      <c r="U3952" s="407" t="s">
        <v>10183</v>
      </c>
    </row>
    <row r="3953" spans="1:21" ht="57" customHeight="1" x14ac:dyDescent="0.15">
      <c r="B3953" s="423">
        <v>104</v>
      </c>
      <c r="C3953" s="65"/>
      <c r="D3953" s="205" t="s">
        <v>1660</v>
      </c>
      <c r="E3953" s="326" t="s">
        <v>1659</v>
      </c>
      <c r="F3953" s="203">
        <v>2010</v>
      </c>
      <c r="G3953" s="423">
        <f t="shared" si="106"/>
        <v>1</v>
      </c>
      <c r="H3953" s="203">
        <v>1</v>
      </c>
      <c r="I3953" s="19"/>
      <c r="J3953" s="545"/>
      <c r="K3953" s="333"/>
      <c r="L3953" s="205"/>
      <c r="M3953" s="551"/>
      <c r="N3953" s="551" t="s">
        <v>1683</v>
      </c>
      <c r="O3953" s="551" t="s">
        <v>1697</v>
      </c>
      <c r="P3953" s="551" t="s">
        <v>1709</v>
      </c>
      <c r="Q3953" s="551"/>
      <c r="R3953" s="544"/>
      <c r="S3953" s="544" t="s">
        <v>6</v>
      </c>
      <c r="T3953" s="607" t="s">
        <v>38</v>
      </c>
      <c r="U3953" s="631" t="s">
        <v>10280</v>
      </c>
    </row>
    <row r="3954" spans="1:21" ht="64.5" customHeight="1" x14ac:dyDescent="0.15">
      <c r="B3954" s="423">
        <v>105</v>
      </c>
      <c r="C3954" s="65"/>
      <c r="D3954" s="205" t="s">
        <v>1662</v>
      </c>
      <c r="E3954" s="326" t="s">
        <v>1661</v>
      </c>
      <c r="F3954" s="203">
        <v>2010</v>
      </c>
      <c r="G3954" s="423">
        <f t="shared" si="106"/>
        <v>1</v>
      </c>
      <c r="H3954" s="203">
        <v>1</v>
      </c>
      <c r="I3954" s="19"/>
      <c r="J3954" s="545"/>
      <c r="K3954" s="333"/>
      <c r="L3954" s="205"/>
      <c r="M3954" s="551"/>
      <c r="N3954" s="551" t="s">
        <v>1684</v>
      </c>
      <c r="O3954" s="607" t="s">
        <v>45</v>
      </c>
      <c r="P3954" s="551" t="s">
        <v>1710</v>
      </c>
      <c r="Q3954" s="551"/>
      <c r="R3954" s="544"/>
      <c r="S3954" s="544" t="s">
        <v>6</v>
      </c>
      <c r="T3954" s="607" t="s">
        <v>53</v>
      </c>
      <c r="U3954" s="407">
        <v>99</v>
      </c>
    </row>
    <row r="3955" spans="1:21" ht="59.25" customHeight="1" x14ac:dyDescent="0.15">
      <c r="B3955" s="423">
        <v>106</v>
      </c>
      <c r="C3955" s="65"/>
      <c r="D3955" s="205" t="s">
        <v>1664</v>
      </c>
      <c r="E3955" s="205" t="s">
        <v>1663</v>
      </c>
      <c r="F3955" s="203">
        <v>2011</v>
      </c>
      <c r="G3955" s="423">
        <f t="shared" si="106"/>
        <v>1</v>
      </c>
      <c r="H3955" s="203">
        <v>1</v>
      </c>
      <c r="I3955" s="19"/>
      <c r="J3955" s="545"/>
      <c r="K3955" s="333"/>
      <c r="L3955" s="205"/>
      <c r="M3955" s="551"/>
      <c r="N3955" s="551" t="s">
        <v>4537</v>
      </c>
      <c r="O3955" s="607" t="s">
        <v>1224</v>
      </c>
      <c r="P3955" s="551"/>
      <c r="Q3955" s="551"/>
      <c r="R3955" s="544"/>
      <c r="S3955" s="544" t="s">
        <v>6</v>
      </c>
      <c r="T3955" s="607" t="s">
        <v>57</v>
      </c>
      <c r="U3955" s="407">
        <v>87</v>
      </c>
    </row>
    <row r="3956" spans="1:21" ht="49.5" customHeight="1" x14ac:dyDescent="0.15">
      <c r="B3956" s="558">
        <v>107</v>
      </c>
      <c r="C3956" s="65"/>
      <c r="D3956" s="205" t="s">
        <v>1666</v>
      </c>
      <c r="E3956" s="205" t="s">
        <v>1665</v>
      </c>
      <c r="F3956" s="203">
        <v>2011</v>
      </c>
      <c r="G3956" s="423">
        <f t="shared" si="106"/>
        <v>2</v>
      </c>
      <c r="H3956" s="203">
        <v>2</v>
      </c>
      <c r="I3956" s="19"/>
      <c r="J3956" s="545"/>
      <c r="K3956" s="333"/>
      <c r="L3956" s="205"/>
      <c r="M3956" s="551"/>
      <c r="N3956" s="551" t="s">
        <v>1685</v>
      </c>
      <c r="O3956" s="607" t="s">
        <v>4950</v>
      </c>
      <c r="P3956" s="607" t="s">
        <v>1701</v>
      </c>
      <c r="Q3956" s="607"/>
      <c r="R3956" s="544"/>
      <c r="S3956" s="544" t="s">
        <v>6</v>
      </c>
      <c r="T3956" s="607" t="s">
        <v>57</v>
      </c>
      <c r="U3956" s="407">
        <v>431</v>
      </c>
    </row>
    <row r="3957" spans="1:21" ht="47.25" customHeight="1" x14ac:dyDescent="0.15">
      <c r="B3957" s="558">
        <v>108</v>
      </c>
      <c r="C3957" s="205"/>
      <c r="D3957" s="205" t="s">
        <v>4527</v>
      </c>
      <c r="E3957" s="205" t="s">
        <v>4528</v>
      </c>
      <c r="F3957" s="203">
        <v>2011</v>
      </c>
      <c r="G3957" s="423">
        <f t="shared" si="106"/>
        <v>1</v>
      </c>
      <c r="H3957" s="203">
        <v>1</v>
      </c>
      <c r="I3957" s="19"/>
      <c r="J3957" s="545"/>
      <c r="K3957" s="333"/>
      <c r="L3957" s="205"/>
      <c r="M3957" s="551"/>
      <c r="N3957" s="551" t="s">
        <v>4529</v>
      </c>
      <c r="O3957" s="551" t="s">
        <v>4530</v>
      </c>
      <c r="P3957" s="607" t="s">
        <v>4531</v>
      </c>
      <c r="Q3957" s="607"/>
      <c r="R3957" s="544"/>
      <c r="S3957" s="544" t="s">
        <v>6</v>
      </c>
      <c r="T3957" s="607" t="s">
        <v>4645</v>
      </c>
      <c r="U3957" s="407">
        <v>85</v>
      </c>
    </row>
    <row r="3958" spans="1:21" ht="48.75" customHeight="1" x14ac:dyDescent="0.15">
      <c r="B3958" s="558">
        <v>109</v>
      </c>
      <c r="C3958" s="205"/>
      <c r="D3958" s="205" t="s">
        <v>4532</v>
      </c>
      <c r="E3958" s="205" t="s">
        <v>4533</v>
      </c>
      <c r="F3958" s="203">
        <v>2011</v>
      </c>
      <c r="G3958" s="423">
        <f t="shared" si="106"/>
        <v>1</v>
      </c>
      <c r="H3958" s="203">
        <v>1</v>
      </c>
      <c r="I3958" s="19"/>
      <c r="J3958" s="545"/>
      <c r="K3958" s="333"/>
      <c r="L3958" s="205"/>
      <c r="M3958" s="551"/>
      <c r="N3958" s="551" t="s">
        <v>4534</v>
      </c>
      <c r="O3958" s="607" t="s">
        <v>4535</v>
      </c>
      <c r="P3958" s="551" t="s">
        <v>4536</v>
      </c>
      <c r="Q3958" s="607"/>
      <c r="R3958" s="544"/>
      <c r="S3958" s="544" t="s">
        <v>6</v>
      </c>
      <c r="T3958" s="607" t="s">
        <v>4645</v>
      </c>
      <c r="U3958" s="407" t="s">
        <v>10139</v>
      </c>
    </row>
    <row r="3959" spans="1:21" ht="63.75" customHeight="1" x14ac:dyDescent="0.15">
      <c r="B3959" s="558">
        <v>110</v>
      </c>
      <c r="C3959" s="205"/>
      <c r="D3959" s="205" t="s">
        <v>4669</v>
      </c>
      <c r="E3959" s="205" t="s">
        <v>4666</v>
      </c>
      <c r="F3959" s="203">
        <v>2011</v>
      </c>
      <c r="G3959" s="423">
        <f t="shared" si="106"/>
        <v>1</v>
      </c>
      <c r="H3959" s="203">
        <v>1</v>
      </c>
      <c r="I3959" s="19"/>
      <c r="J3959" s="545"/>
      <c r="K3959" s="333"/>
      <c r="L3959" s="205"/>
      <c r="M3959" s="551"/>
      <c r="N3959" s="551" t="s">
        <v>4671</v>
      </c>
      <c r="O3959" s="607" t="s">
        <v>4673</v>
      </c>
      <c r="P3959" s="607" t="s">
        <v>4676</v>
      </c>
      <c r="Q3959" s="607"/>
      <c r="R3959" s="544"/>
      <c r="S3959" s="544" t="s">
        <v>6</v>
      </c>
      <c r="T3959" s="607" t="s">
        <v>4715</v>
      </c>
      <c r="U3959" s="407" t="s">
        <v>10281</v>
      </c>
    </row>
    <row r="3960" spans="1:21" ht="165.75" customHeight="1" x14ac:dyDescent="0.15">
      <c r="B3960" s="558">
        <v>111</v>
      </c>
      <c r="C3960" s="205"/>
      <c r="D3960" s="205" t="s">
        <v>4925</v>
      </c>
      <c r="E3960" s="205" t="s">
        <v>4667</v>
      </c>
      <c r="F3960" s="203">
        <v>2011</v>
      </c>
      <c r="G3960" s="423">
        <f t="shared" si="106"/>
        <v>2</v>
      </c>
      <c r="H3960" s="203">
        <v>2</v>
      </c>
      <c r="I3960" s="19"/>
      <c r="J3960" s="545"/>
      <c r="K3960" s="333"/>
      <c r="L3960" s="205"/>
      <c r="M3960" s="551"/>
      <c r="N3960" s="551" t="s">
        <v>6830</v>
      </c>
      <c r="O3960" s="607" t="s">
        <v>4674</v>
      </c>
      <c r="P3960" s="551" t="s">
        <v>1701</v>
      </c>
      <c r="Q3960" s="607"/>
      <c r="R3960" s="544"/>
      <c r="S3960" s="544" t="s">
        <v>6</v>
      </c>
      <c r="T3960" s="607" t="s">
        <v>4715</v>
      </c>
      <c r="U3960" s="407" t="s">
        <v>10282</v>
      </c>
    </row>
    <row r="3961" spans="1:21" s="144" customFormat="1" ht="81.75" customHeight="1" x14ac:dyDescent="0.15">
      <c r="A3961" s="36"/>
      <c r="B3961" s="398">
        <v>112</v>
      </c>
      <c r="C3961" s="174"/>
      <c r="D3961" s="319" t="s">
        <v>4670</v>
      </c>
      <c r="E3961" s="319" t="s">
        <v>4668</v>
      </c>
      <c r="F3961" s="203">
        <v>2011</v>
      </c>
      <c r="G3961" s="423">
        <f t="shared" si="106"/>
        <v>1</v>
      </c>
      <c r="H3961" s="203">
        <v>1</v>
      </c>
      <c r="I3961" s="174"/>
      <c r="J3961" s="174"/>
      <c r="K3961" s="174"/>
      <c r="L3961" s="319"/>
      <c r="M3961" s="607"/>
      <c r="N3961" s="607" t="s">
        <v>4672</v>
      </c>
      <c r="O3961" s="607" t="s">
        <v>4675</v>
      </c>
      <c r="P3961" s="546" t="s">
        <v>1699</v>
      </c>
      <c r="Q3961" s="143"/>
      <c r="R3961" s="143"/>
      <c r="S3961" s="544" t="s">
        <v>6</v>
      </c>
      <c r="T3961" s="607" t="s">
        <v>4715</v>
      </c>
      <c r="U3961" s="407">
        <v>103</v>
      </c>
    </row>
    <row r="3962" spans="1:21" s="144" customFormat="1" ht="59.25" customHeight="1" x14ac:dyDescent="0.15">
      <c r="A3962" s="38"/>
      <c r="B3962" s="398">
        <v>113</v>
      </c>
      <c r="C3962" s="174"/>
      <c r="D3962" s="319" t="s">
        <v>4748</v>
      </c>
      <c r="E3962" s="319" t="s">
        <v>4749</v>
      </c>
      <c r="F3962" s="203">
        <v>2011</v>
      </c>
      <c r="G3962" s="423">
        <f t="shared" si="106"/>
        <v>1</v>
      </c>
      <c r="H3962" s="203">
        <v>1</v>
      </c>
      <c r="I3962" s="174"/>
      <c r="J3962" s="174"/>
      <c r="K3962" s="174"/>
      <c r="L3962" s="319"/>
      <c r="M3962" s="607"/>
      <c r="N3962" s="607" t="s">
        <v>4750</v>
      </c>
      <c r="O3962" s="607" t="s">
        <v>4751</v>
      </c>
      <c r="P3962" s="546" t="s">
        <v>1699</v>
      </c>
      <c r="Q3962" s="143"/>
      <c r="R3962" s="143"/>
      <c r="S3962" s="544" t="s">
        <v>6</v>
      </c>
      <c r="T3962" s="607" t="s">
        <v>4715</v>
      </c>
      <c r="U3962" s="407">
        <v>68</v>
      </c>
    </row>
    <row r="3963" spans="1:21" s="144" customFormat="1" ht="57.75" customHeight="1" x14ac:dyDescent="0.15">
      <c r="A3963" s="38"/>
      <c r="B3963" s="558">
        <v>114</v>
      </c>
      <c r="C3963" s="174"/>
      <c r="D3963" s="319" t="s">
        <v>4908</v>
      </c>
      <c r="E3963" s="319" t="s">
        <v>4912</v>
      </c>
      <c r="F3963" s="203">
        <v>2011</v>
      </c>
      <c r="G3963" s="423">
        <f t="shared" si="106"/>
        <v>1</v>
      </c>
      <c r="H3963" s="203">
        <v>1</v>
      </c>
      <c r="I3963" s="174"/>
      <c r="J3963" s="174"/>
      <c r="K3963" s="174"/>
      <c r="L3963" s="319"/>
      <c r="M3963" s="607"/>
      <c r="N3963" s="607" t="s">
        <v>4916</v>
      </c>
      <c r="O3963" s="607" t="s">
        <v>4920</v>
      </c>
      <c r="P3963" s="607" t="s">
        <v>4924</v>
      </c>
      <c r="Q3963" s="143"/>
      <c r="R3963" s="143"/>
      <c r="S3963" s="544" t="s">
        <v>6</v>
      </c>
      <c r="T3963" s="607" t="s">
        <v>5013</v>
      </c>
      <c r="U3963" s="407" t="s">
        <v>10283</v>
      </c>
    </row>
    <row r="3964" spans="1:21" s="144" customFormat="1" ht="54.75" customHeight="1" x14ac:dyDescent="0.15">
      <c r="A3964" s="38"/>
      <c r="B3964" s="423">
        <v>115</v>
      </c>
      <c r="C3964" s="174"/>
      <c r="D3964" s="205" t="s">
        <v>4909</v>
      </c>
      <c r="E3964" s="205" t="s">
        <v>4913</v>
      </c>
      <c r="F3964" s="203">
        <v>2012</v>
      </c>
      <c r="G3964" s="423">
        <f t="shared" si="106"/>
        <v>1</v>
      </c>
      <c r="H3964" s="203">
        <v>1</v>
      </c>
      <c r="I3964" s="174"/>
      <c r="J3964" s="174"/>
      <c r="K3964" s="174"/>
      <c r="L3964" s="205"/>
      <c r="M3964" s="551"/>
      <c r="N3964" s="551" t="s">
        <v>4917</v>
      </c>
      <c r="O3964" s="607" t="s">
        <v>4921</v>
      </c>
      <c r="P3964" s="551"/>
      <c r="Q3964" s="143"/>
      <c r="R3964" s="143"/>
      <c r="S3964" s="544" t="s">
        <v>6</v>
      </c>
      <c r="T3964" s="607" t="s">
        <v>5013</v>
      </c>
      <c r="U3964" s="407" t="s">
        <v>10284</v>
      </c>
    </row>
    <row r="3965" spans="1:21" s="144" customFormat="1" ht="57" customHeight="1" x14ac:dyDescent="0.15">
      <c r="A3965" s="38"/>
      <c r="B3965" s="423">
        <v>116</v>
      </c>
      <c r="C3965" s="174"/>
      <c r="D3965" s="205" t="s">
        <v>4910</v>
      </c>
      <c r="E3965" s="205" t="s">
        <v>4914</v>
      </c>
      <c r="F3965" s="203">
        <v>2012</v>
      </c>
      <c r="G3965" s="423">
        <f t="shared" si="106"/>
        <v>1</v>
      </c>
      <c r="H3965" s="203">
        <v>1</v>
      </c>
      <c r="I3965" s="174"/>
      <c r="J3965" s="174"/>
      <c r="K3965" s="174"/>
      <c r="L3965" s="205"/>
      <c r="M3965" s="551"/>
      <c r="N3965" s="551" t="s">
        <v>4918</v>
      </c>
      <c r="O3965" s="607" t="s">
        <v>4922</v>
      </c>
      <c r="P3965" s="551"/>
      <c r="Q3965" s="143"/>
      <c r="R3965" s="143"/>
      <c r="S3965" s="544" t="s">
        <v>6</v>
      </c>
      <c r="T3965" s="607" t="s">
        <v>5013</v>
      </c>
      <c r="U3965" s="407" t="s">
        <v>10285</v>
      </c>
    </row>
    <row r="3966" spans="1:21" s="144" customFormat="1" ht="57" customHeight="1" x14ac:dyDescent="0.15">
      <c r="A3966" s="38"/>
      <c r="B3966" s="423">
        <v>117</v>
      </c>
      <c r="C3966" s="174"/>
      <c r="D3966" s="205" t="s">
        <v>4911</v>
      </c>
      <c r="E3966" s="205" t="s">
        <v>4915</v>
      </c>
      <c r="F3966" s="203">
        <v>2012</v>
      </c>
      <c r="G3966" s="423">
        <f t="shared" si="106"/>
        <v>1</v>
      </c>
      <c r="H3966" s="203">
        <v>1</v>
      </c>
      <c r="I3966" s="174"/>
      <c r="J3966" s="174"/>
      <c r="K3966" s="174"/>
      <c r="L3966" s="205"/>
      <c r="M3966" s="551"/>
      <c r="N3966" s="551" t="s">
        <v>4919</v>
      </c>
      <c r="O3966" s="607" t="s">
        <v>4923</v>
      </c>
      <c r="P3966" s="551" t="s">
        <v>4676</v>
      </c>
      <c r="Q3966" s="143"/>
      <c r="R3966" s="143"/>
      <c r="S3966" s="544" t="s">
        <v>6</v>
      </c>
      <c r="T3966" s="607" t="s">
        <v>5013</v>
      </c>
      <c r="U3966" s="407" t="s">
        <v>10151</v>
      </c>
    </row>
    <row r="3967" spans="1:21" s="144" customFormat="1" ht="41.25" customHeight="1" x14ac:dyDescent="0.15">
      <c r="A3967" s="38"/>
      <c r="B3967" s="423">
        <v>118</v>
      </c>
      <c r="C3967" s="174"/>
      <c r="D3967" s="205" t="s">
        <v>4985</v>
      </c>
      <c r="E3967" s="205" t="s">
        <v>4983</v>
      </c>
      <c r="F3967" s="203">
        <v>2012</v>
      </c>
      <c r="G3967" s="423">
        <f t="shared" si="106"/>
        <v>1</v>
      </c>
      <c r="H3967" s="203">
        <v>1</v>
      </c>
      <c r="I3967" s="174"/>
      <c r="J3967" s="174"/>
      <c r="K3967" s="174"/>
      <c r="L3967" s="205"/>
      <c r="M3967" s="551"/>
      <c r="N3967" s="551" t="s">
        <v>4987</v>
      </c>
      <c r="O3967" s="607" t="s">
        <v>4989</v>
      </c>
      <c r="P3967" s="546" t="s">
        <v>1699</v>
      </c>
      <c r="Q3967" s="143"/>
      <c r="R3967" s="143"/>
      <c r="S3967" s="544" t="s">
        <v>6</v>
      </c>
      <c r="T3967" s="607" t="s">
        <v>4966</v>
      </c>
      <c r="U3967" s="407" t="s">
        <v>10128</v>
      </c>
    </row>
    <row r="3968" spans="1:21" s="144" customFormat="1" ht="53.25" customHeight="1" x14ac:dyDescent="0.15">
      <c r="A3968" s="38"/>
      <c r="B3968" s="423">
        <v>119</v>
      </c>
      <c r="C3968" s="174"/>
      <c r="D3968" s="205" t="s">
        <v>4986</v>
      </c>
      <c r="E3968" s="205" t="s">
        <v>4984</v>
      </c>
      <c r="F3968" s="203">
        <v>2012</v>
      </c>
      <c r="G3968" s="423">
        <f t="shared" si="106"/>
        <v>1</v>
      </c>
      <c r="H3968" s="203">
        <v>1</v>
      </c>
      <c r="I3968" s="174"/>
      <c r="J3968" s="174"/>
      <c r="K3968" s="174"/>
      <c r="L3968" s="205"/>
      <c r="M3968" s="551"/>
      <c r="N3968" s="551" t="s">
        <v>4988</v>
      </c>
      <c r="O3968" s="607" t="s">
        <v>4990</v>
      </c>
      <c r="P3968" s="546" t="s">
        <v>4991</v>
      </c>
      <c r="Q3968" s="143"/>
      <c r="R3968" s="143"/>
      <c r="S3968" s="544" t="s">
        <v>6</v>
      </c>
      <c r="T3968" s="607" t="s">
        <v>4966</v>
      </c>
      <c r="U3968" s="631" t="s">
        <v>10139</v>
      </c>
    </row>
    <row r="3969" spans="1:21" s="144" customFormat="1" ht="53.25" customHeight="1" x14ac:dyDescent="0.15">
      <c r="A3969" s="38"/>
      <c r="B3969" s="423">
        <v>120</v>
      </c>
      <c r="C3969" s="174"/>
      <c r="D3969" s="205" t="s">
        <v>5147</v>
      </c>
      <c r="E3969" s="205" t="s">
        <v>5143</v>
      </c>
      <c r="F3969" s="203">
        <v>2012</v>
      </c>
      <c r="G3969" s="423">
        <f t="shared" si="106"/>
        <v>1</v>
      </c>
      <c r="H3969" s="203">
        <v>1</v>
      </c>
      <c r="I3969" s="174"/>
      <c r="J3969" s="174"/>
      <c r="K3969" s="174"/>
      <c r="L3969" s="205"/>
      <c r="M3969" s="551"/>
      <c r="N3969" s="551" t="s">
        <v>5155</v>
      </c>
      <c r="O3969" s="607" t="s">
        <v>5159</v>
      </c>
      <c r="P3969" s="546" t="s">
        <v>5151</v>
      </c>
      <c r="Q3969" s="143"/>
      <c r="R3969" s="143"/>
      <c r="S3969" s="544" t="s">
        <v>6</v>
      </c>
      <c r="T3969" s="607" t="s">
        <v>5103</v>
      </c>
      <c r="U3969" s="631" t="s">
        <v>10286</v>
      </c>
    </row>
    <row r="3970" spans="1:21" s="144" customFormat="1" ht="60.75" customHeight="1" x14ac:dyDescent="0.15">
      <c r="A3970" s="38"/>
      <c r="B3970" s="423">
        <v>121</v>
      </c>
      <c r="C3970" s="174"/>
      <c r="D3970" s="205" t="s">
        <v>5148</v>
      </c>
      <c r="E3970" s="205" t="s">
        <v>5144</v>
      </c>
      <c r="F3970" s="203">
        <v>2012</v>
      </c>
      <c r="G3970" s="423">
        <f t="shared" si="106"/>
        <v>1</v>
      </c>
      <c r="H3970" s="203">
        <v>1</v>
      </c>
      <c r="I3970" s="174"/>
      <c r="J3970" s="174"/>
      <c r="K3970" s="174"/>
      <c r="L3970" s="205"/>
      <c r="M3970" s="551"/>
      <c r="N3970" s="551" t="s">
        <v>5156</v>
      </c>
      <c r="O3970" s="607" t="s">
        <v>5160</v>
      </c>
      <c r="P3970" s="546" t="s">
        <v>5152</v>
      </c>
      <c r="Q3970" s="143"/>
      <c r="R3970" s="143"/>
      <c r="S3970" s="544" t="s">
        <v>6</v>
      </c>
      <c r="T3970" s="607" t="s">
        <v>5103</v>
      </c>
      <c r="U3970" s="631" t="s">
        <v>10287</v>
      </c>
    </row>
    <row r="3971" spans="1:21" s="144" customFormat="1" ht="60.75" customHeight="1" x14ac:dyDescent="0.15">
      <c r="A3971" s="38"/>
      <c r="B3971" s="423">
        <v>122</v>
      </c>
      <c r="C3971" s="174"/>
      <c r="D3971" s="205" t="s">
        <v>5149</v>
      </c>
      <c r="E3971" s="205" t="s">
        <v>5145</v>
      </c>
      <c r="F3971" s="203">
        <v>2012</v>
      </c>
      <c r="G3971" s="423">
        <f t="shared" si="106"/>
        <v>1</v>
      </c>
      <c r="H3971" s="203">
        <v>1</v>
      </c>
      <c r="I3971" s="174"/>
      <c r="J3971" s="174"/>
      <c r="K3971" s="174"/>
      <c r="L3971" s="205"/>
      <c r="M3971" s="551"/>
      <c r="N3971" s="551" t="s">
        <v>5157</v>
      </c>
      <c r="O3971" s="607" t="s">
        <v>5161</v>
      </c>
      <c r="P3971" s="546" t="s">
        <v>5153</v>
      </c>
      <c r="Q3971" s="143"/>
      <c r="R3971" s="143"/>
      <c r="S3971" s="544" t="s">
        <v>6</v>
      </c>
      <c r="T3971" s="607" t="s">
        <v>5103</v>
      </c>
      <c r="U3971" s="631" t="s">
        <v>10281</v>
      </c>
    </row>
    <row r="3972" spans="1:21" s="144" customFormat="1" ht="60.75" customHeight="1" x14ac:dyDescent="0.15">
      <c r="A3972" s="38"/>
      <c r="B3972" s="423">
        <v>123</v>
      </c>
      <c r="C3972" s="174"/>
      <c r="D3972" s="205" t="s">
        <v>5150</v>
      </c>
      <c r="E3972" s="205" t="s">
        <v>5146</v>
      </c>
      <c r="F3972" s="203">
        <v>2012</v>
      </c>
      <c r="G3972" s="423">
        <f t="shared" si="106"/>
        <v>1</v>
      </c>
      <c r="H3972" s="203">
        <v>1</v>
      </c>
      <c r="I3972" s="174"/>
      <c r="J3972" s="174"/>
      <c r="K3972" s="174"/>
      <c r="L3972" s="205"/>
      <c r="M3972" s="551"/>
      <c r="N3972" s="551" t="s">
        <v>5158</v>
      </c>
      <c r="O3972" s="607" t="s">
        <v>5162</v>
      </c>
      <c r="P3972" s="546" t="s">
        <v>5154</v>
      </c>
      <c r="Q3972" s="143"/>
      <c r="R3972" s="143"/>
      <c r="S3972" s="544" t="s">
        <v>6</v>
      </c>
      <c r="T3972" s="607" t="s">
        <v>5103</v>
      </c>
      <c r="U3972" s="631" t="s">
        <v>10139</v>
      </c>
    </row>
    <row r="3973" spans="1:21" s="144" customFormat="1" ht="54" customHeight="1" x14ac:dyDescent="0.15">
      <c r="A3973" s="38"/>
      <c r="B3973" s="423">
        <v>124</v>
      </c>
      <c r="C3973" s="174"/>
      <c r="D3973" s="205" t="s">
        <v>5310</v>
      </c>
      <c r="E3973" s="205" t="s">
        <v>5311</v>
      </c>
      <c r="F3973" s="203">
        <v>2012</v>
      </c>
      <c r="G3973" s="423">
        <f t="shared" si="106"/>
        <v>1</v>
      </c>
      <c r="H3973" s="203">
        <v>1</v>
      </c>
      <c r="I3973" s="174"/>
      <c r="J3973" s="174"/>
      <c r="K3973" s="174"/>
      <c r="L3973" s="205"/>
      <c r="M3973" s="551"/>
      <c r="N3973" s="551" t="s">
        <v>5312</v>
      </c>
      <c r="O3973" s="607" t="s">
        <v>5313</v>
      </c>
      <c r="P3973" s="546" t="s">
        <v>5314</v>
      </c>
      <c r="Q3973" s="143"/>
      <c r="R3973" s="143"/>
      <c r="S3973" s="544" t="s">
        <v>6</v>
      </c>
      <c r="T3973" s="607" t="s">
        <v>5142</v>
      </c>
      <c r="U3973" s="631" t="s">
        <v>10151</v>
      </c>
    </row>
    <row r="3974" spans="1:21" s="144" customFormat="1" ht="60.75" customHeight="1" x14ac:dyDescent="0.15">
      <c r="A3974" s="38"/>
      <c r="B3974" s="423">
        <v>125</v>
      </c>
      <c r="C3974" s="174"/>
      <c r="D3974" s="205" t="s">
        <v>5315</v>
      </c>
      <c r="E3974" s="205" t="s">
        <v>5316</v>
      </c>
      <c r="F3974" s="203">
        <v>2012</v>
      </c>
      <c r="G3974" s="423">
        <f t="shared" si="106"/>
        <v>1</v>
      </c>
      <c r="H3974" s="203">
        <v>1</v>
      </c>
      <c r="I3974" s="174"/>
      <c r="J3974" s="174"/>
      <c r="K3974" s="174"/>
      <c r="L3974" s="205"/>
      <c r="M3974" s="551"/>
      <c r="N3974" s="551" t="s">
        <v>5317</v>
      </c>
      <c r="O3974" s="607" t="s">
        <v>5318</v>
      </c>
      <c r="P3974" s="546" t="s">
        <v>5319</v>
      </c>
      <c r="Q3974" s="143"/>
      <c r="R3974" s="143"/>
      <c r="S3974" s="544" t="s">
        <v>6</v>
      </c>
      <c r="T3974" s="607" t="s">
        <v>5142</v>
      </c>
      <c r="U3974" s="631" t="s">
        <v>10121</v>
      </c>
    </row>
    <row r="3975" spans="1:21" s="144" customFormat="1" ht="46.5" customHeight="1" x14ac:dyDescent="0.15">
      <c r="A3975" s="38"/>
      <c r="B3975" s="423">
        <v>126</v>
      </c>
      <c r="C3975" s="174"/>
      <c r="D3975" s="205" t="s">
        <v>5320</v>
      </c>
      <c r="E3975" s="205" t="s">
        <v>5321</v>
      </c>
      <c r="F3975" s="203">
        <v>2012</v>
      </c>
      <c r="G3975" s="423">
        <f t="shared" si="106"/>
        <v>1</v>
      </c>
      <c r="H3975" s="203">
        <v>1</v>
      </c>
      <c r="I3975" s="174"/>
      <c r="J3975" s="174"/>
      <c r="K3975" s="174"/>
      <c r="L3975" s="205"/>
      <c r="M3975" s="551"/>
      <c r="N3975" s="551" t="s">
        <v>5322</v>
      </c>
      <c r="O3975" s="607" t="s">
        <v>5323</v>
      </c>
      <c r="P3975" s="546" t="s">
        <v>5324</v>
      </c>
      <c r="Q3975" s="143"/>
      <c r="R3975" s="143"/>
      <c r="S3975" s="544" t="s">
        <v>6</v>
      </c>
      <c r="T3975" s="607" t="s">
        <v>5142</v>
      </c>
      <c r="U3975" s="631" t="s">
        <v>10189</v>
      </c>
    </row>
    <row r="3976" spans="1:21" s="144" customFormat="1" ht="41.25" customHeight="1" x14ac:dyDescent="0.15">
      <c r="A3976" s="38"/>
      <c r="B3976" s="423">
        <v>127</v>
      </c>
      <c r="C3976" s="174"/>
      <c r="D3976" s="205" t="s">
        <v>5325</v>
      </c>
      <c r="E3976" s="205" t="s">
        <v>5326</v>
      </c>
      <c r="F3976" s="203">
        <v>2012</v>
      </c>
      <c r="G3976" s="423">
        <f t="shared" si="106"/>
        <v>1</v>
      </c>
      <c r="H3976" s="203">
        <v>1</v>
      </c>
      <c r="I3976" s="174"/>
      <c r="J3976" s="174"/>
      <c r="K3976" s="174"/>
      <c r="L3976" s="205"/>
      <c r="M3976" s="551"/>
      <c r="N3976" s="551" t="s">
        <v>5327</v>
      </c>
      <c r="O3976" s="607" t="s">
        <v>5328</v>
      </c>
      <c r="P3976" s="546" t="s">
        <v>5329</v>
      </c>
      <c r="Q3976" s="143"/>
      <c r="R3976" s="143"/>
      <c r="S3976" s="544" t="s">
        <v>6</v>
      </c>
      <c r="T3976" s="607" t="s">
        <v>5142</v>
      </c>
      <c r="U3976" s="631"/>
    </row>
    <row r="3977" spans="1:21" s="144" customFormat="1" ht="50.25" customHeight="1" x14ac:dyDescent="0.15">
      <c r="A3977" s="38"/>
      <c r="B3977" s="423">
        <v>128</v>
      </c>
      <c r="C3977" s="174"/>
      <c r="D3977" s="205" t="s">
        <v>5330</v>
      </c>
      <c r="E3977" s="205" t="s">
        <v>5331</v>
      </c>
      <c r="F3977" s="203">
        <v>2012</v>
      </c>
      <c r="G3977" s="423">
        <f t="shared" si="106"/>
        <v>1</v>
      </c>
      <c r="H3977" s="203">
        <v>1</v>
      </c>
      <c r="I3977" s="174"/>
      <c r="J3977" s="174"/>
      <c r="K3977" s="174"/>
      <c r="L3977" s="205"/>
      <c r="M3977" s="551"/>
      <c r="N3977" s="551" t="s">
        <v>5332</v>
      </c>
      <c r="O3977" s="607" t="s">
        <v>5333</v>
      </c>
      <c r="P3977" s="546" t="s">
        <v>5334</v>
      </c>
      <c r="Q3977" s="143"/>
      <c r="R3977" s="143"/>
      <c r="S3977" s="544" t="s">
        <v>6</v>
      </c>
      <c r="T3977" s="607" t="s">
        <v>5142</v>
      </c>
      <c r="U3977" s="631" t="s">
        <v>10275</v>
      </c>
    </row>
    <row r="3978" spans="1:21" s="144" customFormat="1" ht="60.75" customHeight="1" x14ac:dyDescent="0.15">
      <c r="A3978" s="38"/>
      <c r="B3978" s="423">
        <v>129</v>
      </c>
      <c r="C3978" s="174"/>
      <c r="D3978" s="205" t="s">
        <v>5335</v>
      </c>
      <c r="E3978" s="205" t="s">
        <v>5336</v>
      </c>
      <c r="F3978" s="203">
        <v>2012</v>
      </c>
      <c r="G3978" s="423">
        <f t="shared" ref="G3978:G4041" si="107">SUM(H3978+I3978+K3979+L3978+M3978)</f>
        <v>1</v>
      </c>
      <c r="H3978" s="203">
        <v>1</v>
      </c>
      <c r="I3978" s="174"/>
      <c r="J3978" s="174"/>
      <c r="K3978" s="174"/>
      <c r="L3978" s="205"/>
      <c r="M3978" s="551"/>
      <c r="N3978" s="551" t="s">
        <v>5337</v>
      </c>
      <c r="O3978" s="607" t="s">
        <v>5338</v>
      </c>
      <c r="P3978" s="546" t="s">
        <v>5339</v>
      </c>
      <c r="Q3978" s="143"/>
      <c r="R3978" s="143"/>
      <c r="S3978" s="544" t="s">
        <v>6</v>
      </c>
      <c r="T3978" s="607" t="s">
        <v>5142</v>
      </c>
      <c r="U3978" s="631" t="s">
        <v>10288</v>
      </c>
    </row>
    <row r="3979" spans="1:21" s="144" customFormat="1" ht="48.75" customHeight="1" x14ac:dyDescent="0.15">
      <c r="A3979" s="38"/>
      <c r="B3979" s="423">
        <v>130</v>
      </c>
      <c r="C3979" s="174"/>
      <c r="D3979" s="205" t="s">
        <v>5526</v>
      </c>
      <c r="E3979" s="205" t="s">
        <v>5527</v>
      </c>
      <c r="F3979" s="203">
        <v>2013</v>
      </c>
      <c r="G3979" s="423">
        <f t="shared" si="107"/>
        <v>1</v>
      </c>
      <c r="H3979" s="203">
        <v>1</v>
      </c>
      <c r="I3979" s="174"/>
      <c r="J3979" s="174"/>
      <c r="K3979" s="174"/>
      <c r="L3979" s="205"/>
      <c r="M3979" s="551"/>
      <c r="N3979" s="551" t="s">
        <v>5528</v>
      </c>
      <c r="O3979" s="607" t="s">
        <v>5529</v>
      </c>
      <c r="P3979" s="546" t="s">
        <v>5314</v>
      </c>
      <c r="Q3979" s="143"/>
      <c r="R3979" s="143"/>
      <c r="S3979" s="544" t="s">
        <v>6</v>
      </c>
      <c r="T3979" s="551" t="s">
        <v>5690</v>
      </c>
      <c r="U3979" s="407" t="s">
        <v>10151</v>
      </c>
    </row>
    <row r="3980" spans="1:21" s="144" customFormat="1" ht="98.25" customHeight="1" x14ac:dyDescent="0.15">
      <c r="A3980" s="38"/>
      <c r="B3980" s="423">
        <v>131</v>
      </c>
      <c r="C3980" s="174"/>
      <c r="D3980" s="551" t="s">
        <v>14789</v>
      </c>
      <c r="E3980" s="205" t="s">
        <v>5530</v>
      </c>
      <c r="F3980" s="203">
        <v>2012</v>
      </c>
      <c r="G3980" s="423">
        <f t="shared" si="107"/>
        <v>4</v>
      </c>
      <c r="H3980" s="203">
        <v>4</v>
      </c>
      <c r="I3980" s="174"/>
      <c r="J3980" s="174"/>
      <c r="K3980" s="174"/>
      <c r="L3980" s="205"/>
      <c r="M3980" s="551"/>
      <c r="N3980" s="551" t="s">
        <v>5531</v>
      </c>
      <c r="O3980" s="607" t="s">
        <v>5532</v>
      </c>
      <c r="P3980" s="551" t="s">
        <v>5533</v>
      </c>
      <c r="Q3980" s="143"/>
      <c r="R3980" s="143"/>
      <c r="S3980" s="544" t="s">
        <v>6</v>
      </c>
      <c r="T3980" s="551" t="s">
        <v>5690</v>
      </c>
      <c r="U3980" s="407"/>
    </row>
    <row r="3981" spans="1:21" s="144" customFormat="1" ht="49.5" customHeight="1" x14ac:dyDescent="0.15">
      <c r="A3981" s="38"/>
      <c r="B3981" s="423">
        <v>132</v>
      </c>
      <c r="C3981" s="174"/>
      <c r="D3981" s="205" t="s">
        <v>5908</v>
      </c>
      <c r="E3981" s="205" t="s">
        <v>5909</v>
      </c>
      <c r="F3981" s="203">
        <v>2012</v>
      </c>
      <c r="G3981" s="423">
        <f t="shared" si="107"/>
        <v>1</v>
      </c>
      <c r="H3981" s="203">
        <v>1</v>
      </c>
      <c r="I3981" s="174"/>
      <c r="J3981" s="174"/>
      <c r="K3981" s="174"/>
      <c r="L3981" s="205"/>
      <c r="M3981" s="551"/>
      <c r="N3981" s="551" t="s">
        <v>5910</v>
      </c>
      <c r="O3981" s="607" t="s">
        <v>5911</v>
      </c>
      <c r="P3981" s="546" t="s">
        <v>5912</v>
      </c>
      <c r="Q3981" s="143"/>
      <c r="R3981" s="143"/>
      <c r="S3981" s="544" t="s">
        <v>6</v>
      </c>
      <c r="T3981" s="607" t="s">
        <v>6225</v>
      </c>
      <c r="U3981" s="631">
        <v>63</v>
      </c>
    </row>
    <row r="3982" spans="1:21" s="144" customFormat="1" ht="54.75" customHeight="1" x14ac:dyDescent="0.15">
      <c r="A3982" s="38"/>
      <c r="B3982" s="423">
        <v>133</v>
      </c>
      <c r="C3982" s="174"/>
      <c r="D3982" s="205" t="s">
        <v>5913</v>
      </c>
      <c r="E3982" s="205" t="s">
        <v>5914</v>
      </c>
      <c r="F3982" s="203">
        <v>2013</v>
      </c>
      <c r="G3982" s="423">
        <f t="shared" si="107"/>
        <v>1</v>
      </c>
      <c r="H3982" s="203">
        <v>1</v>
      </c>
      <c r="I3982" s="174"/>
      <c r="J3982" s="174"/>
      <c r="K3982" s="174"/>
      <c r="L3982" s="205"/>
      <c r="M3982" s="551"/>
      <c r="N3982" s="551" t="s">
        <v>5915</v>
      </c>
      <c r="O3982" s="607" t="s">
        <v>5916</v>
      </c>
      <c r="P3982" s="546" t="s">
        <v>1698</v>
      </c>
      <c r="Q3982" s="551" t="s">
        <v>5917</v>
      </c>
      <c r="R3982" s="143"/>
      <c r="S3982" s="544" t="s">
        <v>6</v>
      </c>
      <c r="T3982" s="607" t="s">
        <v>6832</v>
      </c>
      <c r="U3982" s="631" t="s">
        <v>10289</v>
      </c>
    </row>
    <row r="3983" spans="1:21" s="144" customFormat="1" ht="57" customHeight="1" x14ac:dyDescent="0.15">
      <c r="A3983" s="38"/>
      <c r="B3983" s="423">
        <v>134</v>
      </c>
      <c r="C3983" s="174"/>
      <c r="D3983" s="205" t="s">
        <v>5918</v>
      </c>
      <c r="E3983" s="205" t="s">
        <v>5919</v>
      </c>
      <c r="F3983" s="203">
        <v>2013</v>
      </c>
      <c r="G3983" s="423">
        <f t="shared" si="107"/>
        <v>1</v>
      </c>
      <c r="H3983" s="203">
        <v>1</v>
      </c>
      <c r="I3983" s="174"/>
      <c r="J3983" s="174"/>
      <c r="K3983" s="174"/>
      <c r="L3983" s="205"/>
      <c r="M3983" s="551"/>
      <c r="N3983" s="551" t="s">
        <v>5920</v>
      </c>
      <c r="O3983" s="607" t="s">
        <v>5921</v>
      </c>
      <c r="P3983" s="546" t="s">
        <v>5922</v>
      </c>
      <c r="Q3983" s="143"/>
      <c r="R3983" s="143"/>
      <c r="S3983" s="544" t="s">
        <v>6</v>
      </c>
      <c r="T3983" s="607" t="s">
        <v>6832</v>
      </c>
      <c r="U3983" s="631" t="s">
        <v>10238</v>
      </c>
    </row>
    <row r="3984" spans="1:21" s="144" customFormat="1" ht="45.75" customHeight="1" x14ac:dyDescent="0.15">
      <c r="A3984" s="38"/>
      <c r="B3984" s="423">
        <v>135</v>
      </c>
      <c r="C3984" s="174"/>
      <c r="D3984" s="205" t="s">
        <v>5923</v>
      </c>
      <c r="E3984" s="205" t="s">
        <v>5924</v>
      </c>
      <c r="F3984" s="203">
        <v>2013</v>
      </c>
      <c r="G3984" s="423">
        <f t="shared" si="107"/>
        <v>1</v>
      </c>
      <c r="H3984" s="203">
        <v>1</v>
      </c>
      <c r="I3984" s="174"/>
      <c r="J3984" s="174"/>
      <c r="K3984" s="174"/>
      <c r="L3984" s="205"/>
      <c r="M3984" s="551"/>
      <c r="N3984" s="551" t="s">
        <v>5925</v>
      </c>
      <c r="O3984" s="607" t="s">
        <v>5926</v>
      </c>
      <c r="P3984" s="546" t="s">
        <v>5927</v>
      </c>
      <c r="Q3984" s="143"/>
      <c r="R3984" s="143"/>
      <c r="S3984" s="544" t="s">
        <v>6</v>
      </c>
      <c r="T3984" s="607" t="s">
        <v>6832</v>
      </c>
      <c r="U3984" s="631">
        <v>116</v>
      </c>
    </row>
    <row r="3985" spans="1:21" s="144" customFormat="1" ht="57" customHeight="1" x14ac:dyDescent="0.15">
      <c r="A3985" s="38"/>
      <c r="B3985" s="423">
        <v>136</v>
      </c>
      <c r="C3985" s="174"/>
      <c r="D3985" s="205" t="s">
        <v>5928</v>
      </c>
      <c r="E3985" s="205" t="s">
        <v>5929</v>
      </c>
      <c r="F3985" s="203">
        <v>2013</v>
      </c>
      <c r="G3985" s="423">
        <f t="shared" si="107"/>
        <v>1</v>
      </c>
      <c r="H3985" s="203">
        <v>1</v>
      </c>
      <c r="I3985" s="174"/>
      <c r="J3985" s="174"/>
      <c r="K3985" s="174"/>
      <c r="L3985" s="205"/>
      <c r="M3985" s="551"/>
      <c r="N3985" s="551" t="s">
        <v>5930</v>
      </c>
      <c r="O3985" s="607" t="s">
        <v>5931</v>
      </c>
      <c r="P3985" s="546" t="s">
        <v>5932</v>
      </c>
      <c r="Q3985" s="143"/>
      <c r="R3985" s="143"/>
      <c r="S3985" s="544" t="s">
        <v>6</v>
      </c>
      <c r="T3985" s="607" t="s">
        <v>6832</v>
      </c>
      <c r="U3985" s="631" t="s">
        <v>10231</v>
      </c>
    </row>
    <row r="3986" spans="1:21" s="144" customFormat="1" ht="57" customHeight="1" x14ac:dyDescent="0.15">
      <c r="A3986" s="38"/>
      <c r="B3986" s="423">
        <v>137</v>
      </c>
      <c r="C3986" s="174"/>
      <c r="D3986" s="319" t="s">
        <v>6290</v>
      </c>
      <c r="E3986" s="325" t="s">
        <v>6291</v>
      </c>
      <c r="F3986" s="203">
        <v>2013</v>
      </c>
      <c r="G3986" s="423">
        <f t="shared" si="107"/>
        <v>1</v>
      </c>
      <c r="H3986" s="203">
        <v>1</v>
      </c>
      <c r="I3986" s="174"/>
      <c r="J3986" s="174"/>
      <c r="K3986" s="174"/>
      <c r="L3986" s="205"/>
      <c r="M3986" s="551"/>
      <c r="N3986" s="551" t="s">
        <v>6293</v>
      </c>
      <c r="O3986" s="607" t="s">
        <v>6555</v>
      </c>
      <c r="P3986" s="546" t="s">
        <v>6295</v>
      </c>
      <c r="Q3986" s="143"/>
      <c r="R3986" s="544" t="s">
        <v>6297</v>
      </c>
      <c r="S3986" s="544" t="s">
        <v>6</v>
      </c>
      <c r="T3986" s="607" t="s">
        <v>6831</v>
      </c>
      <c r="U3986" s="631">
        <v>122</v>
      </c>
    </row>
    <row r="3987" spans="1:21" s="144" customFormat="1" ht="57" customHeight="1" x14ac:dyDescent="0.15">
      <c r="A3987" s="38"/>
      <c r="B3987" s="423">
        <v>138</v>
      </c>
      <c r="C3987" s="174"/>
      <c r="D3987" s="319" t="s">
        <v>6298</v>
      </c>
      <c r="E3987" s="325" t="s">
        <v>6292</v>
      </c>
      <c r="F3987" s="203">
        <v>2013</v>
      </c>
      <c r="G3987" s="423">
        <f t="shared" si="107"/>
        <v>1</v>
      </c>
      <c r="H3987" s="203">
        <v>1</v>
      </c>
      <c r="I3987" s="174"/>
      <c r="J3987" s="174"/>
      <c r="K3987" s="174"/>
      <c r="L3987" s="205"/>
      <c r="M3987" s="551"/>
      <c r="N3987" s="551" t="s">
        <v>6294</v>
      </c>
      <c r="O3987" s="607" t="s">
        <v>6554</v>
      </c>
      <c r="P3987" s="546" t="s">
        <v>6296</v>
      </c>
      <c r="Q3987" s="143"/>
      <c r="R3987" s="143"/>
      <c r="S3987" s="544" t="s">
        <v>6</v>
      </c>
      <c r="T3987" s="607" t="s">
        <v>6831</v>
      </c>
      <c r="U3987" s="631">
        <v>164</v>
      </c>
    </row>
    <row r="3988" spans="1:21" s="144" customFormat="1" ht="57" customHeight="1" x14ac:dyDescent="0.15">
      <c r="A3988" s="38"/>
      <c r="B3988" s="423">
        <v>139</v>
      </c>
      <c r="C3988" s="174"/>
      <c r="D3988" s="319" t="s">
        <v>6842</v>
      </c>
      <c r="E3988" s="205" t="s">
        <v>6843</v>
      </c>
      <c r="F3988" s="203">
        <v>2013</v>
      </c>
      <c r="G3988" s="423">
        <f t="shared" si="107"/>
        <v>1</v>
      </c>
      <c r="H3988" s="203">
        <v>1</v>
      </c>
      <c r="I3988" s="174"/>
      <c r="J3988" s="174"/>
      <c r="K3988" s="174"/>
      <c r="L3988" s="205"/>
      <c r="M3988" s="551"/>
      <c r="N3988" s="551" t="s">
        <v>6845</v>
      </c>
      <c r="O3988" s="60" t="s">
        <v>632</v>
      </c>
      <c r="P3988" s="551" t="s">
        <v>6844</v>
      </c>
      <c r="Q3988" s="143"/>
      <c r="R3988" s="143"/>
      <c r="S3988" s="544" t="s">
        <v>6</v>
      </c>
      <c r="T3988" s="551" t="s">
        <v>6864</v>
      </c>
      <c r="U3988" s="407" t="s">
        <v>10228</v>
      </c>
    </row>
    <row r="3989" spans="1:21" s="144" customFormat="1" ht="42.75" customHeight="1" x14ac:dyDescent="0.15">
      <c r="A3989" s="38"/>
      <c r="B3989" s="558">
        <v>140</v>
      </c>
      <c r="C3989" s="277"/>
      <c r="D3989" s="319" t="s">
        <v>7917</v>
      </c>
      <c r="E3989" s="319" t="s">
        <v>7913</v>
      </c>
      <c r="F3989" s="203">
        <v>2013</v>
      </c>
      <c r="G3989" s="423">
        <f t="shared" si="107"/>
        <v>1</v>
      </c>
      <c r="H3989" s="203">
        <v>1</v>
      </c>
      <c r="I3989" s="174"/>
      <c r="J3989" s="174"/>
      <c r="K3989" s="174"/>
      <c r="L3989" s="319"/>
      <c r="M3989" s="607"/>
      <c r="N3989" s="607" t="s">
        <v>7920</v>
      </c>
      <c r="O3989" s="607" t="s">
        <v>7923</v>
      </c>
      <c r="P3989" s="603" t="s">
        <v>9597</v>
      </c>
      <c r="Q3989" s="143"/>
      <c r="R3989" s="143"/>
      <c r="S3989" s="544" t="s">
        <v>6</v>
      </c>
      <c r="T3989" s="607" t="s">
        <v>7060</v>
      </c>
      <c r="U3989" s="631" t="s">
        <v>10277</v>
      </c>
    </row>
    <row r="3990" spans="1:21" s="144" customFormat="1" ht="57" customHeight="1" x14ac:dyDescent="0.15">
      <c r="A3990" s="38"/>
      <c r="B3990" s="558">
        <v>141</v>
      </c>
      <c r="C3990" s="277"/>
      <c r="D3990" s="319" t="s">
        <v>7918</v>
      </c>
      <c r="E3990" s="319" t="s">
        <v>7914</v>
      </c>
      <c r="F3990" s="203">
        <v>2013</v>
      </c>
      <c r="G3990" s="423">
        <f t="shared" si="107"/>
        <v>1</v>
      </c>
      <c r="H3990" s="203">
        <v>1</v>
      </c>
      <c r="I3990" s="174"/>
      <c r="J3990" s="174"/>
      <c r="K3990" s="174"/>
      <c r="L3990" s="319"/>
      <c r="M3990" s="607"/>
      <c r="N3990" s="607" t="s">
        <v>7921</v>
      </c>
      <c r="O3990" s="607" t="s">
        <v>7924</v>
      </c>
      <c r="P3990" s="603" t="s">
        <v>7926</v>
      </c>
      <c r="Q3990" s="607"/>
      <c r="R3990" s="607" t="s">
        <v>7928</v>
      </c>
      <c r="S3990" s="544" t="s">
        <v>6</v>
      </c>
      <c r="T3990" s="607" t="s">
        <v>7060</v>
      </c>
      <c r="U3990" s="631" t="s">
        <v>10290</v>
      </c>
    </row>
    <row r="3991" spans="1:21" s="144" customFormat="1" ht="57" customHeight="1" x14ac:dyDescent="0.2">
      <c r="A3991" s="38"/>
      <c r="B3991" s="558">
        <v>142</v>
      </c>
      <c r="C3991" s="339"/>
      <c r="D3991" s="319" t="s">
        <v>7919</v>
      </c>
      <c r="E3991" s="205" t="s">
        <v>7915</v>
      </c>
      <c r="F3991" s="203">
        <v>2013</v>
      </c>
      <c r="G3991" s="423">
        <f t="shared" si="107"/>
        <v>1</v>
      </c>
      <c r="H3991" s="203">
        <v>1</v>
      </c>
      <c r="I3991" s="174"/>
      <c r="J3991" s="174"/>
      <c r="K3991" s="174"/>
      <c r="L3991" s="205"/>
      <c r="M3991" s="551"/>
      <c r="N3991" s="551" t="s">
        <v>7922</v>
      </c>
      <c r="O3991" s="607" t="s">
        <v>7925</v>
      </c>
      <c r="P3991" s="551" t="s">
        <v>7927</v>
      </c>
      <c r="Q3991" s="143"/>
      <c r="R3991" s="143"/>
      <c r="S3991" s="544" t="s">
        <v>6</v>
      </c>
      <c r="T3991" s="607" t="s">
        <v>7060</v>
      </c>
      <c r="U3991" s="407" t="s">
        <v>10291</v>
      </c>
    </row>
    <row r="3992" spans="1:21" s="144" customFormat="1" ht="57" customHeight="1" x14ac:dyDescent="0.2">
      <c r="A3992" s="38"/>
      <c r="B3992" s="398">
        <v>143</v>
      </c>
      <c r="C3992" s="339"/>
      <c r="D3992" s="205" t="s">
        <v>7934</v>
      </c>
      <c r="E3992" s="205" t="s">
        <v>7916</v>
      </c>
      <c r="F3992" s="203">
        <v>2013</v>
      </c>
      <c r="G3992" s="423">
        <f t="shared" si="107"/>
        <v>1</v>
      </c>
      <c r="H3992" s="203">
        <v>1</v>
      </c>
      <c r="I3992" s="174"/>
      <c r="J3992" s="174"/>
      <c r="K3992" s="174"/>
      <c r="L3992" s="205"/>
      <c r="M3992" s="551"/>
      <c r="N3992" s="551" t="s">
        <v>7935</v>
      </c>
      <c r="O3992" s="607" t="s">
        <v>7936</v>
      </c>
      <c r="P3992" s="551" t="s">
        <v>7937</v>
      </c>
      <c r="Q3992" s="143"/>
      <c r="R3992" s="143"/>
      <c r="S3992" s="544" t="s">
        <v>6</v>
      </c>
      <c r="T3992" s="607" t="s">
        <v>7060</v>
      </c>
      <c r="U3992" s="509">
        <v>117</v>
      </c>
    </row>
    <row r="3993" spans="1:21" s="144" customFormat="1" ht="57" customHeight="1" x14ac:dyDescent="0.15">
      <c r="A3993" s="38"/>
      <c r="B3993" s="548">
        <v>144</v>
      </c>
      <c r="C3993" s="203"/>
      <c r="D3993" s="205" t="s">
        <v>7929</v>
      </c>
      <c r="E3993" s="205" t="s">
        <v>7930</v>
      </c>
      <c r="F3993" s="203">
        <v>2013</v>
      </c>
      <c r="G3993" s="423">
        <f t="shared" si="107"/>
        <v>1</v>
      </c>
      <c r="H3993" s="203">
        <v>1</v>
      </c>
      <c r="I3993" s="203"/>
      <c r="J3993" s="423"/>
      <c r="K3993" s="203"/>
      <c r="L3993" s="205"/>
      <c r="M3993" s="551"/>
      <c r="N3993" s="551" t="s">
        <v>7931</v>
      </c>
      <c r="O3993" s="607" t="s">
        <v>7932</v>
      </c>
      <c r="P3993" s="551" t="s">
        <v>7933</v>
      </c>
      <c r="Q3993" s="143"/>
      <c r="R3993" s="143"/>
      <c r="S3993" s="544" t="s">
        <v>6</v>
      </c>
      <c r="T3993" s="607" t="s">
        <v>7060</v>
      </c>
      <c r="U3993" s="407" t="s">
        <v>10276</v>
      </c>
    </row>
    <row r="3994" spans="1:21" s="144" customFormat="1" ht="70.5" customHeight="1" x14ac:dyDescent="0.2">
      <c r="A3994" s="38"/>
      <c r="B3994" s="558">
        <v>145</v>
      </c>
      <c r="C3994" s="346"/>
      <c r="D3994" s="337" t="s">
        <v>8154</v>
      </c>
      <c r="E3994" s="319" t="s">
        <v>8155</v>
      </c>
      <c r="F3994" s="203">
        <v>2013</v>
      </c>
      <c r="G3994" s="423">
        <f t="shared" si="107"/>
        <v>1</v>
      </c>
      <c r="H3994" s="203">
        <v>1</v>
      </c>
      <c r="I3994" s="203"/>
      <c r="J3994" s="423"/>
      <c r="K3994" s="203"/>
      <c r="L3994" s="319"/>
      <c r="M3994" s="607"/>
      <c r="N3994" s="607" t="s">
        <v>8156</v>
      </c>
      <c r="O3994" s="607" t="s">
        <v>8157</v>
      </c>
      <c r="P3994" s="607" t="s">
        <v>8158</v>
      </c>
      <c r="Q3994" s="607"/>
      <c r="R3994" s="634"/>
      <c r="S3994" s="544" t="s">
        <v>6</v>
      </c>
      <c r="T3994" s="636" t="s">
        <v>8267</v>
      </c>
      <c r="U3994" s="510" t="s">
        <v>10275</v>
      </c>
    </row>
    <row r="3995" spans="1:21" s="144" customFormat="1" ht="57" customHeight="1" x14ac:dyDescent="0.2">
      <c r="A3995" s="38"/>
      <c r="B3995" s="491">
        <v>146</v>
      </c>
      <c r="C3995" s="346"/>
      <c r="D3995" s="319" t="s">
        <v>8159</v>
      </c>
      <c r="E3995" s="319" t="s">
        <v>8160</v>
      </c>
      <c r="F3995" s="203">
        <v>2013</v>
      </c>
      <c r="G3995" s="423">
        <f t="shared" si="107"/>
        <v>1</v>
      </c>
      <c r="H3995" s="203">
        <v>1</v>
      </c>
      <c r="I3995" s="203"/>
      <c r="J3995" s="423"/>
      <c r="K3995" s="203"/>
      <c r="L3995" s="319"/>
      <c r="M3995" s="607"/>
      <c r="N3995" s="607" t="s">
        <v>8161</v>
      </c>
      <c r="O3995" s="607" t="s">
        <v>8162</v>
      </c>
      <c r="P3995" s="607" t="s">
        <v>6296</v>
      </c>
      <c r="Q3995" s="607"/>
      <c r="R3995" s="626" t="s">
        <v>8333</v>
      </c>
      <c r="S3995" s="544" t="s">
        <v>6</v>
      </c>
      <c r="T3995" s="636" t="s">
        <v>8267</v>
      </c>
      <c r="U3995" s="631" t="s">
        <v>10188</v>
      </c>
    </row>
    <row r="3996" spans="1:21" s="144" customFormat="1" ht="57" customHeight="1" x14ac:dyDescent="0.2">
      <c r="A3996" s="38"/>
      <c r="B3996" s="491">
        <v>147</v>
      </c>
      <c r="C3996" s="228"/>
      <c r="D3996" s="319" t="s">
        <v>8277</v>
      </c>
      <c r="E3996" s="319" t="s">
        <v>8289</v>
      </c>
      <c r="F3996" s="198">
        <v>2014</v>
      </c>
      <c r="G3996" s="423">
        <f t="shared" si="107"/>
        <v>1</v>
      </c>
      <c r="H3996" s="198">
        <v>1</v>
      </c>
      <c r="I3996" s="228"/>
      <c r="J3996" s="615"/>
      <c r="K3996" s="228"/>
      <c r="L3996" s="319"/>
      <c r="M3996" s="607"/>
      <c r="N3996" s="607" t="s">
        <v>8308</v>
      </c>
      <c r="O3996" s="607" t="s">
        <v>8320</v>
      </c>
      <c r="P3996" s="607" t="s">
        <v>5324</v>
      </c>
      <c r="Q3996" s="613"/>
      <c r="R3996" s="626"/>
      <c r="S3996" s="544" t="s">
        <v>6</v>
      </c>
      <c r="T3996" s="636" t="s">
        <v>8274</v>
      </c>
      <c r="U3996" s="510" t="s">
        <v>10260</v>
      </c>
    </row>
    <row r="3997" spans="1:21" s="144" customFormat="1" ht="71.25" customHeight="1" x14ac:dyDescent="0.2">
      <c r="A3997" s="38"/>
      <c r="B3997" s="491">
        <v>148</v>
      </c>
      <c r="C3997" s="228"/>
      <c r="D3997" s="319" t="s">
        <v>8278</v>
      </c>
      <c r="E3997" s="319" t="s">
        <v>8290</v>
      </c>
      <c r="F3997" s="198">
        <v>2014</v>
      </c>
      <c r="G3997" s="423">
        <f t="shared" si="107"/>
        <v>1</v>
      </c>
      <c r="H3997" s="198">
        <v>1</v>
      </c>
      <c r="I3997" s="228"/>
      <c r="J3997" s="615"/>
      <c r="K3997" s="228"/>
      <c r="L3997" s="319"/>
      <c r="M3997" s="607"/>
      <c r="N3997" s="607" t="s">
        <v>8309</v>
      </c>
      <c r="O3997" s="607" t="s">
        <v>8321</v>
      </c>
      <c r="P3997" s="607" t="s">
        <v>8300</v>
      </c>
      <c r="Q3997" s="613"/>
      <c r="R3997" s="607" t="s">
        <v>8332</v>
      </c>
      <c r="S3997" s="544" t="s">
        <v>6</v>
      </c>
      <c r="T3997" s="636" t="s">
        <v>8274</v>
      </c>
      <c r="U3997" s="510" t="s">
        <v>10179</v>
      </c>
    </row>
    <row r="3998" spans="1:21" s="144" customFormat="1" ht="95.25" customHeight="1" x14ac:dyDescent="0.2">
      <c r="A3998" s="38"/>
      <c r="B3998" s="491">
        <v>149</v>
      </c>
      <c r="C3998" s="228"/>
      <c r="D3998" s="321" t="s">
        <v>8279</v>
      </c>
      <c r="E3998" s="319" t="s">
        <v>8291</v>
      </c>
      <c r="F3998" s="270">
        <v>2014</v>
      </c>
      <c r="G3998" s="423">
        <f t="shared" si="107"/>
        <v>1</v>
      </c>
      <c r="H3998" s="270">
        <v>1</v>
      </c>
      <c r="I3998" s="228"/>
      <c r="J3998" s="615"/>
      <c r="K3998" s="228"/>
      <c r="L3998" s="319"/>
      <c r="M3998" s="607"/>
      <c r="N3998" s="607" t="s">
        <v>8310</v>
      </c>
      <c r="O3998" s="607" t="s">
        <v>8322</v>
      </c>
      <c r="P3998" s="607" t="s">
        <v>5927</v>
      </c>
      <c r="Q3998" s="613"/>
      <c r="R3998" s="636"/>
      <c r="S3998" s="544" t="s">
        <v>6</v>
      </c>
      <c r="T3998" s="636" t="s">
        <v>8274</v>
      </c>
      <c r="U3998" s="510">
        <v>180</v>
      </c>
    </row>
    <row r="3999" spans="1:21" s="144" customFormat="1" ht="76.5" customHeight="1" x14ac:dyDescent="0.2">
      <c r="A3999" s="38"/>
      <c r="B3999" s="491">
        <v>150</v>
      </c>
      <c r="C3999" s="228"/>
      <c r="D3999" s="319" t="s">
        <v>8280</v>
      </c>
      <c r="E3999" s="319" t="s">
        <v>8292</v>
      </c>
      <c r="F3999" s="107">
        <v>2014</v>
      </c>
      <c r="G3999" s="423">
        <f t="shared" si="107"/>
        <v>1</v>
      </c>
      <c r="H3999" s="107">
        <v>1</v>
      </c>
      <c r="I3999" s="390"/>
      <c r="J3999" s="390"/>
      <c r="K3999" s="390"/>
      <c r="L3999" s="3"/>
      <c r="M3999" s="422"/>
      <c r="N3999" s="422" t="s">
        <v>8311</v>
      </c>
      <c r="O3999" s="422" t="s">
        <v>8323</v>
      </c>
      <c r="P3999" s="422" t="s">
        <v>8301</v>
      </c>
      <c r="Q3999" s="379"/>
      <c r="R3999" s="392"/>
      <c r="S3999" s="544" t="s">
        <v>6</v>
      </c>
      <c r="T3999" s="636" t="s">
        <v>8274</v>
      </c>
      <c r="U3999" s="510" t="s">
        <v>10138</v>
      </c>
    </row>
    <row r="4000" spans="1:21" s="144" customFormat="1" ht="57" customHeight="1" x14ac:dyDescent="0.2">
      <c r="A4000" s="38"/>
      <c r="B4000" s="491">
        <v>151</v>
      </c>
      <c r="C4000" s="228"/>
      <c r="D4000" s="319" t="s">
        <v>8281</v>
      </c>
      <c r="E4000" s="319" t="s">
        <v>8293</v>
      </c>
      <c r="F4000" s="198">
        <v>2014</v>
      </c>
      <c r="G4000" s="423">
        <f t="shared" si="107"/>
        <v>1</v>
      </c>
      <c r="H4000" s="198">
        <v>1</v>
      </c>
      <c r="I4000" s="228"/>
      <c r="J4000" s="615"/>
      <c r="K4000" s="228"/>
      <c r="L4000" s="319"/>
      <c r="M4000" s="607"/>
      <c r="N4000" s="607" t="s">
        <v>8312</v>
      </c>
      <c r="O4000" s="607" t="s">
        <v>8324</v>
      </c>
      <c r="P4000" s="422" t="s">
        <v>8301</v>
      </c>
      <c r="Q4000" s="613"/>
      <c r="R4000" s="607" t="s">
        <v>8333</v>
      </c>
      <c r="S4000" s="544" t="s">
        <v>6</v>
      </c>
      <c r="T4000" s="636" t="s">
        <v>8274</v>
      </c>
      <c r="U4000" s="510" t="s">
        <v>10292</v>
      </c>
    </row>
    <row r="4001" spans="1:21" s="144" customFormat="1" ht="57" customHeight="1" x14ac:dyDescent="0.2">
      <c r="A4001" s="38"/>
      <c r="B4001" s="491">
        <v>152</v>
      </c>
      <c r="C4001" s="228"/>
      <c r="D4001" s="319" t="s">
        <v>8282</v>
      </c>
      <c r="E4001" s="319" t="s">
        <v>8294</v>
      </c>
      <c r="F4001" s="198">
        <v>2014</v>
      </c>
      <c r="G4001" s="423">
        <f t="shared" si="107"/>
        <v>1</v>
      </c>
      <c r="H4001" s="198">
        <v>1</v>
      </c>
      <c r="I4001" s="228"/>
      <c r="J4001" s="615"/>
      <c r="K4001" s="228"/>
      <c r="L4001" s="319"/>
      <c r="M4001" s="607"/>
      <c r="N4001" s="607" t="s">
        <v>8313</v>
      </c>
      <c r="O4001" s="607" t="s">
        <v>8325</v>
      </c>
      <c r="P4001" s="607" t="s">
        <v>8302</v>
      </c>
      <c r="Q4001" s="613"/>
      <c r="R4001" s="636"/>
      <c r="S4001" s="544" t="s">
        <v>6</v>
      </c>
      <c r="T4001" s="636" t="s">
        <v>8274</v>
      </c>
      <c r="U4001" s="510" t="s">
        <v>10181</v>
      </c>
    </row>
    <row r="4002" spans="1:21" s="144" customFormat="1" ht="66" customHeight="1" x14ac:dyDescent="0.2">
      <c r="A4002" s="38"/>
      <c r="B4002" s="491">
        <v>153</v>
      </c>
      <c r="C4002" s="228"/>
      <c r="D4002" s="319" t="s">
        <v>8283</v>
      </c>
      <c r="E4002" s="319" t="s">
        <v>8295</v>
      </c>
      <c r="F4002" s="198">
        <v>2014</v>
      </c>
      <c r="G4002" s="423">
        <f t="shared" si="107"/>
        <v>1</v>
      </c>
      <c r="H4002" s="198">
        <v>1</v>
      </c>
      <c r="I4002" s="228"/>
      <c r="J4002" s="615"/>
      <c r="K4002" s="228"/>
      <c r="L4002" s="319"/>
      <c r="M4002" s="607"/>
      <c r="N4002" s="607" t="s">
        <v>8314</v>
      </c>
      <c r="O4002" s="607" t="s">
        <v>8326</v>
      </c>
      <c r="P4002" s="607" t="s">
        <v>8319</v>
      </c>
      <c r="Q4002" s="607" t="s">
        <v>8303</v>
      </c>
      <c r="R4002" s="636"/>
      <c r="S4002" s="544" t="s">
        <v>6</v>
      </c>
      <c r="T4002" s="636" t="s">
        <v>8274</v>
      </c>
      <c r="U4002" s="510" t="s">
        <v>10148</v>
      </c>
    </row>
    <row r="4003" spans="1:21" s="144" customFormat="1" ht="57" customHeight="1" x14ac:dyDescent="0.2">
      <c r="A4003" s="38"/>
      <c r="B4003" s="491">
        <v>154</v>
      </c>
      <c r="C4003" s="228"/>
      <c r="D4003" s="319" t="s">
        <v>8284</v>
      </c>
      <c r="E4003" s="319" t="s">
        <v>8296</v>
      </c>
      <c r="F4003" s="198">
        <v>2014</v>
      </c>
      <c r="G4003" s="423">
        <f t="shared" si="107"/>
        <v>1</v>
      </c>
      <c r="H4003" s="198">
        <v>1</v>
      </c>
      <c r="I4003" s="228"/>
      <c r="J4003" s="615"/>
      <c r="K4003" s="228"/>
      <c r="L4003" s="319"/>
      <c r="M4003" s="607"/>
      <c r="N4003" s="607" t="s">
        <v>8315</v>
      </c>
      <c r="O4003" s="607" t="s">
        <v>8327</v>
      </c>
      <c r="P4003" s="613" t="s">
        <v>8304</v>
      </c>
      <c r="Q4003" s="613"/>
      <c r="R4003" s="636"/>
      <c r="S4003" s="544" t="s">
        <v>6</v>
      </c>
      <c r="T4003" s="636" t="s">
        <v>8274</v>
      </c>
      <c r="U4003" s="510" t="s">
        <v>10277</v>
      </c>
    </row>
    <row r="4004" spans="1:21" s="144" customFormat="1" ht="57" customHeight="1" x14ac:dyDescent="0.2">
      <c r="A4004" s="38"/>
      <c r="B4004" s="491">
        <v>155</v>
      </c>
      <c r="C4004" s="228"/>
      <c r="D4004" s="319" t="s">
        <v>8285</v>
      </c>
      <c r="E4004" s="321" t="s">
        <v>8297</v>
      </c>
      <c r="F4004" s="198">
        <v>2014</v>
      </c>
      <c r="G4004" s="423">
        <f t="shared" si="107"/>
        <v>1</v>
      </c>
      <c r="H4004" s="198">
        <v>1</v>
      </c>
      <c r="I4004" s="228"/>
      <c r="J4004" s="615"/>
      <c r="K4004" s="228"/>
      <c r="L4004" s="319"/>
      <c r="M4004" s="607"/>
      <c r="N4004" s="607" t="s">
        <v>8316</v>
      </c>
      <c r="O4004" s="607" t="s">
        <v>8328</v>
      </c>
      <c r="P4004" s="607" t="s">
        <v>8305</v>
      </c>
      <c r="Q4004" s="613"/>
      <c r="R4004" s="607" t="s">
        <v>6297</v>
      </c>
      <c r="S4004" s="544" t="s">
        <v>6</v>
      </c>
      <c r="T4004" s="636" t="s">
        <v>8274</v>
      </c>
      <c r="U4004" s="510">
        <v>218</v>
      </c>
    </row>
    <row r="4005" spans="1:21" s="144" customFormat="1" ht="44.25" customHeight="1" x14ac:dyDescent="0.2">
      <c r="A4005" s="38"/>
      <c r="B4005" s="491">
        <v>156</v>
      </c>
      <c r="C4005" s="228"/>
      <c r="D4005" s="319" t="s">
        <v>8286</v>
      </c>
      <c r="E4005" s="319" t="s">
        <v>8334</v>
      </c>
      <c r="F4005" s="198">
        <v>2014</v>
      </c>
      <c r="G4005" s="423">
        <f t="shared" si="107"/>
        <v>1</v>
      </c>
      <c r="H4005" s="198">
        <v>1</v>
      </c>
      <c r="I4005" s="228"/>
      <c r="J4005" s="615"/>
      <c r="K4005" s="228"/>
      <c r="L4005" s="319"/>
      <c r="M4005" s="607"/>
      <c r="N4005" s="607" t="s">
        <v>8317</v>
      </c>
      <c r="O4005" s="607" t="s">
        <v>8329</v>
      </c>
      <c r="P4005" s="607" t="s">
        <v>8306</v>
      </c>
      <c r="Q4005" s="613"/>
      <c r="R4005" s="636"/>
      <c r="S4005" s="544" t="s">
        <v>6</v>
      </c>
      <c r="T4005" s="636" t="s">
        <v>8274</v>
      </c>
      <c r="U4005" s="510" t="s">
        <v>10293</v>
      </c>
    </row>
    <row r="4006" spans="1:21" s="144" customFormat="1" ht="57" customHeight="1" x14ac:dyDescent="0.2">
      <c r="A4006" s="38"/>
      <c r="B4006" s="491">
        <v>157</v>
      </c>
      <c r="C4006" s="228"/>
      <c r="D4006" s="319" t="s">
        <v>8287</v>
      </c>
      <c r="E4006" s="319" t="s">
        <v>8298</v>
      </c>
      <c r="F4006" s="198">
        <v>2014</v>
      </c>
      <c r="G4006" s="423">
        <f t="shared" si="107"/>
        <v>1</v>
      </c>
      <c r="H4006" s="198">
        <v>1</v>
      </c>
      <c r="I4006" s="228"/>
      <c r="J4006" s="615"/>
      <c r="K4006" s="228"/>
      <c r="L4006" s="397"/>
      <c r="M4006" s="607"/>
      <c r="N4006" s="607" t="s">
        <v>9344</v>
      </c>
      <c r="O4006" s="607" t="s">
        <v>8330</v>
      </c>
      <c r="P4006" s="607" t="s">
        <v>8307</v>
      </c>
      <c r="Q4006" s="613"/>
      <c r="R4006" s="636"/>
      <c r="S4006" s="544" t="s">
        <v>6</v>
      </c>
      <c r="T4006" s="450" t="s">
        <v>8274</v>
      </c>
      <c r="U4006" s="631" t="s">
        <v>10277</v>
      </c>
    </row>
    <row r="4007" spans="1:21" s="144" customFormat="1" ht="67.5" customHeight="1" x14ac:dyDescent="0.2">
      <c r="A4007" s="38"/>
      <c r="B4007" s="491">
        <v>158</v>
      </c>
      <c r="C4007" s="228"/>
      <c r="D4007" s="319" t="s">
        <v>8288</v>
      </c>
      <c r="E4007" s="319" t="s">
        <v>8299</v>
      </c>
      <c r="F4007" s="198">
        <v>2014</v>
      </c>
      <c r="G4007" s="423">
        <f t="shared" si="107"/>
        <v>1</v>
      </c>
      <c r="H4007" s="198">
        <v>1</v>
      </c>
      <c r="I4007" s="228"/>
      <c r="J4007" s="615"/>
      <c r="K4007" s="228"/>
      <c r="L4007" s="319"/>
      <c r="M4007" s="607"/>
      <c r="N4007" s="607" t="s">
        <v>8318</v>
      </c>
      <c r="O4007" s="607" t="s">
        <v>8331</v>
      </c>
      <c r="P4007" s="607" t="s">
        <v>8300</v>
      </c>
      <c r="Q4007" s="613"/>
      <c r="R4007" s="636"/>
      <c r="S4007" s="544" t="s">
        <v>6</v>
      </c>
      <c r="T4007" s="450" t="s">
        <v>8274</v>
      </c>
      <c r="U4007" s="631" t="s">
        <v>10277</v>
      </c>
    </row>
    <row r="4008" spans="1:21" s="144" customFormat="1" ht="67.5" customHeight="1" x14ac:dyDescent="0.2">
      <c r="A4008" s="38"/>
      <c r="B4008" s="558">
        <v>159</v>
      </c>
      <c r="C4008" s="65"/>
      <c r="D4008" s="409" t="s">
        <v>9224</v>
      </c>
      <c r="E4008" s="409" t="s">
        <v>9225</v>
      </c>
      <c r="F4008" s="198">
        <v>2014</v>
      </c>
      <c r="G4008" s="423">
        <f t="shared" si="107"/>
        <v>1</v>
      </c>
      <c r="H4008" s="198">
        <v>1</v>
      </c>
      <c r="I4008" s="228"/>
      <c r="J4008" s="615"/>
      <c r="K4008" s="228"/>
      <c r="L4008" s="409"/>
      <c r="M4008" s="551"/>
      <c r="N4008" s="551" t="s">
        <v>9285</v>
      </c>
      <c r="O4008" s="603" t="s">
        <v>9305</v>
      </c>
      <c r="P4008" s="551" t="s">
        <v>9269</v>
      </c>
      <c r="Q4008" s="551"/>
      <c r="R4008" s="636"/>
      <c r="S4008" s="544" t="s">
        <v>6</v>
      </c>
      <c r="T4008" s="551" t="s">
        <v>8438</v>
      </c>
      <c r="U4008" s="407" t="s">
        <v>10294</v>
      </c>
    </row>
    <row r="4009" spans="1:21" s="144" customFormat="1" ht="67.5" customHeight="1" x14ac:dyDescent="0.2">
      <c r="A4009" s="38"/>
      <c r="B4009" s="558">
        <v>160</v>
      </c>
      <c r="C4009" s="277"/>
      <c r="D4009" s="397" t="s">
        <v>9226</v>
      </c>
      <c r="E4009" s="397" t="s">
        <v>9227</v>
      </c>
      <c r="F4009" s="198">
        <v>2014</v>
      </c>
      <c r="G4009" s="423">
        <f t="shared" si="107"/>
        <v>1</v>
      </c>
      <c r="H4009" s="198">
        <v>1</v>
      </c>
      <c r="I4009" s="228"/>
      <c r="J4009" s="615"/>
      <c r="K4009" s="228"/>
      <c r="L4009" s="397"/>
      <c r="M4009" s="607"/>
      <c r="N4009" s="607" t="s">
        <v>9345</v>
      </c>
      <c r="O4009" s="603" t="s">
        <v>9306</v>
      </c>
      <c r="P4009" s="607" t="s">
        <v>9270</v>
      </c>
      <c r="Q4009" s="607"/>
      <c r="R4009" s="636"/>
      <c r="S4009" s="544" t="s">
        <v>6</v>
      </c>
      <c r="T4009" s="607" t="s">
        <v>8438</v>
      </c>
      <c r="U4009" s="631">
        <v>121</v>
      </c>
    </row>
    <row r="4010" spans="1:21" s="144" customFormat="1" ht="71.25" customHeight="1" x14ac:dyDescent="0.2">
      <c r="A4010" s="38"/>
      <c r="B4010" s="558">
        <v>161</v>
      </c>
      <c r="C4010" s="277"/>
      <c r="D4010" s="397" t="s">
        <v>9228</v>
      </c>
      <c r="E4010" s="397" t="s">
        <v>9229</v>
      </c>
      <c r="F4010" s="198">
        <v>2014</v>
      </c>
      <c r="G4010" s="423">
        <f t="shared" si="107"/>
        <v>1</v>
      </c>
      <c r="H4010" s="198">
        <v>1</v>
      </c>
      <c r="I4010" s="228"/>
      <c r="J4010" s="615"/>
      <c r="K4010" s="228"/>
      <c r="L4010" s="397"/>
      <c r="M4010" s="607"/>
      <c r="N4010" s="607" t="s">
        <v>9286</v>
      </c>
      <c r="O4010" s="603" t="s">
        <v>9307</v>
      </c>
      <c r="P4010" s="607" t="s">
        <v>9271</v>
      </c>
      <c r="Q4010" s="607"/>
      <c r="R4010" s="636"/>
      <c r="S4010" s="544" t="s">
        <v>6</v>
      </c>
      <c r="T4010" s="607" t="s">
        <v>7274</v>
      </c>
      <c r="U4010" s="631" t="s">
        <v>10191</v>
      </c>
    </row>
    <row r="4011" spans="1:21" s="144" customFormat="1" ht="67.5" customHeight="1" x14ac:dyDescent="0.15">
      <c r="A4011" s="38"/>
      <c r="B4011" s="423">
        <v>162</v>
      </c>
      <c r="C4011" s="207"/>
      <c r="D4011" s="407" t="s">
        <v>9340</v>
      </c>
      <c r="E4011" s="250" t="s">
        <v>9230</v>
      </c>
      <c r="F4011" s="198">
        <v>2014</v>
      </c>
      <c r="G4011" s="423">
        <f t="shared" si="107"/>
        <v>1</v>
      </c>
      <c r="H4011" s="198">
        <v>1</v>
      </c>
      <c r="I4011" s="228"/>
      <c r="J4011" s="615"/>
      <c r="K4011" s="228"/>
      <c r="L4011" s="407"/>
      <c r="M4011" s="407"/>
      <c r="N4011" s="407" t="s">
        <v>9342</v>
      </c>
      <c r="O4011" s="407" t="s">
        <v>9308</v>
      </c>
      <c r="P4011" s="407" t="s">
        <v>9272</v>
      </c>
      <c r="Q4011" s="407"/>
      <c r="R4011" s="407" t="s">
        <v>9330</v>
      </c>
      <c r="S4011" s="544" t="s">
        <v>6</v>
      </c>
      <c r="T4011" s="407" t="s">
        <v>7274</v>
      </c>
      <c r="U4011" s="407">
        <v>90</v>
      </c>
    </row>
    <row r="4012" spans="1:21" s="144" customFormat="1" ht="67.5" customHeight="1" x14ac:dyDescent="0.15">
      <c r="A4012" s="38"/>
      <c r="B4012" s="423">
        <v>163</v>
      </c>
      <c r="C4012" s="207"/>
      <c r="D4012" s="407" t="s">
        <v>9231</v>
      </c>
      <c r="E4012" s="250" t="s">
        <v>9232</v>
      </c>
      <c r="F4012" s="198">
        <v>2014</v>
      </c>
      <c r="G4012" s="423">
        <f t="shared" si="107"/>
        <v>1</v>
      </c>
      <c r="H4012" s="198">
        <v>1</v>
      </c>
      <c r="I4012" s="228"/>
      <c r="J4012" s="615"/>
      <c r="K4012" s="228"/>
      <c r="L4012" s="407"/>
      <c r="M4012" s="407"/>
      <c r="N4012" s="407" t="s">
        <v>9287</v>
      </c>
      <c r="O4012" s="407" t="s">
        <v>9309</v>
      </c>
      <c r="P4012" s="407" t="s">
        <v>9273</v>
      </c>
      <c r="Q4012" s="407"/>
      <c r="R4012" s="407" t="s">
        <v>9331</v>
      </c>
      <c r="S4012" s="544" t="s">
        <v>6</v>
      </c>
      <c r="T4012" s="407" t="s">
        <v>7274</v>
      </c>
      <c r="U4012" s="407" t="s">
        <v>10182</v>
      </c>
    </row>
    <row r="4013" spans="1:21" s="144" customFormat="1" ht="69" customHeight="1" x14ac:dyDescent="0.15">
      <c r="A4013" s="38"/>
      <c r="B4013" s="423">
        <v>164</v>
      </c>
      <c r="C4013" s="207"/>
      <c r="D4013" s="407" t="s">
        <v>9341</v>
      </c>
      <c r="E4013" s="250" t="s">
        <v>9233</v>
      </c>
      <c r="F4013" s="198">
        <v>2014</v>
      </c>
      <c r="G4013" s="423">
        <f t="shared" si="107"/>
        <v>1</v>
      </c>
      <c r="H4013" s="198">
        <v>1</v>
      </c>
      <c r="I4013" s="228"/>
      <c r="J4013" s="615"/>
      <c r="K4013" s="228"/>
      <c r="L4013" s="407"/>
      <c r="M4013" s="407"/>
      <c r="N4013" s="407" t="s">
        <v>9288</v>
      </c>
      <c r="O4013" s="407" t="s">
        <v>9310</v>
      </c>
      <c r="P4013" s="407" t="s">
        <v>9274</v>
      </c>
      <c r="Q4013" s="407"/>
      <c r="R4013" s="407"/>
      <c r="S4013" s="544" t="s">
        <v>6</v>
      </c>
      <c r="T4013" s="407" t="s">
        <v>7274</v>
      </c>
      <c r="U4013" s="407" t="s">
        <v>10295</v>
      </c>
    </row>
    <row r="4014" spans="1:21" s="144" customFormat="1" ht="54.75" customHeight="1" x14ac:dyDescent="0.15">
      <c r="A4014" s="38"/>
      <c r="B4014" s="423">
        <v>165</v>
      </c>
      <c r="C4014" s="207"/>
      <c r="D4014" s="407" t="s">
        <v>9234</v>
      </c>
      <c r="E4014" s="250" t="s">
        <v>9235</v>
      </c>
      <c r="F4014" s="198">
        <v>2014</v>
      </c>
      <c r="G4014" s="423">
        <f t="shared" si="107"/>
        <v>1</v>
      </c>
      <c r="H4014" s="198">
        <v>1</v>
      </c>
      <c r="I4014" s="228"/>
      <c r="J4014" s="615"/>
      <c r="K4014" s="228"/>
      <c r="L4014" s="407"/>
      <c r="M4014" s="407"/>
      <c r="N4014" s="407" t="s">
        <v>9289</v>
      </c>
      <c r="O4014" s="407" t="s">
        <v>9311</v>
      </c>
      <c r="P4014" s="607" t="s">
        <v>9271</v>
      </c>
      <c r="Q4014" s="407"/>
      <c r="R4014" s="407" t="s">
        <v>9332</v>
      </c>
      <c r="S4014" s="544" t="s">
        <v>6</v>
      </c>
      <c r="T4014" s="407" t="s">
        <v>7274</v>
      </c>
      <c r="U4014" s="407" t="s">
        <v>10290</v>
      </c>
    </row>
    <row r="4015" spans="1:21" s="144" customFormat="1" ht="67.5" customHeight="1" x14ac:dyDescent="0.15">
      <c r="A4015" s="38"/>
      <c r="B4015" s="423">
        <v>166</v>
      </c>
      <c r="C4015" s="207"/>
      <c r="D4015" s="407" t="s">
        <v>9236</v>
      </c>
      <c r="E4015" s="250" t="s">
        <v>9237</v>
      </c>
      <c r="F4015" s="198">
        <v>2014</v>
      </c>
      <c r="G4015" s="423">
        <f t="shared" si="107"/>
        <v>1</v>
      </c>
      <c r="H4015" s="198">
        <v>1</v>
      </c>
      <c r="I4015" s="228"/>
      <c r="J4015" s="615"/>
      <c r="K4015" s="228"/>
      <c r="L4015" s="407"/>
      <c r="M4015" s="407"/>
      <c r="N4015" s="407" t="s">
        <v>9290</v>
      </c>
      <c r="O4015" s="407" t="s">
        <v>9312</v>
      </c>
      <c r="P4015" s="407" t="s">
        <v>9275</v>
      </c>
      <c r="Q4015" s="407"/>
      <c r="R4015" s="407" t="s">
        <v>9330</v>
      </c>
      <c r="S4015" s="544" t="s">
        <v>6</v>
      </c>
      <c r="T4015" s="407" t="s">
        <v>7274</v>
      </c>
      <c r="U4015" s="407">
        <v>82</v>
      </c>
    </row>
    <row r="4016" spans="1:21" s="144" customFormat="1" ht="53.25" customHeight="1" x14ac:dyDescent="0.2">
      <c r="A4016" s="38"/>
      <c r="B4016" s="423">
        <v>167</v>
      </c>
      <c r="C4016" s="207"/>
      <c r="D4016" s="407" t="s">
        <v>9238</v>
      </c>
      <c r="E4016" s="250" t="s">
        <v>9239</v>
      </c>
      <c r="F4016" s="198">
        <v>2014</v>
      </c>
      <c r="G4016" s="423">
        <f t="shared" si="107"/>
        <v>1</v>
      </c>
      <c r="H4016" s="198">
        <v>1</v>
      </c>
      <c r="I4016" s="228"/>
      <c r="J4016" s="615"/>
      <c r="K4016" s="228"/>
      <c r="L4016" s="407"/>
      <c r="M4016" s="407"/>
      <c r="N4016" s="407" t="s">
        <v>9291</v>
      </c>
      <c r="O4016" s="407" t="s">
        <v>9313</v>
      </c>
      <c r="P4016" s="407" t="s">
        <v>6296</v>
      </c>
      <c r="Q4016" s="407"/>
      <c r="R4016" s="636"/>
      <c r="S4016" s="544" t="s">
        <v>6</v>
      </c>
      <c r="T4016" s="407" t="s">
        <v>7274</v>
      </c>
      <c r="U4016" s="407">
        <v>241</v>
      </c>
    </row>
    <row r="4017" spans="1:21" s="144" customFormat="1" ht="67.5" customHeight="1" x14ac:dyDescent="0.15">
      <c r="A4017" s="38"/>
      <c r="B4017" s="423">
        <v>168</v>
      </c>
      <c r="C4017" s="207"/>
      <c r="D4017" s="407" t="s">
        <v>9240</v>
      </c>
      <c r="E4017" s="407" t="s">
        <v>9241</v>
      </c>
      <c r="F4017" s="198">
        <v>2014</v>
      </c>
      <c r="G4017" s="423">
        <f t="shared" si="107"/>
        <v>1</v>
      </c>
      <c r="H4017" s="198">
        <v>1</v>
      </c>
      <c r="I4017" s="228"/>
      <c r="J4017" s="615"/>
      <c r="K4017" s="228"/>
      <c r="L4017" s="407"/>
      <c r="M4017" s="407"/>
      <c r="N4017" s="407" t="s">
        <v>9292</v>
      </c>
      <c r="O4017" s="407" t="s">
        <v>9314</v>
      </c>
      <c r="P4017" s="407" t="s">
        <v>9276</v>
      </c>
      <c r="Q4017" s="407"/>
      <c r="R4017" s="407" t="s">
        <v>9333</v>
      </c>
      <c r="S4017" s="544" t="s">
        <v>6</v>
      </c>
      <c r="T4017" s="407" t="s">
        <v>7274</v>
      </c>
      <c r="U4017" s="407">
        <v>103</v>
      </c>
    </row>
    <row r="4018" spans="1:21" s="144" customFormat="1" ht="67.5" customHeight="1" x14ac:dyDescent="0.15">
      <c r="A4018" s="38"/>
      <c r="B4018" s="423">
        <v>169</v>
      </c>
      <c r="C4018" s="207"/>
      <c r="D4018" s="407" t="s">
        <v>9242</v>
      </c>
      <c r="E4018" s="407" t="s">
        <v>9243</v>
      </c>
      <c r="F4018" s="198">
        <v>2014</v>
      </c>
      <c r="G4018" s="423">
        <f t="shared" si="107"/>
        <v>1</v>
      </c>
      <c r="H4018" s="198">
        <v>1</v>
      </c>
      <c r="I4018" s="228"/>
      <c r="J4018" s="615"/>
      <c r="K4018" s="228"/>
      <c r="L4018" s="407"/>
      <c r="M4018" s="407"/>
      <c r="N4018" s="407" t="s">
        <v>9401</v>
      </c>
      <c r="O4018" s="407" t="s">
        <v>9315</v>
      </c>
      <c r="P4018" s="407" t="s">
        <v>9277</v>
      </c>
      <c r="Q4018" s="407"/>
      <c r="R4018" s="407"/>
      <c r="S4018" s="544" t="s">
        <v>6</v>
      </c>
      <c r="T4018" s="407" t="s">
        <v>7274</v>
      </c>
      <c r="U4018" s="407" t="s">
        <v>10218</v>
      </c>
    </row>
    <row r="4019" spans="1:21" s="144" customFormat="1" ht="81.75" customHeight="1" x14ac:dyDescent="0.15">
      <c r="A4019" s="38"/>
      <c r="B4019" s="423">
        <v>170</v>
      </c>
      <c r="C4019" s="207"/>
      <c r="D4019" s="407" t="s">
        <v>9244</v>
      </c>
      <c r="E4019" s="407" t="s">
        <v>9350</v>
      </c>
      <c r="F4019" s="198">
        <v>2014</v>
      </c>
      <c r="G4019" s="423">
        <f t="shared" si="107"/>
        <v>1</v>
      </c>
      <c r="H4019" s="198">
        <v>1</v>
      </c>
      <c r="I4019" s="228"/>
      <c r="J4019" s="615"/>
      <c r="K4019" s="228"/>
      <c r="L4019" s="407"/>
      <c r="M4019" s="407"/>
      <c r="N4019" s="407" t="s">
        <v>9349</v>
      </c>
      <c r="O4019" s="407" t="s">
        <v>9316</v>
      </c>
      <c r="P4019" s="407" t="s">
        <v>9273</v>
      </c>
      <c r="Q4019" s="407"/>
      <c r="R4019" s="407" t="s">
        <v>9334</v>
      </c>
      <c r="S4019" s="544" t="s">
        <v>6</v>
      </c>
      <c r="T4019" s="407" t="s">
        <v>7274</v>
      </c>
      <c r="U4019" s="407" t="s">
        <v>10281</v>
      </c>
    </row>
    <row r="4020" spans="1:21" s="144" customFormat="1" ht="40.5" customHeight="1" x14ac:dyDescent="0.15">
      <c r="A4020" s="38"/>
      <c r="B4020" s="423">
        <v>171</v>
      </c>
      <c r="C4020" s="207"/>
      <c r="D4020" s="407" t="s">
        <v>9245</v>
      </c>
      <c r="E4020" s="407" t="s">
        <v>9246</v>
      </c>
      <c r="F4020" s="198">
        <v>2014</v>
      </c>
      <c r="G4020" s="423">
        <f t="shared" si="107"/>
        <v>1</v>
      </c>
      <c r="H4020" s="198">
        <v>1</v>
      </c>
      <c r="I4020" s="228"/>
      <c r="J4020" s="615"/>
      <c r="K4020" s="228"/>
      <c r="L4020" s="407"/>
      <c r="M4020" s="407"/>
      <c r="N4020" s="407" t="s">
        <v>9293</v>
      </c>
      <c r="O4020" s="407" t="s">
        <v>9317</v>
      </c>
      <c r="P4020" s="407" t="s">
        <v>6296</v>
      </c>
      <c r="Q4020" s="407"/>
      <c r="R4020" s="407"/>
      <c r="S4020" s="544" t="s">
        <v>6</v>
      </c>
      <c r="T4020" s="407" t="s">
        <v>7274</v>
      </c>
      <c r="U4020" s="407">
        <v>36</v>
      </c>
    </row>
    <row r="4021" spans="1:21" s="144" customFormat="1" ht="44.25" customHeight="1" x14ac:dyDescent="0.15">
      <c r="A4021" s="38"/>
      <c r="B4021" s="423">
        <v>172</v>
      </c>
      <c r="C4021" s="207"/>
      <c r="D4021" s="407" t="s">
        <v>9303</v>
      </c>
      <c r="E4021" s="407" t="s">
        <v>9247</v>
      </c>
      <c r="F4021" s="198">
        <v>2014</v>
      </c>
      <c r="G4021" s="423">
        <f t="shared" si="107"/>
        <v>1</v>
      </c>
      <c r="H4021" s="198">
        <v>1</v>
      </c>
      <c r="I4021" s="228"/>
      <c r="J4021" s="615"/>
      <c r="K4021" s="228"/>
      <c r="L4021" s="407"/>
      <c r="M4021" s="407"/>
      <c r="N4021" s="407" t="s">
        <v>9402</v>
      </c>
      <c r="O4021" s="407" t="s">
        <v>9318</v>
      </c>
      <c r="P4021" s="407" t="s">
        <v>9278</v>
      </c>
      <c r="Q4021" s="407"/>
      <c r="R4021" s="407"/>
      <c r="S4021" s="544" t="s">
        <v>6</v>
      </c>
      <c r="T4021" s="407" t="s">
        <v>7274</v>
      </c>
      <c r="U4021" s="407">
        <v>190</v>
      </c>
    </row>
    <row r="4022" spans="1:21" s="144" customFormat="1" ht="54.75" customHeight="1" x14ac:dyDescent="0.15">
      <c r="A4022" s="38"/>
      <c r="B4022" s="423">
        <v>173</v>
      </c>
      <c r="C4022" s="207"/>
      <c r="D4022" s="407" t="s">
        <v>9248</v>
      </c>
      <c r="E4022" s="407" t="s">
        <v>9249</v>
      </c>
      <c r="F4022" s="198">
        <v>2014</v>
      </c>
      <c r="G4022" s="423">
        <f t="shared" si="107"/>
        <v>1</v>
      </c>
      <c r="H4022" s="198">
        <v>1</v>
      </c>
      <c r="I4022" s="228"/>
      <c r="J4022" s="615"/>
      <c r="K4022" s="228"/>
      <c r="L4022" s="407"/>
      <c r="M4022" s="407"/>
      <c r="N4022" s="407" t="s">
        <v>9339</v>
      </c>
      <c r="O4022" s="407" t="s">
        <v>9319</v>
      </c>
      <c r="P4022" s="407" t="s">
        <v>9272</v>
      </c>
      <c r="Q4022" s="407"/>
      <c r="R4022" s="407"/>
      <c r="S4022" s="544" t="s">
        <v>6</v>
      </c>
      <c r="T4022" s="407" t="s">
        <v>7274</v>
      </c>
      <c r="U4022" s="407" t="s">
        <v>10296</v>
      </c>
    </row>
    <row r="4023" spans="1:21" s="144" customFormat="1" ht="84.75" customHeight="1" x14ac:dyDescent="0.15">
      <c r="A4023" s="38"/>
      <c r="B4023" s="423">
        <v>174</v>
      </c>
      <c r="C4023" s="207"/>
      <c r="D4023" s="407" t="s">
        <v>9250</v>
      </c>
      <c r="E4023" s="407" t="s">
        <v>9251</v>
      </c>
      <c r="F4023" s="198">
        <v>2014</v>
      </c>
      <c r="G4023" s="423">
        <f t="shared" si="107"/>
        <v>1</v>
      </c>
      <c r="H4023" s="198">
        <v>1</v>
      </c>
      <c r="I4023" s="228"/>
      <c r="J4023" s="615"/>
      <c r="K4023" s="228"/>
      <c r="L4023" s="407"/>
      <c r="M4023" s="407"/>
      <c r="N4023" s="407" t="s">
        <v>9294</v>
      </c>
      <c r="O4023" s="407" t="s">
        <v>9320</v>
      </c>
      <c r="P4023" s="407" t="s">
        <v>9279</v>
      </c>
      <c r="Q4023" s="407"/>
      <c r="R4023" s="407"/>
      <c r="S4023" s="544" t="s">
        <v>6</v>
      </c>
      <c r="T4023" s="407" t="s">
        <v>7274</v>
      </c>
      <c r="U4023" s="407" t="s">
        <v>10180</v>
      </c>
    </row>
    <row r="4024" spans="1:21" s="144" customFormat="1" ht="54.75" customHeight="1" x14ac:dyDescent="0.15">
      <c r="A4024" s="38"/>
      <c r="B4024" s="423">
        <v>175</v>
      </c>
      <c r="C4024" s="207"/>
      <c r="D4024" s="407" t="s">
        <v>9400</v>
      </c>
      <c r="E4024" s="407" t="s">
        <v>9252</v>
      </c>
      <c r="F4024" s="198">
        <v>2014</v>
      </c>
      <c r="G4024" s="423">
        <f t="shared" si="107"/>
        <v>1</v>
      </c>
      <c r="H4024" s="198">
        <v>1</v>
      </c>
      <c r="I4024" s="228"/>
      <c r="J4024" s="615"/>
      <c r="K4024" s="228"/>
      <c r="L4024" s="407"/>
      <c r="M4024" s="407"/>
      <c r="N4024" s="407" t="s">
        <v>9304</v>
      </c>
      <c r="O4024" s="407" t="s">
        <v>6434</v>
      </c>
      <c r="P4024" s="407" t="s">
        <v>9280</v>
      </c>
      <c r="Q4024" s="407"/>
      <c r="R4024" s="407"/>
      <c r="S4024" s="544" t="s">
        <v>6</v>
      </c>
      <c r="T4024" s="407" t="s">
        <v>7274</v>
      </c>
      <c r="U4024" s="407" t="s">
        <v>10297</v>
      </c>
    </row>
    <row r="4025" spans="1:21" s="144" customFormat="1" ht="80.25" customHeight="1" x14ac:dyDescent="0.15">
      <c r="A4025" s="38"/>
      <c r="B4025" s="423">
        <v>176</v>
      </c>
      <c r="C4025" s="207"/>
      <c r="D4025" s="407" t="s">
        <v>9253</v>
      </c>
      <c r="E4025" s="407" t="s">
        <v>9254</v>
      </c>
      <c r="F4025" s="198">
        <v>2014</v>
      </c>
      <c r="G4025" s="423">
        <f t="shared" si="107"/>
        <v>1</v>
      </c>
      <c r="H4025" s="198">
        <v>1</v>
      </c>
      <c r="I4025" s="228"/>
      <c r="J4025" s="615"/>
      <c r="K4025" s="228"/>
      <c r="L4025" s="407"/>
      <c r="M4025" s="407"/>
      <c r="N4025" s="407" t="s">
        <v>9295</v>
      </c>
      <c r="O4025" s="407" t="s">
        <v>9321</v>
      </c>
      <c r="P4025" s="407" t="s">
        <v>6296</v>
      </c>
      <c r="Q4025" s="407"/>
      <c r="R4025" s="407" t="s">
        <v>9335</v>
      </c>
      <c r="S4025" s="544" t="s">
        <v>6</v>
      </c>
      <c r="T4025" s="407" t="s">
        <v>7274</v>
      </c>
      <c r="U4025" s="407">
        <v>71</v>
      </c>
    </row>
    <row r="4026" spans="1:21" s="144" customFormat="1" ht="51.75" customHeight="1" x14ac:dyDescent="0.15">
      <c r="A4026" s="38"/>
      <c r="B4026" s="423">
        <v>177</v>
      </c>
      <c r="C4026" s="207"/>
      <c r="D4026" s="407" t="s">
        <v>9255</v>
      </c>
      <c r="E4026" s="407" t="s">
        <v>9399</v>
      </c>
      <c r="F4026" s="198">
        <v>2014</v>
      </c>
      <c r="G4026" s="423">
        <f t="shared" si="107"/>
        <v>1</v>
      </c>
      <c r="H4026" s="198">
        <v>1</v>
      </c>
      <c r="I4026" s="228"/>
      <c r="J4026" s="615"/>
      <c r="K4026" s="228"/>
      <c r="L4026" s="407"/>
      <c r="M4026" s="407"/>
      <c r="N4026" s="407" t="s">
        <v>9296</v>
      </c>
      <c r="O4026" s="407" t="s">
        <v>9322</v>
      </c>
      <c r="P4026" s="407" t="s">
        <v>7926</v>
      </c>
      <c r="Q4026" s="407"/>
      <c r="R4026" s="407" t="s">
        <v>8333</v>
      </c>
      <c r="S4026" s="544" t="s">
        <v>6</v>
      </c>
      <c r="T4026" s="407" t="s">
        <v>7274</v>
      </c>
      <c r="U4026" s="407">
        <v>80</v>
      </c>
    </row>
    <row r="4027" spans="1:21" s="144" customFormat="1" ht="49.5" customHeight="1" x14ac:dyDescent="0.15">
      <c r="A4027" s="38"/>
      <c r="B4027" s="423">
        <v>178</v>
      </c>
      <c r="C4027" s="207"/>
      <c r="D4027" s="407" t="s">
        <v>9929</v>
      </c>
      <c r="E4027" s="407" t="s">
        <v>9256</v>
      </c>
      <c r="F4027" s="198">
        <v>2014</v>
      </c>
      <c r="G4027" s="423">
        <f t="shared" si="107"/>
        <v>1</v>
      </c>
      <c r="H4027" s="198">
        <v>1</v>
      </c>
      <c r="I4027" s="228"/>
      <c r="J4027" s="615"/>
      <c r="K4027" s="228"/>
      <c r="L4027" s="407"/>
      <c r="M4027" s="407"/>
      <c r="N4027" s="407" t="s">
        <v>9297</v>
      </c>
      <c r="O4027" s="407" t="s">
        <v>9323</v>
      </c>
      <c r="P4027" s="407" t="s">
        <v>9281</v>
      </c>
      <c r="Q4027" s="407"/>
      <c r="R4027" s="407" t="s">
        <v>9336</v>
      </c>
      <c r="S4027" s="544" t="s">
        <v>6</v>
      </c>
      <c r="T4027" s="407" t="s">
        <v>7274</v>
      </c>
      <c r="U4027" s="407" t="s">
        <v>10189</v>
      </c>
    </row>
    <row r="4028" spans="1:21" s="144" customFormat="1" ht="67.5" customHeight="1" x14ac:dyDescent="0.15">
      <c r="A4028" s="38"/>
      <c r="B4028" s="423">
        <v>179</v>
      </c>
      <c r="C4028" s="207"/>
      <c r="D4028" s="407" t="s">
        <v>9257</v>
      </c>
      <c r="E4028" s="407" t="s">
        <v>9258</v>
      </c>
      <c r="F4028" s="198">
        <v>2014</v>
      </c>
      <c r="G4028" s="423">
        <f t="shared" si="107"/>
        <v>1</v>
      </c>
      <c r="H4028" s="198">
        <v>1</v>
      </c>
      <c r="I4028" s="228"/>
      <c r="J4028" s="615"/>
      <c r="K4028" s="228"/>
      <c r="L4028" s="407"/>
      <c r="M4028" s="407"/>
      <c r="N4028" s="407" t="s">
        <v>9298</v>
      </c>
      <c r="O4028" s="407" t="s">
        <v>9324</v>
      </c>
      <c r="P4028" s="407" t="s">
        <v>9273</v>
      </c>
      <c r="Q4028" s="407"/>
      <c r="R4028" s="407"/>
      <c r="S4028" s="544" t="s">
        <v>6</v>
      </c>
      <c r="T4028" s="407" t="s">
        <v>8796</v>
      </c>
      <c r="U4028" s="407" t="s">
        <v>10144</v>
      </c>
    </row>
    <row r="4029" spans="1:21" s="144" customFormat="1" ht="119.25" customHeight="1" x14ac:dyDescent="0.15">
      <c r="A4029" s="38"/>
      <c r="B4029" s="423">
        <v>180</v>
      </c>
      <c r="C4029" s="207"/>
      <c r="D4029" s="407" t="s">
        <v>9259</v>
      </c>
      <c r="E4029" s="411" t="s">
        <v>9260</v>
      </c>
      <c r="F4029" s="198">
        <v>2014</v>
      </c>
      <c r="G4029" s="423">
        <f t="shared" si="107"/>
        <v>3</v>
      </c>
      <c r="H4029" s="198">
        <v>3</v>
      </c>
      <c r="I4029" s="228"/>
      <c r="J4029" s="615"/>
      <c r="K4029" s="228"/>
      <c r="L4029" s="407"/>
      <c r="M4029" s="407"/>
      <c r="N4029" s="407" t="s">
        <v>9299</v>
      </c>
      <c r="O4029" s="407" t="s">
        <v>11378</v>
      </c>
      <c r="P4029" s="551" t="s">
        <v>4969</v>
      </c>
      <c r="Q4029" s="407"/>
      <c r="R4029" s="407"/>
      <c r="S4029" s="544" t="s">
        <v>6</v>
      </c>
      <c r="T4029" s="407" t="s">
        <v>8796</v>
      </c>
      <c r="U4029" s="407"/>
    </row>
    <row r="4030" spans="1:21" s="144" customFormat="1" ht="67.5" customHeight="1" x14ac:dyDescent="0.15">
      <c r="A4030" s="38"/>
      <c r="B4030" s="423">
        <v>181</v>
      </c>
      <c r="C4030" s="207"/>
      <c r="D4030" s="411" t="s">
        <v>9261</v>
      </c>
      <c r="E4030" s="407" t="s">
        <v>9262</v>
      </c>
      <c r="F4030" s="198">
        <v>2014</v>
      </c>
      <c r="G4030" s="423">
        <f t="shared" si="107"/>
        <v>1</v>
      </c>
      <c r="H4030" s="198">
        <v>1</v>
      </c>
      <c r="I4030" s="228"/>
      <c r="J4030" s="615"/>
      <c r="K4030" s="228"/>
      <c r="L4030" s="407"/>
      <c r="M4030" s="407"/>
      <c r="N4030" s="407" t="s">
        <v>9300</v>
      </c>
      <c r="O4030" s="407" t="s">
        <v>9325</v>
      </c>
      <c r="P4030" s="407" t="s">
        <v>9282</v>
      </c>
      <c r="Q4030" s="407"/>
      <c r="R4030" s="407"/>
      <c r="S4030" s="544" t="s">
        <v>6</v>
      </c>
      <c r="T4030" s="407" t="s">
        <v>8796</v>
      </c>
      <c r="U4030" s="407" t="s">
        <v>10144</v>
      </c>
    </row>
    <row r="4031" spans="1:21" s="144" customFormat="1" ht="51.75" customHeight="1" x14ac:dyDescent="0.15">
      <c r="A4031" s="38"/>
      <c r="B4031" s="423">
        <v>182</v>
      </c>
      <c r="C4031" s="207"/>
      <c r="D4031" s="407" t="s">
        <v>9595</v>
      </c>
      <c r="E4031" s="407" t="s">
        <v>9263</v>
      </c>
      <c r="F4031" s="198">
        <v>2014</v>
      </c>
      <c r="G4031" s="423">
        <f t="shared" si="107"/>
        <v>1</v>
      </c>
      <c r="H4031" s="198">
        <v>1</v>
      </c>
      <c r="I4031" s="228"/>
      <c r="J4031" s="615"/>
      <c r="K4031" s="228"/>
      <c r="L4031" s="407"/>
      <c r="M4031" s="407"/>
      <c r="N4031" s="407" t="s">
        <v>9301</v>
      </c>
      <c r="O4031" s="407" t="s">
        <v>9326</v>
      </c>
      <c r="P4031" s="407" t="s">
        <v>8307</v>
      </c>
      <c r="Q4031" s="407"/>
      <c r="R4031" s="407"/>
      <c r="S4031" s="544" t="s">
        <v>6</v>
      </c>
      <c r="T4031" s="407" t="s">
        <v>8796</v>
      </c>
      <c r="U4031" s="407" t="s">
        <v>10172</v>
      </c>
    </row>
    <row r="4032" spans="1:21" s="144" customFormat="1" ht="67.5" customHeight="1" x14ac:dyDescent="0.15">
      <c r="A4032" s="38"/>
      <c r="B4032" s="423">
        <v>183</v>
      </c>
      <c r="C4032" s="207"/>
      <c r="D4032" s="407" t="s">
        <v>9264</v>
      </c>
      <c r="E4032" s="407" t="s">
        <v>9265</v>
      </c>
      <c r="F4032" s="198">
        <v>2014</v>
      </c>
      <c r="G4032" s="423">
        <f t="shared" si="107"/>
        <v>1</v>
      </c>
      <c r="H4032" s="198">
        <v>1</v>
      </c>
      <c r="I4032" s="228"/>
      <c r="J4032" s="615"/>
      <c r="K4032" s="228"/>
      <c r="L4032" s="407"/>
      <c r="M4032" s="407"/>
      <c r="N4032" s="407" t="s">
        <v>9338</v>
      </c>
      <c r="O4032" s="407" t="s">
        <v>9327</v>
      </c>
      <c r="P4032" s="607" t="s">
        <v>8300</v>
      </c>
      <c r="Q4032" s="407"/>
      <c r="R4032" s="407" t="s">
        <v>9335</v>
      </c>
      <c r="S4032" s="544" t="s">
        <v>6</v>
      </c>
      <c r="T4032" s="407" t="s">
        <v>8796</v>
      </c>
      <c r="U4032" s="407">
        <v>176</v>
      </c>
    </row>
    <row r="4033" spans="1:21" s="144" customFormat="1" ht="67.5" customHeight="1" x14ac:dyDescent="0.2">
      <c r="A4033" s="38"/>
      <c r="B4033" s="558">
        <v>184</v>
      </c>
      <c r="C4033" s="276"/>
      <c r="D4033" s="411" t="s">
        <v>9266</v>
      </c>
      <c r="E4033" s="411" t="s">
        <v>9267</v>
      </c>
      <c r="F4033" s="198">
        <v>2014</v>
      </c>
      <c r="G4033" s="423">
        <f t="shared" si="107"/>
        <v>1</v>
      </c>
      <c r="H4033" s="198">
        <v>1</v>
      </c>
      <c r="I4033" s="228"/>
      <c r="J4033" s="615"/>
      <c r="K4033" s="228"/>
      <c r="L4033" s="411"/>
      <c r="M4033" s="631"/>
      <c r="N4033" s="631" t="s">
        <v>9302</v>
      </c>
      <c r="O4033" s="631" t="s">
        <v>9328</v>
      </c>
      <c r="P4033" s="631" t="s">
        <v>9283</v>
      </c>
      <c r="Q4033" s="631"/>
      <c r="R4033" s="636"/>
      <c r="S4033" s="544" t="s">
        <v>6</v>
      </c>
      <c r="T4033" s="631" t="s">
        <v>8796</v>
      </c>
      <c r="U4033" s="631">
        <v>118</v>
      </c>
    </row>
    <row r="4034" spans="1:21" s="144" customFormat="1" ht="49.5" customHeight="1" x14ac:dyDescent="0.2">
      <c r="A4034" s="38"/>
      <c r="B4034" s="558">
        <v>185</v>
      </c>
      <c r="C4034" s="276"/>
      <c r="D4034" s="411" t="s">
        <v>9343</v>
      </c>
      <c r="E4034" s="411" t="s">
        <v>9268</v>
      </c>
      <c r="F4034" s="198">
        <v>2014</v>
      </c>
      <c r="G4034" s="423">
        <f t="shared" si="107"/>
        <v>1</v>
      </c>
      <c r="H4034" s="198">
        <v>1</v>
      </c>
      <c r="I4034" s="228"/>
      <c r="J4034" s="615"/>
      <c r="K4034" s="228"/>
      <c r="L4034" s="411"/>
      <c r="M4034" s="631"/>
      <c r="N4034" s="631" t="s">
        <v>9337</v>
      </c>
      <c r="O4034" s="631" t="s">
        <v>9329</v>
      </c>
      <c r="P4034" s="631" t="s">
        <v>9284</v>
      </c>
      <c r="Q4034" s="631"/>
      <c r="R4034" s="636"/>
      <c r="S4034" s="544" t="s">
        <v>6</v>
      </c>
      <c r="T4034" s="631" t="s">
        <v>8796</v>
      </c>
      <c r="U4034" s="631" t="s">
        <v>10279</v>
      </c>
    </row>
    <row r="4035" spans="1:21" s="144" customFormat="1" ht="90.75" customHeight="1" x14ac:dyDescent="0.15">
      <c r="A4035" s="38"/>
      <c r="B4035" s="558">
        <v>186</v>
      </c>
      <c r="C4035" s="297"/>
      <c r="D4035" s="420" t="s">
        <v>9598</v>
      </c>
      <c r="E4035" s="420" t="s">
        <v>9599</v>
      </c>
      <c r="F4035" s="198">
        <v>2015</v>
      </c>
      <c r="G4035" s="423">
        <f t="shared" si="107"/>
        <v>1</v>
      </c>
      <c r="H4035" s="198">
        <v>1</v>
      </c>
      <c r="I4035" s="228"/>
      <c r="J4035" s="615"/>
      <c r="K4035" s="228"/>
      <c r="L4035" s="411"/>
      <c r="M4035" s="631"/>
      <c r="N4035" s="631" t="s">
        <v>9614</v>
      </c>
      <c r="O4035" s="607" t="s">
        <v>9615</v>
      </c>
      <c r="P4035" s="631" t="s">
        <v>9283</v>
      </c>
      <c r="Q4035" s="631"/>
      <c r="R4035" s="631" t="s">
        <v>9335</v>
      </c>
      <c r="S4035" s="544" t="s">
        <v>6</v>
      </c>
      <c r="T4035" s="631" t="s">
        <v>9594</v>
      </c>
      <c r="U4035" s="631">
        <v>214</v>
      </c>
    </row>
    <row r="4036" spans="1:21" s="144" customFormat="1" ht="84.75" customHeight="1" x14ac:dyDescent="0.15">
      <c r="A4036" s="38"/>
      <c r="B4036" s="423">
        <v>187</v>
      </c>
      <c r="C4036" s="408"/>
      <c r="D4036" s="426" t="s">
        <v>9600</v>
      </c>
      <c r="E4036" s="426" t="s">
        <v>9601</v>
      </c>
      <c r="F4036" s="423">
        <v>2015</v>
      </c>
      <c r="G4036" s="423">
        <f t="shared" si="107"/>
        <v>1</v>
      </c>
      <c r="H4036" s="198">
        <v>1</v>
      </c>
      <c r="I4036" s="228"/>
      <c r="J4036" s="615"/>
      <c r="K4036" s="228"/>
      <c r="L4036" s="407"/>
      <c r="M4036" s="407"/>
      <c r="N4036" s="407" t="s">
        <v>9616</v>
      </c>
      <c r="O4036" s="551" t="s">
        <v>9617</v>
      </c>
      <c r="P4036" s="407" t="s">
        <v>9618</v>
      </c>
      <c r="Q4036" s="631"/>
      <c r="R4036" s="631" t="s">
        <v>9335</v>
      </c>
      <c r="S4036" s="544" t="s">
        <v>6</v>
      </c>
      <c r="T4036" s="407" t="s">
        <v>9594</v>
      </c>
      <c r="U4036" s="407" t="s">
        <v>10298</v>
      </c>
    </row>
    <row r="4037" spans="1:21" s="144" customFormat="1" ht="90.75" customHeight="1" x14ac:dyDescent="0.15">
      <c r="A4037" s="38"/>
      <c r="B4037" s="423">
        <v>188</v>
      </c>
      <c r="C4037" s="408"/>
      <c r="D4037" s="426" t="s">
        <v>9602</v>
      </c>
      <c r="E4037" s="426" t="s">
        <v>9603</v>
      </c>
      <c r="F4037" s="423">
        <v>2015</v>
      </c>
      <c r="G4037" s="423">
        <f t="shared" si="107"/>
        <v>1</v>
      </c>
      <c r="H4037" s="198">
        <v>1</v>
      </c>
      <c r="I4037" s="228"/>
      <c r="J4037" s="615"/>
      <c r="K4037" s="228"/>
      <c r="L4037" s="407"/>
      <c r="M4037" s="407"/>
      <c r="N4037" s="407" t="s">
        <v>9619</v>
      </c>
      <c r="O4037" s="551" t="s">
        <v>9620</v>
      </c>
      <c r="P4037" s="407" t="s">
        <v>9274</v>
      </c>
      <c r="Q4037" s="631"/>
      <c r="R4037" s="551"/>
      <c r="S4037" s="544" t="s">
        <v>6</v>
      </c>
      <c r="T4037" s="407" t="s">
        <v>9594</v>
      </c>
      <c r="U4037" s="407" t="s">
        <v>10299</v>
      </c>
    </row>
    <row r="4038" spans="1:21" s="144" customFormat="1" ht="103.5" customHeight="1" x14ac:dyDescent="0.15">
      <c r="A4038" s="38"/>
      <c r="B4038" s="423">
        <v>189</v>
      </c>
      <c r="C4038" s="408"/>
      <c r="D4038" s="426" t="s">
        <v>9605</v>
      </c>
      <c r="E4038" s="426" t="s">
        <v>9604</v>
      </c>
      <c r="F4038" s="423">
        <v>2015</v>
      </c>
      <c r="G4038" s="423">
        <f t="shared" si="107"/>
        <v>1</v>
      </c>
      <c r="H4038" s="198">
        <v>1</v>
      </c>
      <c r="I4038" s="228"/>
      <c r="J4038" s="615"/>
      <c r="K4038" s="228"/>
      <c r="L4038" s="407"/>
      <c r="M4038" s="407"/>
      <c r="N4038" s="407" t="s">
        <v>9621</v>
      </c>
      <c r="O4038" s="551" t="s">
        <v>9622</v>
      </c>
      <c r="P4038" s="407" t="s">
        <v>9618</v>
      </c>
      <c r="Q4038" s="631"/>
      <c r="R4038" s="551" t="s">
        <v>9330</v>
      </c>
      <c r="S4038" s="544" t="s">
        <v>6</v>
      </c>
      <c r="T4038" s="407" t="s">
        <v>9594</v>
      </c>
      <c r="U4038" s="407">
        <v>263</v>
      </c>
    </row>
    <row r="4039" spans="1:21" s="144" customFormat="1" ht="105" customHeight="1" x14ac:dyDescent="0.15">
      <c r="A4039" s="38"/>
      <c r="B4039" s="423">
        <v>190</v>
      </c>
      <c r="C4039" s="408"/>
      <c r="D4039" s="426" t="s">
        <v>9606</v>
      </c>
      <c r="E4039" s="426" t="s">
        <v>9607</v>
      </c>
      <c r="F4039" s="423">
        <v>2015</v>
      </c>
      <c r="G4039" s="423">
        <f t="shared" si="107"/>
        <v>1</v>
      </c>
      <c r="H4039" s="198">
        <v>1</v>
      </c>
      <c r="I4039" s="228"/>
      <c r="J4039" s="615"/>
      <c r="K4039" s="228"/>
      <c r="L4039" s="407"/>
      <c r="M4039" s="407"/>
      <c r="N4039" s="407" t="s">
        <v>9623</v>
      </c>
      <c r="O4039" s="551" t="s">
        <v>9624</v>
      </c>
      <c r="P4039" s="206" t="s">
        <v>5314</v>
      </c>
      <c r="Q4039" s="631"/>
      <c r="R4039" s="551" t="s">
        <v>9330</v>
      </c>
      <c r="S4039" s="544" t="s">
        <v>6</v>
      </c>
      <c r="T4039" s="407" t="s">
        <v>9594</v>
      </c>
      <c r="U4039" s="407">
        <v>107</v>
      </c>
    </row>
    <row r="4040" spans="1:21" s="144" customFormat="1" ht="124.5" customHeight="1" x14ac:dyDescent="0.15">
      <c r="A4040" s="38"/>
      <c r="B4040" s="423">
        <v>191</v>
      </c>
      <c r="C4040" s="408"/>
      <c r="D4040" s="426" t="s">
        <v>9608</v>
      </c>
      <c r="E4040" s="426" t="s">
        <v>9609</v>
      </c>
      <c r="F4040" s="423">
        <v>2015</v>
      </c>
      <c r="G4040" s="423">
        <f t="shared" si="107"/>
        <v>1</v>
      </c>
      <c r="H4040" s="198">
        <v>1</v>
      </c>
      <c r="I4040" s="228"/>
      <c r="J4040" s="615"/>
      <c r="K4040" s="228"/>
      <c r="L4040" s="407"/>
      <c r="M4040" s="407"/>
      <c r="N4040" s="407" t="s">
        <v>9625</v>
      </c>
      <c r="O4040" s="551" t="s">
        <v>9626</v>
      </c>
      <c r="P4040" s="551" t="s">
        <v>9627</v>
      </c>
      <c r="Q4040" s="631"/>
      <c r="R4040" s="551"/>
      <c r="S4040" s="544" t="s">
        <v>6</v>
      </c>
      <c r="T4040" s="407" t="s">
        <v>9594</v>
      </c>
      <c r="U4040" s="407" t="s">
        <v>10300</v>
      </c>
    </row>
    <row r="4041" spans="1:21" s="144" customFormat="1" ht="117" customHeight="1" x14ac:dyDescent="0.15">
      <c r="A4041" s="38"/>
      <c r="B4041" s="423">
        <v>192</v>
      </c>
      <c r="C4041" s="425"/>
      <c r="D4041" s="426" t="s">
        <v>9610</v>
      </c>
      <c r="E4041" s="426" t="s">
        <v>9611</v>
      </c>
      <c r="F4041" s="423">
        <v>2015</v>
      </c>
      <c r="G4041" s="423">
        <f t="shared" si="107"/>
        <v>1</v>
      </c>
      <c r="H4041" s="198">
        <v>1</v>
      </c>
      <c r="I4041" s="228"/>
      <c r="J4041" s="615"/>
      <c r="K4041" s="228"/>
      <c r="L4041" s="426"/>
      <c r="M4041" s="551"/>
      <c r="N4041" s="551" t="s">
        <v>9628</v>
      </c>
      <c r="O4041" s="631" t="s">
        <v>9629</v>
      </c>
      <c r="P4041" s="551" t="s">
        <v>9630</v>
      </c>
      <c r="Q4041" s="631"/>
      <c r="R4041" s="551"/>
      <c r="S4041" s="544" t="s">
        <v>6</v>
      </c>
      <c r="T4041" s="551" t="s">
        <v>9593</v>
      </c>
      <c r="U4041" s="207">
        <v>107</v>
      </c>
    </row>
    <row r="4042" spans="1:21" s="144" customFormat="1" ht="113.25" customHeight="1" x14ac:dyDescent="0.15">
      <c r="A4042" s="38"/>
      <c r="B4042" s="423">
        <v>193</v>
      </c>
      <c r="C4042" s="425"/>
      <c r="D4042" s="426" t="s">
        <v>9612</v>
      </c>
      <c r="E4042" s="426" t="s">
        <v>9613</v>
      </c>
      <c r="F4042" s="423">
        <v>2015</v>
      </c>
      <c r="G4042" s="423">
        <f t="shared" ref="G4042:G4106" si="108">SUM(H4042+I4042+K4043+L4042+M4042)</f>
        <v>1</v>
      </c>
      <c r="H4042" s="198">
        <v>1</v>
      </c>
      <c r="I4042" s="228"/>
      <c r="J4042" s="615"/>
      <c r="K4042" s="228"/>
      <c r="L4042" s="426"/>
      <c r="M4042" s="551"/>
      <c r="N4042" s="551" t="s">
        <v>9631</v>
      </c>
      <c r="O4042" s="631" t="s">
        <v>9632</v>
      </c>
      <c r="P4042" s="496" t="s">
        <v>9596</v>
      </c>
      <c r="Q4042" s="631"/>
      <c r="R4042" s="551"/>
      <c r="S4042" s="544" t="s">
        <v>6</v>
      </c>
      <c r="T4042" s="551" t="s">
        <v>9593</v>
      </c>
      <c r="U4042" s="207" t="s">
        <v>10218</v>
      </c>
    </row>
    <row r="4043" spans="1:21" s="144" customFormat="1" ht="113.25" customHeight="1" x14ac:dyDescent="0.15">
      <c r="A4043" s="38"/>
      <c r="B4043" s="423">
        <v>194</v>
      </c>
      <c r="C4043" s="425"/>
      <c r="D4043" s="462" t="s">
        <v>10072</v>
      </c>
      <c r="E4043" s="462" t="s">
        <v>10073</v>
      </c>
      <c r="F4043" s="423">
        <v>2015</v>
      </c>
      <c r="G4043" s="423">
        <f t="shared" si="108"/>
        <v>1</v>
      </c>
      <c r="H4043" s="423">
        <v>1</v>
      </c>
      <c r="I4043" s="463"/>
      <c r="J4043" s="615"/>
      <c r="K4043" s="463"/>
      <c r="L4043" s="462"/>
      <c r="M4043" s="551"/>
      <c r="N4043" s="551" t="s">
        <v>10076</v>
      </c>
      <c r="O4043" s="631" t="s">
        <v>10078</v>
      </c>
      <c r="P4043" s="551" t="s">
        <v>10057</v>
      </c>
      <c r="Q4043" s="631"/>
      <c r="R4043" s="551" t="s">
        <v>9335</v>
      </c>
      <c r="S4043" s="544" t="s">
        <v>6</v>
      </c>
      <c r="T4043" s="551" t="s">
        <v>10034</v>
      </c>
      <c r="U4043" s="207" t="s">
        <v>10301</v>
      </c>
    </row>
    <row r="4044" spans="1:21" s="144" customFormat="1" ht="91.5" customHeight="1" x14ac:dyDescent="0.15">
      <c r="A4044" s="38"/>
      <c r="B4044" s="423">
        <v>195</v>
      </c>
      <c r="C4044" s="425"/>
      <c r="D4044" s="462" t="s">
        <v>10074</v>
      </c>
      <c r="E4044" s="462" t="s">
        <v>10075</v>
      </c>
      <c r="F4044" s="423">
        <v>2015</v>
      </c>
      <c r="G4044" s="423">
        <f t="shared" si="108"/>
        <v>1</v>
      </c>
      <c r="H4044" s="423">
        <v>1</v>
      </c>
      <c r="I4044" s="463"/>
      <c r="J4044" s="615"/>
      <c r="K4044" s="463"/>
      <c r="L4044" s="462"/>
      <c r="M4044" s="551"/>
      <c r="N4044" s="551" t="s">
        <v>10077</v>
      </c>
      <c r="O4044" s="631" t="s">
        <v>10079</v>
      </c>
      <c r="P4044" s="546" t="s">
        <v>1698</v>
      </c>
      <c r="Q4044" s="631"/>
      <c r="R4044" s="551"/>
      <c r="S4044" s="544" t="s">
        <v>6</v>
      </c>
      <c r="T4044" s="551" t="s">
        <v>10034</v>
      </c>
      <c r="U4044" s="207">
        <v>90</v>
      </c>
    </row>
    <row r="4045" spans="1:21" s="144" customFormat="1" ht="89.25" customHeight="1" x14ac:dyDescent="0.15">
      <c r="A4045" s="38"/>
      <c r="B4045" s="423">
        <v>196</v>
      </c>
      <c r="C4045" s="408"/>
      <c r="D4045" s="462" t="s">
        <v>10045</v>
      </c>
      <c r="E4045" s="462" t="s">
        <v>10044</v>
      </c>
      <c r="F4045" s="423">
        <v>2015</v>
      </c>
      <c r="G4045" s="423">
        <f t="shared" si="108"/>
        <v>1</v>
      </c>
      <c r="H4045" s="423">
        <v>1</v>
      </c>
      <c r="I4045" s="462"/>
      <c r="J4045" s="551"/>
      <c r="K4045" s="463"/>
      <c r="L4045" s="462"/>
      <c r="M4045" s="551"/>
      <c r="N4045" s="551" t="s">
        <v>10065</v>
      </c>
      <c r="O4045" s="631" t="s">
        <v>10058</v>
      </c>
      <c r="P4045" s="551" t="s">
        <v>10055</v>
      </c>
      <c r="Q4045" s="631"/>
      <c r="R4045" s="551"/>
      <c r="S4045" s="544" t="s">
        <v>6</v>
      </c>
      <c r="T4045" s="551" t="s">
        <v>10034</v>
      </c>
      <c r="U4045" s="407">
        <v>192</v>
      </c>
    </row>
    <row r="4046" spans="1:21" s="144" customFormat="1" ht="72.75" customHeight="1" x14ac:dyDescent="0.15">
      <c r="A4046" s="38"/>
      <c r="B4046" s="423">
        <v>197</v>
      </c>
      <c r="C4046" s="408"/>
      <c r="D4046" s="462" t="s">
        <v>10047</v>
      </c>
      <c r="E4046" s="462" t="s">
        <v>10046</v>
      </c>
      <c r="F4046" s="423">
        <v>2015</v>
      </c>
      <c r="G4046" s="423">
        <f t="shared" si="108"/>
        <v>1</v>
      </c>
      <c r="H4046" s="423">
        <v>1</v>
      </c>
      <c r="I4046" s="462"/>
      <c r="J4046" s="551"/>
      <c r="K4046" s="463"/>
      <c r="L4046" s="462"/>
      <c r="M4046" s="551"/>
      <c r="N4046" s="551" t="s">
        <v>10066</v>
      </c>
      <c r="O4046" s="631" t="s">
        <v>10059</v>
      </c>
      <c r="P4046" s="496" t="s">
        <v>9596</v>
      </c>
      <c r="Q4046" s="631"/>
      <c r="R4046" s="551"/>
      <c r="S4046" s="544" t="s">
        <v>6</v>
      </c>
      <c r="T4046" s="551" t="s">
        <v>10034</v>
      </c>
      <c r="U4046" s="407" t="s">
        <v>10155</v>
      </c>
    </row>
    <row r="4047" spans="1:21" s="144" customFormat="1" ht="76.5" customHeight="1" x14ac:dyDescent="0.15">
      <c r="A4047" s="38"/>
      <c r="B4047" s="423">
        <v>198</v>
      </c>
      <c r="C4047" s="408"/>
      <c r="D4047" s="462" t="s">
        <v>10049</v>
      </c>
      <c r="E4047" s="462" t="s">
        <v>10048</v>
      </c>
      <c r="F4047" s="423">
        <v>2015</v>
      </c>
      <c r="G4047" s="423">
        <f t="shared" si="108"/>
        <v>1</v>
      </c>
      <c r="H4047" s="423">
        <v>1</v>
      </c>
      <c r="I4047" s="462"/>
      <c r="J4047" s="551"/>
      <c r="K4047" s="463"/>
      <c r="L4047" s="462"/>
      <c r="M4047" s="551"/>
      <c r="N4047" s="551" t="s">
        <v>10067</v>
      </c>
      <c r="O4047" s="631" t="s">
        <v>10060</v>
      </c>
      <c r="P4047" s="551" t="s">
        <v>10056</v>
      </c>
      <c r="Q4047" s="631"/>
      <c r="R4047" s="551"/>
      <c r="S4047" s="544" t="s">
        <v>6</v>
      </c>
      <c r="T4047" s="551" t="s">
        <v>10034</v>
      </c>
      <c r="U4047" s="407" t="s">
        <v>10172</v>
      </c>
    </row>
    <row r="4048" spans="1:21" s="144" customFormat="1" ht="89.25" customHeight="1" x14ac:dyDescent="0.15">
      <c r="A4048" s="38"/>
      <c r="B4048" s="423">
        <v>199</v>
      </c>
      <c r="C4048" s="408"/>
      <c r="D4048" s="462" t="s">
        <v>10071</v>
      </c>
      <c r="E4048" s="462" t="s">
        <v>10050</v>
      </c>
      <c r="F4048" s="423">
        <v>2015</v>
      </c>
      <c r="G4048" s="423">
        <f t="shared" si="108"/>
        <v>1</v>
      </c>
      <c r="H4048" s="423">
        <v>1</v>
      </c>
      <c r="I4048" s="462"/>
      <c r="J4048" s="551"/>
      <c r="K4048" s="463"/>
      <c r="L4048" s="462"/>
      <c r="M4048" s="551"/>
      <c r="N4048" s="551" t="s">
        <v>10068</v>
      </c>
      <c r="O4048" s="631" t="s">
        <v>10061</v>
      </c>
      <c r="P4048" s="551" t="s">
        <v>10057</v>
      </c>
      <c r="Q4048" s="631"/>
      <c r="R4048" s="551"/>
      <c r="S4048" s="544" t="s">
        <v>6</v>
      </c>
      <c r="T4048" s="551" t="s">
        <v>10034</v>
      </c>
      <c r="U4048" s="407" t="s">
        <v>54</v>
      </c>
    </row>
    <row r="4049" spans="1:21" s="144" customFormat="1" ht="105.75" customHeight="1" x14ac:dyDescent="0.15">
      <c r="A4049" s="38"/>
      <c r="B4049" s="423">
        <v>200</v>
      </c>
      <c r="C4049" s="408"/>
      <c r="D4049" s="462" t="s">
        <v>10052</v>
      </c>
      <c r="E4049" s="462" t="s">
        <v>10051</v>
      </c>
      <c r="F4049" s="423">
        <v>2015</v>
      </c>
      <c r="G4049" s="423">
        <f t="shared" si="108"/>
        <v>1</v>
      </c>
      <c r="H4049" s="423">
        <v>1</v>
      </c>
      <c r="I4049" s="462"/>
      <c r="J4049" s="551"/>
      <c r="K4049" s="463"/>
      <c r="L4049" s="462"/>
      <c r="M4049" s="551"/>
      <c r="N4049" s="551" t="s">
        <v>10069</v>
      </c>
      <c r="O4049" s="631" t="s">
        <v>10062</v>
      </c>
      <c r="P4049" s="551" t="s">
        <v>10057</v>
      </c>
      <c r="Q4049" s="631"/>
      <c r="R4049" s="407" t="s">
        <v>10064</v>
      </c>
      <c r="S4049" s="544" t="s">
        <v>6</v>
      </c>
      <c r="T4049" s="551" t="s">
        <v>10034</v>
      </c>
      <c r="U4049" s="407" t="s">
        <v>10294</v>
      </c>
    </row>
    <row r="4050" spans="1:21" s="144" customFormat="1" ht="90" customHeight="1" x14ac:dyDescent="0.15">
      <c r="A4050" s="38"/>
      <c r="B4050" s="423">
        <v>201</v>
      </c>
      <c r="C4050" s="408"/>
      <c r="D4050" s="462" t="s">
        <v>10054</v>
      </c>
      <c r="E4050" s="462" t="s">
        <v>10053</v>
      </c>
      <c r="F4050" s="423">
        <v>2015</v>
      </c>
      <c r="G4050" s="423">
        <f t="shared" si="108"/>
        <v>1</v>
      </c>
      <c r="H4050" s="423">
        <v>1</v>
      </c>
      <c r="I4050" s="462"/>
      <c r="J4050" s="551"/>
      <c r="K4050" s="463"/>
      <c r="L4050" s="462"/>
      <c r="M4050" s="551"/>
      <c r="N4050" s="551" t="s">
        <v>10070</v>
      </c>
      <c r="O4050" s="631" t="s">
        <v>10063</v>
      </c>
      <c r="P4050" s="551" t="s">
        <v>10056</v>
      </c>
      <c r="Q4050" s="631"/>
      <c r="R4050" s="407" t="s">
        <v>9330</v>
      </c>
      <c r="S4050" s="544" t="s">
        <v>6</v>
      </c>
      <c r="T4050" s="551" t="s">
        <v>10034</v>
      </c>
      <c r="U4050" s="407" t="s">
        <v>10181</v>
      </c>
    </row>
    <row r="4051" spans="1:21" s="144" customFormat="1" ht="93" customHeight="1" x14ac:dyDescent="0.15">
      <c r="A4051" s="38"/>
      <c r="B4051" s="423">
        <v>202</v>
      </c>
      <c r="C4051" s="408"/>
      <c r="D4051" s="462" t="s">
        <v>10081</v>
      </c>
      <c r="E4051" s="462" t="s">
        <v>10082</v>
      </c>
      <c r="F4051" s="423">
        <v>2015</v>
      </c>
      <c r="G4051" s="423">
        <f t="shared" si="108"/>
        <v>1</v>
      </c>
      <c r="H4051" s="423">
        <v>1</v>
      </c>
      <c r="I4051" s="408"/>
      <c r="J4051" s="408"/>
      <c r="K4051" s="408"/>
      <c r="L4051" s="462"/>
      <c r="M4051" s="551"/>
      <c r="N4051" s="551" t="s">
        <v>10083</v>
      </c>
      <c r="O4051" s="631" t="s">
        <v>10084</v>
      </c>
      <c r="P4051" s="551" t="s">
        <v>10056</v>
      </c>
      <c r="Q4051" s="551"/>
      <c r="R4051" s="407" t="s">
        <v>9335</v>
      </c>
      <c r="S4051" s="544" t="s">
        <v>6</v>
      </c>
      <c r="T4051" s="551" t="s">
        <v>10034</v>
      </c>
      <c r="U4051" s="407">
        <v>87</v>
      </c>
    </row>
    <row r="4052" spans="1:21" s="144" customFormat="1" ht="81" customHeight="1" x14ac:dyDescent="0.15">
      <c r="A4052" s="38"/>
      <c r="B4052" s="423">
        <v>203</v>
      </c>
      <c r="C4052" s="408"/>
      <c r="D4052" s="462" t="s">
        <v>10085</v>
      </c>
      <c r="E4052" s="462" t="s">
        <v>10086</v>
      </c>
      <c r="F4052" s="423">
        <v>2015</v>
      </c>
      <c r="G4052" s="423">
        <f t="shared" si="108"/>
        <v>1</v>
      </c>
      <c r="H4052" s="423">
        <v>1</v>
      </c>
      <c r="I4052" s="408"/>
      <c r="J4052" s="408"/>
      <c r="K4052" s="408"/>
      <c r="L4052" s="462"/>
      <c r="M4052" s="551"/>
      <c r="N4052" s="551" t="s">
        <v>10087</v>
      </c>
      <c r="O4052" s="631" t="s">
        <v>10088</v>
      </c>
      <c r="P4052" s="551" t="s">
        <v>10056</v>
      </c>
      <c r="Q4052" s="551"/>
      <c r="R4052" s="407" t="s">
        <v>9335</v>
      </c>
      <c r="S4052" s="544" t="s">
        <v>6</v>
      </c>
      <c r="T4052" s="551" t="s">
        <v>10034</v>
      </c>
      <c r="U4052" s="407" t="s">
        <v>10220</v>
      </c>
    </row>
    <row r="4053" spans="1:21" s="144" customFormat="1" ht="103.5" customHeight="1" x14ac:dyDescent="0.15">
      <c r="A4053" s="38"/>
      <c r="B4053" s="423">
        <v>204</v>
      </c>
      <c r="C4053" s="408"/>
      <c r="D4053" s="462" t="s">
        <v>10089</v>
      </c>
      <c r="E4053" s="462" t="s">
        <v>10090</v>
      </c>
      <c r="F4053" s="423">
        <v>2015</v>
      </c>
      <c r="G4053" s="423">
        <f t="shared" si="108"/>
        <v>1</v>
      </c>
      <c r="H4053" s="423">
        <v>1</v>
      </c>
      <c r="I4053" s="408"/>
      <c r="J4053" s="408"/>
      <c r="K4053" s="408"/>
      <c r="L4053" s="462"/>
      <c r="M4053" s="551"/>
      <c r="N4053" s="551" t="s">
        <v>10091</v>
      </c>
      <c r="O4053" s="631" t="s">
        <v>10092</v>
      </c>
      <c r="P4053" s="551" t="s">
        <v>10057</v>
      </c>
      <c r="Q4053" s="551"/>
      <c r="R4053" s="407" t="s">
        <v>9335</v>
      </c>
      <c r="S4053" s="544" t="s">
        <v>6</v>
      </c>
      <c r="T4053" s="551" t="s">
        <v>10034</v>
      </c>
      <c r="U4053" s="407" t="s">
        <v>10302</v>
      </c>
    </row>
    <row r="4054" spans="1:21" s="144" customFormat="1" ht="69.75" customHeight="1" x14ac:dyDescent="0.15">
      <c r="A4054" s="38"/>
      <c r="B4054" s="423">
        <v>205</v>
      </c>
      <c r="C4054" s="408"/>
      <c r="D4054" s="462" t="s">
        <v>10093</v>
      </c>
      <c r="E4054" s="462" t="s">
        <v>10094</v>
      </c>
      <c r="F4054" s="423">
        <v>2015</v>
      </c>
      <c r="G4054" s="423">
        <f t="shared" si="108"/>
        <v>1</v>
      </c>
      <c r="H4054" s="423">
        <v>1</v>
      </c>
      <c r="I4054" s="408"/>
      <c r="J4054" s="408"/>
      <c r="K4054" s="408"/>
      <c r="L4054" s="462"/>
      <c r="M4054" s="551"/>
      <c r="N4054" s="551" t="s">
        <v>10095</v>
      </c>
      <c r="O4054" s="631" t="s">
        <v>10096</v>
      </c>
      <c r="P4054" s="496" t="s">
        <v>7926</v>
      </c>
      <c r="Q4054" s="551"/>
      <c r="R4054" s="407" t="s">
        <v>9335</v>
      </c>
      <c r="S4054" s="544" t="s">
        <v>6</v>
      </c>
      <c r="T4054" s="551" t="s">
        <v>10034</v>
      </c>
      <c r="U4054" s="407" t="s">
        <v>10278</v>
      </c>
    </row>
    <row r="4055" spans="1:21" s="144" customFormat="1" ht="113.25" customHeight="1" x14ac:dyDescent="0.15">
      <c r="A4055" s="38"/>
      <c r="B4055" s="423">
        <v>206</v>
      </c>
      <c r="C4055" s="408"/>
      <c r="D4055" s="462" t="s">
        <v>10200</v>
      </c>
      <c r="E4055" s="462" t="s">
        <v>10201</v>
      </c>
      <c r="F4055" s="423">
        <v>2015</v>
      </c>
      <c r="G4055" s="423">
        <f t="shared" si="108"/>
        <v>1</v>
      </c>
      <c r="H4055" s="423">
        <v>1</v>
      </c>
      <c r="I4055" s="408"/>
      <c r="J4055" s="408"/>
      <c r="K4055" s="408"/>
      <c r="L4055" s="462"/>
      <c r="M4055" s="551"/>
      <c r="N4055" s="551" t="s">
        <v>10202</v>
      </c>
      <c r="O4055" s="631" t="s">
        <v>10203</v>
      </c>
      <c r="P4055" s="551" t="s">
        <v>10057</v>
      </c>
      <c r="Q4055" s="551"/>
      <c r="R4055" s="407" t="s">
        <v>9335</v>
      </c>
      <c r="S4055" s="408" t="s">
        <v>6</v>
      </c>
      <c r="T4055" s="551" t="s">
        <v>10034</v>
      </c>
      <c r="U4055" s="407" t="s">
        <v>10204</v>
      </c>
    </row>
    <row r="4056" spans="1:21" s="144" customFormat="1" ht="111.75" customHeight="1" x14ac:dyDescent="0.15">
      <c r="A4056" s="38"/>
      <c r="B4056" s="423">
        <v>207</v>
      </c>
      <c r="C4056" s="408"/>
      <c r="D4056" s="462" t="s">
        <v>10205</v>
      </c>
      <c r="E4056" s="462" t="s">
        <v>10206</v>
      </c>
      <c r="F4056" s="423">
        <v>2015</v>
      </c>
      <c r="G4056" s="423">
        <f t="shared" si="108"/>
        <v>1</v>
      </c>
      <c r="H4056" s="423">
        <v>1</v>
      </c>
      <c r="I4056" s="408"/>
      <c r="J4056" s="408"/>
      <c r="K4056" s="408"/>
      <c r="L4056" s="462"/>
      <c r="M4056" s="551"/>
      <c r="N4056" s="551" t="s">
        <v>10207</v>
      </c>
      <c r="O4056" s="631" t="s">
        <v>10208</v>
      </c>
      <c r="P4056" s="551"/>
      <c r="Q4056" s="551"/>
      <c r="R4056" s="407" t="s">
        <v>9335</v>
      </c>
      <c r="S4056" s="408" t="s">
        <v>6</v>
      </c>
      <c r="T4056" s="551" t="s">
        <v>10034</v>
      </c>
      <c r="U4056" s="407">
        <v>190</v>
      </c>
    </row>
    <row r="4057" spans="1:21" s="144" customFormat="1" ht="99" customHeight="1" x14ac:dyDescent="0.15">
      <c r="A4057" s="38"/>
      <c r="B4057" s="423">
        <v>208</v>
      </c>
      <c r="C4057" s="408"/>
      <c r="D4057" s="462" t="s">
        <v>10209</v>
      </c>
      <c r="E4057" s="462" t="s">
        <v>10210</v>
      </c>
      <c r="F4057" s="423">
        <v>2015</v>
      </c>
      <c r="G4057" s="423">
        <f t="shared" si="108"/>
        <v>1</v>
      </c>
      <c r="H4057" s="423">
        <v>1</v>
      </c>
      <c r="I4057" s="408"/>
      <c r="J4057" s="408"/>
      <c r="K4057" s="408"/>
      <c r="L4057" s="462"/>
      <c r="M4057" s="551"/>
      <c r="N4057" s="551" t="s">
        <v>10211</v>
      </c>
      <c r="O4057" s="631" t="s">
        <v>10212</v>
      </c>
      <c r="P4057" s="551" t="s">
        <v>10057</v>
      </c>
      <c r="Q4057" s="551"/>
      <c r="R4057" s="407" t="s">
        <v>9335</v>
      </c>
      <c r="S4057" s="408" t="s">
        <v>6</v>
      </c>
      <c r="T4057" s="551" t="s">
        <v>10034</v>
      </c>
      <c r="U4057" s="407">
        <v>130</v>
      </c>
    </row>
    <row r="4058" spans="1:21" s="144" customFormat="1" ht="86.25" customHeight="1" x14ac:dyDescent="0.15">
      <c r="A4058" s="38"/>
      <c r="B4058" s="423">
        <v>209</v>
      </c>
      <c r="C4058" s="408"/>
      <c r="D4058" s="462" t="s">
        <v>10361</v>
      </c>
      <c r="E4058" s="462" t="s">
        <v>10362</v>
      </c>
      <c r="F4058" s="423">
        <v>2015</v>
      </c>
      <c r="G4058" s="423">
        <f t="shared" si="108"/>
        <v>1</v>
      </c>
      <c r="H4058" s="423">
        <v>1</v>
      </c>
      <c r="I4058" s="408"/>
      <c r="J4058" s="408"/>
      <c r="K4058" s="408"/>
      <c r="L4058" s="462"/>
      <c r="M4058" s="551"/>
      <c r="N4058" s="551" t="s">
        <v>10363</v>
      </c>
      <c r="O4058" s="631" t="s">
        <v>10364</v>
      </c>
      <c r="P4058" s="551"/>
      <c r="Q4058" s="551"/>
      <c r="R4058" s="551"/>
      <c r="S4058" s="408" t="s">
        <v>6</v>
      </c>
      <c r="T4058" s="551" t="s">
        <v>10034</v>
      </c>
      <c r="U4058" s="407" t="s">
        <v>10187</v>
      </c>
    </row>
    <row r="4059" spans="1:21" s="144" customFormat="1" ht="104.25" customHeight="1" x14ac:dyDescent="0.15">
      <c r="A4059" s="38"/>
      <c r="B4059" s="423">
        <v>210</v>
      </c>
      <c r="C4059" s="408"/>
      <c r="D4059" s="462" t="s">
        <v>10365</v>
      </c>
      <c r="E4059" s="462" t="s">
        <v>10366</v>
      </c>
      <c r="F4059" s="408">
        <v>2015</v>
      </c>
      <c r="G4059" s="423">
        <f t="shared" si="108"/>
        <v>1</v>
      </c>
      <c r="H4059" s="423">
        <v>1</v>
      </c>
      <c r="I4059" s="408"/>
      <c r="J4059" s="408"/>
      <c r="K4059" s="408"/>
      <c r="L4059" s="462"/>
      <c r="M4059" s="551"/>
      <c r="N4059" s="551" t="s">
        <v>10367</v>
      </c>
      <c r="O4059" s="631" t="s">
        <v>10368</v>
      </c>
      <c r="P4059" s="551" t="s">
        <v>10057</v>
      </c>
      <c r="Q4059" s="551"/>
      <c r="R4059" s="551"/>
      <c r="S4059" s="408" t="s">
        <v>6</v>
      </c>
      <c r="T4059" s="551" t="s">
        <v>10034</v>
      </c>
      <c r="U4059" s="407" t="s">
        <v>10254</v>
      </c>
    </row>
    <row r="4060" spans="1:21" s="144" customFormat="1" ht="99" customHeight="1" x14ac:dyDescent="0.15">
      <c r="A4060" s="38"/>
      <c r="B4060" s="423">
        <v>211</v>
      </c>
      <c r="C4060" s="408"/>
      <c r="D4060" s="462" t="s">
        <v>10540</v>
      </c>
      <c r="E4060" s="462" t="s">
        <v>10369</v>
      </c>
      <c r="F4060" s="423">
        <v>2015</v>
      </c>
      <c r="G4060" s="423">
        <f t="shared" si="108"/>
        <v>1</v>
      </c>
      <c r="H4060" s="423">
        <v>1</v>
      </c>
      <c r="I4060" s="408"/>
      <c r="J4060" s="408"/>
      <c r="K4060" s="408"/>
      <c r="L4060" s="462"/>
      <c r="M4060" s="551"/>
      <c r="N4060" s="551" t="s">
        <v>10370</v>
      </c>
      <c r="O4060" s="631" t="s">
        <v>10371</v>
      </c>
      <c r="P4060" s="551" t="s">
        <v>10056</v>
      </c>
      <c r="Q4060" s="551"/>
      <c r="R4060" s="407" t="s">
        <v>9335</v>
      </c>
      <c r="S4060" s="408" t="s">
        <v>6</v>
      </c>
      <c r="T4060" s="551" t="s">
        <v>10034</v>
      </c>
      <c r="U4060" s="407">
        <v>110</v>
      </c>
    </row>
    <row r="4061" spans="1:21" s="144" customFormat="1" ht="57.75" customHeight="1" x14ac:dyDescent="0.15">
      <c r="A4061" s="38"/>
      <c r="B4061" s="423">
        <v>212</v>
      </c>
      <c r="C4061" s="408"/>
      <c r="D4061" s="462" t="s">
        <v>10770</v>
      </c>
      <c r="E4061" s="462" t="s">
        <v>10771</v>
      </c>
      <c r="F4061" s="423">
        <v>2015</v>
      </c>
      <c r="G4061" s="423">
        <f t="shared" si="108"/>
        <v>1</v>
      </c>
      <c r="H4061" s="423">
        <v>1</v>
      </c>
      <c r="I4061" s="408"/>
      <c r="J4061" s="408"/>
      <c r="K4061" s="408"/>
      <c r="L4061" s="462"/>
      <c r="M4061" s="551"/>
      <c r="N4061" s="551" t="s">
        <v>10772</v>
      </c>
      <c r="O4061" s="631" t="s">
        <v>10773</v>
      </c>
      <c r="P4061" s="551" t="s">
        <v>10774</v>
      </c>
      <c r="Q4061" s="551"/>
      <c r="R4061" s="407" t="s">
        <v>10775</v>
      </c>
      <c r="S4061" s="408" t="s">
        <v>6</v>
      </c>
      <c r="T4061" s="551" t="s">
        <v>10034</v>
      </c>
      <c r="U4061" s="407">
        <v>111</v>
      </c>
    </row>
    <row r="4062" spans="1:21" s="144" customFormat="1" ht="102.75" customHeight="1" x14ac:dyDescent="0.15">
      <c r="A4062" s="38"/>
      <c r="B4062" s="398">
        <v>213</v>
      </c>
      <c r="C4062" s="459"/>
      <c r="D4062" s="404" t="s">
        <v>10778</v>
      </c>
      <c r="E4062" s="404" t="s">
        <v>10779</v>
      </c>
      <c r="F4062" s="498">
        <v>2015</v>
      </c>
      <c r="G4062" s="423">
        <f t="shared" si="108"/>
        <v>1</v>
      </c>
      <c r="H4062" s="398">
        <v>1</v>
      </c>
      <c r="I4062" s="459"/>
      <c r="J4062" s="545"/>
      <c r="K4062" s="459"/>
      <c r="L4062" s="497"/>
      <c r="M4062" s="607"/>
      <c r="N4062" s="607" t="s">
        <v>11000</v>
      </c>
      <c r="O4062" s="631" t="s">
        <v>10780</v>
      </c>
      <c r="P4062" s="544" t="s">
        <v>10781</v>
      </c>
      <c r="Q4062" s="544"/>
      <c r="R4062" s="544"/>
      <c r="S4062" s="408" t="s">
        <v>6</v>
      </c>
      <c r="T4062" s="613" t="s">
        <v>10776</v>
      </c>
      <c r="U4062" s="602" t="s">
        <v>10138</v>
      </c>
    </row>
    <row r="4063" spans="1:21" s="144" customFormat="1" ht="82.5" customHeight="1" x14ac:dyDescent="0.15">
      <c r="A4063" s="38"/>
      <c r="B4063" s="398">
        <v>214</v>
      </c>
      <c r="C4063" s="459"/>
      <c r="D4063" s="404" t="s">
        <v>10782</v>
      </c>
      <c r="E4063" s="404" t="s">
        <v>10783</v>
      </c>
      <c r="F4063" s="498">
        <v>2015</v>
      </c>
      <c r="G4063" s="423">
        <f t="shared" si="108"/>
        <v>1</v>
      </c>
      <c r="H4063" s="491">
        <v>1</v>
      </c>
      <c r="I4063" s="459"/>
      <c r="J4063" s="545"/>
      <c r="K4063" s="459"/>
      <c r="L4063" s="497"/>
      <c r="M4063" s="607"/>
      <c r="N4063" s="607" t="s">
        <v>11001</v>
      </c>
      <c r="O4063" s="631" t="s">
        <v>10784</v>
      </c>
      <c r="P4063" s="544" t="s">
        <v>10785</v>
      </c>
      <c r="Q4063" s="544"/>
      <c r="R4063" s="544" t="s">
        <v>10786</v>
      </c>
      <c r="S4063" s="408" t="s">
        <v>6</v>
      </c>
      <c r="T4063" s="607" t="s">
        <v>10776</v>
      </c>
      <c r="U4063" s="602">
        <v>77</v>
      </c>
    </row>
    <row r="4064" spans="1:21" s="144" customFormat="1" ht="136.5" customHeight="1" x14ac:dyDescent="0.15">
      <c r="A4064" s="38"/>
      <c r="B4064" s="398">
        <v>215</v>
      </c>
      <c r="C4064" s="459"/>
      <c r="D4064" s="404" t="s">
        <v>10787</v>
      </c>
      <c r="E4064" s="404" t="s">
        <v>10788</v>
      </c>
      <c r="F4064" s="498">
        <v>2014</v>
      </c>
      <c r="G4064" s="423">
        <f t="shared" si="108"/>
        <v>1</v>
      </c>
      <c r="H4064" s="398">
        <v>1</v>
      </c>
      <c r="I4064" s="459"/>
      <c r="J4064" s="545"/>
      <c r="K4064" s="459"/>
      <c r="L4064" s="404"/>
      <c r="M4064" s="544"/>
      <c r="N4064" s="544" t="s">
        <v>10789</v>
      </c>
      <c r="O4064" s="631" t="s">
        <v>10790</v>
      </c>
      <c r="P4064" s="546" t="s">
        <v>8301</v>
      </c>
      <c r="Q4064" s="544"/>
      <c r="R4064" s="544"/>
      <c r="S4064" s="408" t="s">
        <v>6</v>
      </c>
      <c r="T4064" s="613" t="s">
        <v>10776</v>
      </c>
      <c r="U4064" s="602" t="s">
        <v>13018</v>
      </c>
    </row>
    <row r="4065" spans="1:21" s="144" customFormat="1" ht="102" customHeight="1" x14ac:dyDescent="0.15">
      <c r="A4065" s="38"/>
      <c r="B4065" s="398">
        <v>216</v>
      </c>
      <c r="C4065" s="459"/>
      <c r="D4065" s="462" t="s">
        <v>11002</v>
      </c>
      <c r="E4065" s="462" t="s">
        <v>11003</v>
      </c>
      <c r="F4065" s="398">
        <v>2015</v>
      </c>
      <c r="G4065" s="423">
        <f t="shared" si="108"/>
        <v>1</v>
      </c>
      <c r="H4065" s="398">
        <v>1</v>
      </c>
      <c r="I4065" s="459"/>
      <c r="J4065" s="545"/>
      <c r="K4065" s="459"/>
      <c r="L4065" s="462"/>
      <c r="M4065" s="551"/>
      <c r="N4065" s="551" t="s">
        <v>11004</v>
      </c>
      <c r="O4065" s="631" t="s">
        <v>11005</v>
      </c>
      <c r="P4065" s="607" t="s">
        <v>11006</v>
      </c>
      <c r="Q4065" s="544"/>
      <c r="R4065" s="551" t="s">
        <v>11007</v>
      </c>
      <c r="S4065" s="408" t="s">
        <v>6</v>
      </c>
      <c r="T4065" s="607" t="s">
        <v>10953</v>
      </c>
      <c r="U4065" s="631" t="s">
        <v>10144</v>
      </c>
    </row>
    <row r="4066" spans="1:21" s="144" customFormat="1" ht="105" customHeight="1" x14ac:dyDescent="0.15">
      <c r="A4066" s="38"/>
      <c r="B4066" s="398">
        <v>217</v>
      </c>
      <c r="C4066" s="459"/>
      <c r="D4066" s="462" t="s">
        <v>11008</v>
      </c>
      <c r="E4066" s="462" t="s">
        <v>11009</v>
      </c>
      <c r="F4066" s="398">
        <v>2015</v>
      </c>
      <c r="G4066" s="423">
        <f t="shared" si="108"/>
        <v>1</v>
      </c>
      <c r="H4066" s="398">
        <v>1</v>
      </c>
      <c r="I4066" s="459"/>
      <c r="J4066" s="545"/>
      <c r="K4066" s="459"/>
      <c r="L4066" s="462"/>
      <c r="M4066" s="551"/>
      <c r="N4066" s="551" t="s">
        <v>11010</v>
      </c>
      <c r="O4066" s="631" t="s">
        <v>11011</v>
      </c>
      <c r="P4066" s="551" t="s">
        <v>11012</v>
      </c>
      <c r="Q4066" s="544"/>
      <c r="R4066" s="631" t="s">
        <v>9335</v>
      </c>
      <c r="S4066" s="408" t="s">
        <v>6</v>
      </c>
      <c r="T4066" s="607" t="s">
        <v>10953</v>
      </c>
      <c r="U4066" s="631" t="s">
        <v>10444</v>
      </c>
    </row>
    <row r="4067" spans="1:21" s="144" customFormat="1" ht="145.5" customHeight="1" x14ac:dyDescent="0.15">
      <c r="A4067" s="38"/>
      <c r="B4067" s="398">
        <v>218</v>
      </c>
      <c r="C4067" s="459"/>
      <c r="D4067" s="462" t="s">
        <v>11013</v>
      </c>
      <c r="E4067" s="462" t="s">
        <v>11014</v>
      </c>
      <c r="F4067" s="398">
        <v>2015</v>
      </c>
      <c r="G4067" s="423">
        <f t="shared" si="108"/>
        <v>1</v>
      </c>
      <c r="H4067" s="398">
        <v>1</v>
      </c>
      <c r="I4067" s="459"/>
      <c r="J4067" s="545"/>
      <c r="K4067" s="459"/>
      <c r="L4067" s="462"/>
      <c r="M4067" s="551"/>
      <c r="N4067" s="551" t="s">
        <v>11015</v>
      </c>
      <c r="O4067" s="631" t="s">
        <v>11016</v>
      </c>
      <c r="P4067" s="544"/>
      <c r="Q4067" s="544"/>
      <c r="R4067" s="544"/>
      <c r="S4067" s="408" t="s">
        <v>6</v>
      </c>
      <c r="T4067" s="607" t="s">
        <v>10953</v>
      </c>
      <c r="U4067" s="631" t="s">
        <v>10220</v>
      </c>
    </row>
    <row r="4068" spans="1:21" s="144" customFormat="1" ht="153.75" customHeight="1" x14ac:dyDescent="0.15">
      <c r="A4068" s="38"/>
      <c r="B4068" s="550">
        <v>219</v>
      </c>
      <c r="C4068" s="519"/>
      <c r="D4068" s="462" t="s">
        <v>11017</v>
      </c>
      <c r="E4068" s="462" t="s">
        <v>11018</v>
      </c>
      <c r="F4068" s="461">
        <v>2015</v>
      </c>
      <c r="G4068" s="423">
        <f t="shared" si="108"/>
        <v>1</v>
      </c>
      <c r="H4068" s="461">
        <v>1</v>
      </c>
      <c r="I4068" s="462"/>
      <c r="J4068" s="551"/>
      <c r="K4068" s="462"/>
      <c r="L4068" s="462"/>
      <c r="M4068" s="551"/>
      <c r="N4068" s="551" t="s">
        <v>11019</v>
      </c>
      <c r="O4068" s="631" t="s">
        <v>11020</v>
      </c>
      <c r="P4068" s="551" t="s">
        <v>11021</v>
      </c>
      <c r="Q4068" s="551"/>
      <c r="R4068" s="631" t="s">
        <v>9335</v>
      </c>
      <c r="S4068" s="408" t="s">
        <v>6</v>
      </c>
      <c r="T4068" s="607" t="s">
        <v>10953</v>
      </c>
      <c r="U4068" s="631" t="s">
        <v>10405</v>
      </c>
    </row>
    <row r="4069" spans="1:21" s="144" customFormat="1" ht="129.75" customHeight="1" x14ac:dyDescent="0.15">
      <c r="A4069" s="38"/>
      <c r="B4069" s="550">
        <v>220</v>
      </c>
      <c r="C4069" s="519"/>
      <c r="D4069" s="462" t="s">
        <v>11022</v>
      </c>
      <c r="E4069" s="462" t="s">
        <v>11023</v>
      </c>
      <c r="F4069" s="461">
        <v>2015</v>
      </c>
      <c r="G4069" s="423">
        <f t="shared" si="108"/>
        <v>1</v>
      </c>
      <c r="H4069" s="461">
        <v>1</v>
      </c>
      <c r="I4069" s="462"/>
      <c r="J4069" s="551"/>
      <c r="K4069" s="462"/>
      <c r="L4069" s="462"/>
      <c r="M4069" s="551"/>
      <c r="N4069" s="551" t="s">
        <v>11024</v>
      </c>
      <c r="O4069" s="631" t="s">
        <v>11025</v>
      </c>
      <c r="P4069" s="551" t="s">
        <v>11026</v>
      </c>
      <c r="Q4069" s="551"/>
      <c r="R4069" s="551"/>
      <c r="S4069" s="408" t="s">
        <v>6</v>
      </c>
      <c r="T4069" s="607" t="s">
        <v>10953</v>
      </c>
      <c r="U4069" s="631">
        <v>141</v>
      </c>
    </row>
    <row r="4070" spans="1:21" s="144" customFormat="1" ht="145.5" customHeight="1" x14ac:dyDescent="0.15">
      <c r="A4070" s="38"/>
      <c r="B4070" s="550">
        <v>221</v>
      </c>
      <c r="C4070" s="519"/>
      <c r="D4070" s="462" t="s">
        <v>11027</v>
      </c>
      <c r="E4070" s="462" t="s">
        <v>11028</v>
      </c>
      <c r="F4070" s="461">
        <v>2015</v>
      </c>
      <c r="G4070" s="423">
        <f t="shared" si="108"/>
        <v>1</v>
      </c>
      <c r="H4070" s="461">
        <v>1</v>
      </c>
      <c r="I4070" s="462"/>
      <c r="J4070" s="551"/>
      <c r="K4070" s="462"/>
      <c r="L4070" s="462"/>
      <c r="M4070" s="551"/>
      <c r="N4070" s="551" t="s">
        <v>11029</v>
      </c>
      <c r="O4070" s="631" t="s">
        <v>11030</v>
      </c>
      <c r="P4070" s="551" t="s">
        <v>11026</v>
      </c>
      <c r="Q4070" s="551"/>
      <c r="R4070" s="551"/>
      <c r="S4070" s="408" t="s">
        <v>6</v>
      </c>
      <c r="T4070" s="607" t="s">
        <v>10953</v>
      </c>
      <c r="U4070" s="631" t="s">
        <v>10288</v>
      </c>
    </row>
    <row r="4071" spans="1:21" s="144" customFormat="1" ht="79.5" customHeight="1" x14ac:dyDescent="0.15">
      <c r="A4071" s="38"/>
      <c r="B4071" s="267">
        <v>222</v>
      </c>
      <c r="C4071" s="534"/>
      <c r="D4071" s="208" t="s">
        <v>11031</v>
      </c>
      <c r="E4071" s="208" t="s">
        <v>11032</v>
      </c>
      <c r="F4071" s="267">
        <v>2015</v>
      </c>
      <c r="G4071" s="423">
        <f t="shared" si="108"/>
        <v>1</v>
      </c>
      <c r="H4071" s="267">
        <v>1</v>
      </c>
      <c r="I4071" s="208"/>
      <c r="J4071" s="208"/>
      <c r="K4071" s="208"/>
      <c r="L4071" s="208"/>
      <c r="M4071" s="208"/>
      <c r="N4071" s="208" t="s">
        <v>11033</v>
      </c>
      <c r="O4071" s="631" t="s">
        <v>11034</v>
      </c>
      <c r="P4071" s="208" t="s">
        <v>11035</v>
      </c>
      <c r="Q4071" s="631"/>
      <c r="R4071" s="631" t="s">
        <v>9335</v>
      </c>
      <c r="S4071" s="408" t="s">
        <v>6</v>
      </c>
      <c r="T4071" s="607" t="s">
        <v>10953</v>
      </c>
      <c r="U4071" s="631" t="s">
        <v>10256</v>
      </c>
    </row>
    <row r="4072" spans="1:21" s="144" customFormat="1" ht="135" customHeight="1" x14ac:dyDescent="0.15">
      <c r="A4072" s="38"/>
      <c r="B4072" s="550">
        <v>223</v>
      </c>
      <c r="C4072" s="519"/>
      <c r="D4072" s="462" t="s">
        <v>11036</v>
      </c>
      <c r="E4072" s="462" t="s">
        <v>11037</v>
      </c>
      <c r="F4072" s="461">
        <v>2015</v>
      </c>
      <c r="G4072" s="423">
        <f t="shared" si="108"/>
        <v>1</v>
      </c>
      <c r="H4072" s="461">
        <v>1</v>
      </c>
      <c r="I4072" s="462"/>
      <c r="J4072" s="551"/>
      <c r="K4072" s="462"/>
      <c r="L4072" s="462"/>
      <c r="M4072" s="551"/>
      <c r="N4072" s="551" t="s">
        <v>11038</v>
      </c>
      <c r="O4072" s="631" t="s">
        <v>11039</v>
      </c>
      <c r="P4072" s="551" t="s">
        <v>11026</v>
      </c>
      <c r="Q4072" s="551"/>
      <c r="R4072" s="551"/>
      <c r="S4072" s="408" t="s">
        <v>6</v>
      </c>
      <c r="T4072" s="607" t="s">
        <v>10953</v>
      </c>
      <c r="U4072" s="631">
        <v>123</v>
      </c>
    </row>
    <row r="4073" spans="1:21" s="144" customFormat="1" ht="156" customHeight="1" x14ac:dyDescent="0.15">
      <c r="A4073" s="38"/>
      <c r="B4073" s="267">
        <v>224</v>
      </c>
      <c r="C4073" s="534"/>
      <c r="D4073" s="208" t="s">
        <v>11040</v>
      </c>
      <c r="E4073" s="208" t="s">
        <v>11041</v>
      </c>
      <c r="F4073" s="267">
        <v>2015</v>
      </c>
      <c r="G4073" s="423">
        <f t="shared" si="108"/>
        <v>1</v>
      </c>
      <c r="H4073" s="267">
        <v>1</v>
      </c>
      <c r="I4073" s="208"/>
      <c r="J4073" s="208"/>
      <c r="K4073" s="208"/>
      <c r="L4073" s="208"/>
      <c r="M4073" s="208"/>
      <c r="N4073" s="208" t="s">
        <v>11042</v>
      </c>
      <c r="O4073" s="631" t="s">
        <v>11043</v>
      </c>
      <c r="P4073" s="208" t="s">
        <v>11044</v>
      </c>
      <c r="Q4073" s="208"/>
      <c r="R4073" s="631" t="s">
        <v>9335</v>
      </c>
      <c r="S4073" s="408" t="s">
        <v>6</v>
      </c>
      <c r="T4073" s="607" t="s">
        <v>10953</v>
      </c>
      <c r="U4073" s="631">
        <v>188</v>
      </c>
    </row>
    <row r="4074" spans="1:21" s="144" customFormat="1" ht="66" customHeight="1" x14ac:dyDescent="0.15">
      <c r="A4074" s="38"/>
      <c r="B4074" s="267">
        <v>225</v>
      </c>
      <c r="C4074" s="534"/>
      <c r="D4074" s="208" t="s">
        <v>11045</v>
      </c>
      <c r="E4074" s="208" t="s">
        <v>11046</v>
      </c>
      <c r="F4074" s="267">
        <v>2015</v>
      </c>
      <c r="G4074" s="423">
        <f t="shared" si="108"/>
        <v>1</v>
      </c>
      <c r="H4074" s="267">
        <v>1</v>
      </c>
      <c r="I4074" s="208"/>
      <c r="J4074" s="208"/>
      <c r="K4074" s="208"/>
      <c r="L4074" s="208"/>
      <c r="M4074" s="208"/>
      <c r="N4074" s="208" t="s">
        <v>11052</v>
      </c>
      <c r="O4074" s="631" t="s">
        <v>11047</v>
      </c>
      <c r="P4074" s="551" t="s">
        <v>11021</v>
      </c>
      <c r="Q4074" s="208"/>
      <c r="R4074" s="631" t="s">
        <v>9335</v>
      </c>
      <c r="S4074" s="408" t="s">
        <v>6</v>
      </c>
      <c r="T4074" s="607" t="s">
        <v>10953</v>
      </c>
      <c r="U4074" s="631" t="s">
        <v>10193</v>
      </c>
    </row>
    <row r="4075" spans="1:21" s="144" customFormat="1" ht="104.25" customHeight="1" x14ac:dyDescent="0.15">
      <c r="A4075" s="38"/>
      <c r="B4075" s="550">
        <v>226</v>
      </c>
      <c r="C4075" s="519"/>
      <c r="D4075" s="462" t="s">
        <v>11048</v>
      </c>
      <c r="E4075" s="462" t="s">
        <v>11049</v>
      </c>
      <c r="F4075" s="461">
        <v>2015</v>
      </c>
      <c r="G4075" s="423">
        <f t="shared" si="108"/>
        <v>1</v>
      </c>
      <c r="H4075" s="461">
        <v>1</v>
      </c>
      <c r="I4075" s="462"/>
      <c r="J4075" s="551"/>
      <c r="K4075" s="462"/>
      <c r="L4075" s="462"/>
      <c r="M4075" s="551"/>
      <c r="N4075" s="551" t="s">
        <v>11050</v>
      </c>
      <c r="O4075" s="631" t="s">
        <v>11051</v>
      </c>
      <c r="P4075" s="551" t="s">
        <v>11026</v>
      </c>
      <c r="Q4075" s="551"/>
      <c r="R4075" s="631" t="s">
        <v>9335</v>
      </c>
      <c r="S4075" s="408" t="s">
        <v>6</v>
      </c>
      <c r="T4075" s="607" t="s">
        <v>10953</v>
      </c>
      <c r="U4075" s="631" t="s">
        <v>10423</v>
      </c>
    </row>
    <row r="4076" spans="1:21" s="144" customFormat="1" ht="156.75" customHeight="1" x14ac:dyDescent="0.15">
      <c r="A4076" s="38"/>
      <c r="B4076" s="550">
        <v>227</v>
      </c>
      <c r="C4076" s="519"/>
      <c r="D4076" s="551" t="s">
        <v>11353</v>
      </c>
      <c r="E4076" s="551" t="s">
        <v>11354</v>
      </c>
      <c r="F4076" s="407">
        <v>2015</v>
      </c>
      <c r="G4076" s="423">
        <f t="shared" si="108"/>
        <v>1</v>
      </c>
      <c r="H4076" s="550">
        <v>1</v>
      </c>
      <c r="I4076" s="551"/>
      <c r="J4076" s="551"/>
      <c r="K4076" s="551"/>
      <c r="L4076" s="551"/>
      <c r="M4076" s="551"/>
      <c r="N4076" s="551" t="s">
        <v>11355</v>
      </c>
      <c r="O4076" s="631" t="s">
        <v>11356</v>
      </c>
      <c r="P4076" s="551" t="s">
        <v>11357</v>
      </c>
      <c r="Q4076" s="551"/>
      <c r="R4076" s="631"/>
      <c r="S4076" s="408" t="s">
        <v>6</v>
      </c>
      <c r="T4076" s="607" t="s">
        <v>10953</v>
      </c>
      <c r="U4076" s="631" t="s">
        <v>10185</v>
      </c>
    </row>
    <row r="4077" spans="1:21" s="144" customFormat="1" ht="121.5" customHeight="1" x14ac:dyDescent="0.15">
      <c r="A4077" s="38"/>
      <c r="B4077" s="550">
        <v>228</v>
      </c>
      <c r="C4077" s="519"/>
      <c r="D4077" s="551" t="s">
        <v>11362</v>
      </c>
      <c r="E4077" s="551" t="s">
        <v>11358</v>
      </c>
      <c r="F4077" s="407">
        <v>2015</v>
      </c>
      <c r="G4077" s="423">
        <f t="shared" si="108"/>
        <v>1</v>
      </c>
      <c r="H4077" s="550">
        <v>1</v>
      </c>
      <c r="I4077" s="551"/>
      <c r="J4077" s="551"/>
      <c r="K4077" s="551"/>
      <c r="L4077" s="551"/>
      <c r="M4077" s="551"/>
      <c r="N4077" s="551" t="s">
        <v>11361</v>
      </c>
      <c r="O4077" s="631" t="s">
        <v>11359</v>
      </c>
      <c r="P4077" s="551" t="s">
        <v>11360</v>
      </c>
      <c r="Q4077" s="551"/>
      <c r="R4077" s="631" t="s">
        <v>9335</v>
      </c>
      <c r="S4077" s="408" t="s">
        <v>6</v>
      </c>
      <c r="T4077" s="607" t="s">
        <v>10953</v>
      </c>
      <c r="U4077" s="631" t="s">
        <v>10227</v>
      </c>
    </row>
    <row r="4078" spans="1:21" s="144" customFormat="1" ht="132" customHeight="1" x14ac:dyDescent="0.15">
      <c r="A4078" s="38"/>
      <c r="B4078" s="550">
        <v>229</v>
      </c>
      <c r="C4078" s="519"/>
      <c r="D4078" s="551" t="s">
        <v>11363</v>
      </c>
      <c r="E4078" s="551" t="s">
        <v>11364</v>
      </c>
      <c r="F4078" s="550">
        <v>2015</v>
      </c>
      <c r="G4078" s="423">
        <f t="shared" si="108"/>
        <v>1</v>
      </c>
      <c r="H4078" s="550">
        <v>1</v>
      </c>
      <c r="I4078" s="551"/>
      <c r="J4078" s="551"/>
      <c r="K4078" s="551"/>
      <c r="L4078" s="551"/>
      <c r="M4078" s="551"/>
      <c r="N4078" s="551" t="s">
        <v>11365</v>
      </c>
      <c r="O4078" s="631" t="s">
        <v>11366</v>
      </c>
      <c r="P4078" s="551" t="s">
        <v>11360</v>
      </c>
      <c r="Q4078" s="551" t="s">
        <v>11367</v>
      </c>
      <c r="R4078" s="631" t="s">
        <v>9335</v>
      </c>
      <c r="S4078" s="408" t="s">
        <v>6</v>
      </c>
      <c r="T4078" s="607" t="s">
        <v>10953</v>
      </c>
      <c r="U4078" s="631">
        <v>152</v>
      </c>
    </row>
    <row r="4079" spans="1:21" s="144" customFormat="1" ht="113.25" customHeight="1" x14ac:dyDescent="0.15">
      <c r="A4079" s="38"/>
      <c r="B4079" s="550">
        <v>230</v>
      </c>
      <c r="C4079" s="519"/>
      <c r="D4079" s="551" t="s">
        <v>11368</v>
      </c>
      <c r="E4079" s="551" t="s">
        <v>11369</v>
      </c>
      <c r="F4079" s="550">
        <v>2015</v>
      </c>
      <c r="G4079" s="423">
        <f t="shared" si="108"/>
        <v>1</v>
      </c>
      <c r="H4079" s="550">
        <v>1</v>
      </c>
      <c r="I4079" s="551"/>
      <c r="J4079" s="551"/>
      <c r="K4079" s="551"/>
      <c r="L4079" s="551"/>
      <c r="M4079" s="551"/>
      <c r="N4079" s="551" t="s">
        <v>11370</v>
      </c>
      <c r="O4079" s="631" t="s">
        <v>11371</v>
      </c>
      <c r="P4079" s="551" t="s">
        <v>11360</v>
      </c>
      <c r="Q4079" s="551"/>
      <c r="R4079" s="631" t="s">
        <v>9335</v>
      </c>
      <c r="S4079" s="408" t="s">
        <v>6</v>
      </c>
      <c r="T4079" s="551" t="s">
        <v>10953</v>
      </c>
      <c r="U4079" s="407" t="s">
        <v>10400</v>
      </c>
    </row>
    <row r="4080" spans="1:21" s="144" customFormat="1" ht="111.75" customHeight="1" x14ac:dyDescent="0.15">
      <c r="A4080" s="38"/>
      <c r="B4080" s="550">
        <v>231</v>
      </c>
      <c r="C4080" s="519"/>
      <c r="D4080" s="551" t="s">
        <v>11372</v>
      </c>
      <c r="E4080" s="551" t="s">
        <v>11373</v>
      </c>
      <c r="F4080" s="550">
        <v>2015</v>
      </c>
      <c r="G4080" s="423">
        <f t="shared" si="108"/>
        <v>1</v>
      </c>
      <c r="H4080" s="550">
        <v>1</v>
      </c>
      <c r="I4080" s="551"/>
      <c r="J4080" s="551"/>
      <c r="K4080" s="551"/>
      <c r="L4080" s="551"/>
      <c r="M4080" s="551"/>
      <c r="N4080" s="551" t="s">
        <v>11376</v>
      </c>
      <c r="O4080" s="631" t="s">
        <v>11374</v>
      </c>
      <c r="P4080" s="551" t="s">
        <v>11375</v>
      </c>
      <c r="Q4080" s="551"/>
      <c r="R4080" s="631" t="s">
        <v>9335</v>
      </c>
      <c r="S4080" s="408" t="s">
        <v>6</v>
      </c>
      <c r="T4080" s="551" t="s">
        <v>10953</v>
      </c>
      <c r="U4080" s="407">
        <v>164</v>
      </c>
    </row>
    <row r="4081" spans="1:21" s="144" customFormat="1" ht="117.75" customHeight="1" x14ac:dyDescent="0.15">
      <c r="A4081" s="599"/>
      <c r="B4081" s="637">
        <v>232</v>
      </c>
      <c r="C4081" s="638"/>
      <c r="D4081" s="638" t="s">
        <v>13006</v>
      </c>
      <c r="E4081" s="638" t="s">
        <v>13007</v>
      </c>
      <c r="F4081" s="637">
        <v>2016</v>
      </c>
      <c r="G4081" s="423">
        <f t="shared" si="108"/>
        <v>1</v>
      </c>
      <c r="H4081" s="550">
        <v>1</v>
      </c>
      <c r="I4081" s="638"/>
      <c r="J4081" s="638"/>
      <c r="K4081" s="638"/>
      <c r="L4081" s="638"/>
      <c r="M4081" s="638"/>
      <c r="N4081" s="638" t="s">
        <v>13008</v>
      </c>
      <c r="O4081" s="638" t="s">
        <v>13009</v>
      </c>
      <c r="P4081" s="638" t="s">
        <v>13010</v>
      </c>
      <c r="Q4081" s="638" t="s">
        <v>13011</v>
      </c>
      <c r="R4081" s="638"/>
      <c r="S4081" s="408" t="s">
        <v>6</v>
      </c>
      <c r="T4081" s="638" t="s">
        <v>12059</v>
      </c>
      <c r="U4081" s="639" t="s">
        <v>10233</v>
      </c>
    </row>
    <row r="4082" spans="1:21" s="144" customFormat="1" ht="90.75" customHeight="1" x14ac:dyDescent="0.15">
      <c r="A4082" s="599"/>
      <c r="B4082" s="637">
        <v>233</v>
      </c>
      <c r="C4082" s="638"/>
      <c r="D4082" s="638" t="s">
        <v>13012</v>
      </c>
      <c r="E4082" s="638" t="s">
        <v>13013</v>
      </c>
      <c r="F4082" s="637">
        <v>2016</v>
      </c>
      <c r="G4082" s="423">
        <f t="shared" si="108"/>
        <v>1</v>
      </c>
      <c r="H4082" s="601">
        <v>1</v>
      </c>
      <c r="I4082" s="638"/>
      <c r="J4082" s="638"/>
      <c r="K4082" s="638"/>
      <c r="L4082" s="638"/>
      <c r="M4082" s="638"/>
      <c r="N4082" s="638" t="s">
        <v>13014</v>
      </c>
      <c r="O4082" s="638" t="s">
        <v>13015</v>
      </c>
      <c r="P4082" s="638" t="s">
        <v>13016</v>
      </c>
      <c r="Q4082" s="638"/>
      <c r="R4082" s="631" t="s">
        <v>9335</v>
      </c>
      <c r="S4082" s="626" t="s">
        <v>6</v>
      </c>
      <c r="T4082" s="638" t="s">
        <v>12059</v>
      </c>
      <c r="U4082" s="638" t="s">
        <v>13017</v>
      </c>
    </row>
    <row r="4083" spans="1:21" s="144" customFormat="1" ht="117" customHeight="1" x14ac:dyDescent="0.15">
      <c r="A4083" s="599"/>
      <c r="B4083" s="601">
        <v>234</v>
      </c>
      <c r="C4083" s="607"/>
      <c r="D4083" s="607" t="s">
        <v>13672</v>
      </c>
      <c r="E4083" s="607" t="s">
        <v>13673</v>
      </c>
      <c r="F4083" s="637">
        <v>2016</v>
      </c>
      <c r="G4083" s="423">
        <f t="shared" si="108"/>
        <v>1</v>
      </c>
      <c r="H4083" s="601">
        <v>1</v>
      </c>
      <c r="I4083" s="601"/>
      <c r="J4083" s="601"/>
      <c r="K4083" s="607"/>
      <c r="L4083" s="601"/>
      <c r="M4083" s="601"/>
      <c r="N4083" s="607" t="s">
        <v>13807</v>
      </c>
      <c r="O4083" s="607" t="s">
        <v>13674</v>
      </c>
      <c r="P4083" s="607" t="s">
        <v>13675</v>
      </c>
      <c r="Q4083" s="638" t="s">
        <v>13676</v>
      </c>
      <c r="R4083" s="607" t="s">
        <v>13677</v>
      </c>
      <c r="S4083" s="607" t="s">
        <v>6</v>
      </c>
      <c r="T4083" s="607" t="s">
        <v>13547</v>
      </c>
      <c r="U4083" s="631">
        <v>89</v>
      </c>
    </row>
    <row r="4084" spans="1:21" s="144" customFormat="1" ht="105.75" customHeight="1" x14ac:dyDescent="0.15">
      <c r="A4084" s="599"/>
      <c r="B4084" s="601">
        <v>235</v>
      </c>
      <c r="C4084" s="607"/>
      <c r="D4084" s="607" t="s">
        <v>13678</v>
      </c>
      <c r="E4084" s="607" t="s">
        <v>13679</v>
      </c>
      <c r="F4084" s="637">
        <v>2016</v>
      </c>
      <c r="G4084" s="423">
        <f t="shared" si="108"/>
        <v>1</v>
      </c>
      <c r="H4084" s="601">
        <v>1</v>
      </c>
      <c r="I4084" s="601"/>
      <c r="J4084" s="601"/>
      <c r="K4084" s="607"/>
      <c r="L4084" s="601"/>
      <c r="M4084" s="601"/>
      <c r="N4084" s="607" t="s">
        <v>13808</v>
      </c>
      <c r="O4084" s="607" t="s">
        <v>13680</v>
      </c>
      <c r="P4084" s="607" t="s">
        <v>13675</v>
      </c>
      <c r="Q4084" s="638" t="s">
        <v>13676</v>
      </c>
      <c r="R4084" s="607" t="s">
        <v>13677</v>
      </c>
      <c r="S4084" s="607" t="s">
        <v>6</v>
      </c>
      <c r="T4084" s="607" t="s">
        <v>13547</v>
      </c>
      <c r="U4084" s="631" t="s">
        <v>10277</v>
      </c>
    </row>
    <row r="4085" spans="1:21" s="144" customFormat="1" ht="90.75" customHeight="1" x14ac:dyDescent="0.15">
      <c r="A4085" s="599"/>
      <c r="B4085" s="601">
        <v>236</v>
      </c>
      <c r="C4085" s="607"/>
      <c r="D4085" s="607" t="s">
        <v>13681</v>
      </c>
      <c r="E4085" s="607" t="s">
        <v>13682</v>
      </c>
      <c r="F4085" s="637">
        <v>2016</v>
      </c>
      <c r="G4085" s="423">
        <f t="shared" si="108"/>
        <v>1</v>
      </c>
      <c r="H4085" s="601">
        <v>1</v>
      </c>
      <c r="I4085" s="601"/>
      <c r="J4085" s="601"/>
      <c r="K4085" s="607"/>
      <c r="L4085" s="601"/>
      <c r="M4085" s="601"/>
      <c r="N4085" s="607" t="s">
        <v>13684</v>
      </c>
      <c r="O4085" s="607" t="s">
        <v>13683</v>
      </c>
      <c r="P4085" s="607" t="s">
        <v>13675</v>
      </c>
      <c r="Q4085" s="638" t="s">
        <v>13685</v>
      </c>
      <c r="R4085" s="631" t="s">
        <v>9335</v>
      </c>
      <c r="S4085" s="607" t="s">
        <v>6</v>
      </c>
      <c r="T4085" s="607" t="s">
        <v>13547</v>
      </c>
      <c r="U4085" s="631">
        <v>109</v>
      </c>
    </row>
    <row r="4086" spans="1:21" s="144" customFormat="1" ht="115.5" customHeight="1" x14ac:dyDescent="0.15">
      <c r="A4086" s="599"/>
      <c r="B4086" s="601">
        <v>237</v>
      </c>
      <c r="C4086" s="607"/>
      <c r="D4086" s="607" t="s">
        <v>13686</v>
      </c>
      <c r="E4086" s="607" t="s">
        <v>13687</v>
      </c>
      <c r="F4086" s="637">
        <v>2016</v>
      </c>
      <c r="G4086" s="423">
        <f t="shared" si="108"/>
        <v>1</v>
      </c>
      <c r="H4086" s="601">
        <v>1</v>
      </c>
      <c r="I4086" s="601"/>
      <c r="J4086" s="601"/>
      <c r="K4086" s="601"/>
      <c r="L4086" s="601"/>
      <c r="M4086" s="601"/>
      <c r="N4086" s="607" t="s">
        <v>13809</v>
      </c>
      <c r="O4086" s="607" t="s">
        <v>13688</v>
      </c>
      <c r="P4086" s="607" t="s">
        <v>13689</v>
      </c>
      <c r="Q4086" s="631" t="s">
        <v>13817</v>
      </c>
      <c r="R4086" s="607" t="s">
        <v>13677</v>
      </c>
      <c r="S4086" s="607" t="s">
        <v>6</v>
      </c>
      <c r="T4086" s="607" t="s">
        <v>13547</v>
      </c>
      <c r="U4086" s="631" t="s">
        <v>10182</v>
      </c>
    </row>
    <row r="4087" spans="1:21" s="144" customFormat="1" ht="107.25" customHeight="1" x14ac:dyDescent="0.15">
      <c r="A4087" s="599"/>
      <c r="B4087" s="601">
        <v>238</v>
      </c>
      <c r="C4087" s="607"/>
      <c r="D4087" s="607" t="s">
        <v>13691</v>
      </c>
      <c r="E4087" s="607" t="s">
        <v>13692</v>
      </c>
      <c r="F4087" s="637">
        <v>2016</v>
      </c>
      <c r="G4087" s="423">
        <f t="shared" si="108"/>
        <v>1</v>
      </c>
      <c r="H4087" s="601">
        <v>1</v>
      </c>
      <c r="I4087" s="601"/>
      <c r="J4087" s="601"/>
      <c r="K4087" s="601"/>
      <c r="L4087" s="601"/>
      <c r="M4087" s="601"/>
      <c r="N4087" s="607" t="s">
        <v>13810</v>
      </c>
      <c r="O4087" s="607" t="s">
        <v>13693</v>
      </c>
      <c r="P4087" s="607" t="s">
        <v>13694</v>
      </c>
      <c r="Q4087" s="607" t="s">
        <v>13695</v>
      </c>
      <c r="R4087" s="631" t="s">
        <v>9335</v>
      </c>
      <c r="S4087" s="607" t="s">
        <v>6</v>
      </c>
      <c r="T4087" s="607" t="s">
        <v>13547</v>
      </c>
      <c r="U4087" s="631">
        <v>76</v>
      </c>
    </row>
    <row r="4088" spans="1:21" s="458" customFormat="1" ht="130.5" customHeight="1" x14ac:dyDescent="0.2">
      <c r="A4088" s="599"/>
      <c r="B4088" s="601">
        <v>239</v>
      </c>
      <c r="C4088" s="607"/>
      <c r="D4088" s="607" t="s">
        <v>13696</v>
      </c>
      <c r="E4088" s="607" t="s">
        <v>13697</v>
      </c>
      <c r="F4088" s="637">
        <v>2016</v>
      </c>
      <c r="G4088" s="423">
        <f t="shared" si="108"/>
        <v>1</v>
      </c>
      <c r="H4088" s="601">
        <v>1</v>
      </c>
      <c r="I4088" s="601"/>
      <c r="J4088" s="601"/>
      <c r="K4088" s="601"/>
      <c r="L4088" s="601"/>
      <c r="M4088" s="601"/>
      <c r="N4088" s="607" t="s">
        <v>13703</v>
      </c>
      <c r="O4088" s="607" t="s">
        <v>13698</v>
      </c>
      <c r="P4088" s="607" t="s">
        <v>13699</v>
      </c>
      <c r="Q4088" s="607" t="s">
        <v>13695</v>
      </c>
      <c r="R4088" s="631" t="s">
        <v>9335</v>
      </c>
      <c r="S4088" s="607" t="s">
        <v>6</v>
      </c>
      <c r="T4088" s="607" t="s">
        <v>13547</v>
      </c>
      <c r="U4088" s="631">
        <v>109</v>
      </c>
    </row>
    <row r="4089" spans="1:21" s="458" customFormat="1" ht="130.5" customHeight="1" x14ac:dyDescent="0.2">
      <c r="A4089" s="599"/>
      <c r="B4089" s="601">
        <v>240</v>
      </c>
      <c r="C4089" s="607"/>
      <c r="D4089" s="607" t="s">
        <v>13700</v>
      </c>
      <c r="E4089" s="607" t="s">
        <v>13701</v>
      </c>
      <c r="F4089" s="637">
        <v>2016</v>
      </c>
      <c r="G4089" s="423">
        <f t="shared" si="108"/>
        <v>1</v>
      </c>
      <c r="H4089" s="601">
        <v>1</v>
      </c>
      <c r="I4089" s="601"/>
      <c r="J4089" s="601"/>
      <c r="K4089" s="601"/>
      <c r="L4089" s="601"/>
      <c r="M4089" s="601"/>
      <c r="N4089" s="607" t="s">
        <v>13811</v>
      </c>
      <c r="O4089" s="607" t="s">
        <v>13702</v>
      </c>
      <c r="P4089" s="607" t="s">
        <v>13689</v>
      </c>
      <c r="Q4089" s="631" t="s">
        <v>13690</v>
      </c>
      <c r="R4089" s="631" t="s">
        <v>9335</v>
      </c>
      <c r="S4089" s="607" t="s">
        <v>6</v>
      </c>
      <c r="T4089" s="607" t="s">
        <v>13547</v>
      </c>
      <c r="U4089" s="631" t="s">
        <v>10280</v>
      </c>
    </row>
    <row r="4090" spans="1:21" s="458" customFormat="1" ht="96" customHeight="1" x14ac:dyDescent="0.2">
      <c r="A4090" s="599"/>
      <c r="B4090" s="601">
        <v>241</v>
      </c>
      <c r="C4090" s="607"/>
      <c r="D4090" s="607" t="s">
        <v>13704</v>
      </c>
      <c r="E4090" s="607" t="s">
        <v>13705</v>
      </c>
      <c r="F4090" s="637">
        <v>2016</v>
      </c>
      <c r="G4090" s="423">
        <f t="shared" si="108"/>
        <v>1</v>
      </c>
      <c r="H4090" s="601">
        <v>1</v>
      </c>
      <c r="I4090" s="601"/>
      <c r="J4090" s="601"/>
      <c r="K4090" s="601"/>
      <c r="L4090" s="601"/>
      <c r="M4090" s="601"/>
      <c r="N4090" s="607" t="s">
        <v>13706</v>
      </c>
      <c r="O4090" s="607" t="s">
        <v>13707</v>
      </c>
      <c r="P4090" s="607" t="s">
        <v>13708</v>
      </c>
      <c r="Q4090" s="607" t="s">
        <v>13709</v>
      </c>
      <c r="R4090" s="607" t="s">
        <v>13677</v>
      </c>
      <c r="S4090" s="607" t="s">
        <v>6</v>
      </c>
      <c r="T4090" s="607" t="s">
        <v>13547</v>
      </c>
      <c r="U4090" s="631" t="s">
        <v>10148</v>
      </c>
    </row>
    <row r="4091" spans="1:21" s="458" customFormat="1" ht="96" customHeight="1" x14ac:dyDescent="0.2">
      <c r="A4091" s="599"/>
      <c r="B4091" s="601">
        <v>242</v>
      </c>
      <c r="C4091" s="607"/>
      <c r="D4091" s="607" t="s">
        <v>13710</v>
      </c>
      <c r="E4091" s="607" t="s">
        <v>13803</v>
      </c>
      <c r="F4091" s="637">
        <v>2016</v>
      </c>
      <c r="G4091" s="423">
        <f t="shared" si="108"/>
        <v>1</v>
      </c>
      <c r="H4091" s="601">
        <v>1</v>
      </c>
      <c r="I4091" s="601"/>
      <c r="J4091" s="601"/>
      <c r="K4091" s="601"/>
      <c r="L4091" s="601"/>
      <c r="M4091" s="601"/>
      <c r="N4091" s="607" t="s">
        <v>13711</v>
      </c>
      <c r="O4091" s="607" t="s">
        <v>13712</v>
      </c>
      <c r="P4091" s="607" t="s">
        <v>13713</v>
      </c>
      <c r="Q4091" s="607" t="s">
        <v>13714</v>
      </c>
      <c r="R4091" s="631" t="s">
        <v>9335</v>
      </c>
      <c r="S4091" s="607" t="s">
        <v>6</v>
      </c>
      <c r="T4091" s="607" t="s">
        <v>13547</v>
      </c>
      <c r="U4091" s="631" t="s">
        <v>10232</v>
      </c>
    </row>
    <row r="4092" spans="1:21" s="458" customFormat="1" ht="107.25" customHeight="1" x14ac:dyDescent="0.2">
      <c r="A4092" s="599"/>
      <c r="B4092" s="601">
        <v>243</v>
      </c>
      <c r="C4092" s="607"/>
      <c r="D4092" s="607" t="s">
        <v>13715</v>
      </c>
      <c r="E4092" s="607" t="s">
        <v>13716</v>
      </c>
      <c r="F4092" s="637">
        <v>2016</v>
      </c>
      <c r="G4092" s="423">
        <f t="shared" si="108"/>
        <v>1</v>
      </c>
      <c r="H4092" s="601">
        <v>1</v>
      </c>
      <c r="I4092" s="601"/>
      <c r="J4092" s="601"/>
      <c r="K4092" s="601"/>
      <c r="L4092" s="601"/>
      <c r="M4092" s="601"/>
      <c r="N4092" s="607" t="s">
        <v>13717</v>
      </c>
      <c r="O4092" s="607" t="s">
        <v>13718</v>
      </c>
      <c r="P4092" s="607" t="s">
        <v>13719</v>
      </c>
      <c r="Q4092" s="607" t="s">
        <v>13709</v>
      </c>
      <c r="R4092" s="607" t="s">
        <v>13677</v>
      </c>
      <c r="S4092" s="607" t="s">
        <v>6</v>
      </c>
      <c r="T4092" s="607" t="s">
        <v>13547</v>
      </c>
      <c r="U4092" s="631" t="s">
        <v>10355</v>
      </c>
    </row>
    <row r="4093" spans="1:21" s="458" customFormat="1" ht="107.25" customHeight="1" x14ac:dyDescent="0.2">
      <c r="A4093" s="599"/>
      <c r="B4093" s="601">
        <v>244</v>
      </c>
      <c r="C4093" s="607"/>
      <c r="D4093" s="607" t="s">
        <v>13757</v>
      </c>
      <c r="E4093" s="607" t="s">
        <v>13758</v>
      </c>
      <c r="F4093" s="652">
        <v>2016</v>
      </c>
      <c r="G4093" s="423">
        <f t="shared" si="108"/>
        <v>1</v>
      </c>
      <c r="H4093" s="601">
        <v>1</v>
      </c>
      <c r="I4093" s="601"/>
      <c r="J4093" s="601"/>
      <c r="K4093" s="601"/>
      <c r="L4093" s="601"/>
      <c r="M4093" s="601"/>
      <c r="N4093" s="607" t="s">
        <v>13812</v>
      </c>
      <c r="O4093" s="607" t="s">
        <v>13764</v>
      </c>
      <c r="P4093" s="607" t="s">
        <v>13689</v>
      </c>
      <c r="Q4093" s="607"/>
      <c r="R4093" s="631" t="s">
        <v>9335</v>
      </c>
      <c r="S4093" s="607" t="s">
        <v>6</v>
      </c>
      <c r="T4093" s="607" t="s">
        <v>13547</v>
      </c>
      <c r="U4093" s="631">
        <v>105</v>
      </c>
    </row>
    <row r="4094" spans="1:21" s="458" customFormat="1" ht="107.25" customHeight="1" x14ac:dyDescent="0.2">
      <c r="A4094" s="599"/>
      <c r="B4094" s="601">
        <v>245</v>
      </c>
      <c r="C4094" s="607"/>
      <c r="D4094" s="607" t="s">
        <v>13759</v>
      </c>
      <c r="E4094" s="607" t="s">
        <v>13760</v>
      </c>
      <c r="F4094" s="652">
        <v>2016</v>
      </c>
      <c r="G4094" s="423">
        <f t="shared" si="108"/>
        <v>1</v>
      </c>
      <c r="H4094" s="601">
        <v>1</v>
      </c>
      <c r="I4094" s="601"/>
      <c r="J4094" s="601"/>
      <c r="K4094" s="601"/>
      <c r="L4094" s="601"/>
      <c r="M4094" s="601"/>
      <c r="N4094" s="607" t="s">
        <v>13813</v>
      </c>
      <c r="O4094" s="607" t="s">
        <v>13765</v>
      </c>
      <c r="P4094" s="607" t="s">
        <v>13713</v>
      </c>
      <c r="Q4094" s="607" t="s">
        <v>13714</v>
      </c>
      <c r="R4094" s="631" t="s">
        <v>9335</v>
      </c>
      <c r="S4094" s="607" t="s">
        <v>6</v>
      </c>
      <c r="T4094" s="607" t="s">
        <v>13547</v>
      </c>
      <c r="U4094" s="631" t="s">
        <v>10185</v>
      </c>
    </row>
    <row r="4095" spans="1:21" s="458" customFormat="1" ht="81.75" customHeight="1" x14ac:dyDescent="0.2">
      <c r="A4095" s="599"/>
      <c r="B4095" s="601">
        <v>246</v>
      </c>
      <c r="C4095" s="607"/>
      <c r="D4095" s="607" t="s">
        <v>13761</v>
      </c>
      <c r="E4095" s="607" t="s">
        <v>13805</v>
      </c>
      <c r="F4095" s="637">
        <v>2016</v>
      </c>
      <c r="G4095" s="423">
        <f t="shared" si="108"/>
        <v>1</v>
      </c>
      <c r="H4095" s="601">
        <v>1</v>
      </c>
      <c r="I4095" s="601"/>
      <c r="J4095" s="601"/>
      <c r="K4095" s="601"/>
      <c r="L4095" s="601"/>
      <c r="M4095" s="601"/>
      <c r="N4095" s="607" t="s">
        <v>13766</v>
      </c>
      <c r="O4095" s="607" t="s">
        <v>13767</v>
      </c>
      <c r="P4095" s="607" t="s">
        <v>10774</v>
      </c>
      <c r="Q4095" s="607" t="s">
        <v>13768</v>
      </c>
      <c r="R4095" s="406"/>
      <c r="S4095" s="607" t="s">
        <v>6</v>
      </c>
      <c r="T4095" s="607" t="s">
        <v>13547</v>
      </c>
      <c r="U4095" s="631">
        <v>88</v>
      </c>
    </row>
    <row r="4096" spans="1:21" s="458" customFormat="1" ht="107.25" customHeight="1" x14ac:dyDescent="0.2">
      <c r="A4096" s="599"/>
      <c r="B4096" s="601">
        <v>247</v>
      </c>
      <c r="C4096" s="607"/>
      <c r="D4096" s="607" t="s">
        <v>13762</v>
      </c>
      <c r="E4096" s="607" t="s">
        <v>13763</v>
      </c>
      <c r="F4096" s="637">
        <v>2016</v>
      </c>
      <c r="G4096" s="423">
        <f t="shared" si="108"/>
        <v>1</v>
      </c>
      <c r="H4096" s="601">
        <v>1</v>
      </c>
      <c r="I4096" s="601"/>
      <c r="J4096" s="601"/>
      <c r="K4096" s="601"/>
      <c r="L4096" s="601"/>
      <c r="M4096" s="601"/>
      <c r="N4096" s="607" t="s">
        <v>13814</v>
      </c>
      <c r="O4096" s="607" t="s">
        <v>13769</v>
      </c>
      <c r="P4096" s="607" t="s">
        <v>13689</v>
      </c>
      <c r="Q4096" s="607" t="s">
        <v>13770</v>
      </c>
      <c r="R4096" s="631" t="s">
        <v>9335</v>
      </c>
      <c r="S4096" s="607" t="s">
        <v>6</v>
      </c>
      <c r="T4096" s="607" t="s">
        <v>13547</v>
      </c>
      <c r="U4096" s="631">
        <v>161</v>
      </c>
    </row>
    <row r="4097" spans="1:21" s="458" customFormat="1" ht="96.75" customHeight="1" x14ac:dyDescent="0.2">
      <c r="A4097" s="599"/>
      <c r="B4097" s="601">
        <v>248</v>
      </c>
      <c r="C4097" s="607"/>
      <c r="D4097" s="607" t="s">
        <v>13771</v>
      </c>
      <c r="E4097" s="607" t="s">
        <v>13772</v>
      </c>
      <c r="F4097" s="637">
        <v>2016</v>
      </c>
      <c r="G4097" s="423">
        <f t="shared" si="108"/>
        <v>1</v>
      </c>
      <c r="H4097" s="601">
        <v>1</v>
      </c>
      <c r="I4097" s="601"/>
      <c r="J4097" s="601"/>
      <c r="K4097" s="601"/>
      <c r="L4097" s="601"/>
      <c r="M4097" s="601"/>
      <c r="N4097" s="607" t="s">
        <v>13815</v>
      </c>
      <c r="O4097" s="607" t="s">
        <v>13773</v>
      </c>
      <c r="P4097" s="607" t="s">
        <v>13713</v>
      </c>
      <c r="Q4097" s="607" t="s">
        <v>13774</v>
      </c>
      <c r="R4097" s="631" t="s">
        <v>9335</v>
      </c>
      <c r="S4097" s="607" t="s">
        <v>6</v>
      </c>
      <c r="T4097" s="607" t="s">
        <v>13547</v>
      </c>
      <c r="U4097" s="631">
        <v>94</v>
      </c>
    </row>
    <row r="4098" spans="1:21" s="458" customFormat="1" ht="82.5" customHeight="1" x14ac:dyDescent="0.2">
      <c r="A4098" s="599"/>
      <c r="B4098" s="601">
        <v>249</v>
      </c>
      <c r="C4098" s="607"/>
      <c r="D4098" s="607" t="s">
        <v>13775</v>
      </c>
      <c r="E4098" s="607" t="s">
        <v>13806</v>
      </c>
      <c r="F4098" s="637">
        <v>2016</v>
      </c>
      <c r="G4098" s="423">
        <f t="shared" si="108"/>
        <v>1</v>
      </c>
      <c r="H4098" s="601">
        <v>1</v>
      </c>
      <c r="I4098" s="601"/>
      <c r="J4098" s="601"/>
      <c r="K4098" s="601"/>
      <c r="L4098" s="601"/>
      <c r="M4098" s="601"/>
      <c r="N4098" s="607" t="s">
        <v>13776</v>
      </c>
      <c r="O4098" s="607" t="s">
        <v>13777</v>
      </c>
      <c r="P4098" s="607" t="s">
        <v>10774</v>
      </c>
      <c r="Q4098" s="607" t="s">
        <v>13778</v>
      </c>
      <c r="R4098" s="607" t="s">
        <v>13677</v>
      </c>
      <c r="S4098" s="607" t="s">
        <v>6</v>
      </c>
      <c r="T4098" s="607" t="s">
        <v>13547</v>
      </c>
      <c r="U4098" s="631" t="s">
        <v>10222</v>
      </c>
    </row>
    <row r="4099" spans="1:21" s="458" customFormat="1" ht="84" customHeight="1" x14ac:dyDescent="0.2">
      <c r="A4099" s="599"/>
      <c r="B4099" s="601">
        <v>250</v>
      </c>
      <c r="C4099" s="607"/>
      <c r="D4099" s="607" t="s">
        <v>13779</v>
      </c>
      <c r="E4099" s="607" t="s">
        <v>13780</v>
      </c>
      <c r="F4099" s="637">
        <v>2016</v>
      </c>
      <c r="G4099" s="423">
        <f t="shared" si="108"/>
        <v>1</v>
      </c>
      <c r="H4099" s="601">
        <v>1</v>
      </c>
      <c r="I4099" s="601"/>
      <c r="J4099" s="601"/>
      <c r="K4099" s="601"/>
      <c r="L4099" s="601"/>
      <c r="M4099" s="601"/>
      <c r="N4099" s="607" t="s">
        <v>13781</v>
      </c>
      <c r="O4099" s="607" t="s">
        <v>13782</v>
      </c>
      <c r="P4099" s="607" t="s">
        <v>13675</v>
      </c>
      <c r="Q4099" s="607" t="s">
        <v>13783</v>
      </c>
      <c r="R4099" s="631" t="s">
        <v>9335</v>
      </c>
      <c r="S4099" s="607" t="s">
        <v>6</v>
      </c>
      <c r="T4099" s="607" t="s">
        <v>13547</v>
      </c>
      <c r="U4099" s="631">
        <v>79</v>
      </c>
    </row>
    <row r="4100" spans="1:21" s="458" customFormat="1" ht="102.75" customHeight="1" x14ac:dyDescent="0.2">
      <c r="A4100" s="599"/>
      <c r="B4100" s="601">
        <v>251</v>
      </c>
      <c r="C4100" s="607"/>
      <c r="D4100" s="607" t="s">
        <v>13784</v>
      </c>
      <c r="E4100" s="607" t="s">
        <v>13785</v>
      </c>
      <c r="F4100" s="637">
        <v>2016</v>
      </c>
      <c r="G4100" s="423">
        <f t="shared" si="108"/>
        <v>1</v>
      </c>
      <c r="H4100" s="601">
        <v>1</v>
      </c>
      <c r="I4100" s="601"/>
      <c r="J4100" s="601"/>
      <c r="K4100" s="601"/>
      <c r="L4100" s="601"/>
      <c r="M4100" s="601"/>
      <c r="N4100" s="607" t="s">
        <v>13816</v>
      </c>
      <c r="O4100" s="607" t="s">
        <v>13786</v>
      </c>
      <c r="P4100" s="607" t="s">
        <v>13787</v>
      </c>
      <c r="Q4100" s="607" t="s">
        <v>13778</v>
      </c>
      <c r="R4100" s="607" t="s">
        <v>13677</v>
      </c>
      <c r="S4100" s="607" t="s">
        <v>6</v>
      </c>
      <c r="T4100" s="607" t="s">
        <v>13547</v>
      </c>
      <c r="U4100" s="631" t="s">
        <v>10139</v>
      </c>
    </row>
    <row r="4101" spans="1:21" s="458" customFormat="1" ht="81.75" customHeight="1" x14ac:dyDescent="0.2">
      <c r="A4101" s="599"/>
      <c r="B4101" s="601">
        <v>252</v>
      </c>
      <c r="C4101" s="607"/>
      <c r="D4101" s="607" t="s">
        <v>13788</v>
      </c>
      <c r="E4101" s="607" t="s">
        <v>13789</v>
      </c>
      <c r="F4101" s="637">
        <v>2016</v>
      </c>
      <c r="G4101" s="423">
        <f t="shared" si="108"/>
        <v>1</v>
      </c>
      <c r="H4101" s="601">
        <v>1</v>
      </c>
      <c r="I4101" s="601"/>
      <c r="J4101" s="601"/>
      <c r="K4101" s="601"/>
      <c r="L4101" s="601"/>
      <c r="M4101" s="601"/>
      <c r="N4101" s="607" t="s">
        <v>13790</v>
      </c>
      <c r="O4101" s="607" t="s">
        <v>13791</v>
      </c>
      <c r="P4101" s="607" t="s">
        <v>10774</v>
      </c>
      <c r="Q4101" s="607" t="s">
        <v>13792</v>
      </c>
      <c r="R4101" s="607" t="s">
        <v>13677</v>
      </c>
      <c r="S4101" s="607" t="s">
        <v>6</v>
      </c>
      <c r="T4101" s="607" t="s">
        <v>13547</v>
      </c>
      <c r="U4101" s="631">
        <v>90</v>
      </c>
    </row>
    <row r="4102" spans="1:21" s="458" customFormat="1" ht="96.75" customHeight="1" x14ac:dyDescent="0.2">
      <c r="A4102" s="599"/>
      <c r="B4102" s="601">
        <v>253</v>
      </c>
      <c r="C4102" s="607"/>
      <c r="D4102" s="607" t="s">
        <v>13804</v>
      </c>
      <c r="E4102" s="607" t="s">
        <v>13793</v>
      </c>
      <c r="F4102" s="637">
        <v>2016</v>
      </c>
      <c r="G4102" s="423">
        <f t="shared" si="108"/>
        <v>1</v>
      </c>
      <c r="H4102" s="601">
        <v>1</v>
      </c>
      <c r="I4102" s="601"/>
      <c r="J4102" s="601"/>
      <c r="K4102" s="601"/>
      <c r="L4102" s="601"/>
      <c r="M4102" s="601"/>
      <c r="N4102" s="607" t="s">
        <v>13794</v>
      </c>
      <c r="O4102" s="607" t="s">
        <v>13795</v>
      </c>
      <c r="P4102" s="607" t="s">
        <v>13796</v>
      </c>
      <c r="Q4102" s="607" t="s">
        <v>13797</v>
      </c>
      <c r="R4102" s="631" t="s">
        <v>9335</v>
      </c>
      <c r="S4102" s="607" t="s">
        <v>6</v>
      </c>
      <c r="T4102" s="607" t="s">
        <v>13547</v>
      </c>
      <c r="U4102" s="631" t="s">
        <v>10199</v>
      </c>
    </row>
    <row r="4103" spans="1:21" s="458" customFormat="1" ht="121.5" customHeight="1" x14ac:dyDescent="0.2">
      <c r="A4103" s="599"/>
      <c r="B4103" s="423">
        <v>254</v>
      </c>
      <c r="C4103" s="408"/>
      <c r="D4103" s="551" t="s">
        <v>13859</v>
      </c>
      <c r="E4103" s="551" t="s">
        <v>13860</v>
      </c>
      <c r="F4103" s="423">
        <v>2016</v>
      </c>
      <c r="G4103" s="423">
        <f t="shared" si="108"/>
        <v>1</v>
      </c>
      <c r="H4103" s="423">
        <v>1</v>
      </c>
      <c r="I4103" s="408"/>
      <c r="J4103" s="408"/>
      <c r="K4103" s="408"/>
      <c r="L4103" s="408"/>
      <c r="M4103" s="408"/>
      <c r="N4103" s="551" t="s">
        <v>13861</v>
      </c>
      <c r="O4103" s="551" t="s">
        <v>13862</v>
      </c>
      <c r="P4103" s="551" t="s">
        <v>13796</v>
      </c>
      <c r="Q4103" s="551" t="s">
        <v>13863</v>
      </c>
      <c r="R4103" s="551" t="s">
        <v>9335</v>
      </c>
      <c r="S4103" s="408" t="s">
        <v>6</v>
      </c>
      <c r="T4103" s="551" t="s">
        <v>13864</v>
      </c>
      <c r="U4103" s="407">
        <v>184</v>
      </c>
    </row>
    <row r="4104" spans="1:21" s="458" customFormat="1" ht="96.75" customHeight="1" x14ac:dyDescent="0.2">
      <c r="A4104" s="599"/>
      <c r="B4104" s="423">
        <v>255</v>
      </c>
      <c r="C4104" s="408"/>
      <c r="D4104" s="551" t="s">
        <v>13865</v>
      </c>
      <c r="E4104" s="551" t="s">
        <v>17472</v>
      </c>
      <c r="F4104" s="423">
        <v>2016</v>
      </c>
      <c r="G4104" s="423">
        <f>SUM(H4104+I4104+K4106+L4104+M4104)</f>
        <v>1</v>
      </c>
      <c r="H4104" s="423">
        <v>1</v>
      </c>
      <c r="I4104" s="408"/>
      <c r="J4104" s="408"/>
      <c r="K4104" s="408"/>
      <c r="L4104" s="408"/>
      <c r="M4104" s="408"/>
      <c r="N4104" s="551" t="s">
        <v>13866</v>
      </c>
      <c r="O4104" s="551" t="s">
        <v>13867</v>
      </c>
      <c r="P4104" s="551" t="s">
        <v>13868</v>
      </c>
      <c r="Q4104" s="551" t="s">
        <v>13869</v>
      </c>
      <c r="R4104" s="551" t="s">
        <v>9335</v>
      </c>
      <c r="S4104" s="408" t="s">
        <v>6</v>
      </c>
      <c r="T4104" s="551" t="s">
        <v>13864</v>
      </c>
      <c r="U4104" s="407" t="s">
        <v>10199</v>
      </c>
    </row>
    <row r="4105" spans="1:21" s="458" customFormat="1" ht="96.75" customHeight="1" x14ac:dyDescent="0.2">
      <c r="A4105" s="599"/>
      <c r="B4105" s="423" t="s">
        <v>17473</v>
      </c>
      <c r="C4105" s="55"/>
      <c r="D4105" s="551" t="s">
        <v>13865</v>
      </c>
      <c r="E4105" s="551" t="s">
        <v>17474</v>
      </c>
      <c r="F4105" s="423">
        <v>2017</v>
      </c>
      <c r="G4105" s="423">
        <v>1</v>
      </c>
      <c r="H4105" s="423">
        <v>1</v>
      </c>
      <c r="I4105" s="408"/>
      <c r="J4105" s="408"/>
      <c r="K4105" s="408"/>
      <c r="L4105" s="408"/>
      <c r="M4105" s="408"/>
      <c r="N4105" s="551" t="s">
        <v>13866</v>
      </c>
      <c r="O4105" s="551" t="s">
        <v>17475</v>
      </c>
      <c r="P4105" s="551" t="s">
        <v>17476</v>
      </c>
      <c r="Q4105" s="551" t="s">
        <v>17477</v>
      </c>
      <c r="R4105" s="551" t="s">
        <v>9335</v>
      </c>
      <c r="S4105" s="408" t="s">
        <v>6</v>
      </c>
      <c r="T4105" s="551" t="s">
        <v>17380</v>
      </c>
      <c r="U4105" s="407" t="s">
        <v>10186</v>
      </c>
    </row>
    <row r="4106" spans="1:21" s="458" customFormat="1" ht="106.5" customHeight="1" x14ac:dyDescent="0.2">
      <c r="A4106" s="599"/>
      <c r="B4106" s="423">
        <v>256</v>
      </c>
      <c r="C4106" s="408"/>
      <c r="D4106" s="551" t="s">
        <v>13870</v>
      </c>
      <c r="E4106" s="551" t="s">
        <v>13871</v>
      </c>
      <c r="F4106" s="423">
        <v>2016</v>
      </c>
      <c r="G4106" s="423">
        <f t="shared" si="108"/>
        <v>1</v>
      </c>
      <c r="H4106" s="423">
        <v>1</v>
      </c>
      <c r="I4106" s="408"/>
      <c r="J4106" s="408"/>
      <c r="K4106" s="408"/>
      <c r="L4106" s="408"/>
      <c r="M4106" s="408"/>
      <c r="N4106" s="551" t="s">
        <v>13872</v>
      </c>
      <c r="O4106" s="551" t="s">
        <v>13873</v>
      </c>
      <c r="P4106" s="551" t="s">
        <v>13874</v>
      </c>
      <c r="Q4106" s="551" t="s">
        <v>13875</v>
      </c>
      <c r="R4106" s="551" t="s">
        <v>9335</v>
      </c>
      <c r="S4106" s="408" t="s">
        <v>6</v>
      </c>
      <c r="T4106" s="551" t="s">
        <v>13864</v>
      </c>
      <c r="U4106" s="407">
        <v>67</v>
      </c>
    </row>
    <row r="4107" spans="1:21" s="458" customFormat="1" ht="137.25" customHeight="1" x14ac:dyDescent="0.2">
      <c r="A4107" s="599"/>
      <c r="B4107" s="423">
        <v>257</v>
      </c>
      <c r="C4107" s="408"/>
      <c r="D4107" s="551" t="s">
        <v>13876</v>
      </c>
      <c r="E4107" s="551" t="s">
        <v>13877</v>
      </c>
      <c r="F4107" s="423">
        <v>2016</v>
      </c>
      <c r="G4107" s="423">
        <f t="shared" ref="G4107:G4120" si="109">SUM(H4107+I4107+K4108+L4107+M4107)</f>
        <v>1</v>
      </c>
      <c r="H4107" s="423">
        <v>1</v>
      </c>
      <c r="I4107" s="408"/>
      <c r="J4107" s="408"/>
      <c r="K4107" s="408"/>
      <c r="L4107" s="408"/>
      <c r="M4107" s="408"/>
      <c r="N4107" s="551" t="s">
        <v>13891</v>
      </c>
      <c r="O4107" s="551" t="s">
        <v>13878</v>
      </c>
      <c r="P4107" s="551" t="s">
        <v>13708</v>
      </c>
      <c r="Q4107" s="551" t="s">
        <v>13879</v>
      </c>
      <c r="R4107" s="551" t="s">
        <v>9335</v>
      </c>
      <c r="S4107" s="408" t="s">
        <v>6</v>
      </c>
      <c r="T4107" s="551" t="s">
        <v>13864</v>
      </c>
      <c r="U4107" s="407" t="s">
        <v>10199</v>
      </c>
    </row>
    <row r="4108" spans="1:21" s="458" customFormat="1" ht="96.75" customHeight="1" x14ac:dyDescent="0.2">
      <c r="A4108" s="599"/>
      <c r="B4108" s="423">
        <v>258</v>
      </c>
      <c r="C4108" s="408"/>
      <c r="D4108" s="551" t="s">
        <v>13880</v>
      </c>
      <c r="E4108" s="551" t="s">
        <v>13881</v>
      </c>
      <c r="F4108" s="423">
        <v>2016</v>
      </c>
      <c r="G4108" s="423">
        <f t="shared" si="109"/>
        <v>1</v>
      </c>
      <c r="H4108" s="423">
        <v>1</v>
      </c>
      <c r="I4108" s="408"/>
      <c r="J4108" s="408"/>
      <c r="K4108" s="408"/>
      <c r="L4108" s="408"/>
      <c r="M4108" s="408"/>
      <c r="N4108" s="551" t="s">
        <v>13890</v>
      </c>
      <c r="O4108" s="551" t="s">
        <v>13882</v>
      </c>
      <c r="P4108" s="551" t="s">
        <v>13883</v>
      </c>
      <c r="Q4108" s="551" t="s">
        <v>13875</v>
      </c>
      <c r="R4108" s="551" t="s">
        <v>9335</v>
      </c>
      <c r="S4108" s="408" t="s">
        <v>6</v>
      </c>
      <c r="T4108" s="551" t="s">
        <v>13864</v>
      </c>
      <c r="U4108" s="407">
        <v>88</v>
      </c>
    </row>
    <row r="4109" spans="1:21" s="458" customFormat="1" ht="134.25" customHeight="1" x14ac:dyDescent="0.2">
      <c r="A4109" s="599"/>
      <c r="B4109" s="423">
        <v>259</v>
      </c>
      <c r="C4109" s="408"/>
      <c r="D4109" s="551" t="s">
        <v>13885</v>
      </c>
      <c r="E4109" s="551" t="s">
        <v>13886</v>
      </c>
      <c r="F4109" s="423">
        <v>2016</v>
      </c>
      <c r="G4109" s="423">
        <f t="shared" si="109"/>
        <v>1</v>
      </c>
      <c r="H4109" s="423">
        <v>1</v>
      </c>
      <c r="I4109" s="601"/>
      <c r="J4109" s="601"/>
      <c r="K4109" s="601"/>
      <c r="L4109" s="601"/>
      <c r="M4109" s="601"/>
      <c r="N4109" s="551" t="s">
        <v>13884</v>
      </c>
      <c r="O4109" s="551" t="s">
        <v>13887</v>
      </c>
      <c r="P4109" s="551" t="s">
        <v>13888</v>
      </c>
      <c r="Q4109" s="551" t="s">
        <v>13889</v>
      </c>
      <c r="R4109" s="551" t="s">
        <v>9335</v>
      </c>
      <c r="S4109" s="408" t="s">
        <v>6</v>
      </c>
      <c r="T4109" s="551" t="s">
        <v>13864</v>
      </c>
      <c r="U4109" s="407" t="s">
        <v>10176</v>
      </c>
    </row>
    <row r="4110" spans="1:21" s="458" customFormat="1" ht="88.5" customHeight="1" x14ac:dyDescent="0.2">
      <c r="A4110" s="599"/>
      <c r="B4110" s="423">
        <v>260</v>
      </c>
      <c r="C4110" s="408"/>
      <c r="D4110" s="551" t="s">
        <v>13892</v>
      </c>
      <c r="E4110" s="551" t="s">
        <v>13893</v>
      </c>
      <c r="F4110" s="423">
        <v>2016</v>
      </c>
      <c r="G4110" s="423">
        <f t="shared" si="109"/>
        <v>1</v>
      </c>
      <c r="H4110" s="423">
        <v>1</v>
      </c>
      <c r="I4110" s="408"/>
      <c r="J4110" s="408"/>
      <c r="K4110" s="408"/>
      <c r="L4110" s="408"/>
      <c r="M4110" s="408"/>
      <c r="N4110" s="551" t="s">
        <v>13894</v>
      </c>
      <c r="O4110" s="551" t="s">
        <v>13895</v>
      </c>
      <c r="P4110" s="551" t="s">
        <v>13896</v>
      </c>
      <c r="Q4110" s="551" t="s">
        <v>13863</v>
      </c>
      <c r="R4110" s="551" t="s">
        <v>9335</v>
      </c>
      <c r="S4110" s="408" t="s">
        <v>6</v>
      </c>
      <c r="T4110" s="551" t="s">
        <v>13864</v>
      </c>
      <c r="U4110" s="407" t="s">
        <v>10280</v>
      </c>
    </row>
    <row r="4111" spans="1:21" s="458" customFormat="1" ht="87" customHeight="1" x14ac:dyDescent="0.2">
      <c r="A4111" s="599"/>
      <c r="B4111" s="423">
        <v>261</v>
      </c>
      <c r="C4111" s="408"/>
      <c r="D4111" s="551" t="s">
        <v>13897</v>
      </c>
      <c r="E4111" s="551" t="s">
        <v>13898</v>
      </c>
      <c r="F4111" s="423">
        <v>2016</v>
      </c>
      <c r="G4111" s="423">
        <f t="shared" si="109"/>
        <v>1</v>
      </c>
      <c r="H4111" s="423">
        <v>1</v>
      </c>
      <c r="I4111" s="408"/>
      <c r="J4111" s="408"/>
      <c r="K4111" s="408"/>
      <c r="L4111" s="408"/>
      <c r="M4111" s="408"/>
      <c r="N4111" s="551" t="s">
        <v>13899</v>
      </c>
      <c r="O4111" s="551" t="s">
        <v>13900</v>
      </c>
      <c r="P4111" s="551" t="s">
        <v>13883</v>
      </c>
      <c r="Q4111" s="551" t="s">
        <v>13901</v>
      </c>
      <c r="R4111" s="551" t="s">
        <v>9335</v>
      </c>
      <c r="S4111" s="408" t="s">
        <v>6</v>
      </c>
      <c r="T4111" s="551" t="s">
        <v>13864</v>
      </c>
      <c r="U4111" s="407" t="s">
        <v>10141</v>
      </c>
    </row>
    <row r="4112" spans="1:21" s="458" customFormat="1" ht="131.25" customHeight="1" x14ac:dyDescent="0.2">
      <c r="A4112" s="599"/>
      <c r="B4112" s="423">
        <v>262</v>
      </c>
      <c r="C4112" s="408"/>
      <c r="D4112" s="551" t="s">
        <v>13902</v>
      </c>
      <c r="E4112" s="551" t="s">
        <v>13903</v>
      </c>
      <c r="F4112" s="423">
        <v>2016</v>
      </c>
      <c r="G4112" s="423">
        <f t="shared" si="109"/>
        <v>1</v>
      </c>
      <c r="H4112" s="423">
        <v>1</v>
      </c>
      <c r="I4112" s="408"/>
      <c r="J4112" s="408"/>
      <c r="K4112" s="408"/>
      <c r="L4112" s="408"/>
      <c r="M4112" s="408"/>
      <c r="N4112" s="551" t="s">
        <v>13904</v>
      </c>
      <c r="O4112" s="551" t="s">
        <v>13905</v>
      </c>
      <c r="P4112" s="551" t="s">
        <v>13796</v>
      </c>
      <c r="Q4112" s="551" t="s">
        <v>13906</v>
      </c>
      <c r="R4112" s="551" t="s">
        <v>9335</v>
      </c>
      <c r="S4112" s="408" t="s">
        <v>6</v>
      </c>
      <c r="T4112" s="551" t="s">
        <v>13864</v>
      </c>
      <c r="U4112" s="407" t="s">
        <v>10122</v>
      </c>
    </row>
    <row r="4113" spans="1:21" s="458" customFormat="1" ht="110.25" customHeight="1" x14ac:dyDescent="0.2">
      <c r="A4113" s="599"/>
      <c r="B4113" s="423">
        <v>263</v>
      </c>
      <c r="C4113" s="408"/>
      <c r="D4113" s="551" t="s">
        <v>13907</v>
      </c>
      <c r="E4113" s="551" t="s">
        <v>13908</v>
      </c>
      <c r="F4113" s="408">
        <v>2016</v>
      </c>
      <c r="G4113" s="423">
        <f t="shared" si="109"/>
        <v>1</v>
      </c>
      <c r="H4113" s="423">
        <v>1</v>
      </c>
      <c r="I4113" s="408"/>
      <c r="J4113" s="408"/>
      <c r="K4113" s="408"/>
      <c r="L4113" s="408"/>
      <c r="M4113" s="408"/>
      <c r="N4113" s="551" t="s">
        <v>13909</v>
      </c>
      <c r="O4113" s="551" t="s">
        <v>13910</v>
      </c>
      <c r="P4113" s="551" t="s">
        <v>13896</v>
      </c>
      <c r="Q4113" s="551" t="s">
        <v>13911</v>
      </c>
      <c r="R4113" s="551" t="s">
        <v>9335</v>
      </c>
      <c r="S4113" s="408" t="s">
        <v>6</v>
      </c>
      <c r="T4113" s="551" t="s">
        <v>13864</v>
      </c>
      <c r="U4113" s="407" t="s">
        <v>10175</v>
      </c>
    </row>
    <row r="4114" spans="1:21" s="458" customFormat="1" ht="81" customHeight="1" x14ac:dyDescent="0.2">
      <c r="A4114" s="599"/>
      <c r="B4114" s="550">
        <v>264</v>
      </c>
      <c r="C4114" s="551"/>
      <c r="D4114" s="551" t="s">
        <v>14747</v>
      </c>
      <c r="E4114" s="551" t="s">
        <v>14748</v>
      </c>
      <c r="F4114" s="550">
        <v>2016</v>
      </c>
      <c r="G4114" s="423">
        <f t="shared" si="109"/>
        <v>1</v>
      </c>
      <c r="H4114" s="550">
        <v>1</v>
      </c>
      <c r="I4114" s="551"/>
      <c r="J4114" s="551"/>
      <c r="K4114" s="551"/>
      <c r="L4114" s="551"/>
      <c r="M4114" s="551"/>
      <c r="N4114" s="551" t="s">
        <v>14749</v>
      </c>
      <c r="O4114" s="551" t="s">
        <v>14750</v>
      </c>
      <c r="P4114" s="551" t="s">
        <v>14751</v>
      </c>
      <c r="Q4114" s="551" t="s">
        <v>14752</v>
      </c>
      <c r="R4114" s="551" t="s">
        <v>9335</v>
      </c>
      <c r="S4114" s="551" t="s">
        <v>6</v>
      </c>
      <c r="T4114" s="551" t="s">
        <v>14571</v>
      </c>
      <c r="U4114" s="407" t="s">
        <v>10183</v>
      </c>
    </row>
    <row r="4115" spans="1:21" s="458" customFormat="1" ht="80.25" customHeight="1" x14ac:dyDescent="0.2">
      <c r="A4115" s="599"/>
      <c r="B4115" s="550">
        <v>265</v>
      </c>
      <c r="C4115" s="551"/>
      <c r="D4115" s="551" t="s">
        <v>14753</v>
      </c>
      <c r="E4115" s="551" t="s">
        <v>14754</v>
      </c>
      <c r="F4115" s="550">
        <v>2016</v>
      </c>
      <c r="G4115" s="423">
        <f t="shared" si="109"/>
        <v>1</v>
      </c>
      <c r="H4115" s="550">
        <v>1</v>
      </c>
      <c r="I4115" s="551"/>
      <c r="J4115" s="551"/>
      <c r="K4115" s="551"/>
      <c r="L4115" s="551"/>
      <c r="M4115" s="551"/>
      <c r="N4115" s="551" t="s">
        <v>14755</v>
      </c>
      <c r="O4115" s="551" t="s">
        <v>14756</v>
      </c>
      <c r="P4115" s="551" t="s">
        <v>14751</v>
      </c>
      <c r="Q4115" s="551" t="s">
        <v>14752</v>
      </c>
      <c r="R4115" s="551" t="s">
        <v>9335</v>
      </c>
      <c r="S4115" s="551" t="s">
        <v>6</v>
      </c>
      <c r="T4115" s="551" t="s">
        <v>14571</v>
      </c>
      <c r="U4115" s="407" t="s">
        <v>10401</v>
      </c>
    </row>
    <row r="4116" spans="1:21" s="458" customFormat="1" ht="110.25" customHeight="1" x14ac:dyDescent="0.2">
      <c r="A4116" s="599"/>
      <c r="B4116" s="550">
        <v>266</v>
      </c>
      <c r="C4116" s="551"/>
      <c r="D4116" s="551" t="s">
        <v>14757</v>
      </c>
      <c r="E4116" s="551" t="s">
        <v>14758</v>
      </c>
      <c r="F4116" s="550">
        <v>2016</v>
      </c>
      <c r="G4116" s="423">
        <f t="shared" si="109"/>
        <v>1</v>
      </c>
      <c r="H4116" s="550">
        <v>1</v>
      </c>
      <c r="I4116" s="551"/>
      <c r="J4116" s="551"/>
      <c r="K4116" s="551"/>
      <c r="L4116" s="551"/>
      <c r="M4116" s="551"/>
      <c r="N4116" s="551" t="s">
        <v>14773</v>
      </c>
      <c r="O4116" s="551" t="s">
        <v>14759</v>
      </c>
      <c r="P4116" s="551" t="s">
        <v>14760</v>
      </c>
      <c r="Q4116" s="551" t="s">
        <v>14761</v>
      </c>
      <c r="R4116" s="551"/>
      <c r="S4116" s="551" t="s">
        <v>6</v>
      </c>
      <c r="T4116" s="551" t="s">
        <v>14571</v>
      </c>
      <c r="U4116" s="407">
        <v>72</v>
      </c>
    </row>
    <row r="4117" spans="1:21" s="458" customFormat="1" ht="70.5" customHeight="1" x14ac:dyDescent="0.2">
      <c r="A4117" s="599"/>
      <c r="B4117" s="550">
        <v>267</v>
      </c>
      <c r="C4117" s="551"/>
      <c r="D4117" s="551" t="s">
        <v>14772</v>
      </c>
      <c r="E4117" s="551" t="s">
        <v>14762</v>
      </c>
      <c r="F4117" s="550">
        <v>2017</v>
      </c>
      <c r="G4117" s="423">
        <f t="shared" si="109"/>
        <v>1</v>
      </c>
      <c r="H4117" s="550">
        <v>1</v>
      </c>
      <c r="I4117" s="551"/>
      <c r="J4117" s="551"/>
      <c r="K4117" s="551"/>
      <c r="L4117" s="551"/>
      <c r="M4117" s="551"/>
      <c r="N4117" s="551" t="s">
        <v>14763</v>
      </c>
      <c r="O4117" s="551" t="s">
        <v>14764</v>
      </c>
      <c r="P4117" s="551" t="s">
        <v>14765</v>
      </c>
      <c r="Q4117" s="551" t="s">
        <v>14766</v>
      </c>
      <c r="R4117" s="551"/>
      <c r="S4117" s="551" t="s">
        <v>6</v>
      </c>
      <c r="T4117" s="551" t="s">
        <v>14577</v>
      </c>
      <c r="U4117" s="407">
        <v>90</v>
      </c>
    </row>
    <row r="4118" spans="1:21" s="458" customFormat="1" ht="84.75" customHeight="1" x14ac:dyDescent="0.2">
      <c r="A4118" s="599"/>
      <c r="B4118" s="550">
        <v>268</v>
      </c>
      <c r="C4118" s="551"/>
      <c r="D4118" s="551" t="s">
        <v>14767</v>
      </c>
      <c r="E4118" s="551" t="s">
        <v>14768</v>
      </c>
      <c r="F4118" s="550">
        <v>2017</v>
      </c>
      <c r="G4118" s="423">
        <f t="shared" si="109"/>
        <v>1</v>
      </c>
      <c r="H4118" s="550">
        <v>1</v>
      </c>
      <c r="I4118" s="551"/>
      <c r="J4118" s="551"/>
      <c r="K4118" s="551"/>
      <c r="L4118" s="551"/>
      <c r="M4118" s="551"/>
      <c r="N4118" s="551" t="s">
        <v>14769</v>
      </c>
      <c r="O4118" s="551" t="s">
        <v>14770</v>
      </c>
      <c r="P4118" s="551" t="s">
        <v>6296</v>
      </c>
      <c r="Q4118" s="551" t="s">
        <v>14771</v>
      </c>
      <c r="R4118" s="551" t="s">
        <v>8332</v>
      </c>
      <c r="S4118" s="551" t="s">
        <v>6</v>
      </c>
      <c r="T4118" s="551" t="s">
        <v>14577</v>
      </c>
      <c r="U4118" s="407" t="s">
        <v>10345</v>
      </c>
    </row>
    <row r="4119" spans="1:21" s="458" customFormat="1" ht="60.75" customHeight="1" x14ac:dyDescent="0.2">
      <c r="A4119" s="599"/>
      <c r="B4119" s="550">
        <v>269</v>
      </c>
      <c r="C4119" s="551"/>
      <c r="D4119" s="551" t="s">
        <v>14774</v>
      </c>
      <c r="E4119" s="551" t="s">
        <v>14775</v>
      </c>
      <c r="F4119" s="550">
        <v>2017</v>
      </c>
      <c r="G4119" s="423">
        <f t="shared" si="109"/>
        <v>1</v>
      </c>
      <c r="H4119" s="550">
        <v>1</v>
      </c>
      <c r="I4119" s="551"/>
      <c r="J4119" s="551"/>
      <c r="K4119" s="551"/>
      <c r="L4119" s="551"/>
      <c r="M4119" s="551"/>
      <c r="N4119" s="551" t="s">
        <v>14776</v>
      </c>
      <c r="O4119" s="551" t="s">
        <v>14777</v>
      </c>
      <c r="P4119" s="551" t="s">
        <v>13888</v>
      </c>
      <c r="Q4119" s="551" t="s">
        <v>13906</v>
      </c>
      <c r="R4119" s="551" t="s">
        <v>9335</v>
      </c>
      <c r="S4119" s="551" t="s">
        <v>6</v>
      </c>
      <c r="T4119" s="551" t="s">
        <v>14577</v>
      </c>
      <c r="U4119" s="407" t="s">
        <v>10191</v>
      </c>
    </row>
    <row r="4120" spans="1:21" s="458" customFormat="1" ht="94.5" customHeight="1" x14ac:dyDescent="0.2">
      <c r="A4120" s="599"/>
      <c r="B4120" s="550">
        <v>270</v>
      </c>
      <c r="C4120" s="551"/>
      <c r="D4120" s="551" t="s">
        <v>14778</v>
      </c>
      <c r="E4120" s="551" t="s">
        <v>14779</v>
      </c>
      <c r="F4120" s="550">
        <v>2017</v>
      </c>
      <c r="G4120" s="423">
        <f t="shared" si="109"/>
        <v>1</v>
      </c>
      <c r="H4120" s="550">
        <v>1</v>
      </c>
      <c r="I4120" s="551"/>
      <c r="J4120" s="551"/>
      <c r="K4120" s="551"/>
      <c r="L4120" s="551"/>
      <c r="M4120" s="551"/>
      <c r="N4120" s="551" t="s">
        <v>14780</v>
      </c>
      <c r="O4120" s="551" t="s">
        <v>14781</v>
      </c>
      <c r="P4120" s="551" t="s">
        <v>14782</v>
      </c>
      <c r="Q4120" s="551" t="s">
        <v>14766</v>
      </c>
      <c r="R4120" s="551" t="s">
        <v>14783</v>
      </c>
      <c r="S4120" s="551" t="s">
        <v>6</v>
      </c>
      <c r="T4120" s="551" t="s">
        <v>14577</v>
      </c>
      <c r="U4120" s="407" t="s">
        <v>10401</v>
      </c>
    </row>
    <row r="4121" spans="1:21" s="458" customFormat="1" ht="92.25" customHeight="1" x14ac:dyDescent="0.2">
      <c r="A4121" s="599"/>
      <c r="B4121" s="550">
        <v>271</v>
      </c>
      <c r="C4121" s="551"/>
      <c r="D4121" s="551" t="s">
        <v>14784</v>
      </c>
      <c r="E4121" s="551" t="s">
        <v>14785</v>
      </c>
      <c r="F4121" s="550">
        <v>2017</v>
      </c>
      <c r="G4121" s="423">
        <f>SUM(H4121+I4121+K4202+L4121+M4121)</f>
        <v>1</v>
      </c>
      <c r="H4121" s="550">
        <v>1</v>
      </c>
      <c r="I4121" s="551"/>
      <c r="J4121" s="551"/>
      <c r="K4121" s="551"/>
      <c r="L4121" s="551"/>
      <c r="M4121" s="551"/>
      <c r="N4121" s="551" t="s">
        <v>14786</v>
      </c>
      <c r="O4121" s="551" t="s">
        <v>14787</v>
      </c>
      <c r="P4121" s="551" t="s">
        <v>13883</v>
      </c>
      <c r="Q4121" s="551" t="s">
        <v>14788</v>
      </c>
      <c r="R4121" s="551" t="s">
        <v>9335</v>
      </c>
      <c r="S4121" s="551" t="s">
        <v>6</v>
      </c>
      <c r="T4121" s="551" t="s">
        <v>14577</v>
      </c>
      <c r="U4121" s="407">
        <v>84</v>
      </c>
    </row>
    <row r="4122" spans="1:21" s="458" customFormat="1" ht="92.25" customHeight="1" x14ac:dyDescent="0.2">
      <c r="A4122" s="599"/>
      <c r="B4122" s="423">
        <v>272</v>
      </c>
      <c r="C4122" s="408"/>
      <c r="D4122" s="551" t="s">
        <v>16302</v>
      </c>
      <c r="E4122" s="551" t="s">
        <v>16303</v>
      </c>
      <c r="F4122" s="550">
        <v>2017</v>
      </c>
      <c r="G4122" s="550">
        <v>1</v>
      </c>
      <c r="H4122" s="550">
        <v>1</v>
      </c>
      <c r="I4122" s="408"/>
      <c r="J4122" s="408"/>
      <c r="K4122" s="408"/>
      <c r="L4122" s="408"/>
      <c r="M4122" s="408"/>
      <c r="N4122" s="551" t="s">
        <v>16304</v>
      </c>
      <c r="O4122" s="551" t="s">
        <v>16305</v>
      </c>
      <c r="P4122" s="551" t="s">
        <v>16306</v>
      </c>
      <c r="Q4122" s="551" t="s">
        <v>16307</v>
      </c>
      <c r="R4122" s="551" t="s">
        <v>9335</v>
      </c>
      <c r="S4122" s="408" t="s">
        <v>6</v>
      </c>
      <c r="T4122" s="551" t="s">
        <v>12060</v>
      </c>
      <c r="U4122" s="407">
        <v>115</v>
      </c>
    </row>
    <row r="4123" spans="1:21" s="458" customFormat="1" ht="165.75" customHeight="1" x14ac:dyDescent="0.2">
      <c r="A4123" s="599"/>
      <c r="B4123" s="423">
        <v>273</v>
      </c>
      <c r="C4123" s="408"/>
      <c r="D4123" s="551" t="s">
        <v>16308</v>
      </c>
      <c r="E4123" s="551" t="s">
        <v>16309</v>
      </c>
      <c r="F4123" s="550">
        <v>2017</v>
      </c>
      <c r="G4123" s="550">
        <v>1</v>
      </c>
      <c r="H4123" s="550">
        <v>1</v>
      </c>
      <c r="I4123" s="408"/>
      <c r="J4123" s="408"/>
      <c r="K4123" s="408"/>
      <c r="L4123" s="408"/>
      <c r="M4123" s="408"/>
      <c r="N4123" s="551" t="s">
        <v>16310</v>
      </c>
      <c r="O4123" s="551" t="s">
        <v>16311</v>
      </c>
      <c r="P4123" s="551" t="s">
        <v>13796</v>
      </c>
      <c r="Q4123" s="551"/>
      <c r="R4123" s="551" t="s">
        <v>9335</v>
      </c>
      <c r="S4123" s="408" t="s">
        <v>6</v>
      </c>
      <c r="T4123" s="551" t="s">
        <v>12060</v>
      </c>
      <c r="U4123" s="407" t="s">
        <v>10228</v>
      </c>
    </row>
    <row r="4124" spans="1:21" s="458" customFormat="1" ht="92.25" customHeight="1" x14ac:dyDescent="0.2">
      <c r="A4124" s="599"/>
      <c r="B4124" s="423">
        <v>274</v>
      </c>
      <c r="C4124" s="408"/>
      <c r="D4124" s="551" t="s">
        <v>16312</v>
      </c>
      <c r="E4124" s="551" t="s">
        <v>16313</v>
      </c>
      <c r="F4124" s="550">
        <v>2017</v>
      </c>
      <c r="G4124" s="550">
        <v>1</v>
      </c>
      <c r="H4124" s="550">
        <v>1</v>
      </c>
      <c r="I4124" s="408"/>
      <c r="J4124" s="408"/>
      <c r="K4124" s="408"/>
      <c r="L4124" s="408"/>
      <c r="M4124" s="408"/>
      <c r="N4124" s="551" t="s">
        <v>16314</v>
      </c>
      <c r="O4124" s="551" t="s">
        <v>16315</v>
      </c>
      <c r="P4124" s="551" t="s">
        <v>16306</v>
      </c>
      <c r="Q4124" s="551" t="s">
        <v>16316</v>
      </c>
      <c r="R4124" s="551"/>
      <c r="S4124" s="408" t="s">
        <v>6</v>
      </c>
      <c r="T4124" s="551" t="s">
        <v>15990</v>
      </c>
      <c r="U4124" s="407">
        <v>22</v>
      </c>
    </row>
    <row r="4125" spans="1:21" s="458" customFormat="1" ht="82.5" customHeight="1" x14ac:dyDescent="0.2">
      <c r="A4125" s="599"/>
      <c r="B4125" s="423">
        <v>275</v>
      </c>
      <c r="C4125" s="408"/>
      <c r="D4125" s="551" t="s">
        <v>16317</v>
      </c>
      <c r="E4125" s="551" t="s">
        <v>16318</v>
      </c>
      <c r="F4125" s="550">
        <v>2017</v>
      </c>
      <c r="G4125" s="550">
        <v>1</v>
      </c>
      <c r="H4125" s="550">
        <v>1</v>
      </c>
      <c r="I4125" s="408"/>
      <c r="J4125" s="408"/>
      <c r="K4125" s="408"/>
      <c r="L4125" s="408"/>
      <c r="M4125" s="408"/>
      <c r="N4125" s="551" t="s">
        <v>16319</v>
      </c>
      <c r="O4125" s="551" t="s">
        <v>16320</v>
      </c>
      <c r="P4125" s="551" t="s">
        <v>16321</v>
      </c>
      <c r="Q4125" s="551" t="s">
        <v>16322</v>
      </c>
      <c r="R4125" s="551" t="s">
        <v>9335</v>
      </c>
      <c r="S4125" s="408" t="s">
        <v>6</v>
      </c>
      <c r="T4125" s="551" t="s">
        <v>15990</v>
      </c>
      <c r="U4125" s="407">
        <v>67</v>
      </c>
    </row>
    <row r="4126" spans="1:21" s="458" customFormat="1" ht="79.5" customHeight="1" x14ac:dyDescent="0.2">
      <c r="A4126" s="599"/>
      <c r="B4126" s="423">
        <v>276</v>
      </c>
      <c r="C4126" s="408"/>
      <c r="D4126" s="551" t="s">
        <v>16323</v>
      </c>
      <c r="E4126" s="551" t="s">
        <v>16324</v>
      </c>
      <c r="F4126" s="550">
        <v>2017</v>
      </c>
      <c r="G4126" s="550">
        <v>1</v>
      </c>
      <c r="H4126" s="550">
        <v>1</v>
      </c>
      <c r="I4126" s="408"/>
      <c r="J4126" s="408"/>
      <c r="K4126" s="408"/>
      <c r="L4126" s="408"/>
      <c r="M4126" s="408"/>
      <c r="N4126" s="551" t="s">
        <v>16325</v>
      </c>
      <c r="O4126" s="551" t="s">
        <v>16326</v>
      </c>
      <c r="P4126" s="551" t="s">
        <v>16306</v>
      </c>
      <c r="Q4126" s="551" t="s">
        <v>16327</v>
      </c>
      <c r="R4126" s="551" t="s">
        <v>9335</v>
      </c>
      <c r="S4126" s="408" t="s">
        <v>6</v>
      </c>
      <c r="T4126" s="551" t="s">
        <v>15990</v>
      </c>
      <c r="U4126" s="407">
        <v>122</v>
      </c>
    </row>
    <row r="4127" spans="1:21" s="458" customFormat="1" ht="58.5" customHeight="1" x14ac:dyDescent="0.2">
      <c r="A4127" s="599"/>
      <c r="B4127" s="423">
        <v>277</v>
      </c>
      <c r="C4127" s="408"/>
      <c r="D4127" s="551" t="s">
        <v>16328</v>
      </c>
      <c r="E4127" s="551" t="s">
        <v>16329</v>
      </c>
      <c r="F4127" s="550">
        <v>2017</v>
      </c>
      <c r="G4127" s="550">
        <v>1</v>
      </c>
      <c r="H4127" s="550">
        <v>1</v>
      </c>
      <c r="I4127" s="408"/>
      <c r="J4127" s="408"/>
      <c r="K4127" s="408"/>
      <c r="L4127" s="408"/>
      <c r="M4127" s="408"/>
      <c r="N4127" s="551" t="s">
        <v>16330</v>
      </c>
      <c r="O4127" s="551" t="s">
        <v>16331</v>
      </c>
      <c r="P4127" s="551" t="s">
        <v>13883</v>
      </c>
      <c r="Q4127" s="551" t="s">
        <v>16327</v>
      </c>
      <c r="R4127" s="551" t="s">
        <v>9335</v>
      </c>
      <c r="S4127" s="408" t="s">
        <v>6</v>
      </c>
      <c r="T4127" s="551" t="s">
        <v>15990</v>
      </c>
      <c r="U4127" s="407">
        <v>97</v>
      </c>
    </row>
    <row r="4128" spans="1:21" s="458" customFormat="1" ht="92.25" customHeight="1" x14ac:dyDescent="0.2">
      <c r="A4128" s="599"/>
      <c r="B4128" s="423">
        <v>278</v>
      </c>
      <c r="C4128" s="408"/>
      <c r="D4128" s="551" t="s">
        <v>16332</v>
      </c>
      <c r="E4128" s="551" t="s">
        <v>16333</v>
      </c>
      <c r="F4128" s="550">
        <v>2017</v>
      </c>
      <c r="G4128" s="550">
        <v>1</v>
      </c>
      <c r="H4128" s="550">
        <v>1</v>
      </c>
      <c r="I4128" s="408"/>
      <c r="J4128" s="408"/>
      <c r="K4128" s="408"/>
      <c r="L4128" s="408"/>
      <c r="M4128" s="408"/>
      <c r="N4128" s="551" t="s">
        <v>16334</v>
      </c>
      <c r="O4128" s="551" t="s">
        <v>16335</v>
      </c>
      <c r="P4128" s="551" t="s">
        <v>16321</v>
      </c>
      <c r="Q4128" s="551" t="s">
        <v>16322</v>
      </c>
      <c r="R4128" s="551" t="s">
        <v>9335</v>
      </c>
      <c r="S4128" s="408" t="s">
        <v>6</v>
      </c>
      <c r="T4128" s="551" t="s">
        <v>15990</v>
      </c>
      <c r="U4128" s="407">
        <v>78</v>
      </c>
    </row>
    <row r="4129" spans="1:21" s="458" customFormat="1" ht="80.25" customHeight="1" x14ac:dyDescent="0.2">
      <c r="A4129" s="599"/>
      <c r="B4129" s="423">
        <v>279</v>
      </c>
      <c r="C4129" s="408"/>
      <c r="D4129" s="551" t="s">
        <v>16336</v>
      </c>
      <c r="E4129" s="551" t="s">
        <v>16337</v>
      </c>
      <c r="F4129" s="550">
        <v>2017</v>
      </c>
      <c r="G4129" s="550">
        <v>1</v>
      </c>
      <c r="H4129" s="550">
        <v>1</v>
      </c>
      <c r="I4129" s="408"/>
      <c r="J4129" s="408"/>
      <c r="K4129" s="408"/>
      <c r="L4129" s="408"/>
      <c r="M4129" s="408"/>
      <c r="N4129" s="551" t="s">
        <v>16338</v>
      </c>
      <c r="O4129" s="551" t="s">
        <v>16339</v>
      </c>
      <c r="P4129" s="551" t="s">
        <v>13896</v>
      </c>
      <c r="Q4129" s="551" t="s">
        <v>16340</v>
      </c>
      <c r="R4129" s="551" t="s">
        <v>9335</v>
      </c>
      <c r="S4129" s="408" t="s">
        <v>6</v>
      </c>
      <c r="T4129" s="551" t="s">
        <v>15990</v>
      </c>
      <c r="U4129" s="407">
        <v>66</v>
      </c>
    </row>
    <row r="4130" spans="1:21" s="458" customFormat="1" ht="77.25" customHeight="1" x14ac:dyDescent="0.2">
      <c r="A4130" s="599"/>
      <c r="B4130" s="423">
        <v>280</v>
      </c>
      <c r="C4130" s="408"/>
      <c r="D4130" s="551" t="s">
        <v>16341</v>
      </c>
      <c r="E4130" s="551" t="s">
        <v>16342</v>
      </c>
      <c r="F4130" s="550">
        <v>2017</v>
      </c>
      <c r="G4130" s="550">
        <v>1</v>
      </c>
      <c r="H4130" s="550">
        <v>1</v>
      </c>
      <c r="I4130" s="408"/>
      <c r="J4130" s="408"/>
      <c r="K4130" s="408"/>
      <c r="L4130" s="408"/>
      <c r="M4130" s="408"/>
      <c r="N4130" s="551" t="s">
        <v>16343</v>
      </c>
      <c r="O4130" s="551" t="s">
        <v>16344</v>
      </c>
      <c r="P4130" s="551" t="s">
        <v>13896</v>
      </c>
      <c r="Q4130" s="551" t="s">
        <v>16340</v>
      </c>
      <c r="R4130" s="551" t="s">
        <v>9335</v>
      </c>
      <c r="S4130" s="408" t="s">
        <v>6</v>
      </c>
      <c r="T4130" s="551" t="s">
        <v>15990</v>
      </c>
      <c r="U4130" s="407">
        <v>73</v>
      </c>
    </row>
    <row r="4131" spans="1:21" s="458" customFormat="1" ht="92.25" customHeight="1" x14ac:dyDescent="0.2">
      <c r="A4131" s="599"/>
      <c r="B4131" s="423">
        <v>281</v>
      </c>
      <c r="C4131" s="408"/>
      <c r="D4131" s="551" t="s">
        <v>16345</v>
      </c>
      <c r="E4131" s="551" t="s">
        <v>16346</v>
      </c>
      <c r="F4131" s="550">
        <v>2017</v>
      </c>
      <c r="G4131" s="550">
        <v>1</v>
      </c>
      <c r="H4131" s="550">
        <v>1</v>
      </c>
      <c r="I4131" s="408"/>
      <c r="J4131" s="408"/>
      <c r="K4131" s="408"/>
      <c r="L4131" s="408"/>
      <c r="M4131" s="408"/>
      <c r="N4131" s="551" t="s">
        <v>16347</v>
      </c>
      <c r="O4131" s="551" t="s">
        <v>16348</v>
      </c>
      <c r="P4131" s="551" t="s">
        <v>16321</v>
      </c>
      <c r="Q4131" s="551" t="s">
        <v>16322</v>
      </c>
      <c r="R4131" s="551" t="s">
        <v>9335</v>
      </c>
      <c r="S4131" s="408" t="s">
        <v>6</v>
      </c>
      <c r="T4131" s="551" t="s">
        <v>15990</v>
      </c>
      <c r="U4131" s="407">
        <v>74</v>
      </c>
    </row>
    <row r="4132" spans="1:21" s="458" customFormat="1" ht="85.5" customHeight="1" x14ac:dyDescent="0.2">
      <c r="A4132" s="599"/>
      <c r="B4132" s="423">
        <v>282</v>
      </c>
      <c r="C4132" s="408"/>
      <c r="D4132" s="551" t="s">
        <v>16349</v>
      </c>
      <c r="E4132" s="551" t="s">
        <v>16350</v>
      </c>
      <c r="F4132" s="550">
        <v>2017</v>
      </c>
      <c r="G4132" s="550">
        <v>1</v>
      </c>
      <c r="H4132" s="550">
        <v>1</v>
      </c>
      <c r="I4132" s="408"/>
      <c r="J4132" s="408"/>
      <c r="K4132" s="408"/>
      <c r="L4132" s="408"/>
      <c r="M4132" s="408"/>
      <c r="N4132" s="551" t="s">
        <v>16351</v>
      </c>
      <c r="O4132" s="551" t="s">
        <v>16352</v>
      </c>
      <c r="P4132" s="551" t="s">
        <v>16353</v>
      </c>
      <c r="Q4132" s="551" t="s">
        <v>16327</v>
      </c>
      <c r="R4132" s="551" t="s">
        <v>9335</v>
      </c>
      <c r="S4132" s="408" t="s">
        <v>6</v>
      </c>
      <c r="T4132" s="551" t="s">
        <v>15990</v>
      </c>
      <c r="U4132" s="407">
        <v>64</v>
      </c>
    </row>
    <row r="4133" spans="1:21" s="458" customFormat="1" ht="79.5" customHeight="1" x14ac:dyDescent="0.2">
      <c r="A4133" s="599"/>
      <c r="B4133" s="423">
        <v>283</v>
      </c>
      <c r="C4133" s="408"/>
      <c r="D4133" s="551" t="s">
        <v>16354</v>
      </c>
      <c r="E4133" s="551" t="s">
        <v>16355</v>
      </c>
      <c r="F4133" s="550">
        <v>2017</v>
      </c>
      <c r="G4133" s="550">
        <v>1</v>
      </c>
      <c r="H4133" s="550">
        <v>1</v>
      </c>
      <c r="I4133" s="408"/>
      <c r="J4133" s="408"/>
      <c r="K4133" s="408"/>
      <c r="L4133" s="408"/>
      <c r="M4133" s="408"/>
      <c r="N4133" s="551" t="s">
        <v>16356</v>
      </c>
      <c r="O4133" s="551" t="s">
        <v>16357</v>
      </c>
      <c r="P4133" s="551" t="s">
        <v>13888</v>
      </c>
      <c r="Q4133" s="551" t="s">
        <v>16327</v>
      </c>
      <c r="R4133" s="551" t="s">
        <v>9335</v>
      </c>
      <c r="S4133" s="408" t="s">
        <v>6</v>
      </c>
      <c r="T4133" s="551" t="s">
        <v>15990</v>
      </c>
      <c r="U4133" s="407" t="s">
        <v>10196</v>
      </c>
    </row>
    <row r="4134" spans="1:21" s="458" customFormat="1" ht="80.25" customHeight="1" x14ac:dyDescent="0.2">
      <c r="A4134" s="599"/>
      <c r="B4134" s="423">
        <v>284</v>
      </c>
      <c r="C4134" s="408"/>
      <c r="D4134" s="551" t="s">
        <v>16358</v>
      </c>
      <c r="E4134" s="551" t="s">
        <v>16359</v>
      </c>
      <c r="F4134" s="550">
        <v>2017</v>
      </c>
      <c r="G4134" s="550">
        <v>1</v>
      </c>
      <c r="H4134" s="550">
        <v>1</v>
      </c>
      <c r="I4134" s="408"/>
      <c r="J4134" s="408"/>
      <c r="K4134" s="408"/>
      <c r="L4134" s="408"/>
      <c r="M4134" s="408"/>
      <c r="N4134" s="551" t="s">
        <v>16360</v>
      </c>
      <c r="O4134" s="551" t="s">
        <v>16361</v>
      </c>
      <c r="P4134" s="551" t="s">
        <v>16362</v>
      </c>
      <c r="Q4134" s="551" t="s">
        <v>16363</v>
      </c>
      <c r="R4134" s="551" t="s">
        <v>9335</v>
      </c>
      <c r="S4134" s="408" t="s">
        <v>6</v>
      </c>
      <c r="T4134" s="551" t="s">
        <v>15990</v>
      </c>
      <c r="U4134" s="407">
        <v>92</v>
      </c>
    </row>
    <row r="4135" spans="1:21" s="458" customFormat="1" ht="78" customHeight="1" x14ac:dyDescent="0.2">
      <c r="A4135" s="599"/>
      <c r="B4135" s="423">
        <v>285</v>
      </c>
      <c r="C4135" s="408"/>
      <c r="D4135" s="551" t="s">
        <v>16364</v>
      </c>
      <c r="E4135" s="551" t="s">
        <v>16365</v>
      </c>
      <c r="F4135" s="550">
        <v>2017</v>
      </c>
      <c r="G4135" s="550">
        <v>1</v>
      </c>
      <c r="H4135" s="550">
        <v>1</v>
      </c>
      <c r="I4135" s="408"/>
      <c r="J4135" s="408"/>
      <c r="K4135" s="408"/>
      <c r="L4135" s="408"/>
      <c r="M4135" s="408"/>
      <c r="N4135" s="551" t="s">
        <v>16366</v>
      </c>
      <c r="O4135" s="551" t="s">
        <v>16367</v>
      </c>
      <c r="P4135" s="551" t="s">
        <v>16368</v>
      </c>
      <c r="Q4135" s="551" t="s">
        <v>16363</v>
      </c>
      <c r="R4135" s="551" t="s">
        <v>9335</v>
      </c>
      <c r="S4135" s="408" t="s">
        <v>6</v>
      </c>
      <c r="T4135" s="551" t="s">
        <v>15990</v>
      </c>
      <c r="U4135" s="407">
        <v>82</v>
      </c>
    </row>
    <row r="4136" spans="1:21" s="458" customFormat="1" ht="77.25" customHeight="1" x14ac:dyDescent="0.2">
      <c r="A4136" s="599"/>
      <c r="B4136" s="423">
        <v>286</v>
      </c>
      <c r="C4136" s="408"/>
      <c r="D4136" s="551" t="s">
        <v>16369</v>
      </c>
      <c r="E4136" s="551" t="s">
        <v>16370</v>
      </c>
      <c r="F4136" s="550">
        <v>2017</v>
      </c>
      <c r="G4136" s="550">
        <v>1</v>
      </c>
      <c r="H4136" s="550">
        <v>1</v>
      </c>
      <c r="I4136" s="408"/>
      <c r="J4136" s="408"/>
      <c r="K4136" s="408"/>
      <c r="L4136" s="408"/>
      <c r="M4136" s="408"/>
      <c r="N4136" s="551" t="s">
        <v>16371</v>
      </c>
      <c r="O4136" s="551" t="s">
        <v>16372</v>
      </c>
      <c r="P4136" s="551" t="s">
        <v>13888</v>
      </c>
      <c r="Q4136" s="551" t="s">
        <v>16373</v>
      </c>
      <c r="R4136" s="551" t="s">
        <v>13677</v>
      </c>
      <c r="S4136" s="408" t="s">
        <v>6</v>
      </c>
      <c r="T4136" s="551" t="s">
        <v>15990</v>
      </c>
      <c r="U4136" s="407" t="s">
        <v>10149</v>
      </c>
    </row>
    <row r="4137" spans="1:21" s="458" customFormat="1" ht="92.25" customHeight="1" x14ac:dyDescent="0.2">
      <c r="A4137" s="599"/>
      <c r="B4137" s="423">
        <v>287</v>
      </c>
      <c r="C4137" s="408"/>
      <c r="D4137" s="551" t="s">
        <v>16374</v>
      </c>
      <c r="E4137" s="551" t="s">
        <v>16375</v>
      </c>
      <c r="F4137" s="550">
        <v>2017</v>
      </c>
      <c r="G4137" s="550">
        <v>1</v>
      </c>
      <c r="H4137" s="550">
        <v>1</v>
      </c>
      <c r="I4137" s="408"/>
      <c r="J4137" s="408"/>
      <c r="K4137" s="408"/>
      <c r="L4137" s="408"/>
      <c r="M4137" s="408"/>
      <c r="N4137" s="551" t="s">
        <v>16376</v>
      </c>
      <c r="O4137" s="551" t="s">
        <v>16377</v>
      </c>
      <c r="P4137" s="551" t="s">
        <v>16353</v>
      </c>
      <c r="Q4137" s="551" t="s">
        <v>16378</v>
      </c>
      <c r="R4137" s="551" t="s">
        <v>9335</v>
      </c>
      <c r="S4137" s="408" t="s">
        <v>6</v>
      </c>
      <c r="T4137" s="551" t="s">
        <v>16379</v>
      </c>
      <c r="U4137" s="407" t="s">
        <v>10139</v>
      </c>
    </row>
    <row r="4138" spans="1:21" s="458" customFormat="1" ht="120.75" customHeight="1" x14ac:dyDescent="0.2">
      <c r="A4138" s="599"/>
      <c r="B4138" s="423">
        <v>288</v>
      </c>
      <c r="C4138" s="408"/>
      <c r="D4138" s="551" t="s">
        <v>16380</v>
      </c>
      <c r="E4138" s="551" t="s">
        <v>16381</v>
      </c>
      <c r="F4138" s="550">
        <v>2017</v>
      </c>
      <c r="G4138" s="550">
        <v>1</v>
      </c>
      <c r="H4138" s="550">
        <v>1</v>
      </c>
      <c r="I4138" s="408"/>
      <c r="J4138" s="408"/>
      <c r="K4138" s="408"/>
      <c r="L4138" s="408"/>
      <c r="M4138" s="408"/>
      <c r="N4138" s="551" t="s">
        <v>16382</v>
      </c>
      <c r="O4138" s="551" t="s">
        <v>16383</v>
      </c>
      <c r="P4138" s="551" t="s">
        <v>16384</v>
      </c>
      <c r="Q4138" s="551" t="s">
        <v>16385</v>
      </c>
      <c r="R4138" s="551" t="s">
        <v>9335</v>
      </c>
      <c r="S4138" s="408" t="s">
        <v>6</v>
      </c>
      <c r="T4138" s="551" t="s">
        <v>15990</v>
      </c>
      <c r="U4138" s="407" t="s">
        <v>10289</v>
      </c>
    </row>
    <row r="4139" spans="1:21" s="458" customFormat="1" ht="84" customHeight="1" x14ac:dyDescent="0.2">
      <c r="A4139" s="599"/>
      <c r="B4139" s="423">
        <v>289</v>
      </c>
      <c r="C4139" s="408"/>
      <c r="D4139" s="551" t="s">
        <v>16386</v>
      </c>
      <c r="E4139" s="551" t="s">
        <v>16387</v>
      </c>
      <c r="F4139" s="550">
        <v>2017</v>
      </c>
      <c r="G4139" s="550">
        <v>1</v>
      </c>
      <c r="H4139" s="550">
        <v>1</v>
      </c>
      <c r="I4139" s="408"/>
      <c r="J4139" s="408"/>
      <c r="K4139" s="408"/>
      <c r="L4139" s="408"/>
      <c r="M4139" s="408"/>
      <c r="N4139" s="551" t="s">
        <v>16388</v>
      </c>
      <c r="O4139" s="551" t="s">
        <v>16389</v>
      </c>
      <c r="P4139" s="551" t="s">
        <v>16390</v>
      </c>
      <c r="Q4139" s="551" t="s">
        <v>16378</v>
      </c>
      <c r="R4139" s="551" t="s">
        <v>9335</v>
      </c>
      <c r="S4139" s="408" t="s">
        <v>6</v>
      </c>
      <c r="T4139" s="551" t="s">
        <v>15990</v>
      </c>
      <c r="U4139" s="407">
        <v>61</v>
      </c>
    </row>
    <row r="4140" spans="1:21" s="458" customFormat="1" ht="107.25" customHeight="1" x14ac:dyDescent="0.2">
      <c r="A4140" s="599"/>
      <c r="B4140" s="423">
        <v>290</v>
      </c>
      <c r="C4140" s="408"/>
      <c r="D4140" s="551" t="s">
        <v>16391</v>
      </c>
      <c r="E4140" s="551" t="s">
        <v>16392</v>
      </c>
      <c r="F4140" s="550">
        <v>2017</v>
      </c>
      <c r="G4140" s="550">
        <v>1</v>
      </c>
      <c r="H4140" s="550">
        <v>1</v>
      </c>
      <c r="I4140" s="408"/>
      <c r="J4140" s="408"/>
      <c r="K4140" s="408"/>
      <c r="L4140" s="408"/>
      <c r="M4140" s="408"/>
      <c r="N4140" s="551" t="s">
        <v>16393</v>
      </c>
      <c r="O4140" s="551" t="s">
        <v>16394</v>
      </c>
      <c r="P4140" s="551" t="s">
        <v>16395</v>
      </c>
      <c r="Q4140" s="551" t="s">
        <v>16385</v>
      </c>
      <c r="R4140" s="551" t="s">
        <v>9335</v>
      </c>
      <c r="S4140" s="408" t="s">
        <v>6</v>
      </c>
      <c r="T4140" s="551" t="s">
        <v>15990</v>
      </c>
      <c r="U4140" s="407" t="s">
        <v>10114</v>
      </c>
    </row>
    <row r="4141" spans="1:21" s="458" customFormat="1" ht="92.25" customHeight="1" x14ac:dyDescent="0.2">
      <c r="A4141" s="599"/>
      <c r="B4141" s="423">
        <v>291</v>
      </c>
      <c r="C4141" s="408"/>
      <c r="D4141" s="551" t="s">
        <v>16396</v>
      </c>
      <c r="E4141" s="551" t="s">
        <v>16397</v>
      </c>
      <c r="F4141" s="550">
        <v>2017</v>
      </c>
      <c r="G4141" s="550">
        <v>1</v>
      </c>
      <c r="H4141" s="550">
        <v>1</v>
      </c>
      <c r="I4141" s="408"/>
      <c r="J4141" s="408"/>
      <c r="K4141" s="408"/>
      <c r="L4141" s="408"/>
      <c r="M4141" s="408"/>
      <c r="N4141" s="551" t="s">
        <v>16398</v>
      </c>
      <c r="O4141" s="551" t="s">
        <v>16399</v>
      </c>
      <c r="P4141" s="551" t="s">
        <v>16400</v>
      </c>
      <c r="Q4141" s="551" t="s">
        <v>14766</v>
      </c>
      <c r="R4141" s="551"/>
      <c r="S4141" s="408" t="s">
        <v>6</v>
      </c>
      <c r="T4141" s="551" t="s">
        <v>15990</v>
      </c>
      <c r="U4141" s="407" t="s">
        <v>10195</v>
      </c>
    </row>
    <row r="4142" spans="1:21" s="458" customFormat="1" ht="77.25" customHeight="1" x14ac:dyDescent="0.2">
      <c r="A4142" s="599"/>
      <c r="B4142" s="423">
        <v>292</v>
      </c>
      <c r="C4142" s="408"/>
      <c r="D4142" s="551" t="s">
        <v>16401</v>
      </c>
      <c r="E4142" s="551" t="s">
        <v>16402</v>
      </c>
      <c r="F4142" s="550">
        <v>2017</v>
      </c>
      <c r="G4142" s="550">
        <v>1</v>
      </c>
      <c r="H4142" s="550">
        <v>1</v>
      </c>
      <c r="I4142" s="408"/>
      <c r="J4142" s="408"/>
      <c r="K4142" s="408"/>
      <c r="L4142" s="408"/>
      <c r="M4142" s="408"/>
      <c r="N4142" s="551" t="s">
        <v>16403</v>
      </c>
      <c r="O4142" s="551" t="s">
        <v>16404</v>
      </c>
      <c r="P4142" s="551" t="s">
        <v>11375</v>
      </c>
      <c r="Q4142" s="551" t="s">
        <v>16385</v>
      </c>
      <c r="R4142" s="551" t="s">
        <v>13677</v>
      </c>
      <c r="S4142" s="408" t="s">
        <v>6</v>
      </c>
      <c r="T4142" s="551" t="s">
        <v>15990</v>
      </c>
      <c r="U4142" s="407" t="s">
        <v>10186</v>
      </c>
    </row>
    <row r="4143" spans="1:21" s="458" customFormat="1" ht="57" customHeight="1" x14ac:dyDescent="0.2">
      <c r="A4143" s="599"/>
      <c r="B4143" s="423">
        <v>293</v>
      </c>
      <c r="C4143" s="408"/>
      <c r="D4143" s="551" t="s">
        <v>16405</v>
      </c>
      <c r="E4143" s="551" t="s">
        <v>16406</v>
      </c>
      <c r="F4143" s="550">
        <v>2017</v>
      </c>
      <c r="G4143" s="550">
        <v>1</v>
      </c>
      <c r="H4143" s="550">
        <v>1</v>
      </c>
      <c r="I4143" s="408"/>
      <c r="J4143" s="408"/>
      <c r="K4143" s="408"/>
      <c r="L4143" s="408"/>
      <c r="M4143" s="408"/>
      <c r="N4143" s="551" t="s">
        <v>16407</v>
      </c>
      <c r="O4143" s="551" t="s">
        <v>16408</v>
      </c>
      <c r="P4143" s="551" t="s">
        <v>16353</v>
      </c>
      <c r="Q4143" s="551" t="s">
        <v>16316</v>
      </c>
      <c r="R4143" s="551"/>
      <c r="S4143" s="408" t="s">
        <v>6</v>
      </c>
      <c r="T4143" s="551" t="s">
        <v>15990</v>
      </c>
      <c r="U4143" s="407" t="s">
        <v>12118</v>
      </c>
    </row>
    <row r="4144" spans="1:21" s="458" customFormat="1" ht="111.75" customHeight="1" x14ac:dyDescent="0.2">
      <c r="A4144" s="599"/>
      <c r="B4144" s="423">
        <v>294</v>
      </c>
      <c r="C4144" s="408"/>
      <c r="D4144" s="551" t="s">
        <v>17375</v>
      </c>
      <c r="E4144" s="551" t="s">
        <v>17376</v>
      </c>
      <c r="F4144" s="207">
        <v>2017</v>
      </c>
      <c r="G4144" s="423">
        <v>1</v>
      </c>
      <c r="H4144" s="423">
        <v>1</v>
      </c>
      <c r="I4144" s="408"/>
      <c r="J4144" s="408"/>
      <c r="K4144" s="408"/>
      <c r="L4144" s="408"/>
      <c r="M4144" s="408"/>
      <c r="N4144" s="551" t="s">
        <v>17377</v>
      </c>
      <c r="O4144" s="551" t="s">
        <v>17378</v>
      </c>
      <c r="P4144" s="551" t="s">
        <v>13796</v>
      </c>
      <c r="Q4144" s="551" t="s">
        <v>17379</v>
      </c>
      <c r="R4144" s="551" t="s">
        <v>9335</v>
      </c>
      <c r="S4144" s="408" t="s">
        <v>6</v>
      </c>
      <c r="T4144" s="551" t="s">
        <v>17380</v>
      </c>
      <c r="U4144" s="407">
        <v>116</v>
      </c>
    </row>
    <row r="4145" spans="1:21" s="458" customFormat="1" ht="94.5" customHeight="1" x14ac:dyDescent="0.2">
      <c r="A4145" s="599"/>
      <c r="B4145" s="423">
        <v>295</v>
      </c>
      <c r="C4145" s="408"/>
      <c r="D4145" s="551" t="s">
        <v>17381</v>
      </c>
      <c r="E4145" s="551" t="s">
        <v>17382</v>
      </c>
      <c r="F4145" s="207">
        <v>2017</v>
      </c>
      <c r="G4145" s="423">
        <v>1</v>
      </c>
      <c r="H4145" s="423">
        <v>1</v>
      </c>
      <c r="I4145" s="408"/>
      <c r="J4145" s="408"/>
      <c r="K4145" s="408"/>
      <c r="L4145" s="408"/>
      <c r="M4145" s="408"/>
      <c r="N4145" s="551" t="s">
        <v>17383</v>
      </c>
      <c r="O4145" s="551" t="s">
        <v>17384</v>
      </c>
      <c r="P4145" s="551" t="s">
        <v>17385</v>
      </c>
      <c r="Q4145" s="551" t="s">
        <v>17386</v>
      </c>
      <c r="R4145" s="551" t="s">
        <v>9335</v>
      </c>
      <c r="S4145" s="408" t="s">
        <v>6</v>
      </c>
      <c r="T4145" s="551" t="s">
        <v>17380</v>
      </c>
      <c r="U4145" s="407" t="s">
        <v>10188</v>
      </c>
    </row>
    <row r="4146" spans="1:21" s="458" customFormat="1" ht="82.5" customHeight="1" x14ac:dyDescent="0.2">
      <c r="A4146" s="599"/>
      <c r="B4146" s="423">
        <v>296</v>
      </c>
      <c r="C4146" s="408"/>
      <c r="D4146" s="551" t="s">
        <v>17387</v>
      </c>
      <c r="E4146" s="551" t="s">
        <v>17388</v>
      </c>
      <c r="F4146" s="207">
        <v>2017</v>
      </c>
      <c r="G4146" s="423">
        <v>1</v>
      </c>
      <c r="H4146" s="423">
        <v>1</v>
      </c>
      <c r="I4146" s="408"/>
      <c r="J4146" s="408"/>
      <c r="K4146" s="408"/>
      <c r="L4146" s="408"/>
      <c r="M4146" s="408"/>
      <c r="N4146" s="551" t="s">
        <v>17389</v>
      </c>
      <c r="O4146" s="551" t="s">
        <v>17390</v>
      </c>
      <c r="P4146" s="551" t="s">
        <v>17391</v>
      </c>
      <c r="Q4146" s="551" t="s">
        <v>17392</v>
      </c>
      <c r="R4146" s="551" t="s">
        <v>9335</v>
      </c>
      <c r="S4146" s="408" t="s">
        <v>6</v>
      </c>
      <c r="T4146" s="551" t="s">
        <v>17380</v>
      </c>
      <c r="U4146" s="407">
        <v>55</v>
      </c>
    </row>
    <row r="4147" spans="1:21" s="458" customFormat="1" ht="110.25" customHeight="1" x14ac:dyDescent="0.2">
      <c r="A4147" s="599"/>
      <c r="B4147" s="423">
        <v>297</v>
      </c>
      <c r="C4147" s="408"/>
      <c r="D4147" s="551" t="s">
        <v>17393</v>
      </c>
      <c r="E4147" s="551" t="s">
        <v>17394</v>
      </c>
      <c r="F4147" s="207">
        <v>2017</v>
      </c>
      <c r="G4147" s="423">
        <v>1</v>
      </c>
      <c r="H4147" s="423">
        <v>1</v>
      </c>
      <c r="I4147" s="408"/>
      <c r="J4147" s="408"/>
      <c r="K4147" s="408"/>
      <c r="L4147" s="408"/>
      <c r="M4147" s="408"/>
      <c r="N4147" s="551" t="s">
        <v>17395</v>
      </c>
      <c r="O4147" s="551" t="s">
        <v>17396</v>
      </c>
      <c r="P4147" s="551" t="s">
        <v>17397</v>
      </c>
      <c r="Q4147" s="551" t="s">
        <v>17398</v>
      </c>
      <c r="R4147" s="551" t="s">
        <v>9335</v>
      </c>
      <c r="S4147" s="408" t="s">
        <v>6</v>
      </c>
      <c r="T4147" s="551" t="s">
        <v>17380</v>
      </c>
      <c r="U4147" s="407">
        <v>82</v>
      </c>
    </row>
    <row r="4148" spans="1:21" s="458" customFormat="1" ht="108" customHeight="1" x14ac:dyDescent="0.2">
      <c r="A4148" s="599"/>
      <c r="B4148" s="423">
        <v>298</v>
      </c>
      <c r="C4148" s="408"/>
      <c r="D4148" s="551" t="s">
        <v>17399</v>
      </c>
      <c r="E4148" s="551" t="s">
        <v>17400</v>
      </c>
      <c r="F4148" s="207">
        <v>2017</v>
      </c>
      <c r="G4148" s="423">
        <v>1</v>
      </c>
      <c r="H4148" s="423">
        <v>1</v>
      </c>
      <c r="I4148" s="408"/>
      <c r="J4148" s="408"/>
      <c r="K4148" s="408"/>
      <c r="L4148" s="408"/>
      <c r="M4148" s="408"/>
      <c r="N4148" s="551" t="s">
        <v>17401</v>
      </c>
      <c r="O4148" s="551" t="s">
        <v>17402</v>
      </c>
      <c r="P4148" s="551" t="s">
        <v>17391</v>
      </c>
      <c r="Q4148" s="551" t="s">
        <v>17392</v>
      </c>
      <c r="R4148" s="551" t="s">
        <v>9335</v>
      </c>
      <c r="S4148" s="408" t="s">
        <v>6</v>
      </c>
      <c r="T4148" s="551" t="s">
        <v>17380</v>
      </c>
      <c r="U4148" s="407">
        <v>60</v>
      </c>
    </row>
    <row r="4149" spans="1:21" s="458" customFormat="1" ht="108.75" customHeight="1" x14ac:dyDescent="0.2">
      <c r="A4149" s="599"/>
      <c r="B4149" s="423">
        <v>299</v>
      </c>
      <c r="C4149" s="408"/>
      <c r="D4149" s="551" t="s">
        <v>17403</v>
      </c>
      <c r="E4149" s="551" t="s">
        <v>17404</v>
      </c>
      <c r="F4149" s="207">
        <v>2017</v>
      </c>
      <c r="G4149" s="423">
        <v>1</v>
      </c>
      <c r="H4149" s="423">
        <v>1</v>
      </c>
      <c r="I4149" s="408"/>
      <c r="J4149" s="408"/>
      <c r="K4149" s="408"/>
      <c r="L4149" s="408"/>
      <c r="M4149" s="408"/>
      <c r="N4149" s="551" t="s">
        <v>17405</v>
      </c>
      <c r="O4149" s="551" t="s">
        <v>17406</v>
      </c>
      <c r="P4149" s="551" t="s">
        <v>13896</v>
      </c>
      <c r="Q4149" s="551" t="s">
        <v>17407</v>
      </c>
      <c r="R4149" s="551" t="s">
        <v>9335</v>
      </c>
      <c r="S4149" s="408" t="s">
        <v>6</v>
      </c>
      <c r="T4149" s="551" t="s">
        <v>17380</v>
      </c>
      <c r="U4149" s="407">
        <v>56</v>
      </c>
    </row>
    <row r="4150" spans="1:21" s="458" customFormat="1" ht="118.5" customHeight="1" x14ac:dyDescent="0.2">
      <c r="A4150" s="599"/>
      <c r="B4150" s="423">
        <v>300</v>
      </c>
      <c r="C4150" s="408"/>
      <c r="D4150" s="551" t="s">
        <v>17408</v>
      </c>
      <c r="E4150" s="551" t="s">
        <v>17409</v>
      </c>
      <c r="F4150" s="207">
        <v>2017</v>
      </c>
      <c r="G4150" s="423">
        <v>1</v>
      </c>
      <c r="H4150" s="423">
        <v>1</v>
      </c>
      <c r="I4150" s="408"/>
      <c r="J4150" s="408"/>
      <c r="K4150" s="408"/>
      <c r="L4150" s="408"/>
      <c r="M4150" s="408"/>
      <c r="N4150" s="551" t="s">
        <v>17410</v>
      </c>
      <c r="O4150" s="551" t="s">
        <v>17411</v>
      </c>
      <c r="P4150" s="551" t="s">
        <v>17412</v>
      </c>
      <c r="Q4150" s="551" t="s">
        <v>17413</v>
      </c>
      <c r="R4150" s="551" t="s">
        <v>9335</v>
      </c>
      <c r="S4150" s="408" t="s">
        <v>6</v>
      </c>
      <c r="T4150" s="551" t="s">
        <v>17380</v>
      </c>
      <c r="U4150" s="407">
        <v>52</v>
      </c>
    </row>
    <row r="4151" spans="1:21" s="458" customFormat="1" ht="93.75" customHeight="1" x14ac:dyDescent="0.2">
      <c r="A4151" s="599"/>
      <c r="B4151" s="423">
        <v>301</v>
      </c>
      <c r="C4151" s="408"/>
      <c r="D4151" s="551" t="s">
        <v>17414</v>
      </c>
      <c r="E4151" s="551" t="s">
        <v>17415</v>
      </c>
      <c r="F4151" s="207">
        <v>2017</v>
      </c>
      <c r="G4151" s="423">
        <v>1</v>
      </c>
      <c r="H4151" s="423">
        <v>1</v>
      </c>
      <c r="I4151" s="408"/>
      <c r="J4151" s="408"/>
      <c r="K4151" s="408"/>
      <c r="L4151" s="408"/>
      <c r="M4151" s="408"/>
      <c r="N4151" s="551" t="s">
        <v>17416</v>
      </c>
      <c r="O4151" s="551" t="s">
        <v>17417</v>
      </c>
      <c r="P4151" s="551" t="s">
        <v>16390</v>
      </c>
      <c r="Q4151" s="551" t="s">
        <v>17418</v>
      </c>
      <c r="R4151" s="551" t="s">
        <v>9335</v>
      </c>
      <c r="S4151" s="408" t="s">
        <v>6</v>
      </c>
      <c r="T4151" s="551" t="s">
        <v>17380</v>
      </c>
      <c r="U4151" s="407" t="s">
        <v>10188</v>
      </c>
    </row>
    <row r="4152" spans="1:21" s="458" customFormat="1" ht="126.75" customHeight="1" x14ac:dyDescent="0.2">
      <c r="A4152" s="599"/>
      <c r="B4152" s="423">
        <v>302</v>
      </c>
      <c r="C4152" s="408"/>
      <c r="D4152" s="551" t="s">
        <v>17419</v>
      </c>
      <c r="E4152" s="551" t="s">
        <v>17420</v>
      </c>
      <c r="F4152" s="207">
        <v>2017</v>
      </c>
      <c r="G4152" s="423">
        <v>1</v>
      </c>
      <c r="H4152" s="423">
        <v>1</v>
      </c>
      <c r="I4152" s="408"/>
      <c r="J4152" s="408"/>
      <c r="K4152" s="408"/>
      <c r="L4152" s="408"/>
      <c r="M4152" s="408"/>
      <c r="N4152" s="551" t="s">
        <v>17421</v>
      </c>
      <c r="O4152" s="551" t="s">
        <v>17422</v>
      </c>
      <c r="P4152" s="551" t="s">
        <v>17423</v>
      </c>
      <c r="Q4152" s="551" t="s">
        <v>17424</v>
      </c>
      <c r="R4152" s="551" t="s">
        <v>13677</v>
      </c>
      <c r="S4152" s="408" t="s">
        <v>6</v>
      </c>
      <c r="T4152" s="551" t="s">
        <v>17380</v>
      </c>
      <c r="U4152" s="407" t="s">
        <v>10191</v>
      </c>
    </row>
    <row r="4153" spans="1:21" s="458" customFormat="1" ht="88.5" customHeight="1" x14ac:dyDescent="0.2">
      <c r="A4153" s="599"/>
      <c r="B4153" s="423">
        <v>303</v>
      </c>
      <c r="C4153" s="408"/>
      <c r="D4153" s="551" t="s">
        <v>17425</v>
      </c>
      <c r="E4153" s="551" t="s">
        <v>17426</v>
      </c>
      <c r="F4153" s="207">
        <v>2017</v>
      </c>
      <c r="G4153" s="423">
        <v>1</v>
      </c>
      <c r="H4153" s="423">
        <v>1</v>
      </c>
      <c r="I4153" s="408"/>
      <c r="J4153" s="408"/>
      <c r="K4153" s="408"/>
      <c r="L4153" s="408"/>
      <c r="M4153" s="408"/>
      <c r="N4153" s="551" t="s">
        <v>17427</v>
      </c>
      <c r="O4153" s="551" t="s">
        <v>17428</v>
      </c>
      <c r="P4153" s="551" t="s">
        <v>16390</v>
      </c>
      <c r="Q4153" s="551" t="s">
        <v>17429</v>
      </c>
      <c r="R4153" s="551" t="s">
        <v>9335</v>
      </c>
      <c r="S4153" s="408" t="s">
        <v>6</v>
      </c>
      <c r="T4153" s="551" t="s">
        <v>17380</v>
      </c>
      <c r="U4153" s="407" t="s">
        <v>10176</v>
      </c>
    </row>
    <row r="4154" spans="1:21" s="458" customFormat="1" ht="109.5" customHeight="1" x14ac:dyDescent="0.2">
      <c r="A4154" s="599"/>
      <c r="B4154" s="423">
        <v>304</v>
      </c>
      <c r="C4154" s="408"/>
      <c r="D4154" s="551" t="s">
        <v>17430</v>
      </c>
      <c r="E4154" s="551" t="s">
        <v>17431</v>
      </c>
      <c r="F4154" s="207">
        <v>2017</v>
      </c>
      <c r="G4154" s="423">
        <v>1</v>
      </c>
      <c r="H4154" s="423">
        <v>1</v>
      </c>
      <c r="I4154" s="408"/>
      <c r="J4154" s="408"/>
      <c r="K4154" s="408"/>
      <c r="L4154" s="408"/>
      <c r="M4154" s="408"/>
      <c r="N4154" s="551" t="s">
        <v>17432</v>
      </c>
      <c r="O4154" s="551" t="s">
        <v>17433</v>
      </c>
      <c r="P4154" s="551" t="s">
        <v>13896</v>
      </c>
      <c r="Q4154" s="551" t="s">
        <v>17434</v>
      </c>
      <c r="R4154" s="551" t="s">
        <v>9335</v>
      </c>
      <c r="S4154" s="408" t="s">
        <v>6</v>
      </c>
      <c r="T4154" s="551" t="s">
        <v>17380</v>
      </c>
      <c r="U4154" s="407">
        <v>72</v>
      </c>
    </row>
    <row r="4155" spans="1:21" s="458" customFormat="1" ht="93" customHeight="1" x14ac:dyDescent="0.2">
      <c r="A4155" s="599"/>
      <c r="B4155" s="423">
        <v>305</v>
      </c>
      <c r="C4155" s="408"/>
      <c r="D4155" s="551" t="s">
        <v>17435</v>
      </c>
      <c r="E4155" s="551" t="s">
        <v>17436</v>
      </c>
      <c r="F4155" s="207">
        <v>2017</v>
      </c>
      <c r="G4155" s="423">
        <v>1</v>
      </c>
      <c r="H4155" s="423">
        <v>1</v>
      </c>
      <c r="I4155" s="408"/>
      <c r="J4155" s="408"/>
      <c r="K4155" s="408"/>
      <c r="L4155" s="408"/>
      <c r="M4155" s="408"/>
      <c r="N4155" s="551" t="s">
        <v>17437</v>
      </c>
      <c r="O4155" s="551" t="s">
        <v>17438</v>
      </c>
      <c r="P4155" s="551" t="s">
        <v>9274</v>
      </c>
      <c r="Q4155" s="551" t="s">
        <v>17439</v>
      </c>
      <c r="R4155" s="551" t="s">
        <v>9335</v>
      </c>
      <c r="S4155" s="408" t="s">
        <v>6</v>
      </c>
      <c r="T4155" s="551" t="s">
        <v>17380</v>
      </c>
      <c r="U4155" s="407" t="s">
        <v>10341</v>
      </c>
    </row>
    <row r="4156" spans="1:21" s="458" customFormat="1" ht="120.75" customHeight="1" x14ac:dyDescent="0.2">
      <c r="A4156" s="599"/>
      <c r="B4156" s="423">
        <v>306</v>
      </c>
      <c r="C4156" s="408"/>
      <c r="D4156" s="551" t="s">
        <v>17440</v>
      </c>
      <c r="E4156" s="551" t="s">
        <v>17441</v>
      </c>
      <c r="F4156" s="207">
        <v>2017</v>
      </c>
      <c r="G4156" s="423">
        <v>1</v>
      </c>
      <c r="H4156" s="423">
        <v>1</v>
      </c>
      <c r="I4156" s="408"/>
      <c r="J4156" s="408"/>
      <c r="K4156" s="408"/>
      <c r="L4156" s="408"/>
      <c r="M4156" s="408"/>
      <c r="N4156" s="551" t="s">
        <v>17442</v>
      </c>
      <c r="O4156" s="551" t="s">
        <v>17443</v>
      </c>
      <c r="P4156" s="551" t="s">
        <v>13896</v>
      </c>
      <c r="Q4156" s="551" t="s">
        <v>17444</v>
      </c>
      <c r="R4156" s="551" t="s">
        <v>9335</v>
      </c>
      <c r="S4156" s="408" t="s">
        <v>6</v>
      </c>
      <c r="T4156" s="551" t="s">
        <v>17380</v>
      </c>
      <c r="U4156" s="407">
        <v>101</v>
      </c>
    </row>
    <row r="4157" spans="1:21" s="458" customFormat="1" ht="127.5" customHeight="1" x14ac:dyDescent="0.2">
      <c r="A4157" s="599"/>
      <c r="B4157" s="423">
        <v>307</v>
      </c>
      <c r="C4157" s="408"/>
      <c r="D4157" s="551" t="s">
        <v>17445</v>
      </c>
      <c r="E4157" s="551" t="s">
        <v>17446</v>
      </c>
      <c r="F4157" s="207">
        <v>2017</v>
      </c>
      <c r="G4157" s="423">
        <v>1</v>
      </c>
      <c r="H4157" s="423">
        <v>1</v>
      </c>
      <c r="I4157" s="408"/>
      <c r="J4157" s="408"/>
      <c r="K4157" s="408"/>
      <c r="L4157" s="408"/>
      <c r="M4157" s="408"/>
      <c r="N4157" s="551" t="s">
        <v>17447</v>
      </c>
      <c r="O4157" s="551" t="s">
        <v>17448</v>
      </c>
      <c r="P4157" s="551" t="s">
        <v>17449</v>
      </c>
      <c r="Q4157" s="551" t="s">
        <v>17450</v>
      </c>
      <c r="R4157" s="551" t="s">
        <v>17451</v>
      </c>
      <c r="S4157" s="408" t="s">
        <v>6</v>
      </c>
      <c r="T4157" s="551" t="s">
        <v>17380</v>
      </c>
      <c r="U4157" s="407">
        <v>76</v>
      </c>
    </row>
    <row r="4158" spans="1:21" s="458" customFormat="1" ht="108.75" customHeight="1" x14ac:dyDescent="0.2">
      <c r="A4158" s="599"/>
      <c r="B4158" s="423">
        <v>308</v>
      </c>
      <c r="C4158" s="408"/>
      <c r="D4158" s="551" t="s">
        <v>17452</v>
      </c>
      <c r="E4158" s="551" t="s">
        <v>17453</v>
      </c>
      <c r="F4158" s="207">
        <v>2017</v>
      </c>
      <c r="G4158" s="423">
        <v>1</v>
      </c>
      <c r="H4158" s="423">
        <v>1</v>
      </c>
      <c r="I4158" s="408"/>
      <c r="J4158" s="408"/>
      <c r="K4158" s="408"/>
      <c r="L4158" s="408"/>
      <c r="M4158" s="408"/>
      <c r="N4158" s="551" t="s">
        <v>17454</v>
      </c>
      <c r="O4158" s="551" t="s">
        <v>17455</v>
      </c>
      <c r="P4158" s="551" t="s">
        <v>13689</v>
      </c>
      <c r="Q4158" s="551" t="s">
        <v>17456</v>
      </c>
      <c r="R4158" s="551" t="s">
        <v>9335</v>
      </c>
      <c r="S4158" s="408" t="s">
        <v>6</v>
      </c>
      <c r="T4158" s="551" t="s">
        <v>17380</v>
      </c>
      <c r="U4158" s="407" t="s">
        <v>10297</v>
      </c>
    </row>
    <row r="4159" spans="1:21" s="458" customFormat="1" ht="91.5" customHeight="1" x14ac:dyDescent="0.2">
      <c r="A4159" s="599"/>
      <c r="B4159" s="423">
        <v>309</v>
      </c>
      <c r="C4159" s="408"/>
      <c r="D4159" s="551" t="s">
        <v>17457</v>
      </c>
      <c r="E4159" s="551" t="s">
        <v>17458</v>
      </c>
      <c r="F4159" s="207">
        <v>2017</v>
      </c>
      <c r="G4159" s="423">
        <v>1</v>
      </c>
      <c r="H4159" s="423">
        <v>1</v>
      </c>
      <c r="I4159" s="408"/>
      <c r="J4159" s="408"/>
      <c r="K4159" s="408"/>
      <c r="L4159" s="408"/>
      <c r="M4159" s="408"/>
      <c r="N4159" s="551" t="s">
        <v>17459</v>
      </c>
      <c r="O4159" s="551" t="s">
        <v>17460</v>
      </c>
      <c r="P4159" s="551" t="s">
        <v>17461</v>
      </c>
      <c r="Q4159" s="551" t="s">
        <v>17444</v>
      </c>
      <c r="R4159" s="551" t="s">
        <v>13677</v>
      </c>
      <c r="S4159" s="408" t="s">
        <v>6</v>
      </c>
      <c r="T4159" s="551" t="s">
        <v>17380</v>
      </c>
      <c r="U4159" s="407" t="s">
        <v>10176</v>
      </c>
    </row>
    <row r="4160" spans="1:21" s="458" customFormat="1" ht="129.75" customHeight="1" x14ac:dyDescent="0.2">
      <c r="A4160" s="599"/>
      <c r="B4160" s="423">
        <v>310</v>
      </c>
      <c r="C4160" s="408"/>
      <c r="D4160" s="551" t="s">
        <v>17462</v>
      </c>
      <c r="E4160" s="551" t="s">
        <v>17463</v>
      </c>
      <c r="F4160" s="207">
        <v>2017</v>
      </c>
      <c r="G4160" s="423">
        <v>1</v>
      </c>
      <c r="H4160" s="423">
        <v>1</v>
      </c>
      <c r="I4160" s="408"/>
      <c r="J4160" s="408"/>
      <c r="K4160" s="408"/>
      <c r="L4160" s="408"/>
      <c r="M4160" s="408"/>
      <c r="N4160" s="551" t="s">
        <v>17464</v>
      </c>
      <c r="O4160" s="551" t="s">
        <v>17465</v>
      </c>
      <c r="P4160" s="551" t="s">
        <v>13896</v>
      </c>
      <c r="Q4160" s="551" t="s">
        <v>17466</v>
      </c>
      <c r="R4160" s="551" t="s">
        <v>9335</v>
      </c>
      <c r="S4160" s="408" t="s">
        <v>6</v>
      </c>
      <c r="T4160" s="551" t="s">
        <v>17380</v>
      </c>
      <c r="U4160" s="407">
        <v>90</v>
      </c>
    </row>
    <row r="4161" spans="1:21" s="458" customFormat="1" ht="108.75" customHeight="1" x14ac:dyDescent="0.2">
      <c r="A4161" s="599"/>
      <c r="B4161" s="423">
        <v>311</v>
      </c>
      <c r="C4161" s="408"/>
      <c r="D4161" s="551" t="s">
        <v>17467</v>
      </c>
      <c r="E4161" s="551" t="s">
        <v>17468</v>
      </c>
      <c r="F4161" s="207">
        <v>2017</v>
      </c>
      <c r="G4161" s="423">
        <v>1</v>
      </c>
      <c r="H4161" s="423">
        <v>1</v>
      </c>
      <c r="I4161" s="408"/>
      <c r="J4161" s="408"/>
      <c r="K4161" s="408"/>
      <c r="L4161" s="408"/>
      <c r="M4161" s="408"/>
      <c r="N4161" s="551" t="s">
        <v>17469</v>
      </c>
      <c r="O4161" s="551" t="s">
        <v>17470</v>
      </c>
      <c r="P4161" s="551" t="s">
        <v>17471</v>
      </c>
      <c r="Q4161" s="551" t="s">
        <v>17466</v>
      </c>
      <c r="R4161" s="551" t="s">
        <v>9335</v>
      </c>
      <c r="S4161" s="408" t="s">
        <v>6</v>
      </c>
      <c r="T4161" s="551" t="s">
        <v>17380</v>
      </c>
      <c r="U4161" s="407">
        <v>81</v>
      </c>
    </row>
    <row r="4162" spans="1:21" s="458" customFormat="1" ht="108.75" customHeight="1" x14ac:dyDescent="0.2">
      <c r="A4162" s="599"/>
      <c r="B4162" s="423">
        <v>312</v>
      </c>
      <c r="C4162" s="408"/>
      <c r="D4162" s="551" t="s">
        <v>17478</v>
      </c>
      <c r="E4162" s="551" t="s">
        <v>17479</v>
      </c>
      <c r="F4162" s="207">
        <v>2017</v>
      </c>
      <c r="G4162" s="423">
        <v>1</v>
      </c>
      <c r="H4162" s="423">
        <v>1</v>
      </c>
      <c r="I4162" s="408"/>
      <c r="J4162" s="408"/>
      <c r="K4162" s="408"/>
      <c r="L4162" s="408"/>
      <c r="M4162" s="408"/>
      <c r="N4162" s="551" t="s">
        <v>17480</v>
      </c>
      <c r="O4162" s="551" t="s">
        <v>17481</v>
      </c>
      <c r="P4162" s="551" t="s">
        <v>17482</v>
      </c>
      <c r="Q4162" s="551" t="s">
        <v>17483</v>
      </c>
      <c r="R4162" s="551" t="s">
        <v>9335</v>
      </c>
      <c r="S4162" s="408" t="s">
        <v>6</v>
      </c>
      <c r="T4162" s="551" t="s">
        <v>17380</v>
      </c>
      <c r="U4162" s="407" t="s">
        <v>10277</v>
      </c>
    </row>
    <row r="4163" spans="1:21" s="458" customFormat="1" ht="108.75" customHeight="1" x14ac:dyDescent="0.2">
      <c r="A4163" s="599"/>
      <c r="B4163" s="423">
        <v>313</v>
      </c>
      <c r="C4163" s="408"/>
      <c r="D4163" s="551" t="s">
        <v>17484</v>
      </c>
      <c r="E4163" s="551" t="s">
        <v>17485</v>
      </c>
      <c r="F4163" s="207">
        <v>2017</v>
      </c>
      <c r="G4163" s="423">
        <v>1</v>
      </c>
      <c r="H4163" s="423">
        <v>1</v>
      </c>
      <c r="I4163" s="408"/>
      <c r="J4163" s="408"/>
      <c r="K4163" s="408"/>
      <c r="L4163" s="408"/>
      <c r="M4163" s="408"/>
      <c r="N4163" s="551" t="s">
        <v>17486</v>
      </c>
      <c r="O4163" s="551" t="s">
        <v>17487</v>
      </c>
      <c r="P4163" s="551" t="s">
        <v>17488</v>
      </c>
      <c r="Q4163" s="551" t="s">
        <v>17489</v>
      </c>
      <c r="R4163" s="551" t="s">
        <v>9335</v>
      </c>
      <c r="S4163" s="408" t="s">
        <v>6</v>
      </c>
      <c r="T4163" s="551" t="s">
        <v>17380</v>
      </c>
      <c r="U4163" s="407" t="s">
        <v>10198</v>
      </c>
    </row>
    <row r="4164" spans="1:21" s="458" customFormat="1" ht="108.75" customHeight="1" x14ac:dyDescent="0.2">
      <c r="A4164" s="599"/>
      <c r="B4164" s="423">
        <v>314</v>
      </c>
      <c r="C4164" s="425"/>
      <c r="D4164" s="551" t="s">
        <v>17494</v>
      </c>
      <c r="E4164" s="551" t="s">
        <v>17490</v>
      </c>
      <c r="F4164" s="207">
        <v>2017</v>
      </c>
      <c r="G4164" s="423">
        <v>1</v>
      </c>
      <c r="H4164" s="423">
        <v>1</v>
      </c>
      <c r="I4164" s="425"/>
      <c r="J4164" s="425"/>
      <c r="K4164" s="425"/>
      <c r="L4164" s="425"/>
      <c r="M4164" s="425"/>
      <c r="N4164" s="551" t="s">
        <v>17491</v>
      </c>
      <c r="O4164" s="551" t="s">
        <v>17492</v>
      </c>
      <c r="P4164" s="551" t="s">
        <v>13896</v>
      </c>
      <c r="Q4164" s="551" t="s">
        <v>17493</v>
      </c>
      <c r="R4164" s="551" t="s">
        <v>9335</v>
      </c>
      <c r="S4164" s="425" t="s">
        <v>6</v>
      </c>
      <c r="T4164" s="551" t="s">
        <v>17380</v>
      </c>
      <c r="U4164" s="407">
        <v>58</v>
      </c>
    </row>
    <row r="4165" spans="1:21" s="458" customFormat="1" ht="96.75" customHeight="1" x14ac:dyDescent="0.2">
      <c r="A4165" s="599"/>
      <c r="B4165" s="423">
        <v>315</v>
      </c>
      <c r="C4165" s="408"/>
      <c r="D4165" s="551" t="s">
        <v>18253</v>
      </c>
      <c r="E4165" s="551" t="s">
        <v>18254</v>
      </c>
      <c r="F4165" s="207">
        <v>2018</v>
      </c>
      <c r="G4165" s="423">
        <v>1</v>
      </c>
      <c r="H4165" s="423">
        <v>1</v>
      </c>
      <c r="I4165" s="408"/>
      <c r="J4165" s="408"/>
      <c r="K4165" s="408"/>
      <c r="L4165" s="408"/>
      <c r="M4165" s="408"/>
      <c r="N4165" s="551" t="s">
        <v>18255</v>
      </c>
      <c r="O4165" s="551" t="s">
        <v>18256</v>
      </c>
      <c r="P4165" s="551" t="s">
        <v>13888</v>
      </c>
      <c r="Q4165" s="551" t="s">
        <v>18257</v>
      </c>
      <c r="R4165" s="551" t="s">
        <v>9335</v>
      </c>
      <c r="S4165" s="408" t="s">
        <v>6</v>
      </c>
      <c r="T4165" s="551" t="s">
        <v>17911</v>
      </c>
      <c r="U4165" s="407" t="s">
        <v>12102</v>
      </c>
    </row>
    <row r="4166" spans="1:21" s="458" customFormat="1" ht="113" x14ac:dyDescent="0.2">
      <c r="A4166" s="599"/>
      <c r="B4166" s="423">
        <v>316</v>
      </c>
      <c r="C4166" s="408"/>
      <c r="D4166" s="551" t="s">
        <v>18258</v>
      </c>
      <c r="E4166" s="551" t="s">
        <v>18259</v>
      </c>
      <c r="F4166" s="207">
        <v>2018</v>
      </c>
      <c r="G4166" s="423">
        <v>1</v>
      </c>
      <c r="H4166" s="423">
        <v>1</v>
      </c>
      <c r="I4166" s="408"/>
      <c r="J4166" s="408"/>
      <c r="K4166" s="408"/>
      <c r="L4166" s="408"/>
      <c r="M4166" s="408"/>
      <c r="N4166" s="551" t="s">
        <v>18260</v>
      </c>
      <c r="O4166" s="551" t="s">
        <v>18261</v>
      </c>
      <c r="P4166" s="551" t="s">
        <v>18262</v>
      </c>
      <c r="Q4166" s="551" t="s">
        <v>18263</v>
      </c>
      <c r="R4166" s="551" t="s">
        <v>9335</v>
      </c>
      <c r="S4166" s="408" t="s">
        <v>6</v>
      </c>
      <c r="T4166" s="551" t="s">
        <v>17911</v>
      </c>
      <c r="U4166" s="407" t="s">
        <v>10170</v>
      </c>
    </row>
    <row r="4167" spans="1:21" s="458" customFormat="1" ht="113" x14ac:dyDescent="0.2">
      <c r="A4167" s="599"/>
      <c r="B4167" s="423">
        <v>317</v>
      </c>
      <c r="C4167" s="408"/>
      <c r="D4167" s="551" t="s">
        <v>18264</v>
      </c>
      <c r="E4167" s="551" t="s">
        <v>18265</v>
      </c>
      <c r="F4167" s="207">
        <v>2018</v>
      </c>
      <c r="G4167" s="423">
        <v>1</v>
      </c>
      <c r="H4167" s="423">
        <v>1</v>
      </c>
      <c r="I4167" s="408"/>
      <c r="J4167" s="408"/>
      <c r="K4167" s="408"/>
      <c r="L4167" s="408"/>
      <c r="M4167" s="408"/>
      <c r="N4167" s="551" t="s">
        <v>18266</v>
      </c>
      <c r="O4167" s="551" t="s">
        <v>18267</v>
      </c>
      <c r="P4167" s="551" t="s">
        <v>16390</v>
      </c>
      <c r="Q4167" s="551" t="s">
        <v>18257</v>
      </c>
      <c r="R4167" s="551" t="s">
        <v>9335</v>
      </c>
      <c r="S4167" s="408" t="s">
        <v>6</v>
      </c>
      <c r="T4167" s="551" t="s">
        <v>17911</v>
      </c>
      <c r="U4167" s="407" t="s">
        <v>10198</v>
      </c>
    </row>
    <row r="4168" spans="1:21" s="458" customFormat="1" ht="79.5" customHeight="1" x14ac:dyDescent="0.2">
      <c r="A4168" s="599"/>
      <c r="B4168" s="423">
        <v>318</v>
      </c>
      <c r="C4168" s="408"/>
      <c r="D4168" s="551" t="s">
        <v>18268</v>
      </c>
      <c r="E4168" s="551" t="s">
        <v>18269</v>
      </c>
      <c r="F4168" s="207">
        <v>2018</v>
      </c>
      <c r="G4168" s="423">
        <v>1</v>
      </c>
      <c r="H4168" s="423">
        <v>1</v>
      </c>
      <c r="I4168" s="408"/>
      <c r="J4168" s="408"/>
      <c r="K4168" s="408"/>
      <c r="L4168" s="408"/>
      <c r="M4168" s="408"/>
      <c r="N4168" s="551" t="s">
        <v>18270</v>
      </c>
      <c r="O4168" s="551" t="s">
        <v>18271</v>
      </c>
      <c r="P4168" s="551" t="s">
        <v>18272</v>
      </c>
      <c r="Q4168" s="551" t="s">
        <v>18273</v>
      </c>
      <c r="R4168" s="551" t="s">
        <v>9335</v>
      </c>
      <c r="S4168" s="408" t="s">
        <v>6</v>
      </c>
      <c r="T4168" s="551" t="s">
        <v>17911</v>
      </c>
      <c r="U4168" s="407" t="s">
        <v>10185</v>
      </c>
    </row>
    <row r="4169" spans="1:21" s="458" customFormat="1" ht="105" customHeight="1" x14ac:dyDescent="0.2">
      <c r="A4169" s="599"/>
      <c r="B4169" s="423">
        <v>319</v>
      </c>
      <c r="C4169" s="408"/>
      <c r="D4169" s="551" t="s">
        <v>18274</v>
      </c>
      <c r="E4169" s="551" t="s">
        <v>18275</v>
      </c>
      <c r="F4169" s="207">
        <v>2018</v>
      </c>
      <c r="G4169" s="423">
        <v>1</v>
      </c>
      <c r="H4169" s="423">
        <v>1</v>
      </c>
      <c r="I4169" s="408"/>
      <c r="J4169" s="408"/>
      <c r="K4169" s="408"/>
      <c r="L4169" s="408"/>
      <c r="M4169" s="408"/>
      <c r="N4169" s="551" t="s">
        <v>18276</v>
      </c>
      <c r="O4169" s="551" t="s">
        <v>18277</v>
      </c>
      <c r="P4169" s="551" t="s">
        <v>16306</v>
      </c>
      <c r="Q4169" s="551" t="s">
        <v>18278</v>
      </c>
      <c r="R4169" s="551" t="s">
        <v>9335</v>
      </c>
      <c r="S4169" s="408" t="s">
        <v>6</v>
      </c>
      <c r="T4169" s="551" t="s">
        <v>17911</v>
      </c>
      <c r="U4169" s="407">
        <v>91</v>
      </c>
    </row>
    <row r="4170" spans="1:21" s="458" customFormat="1" ht="96" customHeight="1" x14ac:dyDescent="0.2">
      <c r="A4170" s="599"/>
      <c r="B4170" s="423">
        <v>320</v>
      </c>
      <c r="C4170" s="408"/>
      <c r="D4170" s="551" t="s">
        <v>18279</v>
      </c>
      <c r="E4170" s="551" t="s">
        <v>18280</v>
      </c>
      <c r="F4170" s="207">
        <v>2018</v>
      </c>
      <c r="G4170" s="423">
        <v>1</v>
      </c>
      <c r="H4170" s="423">
        <v>1</v>
      </c>
      <c r="I4170" s="408"/>
      <c r="J4170" s="408"/>
      <c r="K4170" s="408"/>
      <c r="L4170" s="408"/>
      <c r="M4170" s="408"/>
      <c r="N4170" s="551" t="s">
        <v>18281</v>
      </c>
      <c r="O4170" s="551" t="s">
        <v>18282</v>
      </c>
      <c r="P4170" s="551" t="s">
        <v>17391</v>
      </c>
      <c r="Q4170" s="551" t="s">
        <v>18283</v>
      </c>
      <c r="R4170" s="551" t="s">
        <v>9335</v>
      </c>
      <c r="S4170" s="408" t="s">
        <v>6</v>
      </c>
      <c r="T4170" s="551" t="s">
        <v>17911</v>
      </c>
      <c r="U4170" s="407" t="s">
        <v>10149</v>
      </c>
    </row>
    <row r="4171" spans="1:21" s="458" customFormat="1" ht="93" customHeight="1" x14ac:dyDescent="0.2">
      <c r="A4171" s="599"/>
      <c r="B4171" s="423">
        <v>321</v>
      </c>
      <c r="C4171" s="408"/>
      <c r="D4171" s="551" t="s">
        <v>18284</v>
      </c>
      <c r="E4171" s="551" t="s">
        <v>18285</v>
      </c>
      <c r="F4171" s="207">
        <v>2018</v>
      </c>
      <c r="G4171" s="423">
        <v>1</v>
      </c>
      <c r="H4171" s="423">
        <v>1</v>
      </c>
      <c r="I4171" s="408"/>
      <c r="J4171" s="408"/>
      <c r="K4171" s="408"/>
      <c r="L4171" s="408"/>
      <c r="M4171" s="408"/>
      <c r="N4171" s="551" t="s">
        <v>18286</v>
      </c>
      <c r="O4171" s="551" t="s">
        <v>18287</v>
      </c>
      <c r="P4171" s="551" t="s">
        <v>16306</v>
      </c>
      <c r="Q4171" s="551" t="s">
        <v>18288</v>
      </c>
      <c r="R4171" s="551" t="s">
        <v>9335</v>
      </c>
      <c r="S4171" s="408" t="s">
        <v>6</v>
      </c>
      <c r="T4171" s="551" t="s">
        <v>17911</v>
      </c>
      <c r="U4171" s="407">
        <v>135</v>
      </c>
    </row>
    <row r="4172" spans="1:21" s="458" customFormat="1" ht="102" customHeight="1" x14ac:dyDescent="0.2">
      <c r="A4172" s="599"/>
      <c r="B4172" s="423">
        <v>322</v>
      </c>
      <c r="C4172" s="408"/>
      <c r="D4172" s="551" t="s">
        <v>18289</v>
      </c>
      <c r="E4172" s="551" t="s">
        <v>18290</v>
      </c>
      <c r="F4172" s="207">
        <v>2018</v>
      </c>
      <c r="G4172" s="423">
        <v>1</v>
      </c>
      <c r="H4172" s="423">
        <v>1</v>
      </c>
      <c r="I4172" s="408"/>
      <c r="J4172" s="408"/>
      <c r="K4172" s="408"/>
      <c r="L4172" s="408"/>
      <c r="M4172" s="408"/>
      <c r="N4172" s="551" t="s">
        <v>18291</v>
      </c>
      <c r="O4172" s="551" t="s">
        <v>18292</v>
      </c>
      <c r="P4172" s="551" t="s">
        <v>18293</v>
      </c>
      <c r="Q4172" s="551" t="s">
        <v>18294</v>
      </c>
      <c r="R4172" s="613" t="s">
        <v>10786</v>
      </c>
      <c r="S4172" s="408" t="s">
        <v>6</v>
      </c>
      <c r="T4172" s="551" t="s">
        <v>17911</v>
      </c>
      <c r="U4172" s="407">
        <v>75</v>
      </c>
    </row>
    <row r="4173" spans="1:21" s="458" customFormat="1" ht="93" customHeight="1" x14ac:dyDescent="0.2">
      <c r="A4173" s="599"/>
      <c r="B4173" s="423">
        <v>323</v>
      </c>
      <c r="C4173" s="408"/>
      <c r="D4173" s="551" t="s">
        <v>18295</v>
      </c>
      <c r="E4173" s="551" t="s">
        <v>18296</v>
      </c>
      <c r="F4173" s="207">
        <v>2018</v>
      </c>
      <c r="G4173" s="423">
        <v>1</v>
      </c>
      <c r="H4173" s="423">
        <v>1</v>
      </c>
      <c r="I4173" s="408"/>
      <c r="J4173" s="408"/>
      <c r="K4173" s="408"/>
      <c r="L4173" s="408"/>
      <c r="M4173" s="408"/>
      <c r="N4173" s="551" t="s">
        <v>18297</v>
      </c>
      <c r="O4173" s="551" t="s">
        <v>18298</v>
      </c>
      <c r="P4173" s="551" t="s">
        <v>13888</v>
      </c>
      <c r="Q4173" s="551" t="s">
        <v>18299</v>
      </c>
      <c r="R4173" s="551" t="s">
        <v>9335</v>
      </c>
      <c r="S4173" s="408" t="s">
        <v>6</v>
      </c>
      <c r="T4173" s="551" t="s">
        <v>17911</v>
      </c>
      <c r="U4173" s="407">
        <v>70</v>
      </c>
    </row>
    <row r="4174" spans="1:21" s="458" customFormat="1" ht="105" customHeight="1" x14ac:dyDescent="0.2">
      <c r="A4174" s="599"/>
      <c r="B4174" s="423">
        <v>324</v>
      </c>
      <c r="C4174" s="408"/>
      <c r="D4174" s="551" t="s">
        <v>18300</v>
      </c>
      <c r="E4174" s="551" t="s">
        <v>18301</v>
      </c>
      <c r="F4174" s="207">
        <v>2018</v>
      </c>
      <c r="G4174" s="423">
        <v>1</v>
      </c>
      <c r="H4174" s="423">
        <v>1</v>
      </c>
      <c r="I4174" s="408"/>
      <c r="J4174" s="408"/>
      <c r="K4174" s="408"/>
      <c r="L4174" s="408"/>
      <c r="M4174" s="408"/>
      <c r="N4174" s="551" t="s">
        <v>18302</v>
      </c>
      <c r="O4174" s="551" t="s">
        <v>18303</v>
      </c>
      <c r="P4174" s="551" t="s">
        <v>13896</v>
      </c>
      <c r="Q4174" s="551" t="s">
        <v>18299</v>
      </c>
      <c r="R4174" s="551" t="s">
        <v>9335</v>
      </c>
      <c r="S4174" s="408" t="s">
        <v>6</v>
      </c>
      <c r="T4174" s="551" t="s">
        <v>17911</v>
      </c>
      <c r="U4174" s="407">
        <v>75</v>
      </c>
    </row>
    <row r="4175" spans="1:21" s="458" customFormat="1" ht="90.75" customHeight="1" x14ac:dyDescent="0.2">
      <c r="A4175" s="599"/>
      <c r="B4175" s="423">
        <v>325</v>
      </c>
      <c r="C4175" s="408"/>
      <c r="D4175" s="551" t="s">
        <v>18304</v>
      </c>
      <c r="E4175" s="551" t="s">
        <v>18305</v>
      </c>
      <c r="F4175" s="207">
        <v>2018</v>
      </c>
      <c r="G4175" s="423">
        <v>1</v>
      </c>
      <c r="H4175" s="423">
        <v>1</v>
      </c>
      <c r="I4175" s="408"/>
      <c r="J4175" s="408"/>
      <c r="K4175" s="408"/>
      <c r="L4175" s="408"/>
      <c r="M4175" s="408"/>
      <c r="N4175" s="551" t="s">
        <v>18306</v>
      </c>
      <c r="O4175" s="551" t="s">
        <v>18307</v>
      </c>
      <c r="P4175" s="551" t="s">
        <v>18308</v>
      </c>
      <c r="Q4175" s="551" t="s">
        <v>18309</v>
      </c>
      <c r="R4175" s="551" t="s">
        <v>9335</v>
      </c>
      <c r="S4175" s="408" t="s">
        <v>6</v>
      </c>
      <c r="T4175" s="551" t="s">
        <v>18310</v>
      </c>
      <c r="U4175" s="407" t="s">
        <v>10339</v>
      </c>
    </row>
    <row r="4176" spans="1:21" s="458" customFormat="1" ht="84.75" customHeight="1" x14ac:dyDescent="0.2">
      <c r="A4176" s="599"/>
      <c r="B4176" s="423">
        <v>326</v>
      </c>
      <c r="C4176" s="408"/>
      <c r="D4176" s="551" t="s">
        <v>18705</v>
      </c>
      <c r="E4176" s="551" t="s">
        <v>18706</v>
      </c>
      <c r="F4176" s="407">
        <v>2018</v>
      </c>
      <c r="G4176" s="423">
        <v>1</v>
      </c>
      <c r="H4176" s="423">
        <v>1</v>
      </c>
      <c r="I4176" s="551"/>
      <c r="J4176" s="551"/>
      <c r="K4176" s="551"/>
      <c r="L4176" s="551"/>
      <c r="M4176" s="551"/>
      <c r="N4176" s="551" t="s">
        <v>18707</v>
      </c>
      <c r="O4176" s="551" t="s">
        <v>18708</v>
      </c>
      <c r="P4176" s="551" t="s">
        <v>18709</v>
      </c>
      <c r="Q4176" s="551" t="s">
        <v>18710</v>
      </c>
      <c r="R4176" s="551" t="s">
        <v>9335</v>
      </c>
      <c r="S4176" s="551" t="s">
        <v>6</v>
      </c>
      <c r="T4176" s="551" t="s">
        <v>18441</v>
      </c>
      <c r="U4176" s="407">
        <v>142</v>
      </c>
    </row>
    <row r="4177" spans="1:21" s="458" customFormat="1" ht="97.5" customHeight="1" x14ac:dyDescent="0.2">
      <c r="A4177" s="599"/>
      <c r="B4177" s="423">
        <v>327</v>
      </c>
      <c r="C4177" s="408"/>
      <c r="D4177" s="551" t="s">
        <v>18711</v>
      </c>
      <c r="E4177" s="551" t="s">
        <v>18712</v>
      </c>
      <c r="F4177" s="407">
        <v>2018</v>
      </c>
      <c r="G4177" s="423">
        <v>1</v>
      </c>
      <c r="H4177" s="423">
        <v>1</v>
      </c>
      <c r="I4177" s="551"/>
      <c r="J4177" s="551"/>
      <c r="K4177" s="551"/>
      <c r="L4177" s="551"/>
      <c r="M4177" s="551"/>
      <c r="N4177" s="551" t="s">
        <v>18713</v>
      </c>
      <c r="O4177" s="551" t="s">
        <v>18714</v>
      </c>
      <c r="P4177" s="551" t="s">
        <v>18715</v>
      </c>
      <c r="Q4177" s="551" t="s">
        <v>18716</v>
      </c>
      <c r="R4177" s="551" t="s">
        <v>9335</v>
      </c>
      <c r="S4177" s="551" t="s">
        <v>6</v>
      </c>
      <c r="T4177" s="551" t="s">
        <v>18441</v>
      </c>
      <c r="U4177" s="407" t="s">
        <v>18736</v>
      </c>
    </row>
    <row r="4178" spans="1:21" s="458" customFormat="1" ht="70.5" customHeight="1" x14ac:dyDescent="0.2">
      <c r="A4178" s="599"/>
      <c r="B4178" s="423">
        <v>328</v>
      </c>
      <c r="C4178" s="408"/>
      <c r="D4178" s="551" t="s">
        <v>18717</v>
      </c>
      <c r="E4178" s="551" t="s">
        <v>18722</v>
      </c>
      <c r="F4178" s="407">
        <v>2018</v>
      </c>
      <c r="G4178" s="423">
        <v>1</v>
      </c>
      <c r="H4178" s="423">
        <v>1</v>
      </c>
      <c r="I4178" s="551"/>
      <c r="J4178" s="551"/>
      <c r="K4178" s="551"/>
      <c r="L4178" s="551"/>
      <c r="M4178" s="551"/>
      <c r="N4178" s="551" t="s">
        <v>18718</v>
      </c>
      <c r="O4178" s="551" t="s">
        <v>18719</v>
      </c>
      <c r="P4178" s="551" t="s">
        <v>18720</v>
      </c>
      <c r="Q4178" s="551" t="s">
        <v>18721</v>
      </c>
      <c r="R4178" s="551" t="s">
        <v>9335</v>
      </c>
      <c r="S4178" s="551" t="s">
        <v>6</v>
      </c>
      <c r="T4178" s="551" t="s">
        <v>18441</v>
      </c>
      <c r="U4178" s="407" t="s">
        <v>18737</v>
      </c>
    </row>
    <row r="4179" spans="1:21" s="458" customFormat="1" ht="68.25" customHeight="1" x14ac:dyDescent="0.2">
      <c r="A4179" s="599"/>
      <c r="B4179" s="423">
        <v>329</v>
      </c>
      <c r="C4179" s="408"/>
      <c r="D4179" s="551" t="s">
        <v>18723</v>
      </c>
      <c r="E4179" s="551" t="s">
        <v>18724</v>
      </c>
      <c r="F4179" s="407">
        <v>2018</v>
      </c>
      <c r="G4179" s="423">
        <v>1</v>
      </c>
      <c r="H4179" s="423">
        <v>1</v>
      </c>
      <c r="I4179" s="551"/>
      <c r="J4179" s="551"/>
      <c r="K4179" s="551"/>
      <c r="L4179" s="551"/>
      <c r="M4179" s="551"/>
      <c r="N4179" s="551" t="s">
        <v>18725</v>
      </c>
      <c r="O4179" s="551" t="s">
        <v>18726</v>
      </c>
      <c r="P4179" s="551" t="s">
        <v>18727</v>
      </c>
      <c r="Q4179" s="551" t="s">
        <v>18728</v>
      </c>
      <c r="R4179" s="551" t="s">
        <v>9335</v>
      </c>
      <c r="S4179" s="551" t="s">
        <v>6</v>
      </c>
      <c r="T4179" s="551" t="s">
        <v>18441</v>
      </c>
      <c r="U4179" s="407">
        <v>122</v>
      </c>
    </row>
    <row r="4180" spans="1:21" s="458" customFormat="1" ht="100.5" customHeight="1" x14ac:dyDescent="0.2">
      <c r="A4180" s="599"/>
      <c r="B4180" s="423">
        <v>330</v>
      </c>
      <c r="C4180" s="408"/>
      <c r="D4180" s="551" t="s">
        <v>18729</v>
      </c>
      <c r="E4180" s="551" t="s">
        <v>18730</v>
      </c>
      <c r="F4180" s="407">
        <v>2018</v>
      </c>
      <c r="G4180" s="423">
        <v>1</v>
      </c>
      <c r="H4180" s="423">
        <v>1</v>
      </c>
      <c r="I4180" s="551"/>
      <c r="J4180" s="551"/>
      <c r="K4180" s="551"/>
      <c r="L4180" s="551"/>
      <c r="M4180" s="551"/>
      <c r="N4180" s="551" t="s">
        <v>18731</v>
      </c>
      <c r="O4180" s="551" t="s">
        <v>18732</v>
      </c>
      <c r="P4180" s="551" t="s">
        <v>18733</v>
      </c>
      <c r="Q4180" s="551" t="s">
        <v>18734</v>
      </c>
      <c r="R4180" s="551" t="s">
        <v>18735</v>
      </c>
      <c r="S4180" s="551" t="s">
        <v>6</v>
      </c>
      <c r="T4180" s="551" t="s">
        <v>18441</v>
      </c>
      <c r="U4180" s="407">
        <v>72</v>
      </c>
    </row>
    <row r="4181" spans="1:21" s="458" customFormat="1" ht="131.25" customHeight="1" x14ac:dyDescent="0.2">
      <c r="A4181" s="599"/>
      <c r="B4181" s="423">
        <v>331</v>
      </c>
      <c r="C4181" s="408"/>
      <c r="D4181" s="551" t="s">
        <v>18738</v>
      </c>
      <c r="E4181" s="551" t="s">
        <v>18739</v>
      </c>
      <c r="F4181" s="407">
        <v>2018</v>
      </c>
      <c r="G4181" s="423">
        <v>1</v>
      </c>
      <c r="H4181" s="423">
        <v>1</v>
      </c>
      <c r="I4181" s="551"/>
      <c r="J4181" s="551"/>
      <c r="K4181" s="551"/>
      <c r="L4181" s="551"/>
      <c r="M4181" s="551"/>
      <c r="N4181" s="551" t="s">
        <v>18740</v>
      </c>
      <c r="O4181" s="551" t="s">
        <v>18741</v>
      </c>
      <c r="P4181" s="551" t="s">
        <v>18742</v>
      </c>
      <c r="Q4181" s="551" t="s">
        <v>18743</v>
      </c>
      <c r="R4181" s="551" t="s">
        <v>18735</v>
      </c>
      <c r="S4181" s="551" t="s">
        <v>6</v>
      </c>
      <c r="T4181" s="551" t="s">
        <v>18441</v>
      </c>
      <c r="U4181" s="407">
        <v>66</v>
      </c>
    </row>
    <row r="4182" spans="1:21" s="458" customFormat="1" ht="93" customHeight="1" x14ac:dyDescent="0.2">
      <c r="A4182" s="599"/>
      <c r="B4182" s="423">
        <v>332</v>
      </c>
      <c r="C4182" s="408"/>
      <c r="D4182" s="551" t="s">
        <v>18744</v>
      </c>
      <c r="E4182" s="551" t="s">
        <v>18745</v>
      </c>
      <c r="F4182" s="407">
        <v>2018</v>
      </c>
      <c r="G4182" s="423">
        <v>1</v>
      </c>
      <c r="H4182" s="423">
        <v>1</v>
      </c>
      <c r="I4182" s="551"/>
      <c r="J4182" s="551"/>
      <c r="K4182" s="551"/>
      <c r="L4182" s="551"/>
      <c r="M4182" s="551"/>
      <c r="N4182" s="551" t="s">
        <v>18746</v>
      </c>
      <c r="O4182" s="551" t="s">
        <v>18747</v>
      </c>
      <c r="P4182" s="551" t="s">
        <v>18748</v>
      </c>
      <c r="Q4182" s="551" t="s">
        <v>18743</v>
      </c>
      <c r="R4182" s="551" t="s">
        <v>18735</v>
      </c>
      <c r="S4182" s="551" t="s">
        <v>6</v>
      </c>
      <c r="T4182" s="551" t="s">
        <v>18441</v>
      </c>
      <c r="U4182" s="407">
        <v>61</v>
      </c>
    </row>
    <row r="4183" spans="1:21" s="458" customFormat="1" ht="117" customHeight="1" x14ac:dyDescent="0.2">
      <c r="A4183" s="599"/>
      <c r="B4183" s="423">
        <v>333</v>
      </c>
      <c r="C4183" s="408"/>
      <c r="D4183" s="551" t="s">
        <v>18749</v>
      </c>
      <c r="E4183" s="551" t="s">
        <v>18750</v>
      </c>
      <c r="F4183" s="407">
        <v>2018</v>
      </c>
      <c r="G4183" s="423">
        <v>1</v>
      </c>
      <c r="H4183" s="423">
        <v>1</v>
      </c>
      <c r="I4183" s="551"/>
      <c r="J4183" s="551"/>
      <c r="K4183" s="551"/>
      <c r="L4183" s="551"/>
      <c r="M4183" s="551"/>
      <c r="N4183" s="551" t="s">
        <v>18751</v>
      </c>
      <c r="O4183" s="551" t="s">
        <v>18752</v>
      </c>
      <c r="P4183" s="551" t="s">
        <v>18753</v>
      </c>
      <c r="Q4183" s="551" t="s">
        <v>18754</v>
      </c>
      <c r="R4183" s="551" t="s">
        <v>18735</v>
      </c>
      <c r="S4183" s="551" t="s">
        <v>6</v>
      </c>
      <c r="T4183" s="551" t="s">
        <v>18441</v>
      </c>
      <c r="U4183" s="407">
        <v>73</v>
      </c>
    </row>
    <row r="4184" spans="1:21" s="458" customFormat="1" ht="86.25" customHeight="1" x14ac:dyDescent="0.2">
      <c r="A4184" s="599"/>
      <c r="B4184" s="423">
        <v>334</v>
      </c>
      <c r="C4184" s="408"/>
      <c r="D4184" s="551" t="s">
        <v>18755</v>
      </c>
      <c r="E4184" s="551" t="s">
        <v>18756</v>
      </c>
      <c r="F4184" s="407">
        <v>2018</v>
      </c>
      <c r="G4184" s="423">
        <v>1</v>
      </c>
      <c r="H4184" s="423">
        <v>1</v>
      </c>
      <c r="I4184" s="551"/>
      <c r="J4184" s="551"/>
      <c r="K4184" s="551"/>
      <c r="L4184" s="551"/>
      <c r="M4184" s="551"/>
      <c r="N4184" s="551" t="s">
        <v>18757</v>
      </c>
      <c r="O4184" s="551" t="s">
        <v>18758</v>
      </c>
      <c r="P4184" s="551" t="s">
        <v>18759</v>
      </c>
      <c r="Q4184" s="551" t="s">
        <v>18760</v>
      </c>
      <c r="R4184" s="551" t="s">
        <v>18735</v>
      </c>
      <c r="S4184" s="551" t="s">
        <v>6</v>
      </c>
      <c r="T4184" s="551" t="s">
        <v>18441</v>
      </c>
      <c r="U4184" s="407">
        <v>69</v>
      </c>
    </row>
    <row r="4185" spans="1:21" s="458" customFormat="1" ht="95.25" customHeight="1" x14ac:dyDescent="0.2">
      <c r="A4185" s="599"/>
      <c r="B4185" s="423">
        <v>335</v>
      </c>
      <c r="C4185" s="408"/>
      <c r="D4185" s="551" t="s">
        <v>18761</v>
      </c>
      <c r="E4185" s="551" t="s">
        <v>18762</v>
      </c>
      <c r="F4185" s="407">
        <v>2018</v>
      </c>
      <c r="G4185" s="423">
        <v>1</v>
      </c>
      <c r="H4185" s="423">
        <v>1</v>
      </c>
      <c r="I4185" s="551"/>
      <c r="J4185" s="551"/>
      <c r="K4185" s="551"/>
      <c r="L4185" s="551"/>
      <c r="M4185" s="551"/>
      <c r="N4185" s="551" t="s">
        <v>18763</v>
      </c>
      <c r="O4185" s="551" t="s">
        <v>18764</v>
      </c>
      <c r="P4185" s="551" t="s">
        <v>18765</v>
      </c>
      <c r="Q4185" s="551" t="s">
        <v>18766</v>
      </c>
      <c r="R4185" s="551" t="s">
        <v>18735</v>
      </c>
      <c r="S4185" s="551" t="s">
        <v>6</v>
      </c>
      <c r="T4185" s="551" t="s">
        <v>18441</v>
      </c>
      <c r="U4185" s="407">
        <v>54</v>
      </c>
    </row>
    <row r="4186" spans="1:21" s="458" customFormat="1" ht="138.75" customHeight="1" x14ac:dyDescent="0.2">
      <c r="A4186" s="599"/>
      <c r="B4186" s="423">
        <v>336</v>
      </c>
      <c r="C4186" s="408"/>
      <c r="D4186" s="551" t="s">
        <v>18767</v>
      </c>
      <c r="E4186" s="551" t="s">
        <v>18768</v>
      </c>
      <c r="F4186" s="407">
        <v>2018</v>
      </c>
      <c r="G4186" s="423">
        <v>1</v>
      </c>
      <c r="H4186" s="423">
        <v>1</v>
      </c>
      <c r="I4186" s="551"/>
      <c r="J4186" s="551"/>
      <c r="K4186" s="551"/>
      <c r="L4186" s="551"/>
      <c r="M4186" s="551"/>
      <c r="N4186" s="551" t="s">
        <v>18769</v>
      </c>
      <c r="O4186" s="551" t="s">
        <v>18770</v>
      </c>
      <c r="P4186" s="551" t="s">
        <v>18771</v>
      </c>
      <c r="Q4186" s="551" t="s">
        <v>18772</v>
      </c>
      <c r="R4186" s="551" t="s">
        <v>18735</v>
      </c>
      <c r="S4186" s="551" t="s">
        <v>6</v>
      </c>
      <c r="T4186" s="551" t="s">
        <v>18441</v>
      </c>
      <c r="U4186" s="407">
        <v>57</v>
      </c>
    </row>
    <row r="4187" spans="1:21" s="458" customFormat="1" ht="120.75" customHeight="1" x14ac:dyDescent="0.2">
      <c r="A4187" s="599"/>
      <c r="B4187" s="423">
        <v>337</v>
      </c>
      <c r="C4187" s="408"/>
      <c r="D4187" s="551" t="s">
        <v>18773</v>
      </c>
      <c r="E4187" s="551" t="s">
        <v>18774</v>
      </c>
      <c r="F4187" s="407">
        <v>2018</v>
      </c>
      <c r="G4187" s="423">
        <v>1</v>
      </c>
      <c r="H4187" s="423">
        <v>1</v>
      </c>
      <c r="I4187" s="551"/>
      <c r="J4187" s="551"/>
      <c r="K4187" s="551"/>
      <c r="L4187" s="551"/>
      <c r="M4187" s="551"/>
      <c r="N4187" s="551" t="s">
        <v>18775</v>
      </c>
      <c r="O4187" s="551" t="s">
        <v>18776</v>
      </c>
      <c r="P4187" s="551" t="s">
        <v>18742</v>
      </c>
      <c r="Q4187" s="551" t="s">
        <v>18777</v>
      </c>
      <c r="R4187" s="551" t="s">
        <v>18778</v>
      </c>
      <c r="S4187" s="551" t="s">
        <v>6</v>
      </c>
      <c r="T4187" s="551" t="s">
        <v>18441</v>
      </c>
      <c r="U4187" s="407">
        <v>68</v>
      </c>
    </row>
    <row r="4188" spans="1:21" s="458" customFormat="1" ht="73.5" customHeight="1" x14ac:dyDescent="0.2">
      <c r="A4188" s="599"/>
      <c r="B4188" s="423">
        <v>338</v>
      </c>
      <c r="C4188" s="408"/>
      <c r="D4188" s="551" t="s">
        <v>18780</v>
      </c>
      <c r="E4188" s="551" t="s">
        <v>18781</v>
      </c>
      <c r="F4188" s="407">
        <v>2018</v>
      </c>
      <c r="G4188" s="423">
        <v>1</v>
      </c>
      <c r="H4188" s="423">
        <v>1</v>
      </c>
      <c r="I4188" s="551"/>
      <c r="J4188" s="551"/>
      <c r="K4188" s="551"/>
      <c r="L4188" s="551"/>
      <c r="M4188" s="551"/>
      <c r="N4188" s="551" t="s">
        <v>18782</v>
      </c>
      <c r="O4188" s="551" t="s">
        <v>18783</v>
      </c>
      <c r="P4188" s="551" t="s">
        <v>18771</v>
      </c>
      <c r="Q4188" s="551" t="s">
        <v>18772</v>
      </c>
      <c r="R4188" s="551" t="s">
        <v>18784</v>
      </c>
      <c r="S4188" s="551" t="s">
        <v>6</v>
      </c>
      <c r="T4188" s="551" t="s">
        <v>18441</v>
      </c>
      <c r="U4188" s="161"/>
    </row>
    <row r="4189" spans="1:21" s="458" customFormat="1" ht="120.75" customHeight="1" x14ac:dyDescent="0.2">
      <c r="A4189" s="599"/>
      <c r="B4189" s="423">
        <v>339</v>
      </c>
      <c r="C4189" s="55"/>
      <c r="D4189" s="551" t="s">
        <v>18785</v>
      </c>
      <c r="E4189" s="551" t="s">
        <v>18786</v>
      </c>
      <c r="F4189" s="407">
        <v>2018</v>
      </c>
      <c r="G4189" s="423">
        <v>1</v>
      </c>
      <c r="H4189" s="423">
        <v>1</v>
      </c>
      <c r="I4189" s="551"/>
      <c r="J4189" s="551"/>
      <c r="K4189" s="551"/>
      <c r="L4189" s="551"/>
      <c r="M4189" s="551"/>
      <c r="N4189" s="551" t="s">
        <v>18787</v>
      </c>
      <c r="O4189" s="551" t="s">
        <v>18788</v>
      </c>
      <c r="P4189" s="551" t="s">
        <v>18789</v>
      </c>
      <c r="Q4189" s="551" t="s">
        <v>18790</v>
      </c>
      <c r="R4189" s="551" t="s">
        <v>18778</v>
      </c>
      <c r="S4189" s="551" t="s">
        <v>6</v>
      </c>
      <c r="T4189" s="551" t="s">
        <v>18441</v>
      </c>
      <c r="U4189" s="161"/>
    </row>
    <row r="4190" spans="1:21" s="458" customFormat="1" ht="123.75" customHeight="1" x14ac:dyDescent="0.2">
      <c r="A4190" s="599"/>
      <c r="B4190" s="423">
        <v>340</v>
      </c>
      <c r="C4190" s="408"/>
      <c r="D4190" s="551" t="s">
        <v>18791</v>
      </c>
      <c r="E4190" s="551" t="s">
        <v>18792</v>
      </c>
      <c r="F4190" s="407">
        <v>2018</v>
      </c>
      <c r="G4190" s="423">
        <v>1</v>
      </c>
      <c r="H4190" s="423">
        <v>1</v>
      </c>
      <c r="I4190" s="551"/>
      <c r="J4190" s="551"/>
      <c r="K4190" s="551"/>
      <c r="L4190" s="551"/>
      <c r="M4190" s="551"/>
      <c r="N4190" s="551" t="s">
        <v>18793</v>
      </c>
      <c r="O4190" s="551" t="s">
        <v>18794</v>
      </c>
      <c r="P4190" s="551" t="s">
        <v>18795</v>
      </c>
      <c r="Q4190" s="551" t="s">
        <v>18796</v>
      </c>
      <c r="R4190" s="551" t="s">
        <v>18778</v>
      </c>
      <c r="S4190" s="551" t="s">
        <v>6</v>
      </c>
      <c r="T4190" s="551" t="s">
        <v>18441</v>
      </c>
      <c r="U4190" s="161"/>
    </row>
    <row r="4191" spans="1:21" s="458" customFormat="1" ht="127.5" customHeight="1" x14ac:dyDescent="0.2">
      <c r="A4191" s="599"/>
      <c r="B4191" s="423">
        <v>341</v>
      </c>
      <c r="C4191" s="408"/>
      <c r="D4191" s="551" t="s">
        <v>18797</v>
      </c>
      <c r="E4191" s="551" t="s">
        <v>18798</v>
      </c>
      <c r="F4191" s="407">
        <v>2018</v>
      </c>
      <c r="G4191" s="423">
        <v>1</v>
      </c>
      <c r="H4191" s="423">
        <v>1</v>
      </c>
      <c r="I4191" s="551"/>
      <c r="J4191" s="551"/>
      <c r="K4191" s="551"/>
      <c r="L4191" s="551"/>
      <c r="M4191" s="551"/>
      <c r="N4191" s="551" t="s">
        <v>18799</v>
      </c>
      <c r="O4191" s="551" t="s">
        <v>18800</v>
      </c>
      <c r="P4191" s="551" t="s">
        <v>18789</v>
      </c>
      <c r="Q4191" s="551" t="s">
        <v>18801</v>
      </c>
      <c r="R4191" s="551" t="s">
        <v>18784</v>
      </c>
      <c r="S4191" s="551" t="s">
        <v>18802</v>
      </c>
      <c r="T4191" s="551" t="s">
        <v>18441</v>
      </c>
      <c r="U4191" s="161"/>
    </row>
    <row r="4192" spans="1:21" s="458" customFormat="1" ht="89.25" customHeight="1" x14ac:dyDescent="0.2">
      <c r="A4192" s="599"/>
      <c r="B4192" s="423">
        <v>342</v>
      </c>
      <c r="C4192" s="408"/>
      <c r="D4192" s="551" t="s">
        <v>18803</v>
      </c>
      <c r="E4192" s="551" t="s">
        <v>18804</v>
      </c>
      <c r="F4192" s="407">
        <v>2018</v>
      </c>
      <c r="G4192" s="423">
        <v>1</v>
      </c>
      <c r="H4192" s="423">
        <v>1</v>
      </c>
      <c r="I4192" s="551"/>
      <c r="J4192" s="551"/>
      <c r="K4192" s="551"/>
      <c r="L4192" s="551"/>
      <c r="M4192" s="551"/>
      <c r="N4192" s="551" t="s">
        <v>18805</v>
      </c>
      <c r="O4192" s="551" t="s">
        <v>18806</v>
      </c>
      <c r="P4192" s="551" t="s">
        <v>18807</v>
      </c>
      <c r="Q4192" s="551" t="s">
        <v>18808</v>
      </c>
      <c r="R4192" s="551" t="s">
        <v>18784</v>
      </c>
      <c r="S4192" s="551" t="s">
        <v>18802</v>
      </c>
      <c r="T4192" s="551" t="s">
        <v>18441</v>
      </c>
      <c r="U4192" s="161"/>
    </row>
    <row r="4193" spans="1:22" s="458" customFormat="1" ht="90.75" customHeight="1" x14ac:dyDescent="0.2">
      <c r="A4193" s="599"/>
      <c r="B4193" s="423">
        <v>343</v>
      </c>
      <c r="C4193" s="408"/>
      <c r="D4193" s="551" t="s">
        <v>18809</v>
      </c>
      <c r="E4193" s="551" t="s">
        <v>18810</v>
      </c>
      <c r="F4193" s="407">
        <v>2018</v>
      </c>
      <c r="G4193" s="423">
        <v>1</v>
      </c>
      <c r="H4193" s="423">
        <v>1</v>
      </c>
      <c r="I4193" s="551"/>
      <c r="J4193" s="551"/>
      <c r="K4193" s="551"/>
      <c r="L4193" s="551"/>
      <c r="M4193" s="551"/>
      <c r="N4193" s="551" t="s">
        <v>18811</v>
      </c>
      <c r="O4193" s="551" t="s">
        <v>18812</v>
      </c>
      <c r="P4193" s="551" t="s">
        <v>18742</v>
      </c>
      <c r="Q4193" s="551" t="s">
        <v>18813</v>
      </c>
      <c r="R4193" s="551" t="s">
        <v>18784</v>
      </c>
      <c r="S4193" s="551" t="s">
        <v>18802</v>
      </c>
      <c r="T4193" s="551" t="s">
        <v>18441</v>
      </c>
      <c r="U4193" s="161"/>
    </row>
    <row r="4194" spans="1:22" s="458" customFormat="1" ht="71.25" customHeight="1" x14ac:dyDescent="0.2">
      <c r="A4194" s="599"/>
      <c r="B4194" s="423">
        <v>344</v>
      </c>
      <c r="C4194" s="408"/>
      <c r="D4194" s="551" t="s">
        <v>18814</v>
      </c>
      <c r="E4194" s="551" t="s">
        <v>18815</v>
      </c>
      <c r="F4194" s="407">
        <v>2018</v>
      </c>
      <c r="G4194" s="423">
        <v>1</v>
      </c>
      <c r="H4194" s="423">
        <v>1</v>
      </c>
      <c r="I4194" s="551"/>
      <c r="J4194" s="551"/>
      <c r="K4194" s="551"/>
      <c r="L4194" s="551"/>
      <c r="M4194" s="551"/>
      <c r="N4194" s="551" t="s">
        <v>18816</v>
      </c>
      <c r="O4194" s="551" t="s">
        <v>18817</v>
      </c>
      <c r="P4194" s="551" t="s">
        <v>18818</v>
      </c>
      <c r="Q4194" s="551" t="s">
        <v>18819</v>
      </c>
      <c r="R4194" s="551" t="s">
        <v>18784</v>
      </c>
      <c r="S4194" s="551" t="s">
        <v>18802</v>
      </c>
      <c r="T4194" s="551" t="s">
        <v>18441</v>
      </c>
      <c r="U4194" s="407">
        <v>65</v>
      </c>
    </row>
    <row r="4195" spans="1:22" s="458" customFormat="1" ht="90.75" customHeight="1" x14ac:dyDescent="0.2">
      <c r="A4195" s="599"/>
      <c r="B4195" s="423">
        <v>345</v>
      </c>
      <c r="C4195" s="408"/>
      <c r="D4195" s="551" t="s">
        <v>18820</v>
      </c>
      <c r="E4195" s="551" t="s">
        <v>18821</v>
      </c>
      <c r="F4195" s="407">
        <v>2018</v>
      </c>
      <c r="G4195" s="423">
        <v>1</v>
      </c>
      <c r="H4195" s="423">
        <v>1</v>
      </c>
      <c r="I4195" s="551"/>
      <c r="J4195" s="551"/>
      <c r="K4195" s="551"/>
      <c r="L4195" s="551"/>
      <c r="M4195" s="551"/>
      <c r="N4195" s="551" t="s">
        <v>18822</v>
      </c>
      <c r="O4195" s="551" t="s">
        <v>18823</v>
      </c>
      <c r="P4195" s="551" t="s">
        <v>18824</v>
      </c>
      <c r="Q4195" s="551" t="s">
        <v>18825</v>
      </c>
      <c r="R4195" s="551" t="s">
        <v>9335</v>
      </c>
      <c r="S4195" s="551" t="s">
        <v>6</v>
      </c>
      <c r="T4195" s="551" t="s">
        <v>16379</v>
      </c>
      <c r="U4195" s="407">
        <v>60</v>
      </c>
    </row>
    <row r="4196" spans="1:22" s="458" customFormat="1" ht="117.75" customHeight="1" x14ac:dyDescent="0.2">
      <c r="A4196" s="599"/>
      <c r="B4196" s="423">
        <v>346</v>
      </c>
      <c r="C4196" s="408"/>
      <c r="D4196" s="551" t="s">
        <v>18826</v>
      </c>
      <c r="E4196" s="551" t="s">
        <v>18827</v>
      </c>
      <c r="F4196" s="407">
        <v>2018</v>
      </c>
      <c r="G4196" s="423">
        <v>1</v>
      </c>
      <c r="H4196" s="423">
        <v>1</v>
      </c>
      <c r="I4196" s="551"/>
      <c r="J4196" s="551"/>
      <c r="K4196" s="551"/>
      <c r="L4196" s="551"/>
      <c r="M4196" s="551"/>
      <c r="N4196" s="551" t="s">
        <v>18828</v>
      </c>
      <c r="O4196" s="551" t="s">
        <v>18829</v>
      </c>
      <c r="P4196" s="551" t="s">
        <v>17488</v>
      </c>
      <c r="Q4196" s="551" t="s">
        <v>18830</v>
      </c>
      <c r="R4196" s="551" t="s">
        <v>9335</v>
      </c>
      <c r="S4196" s="551" t="s">
        <v>6</v>
      </c>
      <c r="T4196" s="551" t="s">
        <v>16379</v>
      </c>
      <c r="U4196" s="407" t="s">
        <v>10345</v>
      </c>
    </row>
    <row r="4197" spans="1:22" s="458" customFormat="1" ht="90.75" customHeight="1" x14ac:dyDescent="0.2">
      <c r="A4197" s="599"/>
      <c r="B4197" s="423">
        <v>347</v>
      </c>
      <c r="C4197" s="408"/>
      <c r="D4197" s="551" t="s">
        <v>18831</v>
      </c>
      <c r="E4197" s="607" t="s">
        <v>18832</v>
      </c>
      <c r="F4197" s="407">
        <v>2018</v>
      </c>
      <c r="G4197" s="423">
        <v>1</v>
      </c>
      <c r="H4197" s="423">
        <v>1</v>
      </c>
      <c r="I4197" s="551"/>
      <c r="J4197" s="551"/>
      <c r="K4197" s="551"/>
      <c r="L4197" s="551"/>
      <c r="M4197" s="551"/>
      <c r="N4197" s="551" t="s">
        <v>18841</v>
      </c>
      <c r="O4197" s="551" t="s">
        <v>18833</v>
      </c>
      <c r="P4197" s="551" t="s">
        <v>18824</v>
      </c>
      <c r="Q4197" s="551" t="s">
        <v>18834</v>
      </c>
      <c r="R4197" s="551" t="s">
        <v>9335</v>
      </c>
      <c r="S4197" s="551" t="s">
        <v>6</v>
      </c>
      <c r="T4197" s="551" t="s">
        <v>16379</v>
      </c>
      <c r="U4197" s="407" t="s">
        <v>10345</v>
      </c>
    </row>
    <row r="4198" spans="1:22" s="458" customFormat="1" ht="117.75" customHeight="1" x14ac:dyDescent="0.2">
      <c r="A4198" s="599"/>
      <c r="B4198" s="423">
        <v>348</v>
      </c>
      <c r="C4198" s="408"/>
      <c r="D4198" s="551" t="s">
        <v>18835</v>
      </c>
      <c r="E4198" s="551" t="s">
        <v>18836</v>
      </c>
      <c r="F4198" s="407">
        <v>2018</v>
      </c>
      <c r="G4198" s="423">
        <v>1</v>
      </c>
      <c r="H4198" s="423">
        <v>1</v>
      </c>
      <c r="I4198" s="551"/>
      <c r="J4198" s="551"/>
      <c r="K4198" s="551"/>
      <c r="L4198" s="551"/>
      <c r="M4198" s="551"/>
      <c r="N4198" s="551" t="s">
        <v>18837</v>
      </c>
      <c r="O4198" s="551" t="s">
        <v>18838</v>
      </c>
      <c r="P4198" s="551" t="s">
        <v>18824</v>
      </c>
      <c r="Q4198" s="551" t="s">
        <v>18839</v>
      </c>
      <c r="R4198" s="551" t="s">
        <v>18840</v>
      </c>
      <c r="S4198" s="551" t="s">
        <v>6</v>
      </c>
      <c r="T4198" s="551" t="s">
        <v>16379</v>
      </c>
      <c r="U4198" s="407" t="s">
        <v>10359</v>
      </c>
    </row>
    <row r="4199" spans="1:22" s="458" customFormat="1" ht="117.75" customHeight="1" x14ac:dyDescent="0.2">
      <c r="A4199" s="599"/>
      <c r="B4199" s="423">
        <v>349</v>
      </c>
      <c r="C4199" s="408"/>
      <c r="D4199" s="551" t="s">
        <v>18842</v>
      </c>
      <c r="E4199" s="551" t="s">
        <v>18843</v>
      </c>
      <c r="F4199" s="407">
        <v>2018</v>
      </c>
      <c r="G4199" s="423">
        <v>1</v>
      </c>
      <c r="H4199" s="423">
        <v>1</v>
      </c>
      <c r="I4199" s="551"/>
      <c r="J4199" s="551"/>
      <c r="K4199" s="551"/>
      <c r="L4199" s="551"/>
      <c r="M4199" s="551"/>
      <c r="N4199" s="551" t="s">
        <v>18844</v>
      </c>
      <c r="O4199" s="551" t="s">
        <v>18845</v>
      </c>
      <c r="P4199" s="551" t="s">
        <v>18846</v>
      </c>
      <c r="Q4199" s="551" t="s">
        <v>18847</v>
      </c>
      <c r="R4199" s="551" t="s">
        <v>18840</v>
      </c>
      <c r="S4199" s="551" t="s">
        <v>6</v>
      </c>
      <c r="T4199" s="551" t="s">
        <v>16379</v>
      </c>
      <c r="U4199" s="407">
        <v>126</v>
      </c>
    </row>
    <row r="4200" spans="1:22" s="458" customFormat="1" ht="106.5" customHeight="1" x14ac:dyDescent="0.2">
      <c r="A4200" s="599"/>
      <c r="B4200" s="423">
        <v>350</v>
      </c>
      <c r="C4200" s="408"/>
      <c r="D4200" s="551" t="s">
        <v>18848</v>
      </c>
      <c r="E4200" s="551" t="s">
        <v>18849</v>
      </c>
      <c r="F4200" s="407">
        <v>2018</v>
      </c>
      <c r="G4200" s="423">
        <v>1</v>
      </c>
      <c r="H4200" s="423">
        <v>1</v>
      </c>
      <c r="I4200" s="551"/>
      <c r="J4200" s="551"/>
      <c r="K4200" s="551"/>
      <c r="L4200" s="551"/>
      <c r="M4200" s="551"/>
      <c r="N4200" s="551" t="s">
        <v>18850</v>
      </c>
      <c r="O4200" s="551" t="s">
        <v>18851</v>
      </c>
      <c r="P4200" s="551" t="s">
        <v>16384</v>
      </c>
      <c r="Q4200" s="551" t="s">
        <v>18852</v>
      </c>
      <c r="R4200" s="551" t="s">
        <v>18853</v>
      </c>
      <c r="S4200" s="551" t="s">
        <v>6</v>
      </c>
      <c r="T4200" s="551" t="s">
        <v>16379</v>
      </c>
      <c r="U4200" s="407" t="s">
        <v>10500</v>
      </c>
    </row>
    <row r="4201" spans="1:22" s="458" customFormat="1" ht="105.75" customHeight="1" x14ac:dyDescent="0.2">
      <c r="A4201" s="599"/>
      <c r="B4201" s="423">
        <v>351</v>
      </c>
      <c r="C4201" s="408"/>
      <c r="D4201" s="551" t="s">
        <v>18854</v>
      </c>
      <c r="E4201" s="551" t="s">
        <v>18855</v>
      </c>
      <c r="F4201" s="407">
        <v>2018</v>
      </c>
      <c r="G4201" s="423">
        <v>1</v>
      </c>
      <c r="H4201" s="423">
        <v>1</v>
      </c>
      <c r="I4201" s="551"/>
      <c r="J4201" s="551"/>
      <c r="K4201" s="551"/>
      <c r="L4201" s="551"/>
      <c r="M4201" s="551"/>
      <c r="N4201" s="551" t="s">
        <v>18856</v>
      </c>
      <c r="O4201" s="551" t="s">
        <v>18857</v>
      </c>
      <c r="P4201" s="551" t="s">
        <v>14765</v>
      </c>
      <c r="Q4201" s="551" t="s">
        <v>18858</v>
      </c>
      <c r="R4201" s="551" t="s">
        <v>18859</v>
      </c>
      <c r="S4201" s="551" t="s">
        <v>6</v>
      </c>
      <c r="T4201" s="551" t="s">
        <v>16379</v>
      </c>
      <c r="U4201" s="407">
        <v>121</v>
      </c>
    </row>
    <row r="4202" spans="1:22" s="144" customFormat="1" ht="31.5" customHeight="1" x14ac:dyDescent="0.2">
      <c r="A4202" s="145"/>
      <c r="D4202" s="38"/>
      <c r="E4202" s="145" t="s">
        <v>13</v>
      </c>
      <c r="G4202" s="144">
        <f t="shared" ref="G4202:M4202" si="110">SUM(G3849:G4201)</f>
        <v>364</v>
      </c>
      <c r="H4202" s="144">
        <f t="shared" si="110"/>
        <v>364</v>
      </c>
      <c r="I4202" s="144">
        <f t="shared" si="110"/>
        <v>0</v>
      </c>
      <c r="J4202" s="144">
        <f t="shared" si="110"/>
        <v>0</v>
      </c>
      <c r="K4202" s="144">
        <f t="shared" si="110"/>
        <v>0</v>
      </c>
      <c r="L4202" s="144">
        <f t="shared" si="110"/>
        <v>0</v>
      </c>
      <c r="M4202" s="144">
        <f t="shared" si="110"/>
        <v>0</v>
      </c>
      <c r="O4202" s="145"/>
      <c r="P4202" s="145"/>
      <c r="Q4202" s="145"/>
      <c r="R4202" s="145"/>
      <c r="S4202" s="145"/>
      <c r="V4202" s="458"/>
    </row>
    <row r="4203" spans="1:22" s="144" customFormat="1" ht="23.25" customHeight="1" x14ac:dyDescent="0.2">
      <c r="A4203" s="145"/>
      <c r="D4203" s="599"/>
      <c r="E4203" s="145"/>
      <c r="O4203" s="145"/>
      <c r="P4203" s="145"/>
      <c r="Q4203" s="145"/>
      <c r="R4203" s="145"/>
      <c r="S4203" s="145"/>
      <c r="V4203" s="458"/>
    </row>
    <row r="4204" spans="1:22" s="13" customFormat="1" ht="30.75" customHeight="1" x14ac:dyDescent="0.2">
      <c r="A4204" s="214"/>
      <c r="B4204" s="196"/>
      <c r="C4204" s="140"/>
      <c r="D4204" s="159" t="s">
        <v>4412</v>
      </c>
      <c r="E4204" s="142"/>
      <c r="F4204" s="141"/>
      <c r="G4204" s="159"/>
      <c r="H4204" s="159"/>
      <c r="I4204" s="159"/>
      <c r="J4204" s="159"/>
      <c r="K4204" s="159"/>
      <c r="L4204" s="140"/>
      <c r="M4204" s="140"/>
      <c r="N4204" s="140"/>
      <c r="O4204" s="142"/>
      <c r="P4204" s="142"/>
      <c r="Q4204" s="142"/>
      <c r="R4204" s="142"/>
      <c r="S4204" s="142"/>
      <c r="T4204" s="142"/>
      <c r="U4204" s="142"/>
      <c r="V4204" s="458"/>
    </row>
    <row r="4205" spans="1:22" s="313" customFormat="1" ht="52.5" customHeight="1" x14ac:dyDescent="0.15">
      <c r="A4205" s="511" t="s">
        <v>313</v>
      </c>
      <c r="B4205" s="369" t="s">
        <v>0</v>
      </c>
      <c r="C4205" s="368" t="s">
        <v>71</v>
      </c>
      <c r="D4205" s="369" t="s">
        <v>50</v>
      </c>
      <c r="E4205" s="369" t="s">
        <v>72</v>
      </c>
      <c r="F4205" s="369" t="s">
        <v>73</v>
      </c>
      <c r="G4205" s="383" t="s">
        <v>51</v>
      </c>
      <c r="H4205" s="383" t="s">
        <v>5998</v>
      </c>
      <c r="I4205" s="383" t="s">
        <v>5999</v>
      </c>
      <c r="J4205" s="383" t="s">
        <v>6000</v>
      </c>
      <c r="K4205" s="383" t="s">
        <v>8431</v>
      </c>
      <c r="L4205" s="507" t="s">
        <v>7600</v>
      </c>
      <c r="M4205" s="507" t="s">
        <v>13491</v>
      </c>
      <c r="N4205" s="512" t="s">
        <v>17</v>
      </c>
      <c r="O4205" s="371" t="s">
        <v>19</v>
      </c>
      <c r="P4205" s="512" t="s">
        <v>74</v>
      </c>
      <c r="Q4205" s="512" t="s">
        <v>4389</v>
      </c>
      <c r="R4205" s="368" t="s">
        <v>81</v>
      </c>
      <c r="S4205" s="370" t="s">
        <v>65</v>
      </c>
      <c r="T4205" s="514" t="s">
        <v>10168</v>
      </c>
      <c r="U4205" s="514" t="s">
        <v>10372</v>
      </c>
    </row>
    <row r="4206" spans="1:22" ht="44.25" customHeight="1" x14ac:dyDescent="0.15">
      <c r="B4206" s="423">
        <v>1</v>
      </c>
      <c r="C4206" s="423"/>
      <c r="D4206" s="206" t="s">
        <v>3626</v>
      </c>
      <c r="E4206" s="407" t="s">
        <v>11053</v>
      </c>
      <c r="F4206" s="203">
        <v>1999</v>
      </c>
      <c r="G4206" s="423">
        <f t="shared" ref="G4206:G4235" si="111">SUM(H4206+I4206+K4207+L4206+M4206)</f>
        <v>1</v>
      </c>
      <c r="H4206" s="203">
        <v>1</v>
      </c>
      <c r="I4206" s="174"/>
      <c r="J4206" s="174"/>
      <c r="K4206" s="174"/>
      <c r="L4206" s="462"/>
      <c r="M4206" s="551"/>
      <c r="N4206" s="551" t="s">
        <v>11110</v>
      </c>
      <c r="O4206" s="551" t="s">
        <v>632</v>
      </c>
      <c r="P4206" s="551" t="s">
        <v>11084</v>
      </c>
      <c r="Q4206" s="544"/>
      <c r="R4206" s="544"/>
      <c r="S4206" s="544" t="s">
        <v>8234</v>
      </c>
      <c r="T4206" s="407" t="s">
        <v>10432</v>
      </c>
      <c r="U4206" s="207" t="s">
        <v>10450</v>
      </c>
    </row>
    <row r="4207" spans="1:22" ht="44.25" customHeight="1" x14ac:dyDescent="0.15">
      <c r="B4207" s="423">
        <v>2</v>
      </c>
      <c r="C4207" s="423"/>
      <c r="D4207" s="206" t="s">
        <v>3627</v>
      </c>
      <c r="E4207" s="407" t="s">
        <v>11054</v>
      </c>
      <c r="F4207" s="203">
        <v>1999</v>
      </c>
      <c r="G4207" s="423">
        <f t="shared" si="111"/>
        <v>1</v>
      </c>
      <c r="H4207" s="203">
        <v>1</v>
      </c>
      <c r="I4207" s="174"/>
      <c r="J4207" s="174"/>
      <c r="K4207" s="174"/>
      <c r="L4207" s="462"/>
      <c r="M4207" s="551"/>
      <c r="N4207" s="551" t="s">
        <v>11085</v>
      </c>
      <c r="O4207" s="551" t="s">
        <v>632</v>
      </c>
      <c r="P4207" s="551" t="s">
        <v>11084</v>
      </c>
      <c r="Q4207" s="544"/>
      <c r="R4207" s="544"/>
      <c r="S4207" s="544" t="s">
        <v>8234</v>
      </c>
      <c r="T4207" s="407" t="s">
        <v>10432</v>
      </c>
      <c r="U4207" s="207">
        <v>156</v>
      </c>
    </row>
    <row r="4208" spans="1:22" ht="44.25" customHeight="1" x14ac:dyDescent="0.15">
      <c r="B4208" s="423">
        <v>3</v>
      </c>
      <c r="C4208" s="423"/>
      <c r="D4208" s="206" t="s">
        <v>3628</v>
      </c>
      <c r="E4208" s="407" t="s">
        <v>11055</v>
      </c>
      <c r="F4208" s="203">
        <v>1999</v>
      </c>
      <c r="G4208" s="423">
        <f t="shared" si="111"/>
        <v>1</v>
      </c>
      <c r="H4208" s="203">
        <v>1</v>
      </c>
      <c r="I4208" s="333"/>
      <c r="J4208" s="545"/>
      <c r="K4208" s="333"/>
      <c r="L4208" s="462"/>
      <c r="M4208" s="551"/>
      <c r="N4208" s="551" t="s">
        <v>11113</v>
      </c>
      <c r="O4208" s="551" t="s">
        <v>632</v>
      </c>
      <c r="P4208" s="551" t="s">
        <v>11084</v>
      </c>
      <c r="Q4208" s="544"/>
      <c r="R4208" s="544"/>
      <c r="S4208" s="544" t="s">
        <v>8234</v>
      </c>
      <c r="T4208" s="407" t="s">
        <v>10432</v>
      </c>
      <c r="U4208" s="207" t="s">
        <v>10410</v>
      </c>
    </row>
    <row r="4209" spans="2:21" ht="44.25" customHeight="1" x14ac:dyDescent="0.15">
      <c r="B4209" s="423">
        <v>4</v>
      </c>
      <c r="C4209" s="423"/>
      <c r="D4209" s="206" t="s">
        <v>3629</v>
      </c>
      <c r="E4209" s="407" t="s">
        <v>11056</v>
      </c>
      <c r="F4209" s="203">
        <v>1999</v>
      </c>
      <c r="G4209" s="423">
        <f t="shared" si="111"/>
        <v>1</v>
      </c>
      <c r="H4209" s="203">
        <v>1</v>
      </c>
      <c r="I4209" s="333"/>
      <c r="J4209" s="545"/>
      <c r="K4209" s="333"/>
      <c r="L4209" s="462"/>
      <c r="M4209" s="551"/>
      <c r="N4209" s="551" t="s">
        <v>11086</v>
      </c>
      <c r="O4209" s="551" t="s">
        <v>632</v>
      </c>
      <c r="P4209" s="551" t="s">
        <v>11084</v>
      </c>
      <c r="Q4209" s="544"/>
      <c r="R4209" s="544"/>
      <c r="S4209" s="544" t="s">
        <v>8234</v>
      </c>
      <c r="T4209" s="407" t="s">
        <v>10432</v>
      </c>
      <c r="U4209" s="207" t="s">
        <v>10197</v>
      </c>
    </row>
    <row r="4210" spans="2:21" ht="44.25" customHeight="1" x14ac:dyDescent="0.15">
      <c r="B4210" s="423">
        <v>5</v>
      </c>
      <c r="C4210" s="423"/>
      <c r="D4210" s="206" t="s">
        <v>3630</v>
      </c>
      <c r="E4210" s="407" t="s">
        <v>11057</v>
      </c>
      <c r="F4210" s="203">
        <v>1999</v>
      </c>
      <c r="G4210" s="423">
        <f t="shared" si="111"/>
        <v>1</v>
      </c>
      <c r="H4210" s="203">
        <v>1</v>
      </c>
      <c r="I4210" s="333"/>
      <c r="J4210" s="545"/>
      <c r="K4210" s="333"/>
      <c r="L4210" s="462"/>
      <c r="M4210" s="551"/>
      <c r="N4210" s="551" t="s">
        <v>11114</v>
      </c>
      <c r="O4210" s="551" t="s">
        <v>632</v>
      </c>
      <c r="P4210" s="551" t="s">
        <v>11084</v>
      </c>
      <c r="Q4210" s="544"/>
      <c r="R4210" s="544"/>
      <c r="S4210" s="544" t="s">
        <v>8234</v>
      </c>
      <c r="T4210" s="407" t="s">
        <v>10432</v>
      </c>
      <c r="U4210" s="207" t="s">
        <v>10139</v>
      </c>
    </row>
    <row r="4211" spans="2:21" ht="55.5" customHeight="1" x14ac:dyDescent="0.15">
      <c r="B4211" s="423">
        <v>6</v>
      </c>
      <c r="C4211" s="423"/>
      <c r="D4211" s="206" t="s">
        <v>3631</v>
      </c>
      <c r="E4211" s="407" t="s">
        <v>11058</v>
      </c>
      <c r="F4211" s="203">
        <v>1999</v>
      </c>
      <c r="G4211" s="423">
        <f t="shared" si="111"/>
        <v>1</v>
      </c>
      <c r="H4211" s="203">
        <v>1</v>
      </c>
      <c r="I4211" s="333"/>
      <c r="J4211" s="545"/>
      <c r="K4211" s="333"/>
      <c r="L4211" s="462"/>
      <c r="M4211" s="551"/>
      <c r="N4211" s="551" t="s">
        <v>11087</v>
      </c>
      <c r="O4211" s="551" t="s">
        <v>632</v>
      </c>
      <c r="P4211" s="551" t="s">
        <v>11084</v>
      </c>
      <c r="Q4211" s="544"/>
      <c r="R4211" s="544"/>
      <c r="S4211" s="544" t="s">
        <v>8234</v>
      </c>
      <c r="T4211" s="407" t="s">
        <v>10432</v>
      </c>
      <c r="U4211" s="207" t="s">
        <v>10493</v>
      </c>
    </row>
    <row r="4212" spans="2:21" ht="44.25" customHeight="1" x14ac:dyDescent="0.15">
      <c r="B4212" s="423">
        <v>7</v>
      </c>
      <c r="C4212" s="423"/>
      <c r="D4212" s="206" t="s">
        <v>3632</v>
      </c>
      <c r="E4212" s="407" t="s">
        <v>11059</v>
      </c>
      <c r="F4212" s="203">
        <v>1999</v>
      </c>
      <c r="G4212" s="423">
        <f t="shared" si="111"/>
        <v>1</v>
      </c>
      <c r="H4212" s="203">
        <v>1</v>
      </c>
      <c r="I4212" s="333"/>
      <c r="J4212" s="545"/>
      <c r="K4212" s="333"/>
      <c r="L4212" s="462"/>
      <c r="M4212" s="551"/>
      <c r="N4212" s="551" t="s">
        <v>11088</v>
      </c>
      <c r="O4212" s="551" t="s">
        <v>632</v>
      </c>
      <c r="P4212" s="551" t="s">
        <v>11084</v>
      </c>
      <c r="Q4212" s="544"/>
      <c r="R4212" s="544"/>
      <c r="S4212" s="544" t="s">
        <v>8234</v>
      </c>
      <c r="T4212" s="407" t="s">
        <v>10432</v>
      </c>
      <c r="U4212" s="207" t="s">
        <v>10129</v>
      </c>
    </row>
    <row r="4213" spans="2:21" ht="44.25" customHeight="1" x14ac:dyDescent="0.15">
      <c r="B4213" s="423">
        <v>8</v>
      </c>
      <c r="C4213" s="423"/>
      <c r="D4213" s="206" t="s">
        <v>3633</v>
      </c>
      <c r="E4213" s="407" t="s">
        <v>11060</v>
      </c>
      <c r="F4213" s="203">
        <v>1999</v>
      </c>
      <c r="G4213" s="423">
        <f t="shared" si="111"/>
        <v>1</v>
      </c>
      <c r="H4213" s="203">
        <v>1</v>
      </c>
      <c r="I4213" s="333"/>
      <c r="J4213" s="545"/>
      <c r="K4213" s="333"/>
      <c r="L4213" s="462"/>
      <c r="M4213" s="551"/>
      <c r="N4213" s="551" t="s">
        <v>11089</v>
      </c>
      <c r="O4213" s="551" t="s">
        <v>632</v>
      </c>
      <c r="P4213" s="551" t="s">
        <v>11084</v>
      </c>
      <c r="Q4213" s="544"/>
      <c r="R4213" s="544"/>
      <c r="S4213" s="544" t="s">
        <v>8234</v>
      </c>
      <c r="T4213" s="407" t="s">
        <v>10432</v>
      </c>
      <c r="U4213" s="207" t="s">
        <v>10122</v>
      </c>
    </row>
    <row r="4214" spans="2:21" ht="44.25" customHeight="1" x14ac:dyDescent="0.15">
      <c r="B4214" s="423">
        <v>9</v>
      </c>
      <c r="C4214" s="423"/>
      <c r="D4214" s="206" t="s">
        <v>3634</v>
      </c>
      <c r="E4214" s="407" t="s">
        <v>11061</v>
      </c>
      <c r="F4214" s="203">
        <v>1999</v>
      </c>
      <c r="G4214" s="423">
        <f t="shared" si="111"/>
        <v>1</v>
      </c>
      <c r="H4214" s="203">
        <v>1</v>
      </c>
      <c r="I4214" s="333"/>
      <c r="J4214" s="545"/>
      <c r="K4214" s="333"/>
      <c r="L4214" s="462"/>
      <c r="M4214" s="551"/>
      <c r="N4214" s="551" t="s">
        <v>11090</v>
      </c>
      <c r="O4214" s="551" t="s">
        <v>632</v>
      </c>
      <c r="P4214" s="551" t="s">
        <v>11084</v>
      </c>
      <c r="Q4214" s="544"/>
      <c r="R4214" s="544"/>
      <c r="S4214" s="544" t="s">
        <v>8234</v>
      </c>
      <c r="T4214" s="407" t="s">
        <v>10432</v>
      </c>
      <c r="U4214" s="207" t="s">
        <v>10280</v>
      </c>
    </row>
    <row r="4215" spans="2:21" ht="44.25" customHeight="1" x14ac:dyDescent="0.15">
      <c r="B4215" s="423">
        <v>10</v>
      </c>
      <c r="C4215" s="423"/>
      <c r="D4215" s="206" t="s">
        <v>3635</v>
      </c>
      <c r="E4215" s="407" t="s">
        <v>11062</v>
      </c>
      <c r="F4215" s="203">
        <v>1999</v>
      </c>
      <c r="G4215" s="423">
        <f t="shared" si="111"/>
        <v>1</v>
      </c>
      <c r="H4215" s="203">
        <v>1</v>
      </c>
      <c r="I4215" s="333"/>
      <c r="J4215" s="545"/>
      <c r="K4215" s="333"/>
      <c r="L4215" s="462"/>
      <c r="M4215" s="551"/>
      <c r="N4215" s="551" t="s">
        <v>11091</v>
      </c>
      <c r="O4215" s="551" t="s">
        <v>632</v>
      </c>
      <c r="P4215" s="551" t="s">
        <v>11084</v>
      </c>
      <c r="Q4215" s="544"/>
      <c r="R4215" s="544"/>
      <c r="S4215" s="544" t="s">
        <v>8234</v>
      </c>
      <c r="T4215" s="407" t="s">
        <v>10432</v>
      </c>
      <c r="U4215" s="207" t="s">
        <v>14870</v>
      </c>
    </row>
    <row r="4216" spans="2:21" ht="44.25" customHeight="1" x14ac:dyDescent="0.15">
      <c r="B4216" s="423">
        <v>11</v>
      </c>
      <c r="C4216" s="423"/>
      <c r="D4216" s="206" t="s">
        <v>3636</v>
      </c>
      <c r="E4216" s="407" t="s">
        <v>11063</v>
      </c>
      <c r="F4216" s="203">
        <v>1999</v>
      </c>
      <c r="G4216" s="423">
        <f t="shared" si="111"/>
        <v>1</v>
      </c>
      <c r="H4216" s="203">
        <v>1</v>
      </c>
      <c r="I4216" s="333"/>
      <c r="J4216" s="545"/>
      <c r="K4216" s="333"/>
      <c r="L4216" s="462"/>
      <c r="M4216" s="551"/>
      <c r="N4216" s="551" t="s">
        <v>11092</v>
      </c>
      <c r="O4216" s="551" t="s">
        <v>632</v>
      </c>
      <c r="P4216" s="551" t="s">
        <v>11084</v>
      </c>
      <c r="Q4216" s="544"/>
      <c r="R4216" s="544"/>
      <c r="S4216" s="544" t="s">
        <v>8234</v>
      </c>
      <c r="T4216" s="407" t="s">
        <v>10432</v>
      </c>
      <c r="U4216" s="207" t="s">
        <v>10184</v>
      </c>
    </row>
    <row r="4217" spans="2:21" ht="44.25" customHeight="1" x14ac:dyDescent="0.2">
      <c r="B4217" s="423">
        <v>12</v>
      </c>
      <c r="C4217" s="423"/>
      <c r="D4217" s="206" t="s">
        <v>3637</v>
      </c>
      <c r="E4217" s="407" t="s">
        <v>11064</v>
      </c>
      <c r="F4217" s="203">
        <v>2000</v>
      </c>
      <c r="G4217" s="423">
        <f t="shared" si="111"/>
        <v>1</v>
      </c>
      <c r="H4217" s="203">
        <v>1</v>
      </c>
      <c r="I4217" s="333"/>
      <c r="J4217" s="545"/>
      <c r="K4217" s="333"/>
      <c r="L4217" s="462"/>
      <c r="M4217" s="551"/>
      <c r="N4217" s="551" t="s">
        <v>11093</v>
      </c>
      <c r="O4217" s="551" t="s">
        <v>632</v>
      </c>
      <c r="P4217" s="551" t="s">
        <v>11084</v>
      </c>
      <c r="Q4217" s="544"/>
      <c r="R4217" s="544"/>
      <c r="S4217" s="544" t="s">
        <v>8234</v>
      </c>
      <c r="T4217" s="407" t="s">
        <v>10432</v>
      </c>
      <c r="U4217" s="570" t="s">
        <v>10140</v>
      </c>
    </row>
    <row r="4218" spans="2:21" ht="44.25" customHeight="1" x14ac:dyDescent="0.15">
      <c r="B4218" s="423">
        <v>13</v>
      </c>
      <c r="C4218" s="423"/>
      <c r="D4218" s="206" t="s">
        <v>3638</v>
      </c>
      <c r="E4218" s="407" t="s">
        <v>11065</v>
      </c>
      <c r="F4218" s="203">
        <v>2000</v>
      </c>
      <c r="G4218" s="423">
        <f t="shared" si="111"/>
        <v>1</v>
      </c>
      <c r="H4218" s="203">
        <v>1</v>
      </c>
      <c r="I4218" s="333"/>
      <c r="J4218" s="545"/>
      <c r="K4218" s="333"/>
      <c r="L4218" s="462"/>
      <c r="M4218" s="551"/>
      <c r="N4218" s="551" t="s">
        <v>11094</v>
      </c>
      <c r="O4218" s="551" t="s">
        <v>632</v>
      </c>
      <c r="P4218" s="551" t="s">
        <v>11084</v>
      </c>
      <c r="Q4218" s="544"/>
      <c r="R4218" s="544"/>
      <c r="S4218" s="544" t="s">
        <v>8234</v>
      </c>
      <c r="T4218" s="407" t="s">
        <v>10437</v>
      </c>
      <c r="U4218" s="207" t="s">
        <v>10300</v>
      </c>
    </row>
    <row r="4219" spans="2:21" ht="44.25" customHeight="1" x14ac:dyDescent="0.15">
      <c r="B4219" s="423">
        <v>14</v>
      </c>
      <c r="C4219" s="423"/>
      <c r="D4219" s="206" t="s">
        <v>9735</v>
      </c>
      <c r="E4219" s="407" t="s">
        <v>11066</v>
      </c>
      <c r="F4219" s="203">
        <v>2000</v>
      </c>
      <c r="G4219" s="423">
        <f t="shared" si="111"/>
        <v>1</v>
      </c>
      <c r="H4219" s="203">
        <v>1</v>
      </c>
      <c r="I4219" s="333"/>
      <c r="J4219" s="545"/>
      <c r="K4219" s="333"/>
      <c r="L4219" s="462"/>
      <c r="M4219" s="551"/>
      <c r="N4219" s="551" t="s">
        <v>11095</v>
      </c>
      <c r="O4219" s="551" t="s">
        <v>632</v>
      </c>
      <c r="P4219" s="551" t="s">
        <v>11084</v>
      </c>
      <c r="Q4219" s="544"/>
      <c r="R4219" s="544"/>
      <c r="S4219" s="544" t="s">
        <v>8234</v>
      </c>
      <c r="T4219" s="407" t="s">
        <v>10437</v>
      </c>
      <c r="U4219" s="207" t="s">
        <v>10289</v>
      </c>
    </row>
    <row r="4220" spans="2:21" ht="44.25" customHeight="1" x14ac:dyDescent="0.15">
      <c r="B4220" s="423">
        <v>15</v>
      </c>
      <c r="C4220" s="423"/>
      <c r="D4220" s="206" t="s">
        <v>3639</v>
      </c>
      <c r="E4220" s="407" t="s">
        <v>11067</v>
      </c>
      <c r="F4220" s="203">
        <v>2000</v>
      </c>
      <c r="G4220" s="423">
        <f t="shared" si="111"/>
        <v>1</v>
      </c>
      <c r="H4220" s="203">
        <v>1</v>
      </c>
      <c r="I4220" s="333"/>
      <c r="J4220" s="545"/>
      <c r="K4220" s="333"/>
      <c r="L4220" s="462"/>
      <c r="M4220" s="551"/>
      <c r="N4220" s="551" t="s">
        <v>11096</v>
      </c>
      <c r="O4220" s="551" t="s">
        <v>632</v>
      </c>
      <c r="P4220" s="551" t="s">
        <v>11084</v>
      </c>
      <c r="Q4220" s="544"/>
      <c r="R4220" s="544"/>
      <c r="S4220" s="544" t="s">
        <v>8234</v>
      </c>
      <c r="T4220" s="407" t="s">
        <v>10437</v>
      </c>
      <c r="U4220" s="207" t="s">
        <v>10189</v>
      </c>
    </row>
    <row r="4221" spans="2:21" ht="44.25" customHeight="1" x14ac:dyDescent="0.15">
      <c r="B4221" s="423">
        <v>16</v>
      </c>
      <c r="C4221" s="423"/>
      <c r="D4221" s="206" t="s">
        <v>9736</v>
      </c>
      <c r="E4221" s="407" t="s">
        <v>11068</v>
      </c>
      <c r="F4221" s="203">
        <v>2000</v>
      </c>
      <c r="G4221" s="423">
        <f t="shared" si="111"/>
        <v>1</v>
      </c>
      <c r="H4221" s="203">
        <v>1</v>
      </c>
      <c r="I4221" s="333"/>
      <c r="J4221" s="545"/>
      <c r="K4221" s="333"/>
      <c r="L4221" s="462"/>
      <c r="M4221" s="551"/>
      <c r="N4221" s="551" t="s">
        <v>11097</v>
      </c>
      <c r="O4221" s="551" t="s">
        <v>632</v>
      </c>
      <c r="P4221" s="551" t="s">
        <v>11084</v>
      </c>
      <c r="Q4221" s="544"/>
      <c r="R4221" s="544"/>
      <c r="S4221" s="544" t="s">
        <v>8234</v>
      </c>
      <c r="T4221" s="407" t="s">
        <v>10437</v>
      </c>
      <c r="U4221" s="207" t="s">
        <v>10233</v>
      </c>
    </row>
    <row r="4222" spans="2:21" ht="44.25" customHeight="1" x14ac:dyDescent="0.15">
      <c r="B4222" s="423">
        <v>17</v>
      </c>
      <c r="C4222" s="423"/>
      <c r="D4222" s="206" t="s">
        <v>3640</v>
      </c>
      <c r="E4222" s="407" t="s">
        <v>11069</v>
      </c>
      <c r="F4222" s="203">
        <v>2000</v>
      </c>
      <c r="G4222" s="423">
        <f t="shared" si="111"/>
        <v>1</v>
      </c>
      <c r="H4222" s="203">
        <v>1</v>
      </c>
      <c r="I4222" s="333"/>
      <c r="J4222" s="545"/>
      <c r="K4222" s="333"/>
      <c r="L4222" s="462"/>
      <c r="M4222" s="551"/>
      <c r="N4222" s="551" t="s">
        <v>11098</v>
      </c>
      <c r="O4222" s="551" t="s">
        <v>632</v>
      </c>
      <c r="P4222" s="551" t="s">
        <v>11084</v>
      </c>
      <c r="Q4222" s="544"/>
      <c r="R4222" s="544"/>
      <c r="S4222" s="544" t="s">
        <v>8234</v>
      </c>
      <c r="T4222" s="407" t="s">
        <v>10437</v>
      </c>
      <c r="U4222" s="207" t="s">
        <v>10138</v>
      </c>
    </row>
    <row r="4223" spans="2:21" ht="44.25" customHeight="1" x14ac:dyDescent="0.15">
      <c r="B4223" s="423">
        <v>18</v>
      </c>
      <c r="C4223" s="423"/>
      <c r="D4223" s="206" t="s">
        <v>3641</v>
      </c>
      <c r="E4223" s="407" t="s">
        <v>11070</v>
      </c>
      <c r="F4223" s="203">
        <v>2000</v>
      </c>
      <c r="G4223" s="423">
        <f t="shared" si="111"/>
        <v>1</v>
      </c>
      <c r="H4223" s="203">
        <v>1</v>
      </c>
      <c r="I4223" s="333"/>
      <c r="J4223" s="545"/>
      <c r="K4223" s="333"/>
      <c r="L4223" s="462"/>
      <c r="M4223" s="551"/>
      <c r="N4223" s="551" t="s">
        <v>11112</v>
      </c>
      <c r="O4223" s="551" t="s">
        <v>632</v>
      </c>
      <c r="P4223" s="551" t="s">
        <v>11084</v>
      </c>
      <c r="Q4223" s="544"/>
      <c r="R4223" s="544"/>
      <c r="S4223" s="544" t="s">
        <v>8234</v>
      </c>
      <c r="T4223" s="407" t="s">
        <v>10437</v>
      </c>
      <c r="U4223" s="207" t="s">
        <v>10183</v>
      </c>
    </row>
    <row r="4224" spans="2:21" ht="44.25" customHeight="1" x14ac:dyDescent="0.15">
      <c r="B4224" s="423">
        <v>19</v>
      </c>
      <c r="C4224" s="423"/>
      <c r="D4224" s="206" t="s">
        <v>3642</v>
      </c>
      <c r="E4224" s="407" t="s">
        <v>11071</v>
      </c>
      <c r="F4224" s="203">
        <v>2000</v>
      </c>
      <c r="G4224" s="423">
        <f t="shared" si="111"/>
        <v>1</v>
      </c>
      <c r="H4224" s="203">
        <v>1</v>
      </c>
      <c r="I4224" s="333"/>
      <c r="J4224" s="545"/>
      <c r="K4224" s="333"/>
      <c r="L4224" s="462"/>
      <c r="M4224" s="551"/>
      <c r="N4224" s="551" t="s">
        <v>11099</v>
      </c>
      <c r="O4224" s="551" t="s">
        <v>632</v>
      </c>
      <c r="P4224" s="551" t="s">
        <v>11084</v>
      </c>
      <c r="Q4224" s="544"/>
      <c r="R4224" s="544"/>
      <c r="S4224" s="544" t="s">
        <v>8234</v>
      </c>
      <c r="T4224" s="407" t="s">
        <v>10437</v>
      </c>
      <c r="U4224" s="207" t="s">
        <v>10184</v>
      </c>
    </row>
    <row r="4225" spans="1:21" ht="44.25" customHeight="1" x14ac:dyDescent="0.15">
      <c r="B4225" s="423">
        <v>20</v>
      </c>
      <c r="C4225" s="423"/>
      <c r="D4225" s="206" t="s">
        <v>3643</v>
      </c>
      <c r="E4225" s="407" t="s">
        <v>11072</v>
      </c>
      <c r="F4225" s="203">
        <v>2000</v>
      </c>
      <c r="G4225" s="423">
        <f t="shared" si="111"/>
        <v>1</v>
      </c>
      <c r="H4225" s="203">
        <v>1</v>
      </c>
      <c r="I4225" s="333"/>
      <c r="J4225" s="545"/>
      <c r="K4225" s="333"/>
      <c r="L4225" s="462"/>
      <c r="M4225" s="551"/>
      <c r="N4225" s="551" t="s">
        <v>11100</v>
      </c>
      <c r="O4225" s="551" t="s">
        <v>632</v>
      </c>
      <c r="P4225" s="551" t="s">
        <v>11084</v>
      </c>
      <c r="Q4225" s="544"/>
      <c r="R4225" s="544"/>
      <c r="S4225" s="544" t="s">
        <v>8234</v>
      </c>
      <c r="T4225" s="407" t="s">
        <v>10437</v>
      </c>
      <c r="U4225" s="207" t="s">
        <v>14871</v>
      </c>
    </row>
    <row r="4226" spans="1:21" ht="46.5" customHeight="1" x14ac:dyDescent="0.15">
      <c r="B4226" s="423">
        <v>21</v>
      </c>
      <c r="C4226" s="423"/>
      <c r="D4226" s="206" t="s">
        <v>3644</v>
      </c>
      <c r="E4226" s="407" t="s">
        <v>11073</v>
      </c>
      <c r="F4226" s="203">
        <v>2000</v>
      </c>
      <c r="G4226" s="423">
        <f t="shared" si="111"/>
        <v>1</v>
      </c>
      <c r="H4226" s="203">
        <v>1</v>
      </c>
      <c r="I4226" s="333"/>
      <c r="J4226" s="545"/>
      <c r="K4226" s="333"/>
      <c r="L4226" s="462"/>
      <c r="M4226" s="551"/>
      <c r="N4226" s="551" t="s">
        <v>11101</v>
      </c>
      <c r="O4226" s="551" t="s">
        <v>632</v>
      </c>
      <c r="P4226" s="551" t="s">
        <v>11084</v>
      </c>
      <c r="Q4226" s="544"/>
      <c r="R4226" s="544"/>
      <c r="S4226" s="544" t="s">
        <v>8234</v>
      </c>
      <c r="T4226" s="407" t="s">
        <v>10437</v>
      </c>
      <c r="U4226" s="207" t="s">
        <v>10220</v>
      </c>
    </row>
    <row r="4227" spans="1:21" ht="44.25" customHeight="1" x14ac:dyDescent="0.15">
      <c r="B4227" s="423">
        <v>22</v>
      </c>
      <c r="C4227" s="423"/>
      <c r="D4227" s="206" t="s">
        <v>9734</v>
      </c>
      <c r="E4227" s="407" t="s">
        <v>11074</v>
      </c>
      <c r="F4227" s="203">
        <v>2000</v>
      </c>
      <c r="G4227" s="423">
        <f t="shared" si="111"/>
        <v>1</v>
      </c>
      <c r="H4227" s="203">
        <v>1</v>
      </c>
      <c r="I4227" s="333"/>
      <c r="J4227" s="545"/>
      <c r="K4227" s="333"/>
      <c r="L4227" s="462"/>
      <c r="M4227" s="551"/>
      <c r="N4227" s="551" t="s">
        <v>11102</v>
      </c>
      <c r="O4227" s="551" t="s">
        <v>632</v>
      </c>
      <c r="P4227" s="551" t="s">
        <v>11084</v>
      </c>
      <c r="Q4227" s="544"/>
      <c r="R4227" s="544"/>
      <c r="S4227" s="544" t="s">
        <v>8234</v>
      </c>
      <c r="T4227" s="407" t="s">
        <v>10437</v>
      </c>
      <c r="U4227" s="207" t="s">
        <v>10410</v>
      </c>
    </row>
    <row r="4228" spans="1:21" ht="44.25" customHeight="1" x14ac:dyDescent="0.15">
      <c r="B4228" s="423">
        <v>23</v>
      </c>
      <c r="C4228" s="423"/>
      <c r="D4228" s="206" t="s">
        <v>11075</v>
      </c>
      <c r="E4228" s="407" t="s">
        <v>11076</v>
      </c>
      <c r="F4228" s="203">
        <v>2000</v>
      </c>
      <c r="G4228" s="423">
        <f t="shared" si="111"/>
        <v>1</v>
      </c>
      <c r="H4228" s="203">
        <v>1</v>
      </c>
      <c r="I4228" s="333"/>
      <c r="J4228" s="545"/>
      <c r="K4228" s="333"/>
      <c r="L4228" s="462"/>
      <c r="M4228" s="551"/>
      <c r="N4228" s="551" t="s">
        <v>11103</v>
      </c>
      <c r="O4228" s="551" t="s">
        <v>632</v>
      </c>
      <c r="P4228" s="551" t="s">
        <v>11084</v>
      </c>
      <c r="Q4228" s="544"/>
      <c r="R4228" s="544"/>
      <c r="S4228" s="544" t="s">
        <v>8234</v>
      </c>
      <c r="T4228" s="407" t="s">
        <v>10437</v>
      </c>
      <c r="U4228" s="115" t="s">
        <v>10360</v>
      </c>
    </row>
    <row r="4229" spans="1:21" ht="44.25" customHeight="1" x14ac:dyDescent="0.15">
      <c r="B4229" s="423">
        <v>24</v>
      </c>
      <c r="C4229" s="423"/>
      <c r="D4229" s="206" t="s">
        <v>3645</v>
      </c>
      <c r="E4229" s="407" t="s">
        <v>11077</v>
      </c>
      <c r="F4229" s="203">
        <v>2000</v>
      </c>
      <c r="G4229" s="423">
        <f t="shared" si="111"/>
        <v>1</v>
      </c>
      <c r="H4229" s="203">
        <v>1</v>
      </c>
      <c r="I4229" s="333"/>
      <c r="J4229" s="545"/>
      <c r="K4229" s="333"/>
      <c r="L4229" s="462"/>
      <c r="M4229" s="551"/>
      <c r="N4229" s="551" t="s">
        <v>11104</v>
      </c>
      <c r="O4229" s="551" t="s">
        <v>632</v>
      </c>
      <c r="P4229" s="551" t="s">
        <v>11084</v>
      </c>
      <c r="Q4229" s="544"/>
      <c r="R4229" s="544"/>
      <c r="S4229" s="544" t="s">
        <v>8234</v>
      </c>
      <c r="T4229" s="407" t="s">
        <v>10437</v>
      </c>
      <c r="U4229" s="207" t="s">
        <v>10254</v>
      </c>
    </row>
    <row r="4230" spans="1:21" ht="44.25" customHeight="1" x14ac:dyDescent="0.15">
      <c r="B4230" s="423">
        <v>25</v>
      </c>
      <c r="C4230" s="423"/>
      <c r="D4230" s="206" t="s">
        <v>3646</v>
      </c>
      <c r="E4230" s="407" t="s">
        <v>11078</v>
      </c>
      <c r="F4230" s="203">
        <v>2000</v>
      </c>
      <c r="G4230" s="423">
        <f t="shared" si="111"/>
        <v>1</v>
      </c>
      <c r="H4230" s="203">
        <v>1</v>
      </c>
      <c r="I4230" s="333"/>
      <c r="J4230" s="545"/>
      <c r="K4230" s="333"/>
      <c r="L4230" s="462"/>
      <c r="M4230" s="551"/>
      <c r="N4230" s="551" t="s">
        <v>11105</v>
      </c>
      <c r="O4230" s="551" t="s">
        <v>632</v>
      </c>
      <c r="P4230" s="551" t="s">
        <v>11084</v>
      </c>
      <c r="Q4230" s="544"/>
      <c r="R4230" s="544"/>
      <c r="S4230" s="544" t="s">
        <v>8234</v>
      </c>
      <c r="T4230" s="407" t="s">
        <v>10437</v>
      </c>
      <c r="U4230" s="207" t="s">
        <v>10190</v>
      </c>
    </row>
    <row r="4231" spans="1:21" ht="41.25" customHeight="1" x14ac:dyDescent="0.15">
      <c r="B4231" s="423">
        <v>26</v>
      </c>
      <c r="C4231" s="423"/>
      <c r="D4231" s="206" t="s">
        <v>9733</v>
      </c>
      <c r="E4231" s="407" t="s">
        <v>11079</v>
      </c>
      <c r="F4231" s="203">
        <v>2000</v>
      </c>
      <c r="G4231" s="423">
        <f t="shared" si="111"/>
        <v>1</v>
      </c>
      <c r="H4231" s="203">
        <v>1</v>
      </c>
      <c r="I4231" s="333"/>
      <c r="J4231" s="545"/>
      <c r="K4231" s="333"/>
      <c r="L4231" s="462"/>
      <c r="M4231" s="551"/>
      <c r="N4231" s="551" t="s">
        <v>11106</v>
      </c>
      <c r="O4231" s="551" t="s">
        <v>632</v>
      </c>
      <c r="P4231" s="551" t="s">
        <v>11084</v>
      </c>
      <c r="Q4231" s="544"/>
      <c r="R4231" s="544"/>
      <c r="S4231" s="544" t="s">
        <v>8234</v>
      </c>
      <c r="T4231" s="407" t="s">
        <v>10437</v>
      </c>
      <c r="U4231" s="207" t="s">
        <v>10292</v>
      </c>
    </row>
    <row r="4232" spans="1:21" ht="44.25" customHeight="1" x14ac:dyDescent="0.15">
      <c r="B4232" s="423">
        <v>27</v>
      </c>
      <c r="C4232" s="423"/>
      <c r="D4232" s="206" t="s">
        <v>3647</v>
      </c>
      <c r="E4232" s="407" t="s">
        <v>11080</v>
      </c>
      <c r="F4232" s="203">
        <v>2000</v>
      </c>
      <c r="G4232" s="423">
        <f t="shared" si="111"/>
        <v>1</v>
      </c>
      <c r="H4232" s="203">
        <v>1</v>
      </c>
      <c r="I4232" s="333"/>
      <c r="J4232" s="545"/>
      <c r="K4232" s="333"/>
      <c r="L4232" s="462"/>
      <c r="M4232" s="551"/>
      <c r="N4232" s="551" t="s">
        <v>11107</v>
      </c>
      <c r="O4232" s="551" t="s">
        <v>632</v>
      </c>
      <c r="P4232" s="551" t="s">
        <v>11084</v>
      </c>
      <c r="Q4232" s="544"/>
      <c r="R4232" s="544"/>
      <c r="S4232" s="544" t="s">
        <v>8234</v>
      </c>
      <c r="T4232" s="407" t="s">
        <v>10437</v>
      </c>
      <c r="U4232" s="207" t="s">
        <v>10290</v>
      </c>
    </row>
    <row r="4233" spans="1:21" ht="44.25" customHeight="1" x14ac:dyDescent="0.15">
      <c r="B4233" s="423">
        <v>28</v>
      </c>
      <c r="C4233" s="423"/>
      <c r="D4233" s="206" t="s">
        <v>6358</v>
      </c>
      <c r="E4233" s="407" t="s">
        <v>11081</v>
      </c>
      <c r="F4233" s="203">
        <v>2000</v>
      </c>
      <c r="G4233" s="423">
        <f t="shared" si="111"/>
        <v>1</v>
      </c>
      <c r="H4233" s="203">
        <v>1</v>
      </c>
      <c r="I4233" s="333"/>
      <c r="J4233" s="545"/>
      <c r="K4233" s="333"/>
      <c r="L4233" s="462"/>
      <c r="M4233" s="551"/>
      <c r="N4233" s="551" t="s">
        <v>11111</v>
      </c>
      <c r="O4233" s="551" t="s">
        <v>632</v>
      </c>
      <c r="P4233" s="551" t="s">
        <v>11084</v>
      </c>
      <c r="Q4233" s="544"/>
      <c r="R4233" s="544"/>
      <c r="S4233" s="544" t="s">
        <v>8234</v>
      </c>
      <c r="T4233" s="407" t="s">
        <v>10437</v>
      </c>
      <c r="U4233" s="207" t="s">
        <v>10175</v>
      </c>
    </row>
    <row r="4234" spans="1:21" ht="44.25" customHeight="1" x14ac:dyDescent="0.15">
      <c r="B4234" s="423">
        <v>29</v>
      </c>
      <c r="C4234" s="423"/>
      <c r="D4234" s="206" t="s">
        <v>11115</v>
      </c>
      <c r="E4234" s="407" t="s">
        <v>11082</v>
      </c>
      <c r="F4234" s="203">
        <v>2000</v>
      </c>
      <c r="G4234" s="423">
        <f t="shared" si="111"/>
        <v>1</v>
      </c>
      <c r="H4234" s="203">
        <v>1</v>
      </c>
      <c r="I4234" s="333"/>
      <c r="J4234" s="545"/>
      <c r="K4234" s="333"/>
      <c r="L4234" s="462"/>
      <c r="M4234" s="551"/>
      <c r="N4234" s="551" t="s">
        <v>11109</v>
      </c>
      <c r="O4234" s="551" t="s">
        <v>632</v>
      </c>
      <c r="P4234" s="551" t="s">
        <v>11084</v>
      </c>
      <c r="Q4234" s="544"/>
      <c r="R4234" s="544"/>
      <c r="S4234" s="544" t="s">
        <v>8234</v>
      </c>
      <c r="T4234" s="407" t="s">
        <v>10437</v>
      </c>
      <c r="U4234" s="207" t="s">
        <v>10292</v>
      </c>
    </row>
    <row r="4235" spans="1:21" ht="44.25" customHeight="1" x14ac:dyDescent="0.15">
      <c r="B4235" s="423">
        <v>30</v>
      </c>
      <c r="C4235" s="423"/>
      <c r="D4235" s="206" t="s">
        <v>3648</v>
      </c>
      <c r="E4235" s="407" t="s">
        <v>11083</v>
      </c>
      <c r="F4235" s="203">
        <v>2000</v>
      </c>
      <c r="G4235" s="423">
        <f t="shared" si="111"/>
        <v>1</v>
      </c>
      <c r="H4235" s="203">
        <v>1</v>
      </c>
      <c r="I4235" s="333"/>
      <c r="J4235" s="545"/>
      <c r="K4235" s="333"/>
      <c r="L4235" s="462"/>
      <c r="M4235" s="551"/>
      <c r="N4235" s="551" t="s">
        <v>11108</v>
      </c>
      <c r="O4235" s="551" t="s">
        <v>632</v>
      </c>
      <c r="P4235" s="551" t="s">
        <v>11084</v>
      </c>
      <c r="Q4235" s="544"/>
      <c r="R4235" s="544"/>
      <c r="S4235" s="544" t="s">
        <v>8234</v>
      </c>
      <c r="T4235" s="407" t="s">
        <v>10437</v>
      </c>
      <c r="U4235" s="207" t="s">
        <v>10177</v>
      </c>
    </row>
    <row r="4236" spans="1:21" ht="27" customHeight="1" x14ac:dyDescent="0.15">
      <c r="D4236" s="144"/>
      <c r="E4236" s="145" t="s">
        <v>13</v>
      </c>
      <c r="F4236" s="12"/>
      <c r="G4236" s="144">
        <f t="shared" ref="G4236:M4236" si="112">SUM(G4206:G4235)</f>
        <v>30</v>
      </c>
      <c r="H4236" s="144">
        <f t="shared" si="112"/>
        <v>30</v>
      </c>
      <c r="I4236" s="144">
        <f t="shared" si="112"/>
        <v>0</v>
      </c>
      <c r="J4236" s="144">
        <f t="shared" si="112"/>
        <v>0</v>
      </c>
      <c r="K4236" s="144">
        <f t="shared" si="112"/>
        <v>0</v>
      </c>
      <c r="L4236" s="144">
        <f t="shared" si="112"/>
        <v>0</v>
      </c>
      <c r="M4236" s="144">
        <f t="shared" si="112"/>
        <v>0</v>
      </c>
    </row>
    <row r="4237" spans="1:21" ht="27" customHeight="1" x14ac:dyDescent="0.15">
      <c r="D4237" s="144"/>
      <c r="E4237" s="145"/>
      <c r="F4237" s="12"/>
      <c r="G4237" s="144"/>
      <c r="H4237" s="144"/>
      <c r="I4237" s="144"/>
      <c r="J4237" s="144"/>
      <c r="K4237" s="144"/>
      <c r="L4237" s="144"/>
      <c r="M4237" s="144"/>
    </row>
    <row r="4238" spans="1:21" s="13" customFormat="1" ht="26.25" customHeight="1" x14ac:dyDescent="0.15">
      <c r="A4238" s="214"/>
      <c r="B4238" s="196"/>
      <c r="C4238" s="140"/>
      <c r="D4238" s="159" t="s">
        <v>6352</v>
      </c>
      <c r="E4238" s="142"/>
      <c r="F4238" s="141"/>
      <c r="G4238" s="159"/>
      <c r="H4238" s="159"/>
      <c r="I4238" s="159"/>
      <c r="J4238" s="159"/>
      <c r="K4238" s="159"/>
      <c r="L4238" s="140"/>
      <c r="M4238" s="140"/>
      <c r="N4238" s="140"/>
      <c r="O4238" s="142"/>
      <c r="P4238" s="142"/>
      <c r="Q4238" s="142"/>
      <c r="R4238" s="142"/>
      <c r="S4238" s="142"/>
      <c r="T4238" s="140"/>
      <c r="U4238" s="140"/>
    </row>
    <row r="4239" spans="1:21" s="313" customFormat="1" ht="54" customHeight="1" x14ac:dyDescent="0.15">
      <c r="A4239" s="511" t="s">
        <v>313</v>
      </c>
      <c r="B4239" s="369" t="s">
        <v>0</v>
      </c>
      <c r="C4239" s="368" t="s">
        <v>71</v>
      </c>
      <c r="D4239" s="369" t="s">
        <v>50</v>
      </c>
      <c r="E4239" s="369" t="s">
        <v>72</v>
      </c>
      <c r="F4239" s="369" t="s">
        <v>73</v>
      </c>
      <c r="G4239" s="383" t="s">
        <v>51</v>
      </c>
      <c r="H4239" s="383" t="s">
        <v>5998</v>
      </c>
      <c r="I4239" s="383" t="s">
        <v>5999</v>
      </c>
      <c r="J4239" s="383" t="s">
        <v>6000</v>
      </c>
      <c r="K4239" s="383" t="s">
        <v>8431</v>
      </c>
      <c r="L4239" s="512" t="s">
        <v>7600</v>
      </c>
      <c r="M4239" s="507" t="s">
        <v>13491</v>
      </c>
      <c r="N4239" s="512" t="s">
        <v>17</v>
      </c>
      <c r="O4239" s="512" t="s">
        <v>19</v>
      </c>
      <c r="P4239" s="512" t="s">
        <v>74</v>
      </c>
      <c r="Q4239" s="512" t="s">
        <v>4389</v>
      </c>
      <c r="R4239" s="369" t="s">
        <v>81</v>
      </c>
      <c r="S4239" s="370" t="s">
        <v>65</v>
      </c>
      <c r="T4239" s="371" t="s">
        <v>10168</v>
      </c>
      <c r="U4239" s="507" t="s">
        <v>10112</v>
      </c>
    </row>
    <row r="4240" spans="1:21" ht="44.25" customHeight="1" x14ac:dyDescent="0.15">
      <c r="B4240" s="398">
        <v>1</v>
      </c>
      <c r="C4240" s="49" t="s">
        <v>6353</v>
      </c>
      <c r="D4240" s="296" t="s">
        <v>6359</v>
      </c>
      <c r="E4240" s="296" t="s">
        <v>6364</v>
      </c>
      <c r="F4240" s="293">
        <v>2013</v>
      </c>
      <c r="G4240" s="423">
        <f t="shared" ref="G4240:G4303" si="113">SUM(H4240+I4240+K4241+L4240+M4240)</f>
        <v>2</v>
      </c>
      <c r="H4240" s="293"/>
      <c r="I4240" s="293">
        <v>2</v>
      </c>
      <c r="J4240" s="293"/>
      <c r="K4240" s="293"/>
      <c r="L4240" s="296"/>
      <c r="M4240" s="296"/>
      <c r="N4240" s="296" t="s">
        <v>6373</v>
      </c>
      <c r="O4240" s="613" t="s">
        <v>6374</v>
      </c>
      <c r="P4240" s="296" t="s">
        <v>8797</v>
      </c>
      <c r="Q4240" s="296"/>
      <c r="R4240" s="544"/>
      <c r="S4240" s="545" t="s">
        <v>7</v>
      </c>
      <c r="T4240" s="296" t="s">
        <v>6832</v>
      </c>
      <c r="U4240" s="549" t="s">
        <v>10110</v>
      </c>
    </row>
    <row r="4241" spans="2:21" ht="44.25" customHeight="1" x14ac:dyDescent="0.15">
      <c r="B4241" s="398">
        <v>2</v>
      </c>
      <c r="C4241" s="60" t="s">
        <v>6354</v>
      </c>
      <c r="D4241" s="325" t="s">
        <v>6360</v>
      </c>
      <c r="E4241" s="325" t="s">
        <v>6365</v>
      </c>
      <c r="F4241" s="293">
        <v>2013</v>
      </c>
      <c r="G4241" s="423">
        <f t="shared" si="113"/>
        <v>1</v>
      </c>
      <c r="H4241" s="293"/>
      <c r="I4241" s="293">
        <v>1</v>
      </c>
      <c r="J4241" s="293"/>
      <c r="K4241" s="293"/>
      <c r="L4241" s="296"/>
      <c r="M4241" s="296"/>
      <c r="N4241" s="296" t="s">
        <v>6372</v>
      </c>
      <c r="O4241" s="613" t="s">
        <v>6375</v>
      </c>
      <c r="P4241" s="296" t="s">
        <v>6379</v>
      </c>
      <c r="Q4241" s="296"/>
      <c r="R4241" s="544"/>
      <c r="S4241" s="545" t="s">
        <v>7</v>
      </c>
      <c r="T4241" s="296" t="s">
        <v>6832</v>
      </c>
      <c r="U4241" s="549" t="s">
        <v>10169</v>
      </c>
    </row>
    <row r="4242" spans="2:21" ht="44.25" customHeight="1" x14ac:dyDescent="0.15">
      <c r="B4242" s="491">
        <v>3</v>
      </c>
      <c r="C4242" s="228" t="s">
        <v>6355</v>
      </c>
      <c r="D4242" s="321" t="s">
        <v>6361</v>
      </c>
      <c r="E4242" s="321" t="s">
        <v>6366</v>
      </c>
      <c r="F4242" s="293">
        <v>2013</v>
      </c>
      <c r="G4242" s="423">
        <f t="shared" si="113"/>
        <v>1</v>
      </c>
      <c r="H4242" s="293"/>
      <c r="I4242" s="293">
        <v>1</v>
      </c>
      <c r="J4242" s="293"/>
      <c r="K4242" s="293"/>
      <c r="L4242" s="321"/>
      <c r="M4242" s="613"/>
      <c r="N4242" s="613" t="s">
        <v>6371</v>
      </c>
      <c r="O4242" s="613" t="s">
        <v>6376</v>
      </c>
      <c r="P4242" s="613" t="s">
        <v>6380</v>
      </c>
      <c r="Q4242" s="296"/>
      <c r="R4242" s="544"/>
      <c r="S4242" s="545" t="s">
        <v>7</v>
      </c>
      <c r="T4242" s="296" t="s">
        <v>6832</v>
      </c>
      <c r="U4242" s="247" t="s">
        <v>44</v>
      </c>
    </row>
    <row r="4243" spans="2:21" ht="44.25" customHeight="1" x14ac:dyDescent="0.15">
      <c r="B4243" s="491">
        <v>4</v>
      </c>
      <c r="C4243" s="228" t="s">
        <v>6356</v>
      </c>
      <c r="D4243" s="321" t="s">
        <v>6362</v>
      </c>
      <c r="E4243" s="321" t="s">
        <v>6367</v>
      </c>
      <c r="F4243" s="293">
        <v>2013</v>
      </c>
      <c r="G4243" s="423">
        <f t="shared" si="113"/>
        <v>1</v>
      </c>
      <c r="H4243" s="293"/>
      <c r="I4243" s="293">
        <v>1</v>
      </c>
      <c r="J4243" s="293"/>
      <c r="K4243" s="293"/>
      <c r="L4243" s="321"/>
      <c r="M4243" s="613"/>
      <c r="N4243" s="613" t="s">
        <v>6370</v>
      </c>
      <c r="O4243" s="613" t="s">
        <v>6377</v>
      </c>
      <c r="P4243" s="613" t="s">
        <v>6381</v>
      </c>
      <c r="Q4243" s="613" t="s">
        <v>6382</v>
      </c>
      <c r="R4243" s="544"/>
      <c r="S4243" s="545" t="s">
        <v>7</v>
      </c>
      <c r="T4243" s="296" t="s">
        <v>6832</v>
      </c>
      <c r="U4243" s="247" t="s">
        <v>10170</v>
      </c>
    </row>
    <row r="4244" spans="2:21" ht="44.25" customHeight="1" x14ac:dyDescent="0.15">
      <c r="B4244" s="398">
        <v>5</v>
      </c>
      <c r="C4244" s="228" t="s">
        <v>6357</v>
      </c>
      <c r="D4244" s="321" t="s">
        <v>6363</v>
      </c>
      <c r="E4244" s="321" t="s">
        <v>6368</v>
      </c>
      <c r="F4244" s="293">
        <v>2013</v>
      </c>
      <c r="G4244" s="423">
        <f t="shared" si="113"/>
        <v>1</v>
      </c>
      <c r="H4244" s="293"/>
      <c r="I4244" s="293">
        <v>1</v>
      </c>
      <c r="J4244" s="293"/>
      <c r="K4244" s="293"/>
      <c r="L4244" s="321"/>
      <c r="M4244" s="613"/>
      <c r="N4244" s="613" t="s">
        <v>6369</v>
      </c>
      <c r="O4244" s="613" t="s">
        <v>6378</v>
      </c>
      <c r="P4244" s="613" t="s">
        <v>6382</v>
      </c>
      <c r="Q4244" s="296"/>
      <c r="R4244" s="544"/>
      <c r="S4244" s="545" t="s">
        <v>7</v>
      </c>
      <c r="T4244" s="296" t="s">
        <v>6832</v>
      </c>
      <c r="U4244" s="247" t="s">
        <v>10171</v>
      </c>
    </row>
    <row r="4245" spans="2:21" ht="49.5" customHeight="1" x14ac:dyDescent="0.2">
      <c r="B4245" s="491">
        <v>6</v>
      </c>
      <c r="C4245" s="228" t="s">
        <v>6655</v>
      </c>
      <c r="D4245" s="321" t="s">
        <v>6656</v>
      </c>
      <c r="E4245" s="321" t="s">
        <v>6657</v>
      </c>
      <c r="F4245" s="293">
        <v>2013</v>
      </c>
      <c r="G4245" s="423">
        <f t="shared" si="113"/>
        <v>1</v>
      </c>
      <c r="H4245" s="293"/>
      <c r="I4245" s="293">
        <v>1</v>
      </c>
      <c r="J4245" s="293"/>
      <c r="K4245" s="293"/>
      <c r="L4245" s="321"/>
      <c r="M4245" s="613"/>
      <c r="N4245" s="613" t="s">
        <v>6658</v>
      </c>
      <c r="O4245" s="613" t="s">
        <v>6659</v>
      </c>
      <c r="P4245" s="613" t="s">
        <v>6660</v>
      </c>
      <c r="Q4245" s="464"/>
      <c r="R4245" s="464"/>
      <c r="S4245" s="545" t="s">
        <v>7</v>
      </c>
      <c r="T4245" s="296" t="s">
        <v>6864</v>
      </c>
      <c r="U4245" s="247" t="s">
        <v>44</v>
      </c>
    </row>
    <row r="4246" spans="2:21" ht="64.5" customHeight="1" x14ac:dyDescent="0.15">
      <c r="B4246" s="491">
        <v>7</v>
      </c>
      <c r="C4246" s="228" t="s">
        <v>8220</v>
      </c>
      <c r="D4246" s="321" t="s">
        <v>8227</v>
      </c>
      <c r="E4246" s="321" t="s">
        <v>8221</v>
      </c>
      <c r="F4246" s="324">
        <v>2014</v>
      </c>
      <c r="G4246" s="423">
        <f t="shared" si="113"/>
        <v>1</v>
      </c>
      <c r="H4246" s="324"/>
      <c r="I4246" s="324">
        <v>1</v>
      </c>
      <c r="J4246" s="629"/>
      <c r="K4246" s="324"/>
      <c r="L4246" s="321"/>
      <c r="M4246" s="613"/>
      <c r="N4246" s="613" t="s">
        <v>8235</v>
      </c>
      <c r="O4246" s="613" t="s">
        <v>8239</v>
      </c>
      <c r="P4246" s="613" t="s">
        <v>8231</v>
      </c>
      <c r="Q4246" s="613"/>
      <c r="R4246" s="544"/>
      <c r="S4246" s="545" t="s">
        <v>7</v>
      </c>
      <c r="T4246" s="627" t="s">
        <v>8112</v>
      </c>
      <c r="U4246" s="247" t="s">
        <v>10172</v>
      </c>
    </row>
    <row r="4247" spans="2:21" ht="57.75" customHeight="1" x14ac:dyDescent="0.15">
      <c r="B4247" s="491">
        <v>8</v>
      </c>
      <c r="C4247" s="228" t="s">
        <v>8222</v>
      </c>
      <c r="D4247" s="321" t="s">
        <v>8228</v>
      </c>
      <c r="E4247" s="321" t="s">
        <v>8223</v>
      </c>
      <c r="F4247" s="324">
        <v>2014</v>
      </c>
      <c r="G4247" s="423">
        <f t="shared" si="113"/>
        <v>1</v>
      </c>
      <c r="H4247" s="324"/>
      <c r="I4247" s="324">
        <v>1</v>
      </c>
      <c r="J4247" s="629"/>
      <c r="K4247" s="324"/>
      <c r="L4247" s="321"/>
      <c r="M4247" s="613"/>
      <c r="N4247" s="613" t="s">
        <v>8236</v>
      </c>
      <c r="O4247" s="613" t="s">
        <v>8240</v>
      </c>
      <c r="P4247" s="613" t="s">
        <v>8232</v>
      </c>
      <c r="Q4247" s="613"/>
      <c r="R4247" s="544"/>
      <c r="S4247" s="545" t="s">
        <v>7</v>
      </c>
      <c r="T4247" s="627" t="s">
        <v>8112</v>
      </c>
      <c r="U4247" s="247" t="s">
        <v>10173</v>
      </c>
    </row>
    <row r="4248" spans="2:21" ht="60.75" customHeight="1" x14ac:dyDescent="0.15">
      <c r="B4248" s="491">
        <v>9</v>
      </c>
      <c r="C4248" s="228" t="s">
        <v>8224</v>
      </c>
      <c r="D4248" s="321" t="s">
        <v>8229</v>
      </c>
      <c r="E4248" s="321" t="s">
        <v>8225</v>
      </c>
      <c r="F4248" s="324">
        <v>2014</v>
      </c>
      <c r="G4248" s="423">
        <f t="shared" si="113"/>
        <v>1</v>
      </c>
      <c r="H4248" s="324"/>
      <c r="I4248" s="324">
        <v>1</v>
      </c>
      <c r="J4248" s="629"/>
      <c r="K4248" s="324"/>
      <c r="L4248" s="321"/>
      <c r="M4248" s="613"/>
      <c r="N4248" s="613" t="s">
        <v>8237</v>
      </c>
      <c r="O4248" s="613" t="s">
        <v>8241</v>
      </c>
      <c r="P4248" s="613" t="s">
        <v>8233</v>
      </c>
      <c r="Q4248" s="627" t="s">
        <v>6382</v>
      </c>
      <c r="R4248" s="544"/>
      <c r="S4248" s="545" t="s">
        <v>7</v>
      </c>
      <c r="T4248" s="627" t="s">
        <v>8112</v>
      </c>
      <c r="U4248" s="247" t="s">
        <v>10169</v>
      </c>
    </row>
    <row r="4249" spans="2:21" ht="45" customHeight="1" x14ac:dyDescent="0.15">
      <c r="B4249" s="491">
        <v>10</v>
      </c>
      <c r="C4249" s="228" t="s">
        <v>8226</v>
      </c>
      <c r="D4249" s="321" t="s">
        <v>8230</v>
      </c>
      <c r="E4249" s="321" t="s">
        <v>8266</v>
      </c>
      <c r="F4249" s="324">
        <v>2014</v>
      </c>
      <c r="G4249" s="423">
        <f t="shared" si="113"/>
        <v>1</v>
      </c>
      <c r="H4249" s="324"/>
      <c r="I4249" s="324">
        <v>1</v>
      </c>
      <c r="J4249" s="629"/>
      <c r="K4249" s="324"/>
      <c r="L4249" s="321"/>
      <c r="M4249" s="613"/>
      <c r="N4249" s="613" t="s">
        <v>8238</v>
      </c>
      <c r="O4249" s="613" t="s">
        <v>8242</v>
      </c>
      <c r="P4249" s="613" t="s">
        <v>8231</v>
      </c>
      <c r="Q4249" s="627"/>
      <c r="R4249" s="544"/>
      <c r="S4249" s="545" t="s">
        <v>7</v>
      </c>
      <c r="T4249" s="627" t="s">
        <v>8112</v>
      </c>
      <c r="U4249" s="247">
        <v>92</v>
      </c>
    </row>
    <row r="4250" spans="2:21" ht="45" customHeight="1" x14ac:dyDescent="0.15">
      <c r="B4250" s="491">
        <v>11</v>
      </c>
      <c r="C4250" s="228" t="s">
        <v>8261</v>
      </c>
      <c r="D4250" s="321" t="s">
        <v>8262</v>
      </c>
      <c r="E4250" s="321" t="s">
        <v>8263</v>
      </c>
      <c r="F4250" s="324">
        <v>2014</v>
      </c>
      <c r="G4250" s="423">
        <f t="shared" si="113"/>
        <v>1</v>
      </c>
      <c r="H4250" s="324"/>
      <c r="I4250" s="324">
        <v>1</v>
      </c>
      <c r="J4250" s="629"/>
      <c r="K4250" s="324"/>
      <c r="L4250" s="321"/>
      <c r="M4250" s="613"/>
      <c r="N4250" s="613" t="s">
        <v>8264</v>
      </c>
      <c r="O4250" s="613" t="s">
        <v>8265</v>
      </c>
      <c r="P4250" s="627" t="s">
        <v>8233</v>
      </c>
      <c r="Q4250" s="627"/>
      <c r="R4250" s="544"/>
      <c r="S4250" s="545" t="s">
        <v>7</v>
      </c>
      <c r="T4250" s="627" t="s">
        <v>8274</v>
      </c>
      <c r="U4250" s="247">
        <v>46</v>
      </c>
    </row>
    <row r="4251" spans="2:21" ht="45" customHeight="1" x14ac:dyDescent="0.15">
      <c r="B4251" s="491">
        <v>12</v>
      </c>
      <c r="C4251" s="228" t="s">
        <v>8429</v>
      </c>
      <c r="D4251" s="321" t="s">
        <v>8402</v>
      </c>
      <c r="E4251" s="321" t="s">
        <v>8399</v>
      </c>
      <c r="F4251" s="324">
        <v>2014</v>
      </c>
      <c r="G4251" s="423">
        <f t="shared" si="113"/>
        <v>1</v>
      </c>
      <c r="H4251" s="324"/>
      <c r="I4251" s="324">
        <v>1</v>
      </c>
      <c r="J4251" s="629"/>
      <c r="K4251" s="324"/>
      <c r="L4251" s="321"/>
      <c r="M4251" s="613"/>
      <c r="N4251" s="613" t="s">
        <v>8412</v>
      </c>
      <c r="O4251" s="613" t="s">
        <v>8417</v>
      </c>
      <c r="P4251" s="613" t="s">
        <v>8410</v>
      </c>
      <c r="Q4251" s="296" t="s">
        <v>8411</v>
      </c>
      <c r="R4251" s="544"/>
      <c r="S4251" s="545" t="s">
        <v>7</v>
      </c>
      <c r="T4251" s="627" t="s">
        <v>8274</v>
      </c>
      <c r="U4251" s="247"/>
    </row>
    <row r="4252" spans="2:21" ht="45" customHeight="1" x14ac:dyDescent="0.15">
      <c r="B4252" s="491">
        <v>13</v>
      </c>
      <c r="C4252" s="228" t="s">
        <v>8428</v>
      </c>
      <c r="D4252" s="321" t="s">
        <v>8424</v>
      </c>
      <c r="E4252" s="321" t="s">
        <v>8430</v>
      </c>
      <c r="F4252" s="324">
        <v>2014</v>
      </c>
      <c r="G4252" s="423">
        <f t="shared" si="113"/>
        <v>1</v>
      </c>
      <c r="H4252" s="324"/>
      <c r="I4252" s="324">
        <v>1</v>
      </c>
      <c r="J4252" s="629"/>
      <c r="K4252" s="324"/>
      <c r="L4252" s="321"/>
      <c r="M4252" s="613"/>
      <c r="N4252" s="613" t="s">
        <v>8413</v>
      </c>
      <c r="O4252" s="613" t="s">
        <v>8418</v>
      </c>
      <c r="P4252" s="613" t="s">
        <v>6660</v>
      </c>
      <c r="Q4252" s="296"/>
      <c r="R4252" s="544"/>
      <c r="S4252" s="545" t="s">
        <v>7</v>
      </c>
      <c r="T4252" s="627" t="s">
        <v>8274</v>
      </c>
      <c r="U4252" s="247"/>
    </row>
    <row r="4253" spans="2:21" ht="45" customHeight="1" x14ac:dyDescent="0.15">
      <c r="B4253" s="398">
        <v>14</v>
      </c>
      <c r="C4253" s="228" t="s">
        <v>8427</v>
      </c>
      <c r="D4253" s="321" t="s">
        <v>8403</v>
      </c>
      <c r="E4253" s="321" t="s">
        <v>8400</v>
      </c>
      <c r="F4253" s="324">
        <v>2014</v>
      </c>
      <c r="G4253" s="423">
        <f t="shared" si="113"/>
        <v>1</v>
      </c>
      <c r="H4253" s="324"/>
      <c r="I4253" s="324">
        <v>1</v>
      </c>
      <c r="J4253" s="629"/>
      <c r="K4253" s="324"/>
      <c r="L4253" s="321"/>
      <c r="M4253" s="613"/>
      <c r="N4253" s="613" t="s">
        <v>8414</v>
      </c>
      <c r="O4253" s="613" t="s">
        <v>8419</v>
      </c>
      <c r="P4253" s="613" t="s">
        <v>9995</v>
      </c>
      <c r="Q4253" s="296" t="s">
        <v>8406</v>
      </c>
      <c r="R4253" s="544"/>
      <c r="S4253" s="545" t="s">
        <v>7</v>
      </c>
      <c r="T4253" s="627" t="s">
        <v>8274</v>
      </c>
      <c r="U4253" s="247"/>
    </row>
    <row r="4254" spans="2:21" ht="55.5" customHeight="1" x14ac:dyDescent="0.15">
      <c r="B4254" s="491">
        <v>15</v>
      </c>
      <c r="C4254" s="228" t="s">
        <v>8425</v>
      </c>
      <c r="D4254" s="321" t="s">
        <v>8404</v>
      </c>
      <c r="E4254" s="321" t="s">
        <v>8422</v>
      </c>
      <c r="F4254" s="324">
        <v>2014</v>
      </c>
      <c r="G4254" s="423">
        <f t="shared" si="113"/>
        <v>1</v>
      </c>
      <c r="H4254" s="324"/>
      <c r="I4254" s="324">
        <v>1</v>
      </c>
      <c r="J4254" s="629"/>
      <c r="K4254" s="324"/>
      <c r="L4254" s="325"/>
      <c r="M4254" s="544"/>
      <c r="N4254" s="544" t="s">
        <v>8415</v>
      </c>
      <c r="O4254" s="613" t="s">
        <v>8420</v>
      </c>
      <c r="P4254" s="613" t="s">
        <v>6660</v>
      </c>
      <c r="Q4254" s="613" t="s">
        <v>8407</v>
      </c>
      <c r="R4254" s="544"/>
      <c r="S4254" s="545" t="s">
        <v>7</v>
      </c>
      <c r="T4254" s="627" t="s">
        <v>8274</v>
      </c>
      <c r="U4254" s="247"/>
    </row>
    <row r="4255" spans="2:21" ht="61.5" customHeight="1" x14ac:dyDescent="0.15">
      <c r="B4255" s="398">
        <v>16</v>
      </c>
      <c r="C4255" s="333" t="s">
        <v>8423</v>
      </c>
      <c r="D4255" s="325" t="s">
        <v>8405</v>
      </c>
      <c r="E4255" s="325" t="s">
        <v>8401</v>
      </c>
      <c r="F4255" s="324">
        <v>2014</v>
      </c>
      <c r="G4255" s="423">
        <f t="shared" si="113"/>
        <v>1</v>
      </c>
      <c r="H4255" s="324"/>
      <c r="I4255" s="324">
        <v>1</v>
      </c>
      <c r="J4255" s="629"/>
      <c r="K4255" s="324"/>
      <c r="L4255" s="325"/>
      <c r="M4255" s="544"/>
      <c r="N4255" s="544" t="s">
        <v>8416</v>
      </c>
      <c r="O4255" s="613" t="s">
        <v>8421</v>
      </c>
      <c r="P4255" s="544" t="s">
        <v>8408</v>
      </c>
      <c r="Q4255" s="613" t="s">
        <v>8409</v>
      </c>
      <c r="R4255" s="544"/>
      <c r="S4255" s="545" t="s">
        <v>7</v>
      </c>
      <c r="T4255" s="627" t="s">
        <v>8274</v>
      </c>
      <c r="U4255" s="247"/>
    </row>
    <row r="4256" spans="2:21" ht="100.5" customHeight="1" x14ac:dyDescent="0.15">
      <c r="B4256" s="491">
        <v>17</v>
      </c>
      <c r="C4256" s="277" t="s">
        <v>8987</v>
      </c>
      <c r="D4256" s="399" t="s">
        <v>8764</v>
      </c>
      <c r="E4256" s="399" t="s">
        <v>8765</v>
      </c>
      <c r="F4256" s="324">
        <v>2014</v>
      </c>
      <c r="G4256" s="423">
        <f t="shared" si="113"/>
        <v>1</v>
      </c>
      <c r="H4256" s="324"/>
      <c r="I4256" s="324">
        <v>1</v>
      </c>
      <c r="J4256" s="629"/>
      <c r="K4256" s="324"/>
      <c r="L4256" s="399"/>
      <c r="M4256" s="613"/>
      <c r="N4256" s="613" t="s">
        <v>8777</v>
      </c>
      <c r="O4256" s="613" t="s">
        <v>8778</v>
      </c>
      <c r="P4256" s="613" t="s">
        <v>8779</v>
      </c>
      <c r="Q4256" s="613" t="s">
        <v>6382</v>
      </c>
      <c r="R4256" s="412"/>
      <c r="S4256" s="545" t="s">
        <v>7</v>
      </c>
      <c r="T4256" s="613" t="s">
        <v>8796</v>
      </c>
      <c r="U4256" s="615" t="s">
        <v>10174</v>
      </c>
    </row>
    <row r="4257" spans="2:21" ht="105.75" customHeight="1" x14ac:dyDescent="0.15">
      <c r="B4257" s="491">
        <v>18</v>
      </c>
      <c r="C4257" s="297" t="s">
        <v>8988</v>
      </c>
      <c r="D4257" s="399" t="s">
        <v>8766</v>
      </c>
      <c r="E4257" s="399" t="s">
        <v>8767</v>
      </c>
      <c r="F4257" s="324">
        <v>2014</v>
      </c>
      <c r="G4257" s="423">
        <f t="shared" si="113"/>
        <v>1</v>
      </c>
      <c r="H4257" s="324"/>
      <c r="I4257" s="324">
        <v>1</v>
      </c>
      <c r="J4257" s="629"/>
      <c r="K4257" s="324"/>
      <c r="L4257" s="399"/>
      <c r="M4257" s="613"/>
      <c r="N4257" s="613" t="s">
        <v>8780</v>
      </c>
      <c r="O4257" s="613" t="s">
        <v>8781</v>
      </c>
      <c r="P4257" s="613" t="s">
        <v>8779</v>
      </c>
      <c r="Q4257" s="613" t="s">
        <v>8782</v>
      </c>
      <c r="R4257" s="412"/>
      <c r="S4257" s="545" t="s">
        <v>7</v>
      </c>
      <c r="T4257" s="613" t="s">
        <v>8796</v>
      </c>
      <c r="U4257" s="615" t="s">
        <v>10120</v>
      </c>
    </row>
    <row r="4258" spans="2:21" ht="123" customHeight="1" x14ac:dyDescent="0.15">
      <c r="B4258" s="491">
        <v>19</v>
      </c>
      <c r="C4258" s="297" t="s">
        <v>8989</v>
      </c>
      <c r="D4258" s="399" t="s">
        <v>8768</v>
      </c>
      <c r="E4258" s="399" t="s">
        <v>8769</v>
      </c>
      <c r="F4258" s="324">
        <v>2014</v>
      </c>
      <c r="G4258" s="423">
        <f t="shared" si="113"/>
        <v>1</v>
      </c>
      <c r="H4258" s="324"/>
      <c r="I4258" s="324">
        <v>1</v>
      </c>
      <c r="J4258" s="629"/>
      <c r="K4258" s="324"/>
      <c r="L4258" s="399"/>
      <c r="M4258" s="613"/>
      <c r="N4258" s="613" t="s">
        <v>8783</v>
      </c>
      <c r="O4258" s="613" t="s">
        <v>8784</v>
      </c>
      <c r="P4258" s="627" t="s">
        <v>8233</v>
      </c>
      <c r="Q4258" s="613" t="s">
        <v>8800</v>
      </c>
      <c r="R4258" s="412"/>
      <c r="S4258" s="545" t="s">
        <v>7</v>
      </c>
      <c r="T4258" s="613" t="s">
        <v>8796</v>
      </c>
      <c r="U4258" s="615" t="s">
        <v>10175</v>
      </c>
    </row>
    <row r="4259" spans="2:21" ht="110.25" customHeight="1" x14ac:dyDescent="0.15">
      <c r="B4259" s="491">
        <v>20</v>
      </c>
      <c r="C4259" s="297" t="s">
        <v>8990</v>
      </c>
      <c r="D4259" s="399" t="s">
        <v>8912</v>
      </c>
      <c r="E4259" s="399" t="s">
        <v>8770</v>
      </c>
      <c r="F4259" s="324">
        <v>2014</v>
      </c>
      <c r="G4259" s="423">
        <f t="shared" si="113"/>
        <v>1</v>
      </c>
      <c r="H4259" s="324"/>
      <c r="I4259" s="324">
        <v>1</v>
      </c>
      <c r="J4259" s="629"/>
      <c r="K4259" s="324"/>
      <c r="L4259" s="399"/>
      <c r="M4259" s="613"/>
      <c r="N4259" s="613" t="s">
        <v>8913</v>
      </c>
      <c r="O4259" s="613" t="s">
        <v>8785</v>
      </c>
      <c r="P4259" s="613" t="s">
        <v>8786</v>
      </c>
      <c r="Q4259" s="613" t="s">
        <v>8787</v>
      </c>
      <c r="R4259" s="412"/>
      <c r="S4259" s="545" t="s">
        <v>7</v>
      </c>
      <c r="T4259" s="613" t="s">
        <v>8796</v>
      </c>
      <c r="U4259" s="615" t="s">
        <v>10176</v>
      </c>
    </row>
    <row r="4260" spans="2:21" ht="84.75" customHeight="1" x14ac:dyDescent="0.15">
      <c r="B4260" s="491">
        <v>21</v>
      </c>
      <c r="C4260" s="408" t="s">
        <v>8991</v>
      </c>
      <c r="D4260" s="399" t="s">
        <v>8771</v>
      </c>
      <c r="E4260" s="399" t="s">
        <v>8772</v>
      </c>
      <c r="F4260" s="324">
        <v>2014</v>
      </c>
      <c r="G4260" s="423">
        <f t="shared" si="113"/>
        <v>1</v>
      </c>
      <c r="H4260" s="324"/>
      <c r="I4260" s="324">
        <v>1</v>
      </c>
      <c r="J4260" s="629"/>
      <c r="K4260" s="324"/>
      <c r="L4260" s="399"/>
      <c r="M4260" s="613"/>
      <c r="N4260" s="613" t="s">
        <v>8788</v>
      </c>
      <c r="O4260" s="613" t="s">
        <v>8789</v>
      </c>
      <c r="P4260" s="613" t="s">
        <v>8790</v>
      </c>
      <c r="Q4260" s="613"/>
      <c r="R4260" s="412"/>
      <c r="S4260" s="545" t="s">
        <v>7</v>
      </c>
      <c r="T4260" s="613" t="s">
        <v>8796</v>
      </c>
      <c r="U4260" s="615" t="s">
        <v>10177</v>
      </c>
    </row>
    <row r="4261" spans="2:21" ht="108" customHeight="1" x14ac:dyDescent="0.15">
      <c r="B4261" s="491">
        <v>22</v>
      </c>
      <c r="C4261" s="297" t="s">
        <v>8992</v>
      </c>
      <c r="D4261" s="399" t="s">
        <v>8773</v>
      </c>
      <c r="E4261" s="399" t="s">
        <v>8774</v>
      </c>
      <c r="F4261" s="324">
        <v>2014</v>
      </c>
      <c r="G4261" s="423">
        <f t="shared" si="113"/>
        <v>1</v>
      </c>
      <c r="H4261" s="324"/>
      <c r="I4261" s="324">
        <v>1</v>
      </c>
      <c r="J4261" s="629"/>
      <c r="K4261" s="324"/>
      <c r="L4261" s="399"/>
      <c r="M4261" s="613"/>
      <c r="N4261" s="613" t="s">
        <v>8791</v>
      </c>
      <c r="O4261" s="613" t="s">
        <v>8792</v>
      </c>
      <c r="P4261" s="627" t="s">
        <v>8233</v>
      </c>
      <c r="Q4261" s="613" t="s">
        <v>8793</v>
      </c>
      <c r="R4261" s="412"/>
      <c r="S4261" s="545" t="s">
        <v>7</v>
      </c>
      <c r="T4261" s="613" t="s">
        <v>8796</v>
      </c>
      <c r="U4261" s="615" t="s">
        <v>10178</v>
      </c>
    </row>
    <row r="4262" spans="2:21" ht="72.75" customHeight="1" x14ac:dyDescent="0.15">
      <c r="B4262" s="491">
        <v>23</v>
      </c>
      <c r="C4262" s="297" t="s">
        <v>8993</v>
      </c>
      <c r="D4262" s="399" t="s">
        <v>8775</v>
      </c>
      <c r="E4262" s="399" t="s">
        <v>8776</v>
      </c>
      <c r="F4262" s="324">
        <v>2014</v>
      </c>
      <c r="G4262" s="423">
        <f t="shared" si="113"/>
        <v>1</v>
      </c>
      <c r="H4262" s="324"/>
      <c r="I4262" s="324">
        <v>1</v>
      </c>
      <c r="J4262" s="629"/>
      <c r="K4262" s="324"/>
      <c r="L4262" s="399"/>
      <c r="M4262" s="613"/>
      <c r="N4262" s="613" t="s">
        <v>8801</v>
      </c>
      <c r="O4262" s="613" t="s">
        <v>8794</v>
      </c>
      <c r="P4262" s="613" t="s">
        <v>8787</v>
      </c>
      <c r="Q4262" s="613" t="s">
        <v>8795</v>
      </c>
      <c r="R4262" s="412"/>
      <c r="S4262" s="545" t="s">
        <v>7</v>
      </c>
      <c r="T4262" s="613" t="s">
        <v>8796</v>
      </c>
      <c r="U4262" s="615" t="s">
        <v>10179</v>
      </c>
    </row>
    <row r="4263" spans="2:21" ht="85.5" customHeight="1" x14ac:dyDescent="0.15">
      <c r="B4263" s="491">
        <v>24</v>
      </c>
      <c r="C4263" s="297" t="s">
        <v>8994</v>
      </c>
      <c r="D4263" s="399" t="s">
        <v>8806</v>
      </c>
      <c r="E4263" s="399" t="s">
        <v>8802</v>
      </c>
      <c r="F4263" s="324">
        <v>2014</v>
      </c>
      <c r="G4263" s="423">
        <f t="shared" si="113"/>
        <v>1</v>
      </c>
      <c r="H4263" s="324"/>
      <c r="I4263" s="324">
        <v>1</v>
      </c>
      <c r="J4263" s="629"/>
      <c r="K4263" s="324"/>
      <c r="L4263" s="399"/>
      <c r="M4263" s="613"/>
      <c r="N4263" s="613" t="s">
        <v>8813</v>
      </c>
      <c r="O4263" s="613" t="s">
        <v>8816</v>
      </c>
      <c r="P4263" s="296" t="s">
        <v>8797</v>
      </c>
      <c r="Q4263" s="613" t="s">
        <v>8810</v>
      </c>
      <c r="R4263" s="544"/>
      <c r="S4263" s="545" t="s">
        <v>7</v>
      </c>
      <c r="T4263" s="613" t="s">
        <v>8796</v>
      </c>
      <c r="U4263" s="615" t="s">
        <v>10180</v>
      </c>
    </row>
    <row r="4264" spans="2:21" ht="99" customHeight="1" x14ac:dyDescent="0.15">
      <c r="B4264" s="491">
        <v>25</v>
      </c>
      <c r="C4264" s="297" t="s">
        <v>8995</v>
      </c>
      <c r="D4264" s="399" t="s">
        <v>8807</v>
      </c>
      <c r="E4264" s="399" t="s">
        <v>8803</v>
      </c>
      <c r="F4264" s="324">
        <v>2014</v>
      </c>
      <c r="G4264" s="423">
        <f t="shared" si="113"/>
        <v>1</v>
      </c>
      <c r="H4264" s="324"/>
      <c r="I4264" s="324">
        <v>1</v>
      </c>
      <c r="J4264" s="629"/>
      <c r="K4264" s="324"/>
      <c r="L4264" s="399"/>
      <c r="M4264" s="613"/>
      <c r="N4264" s="613" t="s">
        <v>8814</v>
      </c>
      <c r="O4264" s="613" t="s">
        <v>4659</v>
      </c>
      <c r="P4264" s="613" t="s">
        <v>8811</v>
      </c>
      <c r="Q4264" s="613" t="s">
        <v>8812</v>
      </c>
      <c r="R4264" s="544"/>
      <c r="S4264" s="545" t="s">
        <v>7</v>
      </c>
      <c r="T4264" s="613" t="s">
        <v>8796</v>
      </c>
      <c r="U4264" s="615" t="s">
        <v>10181</v>
      </c>
    </row>
    <row r="4265" spans="2:21" ht="105" customHeight="1" x14ac:dyDescent="0.15">
      <c r="B4265" s="491">
        <v>26</v>
      </c>
      <c r="C4265" s="411" t="s">
        <v>8996</v>
      </c>
      <c r="D4265" s="399" t="s">
        <v>8808</v>
      </c>
      <c r="E4265" s="399" t="s">
        <v>8804</v>
      </c>
      <c r="F4265" s="324">
        <v>2014</v>
      </c>
      <c r="G4265" s="423">
        <f t="shared" si="113"/>
        <v>1</v>
      </c>
      <c r="H4265" s="324"/>
      <c r="I4265" s="324">
        <v>1</v>
      </c>
      <c r="J4265" s="629"/>
      <c r="K4265" s="324"/>
      <c r="L4265" s="399"/>
      <c r="M4265" s="613"/>
      <c r="N4265" s="613" t="s">
        <v>8815</v>
      </c>
      <c r="O4265" s="613" t="s">
        <v>8817</v>
      </c>
      <c r="P4265" s="613" t="s">
        <v>8779</v>
      </c>
      <c r="Q4265" s="613" t="s">
        <v>8787</v>
      </c>
      <c r="R4265" s="544"/>
      <c r="S4265" s="545" t="s">
        <v>7</v>
      </c>
      <c r="T4265" s="613" t="s">
        <v>8796</v>
      </c>
      <c r="U4265" s="615" t="s">
        <v>10182</v>
      </c>
    </row>
    <row r="4266" spans="2:21" ht="87" customHeight="1" x14ac:dyDescent="0.15">
      <c r="B4266" s="491">
        <v>27</v>
      </c>
      <c r="C4266" s="411" t="s">
        <v>8997</v>
      </c>
      <c r="D4266" s="399" t="s">
        <v>8809</v>
      </c>
      <c r="E4266" s="399" t="s">
        <v>8805</v>
      </c>
      <c r="F4266" s="324">
        <v>2014</v>
      </c>
      <c r="G4266" s="423">
        <f t="shared" si="113"/>
        <v>1</v>
      </c>
      <c r="H4266" s="324"/>
      <c r="I4266" s="324">
        <v>1</v>
      </c>
      <c r="J4266" s="629"/>
      <c r="K4266" s="324"/>
      <c r="L4266" s="399"/>
      <c r="M4266" s="613"/>
      <c r="N4266" s="613" t="s">
        <v>8819</v>
      </c>
      <c r="O4266" s="613" t="s">
        <v>8818</v>
      </c>
      <c r="P4266" s="613" t="s">
        <v>8811</v>
      </c>
      <c r="Q4266" s="613" t="s">
        <v>8810</v>
      </c>
      <c r="R4266" s="544"/>
      <c r="S4266" s="545" t="s">
        <v>7</v>
      </c>
      <c r="T4266" s="613" t="s">
        <v>8796</v>
      </c>
      <c r="U4266" s="615" t="s">
        <v>10183</v>
      </c>
    </row>
    <row r="4267" spans="2:21" ht="73.5" customHeight="1" x14ac:dyDescent="0.15">
      <c r="B4267" s="491">
        <v>28</v>
      </c>
      <c r="C4267" s="397" t="s">
        <v>8998</v>
      </c>
      <c r="D4267" s="399" t="s">
        <v>8824</v>
      </c>
      <c r="E4267" s="399" t="s">
        <v>8821</v>
      </c>
      <c r="F4267" s="324">
        <v>2014</v>
      </c>
      <c r="G4267" s="423">
        <f t="shared" si="113"/>
        <v>1</v>
      </c>
      <c r="H4267" s="324"/>
      <c r="I4267" s="324">
        <v>1</v>
      </c>
      <c r="J4267" s="629"/>
      <c r="K4267" s="324"/>
      <c r="L4267" s="399"/>
      <c r="M4267" s="613"/>
      <c r="N4267" s="613" t="s">
        <v>8830</v>
      </c>
      <c r="O4267" s="613" t="s">
        <v>8826</v>
      </c>
      <c r="P4267" s="613" t="s">
        <v>8232</v>
      </c>
      <c r="Q4267" s="613" t="s">
        <v>8829</v>
      </c>
      <c r="R4267" s="544"/>
      <c r="S4267" s="545" t="s">
        <v>7</v>
      </c>
      <c r="T4267" s="613" t="s">
        <v>8796</v>
      </c>
      <c r="U4267" s="615" t="s">
        <v>10184</v>
      </c>
    </row>
    <row r="4268" spans="2:21" ht="111" customHeight="1" x14ac:dyDescent="0.15">
      <c r="B4268" s="491">
        <v>29</v>
      </c>
      <c r="C4268" s="228" t="s">
        <v>8999</v>
      </c>
      <c r="D4268" s="399" t="s">
        <v>9012</v>
      </c>
      <c r="E4268" s="399" t="s">
        <v>8822</v>
      </c>
      <c r="F4268" s="324">
        <v>2014</v>
      </c>
      <c r="G4268" s="423">
        <f t="shared" si="113"/>
        <v>1</v>
      </c>
      <c r="H4268" s="324"/>
      <c r="I4268" s="324">
        <v>1</v>
      </c>
      <c r="J4268" s="629"/>
      <c r="K4268" s="324"/>
      <c r="L4268" s="399"/>
      <c r="M4268" s="613"/>
      <c r="N4268" s="613" t="s">
        <v>8820</v>
      </c>
      <c r="O4268" s="613" t="s">
        <v>8827</v>
      </c>
      <c r="P4268" s="613" t="s">
        <v>6382</v>
      </c>
      <c r="Q4268" s="613" t="s">
        <v>8810</v>
      </c>
      <c r="R4268" s="544"/>
      <c r="S4268" s="545" t="s">
        <v>7</v>
      </c>
      <c r="T4268" s="613" t="s">
        <v>8796</v>
      </c>
      <c r="U4268" s="615" t="s">
        <v>10122</v>
      </c>
    </row>
    <row r="4269" spans="2:21" ht="90.75" customHeight="1" x14ac:dyDescent="0.15">
      <c r="B4269" s="491">
        <v>30</v>
      </c>
      <c r="C4269" s="297" t="s">
        <v>9000</v>
      </c>
      <c r="D4269" s="399" t="s">
        <v>8825</v>
      </c>
      <c r="E4269" s="399" t="s">
        <v>8823</v>
      </c>
      <c r="F4269" s="324">
        <v>2014</v>
      </c>
      <c r="G4269" s="423">
        <f t="shared" si="113"/>
        <v>1</v>
      </c>
      <c r="H4269" s="324"/>
      <c r="I4269" s="324">
        <v>1</v>
      </c>
      <c r="J4269" s="629"/>
      <c r="K4269" s="324"/>
      <c r="L4269" s="399"/>
      <c r="M4269" s="613"/>
      <c r="N4269" s="613" t="s">
        <v>8831</v>
      </c>
      <c r="O4269" s="613" t="s">
        <v>8828</v>
      </c>
      <c r="P4269" s="613" t="s">
        <v>8779</v>
      </c>
      <c r="Q4269" s="613" t="s">
        <v>8829</v>
      </c>
      <c r="R4269" s="544"/>
      <c r="S4269" s="545" t="s">
        <v>7</v>
      </c>
      <c r="T4269" s="613" t="s">
        <v>8796</v>
      </c>
      <c r="U4269" s="247" t="s">
        <v>10185</v>
      </c>
    </row>
    <row r="4270" spans="2:21" ht="108" customHeight="1" x14ac:dyDescent="0.15">
      <c r="B4270" s="491">
        <v>31</v>
      </c>
      <c r="C4270" s="297" t="s">
        <v>9001</v>
      </c>
      <c r="D4270" s="399" t="s">
        <v>8914</v>
      </c>
      <c r="E4270" s="399" t="s">
        <v>8832</v>
      </c>
      <c r="F4270" s="324">
        <v>2014</v>
      </c>
      <c r="G4270" s="423">
        <f t="shared" si="113"/>
        <v>1</v>
      </c>
      <c r="H4270" s="324"/>
      <c r="I4270" s="324">
        <v>1</v>
      </c>
      <c r="J4270" s="629"/>
      <c r="K4270" s="324"/>
      <c r="L4270" s="399"/>
      <c r="M4270" s="613"/>
      <c r="N4270" s="613" t="s">
        <v>8915</v>
      </c>
      <c r="O4270" s="613" t="s">
        <v>8850</v>
      </c>
      <c r="P4270" s="613" t="s">
        <v>6382</v>
      </c>
      <c r="Q4270" s="613"/>
      <c r="R4270" s="544"/>
      <c r="S4270" s="545" t="s">
        <v>7</v>
      </c>
      <c r="T4270" s="613" t="s">
        <v>8796</v>
      </c>
      <c r="U4270" s="615" t="s">
        <v>10186</v>
      </c>
    </row>
    <row r="4271" spans="2:21" ht="70.5" customHeight="1" x14ac:dyDescent="0.15">
      <c r="B4271" s="491">
        <v>32</v>
      </c>
      <c r="C4271" s="411" t="s">
        <v>9002</v>
      </c>
      <c r="D4271" s="399" t="s">
        <v>8834</v>
      </c>
      <c r="E4271" s="399" t="s">
        <v>8833</v>
      </c>
      <c r="F4271" s="324">
        <v>2014</v>
      </c>
      <c r="G4271" s="423">
        <f t="shared" si="113"/>
        <v>1</v>
      </c>
      <c r="H4271" s="324"/>
      <c r="I4271" s="324">
        <v>1</v>
      </c>
      <c r="J4271" s="629"/>
      <c r="K4271" s="324"/>
      <c r="L4271" s="399"/>
      <c r="M4271" s="613"/>
      <c r="N4271" s="613" t="s">
        <v>8916</v>
      </c>
      <c r="O4271" s="613" t="s">
        <v>8851</v>
      </c>
      <c r="P4271" s="613" t="s">
        <v>8860</v>
      </c>
      <c r="Q4271" s="613" t="s">
        <v>8861</v>
      </c>
      <c r="R4271" s="544"/>
      <c r="S4271" s="545" t="s">
        <v>7</v>
      </c>
      <c r="T4271" s="613" t="s">
        <v>8796</v>
      </c>
      <c r="U4271" s="615" t="s">
        <v>10187</v>
      </c>
    </row>
    <row r="4272" spans="2:21" ht="73.5" customHeight="1" x14ac:dyDescent="0.15">
      <c r="B4272" s="491">
        <v>33</v>
      </c>
      <c r="C4272" s="411" t="s">
        <v>9003</v>
      </c>
      <c r="D4272" s="399" t="s">
        <v>8836</v>
      </c>
      <c r="E4272" s="399" t="s">
        <v>8835</v>
      </c>
      <c r="F4272" s="324">
        <v>2014</v>
      </c>
      <c r="G4272" s="423">
        <f t="shared" si="113"/>
        <v>1</v>
      </c>
      <c r="H4272" s="324"/>
      <c r="I4272" s="324">
        <v>1</v>
      </c>
      <c r="J4272" s="629"/>
      <c r="K4272" s="324"/>
      <c r="L4272" s="399"/>
      <c r="M4272" s="613"/>
      <c r="N4272" s="613" t="s">
        <v>8917</v>
      </c>
      <c r="O4272" s="613" t="s">
        <v>8852</v>
      </c>
      <c r="P4272" s="296" t="s">
        <v>8862</v>
      </c>
      <c r="Q4272" s="613" t="s">
        <v>8863</v>
      </c>
      <c r="R4272" s="544"/>
      <c r="S4272" s="545" t="s">
        <v>7</v>
      </c>
      <c r="T4272" s="613" t="s">
        <v>8796</v>
      </c>
      <c r="U4272" s="615" t="s">
        <v>10122</v>
      </c>
    </row>
    <row r="4273" spans="1:21" ht="86.25" customHeight="1" x14ac:dyDescent="0.15">
      <c r="B4273" s="491">
        <v>34</v>
      </c>
      <c r="C4273" s="297" t="s">
        <v>9004</v>
      </c>
      <c r="D4273" s="399" t="s">
        <v>8838</v>
      </c>
      <c r="E4273" s="399" t="s">
        <v>8837</v>
      </c>
      <c r="F4273" s="324">
        <v>2014</v>
      </c>
      <c r="G4273" s="423">
        <f t="shared" si="113"/>
        <v>1</v>
      </c>
      <c r="H4273" s="324"/>
      <c r="I4273" s="324">
        <v>1</v>
      </c>
      <c r="J4273" s="629"/>
      <c r="K4273" s="324"/>
      <c r="L4273" s="399"/>
      <c r="M4273" s="613"/>
      <c r="N4273" s="613" t="s">
        <v>8918</v>
      </c>
      <c r="O4273" s="613" t="s">
        <v>8853</v>
      </c>
      <c r="P4273" s="296" t="s">
        <v>8862</v>
      </c>
      <c r="Q4273" s="613" t="s">
        <v>8864</v>
      </c>
      <c r="R4273" s="544"/>
      <c r="S4273" s="545" t="s">
        <v>7</v>
      </c>
      <c r="T4273" s="613" t="s">
        <v>8796</v>
      </c>
      <c r="U4273" s="247" t="s">
        <v>10188</v>
      </c>
    </row>
    <row r="4274" spans="1:21" ht="101.25" customHeight="1" x14ac:dyDescent="0.15">
      <c r="B4274" s="491">
        <v>35</v>
      </c>
      <c r="C4274" s="297" t="s">
        <v>9005</v>
      </c>
      <c r="D4274" s="399" t="s">
        <v>8840</v>
      </c>
      <c r="E4274" s="399" t="s">
        <v>8839</v>
      </c>
      <c r="F4274" s="324">
        <v>2014</v>
      </c>
      <c r="G4274" s="423">
        <f t="shared" si="113"/>
        <v>1</v>
      </c>
      <c r="H4274" s="324"/>
      <c r="I4274" s="324">
        <v>1</v>
      </c>
      <c r="J4274" s="629"/>
      <c r="K4274" s="324"/>
      <c r="L4274" s="399"/>
      <c r="M4274" s="613"/>
      <c r="N4274" s="613" t="s">
        <v>11299</v>
      </c>
      <c r="O4274" s="613" t="s">
        <v>8854</v>
      </c>
      <c r="P4274" s="613" t="s">
        <v>8233</v>
      </c>
      <c r="Q4274" s="613" t="s">
        <v>6382</v>
      </c>
      <c r="R4274" s="544"/>
      <c r="S4274" s="545" t="s">
        <v>7</v>
      </c>
      <c r="T4274" s="613" t="s">
        <v>8796</v>
      </c>
      <c r="U4274" s="615" t="s">
        <v>10189</v>
      </c>
    </row>
    <row r="4275" spans="1:21" ht="92.25" customHeight="1" x14ac:dyDescent="0.15">
      <c r="A4275" s="56"/>
      <c r="B4275" s="491">
        <v>36</v>
      </c>
      <c r="C4275" s="297" t="s">
        <v>9006</v>
      </c>
      <c r="D4275" s="399" t="s">
        <v>8842</v>
      </c>
      <c r="E4275" s="399" t="s">
        <v>8841</v>
      </c>
      <c r="F4275" s="324">
        <v>2014</v>
      </c>
      <c r="G4275" s="423">
        <f t="shared" si="113"/>
        <v>1</v>
      </c>
      <c r="H4275" s="324"/>
      <c r="I4275" s="324">
        <v>1</v>
      </c>
      <c r="J4275" s="629"/>
      <c r="K4275" s="324"/>
      <c r="L4275" s="399"/>
      <c r="M4275" s="613"/>
      <c r="N4275" s="613" t="s">
        <v>8919</v>
      </c>
      <c r="O4275" s="613" t="s">
        <v>8855</v>
      </c>
      <c r="P4275" s="296" t="s">
        <v>8862</v>
      </c>
      <c r="Q4275" s="613" t="s">
        <v>8865</v>
      </c>
      <c r="R4275" s="544"/>
      <c r="S4275" s="545" t="s">
        <v>7</v>
      </c>
      <c r="T4275" s="613" t="s">
        <v>8796</v>
      </c>
      <c r="U4275" s="615" t="s">
        <v>10190</v>
      </c>
    </row>
    <row r="4276" spans="1:21" ht="97.5" customHeight="1" x14ac:dyDescent="0.15">
      <c r="B4276" s="491">
        <v>37</v>
      </c>
      <c r="C4276" s="297" t="s">
        <v>9007</v>
      </c>
      <c r="D4276" s="399" t="s">
        <v>8844</v>
      </c>
      <c r="E4276" s="399" t="s">
        <v>8843</v>
      </c>
      <c r="F4276" s="324">
        <v>2014</v>
      </c>
      <c r="G4276" s="423">
        <f t="shared" si="113"/>
        <v>1</v>
      </c>
      <c r="H4276" s="324"/>
      <c r="I4276" s="324">
        <v>1</v>
      </c>
      <c r="J4276" s="629"/>
      <c r="K4276" s="324"/>
      <c r="L4276" s="399"/>
      <c r="M4276" s="613"/>
      <c r="N4276" s="613" t="s">
        <v>8920</v>
      </c>
      <c r="O4276" s="613" t="s">
        <v>8856</v>
      </c>
      <c r="P4276" s="296" t="s">
        <v>8797</v>
      </c>
      <c r="Q4276" s="613" t="s">
        <v>8866</v>
      </c>
      <c r="R4276" s="544"/>
      <c r="S4276" s="545" t="s">
        <v>7</v>
      </c>
      <c r="T4276" s="613" t="s">
        <v>8796</v>
      </c>
      <c r="U4276" s="615" t="s">
        <v>10185</v>
      </c>
    </row>
    <row r="4277" spans="1:21" ht="87.75" customHeight="1" x14ac:dyDescent="0.15">
      <c r="B4277" s="491">
        <v>38</v>
      </c>
      <c r="C4277" s="297" t="s">
        <v>9008</v>
      </c>
      <c r="D4277" s="399" t="s">
        <v>8846</v>
      </c>
      <c r="E4277" s="399" t="s">
        <v>8845</v>
      </c>
      <c r="F4277" s="324">
        <v>2014</v>
      </c>
      <c r="G4277" s="423">
        <f t="shared" si="113"/>
        <v>1</v>
      </c>
      <c r="H4277" s="324"/>
      <c r="I4277" s="324">
        <v>1</v>
      </c>
      <c r="J4277" s="629"/>
      <c r="K4277" s="324"/>
      <c r="L4277" s="399"/>
      <c r="M4277" s="613"/>
      <c r="N4277" s="613" t="s">
        <v>8921</v>
      </c>
      <c r="O4277" s="613" t="s">
        <v>8857</v>
      </c>
      <c r="P4277" s="613" t="s">
        <v>8233</v>
      </c>
      <c r="Q4277" s="613" t="s">
        <v>8866</v>
      </c>
      <c r="R4277" s="544"/>
      <c r="S4277" s="545" t="s">
        <v>7</v>
      </c>
      <c r="T4277" s="613" t="s">
        <v>8796</v>
      </c>
      <c r="U4277" s="615" t="s">
        <v>10191</v>
      </c>
    </row>
    <row r="4278" spans="1:21" ht="93" customHeight="1" x14ac:dyDescent="0.15">
      <c r="B4278" s="491">
        <v>39</v>
      </c>
      <c r="C4278" s="297" t="s">
        <v>9009</v>
      </c>
      <c r="D4278" s="399" t="s">
        <v>8848</v>
      </c>
      <c r="E4278" s="399" t="s">
        <v>8847</v>
      </c>
      <c r="F4278" s="324">
        <v>2014</v>
      </c>
      <c r="G4278" s="423">
        <f t="shared" si="113"/>
        <v>1</v>
      </c>
      <c r="H4278" s="324"/>
      <c r="I4278" s="324">
        <v>1</v>
      </c>
      <c r="J4278" s="629"/>
      <c r="K4278" s="324"/>
      <c r="L4278" s="399"/>
      <c r="M4278" s="613"/>
      <c r="N4278" s="613" t="s">
        <v>8922</v>
      </c>
      <c r="O4278" s="613" t="s">
        <v>8858</v>
      </c>
      <c r="P4278" s="613" t="s">
        <v>8779</v>
      </c>
      <c r="Q4278" s="613" t="s">
        <v>8867</v>
      </c>
      <c r="R4278" s="544"/>
      <c r="S4278" s="545" t="s">
        <v>7</v>
      </c>
      <c r="T4278" s="613" t="s">
        <v>8796</v>
      </c>
      <c r="U4278" s="615" t="s">
        <v>10192</v>
      </c>
    </row>
    <row r="4279" spans="1:21" ht="95.25" customHeight="1" x14ac:dyDescent="0.15">
      <c r="B4279" s="491">
        <v>40</v>
      </c>
      <c r="C4279" s="60" t="s">
        <v>9010</v>
      </c>
      <c r="D4279" s="399" t="s">
        <v>9011</v>
      </c>
      <c r="E4279" s="399" t="s">
        <v>8849</v>
      </c>
      <c r="F4279" s="324">
        <v>2014</v>
      </c>
      <c r="G4279" s="423">
        <f t="shared" si="113"/>
        <v>1</v>
      </c>
      <c r="H4279" s="324"/>
      <c r="I4279" s="324">
        <v>1</v>
      </c>
      <c r="J4279" s="629"/>
      <c r="K4279" s="324"/>
      <c r="L4279" s="399"/>
      <c r="M4279" s="613"/>
      <c r="N4279" s="613" t="s">
        <v>8923</v>
      </c>
      <c r="O4279" s="613" t="s">
        <v>8859</v>
      </c>
      <c r="P4279" s="613" t="s">
        <v>8231</v>
      </c>
      <c r="Q4279" s="613" t="s">
        <v>8868</v>
      </c>
      <c r="R4279" s="544"/>
      <c r="S4279" s="545" t="s">
        <v>7</v>
      </c>
      <c r="T4279" s="613" t="s">
        <v>8796</v>
      </c>
      <c r="U4279" s="615" t="s">
        <v>10193</v>
      </c>
    </row>
    <row r="4280" spans="1:21" ht="89.25" customHeight="1" x14ac:dyDescent="0.15">
      <c r="B4280" s="423">
        <v>41</v>
      </c>
      <c r="C4280" s="399" t="s">
        <v>10156</v>
      </c>
      <c r="D4280" s="462" t="s">
        <v>9986</v>
      </c>
      <c r="E4280" s="462" t="s">
        <v>9987</v>
      </c>
      <c r="F4280" s="207">
        <v>2015</v>
      </c>
      <c r="G4280" s="423">
        <f t="shared" si="113"/>
        <v>1</v>
      </c>
      <c r="H4280" s="491"/>
      <c r="I4280" s="491">
        <v>1</v>
      </c>
      <c r="J4280" s="622"/>
      <c r="K4280" s="399"/>
      <c r="L4280" s="462"/>
      <c r="M4280" s="551"/>
      <c r="N4280" s="551" t="s">
        <v>10000</v>
      </c>
      <c r="O4280" s="613" t="s">
        <v>10007</v>
      </c>
      <c r="P4280" s="613" t="s">
        <v>8233</v>
      </c>
      <c r="Q4280" s="613" t="s">
        <v>8793</v>
      </c>
      <c r="R4280" s="544"/>
      <c r="S4280" s="545" t="s">
        <v>7</v>
      </c>
      <c r="T4280" s="551" t="s">
        <v>10034</v>
      </c>
      <c r="U4280" s="207" t="s">
        <v>44</v>
      </c>
    </row>
    <row r="4281" spans="1:21" ht="102" customHeight="1" x14ac:dyDescent="0.15">
      <c r="B4281" s="423">
        <v>42</v>
      </c>
      <c r="C4281" s="408" t="s">
        <v>10157</v>
      </c>
      <c r="D4281" s="462" t="s">
        <v>9988</v>
      </c>
      <c r="E4281" s="462" t="s">
        <v>9989</v>
      </c>
      <c r="F4281" s="207">
        <v>2015</v>
      </c>
      <c r="G4281" s="423">
        <f t="shared" si="113"/>
        <v>1</v>
      </c>
      <c r="H4281" s="491"/>
      <c r="I4281" s="491">
        <v>1</v>
      </c>
      <c r="J4281" s="622"/>
      <c r="K4281" s="399"/>
      <c r="L4281" s="462"/>
      <c r="M4281" s="551"/>
      <c r="N4281" s="551" t="s">
        <v>10001</v>
      </c>
      <c r="O4281" s="613" t="s">
        <v>10008</v>
      </c>
      <c r="P4281" s="613" t="s">
        <v>6382</v>
      </c>
      <c r="Q4281" s="613" t="s">
        <v>10014</v>
      </c>
      <c r="R4281" s="544"/>
      <c r="S4281" s="545" t="s">
        <v>7</v>
      </c>
      <c r="T4281" s="551" t="s">
        <v>10034</v>
      </c>
      <c r="U4281" s="207">
        <v>102</v>
      </c>
    </row>
    <row r="4282" spans="1:21" ht="82.5" customHeight="1" x14ac:dyDescent="0.15">
      <c r="B4282" s="423">
        <v>43</v>
      </c>
      <c r="C4282" s="408" t="s">
        <v>10158</v>
      </c>
      <c r="D4282" s="462" t="s">
        <v>10097</v>
      </c>
      <c r="E4282" s="551" t="s">
        <v>17870</v>
      </c>
      <c r="F4282" s="207">
        <v>2015</v>
      </c>
      <c r="G4282" s="423">
        <f t="shared" si="113"/>
        <v>1</v>
      </c>
      <c r="H4282" s="491"/>
      <c r="I4282" s="491">
        <v>1</v>
      </c>
      <c r="J4282" s="622"/>
      <c r="K4282" s="490"/>
      <c r="L4282" s="462"/>
      <c r="M4282" s="551"/>
      <c r="N4282" s="551" t="s">
        <v>10002</v>
      </c>
      <c r="O4282" s="613" t="s">
        <v>10009</v>
      </c>
      <c r="P4282" s="607" t="s">
        <v>6382</v>
      </c>
      <c r="Q4282" s="613" t="s">
        <v>10015</v>
      </c>
      <c r="R4282" s="544"/>
      <c r="S4282" s="545" t="s">
        <v>7</v>
      </c>
      <c r="T4282" s="551" t="s">
        <v>10034</v>
      </c>
      <c r="U4282" s="207" t="s">
        <v>10194</v>
      </c>
    </row>
    <row r="4283" spans="1:21" ht="89.25" customHeight="1" x14ac:dyDescent="0.15">
      <c r="B4283" s="423">
        <v>44</v>
      </c>
      <c r="C4283" s="408" t="s">
        <v>10159</v>
      </c>
      <c r="D4283" s="462" t="s">
        <v>9990</v>
      </c>
      <c r="E4283" s="462" t="s">
        <v>9991</v>
      </c>
      <c r="F4283" s="207">
        <v>2015</v>
      </c>
      <c r="G4283" s="423">
        <f t="shared" si="113"/>
        <v>1</v>
      </c>
      <c r="H4283" s="491"/>
      <c r="I4283" s="491">
        <v>1</v>
      </c>
      <c r="J4283" s="622"/>
      <c r="K4283" s="399"/>
      <c r="L4283" s="462"/>
      <c r="M4283" s="551"/>
      <c r="N4283" s="551" t="s">
        <v>10003</v>
      </c>
      <c r="O4283" s="607" t="s">
        <v>10010</v>
      </c>
      <c r="P4283" s="613" t="s">
        <v>9992</v>
      </c>
      <c r="Q4283" s="613" t="s">
        <v>8233</v>
      </c>
      <c r="R4283" s="544"/>
      <c r="S4283" s="545" t="s">
        <v>7</v>
      </c>
      <c r="T4283" s="551" t="s">
        <v>10034</v>
      </c>
      <c r="U4283" s="207">
        <v>99</v>
      </c>
    </row>
    <row r="4284" spans="1:21" ht="89.25" customHeight="1" x14ac:dyDescent="0.15">
      <c r="B4284" s="423">
        <v>45</v>
      </c>
      <c r="C4284" s="408" t="s">
        <v>10160</v>
      </c>
      <c r="D4284" s="462" t="s">
        <v>9993</v>
      </c>
      <c r="E4284" s="462" t="s">
        <v>9994</v>
      </c>
      <c r="F4284" s="207">
        <v>2015</v>
      </c>
      <c r="G4284" s="423">
        <f t="shared" si="113"/>
        <v>1</v>
      </c>
      <c r="H4284" s="491"/>
      <c r="I4284" s="491">
        <v>1</v>
      </c>
      <c r="J4284" s="622"/>
      <c r="K4284" s="462"/>
      <c r="L4284" s="462"/>
      <c r="M4284" s="551"/>
      <c r="N4284" s="551" t="s">
        <v>10004</v>
      </c>
      <c r="O4284" s="607" t="s">
        <v>10011</v>
      </c>
      <c r="P4284" s="551" t="s">
        <v>9995</v>
      </c>
      <c r="Q4284" s="408"/>
      <c r="R4284" s="544"/>
      <c r="S4284" s="545" t="s">
        <v>7</v>
      </c>
      <c r="T4284" s="551" t="s">
        <v>10034</v>
      </c>
      <c r="U4284" s="207" t="s">
        <v>10195</v>
      </c>
    </row>
    <row r="4285" spans="1:21" ht="84" customHeight="1" x14ac:dyDescent="0.15">
      <c r="B4285" s="423">
        <v>46</v>
      </c>
      <c r="C4285" s="408" t="s">
        <v>10161</v>
      </c>
      <c r="D4285" s="462" t="s">
        <v>9996</v>
      </c>
      <c r="E4285" s="462" t="s">
        <v>9997</v>
      </c>
      <c r="F4285" s="207">
        <v>2015</v>
      </c>
      <c r="G4285" s="423">
        <f t="shared" si="113"/>
        <v>1</v>
      </c>
      <c r="H4285" s="491"/>
      <c r="I4285" s="491">
        <v>1</v>
      </c>
      <c r="J4285" s="622"/>
      <c r="K4285" s="462"/>
      <c r="L4285" s="462"/>
      <c r="M4285" s="551"/>
      <c r="N4285" s="551" t="s">
        <v>10005</v>
      </c>
      <c r="O4285" s="607" t="s">
        <v>10012</v>
      </c>
      <c r="P4285" s="551" t="s">
        <v>9995</v>
      </c>
      <c r="Q4285" s="408" t="s">
        <v>8800</v>
      </c>
      <c r="R4285" s="544"/>
      <c r="S4285" s="545" t="s">
        <v>7</v>
      </c>
      <c r="T4285" s="551" t="s">
        <v>10034</v>
      </c>
      <c r="U4285" s="207">
        <v>68</v>
      </c>
    </row>
    <row r="4286" spans="1:21" ht="119.25" customHeight="1" x14ac:dyDescent="0.15">
      <c r="B4286" s="423">
        <v>47</v>
      </c>
      <c r="C4286" s="408" t="s">
        <v>10162</v>
      </c>
      <c r="D4286" s="462" t="s">
        <v>9998</v>
      </c>
      <c r="E4286" s="462" t="s">
        <v>9999</v>
      </c>
      <c r="F4286" s="207">
        <v>2015</v>
      </c>
      <c r="G4286" s="423">
        <f t="shared" si="113"/>
        <v>1</v>
      </c>
      <c r="H4286" s="485"/>
      <c r="I4286" s="485">
        <v>1</v>
      </c>
      <c r="J4286" s="609"/>
      <c r="K4286" s="399"/>
      <c r="L4286" s="462"/>
      <c r="M4286" s="551"/>
      <c r="N4286" s="551" t="s">
        <v>10006</v>
      </c>
      <c r="O4286" s="607" t="s">
        <v>10013</v>
      </c>
      <c r="P4286" s="613" t="s">
        <v>6660</v>
      </c>
      <c r="Q4286" s="408"/>
      <c r="R4286" s="544"/>
      <c r="S4286" s="545" t="s">
        <v>7</v>
      </c>
      <c r="T4286" s="551" t="s">
        <v>10034</v>
      </c>
      <c r="U4286" s="207" t="s">
        <v>10138</v>
      </c>
    </row>
    <row r="4287" spans="1:21" ht="89.25" customHeight="1" x14ac:dyDescent="0.15">
      <c r="B4287" s="398">
        <v>48</v>
      </c>
      <c r="C4287" s="488" t="s">
        <v>10163</v>
      </c>
      <c r="D4287" s="404" t="s">
        <v>10016</v>
      </c>
      <c r="E4287" s="404" t="s">
        <v>10098</v>
      </c>
      <c r="F4287" s="207">
        <v>2015</v>
      </c>
      <c r="G4287" s="423">
        <f t="shared" si="113"/>
        <v>1</v>
      </c>
      <c r="H4287" s="492"/>
      <c r="I4287" s="492">
        <v>1</v>
      </c>
      <c r="J4287" s="609"/>
      <c r="K4287" s="324"/>
      <c r="L4287" s="404"/>
      <c r="M4287" s="544"/>
      <c r="N4287" s="544" t="s">
        <v>10023</v>
      </c>
      <c r="O4287" s="607" t="s">
        <v>10028</v>
      </c>
      <c r="P4287" s="613" t="s">
        <v>6382</v>
      </c>
      <c r="Q4287" s="613" t="s">
        <v>8793</v>
      </c>
      <c r="R4287" s="544"/>
      <c r="S4287" s="545" t="s">
        <v>7</v>
      </c>
      <c r="T4287" s="544" t="s">
        <v>10034</v>
      </c>
      <c r="U4287" s="60" t="s">
        <v>10196</v>
      </c>
    </row>
    <row r="4288" spans="1:21" ht="89.25" customHeight="1" x14ac:dyDescent="0.15">
      <c r="B4288" s="398">
        <v>49</v>
      </c>
      <c r="C4288" s="497" t="s">
        <v>10164</v>
      </c>
      <c r="D4288" s="404" t="s">
        <v>10099</v>
      </c>
      <c r="E4288" s="404" t="s">
        <v>10017</v>
      </c>
      <c r="F4288" s="207">
        <v>2015</v>
      </c>
      <c r="G4288" s="423">
        <f t="shared" si="113"/>
        <v>1</v>
      </c>
      <c r="H4288" s="492"/>
      <c r="I4288" s="492">
        <v>1</v>
      </c>
      <c r="J4288" s="609"/>
      <c r="K4288" s="324"/>
      <c r="L4288" s="404"/>
      <c r="M4288" s="544"/>
      <c r="N4288" s="544" t="s">
        <v>10024</v>
      </c>
      <c r="O4288" s="613" t="s">
        <v>10029</v>
      </c>
      <c r="P4288" s="544" t="s">
        <v>10033</v>
      </c>
      <c r="Q4288" s="613" t="s">
        <v>8782</v>
      </c>
      <c r="R4288" s="544"/>
      <c r="S4288" s="545" t="s">
        <v>7</v>
      </c>
      <c r="T4288" s="544" t="s">
        <v>10034</v>
      </c>
      <c r="U4288" s="60" t="s">
        <v>10110</v>
      </c>
    </row>
    <row r="4289" spans="2:16384" ht="89.25" customHeight="1" x14ac:dyDescent="0.15">
      <c r="B4289" s="398">
        <v>50</v>
      </c>
      <c r="C4289" s="399" t="s">
        <v>10165</v>
      </c>
      <c r="D4289" s="404" t="s">
        <v>10018</v>
      </c>
      <c r="E4289" s="404" t="s">
        <v>17749</v>
      </c>
      <c r="F4289" s="207">
        <v>2015</v>
      </c>
      <c r="G4289" s="423">
        <f t="shared" si="113"/>
        <v>1</v>
      </c>
      <c r="H4289" s="492"/>
      <c r="I4289" s="492">
        <v>1</v>
      </c>
      <c r="J4289" s="609"/>
      <c r="K4289" s="324"/>
      <c r="L4289" s="404"/>
      <c r="M4289" s="544"/>
      <c r="N4289" s="544" t="s">
        <v>10025</v>
      </c>
      <c r="O4289" s="613" t="s">
        <v>10030</v>
      </c>
      <c r="P4289" s="613" t="s">
        <v>8231</v>
      </c>
      <c r="Q4289" s="545"/>
      <c r="R4289" s="544"/>
      <c r="S4289" s="545" t="s">
        <v>7</v>
      </c>
      <c r="T4289" s="544" t="s">
        <v>10034</v>
      </c>
      <c r="U4289" s="60" t="s">
        <v>10197</v>
      </c>
    </row>
    <row r="4290" spans="2:16384" ht="92.25" customHeight="1" x14ac:dyDescent="0.15">
      <c r="B4290" s="398">
        <v>51</v>
      </c>
      <c r="C4290" s="408" t="s">
        <v>10166</v>
      </c>
      <c r="D4290" s="404" t="s">
        <v>10019</v>
      </c>
      <c r="E4290" s="404" t="s">
        <v>10020</v>
      </c>
      <c r="F4290" s="207">
        <v>2015</v>
      </c>
      <c r="G4290" s="423">
        <f t="shared" si="113"/>
        <v>1</v>
      </c>
      <c r="H4290" s="492"/>
      <c r="I4290" s="492">
        <v>1</v>
      </c>
      <c r="J4290" s="609"/>
      <c r="K4290" s="324"/>
      <c r="L4290" s="404"/>
      <c r="M4290" s="544"/>
      <c r="N4290" s="544" t="s">
        <v>10026</v>
      </c>
      <c r="O4290" s="613" t="s">
        <v>10031</v>
      </c>
      <c r="P4290" s="613" t="s">
        <v>8231</v>
      </c>
      <c r="Q4290" s="545" t="s">
        <v>8800</v>
      </c>
      <c r="R4290" s="544"/>
      <c r="S4290" s="545" t="s">
        <v>7</v>
      </c>
      <c r="T4290" s="544" t="s">
        <v>10034</v>
      </c>
      <c r="U4290" s="60" t="s">
        <v>10198</v>
      </c>
    </row>
    <row r="4291" spans="2:16384" ht="98" customHeight="1" x14ac:dyDescent="0.15">
      <c r="B4291" s="398">
        <v>52</v>
      </c>
      <c r="C4291" s="408" t="s">
        <v>10167</v>
      </c>
      <c r="D4291" s="404" t="s">
        <v>10021</v>
      </c>
      <c r="E4291" s="404" t="s">
        <v>10022</v>
      </c>
      <c r="F4291" s="207">
        <v>2015</v>
      </c>
      <c r="G4291" s="423">
        <f t="shared" si="113"/>
        <v>1</v>
      </c>
      <c r="H4291" s="492"/>
      <c r="I4291" s="492">
        <v>1</v>
      </c>
      <c r="J4291" s="609"/>
      <c r="K4291" s="324"/>
      <c r="L4291" s="404"/>
      <c r="M4291" s="544"/>
      <c r="N4291" s="544" t="s">
        <v>10027</v>
      </c>
      <c r="O4291" s="613" t="s">
        <v>10032</v>
      </c>
      <c r="P4291" s="544" t="s">
        <v>6382</v>
      </c>
      <c r="Q4291" s="544" t="s">
        <v>8793</v>
      </c>
      <c r="R4291" s="544"/>
      <c r="S4291" s="545" t="s">
        <v>7</v>
      </c>
      <c r="T4291" s="544" t="s">
        <v>10034</v>
      </c>
      <c r="U4291" s="60" t="s">
        <v>10199</v>
      </c>
    </row>
    <row r="4292" spans="2:16384" ht="81.5" customHeight="1" x14ac:dyDescent="0.15">
      <c r="B4292" s="398">
        <v>53</v>
      </c>
      <c r="C4292" s="408" t="s">
        <v>10847</v>
      </c>
      <c r="D4292" s="404" t="s">
        <v>10839</v>
      </c>
      <c r="E4292" s="404" t="s">
        <v>10840</v>
      </c>
      <c r="F4292" s="60">
        <v>2015</v>
      </c>
      <c r="G4292" s="423">
        <f t="shared" si="113"/>
        <v>1</v>
      </c>
      <c r="H4292" s="491"/>
      <c r="I4292" s="491">
        <v>1</v>
      </c>
      <c r="J4292" s="622"/>
      <c r="K4292" s="404"/>
      <c r="L4292" s="404"/>
      <c r="M4292" s="544"/>
      <c r="N4292" s="544" t="s">
        <v>10841</v>
      </c>
      <c r="O4292" s="613" t="s">
        <v>10842</v>
      </c>
      <c r="P4292" s="544" t="s">
        <v>6382</v>
      </c>
      <c r="Q4292" s="544" t="s">
        <v>8793</v>
      </c>
      <c r="R4292" s="544"/>
      <c r="S4292" s="545" t="s">
        <v>7</v>
      </c>
      <c r="T4292" s="544" t="s">
        <v>10034</v>
      </c>
      <c r="U4292" s="60"/>
    </row>
    <row r="4293" spans="2:16384" ht="128.25" customHeight="1" x14ac:dyDescent="0.15">
      <c r="B4293" s="398">
        <v>54</v>
      </c>
      <c r="C4293" s="408" t="s">
        <v>10848</v>
      </c>
      <c r="D4293" s="404" t="s">
        <v>10843</v>
      </c>
      <c r="E4293" s="404" t="s">
        <v>18544</v>
      </c>
      <c r="F4293" s="60">
        <v>2015</v>
      </c>
      <c r="G4293" s="423">
        <f t="shared" si="113"/>
        <v>1</v>
      </c>
      <c r="H4293" s="491"/>
      <c r="I4293" s="491">
        <v>1</v>
      </c>
      <c r="J4293" s="622"/>
      <c r="K4293" s="404"/>
      <c r="L4293" s="404"/>
      <c r="M4293" s="544"/>
      <c r="N4293" s="544" t="s">
        <v>10844</v>
      </c>
      <c r="O4293" s="613" t="s">
        <v>10845</v>
      </c>
      <c r="P4293" s="544" t="s">
        <v>10846</v>
      </c>
      <c r="Q4293" s="544" t="s">
        <v>8793</v>
      </c>
      <c r="R4293" s="544"/>
      <c r="S4293" s="545" t="s">
        <v>7</v>
      </c>
      <c r="T4293" s="544" t="s">
        <v>10034</v>
      </c>
      <c r="U4293" s="60"/>
    </row>
    <row r="4294" spans="2:16384" ht="89.25" customHeight="1" x14ac:dyDescent="0.15">
      <c r="B4294" s="423">
        <v>55</v>
      </c>
      <c r="C4294" s="399" t="s">
        <v>11204</v>
      </c>
      <c r="D4294" s="296" t="s">
        <v>11205</v>
      </c>
      <c r="E4294" s="296" t="s">
        <v>11206</v>
      </c>
      <c r="F4294" s="207">
        <v>2015</v>
      </c>
      <c r="G4294" s="423">
        <f t="shared" si="113"/>
        <v>1</v>
      </c>
      <c r="H4294" s="498"/>
      <c r="I4294" s="498">
        <v>1</v>
      </c>
      <c r="J4294" s="609"/>
      <c r="K4294" s="293"/>
      <c r="L4294" s="296"/>
      <c r="M4294" s="296"/>
      <c r="N4294" s="296" t="s">
        <v>11207</v>
      </c>
      <c r="O4294" s="613" t="s">
        <v>11208</v>
      </c>
      <c r="P4294" s="296" t="s">
        <v>8233</v>
      </c>
      <c r="Q4294" s="296"/>
      <c r="R4294" s="544"/>
      <c r="S4294" s="545" t="s">
        <v>7</v>
      </c>
      <c r="T4294" s="296" t="s">
        <v>10953</v>
      </c>
      <c r="U4294" s="60"/>
    </row>
    <row r="4295" spans="2:16384" ht="98" customHeight="1" x14ac:dyDescent="0.15">
      <c r="B4295" s="423">
        <v>56</v>
      </c>
      <c r="C4295" s="207" t="s">
        <v>11289</v>
      </c>
      <c r="D4295" s="462" t="s">
        <v>11209</v>
      </c>
      <c r="E4295" s="462" t="s">
        <v>11210</v>
      </c>
      <c r="F4295" s="207">
        <v>2015</v>
      </c>
      <c r="G4295" s="423">
        <f t="shared" si="113"/>
        <v>1</v>
      </c>
      <c r="H4295" s="498"/>
      <c r="I4295" s="498">
        <v>1</v>
      </c>
      <c r="J4295" s="609"/>
      <c r="K4295" s="293"/>
      <c r="L4295" s="296"/>
      <c r="M4295" s="296"/>
      <c r="N4295" s="296" t="s">
        <v>11211</v>
      </c>
      <c r="O4295" s="607" t="s">
        <v>11212</v>
      </c>
      <c r="P4295" s="296" t="s">
        <v>11213</v>
      </c>
      <c r="Q4295" s="296"/>
      <c r="R4295" s="544"/>
      <c r="S4295" s="545" t="s">
        <v>7</v>
      </c>
      <c r="T4295" s="296" t="s">
        <v>10953</v>
      </c>
      <c r="U4295" s="60"/>
    </row>
    <row r="4296" spans="2:16384" ht="83.5" customHeight="1" x14ac:dyDescent="0.15">
      <c r="B4296" s="558">
        <v>57</v>
      </c>
      <c r="C4296" s="499" t="s">
        <v>11290</v>
      </c>
      <c r="D4296" s="497" t="s">
        <v>11214</v>
      </c>
      <c r="E4296" s="497" t="s">
        <v>11215</v>
      </c>
      <c r="F4296" s="207">
        <v>2015</v>
      </c>
      <c r="G4296" s="423">
        <f t="shared" si="113"/>
        <v>1</v>
      </c>
      <c r="H4296" s="498"/>
      <c r="I4296" s="498">
        <v>1</v>
      </c>
      <c r="J4296" s="609"/>
      <c r="K4296" s="293"/>
      <c r="L4296" s="112"/>
      <c r="M4296" s="112"/>
      <c r="N4296" s="112" t="s">
        <v>11216</v>
      </c>
      <c r="O4296" s="607" t="s">
        <v>11217</v>
      </c>
      <c r="P4296" s="296" t="s">
        <v>8233</v>
      </c>
      <c r="Q4296" s="296"/>
      <c r="R4296" s="544"/>
      <c r="S4296" s="545" t="s">
        <v>7</v>
      </c>
      <c r="T4296" s="296" t="s">
        <v>10953</v>
      </c>
      <c r="U4296" s="544"/>
      <c r="V4296" s="7"/>
      <c r="W4296" s="7"/>
      <c r="X4296" s="7"/>
      <c r="Y4296" s="7"/>
      <c r="Z4296" s="7"/>
      <c r="AA4296" s="7"/>
      <c r="AB4296" s="7"/>
      <c r="AC4296" s="7"/>
      <c r="AD4296" s="7"/>
      <c r="AE4296" s="7"/>
      <c r="AF4296" s="7"/>
      <c r="AG4296" s="533"/>
      <c r="AH4296" s="404"/>
      <c r="AI4296" s="404"/>
      <c r="AJ4296" s="404"/>
      <c r="AK4296" s="404"/>
      <c r="AL4296" s="404"/>
      <c r="AM4296" s="404"/>
      <c r="AN4296" s="404"/>
      <c r="AO4296" s="404"/>
      <c r="AP4296" s="404"/>
      <c r="AQ4296" s="404"/>
      <c r="AR4296" s="404"/>
      <c r="AS4296" s="404"/>
      <c r="AT4296" s="404"/>
      <c r="AU4296" s="404"/>
      <c r="AV4296" s="404"/>
      <c r="AW4296" s="404"/>
      <c r="AX4296" s="404"/>
      <c r="AY4296" s="404"/>
      <c r="AZ4296" s="404"/>
      <c r="BA4296" s="404"/>
      <c r="BB4296" s="404"/>
      <c r="BC4296" s="404"/>
      <c r="BD4296" s="404"/>
      <c r="BE4296" s="404"/>
      <c r="BF4296" s="404"/>
      <c r="BG4296" s="404"/>
      <c r="BH4296" s="404"/>
      <c r="BI4296" s="404"/>
      <c r="BJ4296" s="404"/>
      <c r="BK4296" s="404"/>
      <c r="BL4296" s="404"/>
      <c r="BM4296" s="404"/>
      <c r="BN4296" s="404"/>
      <c r="BO4296" s="404"/>
      <c r="BP4296" s="404"/>
      <c r="BQ4296" s="404"/>
      <c r="BR4296" s="404"/>
      <c r="BS4296" s="404"/>
      <c r="BT4296" s="404"/>
      <c r="BU4296" s="404"/>
      <c r="BV4296" s="404"/>
      <c r="BW4296" s="404"/>
      <c r="BX4296" s="404"/>
      <c r="BY4296" s="404"/>
      <c r="BZ4296" s="404"/>
      <c r="CA4296" s="404"/>
      <c r="CB4296" s="404"/>
      <c r="CC4296" s="404"/>
      <c r="CD4296" s="404"/>
      <c r="CE4296" s="404"/>
      <c r="CF4296" s="404"/>
      <c r="CG4296" s="404"/>
      <c r="CH4296" s="404"/>
      <c r="CI4296" s="404"/>
      <c r="CJ4296" s="404"/>
      <c r="CK4296" s="404"/>
      <c r="CL4296" s="404"/>
      <c r="CM4296" s="404"/>
      <c r="CN4296" s="404"/>
      <c r="CO4296" s="404"/>
      <c r="CP4296" s="404"/>
      <c r="CQ4296" s="404"/>
      <c r="CR4296" s="404"/>
      <c r="CS4296" s="404"/>
      <c r="CT4296" s="404"/>
      <c r="CU4296" s="404"/>
      <c r="CV4296" s="404"/>
      <c r="CW4296" s="404"/>
      <c r="CX4296" s="404"/>
      <c r="CY4296" s="404"/>
      <c r="CZ4296" s="404"/>
      <c r="DA4296" s="404"/>
      <c r="DB4296" s="404"/>
      <c r="DC4296" s="404"/>
      <c r="DD4296" s="404"/>
      <c r="DE4296" s="404"/>
      <c r="DF4296" s="404"/>
      <c r="DG4296" s="404"/>
      <c r="DH4296" s="404"/>
      <c r="DI4296" s="404"/>
      <c r="DJ4296" s="404"/>
      <c r="DK4296" s="404"/>
      <c r="DL4296" s="404"/>
      <c r="DM4296" s="404"/>
      <c r="DN4296" s="404"/>
      <c r="DO4296" s="404"/>
      <c r="DP4296" s="404"/>
      <c r="DQ4296" s="404"/>
      <c r="DR4296" s="404"/>
      <c r="DS4296" s="404"/>
      <c r="DT4296" s="404"/>
      <c r="DU4296" s="404"/>
      <c r="DV4296" s="404"/>
      <c r="DW4296" s="404"/>
      <c r="DX4296" s="404"/>
      <c r="DY4296" s="404"/>
      <c r="DZ4296" s="404"/>
      <c r="EA4296" s="404"/>
      <c r="EB4296" s="404"/>
      <c r="EC4296" s="404"/>
      <c r="ED4296" s="404"/>
      <c r="EE4296" s="404"/>
      <c r="EF4296" s="404"/>
      <c r="EG4296" s="404"/>
      <c r="EH4296" s="404"/>
      <c r="EI4296" s="404"/>
      <c r="EJ4296" s="404"/>
      <c r="EK4296" s="404"/>
      <c r="EL4296" s="404"/>
      <c r="EM4296" s="404"/>
      <c r="EN4296" s="404"/>
      <c r="EO4296" s="404"/>
      <c r="EP4296" s="404"/>
      <c r="EQ4296" s="404"/>
      <c r="ER4296" s="404"/>
      <c r="ES4296" s="404"/>
      <c r="ET4296" s="404"/>
      <c r="EU4296" s="404"/>
      <c r="EV4296" s="404"/>
      <c r="EW4296" s="404"/>
      <c r="EX4296" s="404"/>
      <c r="EY4296" s="404"/>
      <c r="EZ4296" s="404"/>
      <c r="FA4296" s="404"/>
      <c r="FB4296" s="404"/>
      <c r="FC4296" s="404"/>
      <c r="FD4296" s="404"/>
      <c r="FE4296" s="404"/>
      <c r="FF4296" s="404"/>
      <c r="FG4296" s="404"/>
      <c r="FH4296" s="404"/>
      <c r="FI4296" s="404"/>
      <c r="FJ4296" s="404"/>
      <c r="FK4296" s="404"/>
      <c r="FL4296" s="404"/>
      <c r="FM4296" s="404"/>
      <c r="FN4296" s="404"/>
      <c r="FO4296" s="404"/>
      <c r="FP4296" s="404"/>
      <c r="FQ4296" s="404"/>
      <c r="FR4296" s="404"/>
      <c r="FS4296" s="404"/>
      <c r="FT4296" s="404"/>
      <c r="FU4296" s="404"/>
      <c r="FV4296" s="404"/>
      <c r="FW4296" s="404"/>
      <c r="FX4296" s="404"/>
      <c r="FY4296" s="404"/>
      <c r="FZ4296" s="404"/>
      <c r="GA4296" s="404"/>
      <c r="GB4296" s="404"/>
      <c r="GC4296" s="404"/>
      <c r="GD4296" s="404"/>
      <c r="GE4296" s="404"/>
      <c r="GF4296" s="404"/>
      <c r="GG4296" s="404"/>
      <c r="GH4296" s="404"/>
      <c r="GI4296" s="404"/>
      <c r="GJ4296" s="404"/>
      <c r="GK4296" s="404"/>
      <c r="GL4296" s="404"/>
      <c r="GM4296" s="404"/>
      <c r="GN4296" s="404"/>
      <c r="GO4296" s="404"/>
      <c r="GP4296" s="404"/>
      <c r="GQ4296" s="404"/>
      <c r="GR4296" s="404"/>
      <c r="GS4296" s="404"/>
      <c r="GT4296" s="404"/>
      <c r="GU4296" s="404"/>
      <c r="GV4296" s="404"/>
      <c r="GW4296" s="404"/>
      <c r="GX4296" s="404"/>
      <c r="GY4296" s="404"/>
      <c r="GZ4296" s="404"/>
      <c r="HA4296" s="404"/>
      <c r="HB4296" s="404"/>
      <c r="HC4296" s="404"/>
      <c r="HD4296" s="404"/>
      <c r="HE4296" s="404"/>
      <c r="HF4296" s="404"/>
      <c r="HG4296" s="404"/>
      <c r="HH4296" s="404"/>
      <c r="HI4296" s="404"/>
      <c r="HJ4296" s="404"/>
      <c r="HK4296" s="404"/>
      <c r="HL4296" s="404"/>
      <c r="HM4296" s="404"/>
      <c r="HN4296" s="404"/>
      <c r="HO4296" s="404"/>
      <c r="HP4296" s="404"/>
      <c r="HQ4296" s="404"/>
      <c r="HR4296" s="404"/>
      <c r="HS4296" s="404"/>
      <c r="HT4296" s="404"/>
      <c r="HU4296" s="404"/>
      <c r="HV4296" s="404"/>
      <c r="HW4296" s="404"/>
      <c r="HX4296" s="404"/>
      <c r="HY4296" s="404"/>
      <c r="HZ4296" s="404"/>
      <c r="IA4296" s="404"/>
      <c r="IB4296" s="404"/>
      <c r="IC4296" s="404"/>
      <c r="ID4296" s="404"/>
      <c r="IE4296" s="404"/>
      <c r="IF4296" s="404"/>
      <c r="IG4296" s="404"/>
      <c r="IH4296" s="404"/>
      <c r="II4296" s="404"/>
      <c r="IJ4296" s="404"/>
      <c r="IK4296" s="404"/>
      <c r="IL4296" s="404"/>
      <c r="IM4296" s="404"/>
      <c r="IN4296" s="404"/>
      <c r="IO4296" s="404"/>
      <c r="IP4296" s="404"/>
      <c r="IQ4296" s="404"/>
      <c r="IR4296" s="404"/>
      <c r="IS4296" s="404"/>
      <c r="IT4296" s="404"/>
      <c r="IU4296" s="404"/>
      <c r="IV4296" s="404"/>
      <c r="IW4296" s="404"/>
      <c r="IX4296" s="404"/>
      <c r="IY4296" s="404"/>
      <c r="IZ4296" s="404"/>
      <c r="JA4296" s="404"/>
      <c r="JB4296" s="404"/>
      <c r="JC4296" s="404"/>
      <c r="JD4296" s="404"/>
      <c r="JE4296" s="404"/>
      <c r="JF4296" s="404"/>
      <c r="JG4296" s="404"/>
      <c r="JH4296" s="404"/>
      <c r="JI4296" s="404"/>
      <c r="JJ4296" s="404"/>
      <c r="JK4296" s="404"/>
      <c r="JL4296" s="404"/>
      <c r="JM4296" s="404"/>
      <c r="JN4296" s="404"/>
      <c r="JO4296" s="404"/>
      <c r="JP4296" s="404"/>
      <c r="JQ4296" s="404"/>
      <c r="JR4296" s="404"/>
      <c r="JS4296" s="404"/>
      <c r="JT4296" s="404"/>
      <c r="JU4296" s="404"/>
      <c r="JV4296" s="404"/>
      <c r="JW4296" s="404"/>
      <c r="JX4296" s="404"/>
      <c r="JY4296" s="404"/>
      <c r="JZ4296" s="404"/>
      <c r="KA4296" s="404"/>
      <c r="KB4296" s="404"/>
      <c r="KC4296" s="404"/>
      <c r="KD4296" s="404"/>
      <c r="KE4296" s="404"/>
      <c r="KF4296" s="404"/>
      <c r="KG4296" s="404"/>
      <c r="KH4296" s="404"/>
      <c r="KI4296" s="404"/>
      <c r="KJ4296" s="404"/>
      <c r="KK4296" s="404"/>
      <c r="KL4296" s="404"/>
      <c r="KM4296" s="404"/>
      <c r="KN4296" s="404"/>
      <c r="KO4296" s="404"/>
      <c r="KP4296" s="404"/>
      <c r="KQ4296" s="404"/>
      <c r="KR4296" s="404"/>
      <c r="KS4296" s="404"/>
      <c r="KT4296" s="404"/>
      <c r="KU4296" s="404"/>
      <c r="KV4296" s="404"/>
      <c r="KW4296" s="404"/>
      <c r="KX4296" s="404"/>
      <c r="KY4296" s="404"/>
      <c r="KZ4296" s="404"/>
      <c r="LA4296" s="404"/>
      <c r="LB4296" s="404"/>
      <c r="LC4296" s="404"/>
      <c r="LD4296" s="404"/>
      <c r="LE4296" s="404"/>
      <c r="LF4296" s="404"/>
      <c r="LG4296" s="404"/>
      <c r="LH4296" s="404"/>
      <c r="LI4296" s="404"/>
      <c r="LJ4296" s="404"/>
      <c r="LK4296" s="404"/>
      <c r="LL4296" s="404"/>
      <c r="LM4296" s="404"/>
      <c r="LN4296" s="404"/>
      <c r="LO4296" s="404"/>
      <c r="LP4296" s="404"/>
      <c r="LQ4296" s="404"/>
      <c r="LR4296" s="404"/>
      <c r="LS4296" s="404"/>
      <c r="LT4296" s="404"/>
      <c r="LU4296" s="404"/>
      <c r="LV4296" s="404"/>
      <c r="LW4296" s="404"/>
      <c r="LX4296" s="404"/>
      <c r="LY4296" s="404"/>
      <c r="LZ4296" s="404"/>
      <c r="MA4296" s="404"/>
      <c r="MB4296" s="404"/>
      <c r="MC4296" s="404"/>
      <c r="MD4296" s="404"/>
      <c r="ME4296" s="404"/>
      <c r="MF4296" s="404"/>
      <c r="MG4296" s="404"/>
      <c r="MH4296" s="404"/>
      <c r="MI4296" s="404"/>
      <c r="MJ4296" s="404"/>
      <c r="MK4296" s="404"/>
      <c r="ML4296" s="404"/>
      <c r="MM4296" s="404"/>
      <c r="MN4296" s="404"/>
      <c r="MO4296" s="404"/>
      <c r="MP4296" s="404"/>
      <c r="MQ4296" s="404"/>
      <c r="MR4296" s="404"/>
      <c r="MS4296" s="404"/>
      <c r="MT4296" s="404"/>
      <c r="MU4296" s="404"/>
      <c r="MV4296" s="404"/>
      <c r="MW4296" s="404"/>
      <c r="MX4296" s="404"/>
      <c r="MY4296" s="404"/>
      <c r="MZ4296" s="404"/>
      <c r="NA4296" s="404"/>
      <c r="NB4296" s="404"/>
      <c r="NC4296" s="404"/>
      <c r="ND4296" s="404"/>
      <c r="NE4296" s="404"/>
      <c r="NF4296" s="404"/>
      <c r="NG4296" s="404"/>
      <c r="NH4296" s="404"/>
      <c r="NI4296" s="404"/>
      <c r="NJ4296" s="404"/>
      <c r="NK4296" s="404"/>
      <c r="NL4296" s="404"/>
      <c r="NM4296" s="404"/>
      <c r="NN4296" s="404"/>
      <c r="NO4296" s="404"/>
      <c r="NP4296" s="404"/>
      <c r="NQ4296" s="404"/>
      <c r="NR4296" s="404"/>
      <c r="NS4296" s="404"/>
      <c r="NT4296" s="404"/>
      <c r="NU4296" s="404"/>
      <c r="NV4296" s="404"/>
      <c r="NW4296" s="404"/>
      <c r="NX4296" s="404"/>
      <c r="NY4296" s="404"/>
      <c r="NZ4296" s="404"/>
      <c r="OA4296" s="404"/>
      <c r="OB4296" s="404"/>
      <c r="OC4296" s="404"/>
      <c r="OD4296" s="404"/>
      <c r="OE4296" s="404"/>
      <c r="OF4296" s="404"/>
      <c r="OG4296" s="404"/>
      <c r="OH4296" s="404"/>
      <c r="OI4296" s="404"/>
      <c r="OJ4296" s="404"/>
      <c r="OK4296" s="404"/>
      <c r="OL4296" s="404"/>
      <c r="OM4296" s="404"/>
      <c r="ON4296" s="404"/>
      <c r="OO4296" s="404"/>
      <c r="OP4296" s="404"/>
      <c r="OQ4296" s="404"/>
      <c r="OR4296" s="404"/>
      <c r="OS4296" s="404"/>
      <c r="OT4296" s="404"/>
      <c r="OU4296" s="404"/>
      <c r="OV4296" s="404"/>
      <c r="OW4296" s="404"/>
      <c r="OX4296" s="404"/>
      <c r="OY4296" s="404"/>
      <c r="OZ4296" s="404"/>
      <c r="PA4296" s="404"/>
      <c r="PB4296" s="404"/>
      <c r="PC4296" s="404"/>
      <c r="PD4296" s="404"/>
      <c r="PE4296" s="404"/>
      <c r="PF4296" s="404"/>
      <c r="PG4296" s="404"/>
      <c r="PH4296" s="404"/>
      <c r="PI4296" s="404"/>
      <c r="PJ4296" s="404"/>
      <c r="PK4296" s="404"/>
      <c r="PL4296" s="404"/>
      <c r="PM4296" s="404"/>
      <c r="PN4296" s="404"/>
      <c r="PO4296" s="404"/>
      <c r="PP4296" s="404"/>
      <c r="PQ4296" s="404"/>
      <c r="PR4296" s="404"/>
      <c r="PS4296" s="404"/>
      <c r="PT4296" s="404"/>
      <c r="PU4296" s="404"/>
      <c r="PV4296" s="404"/>
      <c r="PW4296" s="404"/>
      <c r="PX4296" s="404"/>
      <c r="PY4296" s="404"/>
      <c r="PZ4296" s="404"/>
      <c r="QA4296" s="404"/>
      <c r="QB4296" s="404"/>
      <c r="QC4296" s="404"/>
      <c r="QD4296" s="404"/>
      <c r="QE4296" s="404"/>
      <c r="QF4296" s="404"/>
      <c r="QG4296" s="404"/>
      <c r="QH4296" s="404"/>
      <c r="QI4296" s="404"/>
      <c r="QJ4296" s="404"/>
      <c r="QK4296" s="404"/>
      <c r="QL4296" s="404"/>
      <c r="QM4296" s="404"/>
      <c r="QN4296" s="404"/>
      <c r="QO4296" s="404"/>
      <c r="QP4296" s="404"/>
      <c r="QQ4296" s="404"/>
      <c r="QR4296" s="404"/>
      <c r="QS4296" s="404"/>
      <c r="QT4296" s="404"/>
      <c r="QU4296" s="404"/>
      <c r="QV4296" s="404"/>
      <c r="QW4296" s="404"/>
      <c r="QX4296" s="404"/>
      <c r="QY4296" s="404"/>
      <c r="QZ4296" s="404"/>
      <c r="RA4296" s="404"/>
      <c r="RB4296" s="404"/>
      <c r="RC4296" s="404"/>
      <c r="RD4296" s="404"/>
      <c r="RE4296" s="404"/>
      <c r="RF4296" s="404"/>
      <c r="RG4296" s="404"/>
      <c r="RH4296" s="404"/>
      <c r="RI4296" s="404"/>
      <c r="RJ4296" s="404"/>
      <c r="RK4296" s="404"/>
      <c r="RL4296" s="404"/>
      <c r="RM4296" s="404"/>
      <c r="RN4296" s="404"/>
      <c r="RO4296" s="404"/>
      <c r="RP4296" s="404"/>
      <c r="RQ4296" s="404"/>
      <c r="RR4296" s="404"/>
      <c r="RS4296" s="404"/>
      <c r="RT4296" s="404"/>
      <c r="RU4296" s="404"/>
      <c r="RV4296" s="404"/>
      <c r="RW4296" s="404"/>
      <c r="RX4296" s="404"/>
      <c r="RY4296" s="404"/>
      <c r="RZ4296" s="404"/>
      <c r="SA4296" s="404"/>
      <c r="SB4296" s="404"/>
      <c r="SC4296" s="404"/>
      <c r="SD4296" s="404"/>
      <c r="SE4296" s="404"/>
      <c r="SF4296" s="404"/>
      <c r="SG4296" s="404"/>
      <c r="SH4296" s="404"/>
      <c r="SI4296" s="404"/>
      <c r="SJ4296" s="404"/>
      <c r="SK4296" s="404"/>
      <c r="SL4296" s="404"/>
      <c r="SM4296" s="404"/>
      <c r="SN4296" s="404"/>
      <c r="SO4296" s="404"/>
      <c r="SP4296" s="404"/>
      <c r="SQ4296" s="404"/>
      <c r="SR4296" s="404"/>
      <c r="SS4296" s="404"/>
      <c r="ST4296" s="404"/>
      <c r="SU4296" s="404"/>
      <c r="SV4296" s="404"/>
      <c r="SW4296" s="404"/>
      <c r="SX4296" s="404"/>
      <c r="SY4296" s="404"/>
      <c r="SZ4296" s="404"/>
      <c r="TA4296" s="404"/>
      <c r="TB4296" s="404"/>
      <c r="TC4296" s="404"/>
      <c r="TD4296" s="404"/>
      <c r="TE4296" s="404"/>
      <c r="TF4296" s="404"/>
      <c r="TG4296" s="404"/>
      <c r="TH4296" s="404"/>
      <c r="TI4296" s="404"/>
      <c r="TJ4296" s="404"/>
      <c r="TK4296" s="404"/>
      <c r="TL4296" s="404"/>
      <c r="TM4296" s="404"/>
      <c r="TN4296" s="404"/>
      <c r="TO4296" s="404"/>
      <c r="TP4296" s="404"/>
      <c r="TQ4296" s="404"/>
      <c r="TR4296" s="404"/>
      <c r="TS4296" s="404"/>
      <c r="TT4296" s="404"/>
      <c r="TU4296" s="404"/>
      <c r="TV4296" s="404"/>
      <c r="TW4296" s="404"/>
      <c r="TX4296" s="404"/>
      <c r="TY4296" s="404"/>
      <c r="TZ4296" s="404"/>
      <c r="UA4296" s="404"/>
      <c r="UB4296" s="404"/>
      <c r="UC4296" s="404"/>
      <c r="UD4296" s="404"/>
      <c r="UE4296" s="404"/>
      <c r="UF4296" s="404"/>
      <c r="UG4296" s="404"/>
      <c r="UH4296" s="404"/>
      <c r="UI4296" s="404"/>
      <c r="UJ4296" s="404"/>
      <c r="UK4296" s="404"/>
      <c r="UL4296" s="404"/>
      <c r="UM4296" s="404"/>
      <c r="UN4296" s="404"/>
      <c r="UO4296" s="404"/>
      <c r="UP4296" s="404"/>
      <c r="UQ4296" s="404"/>
      <c r="UR4296" s="404"/>
      <c r="US4296" s="404"/>
      <c r="UT4296" s="404"/>
      <c r="UU4296" s="404"/>
      <c r="UV4296" s="404"/>
      <c r="UW4296" s="404"/>
      <c r="UX4296" s="404"/>
      <c r="UY4296" s="404"/>
      <c r="UZ4296" s="404"/>
      <c r="VA4296" s="404"/>
      <c r="VB4296" s="404"/>
      <c r="VC4296" s="404"/>
      <c r="VD4296" s="404"/>
      <c r="VE4296" s="404"/>
      <c r="VF4296" s="404"/>
      <c r="VG4296" s="404"/>
      <c r="VH4296" s="404"/>
      <c r="VI4296" s="404"/>
      <c r="VJ4296" s="404"/>
      <c r="VK4296" s="404"/>
      <c r="VL4296" s="404"/>
      <c r="VM4296" s="404"/>
      <c r="VN4296" s="404"/>
      <c r="VO4296" s="404"/>
      <c r="VP4296" s="404"/>
      <c r="VQ4296" s="404"/>
      <c r="VR4296" s="404"/>
      <c r="VS4296" s="404"/>
      <c r="VT4296" s="404"/>
      <c r="VU4296" s="404"/>
      <c r="VV4296" s="404"/>
      <c r="VW4296" s="404"/>
      <c r="VX4296" s="404"/>
      <c r="VY4296" s="404"/>
      <c r="VZ4296" s="404"/>
      <c r="WA4296" s="404"/>
      <c r="WB4296" s="404"/>
      <c r="WC4296" s="404"/>
      <c r="WD4296" s="404"/>
      <c r="WE4296" s="404"/>
      <c r="WF4296" s="404"/>
      <c r="WG4296" s="404"/>
      <c r="WH4296" s="404"/>
      <c r="WI4296" s="404"/>
      <c r="WJ4296" s="404"/>
      <c r="WK4296" s="404"/>
      <c r="WL4296" s="404"/>
      <c r="WM4296" s="404"/>
      <c r="WN4296" s="404"/>
      <c r="WO4296" s="404"/>
      <c r="WP4296" s="404"/>
      <c r="WQ4296" s="404"/>
      <c r="WR4296" s="404"/>
      <c r="WS4296" s="404"/>
      <c r="WT4296" s="404"/>
      <c r="WU4296" s="404"/>
      <c r="WV4296" s="404"/>
      <c r="WW4296" s="404"/>
      <c r="WX4296" s="404"/>
      <c r="WY4296" s="404"/>
      <c r="WZ4296" s="404"/>
      <c r="XA4296" s="404"/>
      <c r="XB4296" s="404"/>
      <c r="XC4296" s="404"/>
      <c r="XD4296" s="404"/>
      <c r="XE4296" s="404"/>
      <c r="XF4296" s="404"/>
      <c r="XG4296" s="404"/>
      <c r="XH4296" s="404"/>
      <c r="XI4296" s="404"/>
      <c r="XJ4296" s="404"/>
      <c r="XK4296" s="404"/>
      <c r="XL4296" s="404"/>
      <c r="XM4296" s="404"/>
      <c r="XN4296" s="404"/>
      <c r="XO4296" s="404"/>
      <c r="XP4296" s="404"/>
      <c r="XQ4296" s="404"/>
      <c r="XR4296" s="404"/>
      <c r="XS4296" s="404"/>
      <c r="XT4296" s="404"/>
      <c r="XU4296" s="404"/>
      <c r="XV4296" s="404"/>
      <c r="XW4296" s="404"/>
      <c r="XX4296" s="404"/>
      <c r="XY4296" s="404"/>
      <c r="XZ4296" s="404"/>
      <c r="YA4296" s="404"/>
      <c r="YB4296" s="404"/>
      <c r="YC4296" s="404"/>
      <c r="YD4296" s="404"/>
      <c r="YE4296" s="404"/>
      <c r="YF4296" s="404"/>
      <c r="YG4296" s="404"/>
      <c r="YH4296" s="404"/>
      <c r="YI4296" s="404"/>
      <c r="YJ4296" s="404"/>
      <c r="YK4296" s="404"/>
      <c r="YL4296" s="404"/>
      <c r="YM4296" s="404"/>
      <c r="YN4296" s="404"/>
      <c r="YO4296" s="404"/>
      <c r="YP4296" s="404"/>
      <c r="YQ4296" s="404"/>
      <c r="YR4296" s="404"/>
      <c r="YS4296" s="404"/>
      <c r="YT4296" s="404"/>
      <c r="YU4296" s="404"/>
      <c r="YV4296" s="404"/>
      <c r="YW4296" s="404"/>
      <c r="YX4296" s="404"/>
      <c r="YY4296" s="404"/>
      <c r="YZ4296" s="404"/>
      <c r="ZA4296" s="404"/>
      <c r="ZB4296" s="404"/>
      <c r="ZC4296" s="404"/>
      <c r="ZD4296" s="404"/>
      <c r="ZE4296" s="404"/>
      <c r="ZF4296" s="404"/>
      <c r="ZG4296" s="404"/>
      <c r="ZH4296" s="404"/>
      <c r="ZI4296" s="404"/>
      <c r="ZJ4296" s="404"/>
      <c r="ZK4296" s="404"/>
      <c r="ZL4296" s="404"/>
      <c r="ZM4296" s="404"/>
      <c r="ZN4296" s="404"/>
      <c r="ZO4296" s="404"/>
      <c r="ZP4296" s="404"/>
      <c r="ZQ4296" s="404"/>
      <c r="ZR4296" s="404"/>
      <c r="ZS4296" s="404"/>
      <c r="ZT4296" s="404"/>
      <c r="ZU4296" s="404"/>
      <c r="ZV4296" s="404"/>
      <c r="ZW4296" s="404"/>
      <c r="ZX4296" s="404"/>
      <c r="ZY4296" s="404"/>
      <c r="ZZ4296" s="404"/>
      <c r="AAA4296" s="404"/>
      <c r="AAB4296" s="404"/>
      <c r="AAC4296" s="404"/>
      <c r="AAD4296" s="404"/>
      <c r="AAE4296" s="404"/>
      <c r="AAF4296" s="404"/>
      <c r="AAG4296" s="404"/>
      <c r="AAH4296" s="404"/>
      <c r="AAI4296" s="404"/>
      <c r="AAJ4296" s="404"/>
      <c r="AAK4296" s="404"/>
      <c r="AAL4296" s="404"/>
      <c r="AAM4296" s="404"/>
      <c r="AAN4296" s="404"/>
      <c r="AAO4296" s="404"/>
      <c r="AAP4296" s="404"/>
      <c r="AAQ4296" s="404"/>
      <c r="AAR4296" s="404"/>
      <c r="AAS4296" s="404"/>
      <c r="AAT4296" s="404"/>
      <c r="AAU4296" s="404"/>
      <c r="AAV4296" s="404"/>
      <c r="AAW4296" s="404"/>
      <c r="AAX4296" s="404"/>
      <c r="AAY4296" s="404"/>
      <c r="AAZ4296" s="404"/>
      <c r="ABA4296" s="404"/>
      <c r="ABB4296" s="404"/>
      <c r="ABC4296" s="404"/>
      <c r="ABD4296" s="404"/>
      <c r="ABE4296" s="404"/>
      <c r="ABF4296" s="404"/>
      <c r="ABG4296" s="404"/>
      <c r="ABH4296" s="404"/>
      <c r="ABI4296" s="404"/>
      <c r="ABJ4296" s="404"/>
      <c r="ABK4296" s="404"/>
      <c r="ABL4296" s="404"/>
      <c r="ABM4296" s="404"/>
      <c r="ABN4296" s="404"/>
      <c r="ABO4296" s="404"/>
      <c r="ABP4296" s="404"/>
      <c r="ABQ4296" s="404"/>
      <c r="ABR4296" s="404"/>
      <c r="ABS4296" s="404"/>
      <c r="ABT4296" s="404"/>
      <c r="ABU4296" s="404"/>
      <c r="ABV4296" s="404"/>
      <c r="ABW4296" s="404"/>
      <c r="ABX4296" s="404"/>
      <c r="ABY4296" s="404"/>
      <c r="ABZ4296" s="404"/>
      <c r="ACA4296" s="404"/>
      <c r="ACB4296" s="404"/>
      <c r="ACC4296" s="404"/>
      <c r="ACD4296" s="404"/>
      <c r="ACE4296" s="404"/>
      <c r="ACF4296" s="404"/>
      <c r="ACG4296" s="404"/>
      <c r="ACH4296" s="404"/>
      <c r="ACI4296" s="404"/>
      <c r="ACJ4296" s="404"/>
      <c r="ACK4296" s="404"/>
      <c r="ACL4296" s="404"/>
      <c r="ACM4296" s="404"/>
      <c r="ACN4296" s="404"/>
      <c r="ACO4296" s="404"/>
      <c r="ACP4296" s="404"/>
      <c r="ACQ4296" s="404"/>
      <c r="ACR4296" s="404"/>
      <c r="ACS4296" s="404"/>
      <c r="ACT4296" s="404"/>
      <c r="ACU4296" s="404"/>
      <c r="ACV4296" s="404"/>
      <c r="ACW4296" s="404"/>
      <c r="ACX4296" s="404"/>
      <c r="ACY4296" s="404"/>
      <c r="ACZ4296" s="404"/>
      <c r="ADA4296" s="404"/>
      <c r="ADB4296" s="404"/>
      <c r="ADC4296" s="404"/>
      <c r="ADD4296" s="404"/>
      <c r="ADE4296" s="404"/>
      <c r="ADF4296" s="404"/>
      <c r="ADG4296" s="404"/>
      <c r="ADH4296" s="404"/>
      <c r="ADI4296" s="404"/>
      <c r="ADJ4296" s="404"/>
      <c r="ADK4296" s="404"/>
      <c r="ADL4296" s="404"/>
      <c r="ADM4296" s="404"/>
      <c r="ADN4296" s="404"/>
      <c r="ADO4296" s="404"/>
      <c r="ADP4296" s="404"/>
      <c r="ADQ4296" s="404"/>
      <c r="ADR4296" s="404"/>
      <c r="ADS4296" s="404"/>
      <c r="ADT4296" s="404"/>
      <c r="ADU4296" s="404"/>
      <c r="ADV4296" s="404"/>
      <c r="ADW4296" s="404"/>
      <c r="ADX4296" s="404"/>
      <c r="ADY4296" s="404"/>
      <c r="ADZ4296" s="404"/>
      <c r="AEA4296" s="404"/>
      <c r="AEB4296" s="404"/>
      <c r="AEC4296" s="404"/>
      <c r="AED4296" s="404"/>
      <c r="AEE4296" s="404"/>
      <c r="AEF4296" s="404"/>
      <c r="AEG4296" s="404"/>
      <c r="AEH4296" s="404"/>
      <c r="AEI4296" s="404"/>
      <c r="AEJ4296" s="404"/>
      <c r="AEK4296" s="404"/>
      <c r="AEL4296" s="404"/>
      <c r="AEM4296" s="404"/>
      <c r="AEN4296" s="404"/>
      <c r="AEO4296" s="404"/>
      <c r="AEP4296" s="404"/>
      <c r="AEQ4296" s="404"/>
      <c r="AER4296" s="404"/>
      <c r="AES4296" s="404"/>
      <c r="AET4296" s="404"/>
      <c r="AEU4296" s="404"/>
      <c r="AEV4296" s="404"/>
      <c r="AEW4296" s="404"/>
      <c r="AEX4296" s="404"/>
      <c r="AEY4296" s="404"/>
      <c r="AEZ4296" s="404"/>
      <c r="AFA4296" s="404"/>
      <c r="AFB4296" s="404"/>
      <c r="AFC4296" s="404"/>
      <c r="AFD4296" s="404"/>
      <c r="AFE4296" s="404"/>
      <c r="AFF4296" s="404"/>
      <c r="AFG4296" s="404"/>
      <c r="AFH4296" s="404"/>
      <c r="AFI4296" s="404"/>
      <c r="AFJ4296" s="404"/>
      <c r="AFK4296" s="404"/>
      <c r="AFL4296" s="404"/>
      <c r="AFM4296" s="404"/>
      <c r="AFN4296" s="404"/>
      <c r="AFO4296" s="404"/>
      <c r="AFP4296" s="404"/>
      <c r="AFQ4296" s="404"/>
      <c r="AFR4296" s="404"/>
      <c r="AFS4296" s="404"/>
      <c r="AFT4296" s="404"/>
      <c r="AFU4296" s="404"/>
      <c r="AFV4296" s="404"/>
      <c r="AFW4296" s="404"/>
      <c r="AFX4296" s="404"/>
      <c r="AFY4296" s="404"/>
      <c r="AFZ4296" s="404"/>
      <c r="AGA4296" s="404"/>
      <c r="AGB4296" s="404"/>
      <c r="AGC4296" s="404"/>
      <c r="AGD4296" s="404"/>
      <c r="AGE4296" s="404"/>
      <c r="AGF4296" s="404"/>
      <c r="AGG4296" s="404"/>
      <c r="AGH4296" s="404"/>
      <c r="AGI4296" s="404"/>
      <c r="AGJ4296" s="404"/>
      <c r="AGK4296" s="404"/>
      <c r="AGL4296" s="404"/>
      <c r="AGM4296" s="404"/>
      <c r="AGN4296" s="404"/>
      <c r="AGO4296" s="404"/>
      <c r="AGP4296" s="404"/>
      <c r="AGQ4296" s="404"/>
      <c r="AGR4296" s="404"/>
      <c r="AGS4296" s="404"/>
      <c r="AGT4296" s="404"/>
      <c r="AGU4296" s="404"/>
      <c r="AGV4296" s="404"/>
      <c r="AGW4296" s="404"/>
      <c r="AGX4296" s="404"/>
      <c r="AGY4296" s="404"/>
      <c r="AGZ4296" s="404"/>
      <c r="AHA4296" s="404"/>
      <c r="AHB4296" s="404"/>
      <c r="AHC4296" s="404"/>
      <c r="AHD4296" s="404"/>
      <c r="AHE4296" s="404"/>
      <c r="AHF4296" s="404"/>
      <c r="AHG4296" s="404"/>
      <c r="AHH4296" s="404"/>
      <c r="AHI4296" s="404"/>
      <c r="AHJ4296" s="404"/>
      <c r="AHK4296" s="404"/>
      <c r="AHL4296" s="404"/>
      <c r="AHM4296" s="404"/>
      <c r="AHN4296" s="404"/>
      <c r="AHO4296" s="404"/>
      <c r="AHP4296" s="404"/>
      <c r="AHQ4296" s="404"/>
      <c r="AHR4296" s="404"/>
      <c r="AHS4296" s="404"/>
      <c r="AHT4296" s="404"/>
      <c r="AHU4296" s="404"/>
      <c r="AHV4296" s="404"/>
      <c r="AHW4296" s="404"/>
      <c r="AHX4296" s="404"/>
      <c r="AHY4296" s="404"/>
      <c r="AHZ4296" s="404"/>
      <c r="AIA4296" s="404"/>
      <c r="AIB4296" s="404"/>
      <c r="AIC4296" s="404"/>
      <c r="AID4296" s="404"/>
      <c r="AIE4296" s="404"/>
      <c r="AIF4296" s="404"/>
      <c r="AIG4296" s="404"/>
      <c r="AIH4296" s="404"/>
      <c r="AII4296" s="404"/>
      <c r="AIJ4296" s="404"/>
      <c r="AIK4296" s="404"/>
      <c r="AIL4296" s="404"/>
      <c r="AIM4296" s="404"/>
      <c r="AIN4296" s="404"/>
      <c r="AIO4296" s="404"/>
      <c r="AIP4296" s="404"/>
      <c r="AIQ4296" s="404"/>
      <c r="AIR4296" s="404"/>
      <c r="AIS4296" s="404"/>
      <c r="AIT4296" s="404"/>
      <c r="AIU4296" s="404"/>
      <c r="AIV4296" s="404"/>
      <c r="AIW4296" s="404"/>
      <c r="AIX4296" s="404"/>
      <c r="AIY4296" s="404"/>
      <c r="AIZ4296" s="404"/>
      <c r="AJA4296" s="404"/>
      <c r="AJB4296" s="404"/>
      <c r="AJC4296" s="404"/>
      <c r="AJD4296" s="404"/>
      <c r="AJE4296" s="404"/>
      <c r="AJF4296" s="404"/>
      <c r="AJG4296" s="404"/>
      <c r="AJH4296" s="404"/>
      <c r="AJI4296" s="404"/>
      <c r="AJJ4296" s="404"/>
      <c r="AJK4296" s="404"/>
      <c r="AJL4296" s="404"/>
      <c r="AJM4296" s="404"/>
      <c r="AJN4296" s="404"/>
      <c r="AJO4296" s="404"/>
      <c r="AJP4296" s="404"/>
      <c r="AJQ4296" s="404"/>
      <c r="AJR4296" s="404"/>
      <c r="AJS4296" s="404"/>
      <c r="AJT4296" s="404"/>
      <c r="AJU4296" s="404"/>
      <c r="AJV4296" s="404"/>
      <c r="AJW4296" s="404"/>
      <c r="AJX4296" s="404"/>
      <c r="AJY4296" s="404"/>
      <c r="AJZ4296" s="404"/>
      <c r="AKA4296" s="404"/>
      <c r="AKB4296" s="404"/>
      <c r="AKC4296" s="404"/>
      <c r="AKD4296" s="404"/>
      <c r="AKE4296" s="404"/>
      <c r="AKF4296" s="404"/>
      <c r="AKG4296" s="404"/>
      <c r="AKH4296" s="404"/>
      <c r="AKI4296" s="404"/>
      <c r="AKJ4296" s="404"/>
      <c r="AKK4296" s="404"/>
      <c r="AKL4296" s="404"/>
      <c r="AKM4296" s="404"/>
      <c r="AKN4296" s="404"/>
      <c r="AKO4296" s="404"/>
      <c r="AKP4296" s="404"/>
      <c r="AKQ4296" s="404"/>
      <c r="AKR4296" s="404"/>
      <c r="AKS4296" s="404"/>
      <c r="AKT4296" s="404"/>
      <c r="AKU4296" s="404"/>
      <c r="AKV4296" s="404"/>
      <c r="AKW4296" s="404"/>
      <c r="AKX4296" s="404"/>
      <c r="AKY4296" s="404"/>
      <c r="AKZ4296" s="404"/>
      <c r="ALA4296" s="404"/>
      <c r="ALB4296" s="404"/>
      <c r="ALC4296" s="404"/>
      <c r="ALD4296" s="404"/>
      <c r="ALE4296" s="404"/>
      <c r="ALF4296" s="404"/>
      <c r="ALG4296" s="404"/>
      <c r="ALH4296" s="404"/>
      <c r="ALI4296" s="404"/>
      <c r="ALJ4296" s="404"/>
      <c r="ALK4296" s="404"/>
      <c r="ALL4296" s="404"/>
      <c r="ALM4296" s="404"/>
      <c r="ALN4296" s="404"/>
      <c r="ALO4296" s="404"/>
      <c r="ALP4296" s="404"/>
      <c r="ALQ4296" s="404"/>
      <c r="ALR4296" s="404"/>
      <c r="ALS4296" s="404"/>
      <c r="ALT4296" s="404"/>
      <c r="ALU4296" s="404"/>
      <c r="ALV4296" s="404"/>
      <c r="ALW4296" s="404"/>
      <c r="ALX4296" s="404"/>
      <c r="ALY4296" s="404"/>
      <c r="ALZ4296" s="404"/>
      <c r="AMA4296" s="404"/>
      <c r="AMB4296" s="404"/>
      <c r="AMC4296" s="404"/>
      <c r="AMD4296" s="404"/>
      <c r="AME4296" s="404"/>
      <c r="AMF4296" s="404"/>
      <c r="AMG4296" s="404"/>
      <c r="AMH4296" s="404"/>
      <c r="AMI4296" s="404"/>
      <c r="AMJ4296" s="404"/>
      <c r="AMK4296" s="404"/>
      <c r="AML4296" s="404"/>
      <c r="AMM4296" s="404"/>
      <c r="AMN4296" s="404"/>
      <c r="AMO4296" s="404"/>
      <c r="AMP4296" s="404"/>
      <c r="AMQ4296" s="404"/>
      <c r="AMR4296" s="404"/>
      <c r="AMS4296" s="404"/>
      <c r="AMT4296" s="404"/>
      <c r="AMU4296" s="404"/>
      <c r="AMV4296" s="404"/>
      <c r="AMW4296" s="404"/>
      <c r="AMX4296" s="404"/>
      <c r="AMY4296" s="404"/>
      <c r="AMZ4296" s="404"/>
      <c r="ANA4296" s="404"/>
      <c r="ANB4296" s="404"/>
      <c r="ANC4296" s="404"/>
      <c r="AND4296" s="404"/>
      <c r="ANE4296" s="404"/>
      <c r="ANF4296" s="404"/>
      <c r="ANG4296" s="404"/>
      <c r="ANH4296" s="404"/>
      <c r="ANI4296" s="404"/>
      <c r="ANJ4296" s="404"/>
      <c r="ANK4296" s="404"/>
      <c r="ANL4296" s="404"/>
      <c r="ANM4296" s="404"/>
      <c r="ANN4296" s="404"/>
      <c r="ANO4296" s="404"/>
      <c r="ANP4296" s="404"/>
      <c r="ANQ4296" s="404"/>
      <c r="ANR4296" s="404"/>
      <c r="ANS4296" s="404"/>
      <c r="ANT4296" s="404"/>
      <c r="ANU4296" s="404"/>
      <c r="ANV4296" s="404"/>
      <c r="ANW4296" s="404"/>
      <c r="ANX4296" s="404"/>
      <c r="ANY4296" s="404"/>
      <c r="ANZ4296" s="404"/>
      <c r="AOA4296" s="404"/>
      <c r="AOB4296" s="404"/>
      <c r="AOC4296" s="404"/>
      <c r="AOD4296" s="404"/>
      <c r="AOE4296" s="404"/>
      <c r="AOF4296" s="404"/>
      <c r="AOG4296" s="404"/>
      <c r="AOH4296" s="404"/>
      <c r="AOI4296" s="404"/>
      <c r="AOJ4296" s="404"/>
      <c r="AOK4296" s="404"/>
      <c r="AOL4296" s="404"/>
      <c r="AOM4296" s="404"/>
      <c r="AON4296" s="404"/>
      <c r="AOO4296" s="404"/>
      <c r="AOP4296" s="404"/>
      <c r="AOQ4296" s="404"/>
      <c r="AOR4296" s="404"/>
      <c r="AOS4296" s="404"/>
      <c r="AOT4296" s="404"/>
      <c r="AOU4296" s="404"/>
      <c r="AOV4296" s="404"/>
      <c r="AOW4296" s="404"/>
      <c r="AOX4296" s="404"/>
      <c r="AOY4296" s="404"/>
      <c r="AOZ4296" s="404"/>
      <c r="APA4296" s="404"/>
      <c r="APB4296" s="404"/>
      <c r="APC4296" s="404"/>
      <c r="APD4296" s="404"/>
      <c r="APE4296" s="404"/>
      <c r="APF4296" s="404"/>
      <c r="APG4296" s="404"/>
      <c r="APH4296" s="404"/>
      <c r="API4296" s="404"/>
      <c r="APJ4296" s="404"/>
      <c r="APK4296" s="404"/>
      <c r="APL4296" s="404"/>
      <c r="APM4296" s="404"/>
      <c r="APN4296" s="404"/>
      <c r="APO4296" s="404"/>
      <c r="APP4296" s="404"/>
      <c r="APQ4296" s="404"/>
      <c r="APR4296" s="404"/>
      <c r="APS4296" s="404"/>
      <c r="APT4296" s="404"/>
      <c r="APU4296" s="404"/>
      <c r="APV4296" s="404"/>
      <c r="APW4296" s="404"/>
      <c r="APX4296" s="404"/>
      <c r="APY4296" s="404"/>
      <c r="APZ4296" s="404"/>
      <c r="AQA4296" s="404"/>
      <c r="AQB4296" s="404"/>
      <c r="AQC4296" s="404"/>
      <c r="AQD4296" s="404"/>
      <c r="AQE4296" s="404"/>
      <c r="AQF4296" s="404"/>
      <c r="AQG4296" s="404"/>
      <c r="AQH4296" s="404"/>
      <c r="AQI4296" s="404"/>
      <c r="AQJ4296" s="404"/>
      <c r="AQK4296" s="404"/>
      <c r="AQL4296" s="404"/>
      <c r="AQM4296" s="404"/>
      <c r="AQN4296" s="404"/>
      <c r="AQO4296" s="404"/>
      <c r="AQP4296" s="404"/>
      <c r="AQQ4296" s="404"/>
      <c r="AQR4296" s="404"/>
      <c r="AQS4296" s="404"/>
      <c r="AQT4296" s="404"/>
      <c r="AQU4296" s="404"/>
      <c r="AQV4296" s="404"/>
      <c r="AQW4296" s="404"/>
      <c r="AQX4296" s="404"/>
      <c r="AQY4296" s="404"/>
      <c r="AQZ4296" s="404"/>
      <c r="ARA4296" s="404"/>
      <c r="ARB4296" s="404"/>
      <c r="ARC4296" s="404"/>
      <c r="ARD4296" s="404"/>
      <c r="ARE4296" s="404"/>
      <c r="ARF4296" s="404"/>
      <c r="ARG4296" s="404"/>
      <c r="ARH4296" s="404"/>
      <c r="ARI4296" s="404"/>
      <c r="ARJ4296" s="404"/>
      <c r="ARK4296" s="404"/>
      <c r="ARL4296" s="404"/>
      <c r="ARM4296" s="404"/>
      <c r="ARN4296" s="404"/>
      <c r="ARO4296" s="404"/>
      <c r="ARP4296" s="404"/>
      <c r="ARQ4296" s="404"/>
      <c r="ARR4296" s="404"/>
      <c r="ARS4296" s="404"/>
      <c r="ART4296" s="404"/>
      <c r="ARU4296" s="404"/>
      <c r="ARV4296" s="404"/>
      <c r="ARW4296" s="404"/>
      <c r="ARX4296" s="404"/>
      <c r="ARY4296" s="404"/>
      <c r="ARZ4296" s="404"/>
      <c r="ASA4296" s="404"/>
      <c r="ASB4296" s="404"/>
      <c r="ASC4296" s="404"/>
      <c r="ASD4296" s="404"/>
      <c r="ASE4296" s="404"/>
      <c r="ASF4296" s="404"/>
      <c r="ASG4296" s="404"/>
      <c r="ASH4296" s="404"/>
      <c r="ASI4296" s="404"/>
      <c r="ASJ4296" s="404"/>
      <c r="ASK4296" s="404"/>
      <c r="ASL4296" s="404"/>
      <c r="ASM4296" s="404"/>
      <c r="ASN4296" s="404"/>
      <c r="ASO4296" s="404"/>
      <c r="ASP4296" s="404"/>
      <c r="ASQ4296" s="404"/>
      <c r="ASR4296" s="404"/>
      <c r="ASS4296" s="404"/>
      <c r="AST4296" s="404"/>
      <c r="ASU4296" s="404"/>
      <c r="ASV4296" s="404"/>
      <c r="ASW4296" s="404"/>
      <c r="ASX4296" s="404"/>
      <c r="ASY4296" s="404"/>
      <c r="ASZ4296" s="404"/>
      <c r="ATA4296" s="404"/>
      <c r="ATB4296" s="404"/>
      <c r="ATC4296" s="404"/>
      <c r="ATD4296" s="404"/>
      <c r="ATE4296" s="404"/>
      <c r="ATF4296" s="404"/>
      <c r="ATG4296" s="404"/>
      <c r="ATH4296" s="404"/>
      <c r="ATI4296" s="404"/>
      <c r="ATJ4296" s="404"/>
      <c r="ATK4296" s="404"/>
      <c r="ATL4296" s="404"/>
      <c r="ATM4296" s="404"/>
      <c r="ATN4296" s="404"/>
      <c r="ATO4296" s="404"/>
      <c r="ATP4296" s="404"/>
      <c r="ATQ4296" s="404"/>
      <c r="ATR4296" s="404"/>
      <c r="ATS4296" s="404"/>
      <c r="ATT4296" s="404"/>
      <c r="ATU4296" s="404"/>
      <c r="ATV4296" s="404"/>
      <c r="ATW4296" s="404"/>
      <c r="ATX4296" s="404"/>
      <c r="ATY4296" s="404"/>
      <c r="ATZ4296" s="404"/>
      <c r="AUA4296" s="404"/>
      <c r="AUB4296" s="404"/>
      <c r="AUC4296" s="404"/>
      <c r="AUD4296" s="404"/>
      <c r="AUE4296" s="404"/>
      <c r="AUF4296" s="404"/>
      <c r="AUG4296" s="404"/>
      <c r="AUH4296" s="404"/>
      <c r="AUI4296" s="404"/>
      <c r="AUJ4296" s="404"/>
      <c r="AUK4296" s="404"/>
      <c r="AUL4296" s="404"/>
      <c r="AUM4296" s="404"/>
      <c r="AUN4296" s="404"/>
      <c r="AUO4296" s="404"/>
      <c r="AUP4296" s="404"/>
      <c r="AUQ4296" s="404"/>
      <c r="AUR4296" s="404"/>
      <c r="AUS4296" s="404"/>
      <c r="AUT4296" s="404"/>
      <c r="AUU4296" s="404"/>
      <c r="AUV4296" s="404"/>
      <c r="AUW4296" s="404"/>
      <c r="AUX4296" s="404"/>
      <c r="AUY4296" s="404"/>
      <c r="AUZ4296" s="404"/>
      <c r="AVA4296" s="404"/>
      <c r="AVB4296" s="404"/>
      <c r="AVC4296" s="404"/>
      <c r="AVD4296" s="404"/>
      <c r="AVE4296" s="404"/>
      <c r="AVF4296" s="404"/>
      <c r="AVG4296" s="404"/>
      <c r="AVH4296" s="404"/>
      <c r="AVI4296" s="404"/>
      <c r="AVJ4296" s="404"/>
      <c r="AVK4296" s="404"/>
      <c r="AVL4296" s="404"/>
      <c r="AVM4296" s="404"/>
      <c r="AVN4296" s="404"/>
      <c r="AVO4296" s="404"/>
      <c r="AVP4296" s="404"/>
      <c r="AVQ4296" s="404"/>
      <c r="AVR4296" s="404"/>
      <c r="AVS4296" s="404"/>
      <c r="AVT4296" s="404"/>
      <c r="AVU4296" s="404"/>
      <c r="AVV4296" s="404"/>
      <c r="AVW4296" s="404"/>
      <c r="AVX4296" s="404"/>
      <c r="AVY4296" s="404"/>
      <c r="AVZ4296" s="404"/>
      <c r="AWA4296" s="404"/>
      <c r="AWB4296" s="404"/>
      <c r="AWC4296" s="404"/>
      <c r="AWD4296" s="404"/>
      <c r="AWE4296" s="404"/>
      <c r="AWF4296" s="404"/>
      <c r="AWG4296" s="404"/>
      <c r="AWH4296" s="404"/>
      <c r="AWI4296" s="404"/>
      <c r="AWJ4296" s="404"/>
      <c r="AWK4296" s="404"/>
      <c r="AWL4296" s="404"/>
      <c r="AWM4296" s="404"/>
      <c r="AWN4296" s="404"/>
      <c r="AWO4296" s="404"/>
      <c r="AWP4296" s="404"/>
      <c r="AWQ4296" s="404"/>
      <c r="AWR4296" s="404"/>
      <c r="AWS4296" s="404"/>
      <c r="AWT4296" s="404"/>
      <c r="AWU4296" s="404"/>
      <c r="AWV4296" s="404"/>
      <c r="AWW4296" s="404"/>
      <c r="AWX4296" s="404"/>
      <c r="AWY4296" s="404"/>
      <c r="AWZ4296" s="404"/>
      <c r="AXA4296" s="404"/>
      <c r="AXB4296" s="404"/>
      <c r="AXC4296" s="404"/>
      <c r="AXD4296" s="404"/>
      <c r="AXE4296" s="404"/>
      <c r="AXF4296" s="404"/>
      <c r="AXG4296" s="404"/>
      <c r="AXH4296" s="404"/>
      <c r="AXI4296" s="404"/>
      <c r="AXJ4296" s="404"/>
      <c r="AXK4296" s="404"/>
      <c r="AXL4296" s="404"/>
      <c r="AXM4296" s="404"/>
      <c r="AXN4296" s="404"/>
      <c r="AXO4296" s="404"/>
      <c r="AXP4296" s="404"/>
      <c r="AXQ4296" s="404"/>
      <c r="AXR4296" s="404"/>
      <c r="AXS4296" s="404"/>
      <c r="AXT4296" s="404"/>
      <c r="AXU4296" s="404"/>
      <c r="AXV4296" s="404"/>
      <c r="AXW4296" s="404"/>
      <c r="AXX4296" s="404"/>
      <c r="AXY4296" s="404"/>
      <c r="AXZ4296" s="404"/>
      <c r="AYA4296" s="404"/>
      <c r="AYB4296" s="404"/>
      <c r="AYC4296" s="404"/>
      <c r="AYD4296" s="404"/>
      <c r="AYE4296" s="404"/>
      <c r="AYF4296" s="404"/>
      <c r="AYG4296" s="404"/>
      <c r="AYH4296" s="404"/>
      <c r="AYI4296" s="404"/>
      <c r="AYJ4296" s="404"/>
      <c r="AYK4296" s="404"/>
      <c r="AYL4296" s="404"/>
      <c r="AYM4296" s="404"/>
      <c r="AYN4296" s="404"/>
      <c r="AYO4296" s="404"/>
      <c r="AYP4296" s="404"/>
      <c r="AYQ4296" s="404"/>
      <c r="AYR4296" s="404"/>
      <c r="AYS4296" s="404"/>
      <c r="AYT4296" s="404"/>
      <c r="AYU4296" s="404"/>
      <c r="AYV4296" s="404"/>
      <c r="AYW4296" s="404"/>
      <c r="AYX4296" s="404"/>
      <c r="AYY4296" s="404"/>
      <c r="AYZ4296" s="404"/>
      <c r="AZA4296" s="404"/>
      <c r="AZB4296" s="404"/>
      <c r="AZC4296" s="404"/>
      <c r="AZD4296" s="404"/>
      <c r="AZE4296" s="404"/>
      <c r="AZF4296" s="404"/>
      <c r="AZG4296" s="404"/>
      <c r="AZH4296" s="404"/>
      <c r="AZI4296" s="404"/>
      <c r="AZJ4296" s="404"/>
      <c r="AZK4296" s="404"/>
      <c r="AZL4296" s="404"/>
      <c r="AZM4296" s="404"/>
      <c r="AZN4296" s="404"/>
      <c r="AZO4296" s="404"/>
      <c r="AZP4296" s="404"/>
      <c r="AZQ4296" s="404"/>
      <c r="AZR4296" s="404"/>
      <c r="AZS4296" s="404"/>
      <c r="AZT4296" s="404"/>
      <c r="AZU4296" s="404"/>
      <c r="AZV4296" s="404"/>
      <c r="AZW4296" s="404"/>
      <c r="AZX4296" s="404"/>
      <c r="AZY4296" s="404"/>
      <c r="AZZ4296" s="404"/>
      <c r="BAA4296" s="404"/>
      <c r="BAB4296" s="404"/>
      <c r="BAC4296" s="404"/>
      <c r="BAD4296" s="404"/>
      <c r="BAE4296" s="404"/>
      <c r="BAF4296" s="404"/>
      <c r="BAG4296" s="404"/>
      <c r="BAH4296" s="404"/>
      <c r="BAI4296" s="404"/>
      <c r="BAJ4296" s="404"/>
      <c r="BAK4296" s="404"/>
      <c r="BAL4296" s="404"/>
      <c r="BAM4296" s="404"/>
      <c r="BAN4296" s="404"/>
      <c r="BAO4296" s="404"/>
      <c r="BAP4296" s="404"/>
      <c r="BAQ4296" s="404"/>
      <c r="BAR4296" s="404"/>
      <c r="BAS4296" s="404"/>
      <c r="BAT4296" s="404"/>
      <c r="BAU4296" s="404"/>
      <c r="BAV4296" s="404"/>
      <c r="BAW4296" s="404"/>
      <c r="BAX4296" s="404"/>
      <c r="BAY4296" s="404"/>
      <c r="BAZ4296" s="404"/>
      <c r="BBA4296" s="404"/>
      <c r="BBB4296" s="404"/>
      <c r="BBC4296" s="404"/>
      <c r="BBD4296" s="404"/>
      <c r="BBE4296" s="404"/>
      <c r="BBF4296" s="404"/>
      <c r="BBG4296" s="404"/>
      <c r="BBH4296" s="404"/>
      <c r="BBI4296" s="404"/>
      <c r="BBJ4296" s="404"/>
      <c r="BBK4296" s="404"/>
      <c r="BBL4296" s="404"/>
      <c r="BBM4296" s="404"/>
      <c r="BBN4296" s="404"/>
      <c r="BBO4296" s="404"/>
      <c r="BBP4296" s="404"/>
      <c r="BBQ4296" s="404"/>
      <c r="BBR4296" s="404"/>
      <c r="BBS4296" s="404"/>
      <c r="BBT4296" s="404"/>
      <c r="BBU4296" s="404"/>
      <c r="BBV4296" s="404"/>
      <c r="BBW4296" s="404"/>
      <c r="BBX4296" s="404"/>
      <c r="BBY4296" s="404"/>
      <c r="BBZ4296" s="404"/>
      <c r="BCA4296" s="404"/>
      <c r="BCB4296" s="404"/>
      <c r="BCC4296" s="404"/>
      <c r="BCD4296" s="404"/>
      <c r="BCE4296" s="404"/>
      <c r="BCF4296" s="404"/>
      <c r="BCG4296" s="404"/>
      <c r="BCH4296" s="404"/>
      <c r="BCI4296" s="404"/>
      <c r="BCJ4296" s="404"/>
      <c r="BCK4296" s="404"/>
      <c r="BCL4296" s="404"/>
      <c r="BCM4296" s="404"/>
      <c r="BCN4296" s="404"/>
      <c r="BCO4296" s="404"/>
      <c r="BCP4296" s="404"/>
      <c r="BCQ4296" s="404"/>
      <c r="BCR4296" s="404"/>
      <c r="BCS4296" s="404"/>
      <c r="BCT4296" s="404"/>
      <c r="BCU4296" s="404"/>
      <c r="BCV4296" s="404"/>
      <c r="BCW4296" s="404"/>
      <c r="BCX4296" s="404"/>
      <c r="BCY4296" s="404"/>
      <c r="BCZ4296" s="404"/>
      <c r="BDA4296" s="404"/>
      <c r="BDB4296" s="404"/>
      <c r="BDC4296" s="404"/>
      <c r="BDD4296" s="404"/>
      <c r="BDE4296" s="404"/>
      <c r="BDF4296" s="404"/>
      <c r="BDG4296" s="404"/>
      <c r="BDH4296" s="404"/>
      <c r="BDI4296" s="404"/>
      <c r="BDJ4296" s="404"/>
      <c r="BDK4296" s="404"/>
      <c r="BDL4296" s="404"/>
      <c r="BDM4296" s="404"/>
      <c r="BDN4296" s="404"/>
      <c r="BDO4296" s="404"/>
      <c r="BDP4296" s="404"/>
      <c r="BDQ4296" s="404"/>
      <c r="BDR4296" s="404"/>
      <c r="BDS4296" s="404"/>
      <c r="BDT4296" s="404"/>
      <c r="BDU4296" s="404"/>
      <c r="BDV4296" s="404"/>
      <c r="BDW4296" s="404"/>
      <c r="BDX4296" s="404"/>
      <c r="BDY4296" s="404"/>
      <c r="BDZ4296" s="404"/>
      <c r="BEA4296" s="404"/>
      <c r="BEB4296" s="404"/>
      <c r="BEC4296" s="404"/>
      <c r="BED4296" s="404"/>
      <c r="BEE4296" s="404"/>
      <c r="BEF4296" s="404"/>
      <c r="BEG4296" s="404"/>
      <c r="BEH4296" s="404"/>
      <c r="BEI4296" s="404"/>
      <c r="BEJ4296" s="404"/>
      <c r="BEK4296" s="404"/>
      <c r="BEL4296" s="404"/>
      <c r="BEM4296" s="404"/>
      <c r="BEN4296" s="404"/>
      <c r="BEO4296" s="404"/>
      <c r="BEP4296" s="404"/>
      <c r="BEQ4296" s="404"/>
      <c r="BER4296" s="404"/>
      <c r="BES4296" s="404"/>
      <c r="BET4296" s="404"/>
      <c r="BEU4296" s="404"/>
      <c r="BEV4296" s="404"/>
      <c r="BEW4296" s="404"/>
      <c r="BEX4296" s="404"/>
      <c r="BEY4296" s="404"/>
      <c r="BEZ4296" s="404"/>
      <c r="BFA4296" s="404"/>
      <c r="BFB4296" s="404"/>
      <c r="BFC4296" s="404"/>
      <c r="BFD4296" s="404"/>
      <c r="BFE4296" s="404"/>
      <c r="BFF4296" s="404"/>
      <c r="BFG4296" s="404"/>
      <c r="BFH4296" s="404"/>
      <c r="BFI4296" s="404"/>
      <c r="BFJ4296" s="404"/>
      <c r="BFK4296" s="404"/>
      <c r="BFL4296" s="404"/>
      <c r="BFM4296" s="404"/>
      <c r="BFN4296" s="404"/>
      <c r="BFO4296" s="404"/>
      <c r="BFP4296" s="404"/>
      <c r="BFQ4296" s="404"/>
      <c r="BFR4296" s="404"/>
      <c r="BFS4296" s="404"/>
      <c r="BFT4296" s="404"/>
      <c r="BFU4296" s="404"/>
      <c r="BFV4296" s="404"/>
      <c r="BFW4296" s="404"/>
      <c r="BFX4296" s="404"/>
      <c r="BFY4296" s="404"/>
      <c r="BFZ4296" s="404"/>
      <c r="BGA4296" s="404"/>
      <c r="BGB4296" s="404"/>
      <c r="BGC4296" s="404"/>
      <c r="BGD4296" s="404"/>
      <c r="BGE4296" s="404"/>
      <c r="BGF4296" s="404"/>
      <c r="BGG4296" s="404"/>
      <c r="BGH4296" s="404"/>
      <c r="BGI4296" s="404"/>
      <c r="BGJ4296" s="404"/>
      <c r="BGK4296" s="404"/>
      <c r="BGL4296" s="404"/>
      <c r="BGM4296" s="404"/>
      <c r="BGN4296" s="404"/>
      <c r="BGO4296" s="404"/>
      <c r="BGP4296" s="404"/>
      <c r="BGQ4296" s="404"/>
      <c r="BGR4296" s="404"/>
      <c r="BGS4296" s="404"/>
      <c r="BGT4296" s="404"/>
      <c r="BGU4296" s="404"/>
      <c r="BGV4296" s="404"/>
      <c r="BGW4296" s="404"/>
      <c r="BGX4296" s="404"/>
      <c r="BGY4296" s="404"/>
      <c r="BGZ4296" s="404"/>
      <c r="BHA4296" s="404"/>
      <c r="BHB4296" s="404"/>
      <c r="BHC4296" s="404"/>
      <c r="BHD4296" s="404"/>
      <c r="BHE4296" s="404"/>
      <c r="BHF4296" s="404"/>
      <c r="BHG4296" s="404"/>
      <c r="BHH4296" s="404"/>
      <c r="BHI4296" s="404"/>
      <c r="BHJ4296" s="404"/>
      <c r="BHK4296" s="404"/>
      <c r="BHL4296" s="404"/>
      <c r="BHM4296" s="404"/>
      <c r="BHN4296" s="404"/>
      <c r="BHO4296" s="404"/>
      <c r="BHP4296" s="404"/>
      <c r="BHQ4296" s="404"/>
      <c r="BHR4296" s="404"/>
      <c r="BHS4296" s="404"/>
      <c r="BHT4296" s="404"/>
      <c r="BHU4296" s="404"/>
      <c r="BHV4296" s="404"/>
      <c r="BHW4296" s="404"/>
      <c r="BHX4296" s="404"/>
      <c r="BHY4296" s="404"/>
      <c r="BHZ4296" s="404"/>
      <c r="BIA4296" s="404"/>
      <c r="BIB4296" s="404"/>
      <c r="BIC4296" s="404"/>
      <c r="BID4296" s="404"/>
      <c r="BIE4296" s="404"/>
      <c r="BIF4296" s="404"/>
      <c r="BIG4296" s="404"/>
      <c r="BIH4296" s="404"/>
      <c r="BII4296" s="404"/>
      <c r="BIJ4296" s="404"/>
      <c r="BIK4296" s="404"/>
      <c r="BIL4296" s="404"/>
      <c r="BIM4296" s="404"/>
      <c r="BIN4296" s="404"/>
      <c r="BIO4296" s="404"/>
      <c r="BIP4296" s="404"/>
      <c r="BIQ4296" s="404"/>
      <c r="BIR4296" s="404"/>
      <c r="BIS4296" s="404"/>
      <c r="BIT4296" s="404"/>
      <c r="BIU4296" s="404"/>
      <c r="BIV4296" s="404"/>
      <c r="BIW4296" s="404"/>
      <c r="BIX4296" s="404"/>
      <c r="BIY4296" s="404"/>
      <c r="BIZ4296" s="404"/>
      <c r="BJA4296" s="404"/>
      <c r="BJB4296" s="404"/>
      <c r="BJC4296" s="404"/>
      <c r="BJD4296" s="404"/>
      <c r="BJE4296" s="404"/>
      <c r="BJF4296" s="404"/>
      <c r="BJG4296" s="404"/>
      <c r="BJH4296" s="404"/>
      <c r="BJI4296" s="404"/>
      <c r="BJJ4296" s="404"/>
      <c r="BJK4296" s="404"/>
      <c r="BJL4296" s="404"/>
      <c r="BJM4296" s="404"/>
      <c r="BJN4296" s="404"/>
      <c r="BJO4296" s="404"/>
      <c r="BJP4296" s="404"/>
      <c r="BJQ4296" s="404"/>
      <c r="BJR4296" s="404"/>
      <c r="BJS4296" s="404"/>
      <c r="BJT4296" s="404"/>
      <c r="BJU4296" s="404"/>
      <c r="BJV4296" s="404"/>
      <c r="BJW4296" s="404"/>
      <c r="BJX4296" s="404"/>
      <c r="BJY4296" s="404"/>
      <c r="BJZ4296" s="404"/>
      <c r="BKA4296" s="404"/>
      <c r="BKB4296" s="404"/>
      <c r="BKC4296" s="404"/>
      <c r="BKD4296" s="404"/>
      <c r="BKE4296" s="404"/>
      <c r="BKF4296" s="404"/>
      <c r="BKG4296" s="404"/>
      <c r="BKH4296" s="404"/>
      <c r="BKI4296" s="404"/>
      <c r="BKJ4296" s="404"/>
      <c r="BKK4296" s="404"/>
      <c r="BKL4296" s="404"/>
      <c r="BKM4296" s="404"/>
      <c r="BKN4296" s="404"/>
      <c r="BKO4296" s="404"/>
      <c r="BKP4296" s="404"/>
      <c r="BKQ4296" s="404"/>
      <c r="BKR4296" s="404"/>
      <c r="BKS4296" s="404"/>
      <c r="BKT4296" s="404"/>
      <c r="BKU4296" s="404"/>
      <c r="BKV4296" s="404"/>
      <c r="BKW4296" s="404"/>
      <c r="BKX4296" s="404"/>
      <c r="BKY4296" s="404"/>
      <c r="BKZ4296" s="404"/>
      <c r="BLA4296" s="404"/>
      <c r="BLB4296" s="404"/>
      <c r="BLC4296" s="404"/>
      <c r="BLD4296" s="404"/>
      <c r="BLE4296" s="404"/>
      <c r="BLF4296" s="404"/>
      <c r="BLG4296" s="404"/>
      <c r="BLH4296" s="404"/>
      <c r="BLI4296" s="404"/>
      <c r="BLJ4296" s="404"/>
      <c r="BLK4296" s="404"/>
      <c r="BLL4296" s="404"/>
      <c r="BLM4296" s="404"/>
      <c r="BLN4296" s="404"/>
      <c r="BLO4296" s="404"/>
      <c r="BLP4296" s="404"/>
      <c r="BLQ4296" s="404"/>
      <c r="BLR4296" s="404"/>
      <c r="BLS4296" s="404"/>
      <c r="BLT4296" s="404"/>
      <c r="BLU4296" s="404"/>
      <c r="BLV4296" s="404"/>
      <c r="BLW4296" s="404"/>
      <c r="BLX4296" s="404"/>
      <c r="BLY4296" s="404"/>
      <c r="BLZ4296" s="404"/>
      <c r="BMA4296" s="404"/>
      <c r="BMB4296" s="404"/>
      <c r="BMC4296" s="404"/>
      <c r="BMD4296" s="404"/>
      <c r="BME4296" s="404"/>
      <c r="BMF4296" s="404"/>
      <c r="BMG4296" s="404"/>
      <c r="BMH4296" s="404"/>
      <c r="BMI4296" s="404"/>
      <c r="BMJ4296" s="404"/>
      <c r="BMK4296" s="404"/>
      <c r="BML4296" s="404"/>
      <c r="BMM4296" s="404"/>
      <c r="BMN4296" s="404"/>
      <c r="BMO4296" s="404"/>
      <c r="BMP4296" s="404"/>
      <c r="BMQ4296" s="404"/>
      <c r="BMR4296" s="404"/>
      <c r="BMS4296" s="404"/>
      <c r="BMT4296" s="404"/>
      <c r="BMU4296" s="404"/>
      <c r="BMV4296" s="404"/>
      <c r="BMW4296" s="404"/>
      <c r="BMX4296" s="404"/>
      <c r="BMY4296" s="404"/>
      <c r="BMZ4296" s="404"/>
      <c r="BNA4296" s="404"/>
      <c r="BNB4296" s="404"/>
      <c r="BNC4296" s="404"/>
      <c r="BND4296" s="404"/>
      <c r="BNE4296" s="404"/>
      <c r="BNF4296" s="404"/>
      <c r="BNG4296" s="404"/>
      <c r="BNH4296" s="404"/>
      <c r="BNI4296" s="404"/>
      <c r="BNJ4296" s="404"/>
      <c r="BNK4296" s="404"/>
      <c r="BNL4296" s="404"/>
      <c r="BNM4296" s="404"/>
      <c r="BNN4296" s="404"/>
      <c r="BNO4296" s="404"/>
      <c r="BNP4296" s="404"/>
      <c r="BNQ4296" s="404"/>
      <c r="BNR4296" s="404"/>
      <c r="BNS4296" s="404"/>
      <c r="BNT4296" s="404"/>
      <c r="BNU4296" s="404"/>
      <c r="BNV4296" s="404"/>
      <c r="BNW4296" s="404"/>
      <c r="BNX4296" s="404"/>
      <c r="BNY4296" s="404"/>
      <c r="BNZ4296" s="404"/>
      <c r="BOA4296" s="404"/>
      <c r="BOB4296" s="404"/>
      <c r="BOC4296" s="404"/>
      <c r="BOD4296" s="404"/>
      <c r="BOE4296" s="404"/>
      <c r="BOF4296" s="404"/>
      <c r="BOG4296" s="404"/>
      <c r="BOH4296" s="404"/>
      <c r="BOI4296" s="404"/>
      <c r="BOJ4296" s="404"/>
      <c r="BOK4296" s="404"/>
      <c r="BOL4296" s="404"/>
      <c r="BOM4296" s="404"/>
      <c r="BON4296" s="404"/>
      <c r="BOO4296" s="404"/>
      <c r="BOP4296" s="404"/>
      <c r="BOQ4296" s="404"/>
      <c r="BOR4296" s="404"/>
      <c r="BOS4296" s="404"/>
      <c r="BOT4296" s="404"/>
      <c r="BOU4296" s="404"/>
      <c r="BOV4296" s="404"/>
      <c r="BOW4296" s="404"/>
      <c r="BOX4296" s="404"/>
      <c r="BOY4296" s="404"/>
      <c r="BOZ4296" s="404"/>
      <c r="BPA4296" s="404"/>
      <c r="BPB4296" s="404"/>
      <c r="BPC4296" s="404"/>
      <c r="BPD4296" s="404"/>
      <c r="BPE4296" s="404"/>
      <c r="BPF4296" s="404"/>
      <c r="BPG4296" s="404"/>
      <c r="BPH4296" s="404"/>
      <c r="BPI4296" s="404"/>
      <c r="BPJ4296" s="404"/>
      <c r="BPK4296" s="404"/>
      <c r="BPL4296" s="404"/>
      <c r="BPM4296" s="404"/>
      <c r="BPN4296" s="404"/>
      <c r="BPO4296" s="404"/>
      <c r="BPP4296" s="404"/>
      <c r="BPQ4296" s="404"/>
      <c r="BPR4296" s="404"/>
      <c r="BPS4296" s="404"/>
      <c r="BPT4296" s="404"/>
      <c r="BPU4296" s="404"/>
      <c r="BPV4296" s="404"/>
      <c r="BPW4296" s="404"/>
      <c r="BPX4296" s="404"/>
      <c r="BPY4296" s="404"/>
      <c r="BPZ4296" s="404"/>
      <c r="BQA4296" s="404"/>
      <c r="BQB4296" s="404"/>
      <c r="BQC4296" s="404"/>
      <c r="BQD4296" s="404"/>
      <c r="BQE4296" s="404"/>
      <c r="BQF4296" s="404"/>
      <c r="BQG4296" s="404"/>
      <c r="BQH4296" s="404"/>
      <c r="BQI4296" s="404"/>
      <c r="BQJ4296" s="404"/>
      <c r="BQK4296" s="404"/>
      <c r="BQL4296" s="404"/>
      <c r="BQM4296" s="404"/>
      <c r="BQN4296" s="404"/>
      <c r="BQO4296" s="404"/>
      <c r="BQP4296" s="404"/>
      <c r="BQQ4296" s="404"/>
      <c r="BQR4296" s="404"/>
      <c r="BQS4296" s="404"/>
      <c r="BQT4296" s="404"/>
      <c r="BQU4296" s="404"/>
      <c r="BQV4296" s="404"/>
      <c r="BQW4296" s="404"/>
      <c r="BQX4296" s="404"/>
      <c r="BQY4296" s="404"/>
      <c r="BQZ4296" s="404"/>
      <c r="BRA4296" s="404"/>
      <c r="BRB4296" s="404"/>
      <c r="BRC4296" s="404"/>
      <c r="BRD4296" s="404"/>
      <c r="BRE4296" s="404"/>
      <c r="BRF4296" s="404"/>
      <c r="BRG4296" s="404"/>
      <c r="BRH4296" s="404"/>
      <c r="BRI4296" s="404"/>
      <c r="BRJ4296" s="404"/>
      <c r="BRK4296" s="404"/>
      <c r="BRL4296" s="404"/>
      <c r="BRM4296" s="404"/>
      <c r="BRN4296" s="404"/>
      <c r="BRO4296" s="404"/>
      <c r="BRP4296" s="404"/>
      <c r="BRQ4296" s="404"/>
      <c r="BRR4296" s="404"/>
      <c r="BRS4296" s="404"/>
      <c r="BRT4296" s="404"/>
      <c r="BRU4296" s="404"/>
      <c r="BRV4296" s="404"/>
      <c r="BRW4296" s="404"/>
      <c r="BRX4296" s="404"/>
      <c r="BRY4296" s="404"/>
      <c r="BRZ4296" s="404"/>
      <c r="BSA4296" s="404"/>
      <c r="BSB4296" s="404"/>
      <c r="BSC4296" s="404"/>
      <c r="BSD4296" s="404"/>
      <c r="BSE4296" s="404"/>
      <c r="BSF4296" s="404"/>
      <c r="BSG4296" s="404"/>
      <c r="BSH4296" s="404"/>
      <c r="BSI4296" s="404"/>
      <c r="BSJ4296" s="404"/>
      <c r="BSK4296" s="404"/>
      <c r="BSL4296" s="404"/>
      <c r="BSM4296" s="404"/>
      <c r="BSN4296" s="404"/>
      <c r="BSO4296" s="404"/>
      <c r="BSP4296" s="404"/>
      <c r="BSQ4296" s="404"/>
      <c r="BSR4296" s="404"/>
      <c r="BSS4296" s="404"/>
      <c r="BST4296" s="404"/>
      <c r="BSU4296" s="404"/>
      <c r="BSV4296" s="404"/>
      <c r="BSW4296" s="404"/>
      <c r="BSX4296" s="404"/>
      <c r="BSY4296" s="404"/>
      <c r="BSZ4296" s="404"/>
      <c r="BTA4296" s="404"/>
      <c r="BTB4296" s="404"/>
      <c r="BTC4296" s="404"/>
      <c r="BTD4296" s="404"/>
      <c r="BTE4296" s="404"/>
      <c r="BTF4296" s="404"/>
      <c r="BTG4296" s="404"/>
      <c r="BTH4296" s="404"/>
      <c r="BTI4296" s="404"/>
      <c r="BTJ4296" s="404"/>
      <c r="BTK4296" s="404"/>
      <c r="BTL4296" s="404"/>
      <c r="BTM4296" s="404"/>
      <c r="BTN4296" s="404"/>
      <c r="BTO4296" s="404"/>
      <c r="BTP4296" s="404"/>
      <c r="BTQ4296" s="404"/>
      <c r="BTR4296" s="404"/>
      <c r="BTS4296" s="404"/>
      <c r="BTT4296" s="404"/>
      <c r="BTU4296" s="404"/>
      <c r="BTV4296" s="404"/>
      <c r="BTW4296" s="404"/>
      <c r="BTX4296" s="404"/>
      <c r="BTY4296" s="404"/>
      <c r="BTZ4296" s="404"/>
      <c r="BUA4296" s="404"/>
      <c r="BUB4296" s="404"/>
      <c r="BUC4296" s="404"/>
      <c r="BUD4296" s="404"/>
      <c r="BUE4296" s="404"/>
      <c r="BUF4296" s="404"/>
      <c r="BUG4296" s="404"/>
      <c r="BUH4296" s="404"/>
      <c r="BUI4296" s="404"/>
      <c r="BUJ4296" s="404"/>
      <c r="BUK4296" s="404"/>
      <c r="BUL4296" s="404"/>
      <c r="BUM4296" s="404"/>
      <c r="BUN4296" s="404"/>
      <c r="BUO4296" s="404"/>
      <c r="BUP4296" s="404"/>
      <c r="BUQ4296" s="404"/>
      <c r="BUR4296" s="404"/>
      <c r="BUS4296" s="404"/>
      <c r="BUT4296" s="404"/>
      <c r="BUU4296" s="404"/>
      <c r="BUV4296" s="404"/>
      <c r="BUW4296" s="404"/>
      <c r="BUX4296" s="404"/>
      <c r="BUY4296" s="404"/>
      <c r="BUZ4296" s="404"/>
      <c r="BVA4296" s="404"/>
      <c r="BVB4296" s="404"/>
      <c r="BVC4296" s="404"/>
      <c r="BVD4296" s="404"/>
      <c r="BVE4296" s="404"/>
      <c r="BVF4296" s="404"/>
      <c r="BVG4296" s="404"/>
      <c r="BVH4296" s="404"/>
      <c r="BVI4296" s="404"/>
      <c r="BVJ4296" s="404"/>
      <c r="BVK4296" s="404"/>
      <c r="BVL4296" s="404"/>
      <c r="BVM4296" s="404"/>
      <c r="BVN4296" s="404"/>
      <c r="BVO4296" s="404"/>
      <c r="BVP4296" s="404"/>
      <c r="BVQ4296" s="404"/>
      <c r="BVR4296" s="404"/>
      <c r="BVS4296" s="404"/>
      <c r="BVT4296" s="404"/>
      <c r="BVU4296" s="404"/>
      <c r="BVV4296" s="404"/>
      <c r="BVW4296" s="404"/>
      <c r="BVX4296" s="404"/>
      <c r="BVY4296" s="404"/>
      <c r="BVZ4296" s="404"/>
      <c r="BWA4296" s="404"/>
      <c r="BWB4296" s="404"/>
      <c r="BWC4296" s="404"/>
      <c r="BWD4296" s="404"/>
      <c r="BWE4296" s="404"/>
      <c r="BWF4296" s="404"/>
      <c r="BWG4296" s="404"/>
      <c r="BWH4296" s="404"/>
      <c r="BWI4296" s="404"/>
      <c r="BWJ4296" s="404"/>
      <c r="BWK4296" s="404"/>
      <c r="BWL4296" s="404"/>
      <c r="BWM4296" s="404"/>
      <c r="BWN4296" s="404"/>
      <c r="BWO4296" s="404"/>
      <c r="BWP4296" s="404"/>
      <c r="BWQ4296" s="404"/>
      <c r="BWR4296" s="404"/>
      <c r="BWS4296" s="404"/>
      <c r="BWT4296" s="404"/>
      <c r="BWU4296" s="404"/>
      <c r="BWV4296" s="404"/>
      <c r="BWW4296" s="404"/>
      <c r="BWX4296" s="404"/>
      <c r="BWY4296" s="404"/>
      <c r="BWZ4296" s="404"/>
      <c r="BXA4296" s="404"/>
      <c r="BXB4296" s="404"/>
      <c r="BXC4296" s="404"/>
      <c r="BXD4296" s="404"/>
      <c r="BXE4296" s="404"/>
      <c r="BXF4296" s="404"/>
      <c r="BXG4296" s="404"/>
      <c r="BXH4296" s="404"/>
      <c r="BXI4296" s="404"/>
      <c r="BXJ4296" s="404"/>
      <c r="BXK4296" s="404"/>
      <c r="BXL4296" s="404"/>
      <c r="BXM4296" s="404"/>
      <c r="BXN4296" s="404"/>
      <c r="BXO4296" s="404"/>
      <c r="BXP4296" s="404"/>
      <c r="BXQ4296" s="404"/>
      <c r="BXR4296" s="404"/>
      <c r="BXS4296" s="404"/>
      <c r="BXT4296" s="404"/>
      <c r="BXU4296" s="404"/>
      <c r="BXV4296" s="404"/>
      <c r="BXW4296" s="404"/>
      <c r="BXX4296" s="404"/>
      <c r="BXY4296" s="404"/>
      <c r="BXZ4296" s="404"/>
      <c r="BYA4296" s="404"/>
      <c r="BYB4296" s="404"/>
      <c r="BYC4296" s="404"/>
      <c r="BYD4296" s="404"/>
      <c r="BYE4296" s="404"/>
      <c r="BYF4296" s="404"/>
      <c r="BYG4296" s="404"/>
      <c r="BYH4296" s="404"/>
      <c r="BYI4296" s="404"/>
      <c r="BYJ4296" s="404"/>
      <c r="BYK4296" s="404"/>
      <c r="BYL4296" s="404"/>
      <c r="BYM4296" s="404"/>
      <c r="BYN4296" s="404"/>
      <c r="BYO4296" s="404"/>
      <c r="BYP4296" s="404"/>
      <c r="BYQ4296" s="404"/>
      <c r="BYR4296" s="404"/>
      <c r="BYS4296" s="404"/>
      <c r="BYT4296" s="404"/>
      <c r="BYU4296" s="404"/>
      <c r="BYV4296" s="404"/>
      <c r="BYW4296" s="404"/>
      <c r="BYX4296" s="404"/>
      <c r="BYY4296" s="404"/>
      <c r="BYZ4296" s="404"/>
      <c r="BZA4296" s="404"/>
      <c r="BZB4296" s="404"/>
      <c r="BZC4296" s="404"/>
      <c r="BZD4296" s="404"/>
      <c r="BZE4296" s="404"/>
      <c r="BZF4296" s="404"/>
      <c r="BZG4296" s="404"/>
      <c r="BZH4296" s="404"/>
      <c r="BZI4296" s="404"/>
      <c r="BZJ4296" s="404"/>
      <c r="BZK4296" s="404"/>
      <c r="BZL4296" s="404"/>
      <c r="BZM4296" s="404"/>
      <c r="BZN4296" s="404"/>
      <c r="BZO4296" s="404"/>
      <c r="BZP4296" s="404"/>
      <c r="BZQ4296" s="404"/>
      <c r="BZR4296" s="404"/>
      <c r="BZS4296" s="404"/>
      <c r="BZT4296" s="404"/>
      <c r="BZU4296" s="404"/>
      <c r="BZV4296" s="404"/>
      <c r="BZW4296" s="404"/>
      <c r="BZX4296" s="404"/>
      <c r="BZY4296" s="404"/>
      <c r="BZZ4296" s="404"/>
      <c r="CAA4296" s="404"/>
      <c r="CAB4296" s="404"/>
      <c r="CAC4296" s="404"/>
      <c r="CAD4296" s="404"/>
      <c r="CAE4296" s="404"/>
      <c r="CAF4296" s="404"/>
      <c r="CAG4296" s="404"/>
      <c r="CAH4296" s="404"/>
      <c r="CAI4296" s="404"/>
      <c r="CAJ4296" s="404"/>
      <c r="CAK4296" s="404"/>
      <c r="CAL4296" s="404"/>
      <c r="CAM4296" s="404"/>
      <c r="CAN4296" s="404"/>
      <c r="CAO4296" s="404"/>
      <c r="CAP4296" s="404"/>
      <c r="CAQ4296" s="404"/>
      <c r="CAR4296" s="404"/>
      <c r="CAS4296" s="404"/>
      <c r="CAT4296" s="404"/>
      <c r="CAU4296" s="404"/>
      <c r="CAV4296" s="404"/>
      <c r="CAW4296" s="404"/>
      <c r="CAX4296" s="404"/>
      <c r="CAY4296" s="404"/>
      <c r="CAZ4296" s="404"/>
      <c r="CBA4296" s="404"/>
      <c r="CBB4296" s="404"/>
      <c r="CBC4296" s="404"/>
      <c r="CBD4296" s="404"/>
      <c r="CBE4296" s="404"/>
      <c r="CBF4296" s="404"/>
      <c r="CBG4296" s="404"/>
      <c r="CBH4296" s="404"/>
      <c r="CBI4296" s="404"/>
      <c r="CBJ4296" s="404"/>
      <c r="CBK4296" s="404"/>
      <c r="CBL4296" s="404"/>
      <c r="CBM4296" s="404"/>
      <c r="CBN4296" s="404"/>
      <c r="CBO4296" s="404"/>
      <c r="CBP4296" s="404"/>
      <c r="CBQ4296" s="404"/>
      <c r="CBR4296" s="404"/>
      <c r="CBS4296" s="404"/>
      <c r="CBT4296" s="404"/>
      <c r="CBU4296" s="404"/>
      <c r="CBV4296" s="404"/>
      <c r="CBW4296" s="404"/>
      <c r="CBX4296" s="404"/>
      <c r="CBY4296" s="404"/>
      <c r="CBZ4296" s="404"/>
      <c r="CCA4296" s="404"/>
      <c r="CCB4296" s="404"/>
      <c r="CCC4296" s="404"/>
      <c r="CCD4296" s="404"/>
      <c r="CCE4296" s="404"/>
      <c r="CCF4296" s="404"/>
      <c r="CCG4296" s="404"/>
      <c r="CCH4296" s="404"/>
      <c r="CCI4296" s="404"/>
      <c r="CCJ4296" s="404"/>
      <c r="CCK4296" s="404"/>
      <c r="CCL4296" s="404"/>
      <c r="CCM4296" s="404"/>
      <c r="CCN4296" s="404"/>
      <c r="CCO4296" s="404"/>
      <c r="CCP4296" s="404"/>
      <c r="CCQ4296" s="404"/>
      <c r="CCR4296" s="404"/>
      <c r="CCS4296" s="404"/>
      <c r="CCT4296" s="404"/>
      <c r="CCU4296" s="404"/>
      <c r="CCV4296" s="404"/>
      <c r="CCW4296" s="404"/>
      <c r="CCX4296" s="404"/>
      <c r="CCY4296" s="404"/>
      <c r="CCZ4296" s="404"/>
      <c r="CDA4296" s="404"/>
      <c r="CDB4296" s="404"/>
      <c r="CDC4296" s="404"/>
      <c r="CDD4296" s="404"/>
      <c r="CDE4296" s="404"/>
      <c r="CDF4296" s="404"/>
      <c r="CDG4296" s="404"/>
      <c r="CDH4296" s="404"/>
      <c r="CDI4296" s="404"/>
      <c r="CDJ4296" s="404"/>
      <c r="CDK4296" s="404"/>
      <c r="CDL4296" s="404"/>
      <c r="CDM4296" s="404"/>
      <c r="CDN4296" s="404"/>
      <c r="CDO4296" s="404"/>
      <c r="CDP4296" s="404"/>
      <c r="CDQ4296" s="404"/>
      <c r="CDR4296" s="404"/>
      <c r="CDS4296" s="404"/>
      <c r="CDT4296" s="404"/>
      <c r="CDU4296" s="404"/>
      <c r="CDV4296" s="404"/>
      <c r="CDW4296" s="404"/>
      <c r="CDX4296" s="404"/>
      <c r="CDY4296" s="404"/>
      <c r="CDZ4296" s="404"/>
      <c r="CEA4296" s="404"/>
      <c r="CEB4296" s="404"/>
      <c r="CEC4296" s="404"/>
      <c r="CED4296" s="404"/>
      <c r="CEE4296" s="404"/>
      <c r="CEF4296" s="404"/>
      <c r="CEG4296" s="404"/>
      <c r="CEH4296" s="404"/>
      <c r="CEI4296" s="404"/>
      <c r="CEJ4296" s="404"/>
      <c r="CEK4296" s="404"/>
      <c r="CEL4296" s="404"/>
      <c r="CEM4296" s="404"/>
      <c r="CEN4296" s="404"/>
      <c r="CEO4296" s="404"/>
      <c r="CEP4296" s="404"/>
      <c r="CEQ4296" s="404"/>
      <c r="CER4296" s="404"/>
      <c r="CES4296" s="404"/>
      <c r="CET4296" s="404"/>
      <c r="CEU4296" s="404"/>
      <c r="CEV4296" s="404"/>
      <c r="CEW4296" s="404"/>
      <c r="CEX4296" s="404"/>
      <c r="CEY4296" s="404"/>
      <c r="CEZ4296" s="404"/>
      <c r="CFA4296" s="404"/>
      <c r="CFB4296" s="404"/>
      <c r="CFC4296" s="404"/>
      <c r="CFD4296" s="404"/>
      <c r="CFE4296" s="404"/>
      <c r="CFF4296" s="404"/>
      <c r="CFG4296" s="404"/>
      <c r="CFH4296" s="404"/>
      <c r="CFI4296" s="404"/>
      <c r="CFJ4296" s="404"/>
      <c r="CFK4296" s="404"/>
      <c r="CFL4296" s="404"/>
      <c r="CFM4296" s="404"/>
      <c r="CFN4296" s="404"/>
      <c r="CFO4296" s="404"/>
      <c r="CFP4296" s="404"/>
      <c r="CFQ4296" s="404"/>
      <c r="CFR4296" s="404"/>
      <c r="CFS4296" s="404"/>
      <c r="CFT4296" s="404"/>
      <c r="CFU4296" s="404"/>
      <c r="CFV4296" s="404"/>
      <c r="CFW4296" s="404"/>
      <c r="CFX4296" s="404"/>
      <c r="CFY4296" s="404"/>
      <c r="CFZ4296" s="404"/>
      <c r="CGA4296" s="404"/>
      <c r="CGB4296" s="404"/>
      <c r="CGC4296" s="404"/>
      <c r="CGD4296" s="404"/>
      <c r="CGE4296" s="404"/>
      <c r="CGF4296" s="404"/>
      <c r="CGG4296" s="404"/>
      <c r="CGH4296" s="404"/>
      <c r="CGI4296" s="404"/>
      <c r="CGJ4296" s="404"/>
      <c r="CGK4296" s="404"/>
      <c r="CGL4296" s="404"/>
      <c r="CGM4296" s="404"/>
      <c r="CGN4296" s="404"/>
      <c r="CGO4296" s="404"/>
      <c r="CGP4296" s="404"/>
      <c r="CGQ4296" s="404"/>
      <c r="CGR4296" s="404"/>
      <c r="CGS4296" s="404"/>
      <c r="CGT4296" s="404"/>
      <c r="CGU4296" s="404"/>
      <c r="CGV4296" s="404"/>
      <c r="CGW4296" s="404"/>
      <c r="CGX4296" s="404"/>
      <c r="CGY4296" s="404"/>
      <c r="CGZ4296" s="404"/>
      <c r="CHA4296" s="404"/>
      <c r="CHB4296" s="404"/>
      <c r="CHC4296" s="404"/>
      <c r="CHD4296" s="404"/>
      <c r="CHE4296" s="404"/>
      <c r="CHF4296" s="404"/>
      <c r="CHG4296" s="404"/>
      <c r="CHH4296" s="404"/>
      <c r="CHI4296" s="404"/>
      <c r="CHJ4296" s="404"/>
      <c r="CHK4296" s="404"/>
      <c r="CHL4296" s="404"/>
      <c r="CHM4296" s="404"/>
      <c r="CHN4296" s="404"/>
      <c r="CHO4296" s="404"/>
      <c r="CHP4296" s="404"/>
      <c r="CHQ4296" s="404"/>
      <c r="CHR4296" s="404"/>
      <c r="CHS4296" s="404"/>
      <c r="CHT4296" s="404"/>
      <c r="CHU4296" s="404"/>
      <c r="CHV4296" s="404"/>
      <c r="CHW4296" s="404"/>
      <c r="CHX4296" s="404"/>
      <c r="CHY4296" s="404"/>
      <c r="CHZ4296" s="404"/>
      <c r="CIA4296" s="404"/>
      <c r="CIB4296" s="404"/>
      <c r="CIC4296" s="404"/>
      <c r="CID4296" s="404"/>
      <c r="CIE4296" s="404"/>
      <c r="CIF4296" s="404"/>
      <c r="CIG4296" s="404"/>
      <c r="CIH4296" s="404"/>
      <c r="CII4296" s="404"/>
      <c r="CIJ4296" s="404"/>
      <c r="CIK4296" s="404"/>
      <c r="CIL4296" s="404"/>
      <c r="CIM4296" s="404"/>
      <c r="CIN4296" s="404"/>
      <c r="CIO4296" s="404"/>
      <c r="CIP4296" s="404"/>
      <c r="CIQ4296" s="404"/>
      <c r="CIR4296" s="404"/>
      <c r="CIS4296" s="404"/>
      <c r="CIT4296" s="404"/>
      <c r="CIU4296" s="404"/>
      <c r="CIV4296" s="404"/>
      <c r="CIW4296" s="404"/>
      <c r="CIX4296" s="404"/>
      <c r="CIY4296" s="404"/>
      <c r="CIZ4296" s="404"/>
      <c r="CJA4296" s="404"/>
      <c r="CJB4296" s="404"/>
      <c r="CJC4296" s="404"/>
      <c r="CJD4296" s="404"/>
      <c r="CJE4296" s="404"/>
      <c r="CJF4296" s="404"/>
      <c r="CJG4296" s="404"/>
      <c r="CJH4296" s="404"/>
      <c r="CJI4296" s="404"/>
      <c r="CJJ4296" s="404"/>
      <c r="CJK4296" s="404"/>
      <c r="CJL4296" s="404"/>
      <c r="CJM4296" s="404"/>
      <c r="CJN4296" s="404"/>
      <c r="CJO4296" s="404"/>
      <c r="CJP4296" s="404"/>
      <c r="CJQ4296" s="404"/>
      <c r="CJR4296" s="404"/>
      <c r="CJS4296" s="404"/>
      <c r="CJT4296" s="404"/>
      <c r="CJU4296" s="404"/>
      <c r="CJV4296" s="404"/>
      <c r="CJW4296" s="404"/>
      <c r="CJX4296" s="404"/>
      <c r="CJY4296" s="404"/>
      <c r="CJZ4296" s="404"/>
      <c r="CKA4296" s="404"/>
      <c r="CKB4296" s="404"/>
      <c r="CKC4296" s="404"/>
      <c r="CKD4296" s="404"/>
      <c r="CKE4296" s="404"/>
      <c r="CKF4296" s="404"/>
      <c r="CKG4296" s="404"/>
      <c r="CKH4296" s="404"/>
      <c r="CKI4296" s="404"/>
      <c r="CKJ4296" s="404"/>
      <c r="CKK4296" s="404"/>
      <c r="CKL4296" s="404"/>
      <c r="CKM4296" s="404"/>
      <c r="CKN4296" s="404"/>
      <c r="CKO4296" s="404"/>
      <c r="CKP4296" s="404"/>
      <c r="CKQ4296" s="404"/>
      <c r="CKR4296" s="404"/>
      <c r="CKS4296" s="404"/>
      <c r="CKT4296" s="404"/>
      <c r="CKU4296" s="404"/>
      <c r="CKV4296" s="404"/>
      <c r="CKW4296" s="404"/>
      <c r="CKX4296" s="404"/>
      <c r="CKY4296" s="404"/>
      <c r="CKZ4296" s="404"/>
      <c r="CLA4296" s="404"/>
      <c r="CLB4296" s="404"/>
      <c r="CLC4296" s="404"/>
      <c r="CLD4296" s="404"/>
      <c r="CLE4296" s="404"/>
      <c r="CLF4296" s="404"/>
      <c r="CLG4296" s="404"/>
      <c r="CLH4296" s="404"/>
      <c r="CLI4296" s="404"/>
      <c r="CLJ4296" s="404"/>
      <c r="CLK4296" s="404"/>
      <c r="CLL4296" s="404"/>
      <c r="CLM4296" s="404"/>
      <c r="CLN4296" s="404"/>
      <c r="CLO4296" s="404"/>
      <c r="CLP4296" s="404"/>
      <c r="CLQ4296" s="404"/>
      <c r="CLR4296" s="404"/>
      <c r="CLS4296" s="404"/>
      <c r="CLT4296" s="404"/>
      <c r="CLU4296" s="404"/>
      <c r="CLV4296" s="404"/>
      <c r="CLW4296" s="404"/>
      <c r="CLX4296" s="404"/>
      <c r="CLY4296" s="404"/>
      <c r="CLZ4296" s="404"/>
      <c r="CMA4296" s="404"/>
      <c r="CMB4296" s="404"/>
      <c r="CMC4296" s="404"/>
      <c r="CMD4296" s="404"/>
      <c r="CME4296" s="404"/>
      <c r="CMF4296" s="404"/>
      <c r="CMG4296" s="404"/>
      <c r="CMH4296" s="404"/>
      <c r="CMI4296" s="404"/>
      <c r="CMJ4296" s="404"/>
      <c r="CMK4296" s="404"/>
      <c r="CML4296" s="404"/>
      <c r="CMM4296" s="404"/>
      <c r="CMN4296" s="404"/>
      <c r="CMO4296" s="404"/>
      <c r="CMP4296" s="404"/>
      <c r="CMQ4296" s="404"/>
      <c r="CMR4296" s="404"/>
      <c r="CMS4296" s="404"/>
      <c r="CMT4296" s="404"/>
      <c r="CMU4296" s="404"/>
      <c r="CMV4296" s="404"/>
      <c r="CMW4296" s="404"/>
      <c r="CMX4296" s="404"/>
      <c r="CMY4296" s="404"/>
      <c r="CMZ4296" s="404"/>
      <c r="CNA4296" s="404"/>
      <c r="CNB4296" s="404"/>
      <c r="CNC4296" s="404"/>
      <c r="CND4296" s="404"/>
      <c r="CNE4296" s="404"/>
      <c r="CNF4296" s="404"/>
      <c r="CNG4296" s="404"/>
      <c r="CNH4296" s="404"/>
      <c r="CNI4296" s="404"/>
      <c r="CNJ4296" s="404"/>
      <c r="CNK4296" s="404"/>
      <c r="CNL4296" s="404"/>
      <c r="CNM4296" s="404"/>
      <c r="CNN4296" s="404"/>
      <c r="CNO4296" s="404"/>
      <c r="CNP4296" s="404"/>
      <c r="CNQ4296" s="404"/>
      <c r="CNR4296" s="404"/>
      <c r="CNS4296" s="404"/>
      <c r="CNT4296" s="404"/>
      <c r="CNU4296" s="404"/>
      <c r="CNV4296" s="404"/>
      <c r="CNW4296" s="404"/>
      <c r="CNX4296" s="404"/>
      <c r="CNY4296" s="404"/>
      <c r="CNZ4296" s="404"/>
      <c r="COA4296" s="404"/>
      <c r="COB4296" s="404"/>
      <c r="COC4296" s="404"/>
      <c r="COD4296" s="404"/>
      <c r="COE4296" s="404"/>
      <c r="COF4296" s="404"/>
      <c r="COG4296" s="404"/>
      <c r="COH4296" s="404"/>
      <c r="COI4296" s="404"/>
      <c r="COJ4296" s="404"/>
      <c r="COK4296" s="404"/>
      <c r="COL4296" s="404"/>
      <c r="COM4296" s="404"/>
      <c r="CON4296" s="404"/>
      <c r="COO4296" s="404"/>
      <c r="COP4296" s="404"/>
      <c r="COQ4296" s="404"/>
      <c r="COR4296" s="404"/>
      <c r="COS4296" s="404"/>
      <c r="COT4296" s="404"/>
      <c r="COU4296" s="404"/>
      <c r="COV4296" s="404"/>
      <c r="COW4296" s="404"/>
      <c r="COX4296" s="404"/>
      <c r="COY4296" s="404"/>
      <c r="COZ4296" s="404"/>
      <c r="CPA4296" s="404"/>
      <c r="CPB4296" s="404"/>
      <c r="CPC4296" s="404"/>
      <c r="CPD4296" s="404"/>
      <c r="CPE4296" s="404"/>
      <c r="CPF4296" s="404"/>
      <c r="CPG4296" s="404"/>
      <c r="CPH4296" s="404"/>
      <c r="CPI4296" s="404"/>
      <c r="CPJ4296" s="404"/>
      <c r="CPK4296" s="404"/>
      <c r="CPL4296" s="404"/>
      <c r="CPM4296" s="404"/>
      <c r="CPN4296" s="404"/>
      <c r="CPO4296" s="404"/>
      <c r="CPP4296" s="404"/>
      <c r="CPQ4296" s="404"/>
      <c r="CPR4296" s="404"/>
      <c r="CPS4296" s="404"/>
      <c r="CPT4296" s="404"/>
      <c r="CPU4296" s="404"/>
      <c r="CPV4296" s="404"/>
      <c r="CPW4296" s="404"/>
      <c r="CPX4296" s="404"/>
      <c r="CPY4296" s="404"/>
      <c r="CPZ4296" s="404"/>
      <c r="CQA4296" s="404"/>
      <c r="CQB4296" s="404"/>
      <c r="CQC4296" s="404"/>
      <c r="CQD4296" s="404"/>
      <c r="CQE4296" s="404"/>
      <c r="CQF4296" s="404"/>
      <c r="CQG4296" s="404"/>
      <c r="CQH4296" s="404"/>
      <c r="CQI4296" s="404"/>
      <c r="CQJ4296" s="404"/>
      <c r="CQK4296" s="404"/>
      <c r="CQL4296" s="404"/>
      <c r="CQM4296" s="404"/>
      <c r="CQN4296" s="404"/>
      <c r="CQO4296" s="404"/>
      <c r="CQP4296" s="404"/>
      <c r="CQQ4296" s="404"/>
      <c r="CQR4296" s="404"/>
      <c r="CQS4296" s="404"/>
      <c r="CQT4296" s="404"/>
      <c r="CQU4296" s="404"/>
      <c r="CQV4296" s="404"/>
      <c r="CQW4296" s="404"/>
      <c r="CQX4296" s="404"/>
      <c r="CQY4296" s="404"/>
      <c r="CQZ4296" s="404"/>
      <c r="CRA4296" s="404"/>
      <c r="CRB4296" s="404"/>
      <c r="CRC4296" s="404"/>
      <c r="CRD4296" s="404"/>
      <c r="CRE4296" s="404"/>
      <c r="CRF4296" s="404"/>
      <c r="CRG4296" s="404"/>
      <c r="CRH4296" s="404"/>
      <c r="CRI4296" s="404"/>
      <c r="CRJ4296" s="404"/>
      <c r="CRK4296" s="404"/>
      <c r="CRL4296" s="404"/>
      <c r="CRM4296" s="404"/>
      <c r="CRN4296" s="404"/>
      <c r="CRO4296" s="404"/>
      <c r="CRP4296" s="404"/>
      <c r="CRQ4296" s="404"/>
      <c r="CRR4296" s="404"/>
      <c r="CRS4296" s="404"/>
      <c r="CRT4296" s="404"/>
      <c r="CRU4296" s="404"/>
      <c r="CRV4296" s="404"/>
      <c r="CRW4296" s="404"/>
      <c r="CRX4296" s="404"/>
      <c r="CRY4296" s="404"/>
      <c r="CRZ4296" s="404"/>
      <c r="CSA4296" s="404"/>
      <c r="CSB4296" s="404"/>
      <c r="CSC4296" s="404"/>
      <c r="CSD4296" s="404"/>
      <c r="CSE4296" s="404"/>
      <c r="CSF4296" s="404"/>
      <c r="CSG4296" s="404"/>
      <c r="CSH4296" s="404"/>
      <c r="CSI4296" s="404"/>
      <c r="CSJ4296" s="404"/>
      <c r="CSK4296" s="404"/>
      <c r="CSL4296" s="404"/>
      <c r="CSM4296" s="404"/>
      <c r="CSN4296" s="404"/>
      <c r="CSO4296" s="404"/>
      <c r="CSP4296" s="404"/>
      <c r="CSQ4296" s="404"/>
      <c r="CSR4296" s="404"/>
      <c r="CSS4296" s="404"/>
      <c r="CST4296" s="404"/>
      <c r="CSU4296" s="404"/>
      <c r="CSV4296" s="404"/>
      <c r="CSW4296" s="404"/>
      <c r="CSX4296" s="404"/>
      <c r="CSY4296" s="404"/>
      <c r="CSZ4296" s="404"/>
      <c r="CTA4296" s="404"/>
      <c r="CTB4296" s="404"/>
      <c r="CTC4296" s="404"/>
      <c r="CTD4296" s="404"/>
      <c r="CTE4296" s="404"/>
      <c r="CTF4296" s="404"/>
      <c r="CTG4296" s="404"/>
      <c r="CTH4296" s="404"/>
      <c r="CTI4296" s="404"/>
      <c r="CTJ4296" s="404"/>
      <c r="CTK4296" s="404"/>
      <c r="CTL4296" s="404"/>
      <c r="CTM4296" s="404"/>
      <c r="CTN4296" s="404"/>
      <c r="CTO4296" s="404"/>
      <c r="CTP4296" s="404"/>
      <c r="CTQ4296" s="404"/>
      <c r="CTR4296" s="404"/>
      <c r="CTS4296" s="404"/>
      <c r="CTT4296" s="404"/>
      <c r="CTU4296" s="404"/>
      <c r="CTV4296" s="404"/>
      <c r="CTW4296" s="404"/>
      <c r="CTX4296" s="404"/>
      <c r="CTY4296" s="404"/>
      <c r="CTZ4296" s="404"/>
      <c r="CUA4296" s="404"/>
      <c r="CUB4296" s="404"/>
      <c r="CUC4296" s="404"/>
      <c r="CUD4296" s="404"/>
      <c r="CUE4296" s="404"/>
      <c r="CUF4296" s="404"/>
      <c r="CUG4296" s="404"/>
      <c r="CUH4296" s="404"/>
      <c r="CUI4296" s="404"/>
      <c r="CUJ4296" s="404"/>
      <c r="CUK4296" s="404"/>
      <c r="CUL4296" s="404"/>
      <c r="CUM4296" s="404"/>
      <c r="CUN4296" s="404"/>
      <c r="CUO4296" s="404"/>
      <c r="CUP4296" s="404"/>
      <c r="CUQ4296" s="404"/>
      <c r="CUR4296" s="404"/>
      <c r="CUS4296" s="404"/>
      <c r="CUT4296" s="404"/>
      <c r="CUU4296" s="404"/>
      <c r="CUV4296" s="404"/>
      <c r="CUW4296" s="404"/>
      <c r="CUX4296" s="404"/>
      <c r="CUY4296" s="404"/>
      <c r="CUZ4296" s="404"/>
      <c r="CVA4296" s="404"/>
      <c r="CVB4296" s="404"/>
      <c r="CVC4296" s="404"/>
      <c r="CVD4296" s="404"/>
      <c r="CVE4296" s="404"/>
      <c r="CVF4296" s="404"/>
      <c r="CVG4296" s="404"/>
      <c r="CVH4296" s="404"/>
      <c r="CVI4296" s="404"/>
      <c r="CVJ4296" s="404"/>
      <c r="CVK4296" s="404"/>
      <c r="CVL4296" s="404"/>
      <c r="CVM4296" s="404"/>
      <c r="CVN4296" s="404"/>
      <c r="CVO4296" s="404"/>
      <c r="CVP4296" s="404"/>
      <c r="CVQ4296" s="404"/>
      <c r="CVR4296" s="404"/>
      <c r="CVS4296" s="404"/>
      <c r="CVT4296" s="404"/>
      <c r="CVU4296" s="404"/>
      <c r="CVV4296" s="404"/>
      <c r="CVW4296" s="404"/>
      <c r="CVX4296" s="404"/>
      <c r="CVY4296" s="404"/>
      <c r="CVZ4296" s="404"/>
      <c r="CWA4296" s="404"/>
      <c r="CWB4296" s="404"/>
      <c r="CWC4296" s="404"/>
      <c r="CWD4296" s="404"/>
      <c r="CWE4296" s="404"/>
      <c r="CWF4296" s="404"/>
      <c r="CWG4296" s="404"/>
      <c r="CWH4296" s="404"/>
      <c r="CWI4296" s="404"/>
      <c r="CWJ4296" s="404"/>
      <c r="CWK4296" s="404"/>
      <c r="CWL4296" s="404"/>
      <c r="CWM4296" s="404"/>
      <c r="CWN4296" s="404"/>
      <c r="CWO4296" s="404"/>
      <c r="CWP4296" s="404"/>
      <c r="CWQ4296" s="404"/>
      <c r="CWR4296" s="404"/>
      <c r="CWS4296" s="404"/>
      <c r="CWT4296" s="404"/>
      <c r="CWU4296" s="404"/>
      <c r="CWV4296" s="404"/>
      <c r="CWW4296" s="404"/>
      <c r="CWX4296" s="404"/>
      <c r="CWY4296" s="404"/>
      <c r="CWZ4296" s="404"/>
      <c r="CXA4296" s="404"/>
      <c r="CXB4296" s="404"/>
      <c r="CXC4296" s="404"/>
      <c r="CXD4296" s="404"/>
      <c r="CXE4296" s="404"/>
      <c r="CXF4296" s="404"/>
      <c r="CXG4296" s="404"/>
      <c r="CXH4296" s="404"/>
      <c r="CXI4296" s="404"/>
      <c r="CXJ4296" s="404"/>
      <c r="CXK4296" s="404"/>
      <c r="CXL4296" s="404"/>
      <c r="CXM4296" s="404"/>
      <c r="CXN4296" s="404"/>
      <c r="CXO4296" s="404"/>
      <c r="CXP4296" s="404"/>
      <c r="CXQ4296" s="404"/>
      <c r="CXR4296" s="404"/>
      <c r="CXS4296" s="404"/>
      <c r="CXT4296" s="404"/>
      <c r="CXU4296" s="404"/>
      <c r="CXV4296" s="404"/>
      <c r="CXW4296" s="404"/>
      <c r="CXX4296" s="404"/>
      <c r="CXY4296" s="404"/>
      <c r="CXZ4296" s="404"/>
      <c r="CYA4296" s="404"/>
      <c r="CYB4296" s="404"/>
      <c r="CYC4296" s="404"/>
      <c r="CYD4296" s="404"/>
      <c r="CYE4296" s="404"/>
      <c r="CYF4296" s="404"/>
      <c r="CYG4296" s="404"/>
      <c r="CYH4296" s="404"/>
      <c r="CYI4296" s="404"/>
      <c r="CYJ4296" s="404"/>
      <c r="CYK4296" s="404"/>
      <c r="CYL4296" s="404"/>
      <c r="CYM4296" s="404"/>
      <c r="CYN4296" s="404"/>
      <c r="CYO4296" s="404"/>
      <c r="CYP4296" s="404"/>
      <c r="CYQ4296" s="404"/>
      <c r="CYR4296" s="404"/>
      <c r="CYS4296" s="404"/>
      <c r="CYT4296" s="404"/>
      <c r="CYU4296" s="404"/>
      <c r="CYV4296" s="404"/>
      <c r="CYW4296" s="404"/>
      <c r="CYX4296" s="404"/>
      <c r="CYY4296" s="404"/>
      <c r="CYZ4296" s="404"/>
      <c r="CZA4296" s="404"/>
      <c r="CZB4296" s="404"/>
      <c r="CZC4296" s="404"/>
      <c r="CZD4296" s="404"/>
      <c r="CZE4296" s="404"/>
      <c r="CZF4296" s="404"/>
      <c r="CZG4296" s="404"/>
      <c r="CZH4296" s="404"/>
      <c r="CZI4296" s="404"/>
      <c r="CZJ4296" s="404"/>
      <c r="CZK4296" s="404"/>
      <c r="CZL4296" s="404"/>
      <c r="CZM4296" s="404"/>
      <c r="CZN4296" s="404"/>
      <c r="CZO4296" s="404"/>
      <c r="CZP4296" s="404"/>
      <c r="CZQ4296" s="404"/>
      <c r="CZR4296" s="404"/>
      <c r="CZS4296" s="404"/>
      <c r="CZT4296" s="404"/>
      <c r="CZU4296" s="404"/>
      <c r="CZV4296" s="404"/>
      <c r="CZW4296" s="404"/>
      <c r="CZX4296" s="404"/>
      <c r="CZY4296" s="404"/>
      <c r="CZZ4296" s="404"/>
      <c r="DAA4296" s="404"/>
      <c r="DAB4296" s="404"/>
      <c r="DAC4296" s="404"/>
      <c r="DAD4296" s="404"/>
      <c r="DAE4296" s="404"/>
      <c r="DAF4296" s="404"/>
      <c r="DAG4296" s="404"/>
      <c r="DAH4296" s="404"/>
      <c r="DAI4296" s="404"/>
      <c r="DAJ4296" s="404"/>
      <c r="DAK4296" s="404"/>
      <c r="DAL4296" s="404"/>
      <c r="DAM4296" s="404"/>
      <c r="DAN4296" s="404"/>
      <c r="DAO4296" s="404"/>
      <c r="DAP4296" s="404"/>
      <c r="DAQ4296" s="404"/>
      <c r="DAR4296" s="404"/>
      <c r="DAS4296" s="404"/>
      <c r="DAT4296" s="404"/>
      <c r="DAU4296" s="404"/>
      <c r="DAV4296" s="404"/>
      <c r="DAW4296" s="404"/>
      <c r="DAX4296" s="404"/>
      <c r="DAY4296" s="404"/>
      <c r="DAZ4296" s="404"/>
      <c r="DBA4296" s="404"/>
      <c r="DBB4296" s="404"/>
      <c r="DBC4296" s="404"/>
      <c r="DBD4296" s="404"/>
      <c r="DBE4296" s="404"/>
      <c r="DBF4296" s="404"/>
      <c r="DBG4296" s="404"/>
      <c r="DBH4296" s="404"/>
      <c r="DBI4296" s="404"/>
      <c r="DBJ4296" s="404"/>
      <c r="DBK4296" s="404"/>
      <c r="DBL4296" s="404"/>
      <c r="DBM4296" s="404"/>
      <c r="DBN4296" s="404"/>
      <c r="DBO4296" s="404"/>
      <c r="DBP4296" s="404"/>
      <c r="DBQ4296" s="404"/>
      <c r="DBR4296" s="404"/>
      <c r="DBS4296" s="404"/>
      <c r="DBT4296" s="404"/>
      <c r="DBU4296" s="404"/>
      <c r="DBV4296" s="404"/>
      <c r="DBW4296" s="404"/>
      <c r="DBX4296" s="404"/>
      <c r="DBY4296" s="404"/>
      <c r="DBZ4296" s="404"/>
      <c r="DCA4296" s="404"/>
      <c r="DCB4296" s="404"/>
      <c r="DCC4296" s="404"/>
      <c r="DCD4296" s="404"/>
      <c r="DCE4296" s="404"/>
      <c r="DCF4296" s="404"/>
      <c r="DCG4296" s="404"/>
      <c r="DCH4296" s="404"/>
      <c r="DCI4296" s="404"/>
      <c r="DCJ4296" s="404"/>
      <c r="DCK4296" s="404"/>
      <c r="DCL4296" s="404"/>
      <c r="DCM4296" s="404"/>
      <c r="DCN4296" s="404"/>
      <c r="DCO4296" s="404"/>
      <c r="DCP4296" s="404"/>
      <c r="DCQ4296" s="404"/>
      <c r="DCR4296" s="404"/>
      <c r="DCS4296" s="404"/>
      <c r="DCT4296" s="404"/>
      <c r="DCU4296" s="404"/>
      <c r="DCV4296" s="404"/>
      <c r="DCW4296" s="404"/>
      <c r="DCX4296" s="404"/>
      <c r="DCY4296" s="404"/>
      <c r="DCZ4296" s="404"/>
      <c r="DDA4296" s="404"/>
      <c r="DDB4296" s="404"/>
      <c r="DDC4296" s="404"/>
      <c r="DDD4296" s="404"/>
      <c r="DDE4296" s="404"/>
      <c r="DDF4296" s="404"/>
      <c r="DDG4296" s="404"/>
      <c r="DDH4296" s="404"/>
      <c r="DDI4296" s="404"/>
      <c r="DDJ4296" s="404"/>
      <c r="DDK4296" s="404"/>
      <c r="DDL4296" s="404"/>
      <c r="DDM4296" s="404"/>
      <c r="DDN4296" s="404"/>
      <c r="DDO4296" s="404"/>
      <c r="DDP4296" s="404"/>
      <c r="DDQ4296" s="404"/>
      <c r="DDR4296" s="404"/>
      <c r="DDS4296" s="404"/>
      <c r="DDT4296" s="404"/>
      <c r="DDU4296" s="404"/>
      <c r="DDV4296" s="404"/>
      <c r="DDW4296" s="404"/>
      <c r="DDX4296" s="404"/>
      <c r="DDY4296" s="404"/>
      <c r="DDZ4296" s="404"/>
      <c r="DEA4296" s="404"/>
      <c r="DEB4296" s="404"/>
      <c r="DEC4296" s="404"/>
      <c r="DED4296" s="404"/>
      <c r="DEE4296" s="404"/>
      <c r="DEF4296" s="404"/>
      <c r="DEG4296" s="404"/>
      <c r="DEH4296" s="404"/>
      <c r="DEI4296" s="404"/>
      <c r="DEJ4296" s="404"/>
      <c r="DEK4296" s="404"/>
      <c r="DEL4296" s="404"/>
      <c r="DEM4296" s="404"/>
      <c r="DEN4296" s="404"/>
      <c r="DEO4296" s="404"/>
      <c r="DEP4296" s="404"/>
      <c r="DEQ4296" s="404"/>
      <c r="DER4296" s="404"/>
      <c r="DES4296" s="404"/>
      <c r="DET4296" s="404"/>
      <c r="DEU4296" s="404"/>
      <c r="DEV4296" s="404"/>
      <c r="DEW4296" s="404"/>
      <c r="DEX4296" s="404"/>
      <c r="DEY4296" s="404"/>
      <c r="DEZ4296" s="404"/>
      <c r="DFA4296" s="404"/>
      <c r="DFB4296" s="404"/>
      <c r="DFC4296" s="404"/>
      <c r="DFD4296" s="404"/>
      <c r="DFE4296" s="404"/>
      <c r="DFF4296" s="404"/>
      <c r="DFG4296" s="404"/>
      <c r="DFH4296" s="404"/>
      <c r="DFI4296" s="404"/>
      <c r="DFJ4296" s="404"/>
      <c r="DFK4296" s="404"/>
      <c r="DFL4296" s="404"/>
      <c r="DFM4296" s="404"/>
      <c r="DFN4296" s="404"/>
      <c r="DFO4296" s="404"/>
      <c r="DFP4296" s="404"/>
      <c r="DFQ4296" s="404"/>
      <c r="DFR4296" s="404"/>
      <c r="DFS4296" s="404"/>
      <c r="DFT4296" s="404"/>
      <c r="DFU4296" s="404"/>
      <c r="DFV4296" s="404"/>
      <c r="DFW4296" s="404"/>
      <c r="DFX4296" s="404"/>
      <c r="DFY4296" s="404"/>
      <c r="DFZ4296" s="404"/>
      <c r="DGA4296" s="404"/>
      <c r="DGB4296" s="404"/>
      <c r="DGC4296" s="404"/>
      <c r="DGD4296" s="404"/>
      <c r="DGE4296" s="404"/>
      <c r="DGF4296" s="404"/>
      <c r="DGG4296" s="404"/>
      <c r="DGH4296" s="404"/>
      <c r="DGI4296" s="404"/>
      <c r="DGJ4296" s="404"/>
      <c r="DGK4296" s="404"/>
      <c r="DGL4296" s="404"/>
      <c r="DGM4296" s="404"/>
      <c r="DGN4296" s="404"/>
      <c r="DGO4296" s="404"/>
      <c r="DGP4296" s="404"/>
      <c r="DGQ4296" s="404"/>
      <c r="DGR4296" s="404"/>
      <c r="DGS4296" s="404"/>
      <c r="DGT4296" s="404"/>
      <c r="DGU4296" s="404"/>
      <c r="DGV4296" s="404"/>
      <c r="DGW4296" s="404"/>
      <c r="DGX4296" s="404"/>
      <c r="DGY4296" s="404"/>
      <c r="DGZ4296" s="404"/>
      <c r="DHA4296" s="404"/>
      <c r="DHB4296" s="404"/>
      <c r="DHC4296" s="404"/>
      <c r="DHD4296" s="404"/>
      <c r="DHE4296" s="404"/>
      <c r="DHF4296" s="404"/>
      <c r="DHG4296" s="404"/>
      <c r="DHH4296" s="404"/>
      <c r="DHI4296" s="404"/>
      <c r="DHJ4296" s="404"/>
      <c r="DHK4296" s="404"/>
      <c r="DHL4296" s="404"/>
      <c r="DHM4296" s="404"/>
      <c r="DHN4296" s="404"/>
      <c r="DHO4296" s="404"/>
      <c r="DHP4296" s="404"/>
      <c r="DHQ4296" s="404"/>
      <c r="DHR4296" s="404"/>
      <c r="DHS4296" s="404"/>
      <c r="DHT4296" s="404"/>
      <c r="DHU4296" s="404"/>
      <c r="DHV4296" s="404"/>
      <c r="DHW4296" s="404"/>
      <c r="DHX4296" s="404"/>
      <c r="DHY4296" s="404"/>
      <c r="DHZ4296" s="404"/>
      <c r="DIA4296" s="404"/>
      <c r="DIB4296" s="404"/>
      <c r="DIC4296" s="404"/>
      <c r="DID4296" s="404"/>
      <c r="DIE4296" s="404"/>
      <c r="DIF4296" s="404"/>
      <c r="DIG4296" s="404"/>
      <c r="DIH4296" s="404"/>
      <c r="DII4296" s="404"/>
      <c r="DIJ4296" s="404"/>
      <c r="DIK4296" s="404"/>
      <c r="DIL4296" s="404"/>
      <c r="DIM4296" s="404"/>
      <c r="DIN4296" s="404"/>
      <c r="DIO4296" s="404"/>
      <c r="DIP4296" s="404"/>
      <c r="DIQ4296" s="404"/>
      <c r="DIR4296" s="404"/>
      <c r="DIS4296" s="404"/>
      <c r="DIT4296" s="404"/>
      <c r="DIU4296" s="404"/>
      <c r="DIV4296" s="404"/>
      <c r="DIW4296" s="404"/>
      <c r="DIX4296" s="404"/>
      <c r="DIY4296" s="404"/>
      <c r="DIZ4296" s="404"/>
      <c r="DJA4296" s="404"/>
      <c r="DJB4296" s="404"/>
      <c r="DJC4296" s="404"/>
      <c r="DJD4296" s="404"/>
      <c r="DJE4296" s="404"/>
      <c r="DJF4296" s="404"/>
      <c r="DJG4296" s="404"/>
      <c r="DJH4296" s="404"/>
      <c r="DJI4296" s="404"/>
      <c r="DJJ4296" s="404"/>
      <c r="DJK4296" s="404"/>
      <c r="DJL4296" s="404"/>
      <c r="DJM4296" s="404"/>
      <c r="DJN4296" s="404"/>
      <c r="DJO4296" s="404"/>
      <c r="DJP4296" s="404"/>
      <c r="DJQ4296" s="404"/>
      <c r="DJR4296" s="404"/>
      <c r="DJS4296" s="404"/>
      <c r="DJT4296" s="404"/>
      <c r="DJU4296" s="404"/>
      <c r="DJV4296" s="404"/>
      <c r="DJW4296" s="404"/>
      <c r="DJX4296" s="404"/>
      <c r="DJY4296" s="404"/>
      <c r="DJZ4296" s="404"/>
      <c r="DKA4296" s="404"/>
      <c r="DKB4296" s="404"/>
      <c r="DKC4296" s="404"/>
      <c r="DKD4296" s="404"/>
      <c r="DKE4296" s="404"/>
      <c r="DKF4296" s="404"/>
      <c r="DKG4296" s="404"/>
      <c r="DKH4296" s="404"/>
      <c r="DKI4296" s="404"/>
      <c r="DKJ4296" s="404"/>
      <c r="DKK4296" s="404"/>
      <c r="DKL4296" s="404"/>
      <c r="DKM4296" s="404"/>
      <c r="DKN4296" s="404"/>
      <c r="DKO4296" s="404"/>
      <c r="DKP4296" s="404"/>
      <c r="DKQ4296" s="404"/>
      <c r="DKR4296" s="404"/>
      <c r="DKS4296" s="404"/>
      <c r="DKT4296" s="404"/>
      <c r="DKU4296" s="404"/>
      <c r="DKV4296" s="404"/>
      <c r="DKW4296" s="404"/>
      <c r="DKX4296" s="404"/>
      <c r="DKY4296" s="404"/>
      <c r="DKZ4296" s="404"/>
      <c r="DLA4296" s="404"/>
      <c r="DLB4296" s="404"/>
      <c r="DLC4296" s="404"/>
      <c r="DLD4296" s="404"/>
      <c r="DLE4296" s="404"/>
      <c r="DLF4296" s="404"/>
      <c r="DLG4296" s="404"/>
      <c r="DLH4296" s="404"/>
      <c r="DLI4296" s="404"/>
      <c r="DLJ4296" s="404"/>
      <c r="DLK4296" s="404"/>
      <c r="DLL4296" s="404"/>
      <c r="DLM4296" s="404"/>
      <c r="DLN4296" s="404"/>
      <c r="DLO4296" s="404"/>
      <c r="DLP4296" s="404"/>
      <c r="DLQ4296" s="404"/>
      <c r="DLR4296" s="404"/>
      <c r="DLS4296" s="404"/>
      <c r="DLT4296" s="404"/>
      <c r="DLU4296" s="404"/>
      <c r="DLV4296" s="404"/>
      <c r="DLW4296" s="404"/>
      <c r="DLX4296" s="404"/>
      <c r="DLY4296" s="404"/>
      <c r="DLZ4296" s="404"/>
      <c r="DMA4296" s="404"/>
      <c r="DMB4296" s="404"/>
      <c r="DMC4296" s="404"/>
      <c r="DMD4296" s="404"/>
      <c r="DME4296" s="404"/>
      <c r="DMF4296" s="404"/>
      <c r="DMG4296" s="404"/>
      <c r="DMH4296" s="404"/>
      <c r="DMI4296" s="404"/>
      <c r="DMJ4296" s="404"/>
      <c r="DMK4296" s="404"/>
      <c r="DML4296" s="404"/>
      <c r="DMM4296" s="404"/>
      <c r="DMN4296" s="404"/>
      <c r="DMO4296" s="404"/>
      <c r="DMP4296" s="404"/>
      <c r="DMQ4296" s="404"/>
      <c r="DMR4296" s="404"/>
      <c r="DMS4296" s="404"/>
      <c r="DMT4296" s="404"/>
      <c r="DMU4296" s="404"/>
      <c r="DMV4296" s="404"/>
      <c r="DMW4296" s="404"/>
      <c r="DMX4296" s="404"/>
      <c r="DMY4296" s="404"/>
      <c r="DMZ4296" s="404"/>
      <c r="DNA4296" s="404"/>
      <c r="DNB4296" s="404"/>
      <c r="DNC4296" s="404"/>
      <c r="DND4296" s="404"/>
      <c r="DNE4296" s="404"/>
      <c r="DNF4296" s="404"/>
      <c r="DNG4296" s="404"/>
      <c r="DNH4296" s="404"/>
      <c r="DNI4296" s="404"/>
      <c r="DNJ4296" s="404"/>
      <c r="DNK4296" s="404"/>
      <c r="DNL4296" s="404"/>
      <c r="DNM4296" s="404"/>
      <c r="DNN4296" s="404"/>
      <c r="DNO4296" s="404"/>
      <c r="DNP4296" s="404"/>
      <c r="DNQ4296" s="404"/>
      <c r="DNR4296" s="404"/>
      <c r="DNS4296" s="404"/>
      <c r="DNT4296" s="404"/>
      <c r="DNU4296" s="404"/>
      <c r="DNV4296" s="404"/>
      <c r="DNW4296" s="404"/>
      <c r="DNX4296" s="404"/>
      <c r="DNY4296" s="404"/>
      <c r="DNZ4296" s="404"/>
      <c r="DOA4296" s="404"/>
      <c r="DOB4296" s="404"/>
      <c r="DOC4296" s="404"/>
      <c r="DOD4296" s="404"/>
      <c r="DOE4296" s="404"/>
      <c r="DOF4296" s="404"/>
      <c r="DOG4296" s="404"/>
      <c r="DOH4296" s="404"/>
      <c r="DOI4296" s="404"/>
      <c r="DOJ4296" s="404"/>
      <c r="DOK4296" s="404"/>
      <c r="DOL4296" s="404"/>
      <c r="DOM4296" s="404"/>
      <c r="DON4296" s="404"/>
      <c r="DOO4296" s="404"/>
      <c r="DOP4296" s="404"/>
      <c r="DOQ4296" s="404"/>
      <c r="DOR4296" s="404"/>
      <c r="DOS4296" s="404"/>
      <c r="DOT4296" s="404"/>
      <c r="DOU4296" s="404"/>
      <c r="DOV4296" s="404"/>
      <c r="DOW4296" s="404"/>
      <c r="DOX4296" s="404"/>
      <c r="DOY4296" s="404"/>
      <c r="DOZ4296" s="404"/>
      <c r="DPA4296" s="404"/>
      <c r="DPB4296" s="404"/>
      <c r="DPC4296" s="404"/>
      <c r="DPD4296" s="404"/>
      <c r="DPE4296" s="404"/>
      <c r="DPF4296" s="404"/>
      <c r="DPG4296" s="404"/>
      <c r="DPH4296" s="404"/>
      <c r="DPI4296" s="404"/>
      <c r="DPJ4296" s="404"/>
      <c r="DPK4296" s="404"/>
      <c r="DPL4296" s="404"/>
      <c r="DPM4296" s="404"/>
      <c r="DPN4296" s="404"/>
      <c r="DPO4296" s="404"/>
      <c r="DPP4296" s="404"/>
      <c r="DPQ4296" s="404"/>
      <c r="DPR4296" s="404"/>
      <c r="DPS4296" s="404"/>
      <c r="DPT4296" s="404"/>
      <c r="DPU4296" s="404"/>
      <c r="DPV4296" s="404"/>
      <c r="DPW4296" s="404"/>
      <c r="DPX4296" s="404"/>
      <c r="DPY4296" s="404"/>
      <c r="DPZ4296" s="404"/>
      <c r="DQA4296" s="404"/>
      <c r="DQB4296" s="404"/>
      <c r="DQC4296" s="404"/>
      <c r="DQD4296" s="404"/>
      <c r="DQE4296" s="404"/>
      <c r="DQF4296" s="404"/>
      <c r="DQG4296" s="404"/>
      <c r="DQH4296" s="404"/>
      <c r="DQI4296" s="404"/>
      <c r="DQJ4296" s="404"/>
      <c r="DQK4296" s="404"/>
      <c r="DQL4296" s="404"/>
      <c r="DQM4296" s="404"/>
      <c r="DQN4296" s="404"/>
      <c r="DQO4296" s="404"/>
      <c r="DQP4296" s="404"/>
      <c r="DQQ4296" s="404"/>
      <c r="DQR4296" s="404"/>
      <c r="DQS4296" s="404"/>
      <c r="DQT4296" s="404"/>
      <c r="DQU4296" s="404"/>
      <c r="DQV4296" s="404"/>
      <c r="DQW4296" s="404"/>
      <c r="DQX4296" s="404"/>
      <c r="DQY4296" s="404"/>
      <c r="DQZ4296" s="404"/>
      <c r="DRA4296" s="404"/>
      <c r="DRB4296" s="404"/>
      <c r="DRC4296" s="404"/>
      <c r="DRD4296" s="404"/>
      <c r="DRE4296" s="404"/>
      <c r="DRF4296" s="404"/>
      <c r="DRG4296" s="404"/>
      <c r="DRH4296" s="404"/>
      <c r="DRI4296" s="404"/>
      <c r="DRJ4296" s="404"/>
      <c r="DRK4296" s="404"/>
      <c r="DRL4296" s="404"/>
      <c r="DRM4296" s="404"/>
      <c r="DRN4296" s="404"/>
      <c r="DRO4296" s="404"/>
      <c r="DRP4296" s="404"/>
      <c r="DRQ4296" s="404"/>
      <c r="DRR4296" s="404"/>
      <c r="DRS4296" s="404"/>
      <c r="DRT4296" s="404"/>
      <c r="DRU4296" s="404"/>
      <c r="DRV4296" s="404"/>
      <c r="DRW4296" s="404"/>
      <c r="DRX4296" s="404"/>
      <c r="DRY4296" s="404"/>
      <c r="DRZ4296" s="404"/>
      <c r="DSA4296" s="404"/>
      <c r="DSB4296" s="404"/>
      <c r="DSC4296" s="404"/>
      <c r="DSD4296" s="404"/>
      <c r="DSE4296" s="404"/>
      <c r="DSF4296" s="404"/>
      <c r="DSG4296" s="404"/>
      <c r="DSH4296" s="404"/>
      <c r="DSI4296" s="404"/>
      <c r="DSJ4296" s="404"/>
      <c r="DSK4296" s="404"/>
      <c r="DSL4296" s="404"/>
      <c r="DSM4296" s="404"/>
      <c r="DSN4296" s="404"/>
      <c r="DSO4296" s="404"/>
      <c r="DSP4296" s="404"/>
      <c r="DSQ4296" s="404"/>
      <c r="DSR4296" s="404"/>
      <c r="DSS4296" s="404"/>
      <c r="DST4296" s="404"/>
      <c r="DSU4296" s="404"/>
      <c r="DSV4296" s="404"/>
      <c r="DSW4296" s="404"/>
      <c r="DSX4296" s="404"/>
      <c r="DSY4296" s="404"/>
      <c r="DSZ4296" s="404"/>
      <c r="DTA4296" s="404"/>
      <c r="DTB4296" s="404"/>
      <c r="DTC4296" s="404"/>
      <c r="DTD4296" s="404"/>
      <c r="DTE4296" s="404"/>
      <c r="DTF4296" s="404"/>
      <c r="DTG4296" s="404"/>
      <c r="DTH4296" s="404"/>
      <c r="DTI4296" s="404"/>
      <c r="DTJ4296" s="404"/>
      <c r="DTK4296" s="404"/>
      <c r="DTL4296" s="404"/>
      <c r="DTM4296" s="404"/>
      <c r="DTN4296" s="404"/>
      <c r="DTO4296" s="404"/>
      <c r="DTP4296" s="404"/>
      <c r="DTQ4296" s="404"/>
      <c r="DTR4296" s="404"/>
      <c r="DTS4296" s="404"/>
      <c r="DTT4296" s="404"/>
      <c r="DTU4296" s="404"/>
      <c r="DTV4296" s="404"/>
      <c r="DTW4296" s="404"/>
      <c r="DTX4296" s="404"/>
      <c r="DTY4296" s="404"/>
      <c r="DTZ4296" s="404"/>
      <c r="DUA4296" s="404"/>
      <c r="DUB4296" s="404"/>
      <c r="DUC4296" s="404"/>
      <c r="DUD4296" s="404"/>
      <c r="DUE4296" s="404"/>
      <c r="DUF4296" s="404"/>
      <c r="DUG4296" s="404"/>
      <c r="DUH4296" s="404"/>
      <c r="DUI4296" s="404"/>
      <c r="DUJ4296" s="404"/>
      <c r="DUK4296" s="404"/>
      <c r="DUL4296" s="404"/>
      <c r="DUM4296" s="404"/>
      <c r="DUN4296" s="404"/>
      <c r="DUO4296" s="404"/>
      <c r="DUP4296" s="404"/>
      <c r="DUQ4296" s="404"/>
      <c r="DUR4296" s="404"/>
      <c r="DUS4296" s="404"/>
      <c r="DUT4296" s="404"/>
      <c r="DUU4296" s="404"/>
      <c r="DUV4296" s="404"/>
      <c r="DUW4296" s="404"/>
      <c r="DUX4296" s="404"/>
      <c r="DUY4296" s="404"/>
      <c r="DUZ4296" s="404"/>
      <c r="DVA4296" s="404"/>
      <c r="DVB4296" s="404"/>
      <c r="DVC4296" s="404"/>
      <c r="DVD4296" s="404"/>
      <c r="DVE4296" s="404"/>
      <c r="DVF4296" s="404"/>
      <c r="DVG4296" s="404"/>
      <c r="DVH4296" s="404"/>
      <c r="DVI4296" s="404"/>
      <c r="DVJ4296" s="404"/>
      <c r="DVK4296" s="404"/>
      <c r="DVL4296" s="404"/>
      <c r="DVM4296" s="404"/>
      <c r="DVN4296" s="404"/>
      <c r="DVO4296" s="404"/>
      <c r="DVP4296" s="404"/>
      <c r="DVQ4296" s="404"/>
      <c r="DVR4296" s="404"/>
      <c r="DVS4296" s="404"/>
      <c r="DVT4296" s="404"/>
      <c r="DVU4296" s="404"/>
      <c r="DVV4296" s="404"/>
      <c r="DVW4296" s="404"/>
      <c r="DVX4296" s="404"/>
      <c r="DVY4296" s="404"/>
      <c r="DVZ4296" s="404"/>
      <c r="DWA4296" s="404"/>
      <c r="DWB4296" s="404"/>
      <c r="DWC4296" s="404"/>
      <c r="DWD4296" s="404"/>
      <c r="DWE4296" s="404"/>
      <c r="DWF4296" s="404"/>
      <c r="DWG4296" s="404"/>
      <c r="DWH4296" s="404"/>
      <c r="DWI4296" s="404"/>
      <c r="DWJ4296" s="404"/>
      <c r="DWK4296" s="404"/>
      <c r="DWL4296" s="404"/>
      <c r="DWM4296" s="404"/>
      <c r="DWN4296" s="404"/>
      <c r="DWO4296" s="404"/>
      <c r="DWP4296" s="404"/>
      <c r="DWQ4296" s="404"/>
      <c r="DWR4296" s="404"/>
      <c r="DWS4296" s="404"/>
      <c r="DWT4296" s="404"/>
      <c r="DWU4296" s="404"/>
      <c r="DWV4296" s="404"/>
      <c r="DWW4296" s="404"/>
      <c r="DWX4296" s="404"/>
      <c r="DWY4296" s="404"/>
      <c r="DWZ4296" s="404"/>
      <c r="DXA4296" s="404"/>
      <c r="DXB4296" s="404"/>
      <c r="DXC4296" s="404"/>
      <c r="DXD4296" s="404"/>
      <c r="DXE4296" s="404"/>
      <c r="DXF4296" s="404"/>
      <c r="DXG4296" s="404"/>
      <c r="DXH4296" s="404"/>
      <c r="DXI4296" s="404"/>
      <c r="DXJ4296" s="404"/>
      <c r="DXK4296" s="404"/>
      <c r="DXL4296" s="404"/>
      <c r="DXM4296" s="404"/>
      <c r="DXN4296" s="404"/>
      <c r="DXO4296" s="404"/>
      <c r="DXP4296" s="404"/>
      <c r="DXQ4296" s="404"/>
      <c r="DXR4296" s="404"/>
      <c r="DXS4296" s="404"/>
      <c r="DXT4296" s="404"/>
      <c r="DXU4296" s="404"/>
      <c r="DXV4296" s="404"/>
      <c r="DXW4296" s="404"/>
      <c r="DXX4296" s="404"/>
      <c r="DXY4296" s="404"/>
      <c r="DXZ4296" s="404"/>
      <c r="DYA4296" s="404"/>
      <c r="DYB4296" s="404"/>
      <c r="DYC4296" s="404"/>
      <c r="DYD4296" s="404"/>
      <c r="DYE4296" s="404"/>
      <c r="DYF4296" s="404"/>
      <c r="DYG4296" s="404"/>
      <c r="DYH4296" s="404"/>
      <c r="DYI4296" s="404"/>
      <c r="DYJ4296" s="404"/>
      <c r="DYK4296" s="404"/>
      <c r="DYL4296" s="404"/>
      <c r="DYM4296" s="404"/>
      <c r="DYN4296" s="404"/>
      <c r="DYO4296" s="404"/>
      <c r="DYP4296" s="404"/>
      <c r="DYQ4296" s="404"/>
      <c r="DYR4296" s="404"/>
      <c r="DYS4296" s="404"/>
      <c r="DYT4296" s="404"/>
      <c r="DYU4296" s="404"/>
      <c r="DYV4296" s="404"/>
      <c r="DYW4296" s="404"/>
      <c r="DYX4296" s="404"/>
      <c r="DYY4296" s="404"/>
      <c r="DYZ4296" s="404"/>
      <c r="DZA4296" s="404"/>
      <c r="DZB4296" s="404"/>
      <c r="DZC4296" s="404"/>
      <c r="DZD4296" s="404"/>
      <c r="DZE4296" s="404"/>
      <c r="DZF4296" s="404"/>
      <c r="DZG4296" s="404"/>
      <c r="DZH4296" s="404"/>
      <c r="DZI4296" s="404"/>
      <c r="DZJ4296" s="404"/>
      <c r="DZK4296" s="404"/>
      <c r="DZL4296" s="404"/>
      <c r="DZM4296" s="404"/>
      <c r="DZN4296" s="404"/>
      <c r="DZO4296" s="404"/>
      <c r="DZP4296" s="404"/>
      <c r="DZQ4296" s="404"/>
      <c r="DZR4296" s="404"/>
      <c r="DZS4296" s="404"/>
      <c r="DZT4296" s="404"/>
      <c r="DZU4296" s="404"/>
      <c r="DZV4296" s="404"/>
      <c r="DZW4296" s="404"/>
      <c r="DZX4296" s="404"/>
      <c r="DZY4296" s="404"/>
      <c r="DZZ4296" s="404"/>
      <c r="EAA4296" s="404"/>
      <c r="EAB4296" s="404"/>
      <c r="EAC4296" s="404"/>
      <c r="EAD4296" s="404"/>
      <c r="EAE4296" s="404"/>
      <c r="EAF4296" s="404"/>
      <c r="EAG4296" s="404"/>
      <c r="EAH4296" s="404"/>
      <c r="EAI4296" s="404"/>
      <c r="EAJ4296" s="404"/>
      <c r="EAK4296" s="404"/>
      <c r="EAL4296" s="404"/>
      <c r="EAM4296" s="404"/>
      <c r="EAN4296" s="404"/>
      <c r="EAO4296" s="404"/>
      <c r="EAP4296" s="404"/>
      <c r="EAQ4296" s="404"/>
      <c r="EAR4296" s="404"/>
      <c r="EAS4296" s="404"/>
      <c r="EAT4296" s="404"/>
      <c r="EAU4296" s="404"/>
      <c r="EAV4296" s="404"/>
      <c r="EAW4296" s="404"/>
      <c r="EAX4296" s="404"/>
      <c r="EAY4296" s="404"/>
      <c r="EAZ4296" s="404"/>
      <c r="EBA4296" s="404"/>
      <c r="EBB4296" s="404"/>
      <c r="EBC4296" s="404"/>
      <c r="EBD4296" s="404"/>
      <c r="EBE4296" s="404"/>
      <c r="EBF4296" s="404"/>
      <c r="EBG4296" s="404"/>
      <c r="EBH4296" s="404"/>
      <c r="EBI4296" s="404"/>
      <c r="EBJ4296" s="404"/>
      <c r="EBK4296" s="404"/>
      <c r="EBL4296" s="404"/>
      <c r="EBM4296" s="404"/>
      <c r="EBN4296" s="404"/>
      <c r="EBO4296" s="404"/>
      <c r="EBP4296" s="404"/>
      <c r="EBQ4296" s="404"/>
      <c r="EBR4296" s="404"/>
      <c r="EBS4296" s="404"/>
      <c r="EBT4296" s="404"/>
      <c r="EBU4296" s="404"/>
      <c r="EBV4296" s="404"/>
      <c r="EBW4296" s="404"/>
      <c r="EBX4296" s="404"/>
      <c r="EBY4296" s="404"/>
      <c r="EBZ4296" s="404"/>
      <c r="ECA4296" s="404"/>
      <c r="ECB4296" s="404"/>
      <c r="ECC4296" s="404"/>
      <c r="ECD4296" s="404"/>
      <c r="ECE4296" s="404"/>
      <c r="ECF4296" s="404"/>
      <c r="ECG4296" s="404"/>
      <c r="ECH4296" s="404"/>
      <c r="ECI4296" s="404"/>
      <c r="ECJ4296" s="404"/>
      <c r="ECK4296" s="404"/>
      <c r="ECL4296" s="404"/>
      <c r="ECM4296" s="404"/>
      <c r="ECN4296" s="404"/>
      <c r="ECO4296" s="404"/>
      <c r="ECP4296" s="404"/>
      <c r="ECQ4296" s="404"/>
      <c r="ECR4296" s="404"/>
      <c r="ECS4296" s="404"/>
      <c r="ECT4296" s="404"/>
      <c r="ECU4296" s="404"/>
      <c r="ECV4296" s="404"/>
      <c r="ECW4296" s="404"/>
      <c r="ECX4296" s="404"/>
      <c r="ECY4296" s="404"/>
      <c r="ECZ4296" s="404"/>
      <c r="EDA4296" s="404"/>
      <c r="EDB4296" s="404"/>
      <c r="EDC4296" s="404"/>
      <c r="EDD4296" s="404"/>
      <c r="EDE4296" s="404"/>
      <c r="EDF4296" s="404"/>
      <c r="EDG4296" s="404"/>
      <c r="EDH4296" s="404"/>
      <c r="EDI4296" s="404"/>
      <c r="EDJ4296" s="404"/>
      <c r="EDK4296" s="404"/>
      <c r="EDL4296" s="404"/>
      <c r="EDM4296" s="404"/>
      <c r="EDN4296" s="404"/>
      <c r="EDO4296" s="404"/>
      <c r="EDP4296" s="404"/>
      <c r="EDQ4296" s="404"/>
      <c r="EDR4296" s="404"/>
      <c r="EDS4296" s="404"/>
      <c r="EDT4296" s="404"/>
      <c r="EDU4296" s="404"/>
      <c r="EDV4296" s="404"/>
      <c r="EDW4296" s="404"/>
      <c r="EDX4296" s="404"/>
      <c r="EDY4296" s="404"/>
      <c r="EDZ4296" s="404"/>
      <c r="EEA4296" s="404"/>
      <c r="EEB4296" s="404"/>
      <c r="EEC4296" s="404"/>
      <c r="EED4296" s="404"/>
      <c r="EEE4296" s="404"/>
      <c r="EEF4296" s="404"/>
      <c r="EEG4296" s="404"/>
      <c r="EEH4296" s="404"/>
      <c r="EEI4296" s="404"/>
      <c r="EEJ4296" s="404"/>
      <c r="EEK4296" s="404"/>
      <c r="EEL4296" s="404"/>
      <c r="EEM4296" s="404"/>
      <c r="EEN4296" s="404"/>
      <c r="EEO4296" s="404"/>
      <c r="EEP4296" s="404"/>
      <c r="EEQ4296" s="404"/>
      <c r="EER4296" s="404"/>
      <c r="EES4296" s="404"/>
      <c r="EET4296" s="404"/>
      <c r="EEU4296" s="404"/>
      <c r="EEV4296" s="404"/>
      <c r="EEW4296" s="404"/>
      <c r="EEX4296" s="404"/>
      <c r="EEY4296" s="404"/>
      <c r="EEZ4296" s="404"/>
      <c r="EFA4296" s="404"/>
      <c r="EFB4296" s="404"/>
      <c r="EFC4296" s="404"/>
      <c r="EFD4296" s="404"/>
      <c r="EFE4296" s="404"/>
      <c r="EFF4296" s="404"/>
      <c r="EFG4296" s="404"/>
      <c r="EFH4296" s="404"/>
      <c r="EFI4296" s="404"/>
      <c r="EFJ4296" s="404"/>
      <c r="EFK4296" s="404"/>
      <c r="EFL4296" s="404"/>
      <c r="EFM4296" s="404"/>
      <c r="EFN4296" s="404"/>
      <c r="EFO4296" s="404"/>
      <c r="EFP4296" s="404"/>
      <c r="EFQ4296" s="404"/>
      <c r="EFR4296" s="404"/>
      <c r="EFS4296" s="404"/>
      <c r="EFT4296" s="404"/>
      <c r="EFU4296" s="404"/>
      <c r="EFV4296" s="404"/>
      <c r="EFW4296" s="404"/>
      <c r="EFX4296" s="404"/>
      <c r="EFY4296" s="404"/>
      <c r="EFZ4296" s="404"/>
      <c r="EGA4296" s="404"/>
      <c r="EGB4296" s="404"/>
      <c r="EGC4296" s="404"/>
      <c r="EGD4296" s="404"/>
      <c r="EGE4296" s="404"/>
      <c r="EGF4296" s="404"/>
      <c r="EGG4296" s="404"/>
      <c r="EGH4296" s="404"/>
      <c r="EGI4296" s="404"/>
      <c r="EGJ4296" s="404"/>
      <c r="EGK4296" s="404"/>
      <c r="EGL4296" s="404"/>
      <c r="EGM4296" s="404"/>
      <c r="EGN4296" s="404"/>
      <c r="EGO4296" s="404"/>
      <c r="EGP4296" s="404"/>
      <c r="EGQ4296" s="404"/>
      <c r="EGR4296" s="404"/>
      <c r="EGS4296" s="404"/>
      <c r="EGT4296" s="404"/>
      <c r="EGU4296" s="404"/>
      <c r="EGV4296" s="404"/>
      <c r="EGW4296" s="404"/>
      <c r="EGX4296" s="404"/>
      <c r="EGY4296" s="404"/>
      <c r="EGZ4296" s="404"/>
      <c r="EHA4296" s="404"/>
      <c r="EHB4296" s="404"/>
      <c r="EHC4296" s="404"/>
      <c r="EHD4296" s="404"/>
      <c r="EHE4296" s="404"/>
      <c r="EHF4296" s="404"/>
      <c r="EHG4296" s="404"/>
      <c r="EHH4296" s="404"/>
      <c r="EHI4296" s="404"/>
      <c r="EHJ4296" s="404"/>
      <c r="EHK4296" s="404"/>
      <c r="EHL4296" s="404"/>
      <c r="EHM4296" s="404"/>
      <c r="EHN4296" s="404"/>
      <c r="EHO4296" s="404"/>
      <c r="EHP4296" s="404"/>
      <c r="EHQ4296" s="404"/>
      <c r="EHR4296" s="404"/>
      <c r="EHS4296" s="404"/>
      <c r="EHT4296" s="404"/>
      <c r="EHU4296" s="404"/>
      <c r="EHV4296" s="404"/>
      <c r="EHW4296" s="404"/>
      <c r="EHX4296" s="404"/>
      <c r="EHY4296" s="404"/>
      <c r="EHZ4296" s="404"/>
      <c r="EIA4296" s="404"/>
      <c r="EIB4296" s="404"/>
      <c r="EIC4296" s="404"/>
      <c r="EID4296" s="404"/>
      <c r="EIE4296" s="404"/>
      <c r="EIF4296" s="404"/>
      <c r="EIG4296" s="404"/>
      <c r="EIH4296" s="404"/>
      <c r="EII4296" s="404"/>
      <c r="EIJ4296" s="404"/>
      <c r="EIK4296" s="404"/>
      <c r="EIL4296" s="404"/>
      <c r="EIM4296" s="404"/>
      <c r="EIN4296" s="404"/>
      <c r="EIO4296" s="404"/>
      <c r="EIP4296" s="404"/>
      <c r="EIQ4296" s="404"/>
      <c r="EIR4296" s="404"/>
      <c r="EIS4296" s="404"/>
      <c r="EIT4296" s="404"/>
      <c r="EIU4296" s="404"/>
      <c r="EIV4296" s="404"/>
      <c r="EIW4296" s="404"/>
      <c r="EIX4296" s="404"/>
      <c r="EIY4296" s="404"/>
      <c r="EIZ4296" s="404"/>
      <c r="EJA4296" s="404"/>
      <c r="EJB4296" s="404"/>
      <c r="EJC4296" s="404"/>
      <c r="EJD4296" s="404"/>
      <c r="EJE4296" s="404"/>
      <c r="EJF4296" s="404"/>
      <c r="EJG4296" s="404"/>
      <c r="EJH4296" s="404"/>
      <c r="EJI4296" s="404"/>
      <c r="EJJ4296" s="404"/>
      <c r="EJK4296" s="404"/>
      <c r="EJL4296" s="404"/>
      <c r="EJM4296" s="404"/>
      <c r="EJN4296" s="404"/>
      <c r="EJO4296" s="404"/>
      <c r="EJP4296" s="404"/>
      <c r="EJQ4296" s="404"/>
      <c r="EJR4296" s="404"/>
      <c r="EJS4296" s="404"/>
      <c r="EJT4296" s="404"/>
      <c r="EJU4296" s="404"/>
      <c r="EJV4296" s="404"/>
      <c r="EJW4296" s="404"/>
      <c r="EJX4296" s="404"/>
      <c r="EJY4296" s="404"/>
      <c r="EJZ4296" s="404"/>
      <c r="EKA4296" s="404"/>
      <c r="EKB4296" s="404"/>
      <c r="EKC4296" s="404"/>
      <c r="EKD4296" s="404"/>
      <c r="EKE4296" s="404"/>
      <c r="EKF4296" s="404"/>
      <c r="EKG4296" s="404"/>
      <c r="EKH4296" s="404"/>
      <c r="EKI4296" s="404"/>
      <c r="EKJ4296" s="404"/>
      <c r="EKK4296" s="404"/>
      <c r="EKL4296" s="404"/>
      <c r="EKM4296" s="404"/>
      <c r="EKN4296" s="404"/>
      <c r="EKO4296" s="404"/>
      <c r="EKP4296" s="404"/>
      <c r="EKQ4296" s="404"/>
      <c r="EKR4296" s="404"/>
      <c r="EKS4296" s="404"/>
      <c r="EKT4296" s="404"/>
      <c r="EKU4296" s="404"/>
      <c r="EKV4296" s="404"/>
      <c r="EKW4296" s="404"/>
      <c r="EKX4296" s="404"/>
      <c r="EKY4296" s="404"/>
      <c r="EKZ4296" s="404"/>
      <c r="ELA4296" s="404"/>
      <c r="ELB4296" s="404"/>
      <c r="ELC4296" s="404"/>
      <c r="ELD4296" s="404"/>
      <c r="ELE4296" s="404"/>
      <c r="ELF4296" s="404"/>
      <c r="ELG4296" s="404"/>
      <c r="ELH4296" s="404"/>
      <c r="ELI4296" s="404"/>
      <c r="ELJ4296" s="404"/>
      <c r="ELK4296" s="404"/>
      <c r="ELL4296" s="404"/>
      <c r="ELM4296" s="404"/>
      <c r="ELN4296" s="404"/>
      <c r="ELO4296" s="404"/>
      <c r="ELP4296" s="404"/>
      <c r="ELQ4296" s="404"/>
      <c r="ELR4296" s="404"/>
      <c r="ELS4296" s="404"/>
      <c r="ELT4296" s="404"/>
      <c r="ELU4296" s="404"/>
      <c r="ELV4296" s="404"/>
      <c r="ELW4296" s="404"/>
      <c r="ELX4296" s="404"/>
      <c r="ELY4296" s="404"/>
      <c r="ELZ4296" s="404"/>
      <c r="EMA4296" s="404"/>
      <c r="EMB4296" s="404"/>
      <c r="EMC4296" s="404"/>
      <c r="EMD4296" s="404"/>
      <c r="EME4296" s="404"/>
      <c r="EMF4296" s="404"/>
      <c r="EMG4296" s="404"/>
      <c r="EMH4296" s="404"/>
      <c r="EMI4296" s="404"/>
      <c r="EMJ4296" s="404"/>
      <c r="EMK4296" s="404"/>
      <c r="EML4296" s="404"/>
      <c r="EMM4296" s="404"/>
      <c r="EMN4296" s="404"/>
      <c r="EMO4296" s="404"/>
      <c r="EMP4296" s="404"/>
      <c r="EMQ4296" s="404"/>
      <c r="EMR4296" s="404"/>
      <c r="EMS4296" s="404"/>
      <c r="EMT4296" s="404"/>
      <c r="EMU4296" s="404"/>
      <c r="EMV4296" s="404"/>
      <c r="EMW4296" s="404"/>
      <c r="EMX4296" s="404"/>
      <c r="EMY4296" s="404"/>
      <c r="EMZ4296" s="404"/>
      <c r="ENA4296" s="404"/>
      <c r="ENB4296" s="404"/>
      <c r="ENC4296" s="404"/>
      <c r="END4296" s="404"/>
      <c r="ENE4296" s="404"/>
      <c r="ENF4296" s="404"/>
      <c r="ENG4296" s="404"/>
      <c r="ENH4296" s="404"/>
      <c r="ENI4296" s="404"/>
      <c r="ENJ4296" s="404"/>
      <c r="ENK4296" s="404"/>
      <c r="ENL4296" s="404"/>
      <c r="ENM4296" s="404"/>
      <c r="ENN4296" s="404"/>
      <c r="ENO4296" s="404"/>
      <c r="ENP4296" s="404"/>
      <c r="ENQ4296" s="404"/>
      <c r="ENR4296" s="404"/>
      <c r="ENS4296" s="404"/>
      <c r="ENT4296" s="404"/>
      <c r="ENU4296" s="404"/>
      <c r="ENV4296" s="404"/>
      <c r="ENW4296" s="404"/>
      <c r="ENX4296" s="404"/>
      <c r="ENY4296" s="404"/>
      <c r="ENZ4296" s="404"/>
      <c r="EOA4296" s="404"/>
      <c r="EOB4296" s="404"/>
      <c r="EOC4296" s="404"/>
      <c r="EOD4296" s="404"/>
      <c r="EOE4296" s="404"/>
      <c r="EOF4296" s="404"/>
      <c r="EOG4296" s="404"/>
      <c r="EOH4296" s="404"/>
      <c r="EOI4296" s="404"/>
      <c r="EOJ4296" s="404"/>
      <c r="EOK4296" s="404"/>
      <c r="EOL4296" s="404"/>
      <c r="EOM4296" s="404"/>
      <c r="EON4296" s="404"/>
      <c r="EOO4296" s="404"/>
      <c r="EOP4296" s="404"/>
      <c r="EOQ4296" s="404"/>
      <c r="EOR4296" s="404"/>
      <c r="EOS4296" s="404"/>
      <c r="EOT4296" s="404"/>
      <c r="EOU4296" s="404"/>
      <c r="EOV4296" s="404"/>
      <c r="EOW4296" s="404"/>
      <c r="EOX4296" s="404"/>
      <c r="EOY4296" s="404"/>
      <c r="EOZ4296" s="404"/>
      <c r="EPA4296" s="404"/>
      <c r="EPB4296" s="404"/>
      <c r="EPC4296" s="404"/>
      <c r="EPD4296" s="404"/>
      <c r="EPE4296" s="404"/>
      <c r="EPF4296" s="404"/>
      <c r="EPG4296" s="404"/>
      <c r="EPH4296" s="404"/>
      <c r="EPI4296" s="404"/>
      <c r="EPJ4296" s="404"/>
      <c r="EPK4296" s="404"/>
      <c r="EPL4296" s="404"/>
      <c r="EPM4296" s="404"/>
      <c r="EPN4296" s="404"/>
      <c r="EPO4296" s="404"/>
      <c r="EPP4296" s="404"/>
      <c r="EPQ4296" s="404"/>
      <c r="EPR4296" s="404"/>
      <c r="EPS4296" s="404"/>
      <c r="EPT4296" s="404"/>
      <c r="EPU4296" s="404"/>
      <c r="EPV4296" s="404"/>
      <c r="EPW4296" s="404"/>
      <c r="EPX4296" s="404"/>
      <c r="EPY4296" s="404"/>
      <c r="EPZ4296" s="404"/>
      <c r="EQA4296" s="404"/>
      <c r="EQB4296" s="404"/>
      <c r="EQC4296" s="404"/>
      <c r="EQD4296" s="404"/>
      <c r="EQE4296" s="404"/>
      <c r="EQF4296" s="404"/>
      <c r="EQG4296" s="404"/>
      <c r="EQH4296" s="404"/>
      <c r="EQI4296" s="404"/>
      <c r="EQJ4296" s="404"/>
      <c r="EQK4296" s="404"/>
      <c r="EQL4296" s="404"/>
      <c r="EQM4296" s="404"/>
      <c r="EQN4296" s="404"/>
      <c r="EQO4296" s="404"/>
      <c r="EQP4296" s="404"/>
      <c r="EQQ4296" s="404"/>
      <c r="EQR4296" s="404"/>
      <c r="EQS4296" s="404"/>
      <c r="EQT4296" s="404"/>
      <c r="EQU4296" s="404"/>
      <c r="EQV4296" s="404"/>
      <c r="EQW4296" s="404"/>
      <c r="EQX4296" s="404"/>
      <c r="EQY4296" s="404"/>
      <c r="EQZ4296" s="404"/>
      <c r="ERA4296" s="404"/>
      <c r="ERB4296" s="404"/>
      <c r="ERC4296" s="404"/>
      <c r="ERD4296" s="404"/>
      <c r="ERE4296" s="404"/>
      <c r="ERF4296" s="404"/>
      <c r="ERG4296" s="404"/>
      <c r="ERH4296" s="404"/>
      <c r="ERI4296" s="404"/>
      <c r="ERJ4296" s="404"/>
      <c r="ERK4296" s="404"/>
      <c r="ERL4296" s="404"/>
      <c r="ERM4296" s="404"/>
      <c r="ERN4296" s="404"/>
      <c r="ERO4296" s="404"/>
      <c r="ERP4296" s="404"/>
      <c r="ERQ4296" s="404"/>
      <c r="ERR4296" s="404"/>
      <c r="ERS4296" s="404"/>
      <c r="ERT4296" s="404"/>
      <c r="ERU4296" s="404"/>
      <c r="ERV4296" s="404"/>
      <c r="ERW4296" s="404"/>
      <c r="ERX4296" s="404"/>
      <c r="ERY4296" s="404"/>
      <c r="ERZ4296" s="404"/>
      <c r="ESA4296" s="404"/>
      <c r="ESB4296" s="404"/>
      <c r="ESC4296" s="404"/>
      <c r="ESD4296" s="404"/>
      <c r="ESE4296" s="404"/>
      <c r="ESF4296" s="404"/>
      <c r="ESG4296" s="404"/>
      <c r="ESH4296" s="404"/>
      <c r="ESI4296" s="404"/>
      <c r="ESJ4296" s="404"/>
      <c r="ESK4296" s="404"/>
      <c r="ESL4296" s="404"/>
      <c r="ESM4296" s="404"/>
      <c r="ESN4296" s="404"/>
      <c r="ESO4296" s="404"/>
      <c r="ESP4296" s="404"/>
      <c r="ESQ4296" s="404"/>
      <c r="ESR4296" s="404"/>
      <c r="ESS4296" s="404"/>
      <c r="EST4296" s="404"/>
      <c r="ESU4296" s="404"/>
      <c r="ESV4296" s="404"/>
      <c r="ESW4296" s="404"/>
      <c r="ESX4296" s="404"/>
      <c r="ESY4296" s="404"/>
      <c r="ESZ4296" s="404"/>
      <c r="ETA4296" s="404"/>
      <c r="ETB4296" s="404"/>
      <c r="ETC4296" s="404"/>
      <c r="ETD4296" s="404"/>
      <c r="ETE4296" s="404"/>
      <c r="ETF4296" s="404"/>
      <c r="ETG4296" s="404"/>
      <c r="ETH4296" s="404"/>
      <c r="ETI4296" s="404"/>
      <c r="ETJ4296" s="404"/>
      <c r="ETK4296" s="404"/>
      <c r="ETL4296" s="404"/>
      <c r="ETM4296" s="404"/>
      <c r="ETN4296" s="404"/>
      <c r="ETO4296" s="404"/>
      <c r="ETP4296" s="404"/>
      <c r="ETQ4296" s="404"/>
      <c r="ETR4296" s="404"/>
      <c r="ETS4296" s="404"/>
      <c r="ETT4296" s="404"/>
      <c r="ETU4296" s="404"/>
      <c r="ETV4296" s="404"/>
      <c r="ETW4296" s="404"/>
      <c r="ETX4296" s="404"/>
      <c r="ETY4296" s="404"/>
      <c r="ETZ4296" s="404"/>
      <c r="EUA4296" s="404"/>
      <c r="EUB4296" s="404"/>
      <c r="EUC4296" s="404"/>
      <c r="EUD4296" s="404"/>
      <c r="EUE4296" s="404"/>
      <c r="EUF4296" s="404"/>
      <c r="EUG4296" s="404"/>
      <c r="EUH4296" s="404"/>
      <c r="EUI4296" s="404"/>
      <c r="EUJ4296" s="404"/>
      <c r="EUK4296" s="404"/>
      <c r="EUL4296" s="404"/>
      <c r="EUM4296" s="404"/>
      <c r="EUN4296" s="404"/>
      <c r="EUO4296" s="404"/>
      <c r="EUP4296" s="404"/>
      <c r="EUQ4296" s="404"/>
      <c r="EUR4296" s="404"/>
      <c r="EUS4296" s="404"/>
      <c r="EUT4296" s="404"/>
      <c r="EUU4296" s="404"/>
      <c r="EUV4296" s="404"/>
      <c r="EUW4296" s="404"/>
      <c r="EUX4296" s="404"/>
      <c r="EUY4296" s="404"/>
      <c r="EUZ4296" s="404"/>
      <c r="EVA4296" s="404"/>
      <c r="EVB4296" s="404"/>
      <c r="EVC4296" s="404"/>
      <c r="EVD4296" s="404"/>
      <c r="EVE4296" s="404"/>
      <c r="EVF4296" s="404"/>
      <c r="EVG4296" s="404"/>
      <c r="EVH4296" s="404"/>
      <c r="EVI4296" s="404"/>
      <c r="EVJ4296" s="404"/>
      <c r="EVK4296" s="404"/>
      <c r="EVL4296" s="404"/>
      <c r="EVM4296" s="404"/>
      <c r="EVN4296" s="404"/>
      <c r="EVO4296" s="404"/>
      <c r="EVP4296" s="404"/>
      <c r="EVQ4296" s="404"/>
      <c r="EVR4296" s="404"/>
      <c r="EVS4296" s="404"/>
      <c r="EVT4296" s="404"/>
      <c r="EVU4296" s="404"/>
      <c r="EVV4296" s="404"/>
      <c r="EVW4296" s="404"/>
      <c r="EVX4296" s="404"/>
      <c r="EVY4296" s="404"/>
      <c r="EVZ4296" s="404"/>
      <c r="EWA4296" s="404"/>
      <c r="EWB4296" s="404"/>
      <c r="EWC4296" s="404"/>
      <c r="EWD4296" s="404"/>
      <c r="EWE4296" s="404"/>
      <c r="EWF4296" s="404"/>
      <c r="EWG4296" s="404"/>
      <c r="EWH4296" s="404"/>
      <c r="EWI4296" s="404"/>
      <c r="EWJ4296" s="404"/>
      <c r="EWK4296" s="404"/>
      <c r="EWL4296" s="404"/>
      <c r="EWM4296" s="404"/>
      <c r="EWN4296" s="404"/>
      <c r="EWO4296" s="404"/>
      <c r="EWP4296" s="404"/>
      <c r="EWQ4296" s="404"/>
      <c r="EWR4296" s="404"/>
      <c r="EWS4296" s="404"/>
      <c r="EWT4296" s="404"/>
      <c r="EWU4296" s="404"/>
      <c r="EWV4296" s="404"/>
      <c r="EWW4296" s="404"/>
      <c r="EWX4296" s="404"/>
      <c r="EWY4296" s="404"/>
      <c r="EWZ4296" s="404"/>
      <c r="EXA4296" s="404"/>
      <c r="EXB4296" s="404"/>
      <c r="EXC4296" s="404"/>
      <c r="EXD4296" s="404"/>
      <c r="EXE4296" s="404"/>
      <c r="EXF4296" s="404"/>
      <c r="EXG4296" s="404"/>
      <c r="EXH4296" s="404"/>
      <c r="EXI4296" s="404"/>
      <c r="EXJ4296" s="404"/>
      <c r="EXK4296" s="404"/>
      <c r="EXL4296" s="404"/>
      <c r="EXM4296" s="404"/>
      <c r="EXN4296" s="404"/>
      <c r="EXO4296" s="404"/>
      <c r="EXP4296" s="404"/>
      <c r="EXQ4296" s="404"/>
      <c r="EXR4296" s="404"/>
      <c r="EXS4296" s="404"/>
      <c r="EXT4296" s="404"/>
      <c r="EXU4296" s="404"/>
      <c r="EXV4296" s="404"/>
      <c r="EXW4296" s="404"/>
      <c r="EXX4296" s="404"/>
      <c r="EXY4296" s="404"/>
      <c r="EXZ4296" s="404"/>
      <c r="EYA4296" s="404"/>
      <c r="EYB4296" s="404"/>
      <c r="EYC4296" s="404"/>
      <c r="EYD4296" s="404"/>
      <c r="EYE4296" s="404"/>
      <c r="EYF4296" s="404"/>
      <c r="EYG4296" s="404"/>
      <c r="EYH4296" s="404"/>
      <c r="EYI4296" s="404"/>
      <c r="EYJ4296" s="404"/>
      <c r="EYK4296" s="404"/>
      <c r="EYL4296" s="404"/>
      <c r="EYM4296" s="404"/>
      <c r="EYN4296" s="404"/>
      <c r="EYO4296" s="404"/>
      <c r="EYP4296" s="404"/>
      <c r="EYQ4296" s="404"/>
      <c r="EYR4296" s="404"/>
      <c r="EYS4296" s="404"/>
      <c r="EYT4296" s="404"/>
      <c r="EYU4296" s="404"/>
      <c r="EYV4296" s="404"/>
      <c r="EYW4296" s="404"/>
      <c r="EYX4296" s="404"/>
      <c r="EYY4296" s="404"/>
      <c r="EYZ4296" s="404"/>
      <c r="EZA4296" s="404"/>
      <c r="EZB4296" s="404"/>
      <c r="EZC4296" s="404"/>
      <c r="EZD4296" s="404"/>
      <c r="EZE4296" s="404"/>
      <c r="EZF4296" s="404"/>
      <c r="EZG4296" s="404"/>
      <c r="EZH4296" s="404"/>
      <c r="EZI4296" s="404"/>
      <c r="EZJ4296" s="404"/>
      <c r="EZK4296" s="404"/>
      <c r="EZL4296" s="404"/>
      <c r="EZM4296" s="404"/>
      <c r="EZN4296" s="404"/>
      <c r="EZO4296" s="404"/>
      <c r="EZP4296" s="404"/>
      <c r="EZQ4296" s="404"/>
      <c r="EZR4296" s="404"/>
      <c r="EZS4296" s="404"/>
      <c r="EZT4296" s="404"/>
      <c r="EZU4296" s="404"/>
      <c r="EZV4296" s="404"/>
      <c r="EZW4296" s="404"/>
      <c r="EZX4296" s="404"/>
      <c r="EZY4296" s="404"/>
      <c r="EZZ4296" s="404"/>
      <c r="FAA4296" s="404"/>
      <c r="FAB4296" s="404"/>
      <c r="FAC4296" s="404"/>
      <c r="FAD4296" s="404"/>
      <c r="FAE4296" s="404"/>
      <c r="FAF4296" s="404"/>
      <c r="FAG4296" s="404"/>
      <c r="FAH4296" s="404"/>
      <c r="FAI4296" s="404"/>
      <c r="FAJ4296" s="404"/>
      <c r="FAK4296" s="404"/>
      <c r="FAL4296" s="404"/>
      <c r="FAM4296" s="404"/>
      <c r="FAN4296" s="404"/>
      <c r="FAO4296" s="404"/>
      <c r="FAP4296" s="404"/>
      <c r="FAQ4296" s="404"/>
      <c r="FAR4296" s="404"/>
      <c r="FAS4296" s="404"/>
      <c r="FAT4296" s="404"/>
      <c r="FAU4296" s="404"/>
      <c r="FAV4296" s="404"/>
      <c r="FAW4296" s="404"/>
      <c r="FAX4296" s="404"/>
      <c r="FAY4296" s="404"/>
      <c r="FAZ4296" s="404"/>
      <c r="FBA4296" s="404"/>
      <c r="FBB4296" s="404"/>
      <c r="FBC4296" s="404"/>
      <c r="FBD4296" s="404"/>
      <c r="FBE4296" s="404"/>
      <c r="FBF4296" s="404"/>
      <c r="FBG4296" s="404"/>
      <c r="FBH4296" s="404"/>
      <c r="FBI4296" s="404"/>
      <c r="FBJ4296" s="404"/>
      <c r="FBK4296" s="404"/>
      <c r="FBL4296" s="404"/>
      <c r="FBM4296" s="404"/>
      <c r="FBN4296" s="404"/>
      <c r="FBO4296" s="404"/>
      <c r="FBP4296" s="404"/>
      <c r="FBQ4296" s="404"/>
      <c r="FBR4296" s="404"/>
      <c r="FBS4296" s="404"/>
      <c r="FBT4296" s="404"/>
      <c r="FBU4296" s="404"/>
      <c r="FBV4296" s="404"/>
      <c r="FBW4296" s="404"/>
      <c r="FBX4296" s="404"/>
      <c r="FBY4296" s="404"/>
      <c r="FBZ4296" s="404"/>
      <c r="FCA4296" s="404"/>
      <c r="FCB4296" s="404"/>
      <c r="FCC4296" s="404"/>
      <c r="FCD4296" s="404"/>
      <c r="FCE4296" s="404"/>
      <c r="FCF4296" s="404"/>
      <c r="FCG4296" s="404"/>
      <c r="FCH4296" s="404"/>
      <c r="FCI4296" s="404"/>
      <c r="FCJ4296" s="404"/>
      <c r="FCK4296" s="404"/>
      <c r="FCL4296" s="404"/>
      <c r="FCM4296" s="404"/>
      <c r="FCN4296" s="404"/>
      <c r="FCO4296" s="404"/>
      <c r="FCP4296" s="404"/>
      <c r="FCQ4296" s="404"/>
      <c r="FCR4296" s="404"/>
      <c r="FCS4296" s="404"/>
      <c r="FCT4296" s="404"/>
      <c r="FCU4296" s="404"/>
      <c r="FCV4296" s="404"/>
      <c r="FCW4296" s="404"/>
      <c r="FCX4296" s="404"/>
      <c r="FCY4296" s="404"/>
      <c r="FCZ4296" s="404"/>
      <c r="FDA4296" s="404"/>
      <c r="FDB4296" s="404"/>
      <c r="FDC4296" s="404"/>
      <c r="FDD4296" s="404"/>
      <c r="FDE4296" s="404"/>
      <c r="FDF4296" s="404"/>
      <c r="FDG4296" s="404"/>
      <c r="FDH4296" s="404"/>
      <c r="FDI4296" s="404"/>
      <c r="FDJ4296" s="404"/>
      <c r="FDK4296" s="404"/>
      <c r="FDL4296" s="404"/>
      <c r="FDM4296" s="404"/>
      <c r="FDN4296" s="404"/>
      <c r="FDO4296" s="404"/>
      <c r="FDP4296" s="404"/>
      <c r="FDQ4296" s="404"/>
      <c r="FDR4296" s="404"/>
      <c r="FDS4296" s="404"/>
      <c r="FDT4296" s="404"/>
      <c r="FDU4296" s="404"/>
      <c r="FDV4296" s="404"/>
      <c r="FDW4296" s="404"/>
      <c r="FDX4296" s="404"/>
      <c r="FDY4296" s="404"/>
      <c r="FDZ4296" s="404"/>
      <c r="FEA4296" s="404"/>
      <c r="FEB4296" s="404"/>
      <c r="FEC4296" s="404"/>
      <c r="FED4296" s="404"/>
      <c r="FEE4296" s="404"/>
      <c r="FEF4296" s="404"/>
      <c r="FEG4296" s="404"/>
      <c r="FEH4296" s="404"/>
      <c r="FEI4296" s="404"/>
      <c r="FEJ4296" s="404"/>
      <c r="FEK4296" s="404"/>
      <c r="FEL4296" s="404"/>
      <c r="FEM4296" s="404"/>
      <c r="FEN4296" s="404"/>
      <c r="FEO4296" s="404"/>
      <c r="FEP4296" s="404"/>
      <c r="FEQ4296" s="404"/>
      <c r="FER4296" s="404"/>
      <c r="FES4296" s="404"/>
      <c r="FET4296" s="404"/>
      <c r="FEU4296" s="404"/>
      <c r="FEV4296" s="404"/>
      <c r="FEW4296" s="404"/>
      <c r="FEX4296" s="404"/>
      <c r="FEY4296" s="404"/>
      <c r="FEZ4296" s="404"/>
      <c r="FFA4296" s="404"/>
      <c r="FFB4296" s="404"/>
      <c r="FFC4296" s="404"/>
      <c r="FFD4296" s="404"/>
      <c r="FFE4296" s="404"/>
      <c r="FFF4296" s="404"/>
      <c r="FFG4296" s="404"/>
      <c r="FFH4296" s="404"/>
      <c r="FFI4296" s="404"/>
      <c r="FFJ4296" s="404"/>
      <c r="FFK4296" s="404"/>
      <c r="FFL4296" s="404"/>
      <c r="FFM4296" s="404"/>
      <c r="FFN4296" s="404"/>
      <c r="FFO4296" s="404"/>
      <c r="FFP4296" s="404"/>
      <c r="FFQ4296" s="404"/>
      <c r="FFR4296" s="404"/>
      <c r="FFS4296" s="404"/>
      <c r="FFT4296" s="404"/>
      <c r="FFU4296" s="404"/>
      <c r="FFV4296" s="404"/>
      <c r="FFW4296" s="404"/>
      <c r="FFX4296" s="404"/>
      <c r="FFY4296" s="404"/>
      <c r="FFZ4296" s="404"/>
      <c r="FGA4296" s="404"/>
      <c r="FGB4296" s="404"/>
      <c r="FGC4296" s="404"/>
      <c r="FGD4296" s="404"/>
      <c r="FGE4296" s="404"/>
      <c r="FGF4296" s="404"/>
      <c r="FGG4296" s="404"/>
      <c r="FGH4296" s="404"/>
      <c r="FGI4296" s="404"/>
      <c r="FGJ4296" s="404"/>
      <c r="FGK4296" s="404"/>
      <c r="FGL4296" s="404"/>
      <c r="FGM4296" s="404"/>
      <c r="FGN4296" s="404"/>
      <c r="FGO4296" s="404"/>
      <c r="FGP4296" s="404"/>
      <c r="FGQ4296" s="404"/>
      <c r="FGR4296" s="404"/>
      <c r="FGS4296" s="404"/>
      <c r="FGT4296" s="404"/>
      <c r="FGU4296" s="404"/>
      <c r="FGV4296" s="404"/>
      <c r="FGW4296" s="404"/>
      <c r="FGX4296" s="404"/>
      <c r="FGY4296" s="404"/>
      <c r="FGZ4296" s="404"/>
      <c r="FHA4296" s="404"/>
      <c r="FHB4296" s="404"/>
      <c r="FHC4296" s="404"/>
      <c r="FHD4296" s="404"/>
      <c r="FHE4296" s="404"/>
      <c r="FHF4296" s="404"/>
      <c r="FHG4296" s="404"/>
      <c r="FHH4296" s="404"/>
      <c r="FHI4296" s="404"/>
      <c r="FHJ4296" s="404"/>
      <c r="FHK4296" s="404"/>
      <c r="FHL4296" s="404"/>
      <c r="FHM4296" s="404"/>
      <c r="FHN4296" s="404"/>
      <c r="FHO4296" s="404"/>
      <c r="FHP4296" s="404"/>
      <c r="FHQ4296" s="404"/>
      <c r="FHR4296" s="404"/>
      <c r="FHS4296" s="404"/>
      <c r="FHT4296" s="404"/>
      <c r="FHU4296" s="404"/>
      <c r="FHV4296" s="404"/>
      <c r="FHW4296" s="404"/>
      <c r="FHX4296" s="404"/>
      <c r="FHY4296" s="404"/>
      <c r="FHZ4296" s="404"/>
      <c r="FIA4296" s="404"/>
      <c r="FIB4296" s="404"/>
      <c r="FIC4296" s="404"/>
      <c r="FID4296" s="404"/>
      <c r="FIE4296" s="404"/>
      <c r="FIF4296" s="404"/>
      <c r="FIG4296" s="404"/>
      <c r="FIH4296" s="404"/>
      <c r="FII4296" s="404"/>
      <c r="FIJ4296" s="404"/>
      <c r="FIK4296" s="404"/>
      <c r="FIL4296" s="404"/>
      <c r="FIM4296" s="404"/>
      <c r="FIN4296" s="404"/>
      <c r="FIO4296" s="404"/>
      <c r="FIP4296" s="404"/>
      <c r="FIQ4296" s="404"/>
      <c r="FIR4296" s="404"/>
      <c r="FIS4296" s="404"/>
      <c r="FIT4296" s="404"/>
      <c r="FIU4296" s="404"/>
      <c r="FIV4296" s="404"/>
      <c r="FIW4296" s="404"/>
      <c r="FIX4296" s="404"/>
      <c r="FIY4296" s="404"/>
      <c r="FIZ4296" s="404"/>
      <c r="FJA4296" s="404"/>
      <c r="FJB4296" s="404"/>
      <c r="FJC4296" s="404"/>
      <c r="FJD4296" s="404"/>
      <c r="FJE4296" s="404"/>
      <c r="FJF4296" s="404"/>
      <c r="FJG4296" s="404"/>
      <c r="FJH4296" s="404"/>
      <c r="FJI4296" s="404"/>
      <c r="FJJ4296" s="404"/>
      <c r="FJK4296" s="404"/>
      <c r="FJL4296" s="404"/>
      <c r="FJM4296" s="404"/>
      <c r="FJN4296" s="404"/>
      <c r="FJO4296" s="404"/>
      <c r="FJP4296" s="404"/>
      <c r="FJQ4296" s="404"/>
      <c r="FJR4296" s="404"/>
      <c r="FJS4296" s="404"/>
      <c r="FJT4296" s="404"/>
      <c r="FJU4296" s="404"/>
      <c r="FJV4296" s="404"/>
      <c r="FJW4296" s="404"/>
      <c r="FJX4296" s="404"/>
      <c r="FJY4296" s="404"/>
      <c r="FJZ4296" s="404"/>
      <c r="FKA4296" s="404"/>
      <c r="FKB4296" s="404"/>
      <c r="FKC4296" s="404"/>
      <c r="FKD4296" s="404"/>
      <c r="FKE4296" s="404"/>
      <c r="FKF4296" s="404"/>
      <c r="FKG4296" s="404"/>
      <c r="FKH4296" s="404"/>
      <c r="FKI4296" s="404"/>
      <c r="FKJ4296" s="404"/>
      <c r="FKK4296" s="404"/>
      <c r="FKL4296" s="404"/>
      <c r="FKM4296" s="404"/>
      <c r="FKN4296" s="404"/>
      <c r="FKO4296" s="404"/>
      <c r="FKP4296" s="404"/>
      <c r="FKQ4296" s="404"/>
      <c r="FKR4296" s="404"/>
      <c r="FKS4296" s="404"/>
      <c r="FKT4296" s="404"/>
      <c r="FKU4296" s="404"/>
      <c r="FKV4296" s="404"/>
      <c r="FKW4296" s="404"/>
      <c r="FKX4296" s="404"/>
      <c r="FKY4296" s="404"/>
      <c r="FKZ4296" s="404"/>
      <c r="FLA4296" s="404"/>
      <c r="FLB4296" s="404"/>
      <c r="FLC4296" s="404"/>
      <c r="FLD4296" s="404"/>
      <c r="FLE4296" s="404"/>
      <c r="FLF4296" s="404"/>
      <c r="FLG4296" s="404"/>
      <c r="FLH4296" s="404"/>
      <c r="FLI4296" s="404"/>
      <c r="FLJ4296" s="404"/>
      <c r="FLK4296" s="404"/>
      <c r="FLL4296" s="404"/>
      <c r="FLM4296" s="404"/>
      <c r="FLN4296" s="404"/>
      <c r="FLO4296" s="404"/>
      <c r="FLP4296" s="404"/>
      <c r="FLQ4296" s="404"/>
      <c r="FLR4296" s="404"/>
      <c r="FLS4296" s="404"/>
      <c r="FLT4296" s="404"/>
      <c r="FLU4296" s="404"/>
      <c r="FLV4296" s="404"/>
      <c r="FLW4296" s="404"/>
      <c r="FLX4296" s="404"/>
      <c r="FLY4296" s="404"/>
      <c r="FLZ4296" s="404"/>
      <c r="FMA4296" s="404"/>
      <c r="FMB4296" s="404"/>
      <c r="FMC4296" s="404"/>
      <c r="FMD4296" s="404"/>
      <c r="FME4296" s="404"/>
      <c r="FMF4296" s="404"/>
      <c r="FMG4296" s="404"/>
      <c r="FMH4296" s="404"/>
      <c r="FMI4296" s="404"/>
      <c r="FMJ4296" s="404"/>
      <c r="FMK4296" s="404"/>
      <c r="FML4296" s="404"/>
      <c r="FMM4296" s="404"/>
      <c r="FMN4296" s="404"/>
      <c r="FMO4296" s="404"/>
      <c r="FMP4296" s="404"/>
      <c r="FMQ4296" s="404"/>
      <c r="FMR4296" s="404"/>
      <c r="FMS4296" s="404"/>
      <c r="FMT4296" s="404"/>
      <c r="FMU4296" s="404"/>
      <c r="FMV4296" s="404"/>
      <c r="FMW4296" s="404"/>
      <c r="FMX4296" s="404"/>
      <c r="FMY4296" s="404"/>
      <c r="FMZ4296" s="404"/>
      <c r="FNA4296" s="404"/>
      <c r="FNB4296" s="404"/>
      <c r="FNC4296" s="404"/>
      <c r="FND4296" s="404"/>
      <c r="FNE4296" s="404"/>
      <c r="FNF4296" s="404"/>
      <c r="FNG4296" s="404"/>
      <c r="FNH4296" s="404"/>
      <c r="FNI4296" s="404"/>
      <c r="FNJ4296" s="404"/>
      <c r="FNK4296" s="404"/>
      <c r="FNL4296" s="404"/>
      <c r="FNM4296" s="404"/>
      <c r="FNN4296" s="404"/>
      <c r="FNO4296" s="404"/>
      <c r="FNP4296" s="404"/>
      <c r="FNQ4296" s="404"/>
      <c r="FNR4296" s="404"/>
      <c r="FNS4296" s="404"/>
      <c r="FNT4296" s="404"/>
      <c r="FNU4296" s="404"/>
      <c r="FNV4296" s="404"/>
      <c r="FNW4296" s="404"/>
      <c r="FNX4296" s="404"/>
      <c r="FNY4296" s="404"/>
      <c r="FNZ4296" s="404"/>
      <c r="FOA4296" s="404"/>
      <c r="FOB4296" s="404"/>
      <c r="FOC4296" s="404"/>
      <c r="FOD4296" s="404"/>
      <c r="FOE4296" s="404"/>
      <c r="FOF4296" s="404"/>
      <c r="FOG4296" s="404"/>
      <c r="FOH4296" s="404"/>
      <c r="FOI4296" s="404"/>
      <c r="FOJ4296" s="404"/>
      <c r="FOK4296" s="404"/>
      <c r="FOL4296" s="404"/>
      <c r="FOM4296" s="404"/>
      <c r="FON4296" s="404"/>
      <c r="FOO4296" s="404"/>
      <c r="FOP4296" s="404"/>
      <c r="FOQ4296" s="404"/>
      <c r="FOR4296" s="404"/>
      <c r="FOS4296" s="404"/>
      <c r="FOT4296" s="404"/>
      <c r="FOU4296" s="404"/>
      <c r="FOV4296" s="404"/>
      <c r="FOW4296" s="404"/>
      <c r="FOX4296" s="404"/>
      <c r="FOY4296" s="404"/>
      <c r="FOZ4296" s="404"/>
      <c r="FPA4296" s="404"/>
      <c r="FPB4296" s="404"/>
      <c r="FPC4296" s="404"/>
      <c r="FPD4296" s="404"/>
      <c r="FPE4296" s="404"/>
      <c r="FPF4296" s="404"/>
      <c r="FPG4296" s="404"/>
      <c r="FPH4296" s="404"/>
      <c r="FPI4296" s="404"/>
      <c r="FPJ4296" s="404"/>
      <c r="FPK4296" s="404"/>
      <c r="FPL4296" s="404"/>
      <c r="FPM4296" s="404"/>
      <c r="FPN4296" s="404"/>
      <c r="FPO4296" s="404"/>
      <c r="FPP4296" s="404"/>
      <c r="FPQ4296" s="404"/>
      <c r="FPR4296" s="404"/>
      <c r="FPS4296" s="404"/>
      <c r="FPT4296" s="404"/>
      <c r="FPU4296" s="404"/>
      <c r="FPV4296" s="404"/>
      <c r="FPW4296" s="404"/>
      <c r="FPX4296" s="404"/>
      <c r="FPY4296" s="404"/>
      <c r="FPZ4296" s="404"/>
      <c r="FQA4296" s="404"/>
      <c r="FQB4296" s="404"/>
      <c r="FQC4296" s="404"/>
      <c r="FQD4296" s="404"/>
      <c r="FQE4296" s="404"/>
      <c r="FQF4296" s="404"/>
      <c r="FQG4296" s="404"/>
      <c r="FQH4296" s="404"/>
      <c r="FQI4296" s="404"/>
      <c r="FQJ4296" s="404"/>
      <c r="FQK4296" s="404"/>
      <c r="FQL4296" s="404"/>
      <c r="FQM4296" s="404"/>
      <c r="FQN4296" s="404"/>
      <c r="FQO4296" s="404"/>
      <c r="FQP4296" s="404"/>
      <c r="FQQ4296" s="404"/>
      <c r="FQR4296" s="404"/>
      <c r="FQS4296" s="404"/>
      <c r="FQT4296" s="404"/>
      <c r="FQU4296" s="404"/>
      <c r="FQV4296" s="404"/>
      <c r="FQW4296" s="404"/>
      <c r="FQX4296" s="404"/>
      <c r="FQY4296" s="404"/>
      <c r="FQZ4296" s="404"/>
      <c r="FRA4296" s="404"/>
      <c r="FRB4296" s="404"/>
      <c r="FRC4296" s="404"/>
      <c r="FRD4296" s="404"/>
      <c r="FRE4296" s="404"/>
      <c r="FRF4296" s="404"/>
      <c r="FRG4296" s="404"/>
      <c r="FRH4296" s="404"/>
      <c r="FRI4296" s="404"/>
      <c r="FRJ4296" s="404"/>
      <c r="FRK4296" s="404"/>
      <c r="FRL4296" s="404"/>
      <c r="FRM4296" s="404"/>
      <c r="FRN4296" s="404"/>
      <c r="FRO4296" s="404"/>
      <c r="FRP4296" s="404"/>
      <c r="FRQ4296" s="404"/>
      <c r="FRR4296" s="404"/>
      <c r="FRS4296" s="404"/>
      <c r="FRT4296" s="404"/>
      <c r="FRU4296" s="404"/>
      <c r="FRV4296" s="404"/>
      <c r="FRW4296" s="404"/>
      <c r="FRX4296" s="404"/>
      <c r="FRY4296" s="404"/>
      <c r="FRZ4296" s="404"/>
      <c r="FSA4296" s="404"/>
      <c r="FSB4296" s="404"/>
      <c r="FSC4296" s="404"/>
      <c r="FSD4296" s="404"/>
      <c r="FSE4296" s="404"/>
      <c r="FSF4296" s="404"/>
      <c r="FSG4296" s="404"/>
      <c r="FSH4296" s="404"/>
      <c r="FSI4296" s="404"/>
      <c r="FSJ4296" s="404"/>
      <c r="FSK4296" s="404"/>
      <c r="FSL4296" s="404"/>
      <c r="FSM4296" s="404"/>
      <c r="FSN4296" s="404"/>
      <c r="FSO4296" s="404"/>
      <c r="FSP4296" s="404"/>
      <c r="FSQ4296" s="404"/>
      <c r="FSR4296" s="404"/>
      <c r="FSS4296" s="404"/>
      <c r="FST4296" s="404"/>
      <c r="FSU4296" s="404"/>
      <c r="FSV4296" s="404"/>
      <c r="FSW4296" s="404"/>
      <c r="FSX4296" s="404"/>
      <c r="FSY4296" s="404"/>
      <c r="FSZ4296" s="404"/>
      <c r="FTA4296" s="404"/>
      <c r="FTB4296" s="404"/>
      <c r="FTC4296" s="404"/>
      <c r="FTD4296" s="404"/>
      <c r="FTE4296" s="404"/>
      <c r="FTF4296" s="404"/>
      <c r="FTG4296" s="404"/>
      <c r="FTH4296" s="404"/>
      <c r="FTI4296" s="404"/>
      <c r="FTJ4296" s="404"/>
      <c r="FTK4296" s="404"/>
      <c r="FTL4296" s="404"/>
      <c r="FTM4296" s="404"/>
      <c r="FTN4296" s="404"/>
      <c r="FTO4296" s="404"/>
      <c r="FTP4296" s="404"/>
      <c r="FTQ4296" s="404"/>
      <c r="FTR4296" s="404"/>
      <c r="FTS4296" s="404"/>
      <c r="FTT4296" s="404"/>
      <c r="FTU4296" s="404"/>
      <c r="FTV4296" s="404"/>
      <c r="FTW4296" s="404"/>
      <c r="FTX4296" s="404"/>
      <c r="FTY4296" s="404"/>
      <c r="FTZ4296" s="404"/>
      <c r="FUA4296" s="404"/>
      <c r="FUB4296" s="404"/>
      <c r="FUC4296" s="404"/>
      <c r="FUD4296" s="404"/>
      <c r="FUE4296" s="404"/>
      <c r="FUF4296" s="404"/>
      <c r="FUG4296" s="404"/>
      <c r="FUH4296" s="404"/>
      <c r="FUI4296" s="404"/>
      <c r="FUJ4296" s="404"/>
      <c r="FUK4296" s="404"/>
      <c r="FUL4296" s="404"/>
      <c r="FUM4296" s="404"/>
      <c r="FUN4296" s="404"/>
      <c r="FUO4296" s="404"/>
      <c r="FUP4296" s="404"/>
      <c r="FUQ4296" s="404"/>
      <c r="FUR4296" s="404"/>
      <c r="FUS4296" s="404"/>
      <c r="FUT4296" s="404"/>
      <c r="FUU4296" s="404"/>
      <c r="FUV4296" s="404"/>
      <c r="FUW4296" s="404"/>
      <c r="FUX4296" s="404"/>
      <c r="FUY4296" s="404"/>
      <c r="FUZ4296" s="404"/>
      <c r="FVA4296" s="404"/>
      <c r="FVB4296" s="404"/>
      <c r="FVC4296" s="404"/>
      <c r="FVD4296" s="404"/>
      <c r="FVE4296" s="404"/>
      <c r="FVF4296" s="404"/>
      <c r="FVG4296" s="404"/>
      <c r="FVH4296" s="404"/>
      <c r="FVI4296" s="404"/>
      <c r="FVJ4296" s="404"/>
      <c r="FVK4296" s="404"/>
      <c r="FVL4296" s="404"/>
      <c r="FVM4296" s="404"/>
      <c r="FVN4296" s="404"/>
      <c r="FVO4296" s="404"/>
      <c r="FVP4296" s="404"/>
      <c r="FVQ4296" s="404"/>
      <c r="FVR4296" s="404"/>
      <c r="FVS4296" s="404"/>
      <c r="FVT4296" s="404"/>
      <c r="FVU4296" s="404"/>
      <c r="FVV4296" s="404"/>
      <c r="FVW4296" s="404"/>
      <c r="FVX4296" s="404"/>
      <c r="FVY4296" s="404"/>
      <c r="FVZ4296" s="404"/>
      <c r="FWA4296" s="404"/>
      <c r="FWB4296" s="404"/>
      <c r="FWC4296" s="404"/>
      <c r="FWD4296" s="404"/>
      <c r="FWE4296" s="404"/>
      <c r="FWF4296" s="404"/>
      <c r="FWG4296" s="404"/>
      <c r="FWH4296" s="404"/>
      <c r="FWI4296" s="404"/>
      <c r="FWJ4296" s="404"/>
      <c r="FWK4296" s="404"/>
      <c r="FWL4296" s="404"/>
      <c r="FWM4296" s="404"/>
      <c r="FWN4296" s="404"/>
      <c r="FWO4296" s="404"/>
      <c r="FWP4296" s="404"/>
      <c r="FWQ4296" s="404"/>
      <c r="FWR4296" s="404"/>
      <c r="FWS4296" s="404"/>
      <c r="FWT4296" s="404"/>
      <c r="FWU4296" s="404"/>
      <c r="FWV4296" s="404"/>
      <c r="FWW4296" s="404"/>
      <c r="FWX4296" s="404"/>
      <c r="FWY4296" s="404"/>
      <c r="FWZ4296" s="404"/>
      <c r="FXA4296" s="404"/>
      <c r="FXB4296" s="404"/>
      <c r="FXC4296" s="404"/>
      <c r="FXD4296" s="404"/>
      <c r="FXE4296" s="404"/>
      <c r="FXF4296" s="404"/>
      <c r="FXG4296" s="404"/>
      <c r="FXH4296" s="404"/>
      <c r="FXI4296" s="404"/>
      <c r="FXJ4296" s="404"/>
      <c r="FXK4296" s="404"/>
      <c r="FXL4296" s="404"/>
      <c r="FXM4296" s="404"/>
      <c r="FXN4296" s="404"/>
      <c r="FXO4296" s="404"/>
      <c r="FXP4296" s="404"/>
      <c r="FXQ4296" s="404"/>
      <c r="FXR4296" s="404"/>
      <c r="FXS4296" s="404"/>
      <c r="FXT4296" s="404"/>
      <c r="FXU4296" s="404"/>
      <c r="FXV4296" s="404"/>
      <c r="FXW4296" s="404"/>
      <c r="FXX4296" s="404"/>
      <c r="FXY4296" s="404"/>
      <c r="FXZ4296" s="404"/>
      <c r="FYA4296" s="404"/>
      <c r="FYB4296" s="404"/>
      <c r="FYC4296" s="404"/>
      <c r="FYD4296" s="404"/>
      <c r="FYE4296" s="404"/>
      <c r="FYF4296" s="404"/>
      <c r="FYG4296" s="404"/>
      <c r="FYH4296" s="404"/>
      <c r="FYI4296" s="404"/>
      <c r="FYJ4296" s="404"/>
      <c r="FYK4296" s="404"/>
      <c r="FYL4296" s="404"/>
      <c r="FYM4296" s="404"/>
      <c r="FYN4296" s="404"/>
      <c r="FYO4296" s="404"/>
      <c r="FYP4296" s="404"/>
      <c r="FYQ4296" s="404"/>
      <c r="FYR4296" s="404"/>
      <c r="FYS4296" s="404"/>
      <c r="FYT4296" s="404"/>
      <c r="FYU4296" s="404"/>
      <c r="FYV4296" s="404"/>
      <c r="FYW4296" s="404"/>
      <c r="FYX4296" s="404"/>
      <c r="FYY4296" s="404"/>
      <c r="FYZ4296" s="404"/>
      <c r="FZA4296" s="404"/>
      <c r="FZB4296" s="404"/>
      <c r="FZC4296" s="404"/>
      <c r="FZD4296" s="404"/>
      <c r="FZE4296" s="404"/>
      <c r="FZF4296" s="404"/>
      <c r="FZG4296" s="404"/>
      <c r="FZH4296" s="404"/>
      <c r="FZI4296" s="404"/>
      <c r="FZJ4296" s="404"/>
      <c r="FZK4296" s="404"/>
      <c r="FZL4296" s="404"/>
      <c r="FZM4296" s="404"/>
      <c r="FZN4296" s="404"/>
      <c r="FZO4296" s="404"/>
      <c r="FZP4296" s="404"/>
      <c r="FZQ4296" s="404"/>
      <c r="FZR4296" s="404"/>
      <c r="FZS4296" s="404"/>
      <c r="FZT4296" s="404"/>
      <c r="FZU4296" s="404"/>
      <c r="FZV4296" s="404"/>
      <c r="FZW4296" s="404"/>
      <c r="FZX4296" s="404"/>
      <c r="FZY4296" s="404"/>
      <c r="FZZ4296" s="404"/>
      <c r="GAA4296" s="404"/>
      <c r="GAB4296" s="404"/>
      <c r="GAC4296" s="404"/>
      <c r="GAD4296" s="404"/>
      <c r="GAE4296" s="404"/>
      <c r="GAF4296" s="404"/>
      <c r="GAG4296" s="404"/>
      <c r="GAH4296" s="404"/>
      <c r="GAI4296" s="404"/>
      <c r="GAJ4296" s="404"/>
      <c r="GAK4296" s="404"/>
      <c r="GAL4296" s="404"/>
      <c r="GAM4296" s="404"/>
      <c r="GAN4296" s="404"/>
      <c r="GAO4296" s="404"/>
      <c r="GAP4296" s="404"/>
      <c r="GAQ4296" s="404"/>
      <c r="GAR4296" s="404"/>
      <c r="GAS4296" s="404"/>
      <c r="GAT4296" s="404"/>
      <c r="GAU4296" s="404"/>
      <c r="GAV4296" s="404"/>
      <c r="GAW4296" s="404"/>
      <c r="GAX4296" s="404"/>
      <c r="GAY4296" s="404"/>
      <c r="GAZ4296" s="404"/>
      <c r="GBA4296" s="404"/>
      <c r="GBB4296" s="404"/>
      <c r="GBC4296" s="404"/>
      <c r="GBD4296" s="404"/>
      <c r="GBE4296" s="404"/>
      <c r="GBF4296" s="404"/>
      <c r="GBG4296" s="404"/>
      <c r="GBH4296" s="404"/>
      <c r="GBI4296" s="404"/>
      <c r="GBJ4296" s="404"/>
      <c r="GBK4296" s="404"/>
      <c r="GBL4296" s="404"/>
      <c r="GBM4296" s="404"/>
      <c r="GBN4296" s="404"/>
      <c r="GBO4296" s="404"/>
      <c r="GBP4296" s="404"/>
      <c r="GBQ4296" s="404"/>
      <c r="GBR4296" s="404"/>
      <c r="GBS4296" s="404"/>
      <c r="GBT4296" s="404"/>
      <c r="GBU4296" s="404"/>
      <c r="GBV4296" s="404"/>
      <c r="GBW4296" s="404"/>
      <c r="GBX4296" s="404"/>
      <c r="GBY4296" s="404"/>
      <c r="GBZ4296" s="404"/>
      <c r="GCA4296" s="404"/>
      <c r="GCB4296" s="404"/>
      <c r="GCC4296" s="404"/>
      <c r="GCD4296" s="404"/>
      <c r="GCE4296" s="404"/>
      <c r="GCF4296" s="404"/>
      <c r="GCG4296" s="404"/>
      <c r="GCH4296" s="404"/>
      <c r="GCI4296" s="404"/>
      <c r="GCJ4296" s="404"/>
      <c r="GCK4296" s="404"/>
      <c r="GCL4296" s="404"/>
      <c r="GCM4296" s="404"/>
      <c r="GCN4296" s="404"/>
      <c r="GCO4296" s="404"/>
      <c r="GCP4296" s="404"/>
      <c r="GCQ4296" s="404"/>
      <c r="GCR4296" s="404"/>
      <c r="GCS4296" s="404"/>
      <c r="GCT4296" s="404"/>
      <c r="GCU4296" s="404"/>
      <c r="GCV4296" s="404"/>
      <c r="GCW4296" s="404"/>
      <c r="GCX4296" s="404"/>
      <c r="GCY4296" s="404"/>
      <c r="GCZ4296" s="404"/>
      <c r="GDA4296" s="404"/>
      <c r="GDB4296" s="404"/>
      <c r="GDC4296" s="404"/>
      <c r="GDD4296" s="404"/>
      <c r="GDE4296" s="404"/>
      <c r="GDF4296" s="404"/>
      <c r="GDG4296" s="404"/>
      <c r="GDH4296" s="404"/>
      <c r="GDI4296" s="404"/>
      <c r="GDJ4296" s="404"/>
      <c r="GDK4296" s="404"/>
      <c r="GDL4296" s="404"/>
      <c r="GDM4296" s="404"/>
      <c r="GDN4296" s="404"/>
      <c r="GDO4296" s="404"/>
      <c r="GDP4296" s="404"/>
      <c r="GDQ4296" s="404"/>
      <c r="GDR4296" s="404"/>
      <c r="GDS4296" s="404"/>
      <c r="GDT4296" s="404"/>
      <c r="GDU4296" s="404"/>
      <c r="GDV4296" s="404"/>
      <c r="GDW4296" s="404"/>
      <c r="GDX4296" s="404"/>
      <c r="GDY4296" s="404"/>
      <c r="GDZ4296" s="404"/>
      <c r="GEA4296" s="404"/>
      <c r="GEB4296" s="404"/>
      <c r="GEC4296" s="404"/>
      <c r="GED4296" s="404"/>
      <c r="GEE4296" s="404"/>
      <c r="GEF4296" s="404"/>
      <c r="GEG4296" s="404"/>
      <c r="GEH4296" s="404"/>
      <c r="GEI4296" s="404"/>
      <c r="GEJ4296" s="404"/>
      <c r="GEK4296" s="404"/>
      <c r="GEL4296" s="404"/>
      <c r="GEM4296" s="404"/>
      <c r="GEN4296" s="404"/>
      <c r="GEO4296" s="404"/>
      <c r="GEP4296" s="404"/>
      <c r="GEQ4296" s="404"/>
      <c r="GER4296" s="404"/>
      <c r="GES4296" s="404"/>
      <c r="GET4296" s="404"/>
      <c r="GEU4296" s="404"/>
      <c r="GEV4296" s="404"/>
      <c r="GEW4296" s="404"/>
      <c r="GEX4296" s="404"/>
      <c r="GEY4296" s="404"/>
      <c r="GEZ4296" s="404"/>
      <c r="GFA4296" s="404"/>
      <c r="GFB4296" s="404"/>
      <c r="GFC4296" s="404"/>
      <c r="GFD4296" s="404"/>
      <c r="GFE4296" s="404"/>
      <c r="GFF4296" s="404"/>
      <c r="GFG4296" s="404"/>
      <c r="GFH4296" s="404"/>
      <c r="GFI4296" s="404"/>
      <c r="GFJ4296" s="404"/>
      <c r="GFK4296" s="404"/>
      <c r="GFL4296" s="404"/>
      <c r="GFM4296" s="404"/>
      <c r="GFN4296" s="404"/>
      <c r="GFO4296" s="404"/>
      <c r="GFP4296" s="404"/>
      <c r="GFQ4296" s="404"/>
      <c r="GFR4296" s="404"/>
      <c r="GFS4296" s="404"/>
      <c r="GFT4296" s="404"/>
      <c r="GFU4296" s="404"/>
      <c r="GFV4296" s="404"/>
      <c r="GFW4296" s="404"/>
      <c r="GFX4296" s="404"/>
      <c r="GFY4296" s="404"/>
      <c r="GFZ4296" s="404"/>
      <c r="GGA4296" s="404"/>
      <c r="GGB4296" s="404"/>
      <c r="GGC4296" s="404"/>
      <c r="GGD4296" s="404"/>
      <c r="GGE4296" s="404"/>
      <c r="GGF4296" s="404"/>
      <c r="GGG4296" s="404"/>
      <c r="GGH4296" s="404"/>
      <c r="GGI4296" s="404"/>
      <c r="GGJ4296" s="404"/>
      <c r="GGK4296" s="404"/>
      <c r="GGL4296" s="404"/>
      <c r="GGM4296" s="404"/>
      <c r="GGN4296" s="404"/>
      <c r="GGO4296" s="404"/>
      <c r="GGP4296" s="404"/>
      <c r="GGQ4296" s="404"/>
      <c r="GGR4296" s="404"/>
      <c r="GGS4296" s="404"/>
      <c r="GGT4296" s="404"/>
      <c r="GGU4296" s="404"/>
      <c r="GGV4296" s="404"/>
      <c r="GGW4296" s="404"/>
      <c r="GGX4296" s="404"/>
      <c r="GGY4296" s="404"/>
      <c r="GGZ4296" s="404"/>
      <c r="GHA4296" s="404"/>
      <c r="GHB4296" s="404"/>
      <c r="GHC4296" s="404"/>
      <c r="GHD4296" s="404"/>
      <c r="GHE4296" s="404"/>
      <c r="GHF4296" s="404"/>
      <c r="GHG4296" s="404"/>
      <c r="GHH4296" s="404"/>
      <c r="GHI4296" s="404"/>
      <c r="GHJ4296" s="404"/>
      <c r="GHK4296" s="404"/>
      <c r="GHL4296" s="404"/>
      <c r="GHM4296" s="404"/>
      <c r="GHN4296" s="404"/>
      <c r="GHO4296" s="404"/>
      <c r="GHP4296" s="404"/>
      <c r="GHQ4296" s="404"/>
      <c r="GHR4296" s="404"/>
      <c r="GHS4296" s="404"/>
      <c r="GHT4296" s="404"/>
      <c r="GHU4296" s="404"/>
      <c r="GHV4296" s="404"/>
      <c r="GHW4296" s="404"/>
      <c r="GHX4296" s="404"/>
      <c r="GHY4296" s="404"/>
      <c r="GHZ4296" s="404"/>
      <c r="GIA4296" s="404"/>
      <c r="GIB4296" s="404"/>
      <c r="GIC4296" s="404"/>
      <c r="GID4296" s="404"/>
      <c r="GIE4296" s="404"/>
      <c r="GIF4296" s="404"/>
      <c r="GIG4296" s="404"/>
      <c r="GIH4296" s="404"/>
      <c r="GII4296" s="404"/>
      <c r="GIJ4296" s="404"/>
      <c r="GIK4296" s="404"/>
      <c r="GIL4296" s="404"/>
      <c r="GIM4296" s="404"/>
      <c r="GIN4296" s="404"/>
      <c r="GIO4296" s="404"/>
      <c r="GIP4296" s="404"/>
      <c r="GIQ4296" s="404"/>
      <c r="GIR4296" s="404"/>
      <c r="GIS4296" s="404"/>
      <c r="GIT4296" s="404"/>
      <c r="GIU4296" s="404"/>
      <c r="GIV4296" s="404"/>
      <c r="GIW4296" s="404"/>
      <c r="GIX4296" s="404"/>
      <c r="GIY4296" s="404"/>
      <c r="GIZ4296" s="404"/>
      <c r="GJA4296" s="404"/>
      <c r="GJB4296" s="404"/>
      <c r="GJC4296" s="404"/>
      <c r="GJD4296" s="404"/>
      <c r="GJE4296" s="404"/>
      <c r="GJF4296" s="404"/>
      <c r="GJG4296" s="404"/>
      <c r="GJH4296" s="404"/>
      <c r="GJI4296" s="404"/>
      <c r="GJJ4296" s="404"/>
      <c r="GJK4296" s="404"/>
      <c r="GJL4296" s="404"/>
      <c r="GJM4296" s="404"/>
      <c r="GJN4296" s="404"/>
      <c r="GJO4296" s="404"/>
      <c r="GJP4296" s="404"/>
      <c r="GJQ4296" s="404"/>
      <c r="GJR4296" s="404"/>
      <c r="GJS4296" s="404"/>
      <c r="GJT4296" s="404"/>
      <c r="GJU4296" s="404"/>
      <c r="GJV4296" s="404"/>
      <c r="GJW4296" s="404"/>
      <c r="GJX4296" s="404"/>
      <c r="GJY4296" s="404"/>
      <c r="GJZ4296" s="404"/>
      <c r="GKA4296" s="404"/>
      <c r="GKB4296" s="404"/>
      <c r="GKC4296" s="404"/>
      <c r="GKD4296" s="404"/>
      <c r="GKE4296" s="404"/>
      <c r="GKF4296" s="404"/>
      <c r="GKG4296" s="404"/>
      <c r="GKH4296" s="404"/>
      <c r="GKI4296" s="404"/>
      <c r="GKJ4296" s="404"/>
      <c r="GKK4296" s="404"/>
      <c r="GKL4296" s="404"/>
      <c r="GKM4296" s="404"/>
      <c r="GKN4296" s="404"/>
      <c r="GKO4296" s="404"/>
      <c r="GKP4296" s="404"/>
      <c r="GKQ4296" s="404"/>
      <c r="GKR4296" s="404"/>
      <c r="GKS4296" s="404"/>
      <c r="GKT4296" s="404"/>
      <c r="GKU4296" s="404"/>
      <c r="GKV4296" s="404"/>
      <c r="GKW4296" s="404"/>
      <c r="GKX4296" s="404"/>
      <c r="GKY4296" s="404"/>
      <c r="GKZ4296" s="404"/>
      <c r="GLA4296" s="404"/>
      <c r="GLB4296" s="404"/>
      <c r="GLC4296" s="404"/>
      <c r="GLD4296" s="404"/>
      <c r="GLE4296" s="404"/>
      <c r="GLF4296" s="404"/>
      <c r="GLG4296" s="404"/>
      <c r="GLH4296" s="404"/>
      <c r="GLI4296" s="404"/>
      <c r="GLJ4296" s="404"/>
      <c r="GLK4296" s="404"/>
      <c r="GLL4296" s="404"/>
      <c r="GLM4296" s="404"/>
      <c r="GLN4296" s="404"/>
      <c r="GLO4296" s="404"/>
      <c r="GLP4296" s="404"/>
      <c r="GLQ4296" s="404"/>
      <c r="GLR4296" s="404"/>
      <c r="GLS4296" s="404"/>
      <c r="GLT4296" s="404"/>
      <c r="GLU4296" s="404"/>
      <c r="GLV4296" s="404"/>
      <c r="GLW4296" s="404"/>
      <c r="GLX4296" s="404"/>
      <c r="GLY4296" s="404"/>
      <c r="GLZ4296" s="404"/>
      <c r="GMA4296" s="404"/>
      <c r="GMB4296" s="404"/>
      <c r="GMC4296" s="404"/>
      <c r="GMD4296" s="404"/>
      <c r="GME4296" s="404"/>
      <c r="GMF4296" s="404"/>
      <c r="GMG4296" s="404"/>
      <c r="GMH4296" s="404"/>
      <c r="GMI4296" s="404"/>
      <c r="GMJ4296" s="404"/>
      <c r="GMK4296" s="404"/>
      <c r="GML4296" s="404"/>
      <c r="GMM4296" s="404"/>
      <c r="GMN4296" s="404"/>
      <c r="GMO4296" s="404"/>
      <c r="GMP4296" s="404"/>
      <c r="GMQ4296" s="404"/>
      <c r="GMR4296" s="404"/>
      <c r="GMS4296" s="404"/>
      <c r="GMT4296" s="404"/>
      <c r="GMU4296" s="404"/>
      <c r="GMV4296" s="404"/>
      <c r="GMW4296" s="404"/>
      <c r="GMX4296" s="404"/>
      <c r="GMY4296" s="404"/>
      <c r="GMZ4296" s="404"/>
      <c r="GNA4296" s="404"/>
      <c r="GNB4296" s="404"/>
      <c r="GNC4296" s="404"/>
      <c r="GND4296" s="404"/>
      <c r="GNE4296" s="404"/>
      <c r="GNF4296" s="404"/>
      <c r="GNG4296" s="404"/>
      <c r="GNH4296" s="404"/>
      <c r="GNI4296" s="404"/>
      <c r="GNJ4296" s="404"/>
      <c r="GNK4296" s="404"/>
      <c r="GNL4296" s="404"/>
      <c r="GNM4296" s="404"/>
      <c r="GNN4296" s="404"/>
      <c r="GNO4296" s="404"/>
      <c r="GNP4296" s="404"/>
      <c r="GNQ4296" s="404"/>
      <c r="GNR4296" s="404"/>
      <c r="GNS4296" s="404"/>
      <c r="GNT4296" s="404"/>
      <c r="GNU4296" s="404"/>
      <c r="GNV4296" s="404"/>
      <c r="GNW4296" s="404"/>
      <c r="GNX4296" s="404"/>
      <c r="GNY4296" s="404"/>
      <c r="GNZ4296" s="404"/>
      <c r="GOA4296" s="404"/>
      <c r="GOB4296" s="404"/>
      <c r="GOC4296" s="404"/>
      <c r="GOD4296" s="404"/>
      <c r="GOE4296" s="404"/>
      <c r="GOF4296" s="404"/>
      <c r="GOG4296" s="404"/>
      <c r="GOH4296" s="404"/>
      <c r="GOI4296" s="404"/>
      <c r="GOJ4296" s="404"/>
      <c r="GOK4296" s="404"/>
      <c r="GOL4296" s="404"/>
      <c r="GOM4296" s="404"/>
      <c r="GON4296" s="404"/>
      <c r="GOO4296" s="404"/>
      <c r="GOP4296" s="404"/>
      <c r="GOQ4296" s="404"/>
      <c r="GOR4296" s="404"/>
      <c r="GOS4296" s="404"/>
      <c r="GOT4296" s="404"/>
      <c r="GOU4296" s="404"/>
      <c r="GOV4296" s="404"/>
      <c r="GOW4296" s="404"/>
      <c r="GOX4296" s="404"/>
      <c r="GOY4296" s="404"/>
      <c r="GOZ4296" s="404"/>
      <c r="GPA4296" s="404"/>
      <c r="GPB4296" s="404"/>
      <c r="GPC4296" s="404"/>
      <c r="GPD4296" s="404"/>
      <c r="GPE4296" s="404"/>
      <c r="GPF4296" s="404"/>
      <c r="GPG4296" s="404"/>
      <c r="GPH4296" s="404"/>
      <c r="GPI4296" s="404"/>
      <c r="GPJ4296" s="404"/>
      <c r="GPK4296" s="404"/>
      <c r="GPL4296" s="404"/>
      <c r="GPM4296" s="404"/>
      <c r="GPN4296" s="404"/>
      <c r="GPO4296" s="404"/>
      <c r="GPP4296" s="404"/>
      <c r="GPQ4296" s="404"/>
      <c r="GPR4296" s="404"/>
      <c r="GPS4296" s="404"/>
      <c r="GPT4296" s="404"/>
      <c r="GPU4296" s="404"/>
      <c r="GPV4296" s="404"/>
      <c r="GPW4296" s="404"/>
      <c r="GPX4296" s="404"/>
      <c r="GPY4296" s="404"/>
      <c r="GPZ4296" s="404"/>
      <c r="GQA4296" s="404"/>
      <c r="GQB4296" s="404"/>
      <c r="GQC4296" s="404"/>
      <c r="GQD4296" s="404"/>
      <c r="GQE4296" s="404"/>
      <c r="GQF4296" s="404"/>
      <c r="GQG4296" s="404"/>
      <c r="GQH4296" s="404"/>
      <c r="GQI4296" s="404"/>
      <c r="GQJ4296" s="404"/>
      <c r="GQK4296" s="404"/>
      <c r="GQL4296" s="404"/>
      <c r="GQM4296" s="404"/>
      <c r="GQN4296" s="404"/>
      <c r="GQO4296" s="404"/>
      <c r="GQP4296" s="404"/>
      <c r="GQQ4296" s="404"/>
      <c r="GQR4296" s="404"/>
      <c r="GQS4296" s="404"/>
      <c r="GQT4296" s="404"/>
      <c r="GQU4296" s="404"/>
      <c r="GQV4296" s="404"/>
      <c r="GQW4296" s="404"/>
      <c r="GQX4296" s="404"/>
      <c r="GQY4296" s="404"/>
      <c r="GQZ4296" s="404"/>
      <c r="GRA4296" s="404"/>
      <c r="GRB4296" s="404"/>
      <c r="GRC4296" s="404"/>
      <c r="GRD4296" s="404"/>
      <c r="GRE4296" s="404"/>
      <c r="GRF4296" s="404"/>
      <c r="GRG4296" s="404"/>
      <c r="GRH4296" s="404"/>
      <c r="GRI4296" s="404"/>
      <c r="GRJ4296" s="404"/>
      <c r="GRK4296" s="404"/>
      <c r="GRL4296" s="404"/>
      <c r="GRM4296" s="404"/>
      <c r="GRN4296" s="404"/>
      <c r="GRO4296" s="404"/>
      <c r="GRP4296" s="404"/>
      <c r="GRQ4296" s="404"/>
      <c r="GRR4296" s="404"/>
      <c r="GRS4296" s="404"/>
      <c r="GRT4296" s="404"/>
      <c r="GRU4296" s="404"/>
      <c r="GRV4296" s="404"/>
      <c r="GRW4296" s="404"/>
      <c r="GRX4296" s="404"/>
      <c r="GRY4296" s="404"/>
      <c r="GRZ4296" s="404"/>
      <c r="GSA4296" s="404"/>
      <c r="GSB4296" s="404"/>
      <c r="GSC4296" s="404"/>
      <c r="GSD4296" s="404"/>
      <c r="GSE4296" s="404"/>
      <c r="GSF4296" s="404"/>
      <c r="GSG4296" s="404"/>
      <c r="GSH4296" s="404"/>
      <c r="GSI4296" s="404"/>
      <c r="GSJ4296" s="404"/>
      <c r="GSK4296" s="404"/>
      <c r="GSL4296" s="404"/>
      <c r="GSM4296" s="404"/>
      <c r="GSN4296" s="404"/>
      <c r="GSO4296" s="404"/>
      <c r="GSP4296" s="404"/>
      <c r="GSQ4296" s="404"/>
      <c r="GSR4296" s="404"/>
      <c r="GSS4296" s="404"/>
      <c r="GST4296" s="404"/>
      <c r="GSU4296" s="404"/>
      <c r="GSV4296" s="404"/>
      <c r="GSW4296" s="404"/>
      <c r="GSX4296" s="404"/>
      <c r="GSY4296" s="404"/>
      <c r="GSZ4296" s="404"/>
      <c r="GTA4296" s="404"/>
      <c r="GTB4296" s="404"/>
      <c r="GTC4296" s="404"/>
      <c r="GTD4296" s="404"/>
      <c r="GTE4296" s="404"/>
      <c r="GTF4296" s="404"/>
      <c r="GTG4296" s="404"/>
      <c r="GTH4296" s="404"/>
      <c r="GTI4296" s="404"/>
      <c r="GTJ4296" s="404"/>
      <c r="GTK4296" s="404"/>
      <c r="GTL4296" s="404"/>
      <c r="GTM4296" s="404"/>
      <c r="GTN4296" s="404"/>
      <c r="GTO4296" s="404"/>
      <c r="GTP4296" s="404"/>
      <c r="GTQ4296" s="404"/>
      <c r="GTR4296" s="404"/>
      <c r="GTS4296" s="404"/>
      <c r="GTT4296" s="404"/>
      <c r="GTU4296" s="404"/>
      <c r="GTV4296" s="404"/>
      <c r="GTW4296" s="404"/>
      <c r="GTX4296" s="404"/>
      <c r="GTY4296" s="404"/>
      <c r="GTZ4296" s="404"/>
      <c r="GUA4296" s="404"/>
      <c r="GUB4296" s="404"/>
      <c r="GUC4296" s="404"/>
      <c r="GUD4296" s="404"/>
      <c r="GUE4296" s="404"/>
      <c r="GUF4296" s="404"/>
      <c r="GUG4296" s="404"/>
      <c r="GUH4296" s="404"/>
      <c r="GUI4296" s="404"/>
      <c r="GUJ4296" s="404"/>
      <c r="GUK4296" s="404"/>
      <c r="GUL4296" s="404"/>
      <c r="GUM4296" s="404"/>
      <c r="GUN4296" s="404"/>
      <c r="GUO4296" s="404"/>
      <c r="GUP4296" s="404"/>
      <c r="GUQ4296" s="404"/>
      <c r="GUR4296" s="404"/>
      <c r="GUS4296" s="404"/>
      <c r="GUT4296" s="404"/>
      <c r="GUU4296" s="404"/>
      <c r="GUV4296" s="404"/>
      <c r="GUW4296" s="404"/>
      <c r="GUX4296" s="404"/>
      <c r="GUY4296" s="404"/>
      <c r="GUZ4296" s="404"/>
      <c r="GVA4296" s="404"/>
      <c r="GVB4296" s="404"/>
      <c r="GVC4296" s="404"/>
      <c r="GVD4296" s="404"/>
      <c r="GVE4296" s="404"/>
      <c r="GVF4296" s="404"/>
      <c r="GVG4296" s="404"/>
      <c r="GVH4296" s="404"/>
      <c r="GVI4296" s="404"/>
      <c r="GVJ4296" s="404"/>
      <c r="GVK4296" s="404"/>
      <c r="GVL4296" s="404"/>
      <c r="GVM4296" s="404"/>
      <c r="GVN4296" s="404"/>
      <c r="GVO4296" s="404"/>
      <c r="GVP4296" s="404"/>
      <c r="GVQ4296" s="404"/>
      <c r="GVR4296" s="404"/>
      <c r="GVS4296" s="404"/>
      <c r="GVT4296" s="404"/>
      <c r="GVU4296" s="404"/>
      <c r="GVV4296" s="404"/>
      <c r="GVW4296" s="404"/>
      <c r="GVX4296" s="404"/>
      <c r="GVY4296" s="404"/>
      <c r="GVZ4296" s="404"/>
      <c r="GWA4296" s="404"/>
      <c r="GWB4296" s="404"/>
      <c r="GWC4296" s="404"/>
      <c r="GWD4296" s="404"/>
      <c r="GWE4296" s="404"/>
      <c r="GWF4296" s="404"/>
      <c r="GWG4296" s="404"/>
      <c r="GWH4296" s="404"/>
      <c r="GWI4296" s="404"/>
      <c r="GWJ4296" s="404"/>
      <c r="GWK4296" s="404"/>
      <c r="GWL4296" s="404"/>
      <c r="GWM4296" s="404"/>
      <c r="GWN4296" s="404"/>
      <c r="GWO4296" s="404"/>
      <c r="GWP4296" s="404"/>
      <c r="GWQ4296" s="404"/>
      <c r="GWR4296" s="404"/>
      <c r="GWS4296" s="404"/>
      <c r="GWT4296" s="404"/>
      <c r="GWU4296" s="404"/>
      <c r="GWV4296" s="404"/>
      <c r="GWW4296" s="404"/>
      <c r="GWX4296" s="404"/>
      <c r="GWY4296" s="404"/>
      <c r="GWZ4296" s="404"/>
      <c r="GXA4296" s="404"/>
      <c r="GXB4296" s="404"/>
      <c r="GXC4296" s="404"/>
      <c r="GXD4296" s="404"/>
      <c r="GXE4296" s="404"/>
      <c r="GXF4296" s="404"/>
      <c r="GXG4296" s="404"/>
      <c r="GXH4296" s="404"/>
      <c r="GXI4296" s="404"/>
      <c r="GXJ4296" s="404"/>
      <c r="GXK4296" s="404"/>
      <c r="GXL4296" s="404"/>
      <c r="GXM4296" s="404"/>
      <c r="GXN4296" s="404"/>
      <c r="GXO4296" s="404"/>
      <c r="GXP4296" s="404"/>
      <c r="GXQ4296" s="404"/>
      <c r="GXR4296" s="404"/>
      <c r="GXS4296" s="404"/>
      <c r="GXT4296" s="404"/>
      <c r="GXU4296" s="404"/>
      <c r="GXV4296" s="404"/>
      <c r="GXW4296" s="404"/>
      <c r="GXX4296" s="404"/>
      <c r="GXY4296" s="404"/>
      <c r="GXZ4296" s="404"/>
      <c r="GYA4296" s="404"/>
      <c r="GYB4296" s="404"/>
      <c r="GYC4296" s="404"/>
      <c r="GYD4296" s="404"/>
      <c r="GYE4296" s="404"/>
      <c r="GYF4296" s="404"/>
      <c r="GYG4296" s="404"/>
      <c r="GYH4296" s="404"/>
      <c r="GYI4296" s="404"/>
      <c r="GYJ4296" s="404"/>
      <c r="GYK4296" s="404"/>
      <c r="GYL4296" s="404"/>
      <c r="GYM4296" s="404"/>
      <c r="GYN4296" s="404"/>
      <c r="GYO4296" s="404"/>
      <c r="GYP4296" s="404"/>
      <c r="GYQ4296" s="404"/>
      <c r="GYR4296" s="404"/>
      <c r="GYS4296" s="404"/>
      <c r="GYT4296" s="404"/>
      <c r="GYU4296" s="404"/>
      <c r="GYV4296" s="404"/>
      <c r="GYW4296" s="404"/>
      <c r="GYX4296" s="404"/>
      <c r="GYY4296" s="404"/>
      <c r="GYZ4296" s="404"/>
      <c r="GZA4296" s="404"/>
      <c r="GZB4296" s="404"/>
      <c r="GZC4296" s="404"/>
      <c r="GZD4296" s="404"/>
      <c r="GZE4296" s="404"/>
      <c r="GZF4296" s="404"/>
      <c r="GZG4296" s="404"/>
      <c r="GZH4296" s="404"/>
      <c r="GZI4296" s="404"/>
      <c r="GZJ4296" s="404"/>
      <c r="GZK4296" s="404"/>
      <c r="GZL4296" s="404"/>
      <c r="GZM4296" s="404"/>
      <c r="GZN4296" s="404"/>
      <c r="GZO4296" s="404"/>
      <c r="GZP4296" s="404"/>
      <c r="GZQ4296" s="404"/>
      <c r="GZR4296" s="404"/>
      <c r="GZS4296" s="404"/>
      <c r="GZT4296" s="404"/>
      <c r="GZU4296" s="404"/>
      <c r="GZV4296" s="404"/>
      <c r="GZW4296" s="404"/>
      <c r="GZX4296" s="404"/>
      <c r="GZY4296" s="404"/>
      <c r="GZZ4296" s="404"/>
      <c r="HAA4296" s="404"/>
      <c r="HAB4296" s="404"/>
      <c r="HAC4296" s="404"/>
      <c r="HAD4296" s="404"/>
      <c r="HAE4296" s="404"/>
      <c r="HAF4296" s="404"/>
      <c r="HAG4296" s="404"/>
      <c r="HAH4296" s="404"/>
      <c r="HAI4296" s="404"/>
      <c r="HAJ4296" s="404"/>
      <c r="HAK4296" s="404"/>
      <c r="HAL4296" s="404"/>
      <c r="HAM4296" s="404"/>
      <c r="HAN4296" s="404"/>
      <c r="HAO4296" s="404"/>
      <c r="HAP4296" s="404"/>
      <c r="HAQ4296" s="404"/>
      <c r="HAR4296" s="404"/>
      <c r="HAS4296" s="404"/>
      <c r="HAT4296" s="404"/>
      <c r="HAU4296" s="404"/>
      <c r="HAV4296" s="404"/>
      <c r="HAW4296" s="404"/>
      <c r="HAX4296" s="404"/>
      <c r="HAY4296" s="404"/>
      <c r="HAZ4296" s="404"/>
      <c r="HBA4296" s="404"/>
      <c r="HBB4296" s="404"/>
      <c r="HBC4296" s="404"/>
      <c r="HBD4296" s="404"/>
      <c r="HBE4296" s="404"/>
      <c r="HBF4296" s="404"/>
      <c r="HBG4296" s="404"/>
      <c r="HBH4296" s="404"/>
      <c r="HBI4296" s="404"/>
      <c r="HBJ4296" s="404"/>
      <c r="HBK4296" s="404"/>
      <c r="HBL4296" s="404"/>
      <c r="HBM4296" s="404"/>
      <c r="HBN4296" s="404"/>
      <c r="HBO4296" s="404"/>
      <c r="HBP4296" s="404"/>
      <c r="HBQ4296" s="404"/>
      <c r="HBR4296" s="404"/>
      <c r="HBS4296" s="404"/>
      <c r="HBT4296" s="404"/>
      <c r="HBU4296" s="404"/>
      <c r="HBV4296" s="404"/>
      <c r="HBW4296" s="404"/>
      <c r="HBX4296" s="404"/>
      <c r="HBY4296" s="404"/>
      <c r="HBZ4296" s="404"/>
      <c r="HCA4296" s="404"/>
      <c r="HCB4296" s="404"/>
      <c r="HCC4296" s="404"/>
      <c r="HCD4296" s="404"/>
      <c r="HCE4296" s="404"/>
      <c r="HCF4296" s="404"/>
      <c r="HCG4296" s="404"/>
      <c r="HCH4296" s="404"/>
      <c r="HCI4296" s="404"/>
      <c r="HCJ4296" s="404"/>
      <c r="HCK4296" s="404"/>
      <c r="HCL4296" s="404"/>
      <c r="HCM4296" s="404"/>
      <c r="HCN4296" s="404"/>
      <c r="HCO4296" s="404"/>
      <c r="HCP4296" s="404"/>
      <c r="HCQ4296" s="404"/>
      <c r="HCR4296" s="404"/>
      <c r="HCS4296" s="404"/>
      <c r="HCT4296" s="404"/>
      <c r="HCU4296" s="404"/>
      <c r="HCV4296" s="404"/>
      <c r="HCW4296" s="404"/>
      <c r="HCX4296" s="404"/>
      <c r="HCY4296" s="404"/>
      <c r="HCZ4296" s="404"/>
      <c r="HDA4296" s="404"/>
      <c r="HDB4296" s="404"/>
      <c r="HDC4296" s="404"/>
      <c r="HDD4296" s="404"/>
      <c r="HDE4296" s="404"/>
      <c r="HDF4296" s="404"/>
      <c r="HDG4296" s="404"/>
      <c r="HDH4296" s="404"/>
      <c r="HDI4296" s="404"/>
      <c r="HDJ4296" s="404"/>
      <c r="HDK4296" s="404"/>
      <c r="HDL4296" s="404"/>
      <c r="HDM4296" s="404"/>
      <c r="HDN4296" s="404"/>
      <c r="HDO4296" s="404"/>
      <c r="HDP4296" s="404"/>
      <c r="HDQ4296" s="404"/>
      <c r="HDR4296" s="404"/>
      <c r="HDS4296" s="404"/>
      <c r="HDT4296" s="404"/>
      <c r="HDU4296" s="404"/>
      <c r="HDV4296" s="404"/>
      <c r="HDW4296" s="404"/>
      <c r="HDX4296" s="404"/>
      <c r="HDY4296" s="404"/>
      <c r="HDZ4296" s="404"/>
      <c r="HEA4296" s="404"/>
      <c r="HEB4296" s="404"/>
      <c r="HEC4296" s="404"/>
      <c r="HED4296" s="404"/>
      <c r="HEE4296" s="404"/>
      <c r="HEF4296" s="404"/>
      <c r="HEG4296" s="404"/>
      <c r="HEH4296" s="404"/>
      <c r="HEI4296" s="404"/>
      <c r="HEJ4296" s="404"/>
      <c r="HEK4296" s="404"/>
      <c r="HEL4296" s="404"/>
      <c r="HEM4296" s="404"/>
      <c r="HEN4296" s="404"/>
      <c r="HEO4296" s="404"/>
      <c r="HEP4296" s="404"/>
      <c r="HEQ4296" s="404"/>
      <c r="HER4296" s="404"/>
      <c r="HES4296" s="404"/>
      <c r="HET4296" s="404"/>
      <c r="HEU4296" s="404"/>
      <c r="HEV4296" s="404"/>
      <c r="HEW4296" s="404"/>
      <c r="HEX4296" s="404"/>
      <c r="HEY4296" s="404"/>
      <c r="HEZ4296" s="404"/>
      <c r="HFA4296" s="404"/>
      <c r="HFB4296" s="404"/>
      <c r="HFC4296" s="404"/>
      <c r="HFD4296" s="404"/>
      <c r="HFE4296" s="404"/>
      <c r="HFF4296" s="404"/>
      <c r="HFG4296" s="404"/>
      <c r="HFH4296" s="404"/>
      <c r="HFI4296" s="404"/>
      <c r="HFJ4296" s="404"/>
      <c r="HFK4296" s="404"/>
      <c r="HFL4296" s="404"/>
      <c r="HFM4296" s="404"/>
      <c r="HFN4296" s="404"/>
      <c r="HFO4296" s="404"/>
      <c r="HFP4296" s="404"/>
      <c r="HFQ4296" s="404"/>
      <c r="HFR4296" s="404"/>
      <c r="HFS4296" s="404"/>
      <c r="HFT4296" s="404"/>
      <c r="HFU4296" s="404"/>
      <c r="HFV4296" s="404"/>
      <c r="HFW4296" s="404"/>
      <c r="HFX4296" s="404"/>
      <c r="HFY4296" s="404"/>
      <c r="HFZ4296" s="404"/>
      <c r="HGA4296" s="404"/>
      <c r="HGB4296" s="404"/>
      <c r="HGC4296" s="404"/>
      <c r="HGD4296" s="404"/>
      <c r="HGE4296" s="404"/>
      <c r="HGF4296" s="404"/>
      <c r="HGG4296" s="404"/>
      <c r="HGH4296" s="404"/>
      <c r="HGI4296" s="404"/>
      <c r="HGJ4296" s="404"/>
      <c r="HGK4296" s="404"/>
      <c r="HGL4296" s="404"/>
      <c r="HGM4296" s="404"/>
      <c r="HGN4296" s="404"/>
      <c r="HGO4296" s="404"/>
      <c r="HGP4296" s="404"/>
      <c r="HGQ4296" s="404"/>
      <c r="HGR4296" s="404"/>
      <c r="HGS4296" s="404"/>
      <c r="HGT4296" s="404"/>
      <c r="HGU4296" s="404"/>
      <c r="HGV4296" s="404"/>
      <c r="HGW4296" s="404"/>
      <c r="HGX4296" s="404"/>
      <c r="HGY4296" s="404"/>
      <c r="HGZ4296" s="404"/>
      <c r="HHA4296" s="404"/>
      <c r="HHB4296" s="404"/>
      <c r="HHC4296" s="404"/>
      <c r="HHD4296" s="404"/>
      <c r="HHE4296" s="404"/>
      <c r="HHF4296" s="404"/>
      <c r="HHG4296" s="404"/>
      <c r="HHH4296" s="404"/>
      <c r="HHI4296" s="404"/>
      <c r="HHJ4296" s="404"/>
      <c r="HHK4296" s="404"/>
      <c r="HHL4296" s="404"/>
      <c r="HHM4296" s="404"/>
      <c r="HHN4296" s="404"/>
      <c r="HHO4296" s="404"/>
      <c r="HHP4296" s="404"/>
      <c r="HHQ4296" s="404"/>
      <c r="HHR4296" s="404"/>
      <c r="HHS4296" s="404"/>
      <c r="HHT4296" s="404"/>
      <c r="HHU4296" s="404"/>
      <c r="HHV4296" s="404"/>
      <c r="HHW4296" s="404"/>
      <c r="HHX4296" s="404"/>
      <c r="HHY4296" s="404"/>
      <c r="HHZ4296" s="404"/>
      <c r="HIA4296" s="404"/>
      <c r="HIB4296" s="404"/>
      <c r="HIC4296" s="404"/>
      <c r="HID4296" s="404"/>
      <c r="HIE4296" s="404"/>
      <c r="HIF4296" s="404"/>
      <c r="HIG4296" s="404"/>
      <c r="HIH4296" s="404"/>
      <c r="HII4296" s="404"/>
      <c r="HIJ4296" s="404"/>
      <c r="HIK4296" s="404"/>
      <c r="HIL4296" s="404"/>
      <c r="HIM4296" s="404"/>
      <c r="HIN4296" s="404"/>
      <c r="HIO4296" s="404"/>
      <c r="HIP4296" s="404"/>
      <c r="HIQ4296" s="404"/>
      <c r="HIR4296" s="404"/>
      <c r="HIS4296" s="404"/>
      <c r="HIT4296" s="404"/>
      <c r="HIU4296" s="404"/>
      <c r="HIV4296" s="404"/>
      <c r="HIW4296" s="404"/>
      <c r="HIX4296" s="404"/>
      <c r="HIY4296" s="404"/>
      <c r="HIZ4296" s="404"/>
      <c r="HJA4296" s="404"/>
      <c r="HJB4296" s="404"/>
      <c r="HJC4296" s="404"/>
      <c r="HJD4296" s="404"/>
      <c r="HJE4296" s="404"/>
      <c r="HJF4296" s="404"/>
      <c r="HJG4296" s="404"/>
      <c r="HJH4296" s="404"/>
      <c r="HJI4296" s="404"/>
      <c r="HJJ4296" s="404"/>
      <c r="HJK4296" s="404"/>
      <c r="HJL4296" s="404"/>
      <c r="HJM4296" s="404"/>
      <c r="HJN4296" s="404"/>
      <c r="HJO4296" s="404"/>
      <c r="HJP4296" s="404"/>
      <c r="HJQ4296" s="404"/>
      <c r="HJR4296" s="404"/>
      <c r="HJS4296" s="404"/>
      <c r="HJT4296" s="404"/>
      <c r="HJU4296" s="404"/>
      <c r="HJV4296" s="404"/>
      <c r="HJW4296" s="404"/>
      <c r="HJX4296" s="404"/>
      <c r="HJY4296" s="404"/>
      <c r="HJZ4296" s="404"/>
      <c r="HKA4296" s="404"/>
      <c r="HKB4296" s="404"/>
      <c r="HKC4296" s="404"/>
      <c r="HKD4296" s="404"/>
      <c r="HKE4296" s="404"/>
      <c r="HKF4296" s="404"/>
      <c r="HKG4296" s="404"/>
      <c r="HKH4296" s="404"/>
      <c r="HKI4296" s="404"/>
      <c r="HKJ4296" s="404"/>
      <c r="HKK4296" s="404"/>
      <c r="HKL4296" s="404"/>
      <c r="HKM4296" s="404"/>
      <c r="HKN4296" s="404"/>
      <c r="HKO4296" s="404"/>
      <c r="HKP4296" s="404"/>
      <c r="HKQ4296" s="404"/>
      <c r="HKR4296" s="404"/>
      <c r="HKS4296" s="404"/>
      <c r="HKT4296" s="404"/>
      <c r="HKU4296" s="404"/>
      <c r="HKV4296" s="404"/>
      <c r="HKW4296" s="404"/>
      <c r="HKX4296" s="404"/>
      <c r="HKY4296" s="404"/>
      <c r="HKZ4296" s="404"/>
      <c r="HLA4296" s="404"/>
      <c r="HLB4296" s="404"/>
      <c r="HLC4296" s="404"/>
      <c r="HLD4296" s="404"/>
      <c r="HLE4296" s="404"/>
      <c r="HLF4296" s="404"/>
      <c r="HLG4296" s="404"/>
      <c r="HLH4296" s="404"/>
      <c r="HLI4296" s="404"/>
      <c r="HLJ4296" s="404"/>
      <c r="HLK4296" s="404"/>
      <c r="HLL4296" s="404"/>
      <c r="HLM4296" s="404"/>
      <c r="HLN4296" s="404"/>
      <c r="HLO4296" s="404"/>
      <c r="HLP4296" s="404"/>
      <c r="HLQ4296" s="404"/>
      <c r="HLR4296" s="404"/>
      <c r="HLS4296" s="404"/>
      <c r="HLT4296" s="404"/>
      <c r="HLU4296" s="404"/>
      <c r="HLV4296" s="404"/>
      <c r="HLW4296" s="404"/>
      <c r="HLX4296" s="404"/>
      <c r="HLY4296" s="404"/>
      <c r="HLZ4296" s="404"/>
      <c r="HMA4296" s="404"/>
      <c r="HMB4296" s="404"/>
      <c r="HMC4296" s="404"/>
      <c r="HMD4296" s="404"/>
      <c r="HME4296" s="404"/>
      <c r="HMF4296" s="404"/>
      <c r="HMG4296" s="404"/>
      <c r="HMH4296" s="404"/>
      <c r="HMI4296" s="404"/>
      <c r="HMJ4296" s="404"/>
      <c r="HMK4296" s="404"/>
      <c r="HML4296" s="404"/>
      <c r="HMM4296" s="404"/>
      <c r="HMN4296" s="404"/>
      <c r="HMO4296" s="404"/>
      <c r="HMP4296" s="404"/>
      <c r="HMQ4296" s="404"/>
      <c r="HMR4296" s="404"/>
      <c r="HMS4296" s="404"/>
      <c r="HMT4296" s="404"/>
      <c r="HMU4296" s="404"/>
      <c r="HMV4296" s="404"/>
      <c r="HMW4296" s="404"/>
      <c r="HMX4296" s="404"/>
      <c r="HMY4296" s="404"/>
      <c r="HMZ4296" s="404"/>
      <c r="HNA4296" s="404"/>
      <c r="HNB4296" s="404"/>
      <c r="HNC4296" s="404"/>
      <c r="HND4296" s="404"/>
      <c r="HNE4296" s="404"/>
      <c r="HNF4296" s="404"/>
      <c r="HNG4296" s="404"/>
      <c r="HNH4296" s="404"/>
      <c r="HNI4296" s="404"/>
      <c r="HNJ4296" s="404"/>
      <c r="HNK4296" s="404"/>
      <c r="HNL4296" s="404"/>
      <c r="HNM4296" s="404"/>
      <c r="HNN4296" s="404"/>
      <c r="HNO4296" s="404"/>
      <c r="HNP4296" s="404"/>
      <c r="HNQ4296" s="404"/>
      <c r="HNR4296" s="404"/>
      <c r="HNS4296" s="404"/>
      <c r="HNT4296" s="404"/>
      <c r="HNU4296" s="404"/>
      <c r="HNV4296" s="404"/>
      <c r="HNW4296" s="404"/>
      <c r="HNX4296" s="404"/>
      <c r="HNY4296" s="404"/>
      <c r="HNZ4296" s="404"/>
      <c r="HOA4296" s="404"/>
      <c r="HOB4296" s="404"/>
      <c r="HOC4296" s="404"/>
      <c r="HOD4296" s="404"/>
      <c r="HOE4296" s="404"/>
      <c r="HOF4296" s="404"/>
      <c r="HOG4296" s="404"/>
      <c r="HOH4296" s="404"/>
      <c r="HOI4296" s="404"/>
      <c r="HOJ4296" s="404"/>
      <c r="HOK4296" s="404"/>
      <c r="HOL4296" s="404"/>
      <c r="HOM4296" s="404"/>
      <c r="HON4296" s="404"/>
      <c r="HOO4296" s="404"/>
      <c r="HOP4296" s="404"/>
      <c r="HOQ4296" s="404"/>
      <c r="HOR4296" s="404"/>
      <c r="HOS4296" s="404"/>
      <c r="HOT4296" s="404"/>
      <c r="HOU4296" s="404"/>
      <c r="HOV4296" s="404"/>
      <c r="HOW4296" s="404"/>
      <c r="HOX4296" s="404"/>
      <c r="HOY4296" s="404"/>
      <c r="HOZ4296" s="404"/>
      <c r="HPA4296" s="404"/>
      <c r="HPB4296" s="404"/>
      <c r="HPC4296" s="404"/>
      <c r="HPD4296" s="404"/>
      <c r="HPE4296" s="404"/>
      <c r="HPF4296" s="404"/>
      <c r="HPG4296" s="404"/>
      <c r="HPH4296" s="404"/>
      <c r="HPI4296" s="404"/>
      <c r="HPJ4296" s="404"/>
      <c r="HPK4296" s="404"/>
      <c r="HPL4296" s="404"/>
      <c r="HPM4296" s="404"/>
      <c r="HPN4296" s="404"/>
      <c r="HPO4296" s="404"/>
      <c r="HPP4296" s="404"/>
      <c r="HPQ4296" s="404"/>
      <c r="HPR4296" s="404"/>
      <c r="HPS4296" s="404"/>
      <c r="HPT4296" s="404"/>
      <c r="HPU4296" s="404"/>
      <c r="HPV4296" s="404"/>
      <c r="HPW4296" s="404"/>
      <c r="HPX4296" s="404"/>
      <c r="HPY4296" s="404"/>
      <c r="HPZ4296" s="404"/>
      <c r="HQA4296" s="404"/>
      <c r="HQB4296" s="404"/>
      <c r="HQC4296" s="404"/>
      <c r="HQD4296" s="404"/>
      <c r="HQE4296" s="404"/>
      <c r="HQF4296" s="404"/>
      <c r="HQG4296" s="404"/>
      <c r="HQH4296" s="404"/>
      <c r="HQI4296" s="404"/>
      <c r="HQJ4296" s="404"/>
      <c r="HQK4296" s="404"/>
      <c r="HQL4296" s="404"/>
      <c r="HQM4296" s="404"/>
      <c r="HQN4296" s="404"/>
      <c r="HQO4296" s="404"/>
      <c r="HQP4296" s="404"/>
      <c r="HQQ4296" s="404"/>
      <c r="HQR4296" s="404"/>
      <c r="HQS4296" s="404"/>
      <c r="HQT4296" s="404"/>
      <c r="HQU4296" s="404"/>
      <c r="HQV4296" s="404"/>
      <c r="HQW4296" s="404"/>
      <c r="HQX4296" s="404"/>
      <c r="HQY4296" s="404"/>
      <c r="HQZ4296" s="404"/>
      <c r="HRA4296" s="404"/>
      <c r="HRB4296" s="404"/>
      <c r="HRC4296" s="404"/>
      <c r="HRD4296" s="404"/>
      <c r="HRE4296" s="404"/>
      <c r="HRF4296" s="404"/>
      <c r="HRG4296" s="404"/>
      <c r="HRH4296" s="404"/>
      <c r="HRI4296" s="404"/>
      <c r="HRJ4296" s="404"/>
      <c r="HRK4296" s="404"/>
      <c r="HRL4296" s="404"/>
      <c r="HRM4296" s="404"/>
      <c r="HRN4296" s="404"/>
      <c r="HRO4296" s="404"/>
      <c r="HRP4296" s="404"/>
      <c r="HRQ4296" s="404"/>
      <c r="HRR4296" s="404"/>
      <c r="HRS4296" s="404"/>
      <c r="HRT4296" s="404"/>
      <c r="HRU4296" s="404"/>
      <c r="HRV4296" s="404"/>
      <c r="HRW4296" s="404"/>
      <c r="HRX4296" s="404"/>
      <c r="HRY4296" s="404"/>
      <c r="HRZ4296" s="404"/>
      <c r="HSA4296" s="404"/>
      <c r="HSB4296" s="404"/>
      <c r="HSC4296" s="404"/>
      <c r="HSD4296" s="404"/>
      <c r="HSE4296" s="404"/>
      <c r="HSF4296" s="404"/>
      <c r="HSG4296" s="404"/>
      <c r="HSH4296" s="404"/>
      <c r="HSI4296" s="404"/>
      <c r="HSJ4296" s="404"/>
      <c r="HSK4296" s="404"/>
      <c r="HSL4296" s="404"/>
      <c r="HSM4296" s="404"/>
      <c r="HSN4296" s="404"/>
      <c r="HSO4296" s="404"/>
      <c r="HSP4296" s="404"/>
      <c r="HSQ4296" s="404"/>
      <c r="HSR4296" s="404"/>
      <c r="HSS4296" s="404"/>
      <c r="HST4296" s="404"/>
      <c r="HSU4296" s="404"/>
      <c r="HSV4296" s="404"/>
      <c r="HSW4296" s="404"/>
      <c r="HSX4296" s="404"/>
      <c r="HSY4296" s="404"/>
      <c r="HSZ4296" s="404"/>
      <c r="HTA4296" s="404"/>
      <c r="HTB4296" s="404"/>
      <c r="HTC4296" s="404"/>
      <c r="HTD4296" s="404"/>
      <c r="HTE4296" s="404"/>
      <c r="HTF4296" s="404"/>
      <c r="HTG4296" s="404"/>
      <c r="HTH4296" s="404"/>
      <c r="HTI4296" s="404"/>
      <c r="HTJ4296" s="404"/>
      <c r="HTK4296" s="404"/>
      <c r="HTL4296" s="404"/>
      <c r="HTM4296" s="404"/>
      <c r="HTN4296" s="404"/>
      <c r="HTO4296" s="404"/>
      <c r="HTP4296" s="404"/>
      <c r="HTQ4296" s="404"/>
      <c r="HTR4296" s="404"/>
      <c r="HTS4296" s="404"/>
      <c r="HTT4296" s="404"/>
      <c r="HTU4296" s="404"/>
      <c r="HTV4296" s="404"/>
      <c r="HTW4296" s="404"/>
      <c r="HTX4296" s="404"/>
      <c r="HTY4296" s="404"/>
      <c r="HTZ4296" s="404"/>
      <c r="HUA4296" s="404"/>
      <c r="HUB4296" s="404"/>
      <c r="HUC4296" s="404"/>
      <c r="HUD4296" s="404"/>
      <c r="HUE4296" s="404"/>
      <c r="HUF4296" s="404"/>
      <c r="HUG4296" s="404"/>
      <c r="HUH4296" s="404"/>
      <c r="HUI4296" s="404"/>
      <c r="HUJ4296" s="404"/>
      <c r="HUK4296" s="404"/>
      <c r="HUL4296" s="404"/>
      <c r="HUM4296" s="404"/>
      <c r="HUN4296" s="404"/>
      <c r="HUO4296" s="404"/>
      <c r="HUP4296" s="404"/>
      <c r="HUQ4296" s="404"/>
      <c r="HUR4296" s="404"/>
      <c r="HUS4296" s="404"/>
      <c r="HUT4296" s="404"/>
      <c r="HUU4296" s="404"/>
      <c r="HUV4296" s="404"/>
      <c r="HUW4296" s="404"/>
      <c r="HUX4296" s="404"/>
      <c r="HUY4296" s="404"/>
      <c r="HUZ4296" s="404"/>
      <c r="HVA4296" s="404"/>
      <c r="HVB4296" s="404"/>
      <c r="HVC4296" s="404"/>
      <c r="HVD4296" s="404"/>
      <c r="HVE4296" s="404"/>
      <c r="HVF4296" s="404"/>
      <c r="HVG4296" s="404"/>
      <c r="HVH4296" s="404"/>
      <c r="HVI4296" s="404"/>
      <c r="HVJ4296" s="404"/>
      <c r="HVK4296" s="404"/>
      <c r="HVL4296" s="404"/>
      <c r="HVM4296" s="404"/>
      <c r="HVN4296" s="404"/>
      <c r="HVO4296" s="404"/>
      <c r="HVP4296" s="404"/>
      <c r="HVQ4296" s="404"/>
      <c r="HVR4296" s="404"/>
      <c r="HVS4296" s="404"/>
      <c r="HVT4296" s="404"/>
      <c r="HVU4296" s="404"/>
      <c r="HVV4296" s="404"/>
      <c r="HVW4296" s="404"/>
      <c r="HVX4296" s="404"/>
      <c r="HVY4296" s="404"/>
      <c r="HVZ4296" s="404"/>
      <c r="HWA4296" s="404"/>
      <c r="HWB4296" s="404"/>
      <c r="HWC4296" s="404"/>
      <c r="HWD4296" s="404"/>
      <c r="HWE4296" s="404"/>
      <c r="HWF4296" s="404"/>
      <c r="HWG4296" s="404"/>
      <c r="HWH4296" s="404"/>
      <c r="HWI4296" s="404"/>
      <c r="HWJ4296" s="404"/>
      <c r="HWK4296" s="404"/>
      <c r="HWL4296" s="404"/>
      <c r="HWM4296" s="404"/>
      <c r="HWN4296" s="404"/>
      <c r="HWO4296" s="404"/>
      <c r="HWP4296" s="404"/>
      <c r="HWQ4296" s="404"/>
      <c r="HWR4296" s="404"/>
      <c r="HWS4296" s="404"/>
      <c r="HWT4296" s="404"/>
      <c r="HWU4296" s="404"/>
      <c r="HWV4296" s="404"/>
      <c r="HWW4296" s="404"/>
      <c r="HWX4296" s="404"/>
      <c r="HWY4296" s="404"/>
      <c r="HWZ4296" s="404"/>
      <c r="HXA4296" s="404"/>
      <c r="HXB4296" s="404"/>
      <c r="HXC4296" s="404"/>
      <c r="HXD4296" s="404"/>
      <c r="HXE4296" s="404"/>
      <c r="HXF4296" s="404"/>
      <c r="HXG4296" s="404"/>
      <c r="HXH4296" s="404"/>
      <c r="HXI4296" s="404"/>
      <c r="HXJ4296" s="404"/>
      <c r="HXK4296" s="404"/>
      <c r="HXL4296" s="404"/>
      <c r="HXM4296" s="404"/>
      <c r="HXN4296" s="404"/>
      <c r="HXO4296" s="404"/>
      <c r="HXP4296" s="404"/>
      <c r="HXQ4296" s="404"/>
      <c r="HXR4296" s="404"/>
      <c r="HXS4296" s="404"/>
      <c r="HXT4296" s="404"/>
      <c r="HXU4296" s="404"/>
      <c r="HXV4296" s="404"/>
      <c r="HXW4296" s="404"/>
      <c r="HXX4296" s="404"/>
      <c r="HXY4296" s="404"/>
      <c r="HXZ4296" s="404"/>
      <c r="HYA4296" s="404"/>
      <c r="HYB4296" s="404"/>
      <c r="HYC4296" s="404"/>
      <c r="HYD4296" s="404"/>
      <c r="HYE4296" s="404"/>
      <c r="HYF4296" s="404"/>
      <c r="HYG4296" s="404"/>
      <c r="HYH4296" s="404"/>
      <c r="HYI4296" s="404"/>
      <c r="HYJ4296" s="404"/>
      <c r="HYK4296" s="404"/>
      <c r="HYL4296" s="404"/>
      <c r="HYM4296" s="404"/>
      <c r="HYN4296" s="404"/>
      <c r="HYO4296" s="404"/>
      <c r="HYP4296" s="404"/>
      <c r="HYQ4296" s="404"/>
      <c r="HYR4296" s="404"/>
      <c r="HYS4296" s="404"/>
      <c r="HYT4296" s="404"/>
      <c r="HYU4296" s="404"/>
      <c r="HYV4296" s="404"/>
      <c r="HYW4296" s="404"/>
      <c r="HYX4296" s="404"/>
      <c r="HYY4296" s="404"/>
      <c r="HYZ4296" s="404"/>
      <c r="HZA4296" s="404"/>
      <c r="HZB4296" s="404"/>
      <c r="HZC4296" s="404"/>
      <c r="HZD4296" s="404"/>
      <c r="HZE4296" s="404"/>
      <c r="HZF4296" s="404"/>
      <c r="HZG4296" s="404"/>
      <c r="HZH4296" s="404"/>
      <c r="HZI4296" s="404"/>
      <c r="HZJ4296" s="404"/>
      <c r="HZK4296" s="404"/>
      <c r="HZL4296" s="404"/>
      <c r="HZM4296" s="404"/>
      <c r="HZN4296" s="404"/>
      <c r="HZO4296" s="404"/>
      <c r="HZP4296" s="404"/>
      <c r="HZQ4296" s="404"/>
      <c r="HZR4296" s="404"/>
      <c r="HZS4296" s="404"/>
      <c r="HZT4296" s="404"/>
      <c r="HZU4296" s="404"/>
      <c r="HZV4296" s="404"/>
      <c r="HZW4296" s="404"/>
      <c r="HZX4296" s="404"/>
      <c r="HZY4296" s="404"/>
      <c r="HZZ4296" s="404"/>
      <c r="IAA4296" s="404"/>
      <c r="IAB4296" s="404"/>
      <c r="IAC4296" s="404"/>
      <c r="IAD4296" s="404"/>
      <c r="IAE4296" s="404"/>
      <c r="IAF4296" s="404"/>
      <c r="IAG4296" s="404"/>
      <c r="IAH4296" s="404"/>
      <c r="IAI4296" s="404"/>
      <c r="IAJ4296" s="404"/>
      <c r="IAK4296" s="404"/>
      <c r="IAL4296" s="404"/>
      <c r="IAM4296" s="404"/>
      <c r="IAN4296" s="404"/>
      <c r="IAO4296" s="404"/>
      <c r="IAP4296" s="404"/>
      <c r="IAQ4296" s="404"/>
      <c r="IAR4296" s="404"/>
      <c r="IAS4296" s="404"/>
      <c r="IAT4296" s="404"/>
      <c r="IAU4296" s="404"/>
      <c r="IAV4296" s="404"/>
      <c r="IAW4296" s="404"/>
      <c r="IAX4296" s="404"/>
      <c r="IAY4296" s="404"/>
      <c r="IAZ4296" s="404"/>
      <c r="IBA4296" s="404"/>
      <c r="IBB4296" s="404"/>
      <c r="IBC4296" s="404"/>
      <c r="IBD4296" s="404"/>
      <c r="IBE4296" s="404"/>
      <c r="IBF4296" s="404"/>
      <c r="IBG4296" s="404"/>
      <c r="IBH4296" s="404"/>
      <c r="IBI4296" s="404"/>
      <c r="IBJ4296" s="404"/>
      <c r="IBK4296" s="404"/>
      <c r="IBL4296" s="404"/>
      <c r="IBM4296" s="404"/>
      <c r="IBN4296" s="404"/>
      <c r="IBO4296" s="404"/>
      <c r="IBP4296" s="404"/>
      <c r="IBQ4296" s="404"/>
      <c r="IBR4296" s="404"/>
      <c r="IBS4296" s="404"/>
      <c r="IBT4296" s="404"/>
      <c r="IBU4296" s="404"/>
      <c r="IBV4296" s="404"/>
      <c r="IBW4296" s="404"/>
      <c r="IBX4296" s="404"/>
      <c r="IBY4296" s="404"/>
      <c r="IBZ4296" s="404"/>
      <c r="ICA4296" s="404"/>
      <c r="ICB4296" s="404"/>
      <c r="ICC4296" s="404"/>
      <c r="ICD4296" s="404"/>
      <c r="ICE4296" s="404"/>
      <c r="ICF4296" s="404"/>
      <c r="ICG4296" s="404"/>
      <c r="ICH4296" s="404"/>
      <c r="ICI4296" s="404"/>
      <c r="ICJ4296" s="404"/>
      <c r="ICK4296" s="404"/>
      <c r="ICL4296" s="404"/>
      <c r="ICM4296" s="404"/>
      <c r="ICN4296" s="404"/>
      <c r="ICO4296" s="404"/>
      <c r="ICP4296" s="404"/>
      <c r="ICQ4296" s="404"/>
      <c r="ICR4296" s="404"/>
      <c r="ICS4296" s="404"/>
      <c r="ICT4296" s="404"/>
      <c r="ICU4296" s="404"/>
      <c r="ICV4296" s="404"/>
      <c r="ICW4296" s="404"/>
      <c r="ICX4296" s="404"/>
      <c r="ICY4296" s="404"/>
      <c r="ICZ4296" s="404"/>
      <c r="IDA4296" s="404"/>
      <c r="IDB4296" s="404"/>
      <c r="IDC4296" s="404"/>
      <c r="IDD4296" s="404"/>
      <c r="IDE4296" s="404"/>
      <c r="IDF4296" s="404"/>
      <c r="IDG4296" s="404"/>
      <c r="IDH4296" s="404"/>
      <c r="IDI4296" s="404"/>
      <c r="IDJ4296" s="404"/>
      <c r="IDK4296" s="404"/>
      <c r="IDL4296" s="404"/>
      <c r="IDM4296" s="404"/>
      <c r="IDN4296" s="404"/>
      <c r="IDO4296" s="404"/>
      <c r="IDP4296" s="404"/>
      <c r="IDQ4296" s="404"/>
      <c r="IDR4296" s="404"/>
      <c r="IDS4296" s="404"/>
      <c r="IDT4296" s="404"/>
      <c r="IDU4296" s="404"/>
      <c r="IDV4296" s="404"/>
      <c r="IDW4296" s="404"/>
      <c r="IDX4296" s="404"/>
      <c r="IDY4296" s="404"/>
      <c r="IDZ4296" s="404"/>
      <c r="IEA4296" s="404"/>
      <c r="IEB4296" s="404"/>
      <c r="IEC4296" s="404"/>
      <c r="IED4296" s="404"/>
      <c r="IEE4296" s="404"/>
      <c r="IEF4296" s="404"/>
      <c r="IEG4296" s="404"/>
      <c r="IEH4296" s="404"/>
      <c r="IEI4296" s="404"/>
      <c r="IEJ4296" s="404"/>
      <c r="IEK4296" s="404"/>
      <c r="IEL4296" s="404"/>
      <c r="IEM4296" s="404"/>
      <c r="IEN4296" s="404"/>
      <c r="IEO4296" s="404"/>
      <c r="IEP4296" s="404"/>
      <c r="IEQ4296" s="404"/>
      <c r="IER4296" s="404"/>
      <c r="IES4296" s="404"/>
      <c r="IET4296" s="404"/>
      <c r="IEU4296" s="404"/>
      <c r="IEV4296" s="404"/>
      <c r="IEW4296" s="404"/>
      <c r="IEX4296" s="404"/>
      <c r="IEY4296" s="404"/>
      <c r="IEZ4296" s="404"/>
      <c r="IFA4296" s="404"/>
      <c r="IFB4296" s="404"/>
      <c r="IFC4296" s="404"/>
      <c r="IFD4296" s="404"/>
      <c r="IFE4296" s="404"/>
      <c r="IFF4296" s="404"/>
      <c r="IFG4296" s="404"/>
      <c r="IFH4296" s="404"/>
      <c r="IFI4296" s="404"/>
      <c r="IFJ4296" s="404"/>
      <c r="IFK4296" s="404"/>
      <c r="IFL4296" s="404"/>
      <c r="IFM4296" s="404"/>
      <c r="IFN4296" s="404"/>
      <c r="IFO4296" s="404"/>
      <c r="IFP4296" s="404"/>
      <c r="IFQ4296" s="404"/>
      <c r="IFR4296" s="404"/>
      <c r="IFS4296" s="404"/>
      <c r="IFT4296" s="404"/>
      <c r="IFU4296" s="404"/>
      <c r="IFV4296" s="404"/>
      <c r="IFW4296" s="404"/>
      <c r="IFX4296" s="404"/>
      <c r="IFY4296" s="404"/>
      <c r="IFZ4296" s="404"/>
      <c r="IGA4296" s="404"/>
      <c r="IGB4296" s="404"/>
      <c r="IGC4296" s="404"/>
      <c r="IGD4296" s="404"/>
      <c r="IGE4296" s="404"/>
      <c r="IGF4296" s="404"/>
      <c r="IGG4296" s="404"/>
      <c r="IGH4296" s="404"/>
      <c r="IGI4296" s="404"/>
      <c r="IGJ4296" s="404"/>
      <c r="IGK4296" s="404"/>
      <c r="IGL4296" s="404"/>
      <c r="IGM4296" s="404"/>
      <c r="IGN4296" s="404"/>
      <c r="IGO4296" s="404"/>
      <c r="IGP4296" s="404"/>
      <c r="IGQ4296" s="404"/>
      <c r="IGR4296" s="404"/>
      <c r="IGS4296" s="404"/>
      <c r="IGT4296" s="404"/>
      <c r="IGU4296" s="404"/>
      <c r="IGV4296" s="404"/>
      <c r="IGW4296" s="404"/>
      <c r="IGX4296" s="404"/>
      <c r="IGY4296" s="404"/>
      <c r="IGZ4296" s="404"/>
      <c r="IHA4296" s="404"/>
      <c r="IHB4296" s="404"/>
      <c r="IHC4296" s="404"/>
      <c r="IHD4296" s="404"/>
      <c r="IHE4296" s="404"/>
      <c r="IHF4296" s="404"/>
      <c r="IHG4296" s="404"/>
      <c r="IHH4296" s="404"/>
      <c r="IHI4296" s="404"/>
      <c r="IHJ4296" s="404"/>
      <c r="IHK4296" s="404"/>
      <c r="IHL4296" s="404"/>
      <c r="IHM4296" s="404"/>
      <c r="IHN4296" s="404"/>
      <c r="IHO4296" s="404"/>
      <c r="IHP4296" s="404"/>
      <c r="IHQ4296" s="404"/>
      <c r="IHR4296" s="404"/>
      <c r="IHS4296" s="404"/>
      <c r="IHT4296" s="404"/>
      <c r="IHU4296" s="404"/>
      <c r="IHV4296" s="404"/>
      <c r="IHW4296" s="404"/>
      <c r="IHX4296" s="404"/>
      <c r="IHY4296" s="404"/>
      <c r="IHZ4296" s="404"/>
      <c r="IIA4296" s="404"/>
      <c r="IIB4296" s="404"/>
      <c r="IIC4296" s="404"/>
      <c r="IID4296" s="404"/>
      <c r="IIE4296" s="404"/>
      <c r="IIF4296" s="404"/>
      <c r="IIG4296" s="404"/>
      <c r="IIH4296" s="404"/>
      <c r="III4296" s="404"/>
      <c r="IIJ4296" s="404"/>
      <c r="IIK4296" s="404"/>
      <c r="IIL4296" s="404"/>
      <c r="IIM4296" s="404"/>
      <c r="IIN4296" s="404"/>
      <c r="IIO4296" s="404"/>
      <c r="IIP4296" s="404"/>
      <c r="IIQ4296" s="404"/>
      <c r="IIR4296" s="404"/>
      <c r="IIS4296" s="404"/>
      <c r="IIT4296" s="404"/>
      <c r="IIU4296" s="404"/>
      <c r="IIV4296" s="404"/>
      <c r="IIW4296" s="404"/>
      <c r="IIX4296" s="404"/>
      <c r="IIY4296" s="404"/>
      <c r="IIZ4296" s="404"/>
      <c r="IJA4296" s="404"/>
      <c r="IJB4296" s="404"/>
      <c r="IJC4296" s="404"/>
      <c r="IJD4296" s="404"/>
      <c r="IJE4296" s="404"/>
      <c r="IJF4296" s="404"/>
      <c r="IJG4296" s="404"/>
      <c r="IJH4296" s="404"/>
      <c r="IJI4296" s="404"/>
      <c r="IJJ4296" s="404"/>
      <c r="IJK4296" s="404"/>
      <c r="IJL4296" s="404"/>
      <c r="IJM4296" s="404"/>
      <c r="IJN4296" s="404"/>
      <c r="IJO4296" s="404"/>
      <c r="IJP4296" s="404"/>
      <c r="IJQ4296" s="404"/>
      <c r="IJR4296" s="404"/>
      <c r="IJS4296" s="404"/>
      <c r="IJT4296" s="404"/>
      <c r="IJU4296" s="404"/>
      <c r="IJV4296" s="404"/>
      <c r="IJW4296" s="404"/>
      <c r="IJX4296" s="404"/>
      <c r="IJY4296" s="404"/>
      <c r="IJZ4296" s="404"/>
      <c r="IKA4296" s="404"/>
      <c r="IKB4296" s="404"/>
      <c r="IKC4296" s="404"/>
      <c r="IKD4296" s="404"/>
      <c r="IKE4296" s="404"/>
      <c r="IKF4296" s="404"/>
      <c r="IKG4296" s="404"/>
      <c r="IKH4296" s="404"/>
      <c r="IKI4296" s="404"/>
      <c r="IKJ4296" s="404"/>
      <c r="IKK4296" s="404"/>
      <c r="IKL4296" s="404"/>
      <c r="IKM4296" s="404"/>
      <c r="IKN4296" s="404"/>
      <c r="IKO4296" s="404"/>
      <c r="IKP4296" s="404"/>
      <c r="IKQ4296" s="404"/>
      <c r="IKR4296" s="404"/>
      <c r="IKS4296" s="404"/>
      <c r="IKT4296" s="404"/>
      <c r="IKU4296" s="404"/>
      <c r="IKV4296" s="404"/>
      <c r="IKW4296" s="404"/>
      <c r="IKX4296" s="404"/>
      <c r="IKY4296" s="404"/>
      <c r="IKZ4296" s="404"/>
      <c r="ILA4296" s="404"/>
      <c r="ILB4296" s="404"/>
      <c r="ILC4296" s="404"/>
      <c r="ILD4296" s="404"/>
      <c r="ILE4296" s="404"/>
      <c r="ILF4296" s="404"/>
      <c r="ILG4296" s="404"/>
      <c r="ILH4296" s="404"/>
      <c r="ILI4296" s="404"/>
      <c r="ILJ4296" s="404"/>
      <c r="ILK4296" s="404"/>
      <c r="ILL4296" s="404"/>
      <c r="ILM4296" s="404"/>
      <c r="ILN4296" s="404"/>
      <c r="ILO4296" s="404"/>
      <c r="ILP4296" s="404"/>
      <c r="ILQ4296" s="404"/>
      <c r="ILR4296" s="404"/>
      <c r="ILS4296" s="404"/>
      <c r="ILT4296" s="404"/>
      <c r="ILU4296" s="404"/>
      <c r="ILV4296" s="404"/>
      <c r="ILW4296" s="404"/>
      <c r="ILX4296" s="404"/>
      <c r="ILY4296" s="404"/>
      <c r="ILZ4296" s="404"/>
      <c r="IMA4296" s="404"/>
      <c r="IMB4296" s="404"/>
      <c r="IMC4296" s="404"/>
      <c r="IMD4296" s="404"/>
      <c r="IME4296" s="404"/>
      <c r="IMF4296" s="404"/>
      <c r="IMG4296" s="404"/>
      <c r="IMH4296" s="404"/>
      <c r="IMI4296" s="404"/>
      <c r="IMJ4296" s="404"/>
      <c r="IMK4296" s="404"/>
      <c r="IML4296" s="404"/>
      <c r="IMM4296" s="404"/>
      <c r="IMN4296" s="404"/>
      <c r="IMO4296" s="404"/>
      <c r="IMP4296" s="404"/>
      <c r="IMQ4296" s="404"/>
      <c r="IMR4296" s="404"/>
      <c r="IMS4296" s="404"/>
      <c r="IMT4296" s="404"/>
      <c r="IMU4296" s="404"/>
      <c r="IMV4296" s="404"/>
      <c r="IMW4296" s="404"/>
      <c r="IMX4296" s="404"/>
      <c r="IMY4296" s="404"/>
      <c r="IMZ4296" s="404"/>
      <c r="INA4296" s="404"/>
      <c r="INB4296" s="404"/>
      <c r="INC4296" s="404"/>
      <c r="IND4296" s="404"/>
      <c r="INE4296" s="404"/>
      <c r="INF4296" s="404"/>
      <c r="ING4296" s="404"/>
      <c r="INH4296" s="404"/>
      <c r="INI4296" s="404"/>
      <c r="INJ4296" s="404"/>
      <c r="INK4296" s="404"/>
      <c r="INL4296" s="404"/>
      <c r="INM4296" s="404"/>
      <c r="INN4296" s="404"/>
      <c r="INO4296" s="404"/>
      <c r="INP4296" s="404"/>
      <c r="INQ4296" s="404"/>
      <c r="INR4296" s="404"/>
      <c r="INS4296" s="404"/>
      <c r="INT4296" s="404"/>
      <c r="INU4296" s="404"/>
      <c r="INV4296" s="404"/>
      <c r="INW4296" s="404"/>
      <c r="INX4296" s="404"/>
      <c r="INY4296" s="404"/>
      <c r="INZ4296" s="404"/>
      <c r="IOA4296" s="404"/>
      <c r="IOB4296" s="404"/>
      <c r="IOC4296" s="404"/>
      <c r="IOD4296" s="404"/>
      <c r="IOE4296" s="404"/>
      <c r="IOF4296" s="404"/>
      <c r="IOG4296" s="404"/>
      <c r="IOH4296" s="404"/>
      <c r="IOI4296" s="404"/>
      <c r="IOJ4296" s="404"/>
      <c r="IOK4296" s="404"/>
      <c r="IOL4296" s="404"/>
      <c r="IOM4296" s="404"/>
      <c r="ION4296" s="404"/>
      <c r="IOO4296" s="404"/>
      <c r="IOP4296" s="404"/>
      <c r="IOQ4296" s="404"/>
      <c r="IOR4296" s="404"/>
      <c r="IOS4296" s="404"/>
      <c r="IOT4296" s="404"/>
      <c r="IOU4296" s="404"/>
      <c r="IOV4296" s="404"/>
      <c r="IOW4296" s="404"/>
      <c r="IOX4296" s="404"/>
      <c r="IOY4296" s="404"/>
      <c r="IOZ4296" s="404"/>
      <c r="IPA4296" s="404"/>
      <c r="IPB4296" s="404"/>
      <c r="IPC4296" s="404"/>
      <c r="IPD4296" s="404"/>
      <c r="IPE4296" s="404"/>
      <c r="IPF4296" s="404"/>
      <c r="IPG4296" s="404"/>
      <c r="IPH4296" s="404"/>
      <c r="IPI4296" s="404"/>
      <c r="IPJ4296" s="404"/>
      <c r="IPK4296" s="404"/>
      <c r="IPL4296" s="404"/>
      <c r="IPM4296" s="404"/>
      <c r="IPN4296" s="404"/>
      <c r="IPO4296" s="404"/>
      <c r="IPP4296" s="404"/>
      <c r="IPQ4296" s="404"/>
      <c r="IPR4296" s="404"/>
      <c r="IPS4296" s="404"/>
      <c r="IPT4296" s="404"/>
      <c r="IPU4296" s="404"/>
      <c r="IPV4296" s="404"/>
      <c r="IPW4296" s="404"/>
      <c r="IPX4296" s="404"/>
      <c r="IPY4296" s="404"/>
      <c r="IPZ4296" s="404"/>
      <c r="IQA4296" s="404"/>
      <c r="IQB4296" s="404"/>
      <c r="IQC4296" s="404"/>
      <c r="IQD4296" s="404"/>
      <c r="IQE4296" s="404"/>
      <c r="IQF4296" s="404"/>
      <c r="IQG4296" s="404"/>
      <c r="IQH4296" s="404"/>
      <c r="IQI4296" s="404"/>
      <c r="IQJ4296" s="404"/>
      <c r="IQK4296" s="404"/>
      <c r="IQL4296" s="404"/>
      <c r="IQM4296" s="404"/>
      <c r="IQN4296" s="404"/>
      <c r="IQO4296" s="404"/>
      <c r="IQP4296" s="404"/>
      <c r="IQQ4296" s="404"/>
      <c r="IQR4296" s="404"/>
      <c r="IQS4296" s="404"/>
      <c r="IQT4296" s="404"/>
      <c r="IQU4296" s="404"/>
      <c r="IQV4296" s="404"/>
      <c r="IQW4296" s="404"/>
      <c r="IQX4296" s="404"/>
      <c r="IQY4296" s="404"/>
      <c r="IQZ4296" s="404"/>
      <c r="IRA4296" s="404"/>
      <c r="IRB4296" s="404"/>
      <c r="IRC4296" s="404"/>
      <c r="IRD4296" s="404"/>
      <c r="IRE4296" s="404"/>
      <c r="IRF4296" s="404"/>
      <c r="IRG4296" s="404"/>
      <c r="IRH4296" s="404"/>
      <c r="IRI4296" s="404"/>
      <c r="IRJ4296" s="404"/>
      <c r="IRK4296" s="404"/>
      <c r="IRL4296" s="404"/>
      <c r="IRM4296" s="404"/>
      <c r="IRN4296" s="404"/>
      <c r="IRO4296" s="404"/>
      <c r="IRP4296" s="404"/>
      <c r="IRQ4296" s="404"/>
      <c r="IRR4296" s="404"/>
      <c r="IRS4296" s="404"/>
      <c r="IRT4296" s="404"/>
      <c r="IRU4296" s="404"/>
      <c r="IRV4296" s="404"/>
      <c r="IRW4296" s="404"/>
      <c r="IRX4296" s="404"/>
      <c r="IRY4296" s="404"/>
      <c r="IRZ4296" s="404"/>
      <c r="ISA4296" s="404"/>
      <c r="ISB4296" s="404"/>
      <c r="ISC4296" s="404"/>
      <c r="ISD4296" s="404"/>
      <c r="ISE4296" s="404"/>
      <c r="ISF4296" s="404"/>
      <c r="ISG4296" s="404"/>
      <c r="ISH4296" s="404"/>
      <c r="ISI4296" s="404"/>
      <c r="ISJ4296" s="404"/>
      <c r="ISK4296" s="404"/>
      <c r="ISL4296" s="404"/>
      <c r="ISM4296" s="404"/>
      <c r="ISN4296" s="404"/>
      <c r="ISO4296" s="404"/>
      <c r="ISP4296" s="404"/>
      <c r="ISQ4296" s="404"/>
      <c r="ISR4296" s="404"/>
      <c r="ISS4296" s="404"/>
      <c r="IST4296" s="404"/>
      <c r="ISU4296" s="404"/>
      <c r="ISV4296" s="404"/>
      <c r="ISW4296" s="404"/>
      <c r="ISX4296" s="404"/>
      <c r="ISY4296" s="404"/>
      <c r="ISZ4296" s="404"/>
      <c r="ITA4296" s="404"/>
      <c r="ITB4296" s="404"/>
      <c r="ITC4296" s="404"/>
      <c r="ITD4296" s="404"/>
      <c r="ITE4296" s="404"/>
      <c r="ITF4296" s="404"/>
      <c r="ITG4296" s="404"/>
      <c r="ITH4296" s="404"/>
      <c r="ITI4296" s="404"/>
      <c r="ITJ4296" s="404"/>
      <c r="ITK4296" s="404"/>
      <c r="ITL4296" s="404"/>
      <c r="ITM4296" s="404"/>
      <c r="ITN4296" s="404"/>
      <c r="ITO4296" s="404"/>
      <c r="ITP4296" s="404"/>
      <c r="ITQ4296" s="404"/>
      <c r="ITR4296" s="404"/>
      <c r="ITS4296" s="404"/>
      <c r="ITT4296" s="404"/>
      <c r="ITU4296" s="404"/>
      <c r="ITV4296" s="404"/>
      <c r="ITW4296" s="404"/>
      <c r="ITX4296" s="404"/>
      <c r="ITY4296" s="404"/>
      <c r="ITZ4296" s="404"/>
      <c r="IUA4296" s="404"/>
      <c r="IUB4296" s="404"/>
      <c r="IUC4296" s="404"/>
      <c r="IUD4296" s="404"/>
      <c r="IUE4296" s="404"/>
      <c r="IUF4296" s="404"/>
      <c r="IUG4296" s="404"/>
      <c r="IUH4296" s="404"/>
      <c r="IUI4296" s="404"/>
      <c r="IUJ4296" s="404"/>
      <c r="IUK4296" s="404"/>
      <c r="IUL4296" s="404"/>
      <c r="IUM4296" s="404"/>
      <c r="IUN4296" s="404"/>
      <c r="IUO4296" s="404"/>
      <c r="IUP4296" s="404"/>
      <c r="IUQ4296" s="404"/>
      <c r="IUR4296" s="404"/>
      <c r="IUS4296" s="404"/>
      <c r="IUT4296" s="404"/>
      <c r="IUU4296" s="404"/>
      <c r="IUV4296" s="404"/>
      <c r="IUW4296" s="404"/>
      <c r="IUX4296" s="404"/>
      <c r="IUY4296" s="404"/>
      <c r="IUZ4296" s="404"/>
      <c r="IVA4296" s="404"/>
      <c r="IVB4296" s="404"/>
      <c r="IVC4296" s="404"/>
      <c r="IVD4296" s="404"/>
      <c r="IVE4296" s="404"/>
      <c r="IVF4296" s="404"/>
      <c r="IVG4296" s="404"/>
      <c r="IVH4296" s="404"/>
      <c r="IVI4296" s="404"/>
      <c r="IVJ4296" s="404"/>
      <c r="IVK4296" s="404"/>
      <c r="IVL4296" s="404"/>
      <c r="IVM4296" s="404"/>
      <c r="IVN4296" s="404"/>
      <c r="IVO4296" s="404"/>
      <c r="IVP4296" s="404"/>
      <c r="IVQ4296" s="404"/>
      <c r="IVR4296" s="404"/>
      <c r="IVS4296" s="404"/>
      <c r="IVT4296" s="404"/>
      <c r="IVU4296" s="404"/>
      <c r="IVV4296" s="404"/>
      <c r="IVW4296" s="404"/>
      <c r="IVX4296" s="404"/>
      <c r="IVY4296" s="404"/>
      <c r="IVZ4296" s="404"/>
      <c r="IWA4296" s="404"/>
      <c r="IWB4296" s="404"/>
      <c r="IWC4296" s="404"/>
      <c r="IWD4296" s="404"/>
      <c r="IWE4296" s="404"/>
      <c r="IWF4296" s="404"/>
      <c r="IWG4296" s="404"/>
      <c r="IWH4296" s="404"/>
      <c r="IWI4296" s="404"/>
      <c r="IWJ4296" s="404"/>
      <c r="IWK4296" s="404"/>
      <c r="IWL4296" s="404"/>
      <c r="IWM4296" s="404"/>
      <c r="IWN4296" s="404"/>
      <c r="IWO4296" s="404"/>
      <c r="IWP4296" s="404"/>
      <c r="IWQ4296" s="404"/>
      <c r="IWR4296" s="404"/>
      <c r="IWS4296" s="404"/>
      <c r="IWT4296" s="404"/>
      <c r="IWU4296" s="404"/>
      <c r="IWV4296" s="404"/>
      <c r="IWW4296" s="404"/>
      <c r="IWX4296" s="404"/>
      <c r="IWY4296" s="404"/>
      <c r="IWZ4296" s="404"/>
      <c r="IXA4296" s="404"/>
      <c r="IXB4296" s="404"/>
      <c r="IXC4296" s="404"/>
      <c r="IXD4296" s="404"/>
      <c r="IXE4296" s="404"/>
      <c r="IXF4296" s="404"/>
      <c r="IXG4296" s="404"/>
      <c r="IXH4296" s="404"/>
      <c r="IXI4296" s="404"/>
      <c r="IXJ4296" s="404"/>
      <c r="IXK4296" s="404"/>
      <c r="IXL4296" s="404"/>
      <c r="IXM4296" s="404"/>
      <c r="IXN4296" s="404"/>
      <c r="IXO4296" s="404"/>
      <c r="IXP4296" s="404"/>
      <c r="IXQ4296" s="404"/>
      <c r="IXR4296" s="404"/>
      <c r="IXS4296" s="404"/>
      <c r="IXT4296" s="404"/>
      <c r="IXU4296" s="404"/>
      <c r="IXV4296" s="404"/>
      <c r="IXW4296" s="404"/>
      <c r="IXX4296" s="404"/>
      <c r="IXY4296" s="404"/>
      <c r="IXZ4296" s="404"/>
      <c r="IYA4296" s="404"/>
      <c r="IYB4296" s="404"/>
      <c r="IYC4296" s="404"/>
      <c r="IYD4296" s="404"/>
      <c r="IYE4296" s="404"/>
      <c r="IYF4296" s="404"/>
      <c r="IYG4296" s="404"/>
      <c r="IYH4296" s="404"/>
      <c r="IYI4296" s="404"/>
      <c r="IYJ4296" s="404"/>
      <c r="IYK4296" s="404"/>
      <c r="IYL4296" s="404"/>
      <c r="IYM4296" s="404"/>
      <c r="IYN4296" s="404"/>
      <c r="IYO4296" s="404"/>
      <c r="IYP4296" s="404"/>
      <c r="IYQ4296" s="404"/>
      <c r="IYR4296" s="404"/>
      <c r="IYS4296" s="404"/>
      <c r="IYT4296" s="404"/>
      <c r="IYU4296" s="404"/>
      <c r="IYV4296" s="404"/>
      <c r="IYW4296" s="404"/>
      <c r="IYX4296" s="404"/>
      <c r="IYY4296" s="404"/>
      <c r="IYZ4296" s="404"/>
      <c r="IZA4296" s="404"/>
      <c r="IZB4296" s="404"/>
      <c r="IZC4296" s="404"/>
      <c r="IZD4296" s="404"/>
      <c r="IZE4296" s="404"/>
      <c r="IZF4296" s="404"/>
      <c r="IZG4296" s="404"/>
      <c r="IZH4296" s="404"/>
      <c r="IZI4296" s="404"/>
      <c r="IZJ4296" s="404"/>
      <c r="IZK4296" s="404"/>
      <c r="IZL4296" s="404"/>
      <c r="IZM4296" s="404"/>
      <c r="IZN4296" s="404"/>
      <c r="IZO4296" s="404"/>
      <c r="IZP4296" s="404"/>
      <c r="IZQ4296" s="404"/>
      <c r="IZR4296" s="404"/>
      <c r="IZS4296" s="404"/>
      <c r="IZT4296" s="404"/>
      <c r="IZU4296" s="404"/>
      <c r="IZV4296" s="404"/>
      <c r="IZW4296" s="404"/>
      <c r="IZX4296" s="404"/>
      <c r="IZY4296" s="404"/>
      <c r="IZZ4296" s="404"/>
      <c r="JAA4296" s="404"/>
      <c r="JAB4296" s="404"/>
      <c r="JAC4296" s="404"/>
      <c r="JAD4296" s="404"/>
      <c r="JAE4296" s="404"/>
      <c r="JAF4296" s="404"/>
      <c r="JAG4296" s="404"/>
      <c r="JAH4296" s="404"/>
      <c r="JAI4296" s="404"/>
      <c r="JAJ4296" s="404"/>
      <c r="JAK4296" s="404"/>
      <c r="JAL4296" s="404"/>
      <c r="JAM4296" s="404"/>
      <c r="JAN4296" s="404"/>
      <c r="JAO4296" s="404"/>
      <c r="JAP4296" s="404"/>
      <c r="JAQ4296" s="404"/>
      <c r="JAR4296" s="404"/>
      <c r="JAS4296" s="404"/>
      <c r="JAT4296" s="404"/>
      <c r="JAU4296" s="404"/>
      <c r="JAV4296" s="404"/>
      <c r="JAW4296" s="404"/>
      <c r="JAX4296" s="404"/>
      <c r="JAY4296" s="404"/>
      <c r="JAZ4296" s="404"/>
      <c r="JBA4296" s="404"/>
      <c r="JBB4296" s="404"/>
      <c r="JBC4296" s="404"/>
      <c r="JBD4296" s="404"/>
      <c r="JBE4296" s="404"/>
      <c r="JBF4296" s="404"/>
      <c r="JBG4296" s="404"/>
      <c r="JBH4296" s="404"/>
      <c r="JBI4296" s="404"/>
      <c r="JBJ4296" s="404"/>
      <c r="JBK4296" s="404"/>
      <c r="JBL4296" s="404"/>
      <c r="JBM4296" s="404"/>
      <c r="JBN4296" s="404"/>
      <c r="JBO4296" s="404"/>
      <c r="JBP4296" s="404"/>
      <c r="JBQ4296" s="404"/>
      <c r="JBR4296" s="404"/>
      <c r="JBS4296" s="404"/>
      <c r="JBT4296" s="404"/>
      <c r="JBU4296" s="404"/>
      <c r="JBV4296" s="404"/>
      <c r="JBW4296" s="404"/>
      <c r="JBX4296" s="404"/>
      <c r="JBY4296" s="404"/>
      <c r="JBZ4296" s="404"/>
      <c r="JCA4296" s="404"/>
      <c r="JCB4296" s="404"/>
      <c r="JCC4296" s="404"/>
      <c r="JCD4296" s="404"/>
      <c r="JCE4296" s="404"/>
      <c r="JCF4296" s="404"/>
      <c r="JCG4296" s="404"/>
      <c r="JCH4296" s="404"/>
      <c r="JCI4296" s="404"/>
      <c r="JCJ4296" s="404"/>
      <c r="JCK4296" s="404"/>
      <c r="JCL4296" s="404"/>
      <c r="JCM4296" s="404"/>
      <c r="JCN4296" s="404"/>
      <c r="JCO4296" s="404"/>
      <c r="JCP4296" s="404"/>
      <c r="JCQ4296" s="404"/>
      <c r="JCR4296" s="404"/>
      <c r="JCS4296" s="404"/>
      <c r="JCT4296" s="404"/>
      <c r="JCU4296" s="404"/>
      <c r="JCV4296" s="404"/>
      <c r="JCW4296" s="404"/>
      <c r="JCX4296" s="404"/>
      <c r="JCY4296" s="404"/>
      <c r="JCZ4296" s="404"/>
      <c r="JDA4296" s="404"/>
      <c r="JDB4296" s="404"/>
      <c r="JDC4296" s="404"/>
      <c r="JDD4296" s="404"/>
      <c r="JDE4296" s="404"/>
      <c r="JDF4296" s="404"/>
      <c r="JDG4296" s="404"/>
      <c r="JDH4296" s="404"/>
      <c r="JDI4296" s="404"/>
      <c r="JDJ4296" s="404"/>
      <c r="JDK4296" s="404"/>
      <c r="JDL4296" s="404"/>
      <c r="JDM4296" s="404"/>
      <c r="JDN4296" s="404"/>
      <c r="JDO4296" s="404"/>
      <c r="JDP4296" s="404"/>
      <c r="JDQ4296" s="404"/>
      <c r="JDR4296" s="404"/>
      <c r="JDS4296" s="404"/>
      <c r="JDT4296" s="404"/>
      <c r="JDU4296" s="404"/>
      <c r="JDV4296" s="404"/>
      <c r="JDW4296" s="404"/>
      <c r="JDX4296" s="404"/>
      <c r="JDY4296" s="404"/>
      <c r="JDZ4296" s="404"/>
      <c r="JEA4296" s="404"/>
      <c r="JEB4296" s="404"/>
      <c r="JEC4296" s="404"/>
      <c r="JED4296" s="404"/>
      <c r="JEE4296" s="404"/>
      <c r="JEF4296" s="404"/>
      <c r="JEG4296" s="404"/>
      <c r="JEH4296" s="404"/>
      <c r="JEI4296" s="404"/>
      <c r="JEJ4296" s="404"/>
      <c r="JEK4296" s="404"/>
      <c r="JEL4296" s="404"/>
      <c r="JEM4296" s="404"/>
      <c r="JEN4296" s="404"/>
      <c r="JEO4296" s="404"/>
      <c r="JEP4296" s="404"/>
      <c r="JEQ4296" s="404"/>
      <c r="JER4296" s="404"/>
      <c r="JES4296" s="404"/>
      <c r="JET4296" s="404"/>
      <c r="JEU4296" s="404"/>
      <c r="JEV4296" s="404"/>
      <c r="JEW4296" s="404"/>
      <c r="JEX4296" s="404"/>
      <c r="JEY4296" s="404"/>
      <c r="JEZ4296" s="404"/>
      <c r="JFA4296" s="404"/>
      <c r="JFB4296" s="404"/>
      <c r="JFC4296" s="404"/>
      <c r="JFD4296" s="404"/>
      <c r="JFE4296" s="404"/>
      <c r="JFF4296" s="404"/>
      <c r="JFG4296" s="404"/>
      <c r="JFH4296" s="404"/>
      <c r="JFI4296" s="404"/>
      <c r="JFJ4296" s="404"/>
      <c r="JFK4296" s="404"/>
      <c r="JFL4296" s="404"/>
      <c r="JFM4296" s="404"/>
      <c r="JFN4296" s="404"/>
      <c r="JFO4296" s="404"/>
      <c r="JFP4296" s="404"/>
      <c r="JFQ4296" s="404"/>
      <c r="JFR4296" s="404"/>
      <c r="JFS4296" s="404"/>
      <c r="JFT4296" s="404"/>
      <c r="JFU4296" s="404"/>
      <c r="JFV4296" s="404"/>
      <c r="JFW4296" s="404"/>
      <c r="JFX4296" s="404"/>
      <c r="JFY4296" s="404"/>
      <c r="JFZ4296" s="404"/>
      <c r="JGA4296" s="404"/>
      <c r="JGB4296" s="404"/>
      <c r="JGC4296" s="404"/>
      <c r="JGD4296" s="404"/>
      <c r="JGE4296" s="404"/>
      <c r="JGF4296" s="404"/>
      <c r="JGG4296" s="404"/>
      <c r="JGH4296" s="404"/>
      <c r="JGI4296" s="404"/>
      <c r="JGJ4296" s="404"/>
      <c r="JGK4296" s="404"/>
      <c r="JGL4296" s="404"/>
      <c r="JGM4296" s="404"/>
      <c r="JGN4296" s="404"/>
      <c r="JGO4296" s="404"/>
      <c r="JGP4296" s="404"/>
      <c r="JGQ4296" s="404"/>
      <c r="JGR4296" s="404"/>
      <c r="JGS4296" s="404"/>
      <c r="JGT4296" s="404"/>
      <c r="JGU4296" s="404"/>
      <c r="JGV4296" s="404"/>
      <c r="JGW4296" s="404"/>
      <c r="JGX4296" s="404"/>
      <c r="JGY4296" s="404"/>
      <c r="JGZ4296" s="404"/>
      <c r="JHA4296" s="404"/>
      <c r="JHB4296" s="404"/>
      <c r="JHC4296" s="404"/>
      <c r="JHD4296" s="404"/>
      <c r="JHE4296" s="404"/>
      <c r="JHF4296" s="404"/>
      <c r="JHG4296" s="404"/>
      <c r="JHH4296" s="404"/>
      <c r="JHI4296" s="404"/>
      <c r="JHJ4296" s="404"/>
      <c r="JHK4296" s="404"/>
      <c r="JHL4296" s="404"/>
      <c r="JHM4296" s="404"/>
      <c r="JHN4296" s="404"/>
      <c r="JHO4296" s="404"/>
      <c r="JHP4296" s="404"/>
      <c r="JHQ4296" s="404"/>
      <c r="JHR4296" s="404"/>
      <c r="JHS4296" s="404"/>
      <c r="JHT4296" s="404"/>
      <c r="JHU4296" s="404"/>
      <c r="JHV4296" s="404"/>
      <c r="JHW4296" s="404"/>
      <c r="JHX4296" s="404"/>
      <c r="JHY4296" s="404"/>
      <c r="JHZ4296" s="404"/>
      <c r="JIA4296" s="404"/>
      <c r="JIB4296" s="404"/>
      <c r="JIC4296" s="404"/>
      <c r="JID4296" s="404"/>
      <c r="JIE4296" s="404"/>
      <c r="JIF4296" s="404"/>
      <c r="JIG4296" s="404"/>
      <c r="JIH4296" s="404"/>
      <c r="JII4296" s="404"/>
      <c r="JIJ4296" s="404"/>
      <c r="JIK4296" s="404"/>
      <c r="JIL4296" s="404"/>
      <c r="JIM4296" s="404"/>
      <c r="JIN4296" s="404"/>
      <c r="JIO4296" s="404"/>
      <c r="JIP4296" s="404"/>
      <c r="JIQ4296" s="404"/>
      <c r="JIR4296" s="404"/>
      <c r="JIS4296" s="404"/>
      <c r="JIT4296" s="404"/>
      <c r="JIU4296" s="404"/>
      <c r="JIV4296" s="404"/>
      <c r="JIW4296" s="404"/>
      <c r="JIX4296" s="404"/>
      <c r="JIY4296" s="404"/>
      <c r="JIZ4296" s="404"/>
      <c r="JJA4296" s="404"/>
      <c r="JJB4296" s="404"/>
      <c r="JJC4296" s="404"/>
      <c r="JJD4296" s="404"/>
      <c r="JJE4296" s="404"/>
      <c r="JJF4296" s="404"/>
      <c r="JJG4296" s="404"/>
      <c r="JJH4296" s="404"/>
      <c r="JJI4296" s="404"/>
      <c r="JJJ4296" s="404"/>
      <c r="JJK4296" s="404"/>
      <c r="JJL4296" s="404"/>
      <c r="JJM4296" s="404"/>
      <c r="JJN4296" s="404"/>
      <c r="JJO4296" s="404"/>
      <c r="JJP4296" s="404"/>
      <c r="JJQ4296" s="404"/>
      <c r="JJR4296" s="404"/>
      <c r="JJS4296" s="404"/>
      <c r="JJT4296" s="404"/>
      <c r="JJU4296" s="404"/>
      <c r="JJV4296" s="404"/>
      <c r="JJW4296" s="404"/>
      <c r="JJX4296" s="404"/>
      <c r="JJY4296" s="404"/>
      <c r="JJZ4296" s="404"/>
      <c r="JKA4296" s="404"/>
      <c r="JKB4296" s="404"/>
      <c r="JKC4296" s="404"/>
      <c r="JKD4296" s="404"/>
      <c r="JKE4296" s="404"/>
      <c r="JKF4296" s="404"/>
      <c r="JKG4296" s="404"/>
      <c r="JKH4296" s="404"/>
      <c r="JKI4296" s="404"/>
      <c r="JKJ4296" s="404"/>
      <c r="JKK4296" s="404"/>
      <c r="JKL4296" s="404"/>
      <c r="JKM4296" s="404"/>
      <c r="JKN4296" s="404"/>
      <c r="JKO4296" s="404"/>
      <c r="JKP4296" s="404"/>
      <c r="JKQ4296" s="404"/>
      <c r="JKR4296" s="404"/>
      <c r="JKS4296" s="404"/>
      <c r="JKT4296" s="404"/>
      <c r="JKU4296" s="404"/>
      <c r="JKV4296" s="404"/>
      <c r="JKW4296" s="404"/>
      <c r="JKX4296" s="404"/>
      <c r="JKY4296" s="404"/>
      <c r="JKZ4296" s="404"/>
      <c r="JLA4296" s="404"/>
      <c r="JLB4296" s="404"/>
      <c r="JLC4296" s="404"/>
      <c r="JLD4296" s="404"/>
      <c r="JLE4296" s="404"/>
      <c r="JLF4296" s="404"/>
      <c r="JLG4296" s="404"/>
      <c r="JLH4296" s="404"/>
      <c r="JLI4296" s="404"/>
      <c r="JLJ4296" s="404"/>
      <c r="JLK4296" s="404"/>
      <c r="JLL4296" s="404"/>
      <c r="JLM4296" s="404"/>
      <c r="JLN4296" s="404"/>
      <c r="JLO4296" s="404"/>
      <c r="JLP4296" s="404"/>
      <c r="JLQ4296" s="404"/>
      <c r="JLR4296" s="404"/>
      <c r="JLS4296" s="404"/>
      <c r="JLT4296" s="404"/>
      <c r="JLU4296" s="404"/>
      <c r="JLV4296" s="404"/>
      <c r="JLW4296" s="404"/>
      <c r="JLX4296" s="404"/>
      <c r="JLY4296" s="404"/>
      <c r="JLZ4296" s="404"/>
      <c r="JMA4296" s="404"/>
      <c r="JMB4296" s="404"/>
      <c r="JMC4296" s="404"/>
      <c r="JMD4296" s="404"/>
      <c r="JME4296" s="404"/>
      <c r="JMF4296" s="404"/>
      <c r="JMG4296" s="404"/>
      <c r="JMH4296" s="404"/>
      <c r="JMI4296" s="404"/>
      <c r="JMJ4296" s="404"/>
      <c r="JMK4296" s="404"/>
      <c r="JML4296" s="404"/>
      <c r="JMM4296" s="404"/>
      <c r="JMN4296" s="404"/>
      <c r="JMO4296" s="404"/>
      <c r="JMP4296" s="404"/>
      <c r="JMQ4296" s="404"/>
      <c r="JMR4296" s="404"/>
      <c r="JMS4296" s="404"/>
      <c r="JMT4296" s="404"/>
      <c r="JMU4296" s="404"/>
      <c r="JMV4296" s="404"/>
      <c r="JMW4296" s="404"/>
      <c r="JMX4296" s="404"/>
      <c r="JMY4296" s="404"/>
      <c r="JMZ4296" s="404"/>
      <c r="JNA4296" s="404"/>
      <c r="JNB4296" s="404"/>
      <c r="JNC4296" s="404"/>
      <c r="JND4296" s="404"/>
      <c r="JNE4296" s="404"/>
      <c r="JNF4296" s="404"/>
      <c r="JNG4296" s="404"/>
      <c r="JNH4296" s="404"/>
      <c r="JNI4296" s="404"/>
      <c r="JNJ4296" s="404"/>
      <c r="JNK4296" s="404"/>
      <c r="JNL4296" s="404"/>
      <c r="JNM4296" s="404"/>
      <c r="JNN4296" s="404"/>
      <c r="JNO4296" s="404"/>
      <c r="JNP4296" s="404"/>
      <c r="JNQ4296" s="404"/>
      <c r="JNR4296" s="404"/>
      <c r="JNS4296" s="404"/>
      <c r="JNT4296" s="404"/>
      <c r="JNU4296" s="404"/>
      <c r="JNV4296" s="404"/>
      <c r="JNW4296" s="404"/>
      <c r="JNX4296" s="404"/>
      <c r="JNY4296" s="404"/>
      <c r="JNZ4296" s="404"/>
      <c r="JOA4296" s="404"/>
      <c r="JOB4296" s="404"/>
      <c r="JOC4296" s="404"/>
      <c r="JOD4296" s="404"/>
      <c r="JOE4296" s="404"/>
      <c r="JOF4296" s="404"/>
      <c r="JOG4296" s="404"/>
      <c r="JOH4296" s="404"/>
      <c r="JOI4296" s="404"/>
      <c r="JOJ4296" s="404"/>
      <c r="JOK4296" s="404"/>
      <c r="JOL4296" s="404"/>
      <c r="JOM4296" s="404"/>
      <c r="JON4296" s="404"/>
      <c r="JOO4296" s="404"/>
      <c r="JOP4296" s="404"/>
      <c r="JOQ4296" s="404"/>
      <c r="JOR4296" s="404"/>
      <c r="JOS4296" s="404"/>
      <c r="JOT4296" s="404"/>
      <c r="JOU4296" s="404"/>
      <c r="JOV4296" s="404"/>
      <c r="JOW4296" s="404"/>
      <c r="JOX4296" s="404"/>
      <c r="JOY4296" s="404"/>
      <c r="JOZ4296" s="404"/>
      <c r="JPA4296" s="404"/>
      <c r="JPB4296" s="404"/>
      <c r="JPC4296" s="404"/>
      <c r="JPD4296" s="404"/>
      <c r="JPE4296" s="404"/>
      <c r="JPF4296" s="404"/>
      <c r="JPG4296" s="404"/>
      <c r="JPH4296" s="404"/>
      <c r="JPI4296" s="404"/>
      <c r="JPJ4296" s="404"/>
      <c r="JPK4296" s="404"/>
      <c r="JPL4296" s="404"/>
      <c r="JPM4296" s="404"/>
      <c r="JPN4296" s="404"/>
      <c r="JPO4296" s="404"/>
      <c r="JPP4296" s="404"/>
      <c r="JPQ4296" s="404"/>
      <c r="JPR4296" s="404"/>
      <c r="JPS4296" s="404"/>
      <c r="JPT4296" s="404"/>
      <c r="JPU4296" s="404"/>
      <c r="JPV4296" s="404"/>
      <c r="JPW4296" s="404"/>
      <c r="JPX4296" s="404"/>
      <c r="JPY4296" s="404"/>
      <c r="JPZ4296" s="404"/>
      <c r="JQA4296" s="404"/>
      <c r="JQB4296" s="404"/>
      <c r="JQC4296" s="404"/>
      <c r="JQD4296" s="404"/>
      <c r="JQE4296" s="404"/>
      <c r="JQF4296" s="404"/>
      <c r="JQG4296" s="404"/>
      <c r="JQH4296" s="404"/>
      <c r="JQI4296" s="404"/>
      <c r="JQJ4296" s="404"/>
      <c r="JQK4296" s="404"/>
      <c r="JQL4296" s="404"/>
      <c r="JQM4296" s="404"/>
      <c r="JQN4296" s="404"/>
      <c r="JQO4296" s="404"/>
      <c r="JQP4296" s="404"/>
      <c r="JQQ4296" s="404"/>
      <c r="JQR4296" s="404"/>
      <c r="JQS4296" s="404"/>
      <c r="JQT4296" s="404"/>
      <c r="JQU4296" s="404"/>
      <c r="JQV4296" s="404"/>
      <c r="JQW4296" s="404"/>
      <c r="JQX4296" s="404"/>
      <c r="JQY4296" s="404"/>
      <c r="JQZ4296" s="404"/>
      <c r="JRA4296" s="404"/>
      <c r="JRB4296" s="404"/>
      <c r="JRC4296" s="404"/>
      <c r="JRD4296" s="404"/>
      <c r="JRE4296" s="404"/>
      <c r="JRF4296" s="404"/>
      <c r="JRG4296" s="404"/>
      <c r="JRH4296" s="404"/>
      <c r="JRI4296" s="404"/>
      <c r="JRJ4296" s="404"/>
      <c r="JRK4296" s="404"/>
      <c r="JRL4296" s="404"/>
      <c r="JRM4296" s="404"/>
      <c r="JRN4296" s="404"/>
      <c r="JRO4296" s="404"/>
      <c r="JRP4296" s="404"/>
      <c r="JRQ4296" s="404"/>
      <c r="JRR4296" s="404"/>
      <c r="JRS4296" s="404"/>
      <c r="JRT4296" s="404"/>
      <c r="JRU4296" s="404"/>
      <c r="JRV4296" s="404"/>
      <c r="JRW4296" s="404"/>
      <c r="JRX4296" s="404"/>
      <c r="JRY4296" s="404"/>
      <c r="JRZ4296" s="404"/>
      <c r="JSA4296" s="404"/>
      <c r="JSB4296" s="404"/>
      <c r="JSC4296" s="404"/>
      <c r="JSD4296" s="404"/>
      <c r="JSE4296" s="404"/>
      <c r="JSF4296" s="404"/>
      <c r="JSG4296" s="404"/>
      <c r="JSH4296" s="404"/>
      <c r="JSI4296" s="404"/>
      <c r="JSJ4296" s="404"/>
      <c r="JSK4296" s="404"/>
      <c r="JSL4296" s="404"/>
      <c r="JSM4296" s="404"/>
      <c r="JSN4296" s="404"/>
      <c r="JSO4296" s="404"/>
      <c r="JSP4296" s="404"/>
      <c r="JSQ4296" s="404"/>
      <c r="JSR4296" s="404"/>
      <c r="JSS4296" s="404"/>
      <c r="JST4296" s="404"/>
      <c r="JSU4296" s="404"/>
      <c r="JSV4296" s="404"/>
      <c r="JSW4296" s="404"/>
      <c r="JSX4296" s="404"/>
      <c r="JSY4296" s="404"/>
      <c r="JSZ4296" s="404"/>
      <c r="JTA4296" s="404"/>
      <c r="JTB4296" s="404"/>
      <c r="JTC4296" s="404"/>
      <c r="JTD4296" s="404"/>
      <c r="JTE4296" s="404"/>
      <c r="JTF4296" s="404"/>
      <c r="JTG4296" s="404"/>
      <c r="JTH4296" s="404"/>
      <c r="JTI4296" s="404"/>
      <c r="JTJ4296" s="404"/>
      <c r="JTK4296" s="404"/>
      <c r="JTL4296" s="404"/>
      <c r="JTM4296" s="404"/>
      <c r="JTN4296" s="404"/>
      <c r="JTO4296" s="404"/>
      <c r="JTP4296" s="404"/>
      <c r="JTQ4296" s="404"/>
      <c r="JTR4296" s="404"/>
      <c r="JTS4296" s="404"/>
      <c r="JTT4296" s="404"/>
      <c r="JTU4296" s="404"/>
      <c r="JTV4296" s="404"/>
      <c r="JTW4296" s="404"/>
      <c r="JTX4296" s="404"/>
      <c r="JTY4296" s="404"/>
      <c r="JTZ4296" s="404"/>
      <c r="JUA4296" s="404"/>
      <c r="JUB4296" s="404"/>
      <c r="JUC4296" s="404"/>
      <c r="JUD4296" s="404"/>
      <c r="JUE4296" s="404"/>
      <c r="JUF4296" s="404"/>
      <c r="JUG4296" s="404"/>
      <c r="JUH4296" s="404"/>
      <c r="JUI4296" s="404"/>
      <c r="JUJ4296" s="404"/>
      <c r="JUK4296" s="404"/>
      <c r="JUL4296" s="404"/>
      <c r="JUM4296" s="404"/>
      <c r="JUN4296" s="404"/>
      <c r="JUO4296" s="404"/>
      <c r="JUP4296" s="404"/>
      <c r="JUQ4296" s="404"/>
      <c r="JUR4296" s="404"/>
      <c r="JUS4296" s="404"/>
      <c r="JUT4296" s="404"/>
      <c r="JUU4296" s="404"/>
      <c r="JUV4296" s="404"/>
      <c r="JUW4296" s="404"/>
      <c r="JUX4296" s="404"/>
      <c r="JUY4296" s="404"/>
      <c r="JUZ4296" s="404"/>
      <c r="JVA4296" s="404"/>
      <c r="JVB4296" s="404"/>
      <c r="JVC4296" s="404"/>
      <c r="JVD4296" s="404"/>
      <c r="JVE4296" s="404"/>
      <c r="JVF4296" s="404"/>
      <c r="JVG4296" s="404"/>
      <c r="JVH4296" s="404"/>
      <c r="JVI4296" s="404"/>
      <c r="JVJ4296" s="404"/>
      <c r="JVK4296" s="404"/>
      <c r="JVL4296" s="404"/>
      <c r="JVM4296" s="404"/>
      <c r="JVN4296" s="404"/>
      <c r="JVO4296" s="404"/>
      <c r="JVP4296" s="404"/>
      <c r="JVQ4296" s="404"/>
      <c r="JVR4296" s="404"/>
      <c r="JVS4296" s="404"/>
      <c r="JVT4296" s="404"/>
      <c r="JVU4296" s="404"/>
      <c r="JVV4296" s="404"/>
      <c r="JVW4296" s="404"/>
      <c r="JVX4296" s="404"/>
      <c r="JVY4296" s="404"/>
      <c r="JVZ4296" s="404"/>
      <c r="JWA4296" s="404"/>
      <c r="JWB4296" s="404"/>
      <c r="JWC4296" s="404"/>
      <c r="JWD4296" s="404"/>
      <c r="JWE4296" s="404"/>
      <c r="JWF4296" s="404"/>
      <c r="JWG4296" s="404"/>
      <c r="JWH4296" s="404"/>
      <c r="JWI4296" s="404"/>
      <c r="JWJ4296" s="404"/>
      <c r="JWK4296" s="404"/>
      <c r="JWL4296" s="404"/>
      <c r="JWM4296" s="404"/>
      <c r="JWN4296" s="404"/>
      <c r="JWO4296" s="404"/>
      <c r="JWP4296" s="404"/>
      <c r="JWQ4296" s="404"/>
      <c r="JWR4296" s="404"/>
      <c r="JWS4296" s="404"/>
      <c r="JWT4296" s="404"/>
      <c r="JWU4296" s="404"/>
      <c r="JWV4296" s="404"/>
      <c r="JWW4296" s="404"/>
      <c r="JWX4296" s="404"/>
      <c r="JWY4296" s="404"/>
      <c r="JWZ4296" s="404"/>
      <c r="JXA4296" s="404"/>
      <c r="JXB4296" s="404"/>
      <c r="JXC4296" s="404"/>
      <c r="JXD4296" s="404"/>
      <c r="JXE4296" s="404"/>
      <c r="JXF4296" s="404"/>
      <c r="JXG4296" s="404"/>
      <c r="JXH4296" s="404"/>
      <c r="JXI4296" s="404"/>
      <c r="JXJ4296" s="404"/>
      <c r="JXK4296" s="404"/>
      <c r="JXL4296" s="404"/>
      <c r="JXM4296" s="404"/>
      <c r="JXN4296" s="404"/>
      <c r="JXO4296" s="404"/>
      <c r="JXP4296" s="404"/>
      <c r="JXQ4296" s="404"/>
      <c r="JXR4296" s="404"/>
      <c r="JXS4296" s="404"/>
      <c r="JXT4296" s="404"/>
      <c r="JXU4296" s="404"/>
      <c r="JXV4296" s="404"/>
      <c r="JXW4296" s="404"/>
      <c r="JXX4296" s="404"/>
      <c r="JXY4296" s="404"/>
      <c r="JXZ4296" s="404"/>
      <c r="JYA4296" s="404"/>
      <c r="JYB4296" s="404"/>
      <c r="JYC4296" s="404"/>
      <c r="JYD4296" s="404"/>
      <c r="JYE4296" s="404"/>
      <c r="JYF4296" s="404"/>
      <c r="JYG4296" s="404"/>
      <c r="JYH4296" s="404"/>
      <c r="JYI4296" s="404"/>
      <c r="JYJ4296" s="404"/>
      <c r="JYK4296" s="404"/>
      <c r="JYL4296" s="404"/>
      <c r="JYM4296" s="404"/>
      <c r="JYN4296" s="404"/>
      <c r="JYO4296" s="404"/>
      <c r="JYP4296" s="404"/>
      <c r="JYQ4296" s="404"/>
      <c r="JYR4296" s="404"/>
      <c r="JYS4296" s="404"/>
      <c r="JYT4296" s="404"/>
      <c r="JYU4296" s="404"/>
      <c r="JYV4296" s="404"/>
      <c r="JYW4296" s="404"/>
      <c r="JYX4296" s="404"/>
      <c r="JYY4296" s="404"/>
      <c r="JYZ4296" s="404"/>
      <c r="JZA4296" s="404"/>
      <c r="JZB4296" s="404"/>
      <c r="JZC4296" s="404"/>
      <c r="JZD4296" s="404"/>
      <c r="JZE4296" s="404"/>
      <c r="JZF4296" s="404"/>
      <c r="JZG4296" s="404"/>
      <c r="JZH4296" s="404"/>
      <c r="JZI4296" s="404"/>
      <c r="JZJ4296" s="404"/>
      <c r="JZK4296" s="404"/>
      <c r="JZL4296" s="404"/>
      <c r="JZM4296" s="404"/>
      <c r="JZN4296" s="404"/>
      <c r="JZO4296" s="404"/>
      <c r="JZP4296" s="404"/>
      <c r="JZQ4296" s="404"/>
      <c r="JZR4296" s="404"/>
      <c r="JZS4296" s="404"/>
      <c r="JZT4296" s="404"/>
      <c r="JZU4296" s="404"/>
      <c r="JZV4296" s="404"/>
      <c r="JZW4296" s="404"/>
      <c r="JZX4296" s="404"/>
      <c r="JZY4296" s="404"/>
      <c r="JZZ4296" s="404"/>
      <c r="KAA4296" s="404"/>
      <c r="KAB4296" s="404"/>
      <c r="KAC4296" s="404"/>
      <c r="KAD4296" s="404"/>
      <c r="KAE4296" s="404"/>
      <c r="KAF4296" s="404"/>
      <c r="KAG4296" s="404"/>
      <c r="KAH4296" s="404"/>
      <c r="KAI4296" s="404"/>
      <c r="KAJ4296" s="404"/>
      <c r="KAK4296" s="404"/>
      <c r="KAL4296" s="404"/>
      <c r="KAM4296" s="404"/>
      <c r="KAN4296" s="404"/>
      <c r="KAO4296" s="404"/>
      <c r="KAP4296" s="404"/>
      <c r="KAQ4296" s="404"/>
      <c r="KAR4296" s="404"/>
      <c r="KAS4296" s="404"/>
      <c r="KAT4296" s="404"/>
      <c r="KAU4296" s="404"/>
      <c r="KAV4296" s="404"/>
      <c r="KAW4296" s="404"/>
      <c r="KAX4296" s="404"/>
      <c r="KAY4296" s="404"/>
      <c r="KAZ4296" s="404"/>
      <c r="KBA4296" s="404"/>
      <c r="KBB4296" s="404"/>
      <c r="KBC4296" s="404"/>
      <c r="KBD4296" s="404"/>
      <c r="KBE4296" s="404"/>
      <c r="KBF4296" s="404"/>
      <c r="KBG4296" s="404"/>
      <c r="KBH4296" s="404"/>
      <c r="KBI4296" s="404"/>
      <c r="KBJ4296" s="404"/>
      <c r="KBK4296" s="404"/>
      <c r="KBL4296" s="404"/>
      <c r="KBM4296" s="404"/>
      <c r="KBN4296" s="404"/>
      <c r="KBO4296" s="404"/>
      <c r="KBP4296" s="404"/>
      <c r="KBQ4296" s="404"/>
      <c r="KBR4296" s="404"/>
      <c r="KBS4296" s="404"/>
      <c r="KBT4296" s="404"/>
      <c r="KBU4296" s="404"/>
      <c r="KBV4296" s="404"/>
      <c r="KBW4296" s="404"/>
      <c r="KBX4296" s="404"/>
      <c r="KBY4296" s="404"/>
      <c r="KBZ4296" s="404"/>
      <c r="KCA4296" s="404"/>
      <c r="KCB4296" s="404"/>
      <c r="KCC4296" s="404"/>
      <c r="KCD4296" s="404"/>
      <c r="KCE4296" s="404"/>
      <c r="KCF4296" s="404"/>
      <c r="KCG4296" s="404"/>
      <c r="KCH4296" s="404"/>
      <c r="KCI4296" s="404"/>
      <c r="KCJ4296" s="404"/>
      <c r="KCK4296" s="404"/>
      <c r="KCL4296" s="404"/>
      <c r="KCM4296" s="404"/>
      <c r="KCN4296" s="404"/>
      <c r="KCO4296" s="404"/>
      <c r="KCP4296" s="404"/>
      <c r="KCQ4296" s="404"/>
      <c r="KCR4296" s="404"/>
      <c r="KCS4296" s="404"/>
      <c r="KCT4296" s="404"/>
      <c r="KCU4296" s="404"/>
      <c r="KCV4296" s="404"/>
      <c r="KCW4296" s="404"/>
      <c r="KCX4296" s="404"/>
      <c r="KCY4296" s="404"/>
      <c r="KCZ4296" s="404"/>
      <c r="KDA4296" s="404"/>
      <c r="KDB4296" s="404"/>
      <c r="KDC4296" s="404"/>
      <c r="KDD4296" s="404"/>
      <c r="KDE4296" s="404"/>
      <c r="KDF4296" s="404"/>
      <c r="KDG4296" s="404"/>
      <c r="KDH4296" s="404"/>
      <c r="KDI4296" s="404"/>
      <c r="KDJ4296" s="404"/>
      <c r="KDK4296" s="404"/>
      <c r="KDL4296" s="404"/>
      <c r="KDM4296" s="404"/>
      <c r="KDN4296" s="404"/>
      <c r="KDO4296" s="404"/>
      <c r="KDP4296" s="404"/>
      <c r="KDQ4296" s="404"/>
      <c r="KDR4296" s="404"/>
      <c r="KDS4296" s="404"/>
      <c r="KDT4296" s="404"/>
      <c r="KDU4296" s="404"/>
      <c r="KDV4296" s="404"/>
      <c r="KDW4296" s="404"/>
      <c r="KDX4296" s="404"/>
      <c r="KDY4296" s="404"/>
      <c r="KDZ4296" s="404"/>
      <c r="KEA4296" s="404"/>
      <c r="KEB4296" s="404"/>
      <c r="KEC4296" s="404"/>
      <c r="KED4296" s="404"/>
      <c r="KEE4296" s="404"/>
      <c r="KEF4296" s="404"/>
      <c r="KEG4296" s="404"/>
      <c r="KEH4296" s="404"/>
      <c r="KEI4296" s="404"/>
      <c r="KEJ4296" s="404"/>
      <c r="KEK4296" s="404"/>
      <c r="KEL4296" s="404"/>
      <c r="KEM4296" s="404"/>
      <c r="KEN4296" s="404"/>
      <c r="KEO4296" s="404"/>
      <c r="KEP4296" s="404"/>
      <c r="KEQ4296" s="404"/>
      <c r="KER4296" s="404"/>
      <c r="KES4296" s="404"/>
      <c r="KET4296" s="404"/>
      <c r="KEU4296" s="404"/>
      <c r="KEV4296" s="404"/>
      <c r="KEW4296" s="404"/>
      <c r="KEX4296" s="404"/>
      <c r="KEY4296" s="404"/>
      <c r="KEZ4296" s="404"/>
      <c r="KFA4296" s="404"/>
      <c r="KFB4296" s="404"/>
      <c r="KFC4296" s="404"/>
      <c r="KFD4296" s="404"/>
      <c r="KFE4296" s="404"/>
      <c r="KFF4296" s="404"/>
      <c r="KFG4296" s="404"/>
      <c r="KFH4296" s="404"/>
      <c r="KFI4296" s="404"/>
      <c r="KFJ4296" s="404"/>
      <c r="KFK4296" s="404"/>
      <c r="KFL4296" s="404"/>
      <c r="KFM4296" s="404"/>
      <c r="KFN4296" s="404"/>
      <c r="KFO4296" s="404"/>
      <c r="KFP4296" s="404"/>
      <c r="KFQ4296" s="404"/>
      <c r="KFR4296" s="404"/>
      <c r="KFS4296" s="404"/>
      <c r="KFT4296" s="404"/>
      <c r="KFU4296" s="404"/>
      <c r="KFV4296" s="404"/>
      <c r="KFW4296" s="404"/>
      <c r="KFX4296" s="404"/>
      <c r="KFY4296" s="404"/>
      <c r="KFZ4296" s="404"/>
      <c r="KGA4296" s="404"/>
      <c r="KGB4296" s="404"/>
      <c r="KGC4296" s="404"/>
      <c r="KGD4296" s="404"/>
      <c r="KGE4296" s="404"/>
      <c r="KGF4296" s="404"/>
      <c r="KGG4296" s="404"/>
      <c r="KGH4296" s="404"/>
      <c r="KGI4296" s="404"/>
      <c r="KGJ4296" s="404"/>
      <c r="KGK4296" s="404"/>
      <c r="KGL4296" s="404"/>
      <c r="KGM4296" s="404"/>
      <c r="KGN4296" s="404"/>
      <c r="KGO4296" s="404"/>
      <c r="KGP4296" s="404"/>
      <c r="KGQ4296" s="404"/>
      <c r="KGR4296" s="404"/>
      <c r="KGS4296" s="404"/>
      <c r="KGT4296" s="404"/>
      <c r="KGU4296" s="404"/>
      <c r="KGV4296" s="404"/>
      <c r="KGW4296" s="404"/>
      <c r="KGX4296" s="404"/>
      <c r="KGY4296" s="404"/>
      <c r="KGZ4296" s="404"/>
      <c r="KHA4296" s="404"/>
      <c r="KHB4296" s="404"/>
      <c r="KHC4296" s="404"/>
      <c r="KHD4296" s="404"/>
      <c r="KHE4296" s="404"/>
      <c r="KHF4296" s="404"/>
      <c r="KHG4296" s="404"/>
      <c r="KHH4296" s="404"/>
      <c r="KHI4296" s="404"/>
      <c r="KHJ4296" s="404"/>
      <c r="KHK4296" s="404"/>
      <c r="KHL4296" s="404"/>
      <c r="KHM4296" s="404"/>
      <c r="KHN4296" s="404"/>
      <c r="KHO4296" s="404"/>
      <c r="KHP4296" s="404"/>
      <c r="KHQ4296" s="404"/>
      <c r="KHR4296" s="404"/>
      <c r="KHS4296" s="404"/>
      <c r="KHT4296" s="404"/>
      <c r="KHU4296" s="404"/>
      <c r="KHV4296" s="404"/>
      <c r="KHW4296" s="404"/>
      <c r="KHX4296" s="404"/>
      <c r="KHY4296" s="404"/>
      <c r="KHZ4296" s="404"/>
      <c r="KIA4296" s="404"/>
      <c r="KIB4296" s="404"/>
      <c r="KIC4296" s="404"/>
      <c r="KID4296" s="404"/>
      <c r="KIE4296" s="404"/>
      <c r="KIF4296" s="404"/>
      <c r="KIG4296" s="404"/>
      <c r="KIH4296" s="404"/>
      <c r="KII4296" s="404"/>
      <c r="KIJ4296" s="404"/>
      <c r="KIK4296" s="404"/>
      <c r="KIL4296" s="404"/>
      <c r="KIM4296" s="404"/>
      <c r="KIN4296" s="404"/>
      <c r="KIO4296" s="404"/>
      <c r="KIP4296" s="404"/>
      <c r="KIQ4296" s="404"/>
      <c r="KIR4296" s="404"/>
      <c r="KIS4296" s="404"/>
      <c r="KIT4296" s="404"/>
      <c r="KIU4296" s="404"/>
      <c r="KIV4296" s="404"/>
      <c r="KIW4296" s="404"/>
      <c r="KIX4296" s="404"/>
      <c r="KIY4296" s="404"/>
      <c r="KIZ4296" s="404"/>
      <c r="KJA4296" s="404"/>
      <c r="KJB4296" s="404"/>
      <c r="KJC4296" s="404"/>
      <c r="KJD4296" s="404"/>
      <c r="KJE4296" s="404"/>
      <c r="KJF4296" s="404"/>
      <c r="KJG4296" s="404"/>
      <c r="KJH4296" s="404"/>
      <c r="KJI4296" s="404"/>
      <c r="KJJ4296" s="404"/>
      <c r="KJK4296" s="404"/>
      <c r="KJL4296" s="404"/>
      <c r="KJM4296" s="404"/>
      <c r="KJN4296" s="404"/>
      <c r="KJO4296" s="404"/>
      <c r="KJP4296" s="404"/>
      <c r="KJQ4296" s="404"/>
      <c r="KJR4296" s="404"/>
      <c r="KJS4296" s="404"/>
      <c r="KJT4296" s="404"/>
      <c r="KJU4296" s="404"/>
      <c r="KJV4296" s="404"/>
      <c r="KJW4296" s="404"/>
      <c r="KJX4296" s="404"/>
      <c r="KJY4296" s="404"/>
      <c r="KJZ4296" s="404"/>
      <c r="KKA4296" s="404"/>
      <c r="KKB4296" s="404"/>
      <c r="KKC4296" s="404"/>
      <c r="KKD4296" s="404"/>
      <c r="KKE4296" s="404"/>
      <c r="KKF4296" s="404"/>
      <c r="KKG4296" s="404"/>
      <c r="KKH4296" s="404"/>
      <c r="KKI4296" s="404"/>
      <c r="KKJ4296" s="404"/>
      <c r="KKK4296" s="404"/>
      <c r="KKL4296" s="404"/>
      <c r="KKM4296" s="404"/>
      <c r="KKN4296" s="404"/>
      <c r="KKO4296" s="404"/>
      <c r="KKP4296" s="404"/>
      <c r="KKQ4296" s="404"/>
      <c r="KKR4296" s="404"/>
      <c r="KKS4296" s="404"/>
      <c r="KKT4296" s="404"/>
      <c r="KKU4296" s="404"/>
      <c r="KKV4296" s="404"/>
      <c r="KKW4296" s="404"/>
      <c r="KKX4296" s="404"/>
      <c r="KKY4296" s="404"/>
      <c r="KKZ4296" s="404"/>
      <c r="KLA4296" s="404"/>
      <c r="KLB4296" s="404"/>
      <c r="KLC4296" s="404"/>
      <c r="KLD4296" s="404"/>
      <c r="KLE4296" s="404"/>
      <c r="KLF4296" s="404"/>
      <c r="KLG4296" s="404"/>
      <c r="KLH4296" s="404"/>
      <c r="KLI4296" s="404"/>
      <c r="KLJ4296" s="404"/>
      <c r="KLK4296" s="404"/>
      <c r="KLL4296" s="404"/>
      <c r="KLM4296" s="404"/>
      <c r="KLN4296" s="404"/>
      <c r="KLO4296" s="404"/>
      <c r="KLP4296" s="404"/>
      <c r="KLQ4296" s="404"/>
      <c r="KLR4296" s="404"/>
      <c r="KLS4296" s="404"/>
      <c r="KLT4296" s="404"/>
      <c r="KLU4296" s="404"/>
      <c r="KLV4296" s="404"/>
      <c r="KLW4296" s="404"/>
      <c r="KLX4296" s="404"/>
      <c r="KLY4296" s="404"/>
      <c r="KLZ4296" s="404"/>
      <c r="KMA4296" s="404"/>
      <c r="KMB4296" s="404"/>
      <c r="KMC4296" s="404"/>
      <c r="KMD4296" s="404"/>
      <c r="KME4296" s="404"/>
      <c r="KMF4296" s="404"/>
      <c r="KMG4296" s="404"/>
      <c r="KMH4296" s="404"/>
      <c r="KMI4296" s="404"/>
      <c r="KMJ4296" s="404"/>
      <c r="KMK4296" s="404"/>
      <c r="KML4296" s="404"/>
      <c r="KMM4296" s="404"/>
      <c r="KMN4296" s="404"/>
      <c r="KMO4296" s="404"/>
      <c r="KMP4296" s="404"/>
      <c r="KMQ4296" s="404"/>
      <c r="KMR4296" s="404"/>
      <c r="KMS4296" s="404"/>
      <c r="KMT4296" s="404"/>
      <c r="KMU4296" s="404"/>
      <c r="KMV4296" s="404"/>
      <c r="KMW4296" s="404"/>
      <c r="KMX4296" s="404"/>
      <c r="KMY4296" s="404"/>
      <c r="KMZ4296" s="404"/>
      <c r="KNA4296" s="404"/>
      <c r="KNB4296" s="404"/>
      <c r="KNC4296" s="404"/>
      <c r="KND4296" s="404"/>
      <c r="KNE4296" s="404"/>
      <c r="KNF4296" s="404"/>
      <c r="KNG4296" s="404"/>
      <c r="KNH4296" s="404"/>
      <c r="KNI4296" s="404"/>
      <c r="KNJ4296" s="404"/>
      <c r="KNK4296" s="404"/>
      <c r="KNL4296" s="404"/>
      <c r="KNM4296" s="404"/>
      <c r="KNN4296" s="404"/>
      <c r="KNO4296" s="404"/>
      <c r="KNP4296" s="404"/>
      <c r="KNQ4296" s="404"/>
      <c r="KNR4296" s="404"/>
      <c r="KNS4296" s="404"/>
      <c r="KNT4296" s="404"/>
      <c r="KNU4296" s="404"/>
      <c r="KNV4296" s="404"/>
      <c r="KNW4296" s="404"/>
      <c r="KNX4296" s="404"/>
      <c r="KNY4296" s="404"/>
      <c r="KNZ4296" s="404"/>
      <c r="KOA4296" s="404"/>
      <c r="KOB4296" s="404"/>
      <c r="KOC4296" s="404"/>
      <c r="KOD4296" s="404"/>
      <c r="KOE4296" s="404"/>
      <c r="KOF4296" s="404"/>
      <c r="KOG4296" s="404"/>
      <c r="KOH4296" s="404"/>
      <c r="KOI4296" s="404"/>
      <c r="KOJ4296" s="404"/>
      <c r="KOK4296" s="404"/>
      <c r="KOL4296" s="404"/>
      <c r="KOM4296" s="404"/>
      <c r="KON4296" s="404"/>
      <c r="KOO4296" s="404"/>
      <c r="KOP4296" s="404"/>
      <c r="KOQ4296" s="404"/>
      <c r="KOR4296" s="404"/>
      <c r="KOS4296" s="404"/>
      <c r="KOT4296" s="404"/>
      <c r="KOU4296" s="404"/>
      <c r="KOV4296" s="404"/>
      <c r="KOW4296" s="404"/>
      <c r="KOX4296" s="404"/>
      <c r="KOY4296" s="404"/>
      <c r="KOZ4296" s="404"/>
      <c r="KPA4296" s="404"/>
      <c r="KPB4296" s="404"/>
      <c r="KPC4296" s="404"/>
      <c r="KPD4296" s="404"/>
      <c r="KPE4296" s="404"/>
      <c r="KPF4296" s="404"/>
      <c r="KPG4296" s="404"/>
      <c r="KPH4296" s="404"/>
      <c r="KPI4296" s="404"/>
      <c r="KPJ4296" s="404"/>
      <c r="KPK4296" s="404"/>
      <c r="KPL4296" s="404"/>
      <c r="KPM4296" s="404"/>
      <c r="KPN4296" s="404"/>
      <c r="KPO4296" s="404"/>
      <c r="KPP4296" s="404"/>
      <c r="KPQ4296" s="404"/>
      <c r="KPR4296" s="404"/>
      <c r="KPS4296" s="404"/>
      <c r="KPT4296" s="404"/>
      <c r="KPU4296" s="404"/>
      <c r="KPV4296" s="404"/>
      <c r="KPW4296" s="404"/>
      <c r="KPX4296" s="404"/>
      <c r="KPY4296" s="404"/>
      <c r="KPZ4296" s="404"/>
      <c r="KQA4296" s="404"/>
      <c r="KQB4296" s="404"/>
      <c r="KQC4296" s="404"/>
      <c r="KQD4296" s="404"/>
      <c r="KQE4296" s="404"/>
      <c r="KQF4296" s="404"/>
      <c r="KQG4296" s="404"/>
      <c r="KQH4296" s="404"/>
      <c r="KQI4296" s="404"/>
      <c r="KQJ4296" s="404"/>
      <c r="KQK4296" s="404"/>
      <c r="KQL4296" s="404"/>
      <c r="KQM4296" s="404"/>
      <c r="KQN4296" s="404"/>
      <c r="KQO4296" s="404"/>
      <c r="KQP4296" s="404"/>
      <c r="KQQ4296" s="404"/>
      <c r="KQR4296" s="404"/>
      <c r="KQS4296" s="404"/>
      <c r="KQT4296" s="404"/>
      <c r="KQU4296" s="404"/>
      <c r="KQV4296" s="404"/>
      <c r="KQW4296" s="404"/>
      <c r="KQX4296" s="404"/>
      <c r="KQY4296" s="404"/>
      <c r="KQZ4296" s="404"/>
      <c r="KRA4296" s="404"/>
      <c r="KRB4296" s="404"/>
      <c r="KRC4296" s="404"/>
      <c r="KRD4296" s="404"/>
      <c r="KRE4296" s="404"/>
      <c r="KRF4296" s="404"/>
      <c r="KRG4296" s="404"/>
      <c r="KRH4296" s="404"/>
      <c r="KRI4296" s="404"/>
      <c r="KRJ4296" s="404"/>
      <c r="KRK4296" s="404"/>
      <c r="KRL4296" s="404"/>
      <c r="KRM4296" s="404"/>
      <c r="KRN4296" s="404"/>
      <c r="KRO4296" s="404"/>
      <c r="KRP4296" s="404"/>
      <c r="KRQ4296" s="404"/>
      <c r="KRR4296" s="404"/>
      <c r="KRS4296" s="404"/>
      <c r="KRT4296" s="404"/>
      <c r="KRU4296" s="404"/>
      <c r="KRV4296" s="404"/>
      <c r="KRW4296" s="404"/>
      <c r="KRX4296" s="404"/>
      <c r="KRY4296" s="404"/>
      <c r="KRZ4296" s="404"/>
      <c r="KSA4296" s="404"/>
      <c r="KSB4296" s="404"/>
      <c r="KSC4296" s="404"/>
      <c r="KSD4296" s="404"/>
      <c r="KSE4296" s="404"/>
      <c r="KSF4296" s="404"/>
      <c r="KSG4296" s="404"/>
      <c r="KSH4296" s="404"/>
      <c r="KSI4296" s="404"/>
      <c r="KSJ4296" s="404"/>
      <c r="KSK4296" s="404"/>
      <c r="KSL4296" s="404"/>
      <c r="KSM4296" s="404"/>
      <c r="KSN4296" s="404"/>
      <c r="KSO4296" s="404"/>
      <c r="KSP4296" s="404"/>
      <c r="KSQ4296" s="404"/>
      <c r="KSR4296" s="404"/>
      <c r="KSS4296" s="404"/>
      <c r="KST4296" s="404"/>
      <c r="KSU4296" s="404"/>
      <c r="KSV4296" s="404"/>
      <c r="KSW4296" s="404"/>
      <c r="KSX4296" s="404"/>
      <c r="KSY4296" s="404"/>
      <c r="KSZ4296" s="404"/>
      <c r="KTA4296" s="404"/>
      <c r="KTB4296" s="404"/>
      <c r="KTC4296" s="404"/>
      <c r="KTD4296" s="404"/>
      <c r="KTE4296" s="404"/>
      <c r="KTF4296" s="404"/>
      <c r="KTG4296" s="404"/>
      <c r="KTH4296" s="404"/>
      <c r="KTI4296" s="404"/>
      <c r="KTJ4296" s="404"/>
      <c r="KTK4296" s="404"/>
      <c r="KTL4296" s="404"/>
      <c r="KTM4296" s="404"/>
      <c r="KTN4296" s="404"/>
      <c r="KTO4296" s="404"/>
      <c r="KTP4296" s="404"/>
      <c r="KTQ4296" s="404"/>
      <c r="KTR4296" s="404"/>
      <c r="KTS4296" s="404"/>
      <c r="KTT4296" s="404"/>
      <c r="KTU4296" s="404"/>
      <c r="KTV4296" s="404"/>
      <c r="KTW4296" s="404"/>
      <c r="KTX4296" s="404"/>
      <c r="KTY4296" s="404"/>
      <c r="KTZ4296" s="404"/>
      <c r="KUA4296" s="404"/>
      <c r="KUB4296" s="404"/>
      <c r="KUC4296" s="404"/>
      <c r="KUD4296" s="404"/>
      <c r="KUE4296" s="404"/>
      <c r="KUF4296" s="404"/>
      <c r="KUG4296" s="404"/>
      <c r="KUH4296" s="404"/>
      <c r="KUI4296" s="404"/>
      <c r="KUJ4296" s="404"/>
      <c r="KUK4296" s="404"/>
      <c r="KUL4296" s="404"/>
      <c r="KUM4296" s="404"/>
      <c r="KUN4296" s="404"/>
      <c r="KUO4296" s="404"/>
      <c r="KUP4296" s="404"/>
      <c r="KUQ4296" s="404"/>
      <c r="KUR4296" s="404"/>
      <c r="KUS4296" s="404"/>
      <c r="KUT4296" s="404"/>
      <c r="KUU4296" s="404"/>
      <c r="KUV4296" s="404"/>
      <c r="KUW4296" s="404"/>
      <c r="KUX4296" s="404"/>
      <c r="KUY4296" s="404"/>
      <c r="KUZ4296" s="404"/>
      <c r="KVA4296" s="404"/>
      <c r="KVB4296" s="404"/>
      <c r="KVC4296" s="404"/>
      <c r="KVD4296" s="404"/>
      <c r="KVE4296" s="404"/>
      <c r="KVF4296" s="404"/>
      <c r="KVG4296" s="404"/>
      <c r="KVH4296" s="404"/>
      <c r="KVI4296" s="404"/>
      <c r="KVJ4296" s="404"/>
      <c r="KVK4296" s="404"/>
      <c r="KVL4296" s="404"/>
      <c r="KVM4296" s="404"/>
      <c r="KVN4296" s="404"/>
      <c r="KVO4296" s="404"/>
      <c r="KVP4296" s="404"/>
      <c r="KVQ4296" s="404"/>
      <c r="KVR4296" s="404"/>
      <c r="KVS4296" s="404"/>
      <c r="KVT4296" s="404"/>
      <c r="KVU4296" s="404"/>
      <c r="KVV4296" s="404"/>
      <c r="KVW4296" s="404"/>
      <c r="KVX4296" s="404"/>
      <c r="KVY4296" s="404"/>
      <c r="KVZ4296" s="404"/>
      <c r="KWA4296" s="404"/>
      <c r="KWB4296" s="404"/>
      <c r="KWC4296" s="404"/>
      <c r="KWD4296" s="404"/>
      <c r="KWE4296" s="404"/>
      <c r="KWF4296" s="404"/>
      <c r="KWG4296" s="404"/>
      <c r="KWH4296" s="404"/>
      <c r="KWI4296" s="404"/>
      <c r="KWJ4296" s="404"/>
      <c r="KWK4296" s="404"/>
      <c r="KWL4296" s="404"/>
      <c r="KWM4296" s="404"/>
      <c r="KWN4296" s="404"/>
      <c r="KWO4296" s="404"/>
      <c r="KWP4296" s="404"/>
      <c r="KWQ4296" s="404"/>
      <c r="KWR4296" s="404"/>
      <c r="KWS4296" s="404"/>
      <c r="KWT4296" s="404"/>
      <c r="KWU4296" s="404"/>
      <c r="KWV4296" s="404"/>
      <c r="KWW4296" s="404"/>
      <c r="KWX4296" s="404"/>
      <c r="KWY4296" s="404"/>
      <c r="KWZ4296" s="404"/>
      <c r="KXA4296" s="404"/>
      <c r="KXB4296" s="404"/>
      <c r="KXC4296" s="404"/>
      <c r="KXD4296" s="404"/>
      <c r="KXE4296" s="404"/>
      <c r="KXF4296" s="404"/>
      <c r="KXG4296" s="404"/>
      <c r="KXH4296" s="404"/>
      <c r="KXI4296" s="404"/>
      <c r="KXJ4296" s="404"/>
      <c r="KXK4296" s="404"/>
      <c r="KXL4296" s="404"/>
      <c r="KXM4296" s="404"/>
      <c r="KXN4296" s="404"/>
      <c r="KXO4296" s="404"/>
      <c r="KXP4296" s="404"/>
      <c r="KXQ4296" s="404"/>
      <c r="KXR4296" s="404"/>
      <c r="KXS4296" s="404"/>
      <c r="KXT4296" s="404"/>
      <c r="KXU4296" s="404"/>
      <c r="KXV4296" s="404"/>
      <c r="KXW4296" s="404"/>
      <c r="KXX4296" s="404"/>
      <c r="KXY4296" s="404"/>
      <c r="KXZ4296" s="404"/>
      <c r="KYA4296" s="404"/>
      <c r="KYB4296" s="404"/>
      <c r="KYC4296" s="404"/>
      <c r="KYD4296" s="404"/>
      <c r="KYE4296" s="404"/>
      <c r="KYF4296" s="404"/>
      <c r="KYG4296" s="404"/>
      <c r="KYH4296" s="404"/>
      <c r="KYI4296" s="404"/>
      <c r="KYJ4296" s="404"/>
      <c r="KYK4296" s="404"/>
      <c r="KYL4296" s="404"/>
      <c r="KYM4296" s="404"/>
      <c r="KYN4296" s="404"/>
      <c r="KYO4296" s="404"/>
      <c r="KYP4296" s="404"/>
      <c r="KYQ4296" s="404"/>
      <c r="KYR4296" s="404"/>
      <c r="KYS4296" s="404"/>
      <c r="KYT4296" s="404"/>
      <c r="KYU4296" s="404"/>
      <c r="KYV4296" s="404"/>
      <c r="KYW4296" s="404"/>
      <c r="KYX4296" s="404"/>
      <c r="KYY4296" s="404"/>
      <c r="KYZ4296" s="404"/>
      <c r="KZA4296" s="404"/>
      <c r="KZB4296" s="404"/>
      <c r="KZC4296" s="404"/>
      <c r="KZD4296" s="404"/>
      <c r="KZE4296" s="404"/>
      <c r="KZF4296" s="404"/>
      <c r="KZG4296" s="404"/>
      <c r="KZH4296" s="404"/>
      <c r="KZI4296" s="404"/>
      <c r="KZJ4296" s="404"/>
      <c r="KZK4296" s="404"/>
      <c r="KZL4296" s="404"/>
      <c r="KZM4296" s="404"/>
      <c r="KZN4296" s="404"/>
      <c r="KZO4296" s="404"/>
      <c r="KZP4296" s="404"/>
      <c r="KZQ4296" s="404"/>
      <c r="KZR4296" s="404"/>
      <c r="KZS4296" s="404"/>
      <c r="KZT4296" s="404"/>
      <c r="KZU4296" s="404"/>
      <c r="KZV4296" s="404"/>
      <c r="KZW4296" s="404"/>
      <c r="KZX4296" s="404"/>
      <c r="KZY4296" s="404"/>
      <c r="KZZ4296" s="404"/>
      <c r="LAA4296" s="404"/>
      <c r="LAB4296" s="404"/>
      <c r="LAC4296" s="404"/>
      <c r="LAD4296" s="404"/>
      <c r="LAE4296" s="404"/>
      <c r="LAF4296" s="404"/>
      <c r="LAG4296" s="404"/>
      <c r="LAH4296" s="404"/>
      <c r="LAI4296" s="404"/>
      <c r="LAJ4296" s="404"/>
      <c r="LAK4296" s="404"/>
      <c r="LAL4296" s="404"/>
      <c r="LAM4296" s="404"/>
      <c r="LAN4296" s="404"/>
      <c r="LAO4296" s="404"/>
      <c r="LAP4296" s="404"/>
      <c r="LAQ4296" s="404"/>
      <c r="LAR4296" s="404"/>
      <c r="LAS4296" s="404"/>
      <c r="LAT4296" s="404"/>
      <c r="LAU4296" s="404"/>
      <c r="LAV4296" s="404"/>
      <c r="LAW4296" s="404"/>
      <c r="LAX4296" s="404"/>
      <c r="LAY4296" s="404"/>
      <c r="LAZ4296" s="404"/>
      <c r="LBA4296" s="404"/>
      <c r="LBB4296" s="404"/>
      <c r="LBC4296" s="404"/>
      <c r="LBD4296" s="404"/>
      <c r="LBE4296" s="404"/>
      <c r="LBF4296" s="404"/>
      <c r="LBG4296" s="404"/>
      <c r="LBH4296" s="404"/>
      <c r="LBI4296" s="404"/>
      <c r="LBJ4296" s="404"/>
      <c r="LBK4296" s="404"/>
      <c r="LBL4296" s="404"/>
      <c r="LBM4296" s="404"/>
      <c r="LBN4296" s="404"/>
      <c r="LBO4296" s="404"/>
      <c r="LBP4296" s="404"/>
      <c r="LBQ4296" s="404"/>
      <c r="LBR4296" s="404"/>
      <c r="LBS4296" s="404"/>
      <c r="LBT4296" s="404"/>
      <c r="LBU4296" s="404"/>
      <c r="LBV4296" s="404"/>
      <c r="LBW4296" s="404"/>
      <c r="LBX4296" s="404"/>
      <c r="LBY4296" s="404"/>
      <c r="LBZ4296" s="404"/>
      <c r="LCA4296" s="404"/>
      <c r="LCB4296" s="404"/>
      <c r="LCC4296" s="404"/>
      <c r="LCD4296" s="404"/>
      <c r="LCE4296" s="404"/>
      <c r="LCF4296" s="404"/>
      <c r="LCG4296" s="404"/>
      <c r="LCH4296" s="404"/>
      <c r="LCI4296" s="404"/>
      <c r="LCJ4296" s="404"/>
      <c r="LCK4296" s="404"/>
      <c r="LCL4296" s="404"/>
      <c r="LCM4296" s="404"/>
      <c r="LCN4296" s="404"/>
      <c r="LCO4296" s="404"/>
      <c r="LCP4296" s="404"/>
      <c r="LCQ4296" s="404"/>
      <c r="LCR4296" s="404"/>
      <c r="LCS4296" s="404"/>
      <c r="LCT4296" s="404"/>
      <c r="LCU4296" s="404"/>
      <c r="LCV4296" s="404"/>
      <c r="LCW4296" s="404"/>
      <c r="LCX4296" s="404"/>
      <c r="LCY4296" s="404"/>
      <c r="LCZ4296" s="404"/>
      <c r="LDA4296" s="404"/>
      <c r="LDB4296" s="404"/>
      <c r="LDC4296" s="404"/>
      <c r="LDD4296" s="404"/>
      <c r="LDE4296" s="404"/>
      <c r="LDF4296" s="404"/>
      <c r="LDG4296" s="404"/>
      <c r="LDH4296" s="404"/>
      <c r="LDI4296" s="404"/>
      <c r="LDJ4296" s="404"/>
      <c r="LDK4296" s="404"/>
      <c r="LDL4296" s="404"/>
      <c r="LDM4296" s="404"/>
      <c r="LDN4296" s="404"/>
      <c r="LDO4296" s="404"/>
      <c r="LDP4296" s="404"/>
      <c r="LDQ4296" s="404"/>
      <c r="LDR4296" s="404"/>
      <c r="LDS4296" s="404"/>
      <c r="LDT4296" s="404"/>
      <c r="LDU4296" s="404"/>
      <c r="LDV4296" s="404"/>
      <c r="LDW4296" s="404"/>
      <c r="LDX4296" s="404"/>
      <c r="LDY4296" s="404"/>
      <c r="LDZ4296" s="404"/>
      <c r="LEA4296" s="404"/>
      <c r="LEB4296" s="404"/>
      <c r="LEC4296" s="404"/>
      <c r="LED4296" s="404"/>
      <c r="LEE4296" s="404"/>
      <c r="LEF4296" s="404"/>
      <c r="LEG4296" s="404"/>
      <c r="LEH4296" s="404"/>
      <c r="LEI4296" s="404"/>
      <c r="LEJ4296" s="404"/>
      <c r="LEK4296" s="404"/>
      <c r="LEL4296" s="404"/>
      <c r="LEM4296" s="404"/>
      <c r="LEN4296" s="404"/>
      <c r="LEO4296" s="404"/>
      <c r="LEP4296" s="404"/>
      <c r="LEQ4296" s="404"/>
      <c r="LER4296" s="404"/>
      <c r="LES4296" s="404"/>
      <c r="LET4296" s="404"/>
      <c r="LEU4296" s="404"/>
      <c r="LEV4296" s="404"/>
      <c r="LEW4296" s="404"/>
      <c r="LEX4296" s="404"/>
      <c r="LEY4296" s="404"/>
      <c r="LEZ4296" s="404"/>
      <c r="LFA4296" s="404"/>
      <c r="LFB4296" s="404"/>
      <c r="LFC4296" s="404"/>
      <c r="LFD4296" s="404"/>
      <c r="LFE4296" s="404"/>
      <c r="LFF4296" s="404"/>
      <c r="LFG4296" s="404"/>
      <c r="LFH4296" s="404"/>
      <c r="LFI4296" s="404"/>
      <c r="LFJ4296" s="404"/>
      <c r="LFK4296" s="404"/>
      <c r="LFL4296" s="404"/>
      <c r="LFM4296" s="404"/>
      <c r="LFN4296" s="404"/>
      <c r="LFO4296" s="404"/>
      <c r="LFP4296" s="404"/>
      <c r="LFQ4296" s="404"/>
      <c r="LFR4296" s="404"/>
      <c r="LFS4296" s="404"/>
      <c r="LFT4296" s="404"/>
      <c r="LFU4296" s="404"/>
      <c r="LFV4296" s="404"/>
      <c r="LFW4296" s="404"/>
      <c r="LFX4296" s="404"/>
      <c r="LFY4296" s="404"/>
      <c r="LFZ4296" s="404"/>
      <c r="LGA4296" s="404"/>
      <c r="LGB4296" s="404"/>
      <c r="LGC4296" s="404"/>
      <c r="LGD4296" s="404"/>
      <c r="LGE4296" s="404"/>
      <c r="LGF4296" s="404"/>
      <c r="LGG4296" s="404"/>
      <c r="LGH4296" s="404"/>
      <c r="LGI4296" s="404"/>
      <c r="LGJ4296" s="404"/>
      <c r="LGK4296" s="404"/>
      <c r="LGL4296" s="404"/>
      <c r="LGM4296" s="404"/>
      <c r="LGN4296" s="404"/>
      <c r="LGO4296" s="404"/>
      <c r="LGP4296" s="404"/>
      <c r="LGQ4296" s="404"/>
      <c r="LGR4296" s="404"/>
      <c r="LGS4296" s="404"/>
      <c r="LGT4296" s="404"/>
      <c r="LGU4296" s="404"/>
      <c r="LGV4296" s="404"/>
      <c r="LGW4296" s="404"/>
      <c r="LGX4296" s="404"/>
      <c r="LGY4296" s="404"/>
      <c r="LGZ4296" s="404"/>
      <c r="LHA4296" s="404"/>
      <c r="LHB4296" s="404"/>
      <c r="LHC4296" s="404"/>
      <c r="LHD4296" s="404"/>
      <c r="LHE4296" s="404"/>
      <c r="LHF4296" s="404"/>
      <c r="LHG4296" s="404"/>
      <c r="LHH4296" s="404"/>
      <c r="LHI4296" s="404"/>
      <c r="LHJ4296" s="404"/>
      <c r="LHK4296" s="404"/>
      <c r="LHL4296" s="404"/>
      <c r="LHM4296" s="404"/>
      <c r="LHN4296" s="404"/>
      <c r="LHO4296" s="404"/>
      <c r="LHP4296" s="404"/>
      <c r="LHQ4296" s="404"/>
      <c r="LHR4296" s="404"/>
      <c r="LHS4296" s="404"/>
      <c r="LHT4296" s="404"/>
      <c r="LHU4296" s="404"/>
      <c r="LHV4296" s="404"/>
      <c r="LHW4296" s="404"/>
      <c r="LHX4296" s="404"/>
      <c r="LHY4296" s="404"/>
      <c r="LHZ4296" s="404"/>
      <c r="LIA4296" s="404"/>
      <c r="LIB4296" s="404"/>
      <c r="LIC4296" s="404"/>
      <c r="LID4296" s="404"/>
      <c r="LIE4296" s="404"/>
      <c r="LIF4296" s="404"/>
      <c r="LIG4296" s="404"/>
      <c r="LIH4296" s="404"/>
      <c r="LII4296" s="404"/>
      <c r="LIJ4296" s="404"/>
      <c r="LIK4296" s="404"/>
      <c r="LIL4296" s="404"/>
      <c r="LIM4296" s="404"/>
      <c r="LIN4296" s="404"/>
      <c r="LIO4296" s="404"/>
      <c r="LIP4296" s="404"/>
      <c r="LIQ4296" s="404"/>
      <c r="LIR4296" s="404"/>
      <c r="LIS4296" s="404"/>
      <c r="LIT4296" s="404"/>
      <c r="LIU4296" s="404"/>
      <c r="LIV4296" s="404"/>
      <c r="LIW4296" s="404"/>
      <c r="LIX4296" s="404"/>
      <c r="LIY4296" s="404"/>
      <c r="LIZ4296" s="404"/>
      <c r="LJA4296" s="404"/>
      <c r="LJB4296" s="404"/>
      <c r="LJC4296" s="404"/>
      <c r="LJD4296" s="404"/>
      <c r="LJE4296" s="404"/>
      <c r="LJF4296" s="404"/>
      <c r="LJG4296" s="404"/>
      <c r="LJH4296" s="404"/>
      <c r="LJI4296" s="404"/>
      <c r="LJJ4296" s="404"/>
      <c r="LJK4296" s="404"/>
      <c r="LJL4296" s="404"/>
      <c r="LJM4296" s="404"/>
      <c r="LJN4296" s="404"/>
      <c r="LJO4296" s="404"/>
      <c r="LJP4296" s="404"/>
      <c r="LJQ4296" s="404"/>
      <c r="LJR4296" s="404"/>
      <c r="LJS4296" s="404"/>
      <c r="LJT4296" s="404"/>
      <c r="LJU4296" s="404"/>
      <c r="LJV4296" s="404"/>
      <c r="LJW4296" s="404"/>
      <c r="LJX4296" s="404"/>
      <c r="LJY4296" s="404"/>
      <c r="LJZ4296" s="404"/>
      <c r="LKA4296" s="404"/>
      <c r="LKB4296" s="404"/>
      <c r="LKC4296" s="404"/>
      <c r="LKD4296" s="404"/>
      <c r="LKE4296" s="404"/>
      <c r="LKF4296" s="404"/>
      <c r="LKG4296" s="404"/>
      <c r="LKH4296" s="404"/>
      <c r="LKI4296" s="404"/>
      <c r="LKJ4296" s="404"/>
      <c r="LKK4296" s="404"/>
      <c r="LKL4296" s="404"/>
      <c r="LKM4296" s="404"/>
      <c r="LKN4296" s="404"/>
      <c r="LKO4296" s="404"/>
      <c r="LKP4296" s="404"/>
      <c r="LKQ4296" s="404"/>
      <c r="LKR4296" s="404"/>
      <c r="LKS4296" s="404"/>
      <c r="LKT4296" s="404"/>
      <c r="LKU4296" s="404"/>
      <c r="LKV4296" s="404"/>
      <c r="LKW4296" s="404"/>
      <c r="LKX4296" s="404"/>
      <c r="LKY4296" s="404"/>
      <c r="LKZ4296" s="404"/>
      <c r="LLA4296" s="404"/>
      <c r="LLB4296" s="404"/>
      <c r="LLC4296" s="404"/>
      <c r="LLD4296" s="404"/>
      <c r="LLE4296" s="404"/>
      <c r="LLF4296" s="404"/>
      <c r="LLG4296" s="404"/>
      <c r="LLH4296" s="404"/>
      <c r="LLI4296" s="404"/>
      <c r="LLJ4296" s="404"/>
      <c r="LLK4296" s="404"/>
      <c r="LLL4296" s="404"/>
      <c r="LLM4296" s="404"/>
      <c r="LLN4296" s="404"/>
      <c r="LLO4296" s="404"/>
      <c r="LLP4296" s="404"/>
      <c r="LLQ4296" s="404"/>
      <c r="LLR4296" s="404"/>
      <c r="LLS4296" s="404"/>
      <c r="LLT4296" s="404"/>
      <c r="LLU4296" s="404"/>
      <c r="LLV4296" s="404"/>
      <c r="LLW4296" s="404"/>
      <c r="LLX4296" s="404"/>
      <c r="LLY4296" s="404"/>
      <c r="LLZ4296" s="404"/>
      <c r="LMA4296" s="404"/>
      <c r="LMB4296" s="404"/>
      <c r="LMC4296" s="404"/>
      <c r="LMD4296" s="404"/>
      <c r="LME4296" s="404"/>
      <c r="LMF4296" s="404"/>
      <c r="LMG4296" s="404"/>
      <c r="LMH4296" s="404"/>
      <c r="LMI4296" s="404"/>
      <c r="LMJ4296" s="404"/>
      <c r="LMK4296" s="404"/>
      <c r="LML4296" s="404"/>
      <c r="LMM4296" s="404"/>
      <c r="LMN4296" s="404"/>
      <c r="LMO4296" s="404"/>
      <c r="LMP4296" s="404"/>
      <c r="LMQ4296" s="404"/>
      <c r="LMR4296" s="404"/>
      <c r="LMS4296" s="404"/>
      <c r="LMT4296" s="404"/>
      <c r="LMU4296" s="404"/>
      <c r="LMV4296" s="404"/>
      <c r="LMW4296" s="404"/>
      <c r="LMX4296" s="404"/>
      <c r="LMY4296" s="404"/>
      <c r="LMZ4296" s="404"/>
      <c r="LNA4296" s="404"/>
      <c r="LNB4296" s="404"/>
      <c r="LNC4296" s="404"/>
      <c r="LND4296" s="404"/>
      <c r="LNE4296" s="404"/>
      <c r="LNF4296" s="404"/>
      <c r="LNG4296" s="404"/>
      <c r="LNH4296" s="404"/>
      <c r="LNI4296" s="404"/>
      <c r="LNJ4296" s="404"/>
      <c r="LNK4296" s="404"/>
      <c r="LNL4296" s="404"/>
      <c r="LNM4296" s="404"/>
      <c r="LNN4296" s="404"/>
      <c r="LNO4296" s="404"/>
      <c r="LNP4296" s="404"/>
      <c r="LNQ4296" s="404"/>
      <c r="LNR4296" s="404"/>
      <c r="LNS4296" s="404"/>
      <c r="LNT4296" s="404"/>
      <c r="LNU4296" s="404"/>
      <c r="LNV4296" s="404"/>
      <c r="LNW4296" s="404"/>
      <c r="LNX4296" s="404"/>
      <c r="LNY4296" s="404"/>
      <c r="LNZ4296" s="404"/>
      <c r="LOA4296" s="404"/>
      <c r="LOB4296" s="404"/>
      <c r="LOC4296" s="404"/>
      <c r="LOD4296" s="404"/>
      <c r="LOE4296" s="404"/>
      <c r="LOF4296" s="404"/>
      <c r="LOG4296" s="404"/>
      <c r="LOH4296" s="404"/>
      <c r="LOI4296" s="404"/>
      <c r="LOJ4296" s="404"/>
      <c r="LOK4296" s="404"/>
      <c r="LOL4296" s="404"/>
      <c r="LOM4296" s="404"/>
      <c r="LON4296" s="404"/>
      <c r="LOO4296" s="404"/>
      <c r="LOP4296" s="404"/>
      <c r="LOQ4296" s="404"/>
      <c r="LOR4296" s="404"/>
      <c r="LOS4296" s="404"/>
      <c r="LOT4296" s="404"/>
      <c r="LOU4296" s="404"/>
      <c r="LOV4296" s="404"/>
      <c r="LOW4296" s="404"/>
      <c r="LOX4296" s="404"/>
      <c r="LOY4296" s="404"/>
      <c r="LOZ4296" s="404"/>
      <c r="LPA4296" s="404"/>
      <c r="LPB4296" s="404"/>
      <c r="LPC4296" s="404"/>
      <c r="LPD4296" s="404"/>
      <c r="LPE4296" s="404"/>
      <c r="LPF4296" s="404"/>
      <c r="LPG4296" s="404"/>
      <c r="LPH4296" s="404"/>
      <c r="LPI4296" s="404"/>
      <c r="LPJ4296" s="404"/>
      <c r="LPK4296" s="404"/>
      <c r="LPL4296" s="404"/>
      <c r="LPM4296" s="404"/>
      <c r="LPN4296" s="404"/>
      <c r="LPO4296" s="404"/>
      <c r="LPP4296" s="404"/>
      <c r="LPQ4296" s="404"/>
      <c r="LPR4296" s="404"/>
      <c r="LPS4296" s="404"/>
      <c r="LPT4296" s="404"/>
      <c r="LPU4296" s="404"/>
      <c r="LPV4296" s="404"/>
      <c r="LPW4296" s="404"/>
      <c r="LPX4296" s="404"/>
      <c r="LPY4296" s="404"/>
      <c r="LPZ4296" s="404"/>
      <c r="LQA4296" s="404"/>
      <c r="LQB4296" s="404"/>
      <c r="LQC4296" s="404"/>
      <c r="LQD4296" s="404"/>
      <c r="LQE4296" s="404"/>
      <c r="LQF4296" s="404"/>
      <c r="LQG4296" s="404"/>
      <c r="LQH4296" s="404"/>
      <c r="LQI4296" s="404"/>
      <c r="LQJ4296" s="404"/>
      <c r="LQK4296" s="404"/>
      <c r="LQL4296" s="404"/>
      <c r="LQM4296" s="404"/>
      <c r="LQN4296" s="404"/>
      <c r="LQO4296" s="404"/>
      <c r="LQP4296" s="404"/>
      <c r="LQQ4296" s="404"/>
      <c r="LQR4296" s="404"/>
      <c r="LQS4296" s="404"/>
      <c r="LQT4296" s="404"/>
      <c r="LQU4296" s="404"/>
      <c r="LQV4296" s="404"/>
      <c r="LQW4296" s="404"/>
      <c r="LQX4296" s="404"/>
      <c r="LQY4296" s="404"/>
      <c r="LQZ4296" s="404"/>
      <c r="LRA4296" s="404"/>
      <c r="LRB4296" s="404"/>
      <c r="LRC4296" s="404"/>
      <c r="LRD4296" s="404"/>
      <c r="LRE4296" s="404"/>
      <c r="LRF4296" s="404"/>
      <c r="LRG4296" s="404"/>
      <c r="LRH4296" s="404"/>
      <c r="LRI4296" s="404"/>
      <c r="LRJ4296" s="404"/>
      <c r="LRK4296" s="404"/>
      <c r="LRL4296" s="404"/>
      <c r="LRM4296" s="404"/>
      <c r="LRN4296" s="404"/>
      <c r="LRO4296" s="404"/>
      <c r="LRP4296" s="404"/>
      <c r="LRQ4296" s="404"/>
      <c r="LRR4296" s="404"/>
      <c r="LRS4296" s="404"/>
      <c r="LRT4296" s="404"/>
      <c r="LRU4296" s="404"/>
      <c r="LRV4296" s="404"/>
      <c r="LRW4296" s="404"/>
      <c r="LRX4296" s="404"/>
      <c r="LRY4296" s="404"/>
      <c r="LRZ4296" s="404"/>
      <c r="LSA4296" s="404"/>
      <c r="LSB4296" s="404"/>
      <c r="LSC4296" s="404"/>
      <c r="LSD4296" s="404"/>
      <c r="LSE4296" s="404"/>
      <c r="LSF4296" s="404"/>
      <c r="LSG4296" s="404"/>
      <c r="LSH4296" s="404"/>
      <c r="LSI4296" s="404"/>
      <c r="LSJ4296" s="404"/>
      <c r="LSK4296" s="404"/>
      <c r="LSL4296" s="404"/>
      <c r="LSM4296" s="404"/>
      <c r="LSN4296" s="404"/>
      <c r="LSO4296" s="404"/>
      <c r="LSP4296" s="404"/>
      <c r="LSQ4296" s="404"/>
      <c r="LSR4296" s="404"/>
      <c r="LSS4296" s="404"/>
      <c r="LST4296" s="404"/>
      <c r="LSU4296" s="404"/>
      <c r="LSV4296" s="404"/>
      <c r="LSW4296" s="404"/>
      <c r="LSX4296" s="404"/>
      <c r="LSY4296" s="404"/>
      <c r="LSZ4296" s="404"/>
      <c r="LTA4296" s="404"/>
      <c r="LTB4296" s="404"/>
      <c r="LTC4296" s="404"/>
      <c r="LTD4296" s="404"/>
      <c r="LTE4296" s="404"/>
      <c r="LTF4296" s="404"/>
      <c r="LTG4296" s="404"/>
      <c r="LTH4296" s="404"/>
      <c r="LTI4296" s="404"/>
      <c r="LTJ4296" s="404"/>
      <c r="LTK4296" s="404"/>
      <c r="LTL4296" s="404"/>
      <c r="LTM4296" s="404"/>
      <c r="LTN4296" s="404"/>
      <c r="LTO4296" s="404"/>
      <c r="LTP4296" s="404"/>
      <c r="LTQ4296" s="404"/>
      <c r="LTR4296" s="404"/>
      <c r="LTS4296" s="404"/>
      <c r="LTT4296" s="404"/>
      <c r="LTU4296" s="404"/>
      <c r="LTV4296" s="404"/>
      <c r="LTW4296" s="404"/>
      <c r="LTX4296" s="404"/>
      <c r="LTY4296" s="404"/>
      <c r="LTZ4296" s="404"/>
      <c r="LUA4296" s="404"/>
      <c r="LUB4296" s="404"/>
      <c r="LUC4296" s="404"/>
      <c r="LUD4296" s="404"/>
      <c r="LUE4296" s="404"/>
      <c r="LUF4296" s="404"/>
      <c r="LUG4296" s="404"/>
      <c r="LUH4296" s="404"/>
      <c r="LUI4296" s="404"/>
      <c r="LUJ4296" s="404"/>
      <c r="LUK4296" s="404"/>
      <c r="LUL4296" s="404"/>
      <c r="LUM4296" s="404"/>
      <c r="LUN4296" s="404"/>
      <c r="LUO4296" s="404"/>
      <c r="LUP4296" s="404"/>
      <c r="LUQ4296" s="404"/>
      <c r="LUR4296" s="404"/>
      <c r="LUS4296" s="404"/>
      <c r="LUT4296" s="404"/>
      <c r="LUU4296" s="404"/>
      <c r="LUV4296" s="404"/>
      <c r="LUW4296" s="404"/>
      <c r="LUX4296" s="404"/>
      <c r="LUY4296" s="404"/>
      <c r="LUZ4296" s="404"/>
      <c r="LVA4296" s="404"/>
      <c r="LVB4296" s="404"/>
      <c r="LVC4296" s="404"/>
      <c r="LVD4296" s="404"/>
      <c r="LVE4296" s="404"/>
      <c r="LVF4296" s="404"/>
      <c r="LVG4296" s="404"/>
      <c r="LVH4296" s="404"/>
      <c r="LVI4296" s="404"/>
      <c r="LVJ4296" s="404"/>
      <c r="LVK4296" s="404"/>
      <c r="LVL4296" s="404"/>
      <c r="LVM4296" s="404"/>
      <c r="LVN4296" s="404"/>
      <c r="LVO4296" s="404"/>
      <c r="LVP4296" s="404"/>
      <c r="LVQ4296" s="404"/>
      <c r="LVR4296" s="404"/>
      <c r="LVS4296" s="404"/>
      <c r="LVT4296" s="404"/>
      <c r="LVU4296" s="404"/>
      <c r="LVV4296" s="404"/>
      <c r="LVW4296" s="404"/>
      <c r="LVX4296" s="404"/>
      <c r="LVY4296" s="404"/>
      <c r="LVZ4296" s="404"/>
      <c r="LWA4296" s="404"/>
      <c r="LWB4296" s="404"/>
      <c r="LWC4296" s="404"/>
      <c r="LWD4296" s="404"/>
      <c r="LWE4296" s="404"/>
      <c r="LWF4296" s="404"/>
      <c r="LWG4296" s="404"/>
      <c r="LWH4296" s="404"/>
      <c r="LWI4296" s="404"/>
      <c r="LWJ4296" s="404"/>
      <c r="LWK4296" s="404"/>
      <c r="LWL4296" s="404"/>
      <c r="LWM4296" s="404"/>
      <c r="LWN4296" s="404"/>
      <c r="LWO4296" s="404"/>
      <c r="LWP4296" s="404"/>
      <c r="LWQ4296" s="404"/>
      <c r="LWR4296" s="404"/>
      <c r="LWS4296" s="404"/>
      <c r="LWT4296" s="404"/>
      <c r="LWU4296" s="404"/>
      <c r="LWV4296" s="404"/>
      <c r="LWW4296" s="404"/>
      <c r="LWX4296" s="404"/>
      <c r="LWY4296" s="404"/>
      <c r="LWZ4296" s="404"/>
      <c r="LXA4296" s="404"/>
      <c r="LXB4296" s="404"/>
      <c r="LXC4296" s="404"/>
      <c r="LXD4296" s="404"/>
      <c r="LXE4296" s="404"/>
      <c r="LXF4296" s="404"/>
      <c r="LXG4296" s="404"/>
      <c r="LXH4296" s="404"/>
      <c r="LXI4296" s="404"/>
      <c r="LXJ4296" s="404"/>
      <c r="LXK4296" s="404"/>
      <c r="LXL4296" s="404"/>
      <c r="LXM4296" s="404"/>
      <c r="LXN4296" s="404"/>
      <c r="LXO4296" s="404"/>
      <c r="LXP4296" s="404"/>
      <c r="LXQ4296" s="404"/>
      <c r="LXR4296" s="404"/>
      <c r="LXS4296" s="404"/>
      <c r="LXT4296" s="404"/>
      <c r="LXU4296" s="404"/>
      <c r="LXV4296" s="404"/>
      <c r="LXW4296" s="404"/>
      <c r="LXX4296" s="404"/>
      <c r="LXY4296" s="404"/>
      <c r="LXZ4296" s="404"/>
      <c r="LYA4296" s="404"/>
      <c r="LYB4296" s="404"/>
      <c r="LYC4296" s="404"/>
      <c r="LYD4296" s="404"/>
      <c r="LYE4296" s="404"/>
      <c r="LYF4296" s="404"/>
      <c r="LYG4296" s="404"/>
      <c r="LYH4296" s="404"/>
      <c r="LYI4296" s="404"/>
      <c r="LYJ4296" s="404"/>
      <c r="LYK4296" s="404"/>
      <c r="LYL4296" s="404"/>
      <c r="LYM4296" s="404"/>
      <c r="LYN4296" s="404"/>
      <c r="LYO4296" s="404"/>
      <c r="LYP4296" s="404"/>
      <c r="LYQ4296" s="404"/>
      <c r="LYR4296" s="404"/>
      <c r="LYS4296" s="404"/>
      <c r="LYT4296" s="404"/>
      <c r="LYU4296" s="404"/>
      <c r="LYV4296" s="404"/>
      <c r="LYW4296" s="404"/>
      <c r="LYX4296" s="404"/>
      <c r="LYY4296" s="404"/>
      <c r="LYZ4296" s="404"/>
      <c r="LZA4296" s="404"/>
      <c r="LZB4296" s="404"/>
      <c r="LZC4296" s="404"/>
      <c r="LZD4296" s="404"/>
      <c r="LZE4296" s="404"/>
      <c r="LZF4296" s="404"/>
      <c r="LZG4296" s="404"/>
      <c r="LZH4296" s="404"/>
      <c r="LZI4296" s="404"/>
      <c r="LZJ4296" s="404"/>
      <c r="LZK4296" s="404"/>
      <c r="LZL4296" s="404"/>
      <c r="LZM4296" s="404"/>
      <c r="LZN4296" s="404"/>
      <c r="LZO4296" s="404"/>
      <c r="LZP4296" s="404"/>
      <c r="LZQ4296" s="404"/>
      <c r="LZR4296" s="404"/>
      <c r="LZS4296" s="404"/>
      <c r="LZT4296" s="404"/>
      <c r="LZU4296" s="404"/>
      <c r="LZV4296" s="404"/>
      <c r="LZW4296" s="404"/>
      <c r="LZX4296" s="404"/>
      <c r="LZY4296" s="404"/>
      <c r="LZZ4296" s="404"/>
      <c r="MAA4296" s="404"/>
      <c r="MAB4296" s="404"/>
      <c r="MAC4296" s="404"/>
      <c r="MAD4296" s="404"/>
      <c r="MAE4296" s="404"/>
      <c r="MAF4296" s="404"/>
      <c r="MAG4296" s="404"/>
      <c r="MAH4296" s="404"/>
      <c r="MAI4296" s="404"/>
      <c r="MAJ4296" s="404"/>
      <c r="MAK4296" s="404"/>
      <c r="MAL4296" s="404"/>
      <c r="MAM4296" s="404"/>
      <c r="MAN4296" s="404"/>
      <c r="MAO4296" s="404"/>
      <c r="MAP4296" s="404"/>
      <c r="MAQ4296" s="404"/>
      <c r="MAR4296" s="404"/>
      <c r="MAS4296" s="404"/>
      <c r="MAT4296" s="404"/>
      <c r="MAU4296" s="404"/>
      <c r="MAV4296" s="404"/>
      <c r="MAW4296" s="404"/>
      <c r="MAX4296" s="404"/>
      <c r="MAY4296" s="404"/>
      <c r="MAZ4296" s="404"/>
      <c r="MBA4296" s="404"/>
      <c r="MBB4296" s="404"/>
      <c r="MBC4296" s="404"/>
      <c r="MBD4296" s="404"/>
      <c r="MBE4296" s="404"/>
      <c r="MBF4296" s="404"/>
      <c r="MBG4296" s="404"/>
      <c r="MBH4296" s="404"/>
      <c r="MBI4296" s="404"/>
      <c r="MBJ4296" s="404"/>
      <c r="MBK4296" s="404"/>
      <c r="MBL4296" s="404"/>
      <c r="MBM4296" s="404"/>
      <c r="MBN4296" s="404"/>
      <c r="MBO4296" s="404"/>
      <c r="MBP4296" s="404"/>
      <c r="MBQ4296" s="404"/>
      <c r="MBR4296" s="404"/>
      <c r="MBS4296" s="404"/>
      <c r="MBT4296" s="404"/>
      <c r="MBU4296" s="404"/>
      <c r="MBV4296" s="404"/>
      <c r="MBW4296" s="404"/>
      <c r="MBX4296" s="404"/>
      <c r="MBY4296" s="404"/>
      <c r="MBZ4296" s="404"/>
      <c r="MCA4296" s="404"/>
      <c r="MCB4296" s="404"/>
      <c r="MCC4296" s="404"/>
      <c r="MCD4296" s="404"/>
      <c r="MCE4296" s="404"/>
      <c r="MCF4296" s="404"/>
      <c r="MCG4296" s="404"/>
      <c r="MCH4296" s="404"/>
      <c r="MCI4296" s="404"/>
      <c r="MCJ4296" s="404"/>
      <c r="MCK4296" s="404"/>
      <c r="MCL4296" s="404"/>
      <c r="MCM4296" s="404"/>
      <c r="MCN4296" s="404"/>
      <c r="MCO4296" s="404"/>
      <c r="MCP4296" s="404"/>
      <c r="MCQ4296" s="404"/>
      <c r="MCR4296" s="404"/>
      <c r="MCS4296" s="404"/>
      <c r="MCT4296" s="404"/>
      <c r="MCU4296" s="404"/>
      <c r="MCV4296" s="404"/>
      <c r="MCW4296" s="404"/>
      <c r="MCX4296" s="404"/>
      <c r="MCY4296" s="404"/>
      <c r="MCZ4296" s="404"/>
      <c r="MDA4296" s="404"/>
      <c r="MDB4296" s="404"/>
      <c r="MDC4296" s="404"/>
      <c r="MDD4296" s="404"/>
      <c r="MDE4296" s="404"/>
      <c r="MDF4296" s="404"/>
      <c r="MDG4296" s="404"/>
      <c r="MDH4296" s="404"/>
      <c r="MDI4296" s="404"/>
      <c r="MDJ4296" s="404"/>
      <c r="MDK4296" s="404"/>
      <c r="MDL4296" s="404"/>
      <c r="MDM4296" s="404"/>
      <c r="MDN4296" s="404"/>
      <c r="MDO4296" s="404"/>
      <c r="MDP4296" s="404"/>
      <c r="MDQ4296" s="404"/>
      <c r="MDR4296" s="404"/>
      <c r="MDS4296" s="404"/>
      <c r="MDT4296" s="404"/>
      <c r="MDU4296" s="404"/>
      <c r="MDV4296" s="404"/>
      <c r="MDW4296" s="404"/>
      <c r="MDX4296" s="404"/>
      <c r="MDY4296" s="404"/>
      <c r="MDZ4296" s="404"/>
      <c r="MEA4296" s="404"/>
      <c r="MEB4296" s="404"/>
      <c r="MEC4296" s="404"/>
      <c r="MED4296" s="404"/>
      <c r="MEE4296" s="404"/>
      <c r="MEF4296" s="404"/>
      <c r="MEG4296" s="404"/>
      <c r="MEH4296" s="404"/>
      <c r="MEI4296" s="404"/>
      <c r="MEJ4296" s="404"/>
      <c r="MEK4296" s="404"/>
      <c r="MEL4296" s="404"/>
      <c r="MEM4296" s="404"/>
      <c r="MEN4296" s="404"/>
      <c r="MEO4296" s="404"/>
      <c r="MEP4296" s="404"/>
      <c r="MEQ4296" s="404"/>
      <c r="MER4296" s="404"/>
      <c r="MES4296" s="404"/>
      <c r="MET4296" s="404"/>
      <c r="MEU4296" s="404"/>
      <c r="MEV4296" s="404"/>
      <c r="MEW4296" s="404"/>
      <c r="MEX4296" s="404"/>
      <c r="MEY4296" s="404"/>
      <c r="MEZ4296" s="404"/>
      <c r="MFA4296" s="404"/>
      <c r="MFB4296" s="404"/>
      <c r="MFC4296" s="404"/>
      <c r="MFD4296" s="404"/>
      <c r="MFE4296" s="404"/>
      <c r="MFF4296" s="404"/>
      <c r="MFG4296" s="404"/>
      <c r="MFH4296" s="404"/>
      <c r="MFI4296" s="404"/>
      <c r="MFJ4296" s="404"/>
      <c r="MFK4296" s="404"/>
      <c r="MFL4296" s="404"/>
      <c r="MFM4296" s="404"/>
      <c r="MFN4296" s="404"/>
      <c r="MFO4296" s="404"/>
      <c r="MFP4296" s="404"/>
      <c r="MFQ4296" s="404"/>
      <c r="MFR4296" s="404"/>
      <c r="MFS4296" s="404"/>
      <c r="MFT4296" s="404"/>
      <c r="MFU4296" s="404"/>
      <c r="MFV4296" s="404"/>
      <c r="MFW4296" s="404"/>
      <c r="MFX4296" s="404"/>
      <c r="MFY4296" s="404"/>
      <c r="MFZ4296" s="404"/>
      <c r="MGA4296" s="404"/>
      <c r="MGB4296" s="404"/>
      <c r="MGC4296" s="404"/>
      <c r="MGD4296" s="404"/>
      <c r="MGE4296" s="404"/>
      <c r="MGF4296" s="404"/>
      <c r="MGG4296" s="404"/>
      <c r="MGH4296" s="404"/>
      <c r="MGI4296" s="404"/>
      <c r="MGJ4296" s="404"/>
      <c r="MGK4296" s="404"/>
      <c r="MGL4296" s="404"/>
      <c r="MGM4296" s="404"/>
      <c r="MGN4296" s="404"/>
      <c r="MGO4296" s="404"/>
      <c r="MGP4296" s="404"/>
      <c r="MGQ4296" s="404"/>
      <c r="MGR4296" s="404"/>
      <c r="MGS4296" s="404"/>
      <c r="MGT4296" s="404"/>
      <c r="MGU4296" s="404"/>
      <c r="MGV4296" s="404"/>
      <c r="MGW4296" s="404"/>
      <c r="MGX4296" s="404"/>
      <c r="MGY4296" s="404"/>
      <c r="MGZ4296" s="404"/>
      <c r="MHA4296" s="404"/>
      <c r="MHB4296" s="404"/>
      <c r="MHC4296" s="404"/>
      <c r="MHD4296" s="404"/>
      <c r="MHE4296" s="404"/>
      <c r="MHF4296" s="404"/>
      <c r="MHG4296" s="404"/>
      <c r="MHH4296" s="404"/>
      <c r="MHI4296" s="404"/>
      <c r="MHJ4296" s="404"/>
      <c r="MHK4296" s="404"/>
      <c r="MHL4296" s="404"/>
      <c r="MHM4296" s="404"/>
      <c r="MHN4296" s="404"/>
      <c r="MHO4296" s="404"/>
      <c r="MHP4296" s="404"/>
      <c r="MHQ4296" s="404"/>
      <c r="MHR4296" s="404"/>
      <c r="MHS4296" s="404"/>
      <c r="MHT4296" s="404"/>
      <c r="MHU4296" s="404"/>
      <c r="MHV4296" s="404"/>
      <c r="MHW4296" s="404"/>
      <c r="MHX4296" s="404"/>
      <c r="MHY4296" s="404"/>
      <c r="MHZ4296" s="404"/>
      <c r="MIA4296" s="404"/>
      <c r="MIB4296" s="404"/>
      <c r="MIC4296" s="404"/>
      <c r="MID4296" s="404"/>
      <c r="MIE4296" s="404"/>
      <c r="MIF4296" s="404"/>
      <c r="MIG4296" s="404"/>
      <c r="MIH4296" s="404"/>
      <c r="MII4296" s="404"/>
      <c r="MIJ4296" s="404"/>
      <c r="MIK4296" s="404"/>
      <c r="MIL4296" s="404"/>
      <c r="MIM4296" s="404"/>
      <c r="MIN4296" s="404"/>
      <c r="MIO4296" s="404"/>
      <c r="MIP4296" s="404"/>
      <c r="MIQ4296" s="404"/>
      <c r="MIR4296" s="404"/>
      <c r="MIS4296" s="404"/>
      <c r="MIT4296" s="404"/>
      <c r="MIU4296" s="404"/>
      <c r="MIV4296" s="404"/>
      <c r="MIW4296" s="404"/>
      <c r="MIX4296" s="404"/>
      <c r="MIY4296" s="404"/>
      <c r="MIZ4296" s="404"/>
      <c r="MJA4296" s="404"/>
      <c r="MJB4296" s="404"/>
      <c r="MJC4296" s="404"/>
      <c r="MJD4296" s="404"/>
      <c r="MJE4296" s="404"/>
      <c r="MJF4296" s="404"/>
      <c r="MJG4296" s="404"/>
      <c r="MJH4296" s="404"/>
      <c r="MJI4296" s="404"/>
      <c r="MJJ4296" s="404"/>
      <c r="MJK4296" s="404"/>
      <c r="MJL4296" s="404"/>
      <c r="MJM4296" s="404"/>
      <c r="MJN4296" s="404"/>
      <c r="MJO4296" s="404"/>
      <c r="MJP4296" s="404"/>
      <c r="MJQ4296" s="404"/>
      <c r="MJR4296" s="404"/>
      <c r="MJS4296" s="404"/>
      <c r="MJT4296" s="404"/>
      <c r="MJU4296" s="404"/>
      <c r="MJV4296" s="404"/>
      <c r="MJW4296" s="404"/>
      <c r="MJX4296" s="404"/>
      <c r="MJY4296" s="404"/>
      <c r="MJZ4296" s="404"/>
      <c r="MKA4296" s="404"/>
      <c r="MKB4296" s="404"/>
      <c r="MKC4296" s="404"/>
      <c r="MKD4296" s="404"/>
      <c r="MKE4296" s="404"/>
      <c r="MKF4296" s="404"/>
      <c r="MKG4296" s="404"/>
      <c r="MKH4296" s="404"/>
      <c r="MKI4296" s="404"/>
      <c r="MKJ4296" s="404"/>
      <c r="MKK4296" s="404"/>
      <c r="MKL4296" s="404"/>
      <c r="MKM4296" s="404"/>
      <c r="MKN4296" s="404"/>
      <c r="MKO4296" s="404"/>
      <c r="MKP4296" s="404"/>
      <c r="MKQ4296" s="404"/>
      <c r="MKR4296" s="404"/>
      <c r="MKS4296" s="404"/>
      <c r="MKT4296" s="404"/>
      <c r="MKU4296" s="404"/>
      <c r="MKV4296" s="404"/>
      <c r="MKW4296" s="404"/>
      <c r="MKX4296" s="404"/>
      <c r="MKY4296" s="404"/>
      <c r="MKZ4296" s="404"/>
      <c r="MLA4296" s="404"/>
      <c r="MLB4296" s="404"/>
      <c r="MLC4296" s="404"/>
      <c r="MLD4296" s="404"/>
      <c r="MLE4296" s="404"/>
      <c r="MLF4296" s="404"/>
      <c r="MLG4296" s="404"/>
      <c r="MLH4296" s="404"/>
      <c r="MLI4296" s="404"/>
      <c r="MLJ4296" s="404"/>
      <c r="MLK4296" s="404"/>
      <c r="MLL4296" s="404"/>
      <c r="MLM4296" s="404"/>
      <c r="MLN4296" s="404"/>
      <c r="MLO4296" s="404"/>
      <c r="MLP4296" s="404"/>
      <c r="MLQ4296" s="404"/>
      <c r="MLR4296" s="404"/>
      <c r="MLS4296" s="404"/>
      <c r="MLT4296" s="404"/>
      <c r="MLU4296" s="404"/>
      <c r="MLV4296" s="404"/>
      <c r="MLW4296" s="404"/>
      <c r="MLX4296" s="404"/>
      <c r="MLY4296" s="404"/>
      <c r="MLZ4296" s="404"/>
      <c r="MMA4296" s="404"/>
      <c r="MMB4296" s="404"/>
      <c r="MMC4296" s="404"/>
      <c r="MMD4296" s="404"/>
      <c r="MME4296" s="404"/>
      <c r="MMF4296" s="404"/>
      <c r="MMG4296" s="404"/>
      <c r="MMH4296" s="404"/>
      <c r="MMI4296" s="404"/>
      <c r="MMJ4296" s="404"/>
      <c r="MMK4296" s="404"/>
      <c r="MML4296" s="404"/>
      <c r="MMM4296" s="404"/>
      <c r="MMN4296" s="404"/>
      <c r="MMO4296" s="404"/>
      <c r="MMP4296" s="404"/>
      <c r="MMQ4296" s="404"/>
      <c r="MMR4296" s="404"/>
      <c r="MMS4296" s="404"/>
      <c r="MMT4296" s="404"/>
      <c r="MMU4296" s="404"/>
      <c r="MMV4296" s="404"/>
      <c r="MMW4296" s="404"/>
      <c r="MMX4296" s="404"/>
      <c r="MMY4296" s="404"/>
      <c r="MMZ4296" s="404"/>
      <c r="MNA4296" s="404"/>
      <c r="MNB4296" s="404"/>
      <c r="MNC4296" s="404"/>
      <c r="MND4296" s="404"/>
      <c r="MNE4296" s="404"/>
      <c r="MNF4296" s="404"/>
      <c r="MNG4296" s="404"/>
      <c r="MNH4296" s="404"/>
      <c r="MNI4296" s="404"/>
      <c r="MNJ4296" s="404"/>
      <c r="MNK4296" s="404"/>
      <c r="MNL4296" s="404"/>
      <c r="MNM4296" s="404"/>
      <c r="MNN4296" s="404"/>
      <c r="MNO4296" s="404"/>
      <c r="MNP4296" s="404"/>
      <c r="MNQ4296" s="404"/>
      <c r="MNR4296" s="404"/>
      <c r="MNS4296" s="404"/>
      <c r="MNT4296" s="404"/>
      <c r="MNU4296" s="404"/>
      <c r="MNV4296" s="404"/>
      <c r="MNW4296" s="404"/>
      <c r="MNX4296" s="404"/>
      <c r="MNY4296" s="404"/>
      <c r="MNZ4296" s="404"/>
      <c r="MOA4296" s="404"/>
      <c r="MOB4296" s="404"/>
      <c r="MOC4296" s="404"/>
      <c r="MOD4296" s="404"/>
      <c r="MOE4296" s="404"/>
      <c r="MOF4296" s="404"/>
      <c r="MOG4296" s="404"/>
      <c r="MOH4296" s="404"/>
      <c r="MOI4296" s="404"/>
      <c r="MOJ4296" s="404"/>
      <c r="MOK4296" s="404"/>
      <c r="MOL4296" s="404"/>
      <c r="MOM4296" s="404"/>
      <c r="MON4296" s="404"/>
      <c r="MOO4296" s="404"/>
      <c r="MOP4296" s="404"/>
      <c r="MOQ4296" s="404"/>
      <c r="MOR4296" s="404"/>
      <c r="MOS4296" s="404"/>
      <c r="MOT4296" s="404"/>
      <c r="MOU4296" s="404"/>
      <c r="MOV4296" s="404"/>
      <c r="MOW4296" s="404"/>
      <c r="MOX4296" s="404"/>
      <c r="MOY4296" s="404"/>
      <c r="MOZ4296" s="404"/>
      <c r="MPA4296" s="404"/>
      <c r="MPB4296" s="404"/>
      <c r="MPC4296" s="404"/>
      <c r="MPD4296" s="404"/>
      <c r="MPE4296" s="404"/>
      <c r="MPF4296" s="404"/>
      <c r="MPG4296" s="404"/>
      <c r="MPH4296" s="404"/>
      <c r="MPI4296" s="404"/>
      <c r="MPJ4296" s="404"/>
      <c r="MPK4296" s="404"/>
      <c r="MPL4296" s="404"/>
      <c r="MPM4296" s="404"/>
      <c r="MPN4296" s="404"/>
      <c r="MPO4296" s="404"/>
      <c r="MPP4296" s="404"/>
      <c r="MPQ4296" s="404"/>
      <c r="MPR4296" s="404"/>
      <c r="MPS4296" s="404"/>
      <c r="MPT4296" s="404"/>
      <c r="MPU4296" s="404"/>
      <c r="MPV4296" s="404"/>
      <c r="MPW4296" s="404"/>
      <c r="MPX4296" s="404"/>
      <c r="MPY4296" s="404"/>
      <c r="MPZ4296" s="404"/>
      <c r="MQA4296" s="404"/>
      <c r="MQB4296" s="404"/>
      <c r="MQC4296" s="404"/>
      <c r="MQD4296" s="404"/>
      <c r="MQE4296" s="404"/>
      <c r="MQF4296" s="404"/>
      <c r="MQG4296" s="404"/>
      <c r="MQH4296" s="404"/>
      <c r="MQI4296" s="404"/>
      <c r="MQJ4296" s="404"/>
      <c r="MQK4296" s="404"/>
      <c r="MQL4296" s="404"/>
      <c r="MQM4296" s="404"/>
      <c r="MQN4296" s="404"/>
      <c r="MQO4296" s="404"/>
      <c r="MQP4296" s="404"/>
      <c r="MQQ4296" s="404"/>
      <c r="MQR4296" s="404"/>
      <c r="MQS4296" s="404"/>
      <c r="MQT4296" s="404"/>
      <c r="MQU4296" s="404"/>
      <c r="MQV4296" s="404"/>
      <c r="MQW4296" s="404"/>
      <c r="MQX4296" s="404"/>
      <c r="MQY4296" s="404"/>
      <c r="MQZ4296" s="404"/>
      <c r="MRA4296" s="404"/>
      <c r="MRB4296" s="404"/>
      <c r="MRC4296" s="404"/>
      <c r="MRD4296" s="404"/>
      <c r="MRE4296" s="404"/>
      <c r="MRF4296" s="404"/>
      <c r="MRG4296" s="404"/>
      <c r="MRH4296" s="404"/>
      <c r="MRI4296" s="404"/>
      <c r="MRJ4296" s="404"/>
      <c r="MRK4296" s="404"/>
      <c r="MRL4296" s="404"/>
      <c r="MRM4296" s="404"/>
      <c r="MRN4296" s="404"/>
      <c r="MRO4296" s="404"/>
      <c r="MRP4296" s="404"/>
      <c r="MRQ4296" s="404"/>
      <c r="MRR4296" s="404"/>
      <c r="MRS4296" s="404"/>
      <c r="MRT4296" s="404"/>
      <c r="MRU4296" s="404"/>
      <c r="MRV4296" s="404"/>
      <c r="MRW4296" s="404"/>
      <c r="MRX4296" s="404"/>
      <c r="MRY4296" s="404"/>
      <c r="MRZ4296" s="404"/>
      <c r="MSA4296" s="404"/>
      <c r="MSB4296" s="404"/>
      <c r="MSC4296" s="404"/>
      <c r="MSD4296" s="404"/>
      <c r="MSE4296" s="404"/>
      <c r="MSF4296" s="404"/>
      <c r="MSG4296" s="404"/>
      <c r="MSH4296" s="404"/>
      <c r="MSI4296" s="404"/>
      <c r="MSJ4296" s="404"/>
      <c r="MSK4296" s="404"/>
      <c r="MSL4296" s="404"/>
      <c r="MSM4296" s="404"/>
      <c r="MSN4296" s="404"/>
      <c r="MSO4296" s="404"/>
      <c r="MSP4296" s="404"/>
      <c r="MSQ4296" s="404"/>
      <c r="MSR4296" s="404"/>
      <c r="MSS4296" s="404"/>
      <c r="MST4296" s="404"/>
      <c r="MSU4296" s="404"/>
      <c r="MSV4296" s="404"/>
      <c r="MSW4296" s="404"/>
      <c r="MSX4296" s="404"/>
      <c r="MSY4296" s="404"/>
      <c r="MSZ4296" s="404"/>
      <c r="MTA4296" s="404"/>
      <c r="MTB4296" s="404"/>
      <c r="MTC4296" s="404"/>
      <c r="MTD4296" s="404"/>
      <c r="MTE4296" s="404"/>
      <c r="MTF4296" s="404"/>
      <c r="MTG4296" s="404"/>
      <c r="MTH4296" s="404"/>
      <c r="MTI4296" s="404"/>
      <c r="MTJ4296" s="404"/>
      <c r="MTK4296" s="404"/>
      <c r="MTL4296" s="404"/>
      <c r="MTM4296" s="404"/>
      <c r="MTN4296" s="404"/>
      <c r="MTO4296" s="404"/>
      <c r="MTP4296" s="404"/>
      <c r="MTQ4296" s="404"/>
      <c r="MTR4296" s="404"/>
      <c r="MTS4296" s="404"/>
      <c r="MTT4296" s="404"/>
      <c r="MTU4296" s="404"/>
      <c r="MTV4296" s="404"/>
      <c r="MTW4296" s="404"/>
      <c r="MTX4296" s="404"/>
      <c r="MTY4296" s="404"/>
      <c r="MTZ4296" s="404"/>
      <c r="MUA4296" s="404"/>
      <c r="MUB4296" s="404"/>
      <c r="MUC4296" s="404"/>
      <c r="MUD4296" s="404"/>
      <c r="MUE4296" s="404"/>
      <c r="MUF4296" s="404"/>
      <c r="MUG4296" s="404"/>
      <c r="MUH4296" s="404"/>
      <c r="MUI4296" s="404"/>
      <c r="MUJ4296" s="404"/>
      <c r="MUK4296" s="404"/>
      <c r="MUL4296" s="404"/>
      <c r="MUM4296" s="404"/>
      <c r="MUN4296" s="404"/>
      <c r="MUO4296" s="404"/>
      <c r="MUP4296" s="404"/>
      <c r="MUQ4296" s="404"/>
      <c r="MUR4296" s="404"/>
      <c r="MUS4296" s="404"/>
      <c r="MUT4296" s="404"/>
      <c r="MUU4296" s="404"/>
      <c r="MUV4296" s="404"/>
      <c r="MUW4296" s="404"/>
      <c r="MUX4296" s="404"/>
      <c r="MUY4296" s="404"/>
      <c r="MUZ4296" s="404"/>
      <c r="MVA4296" s="404"/>
      <c r="MVB4296" s="404"/>
      <c r="MVC4296" s="404"/>
      <c r="MVD4296" s="404"/>
      <c r="MVE4296" s="404"/>
      <c r="MVF4296" s="404"/>
      <c r="MVG4296" s="404"/>
      <c r="MVH4296" s="404"/>
      <c r="MVI4296" s="404"/>
      <c r="MVJ4296" s="404"/>
      <c r="MVK4296" s="404"/>
      <c r="MVL4296" s="404"/>
      <c r="MVM4296" s="404"/>
      <c r="MVN4296" s="404"/>
      <c r="MVO4296" s="404"/>
      <c r="MVP4296" s="404"/>
      <c r="MVQ4296" s="404"/>
      <c r="MVR4296" s="404"/>
      <c r="MVS4296" s="404"/>
      <c r="MVT4296" s="404"/>
      <c r="MVU4296" s="404"/>
      <c r="MVV4296" s="404"/>
      <c r="MVW4296" s="404"/>
      <c r="MVX4296" s="404"/>
      <c r="MVY4296" s="404"/>
      <c r="MVZ4296" s="404"/>
      <c r="MWA4296" s="404"/>
      <c r="MWB4296" s="404"/>
      <c r="MWC4296" s="404"/>
      <c r="MWD4296" s="404"/>
      <c r="MWE4296" s="404"/>
      <c r="MWF4296" s="404"/>
      <c r="MWG4296" s="404"/>
      <c r="MWH4296" s="404"/>
      <c r="MWI4296" s="404"/>
      <c r="MWJ4296" s="404"/>
      <c r="MWK4296" s="404"/>
      <c r="MWL4296" s="404"/>
      <c r="MWM4296" s="404"/>
      <c r="MWN4296" s="404"/>
      <c r="MWO4296" s="404"/>
      <c r="MWP4296" s="404"/>
      <c r="MWQ4296" s="404"/>
      <c r="MWR4296" s="404"/>
      <c r="MWS4296" s="404"/>
      <c r="MWT4296" s="404"/>
      <c r="MWU4296" s="404"/>
      <c r="MWV4296" s="404"/>
      <c r="MWW4296" s="404"/>
      <c r="MWX4296" s="404"/>
      <c r="MWY4296" s="404"/>
      <c r="MWZ4296" s="404"/>
      <c r="MXA4296" s="404"/>
      <c r="MXB4296" s="404"/>
      <c r="MXC4296" s="404"/>
      <c r="MXD4296" s="404"/>
      <c r="MXE4296" s="404"/>
      <c r="MXF4296" s="404"/>
      <c r="MXG4296" s="404"/>
      <c r="MXH4296" s="404"/>
      <c r="MXI4296" s="404"/>
      <c r="MXJ4296" s="404"/>
      <c r="MXK4296" s="404"/>
      <c r="MXL4296" s="404"/>
      <c r="MXM4296" s="404"/>
      <c r="MXN4296" s="404"/>
      <c r="MXO4296" s="404"/>
      <c r="MXP4296" s="404"/>
      <c r="MXQ4296" s="404"/>
      <c r="MXR4296" s="404"/>
      <c r="MXS4296" s="404"/>
      <c r="MXT4296" s="404"/>
      <c r="MXU4296" s="404"/>
      <c r="MXV4296" s="404"/>
      <c r="MXW4296" s="404"/>
      <c r="MXX4296" s="404"/>
      <c r="MXY4296" s="404"/>
      <c r="MXZ4296" s="404"/>
      <c r="MYA4296" s="404"/>
      <c r="MYB4296" s="404"/>
      <c r="MYC4296" s="404"/>
      <c r="MYD4296" s="404"/>
      <c r="MYE4296" s="404"/>
      <c r="MYF4296" s="404"/>
      <c r="MYG4296" s="404"/>
      <c r="MYH4296" s="404"/>
      <c r="MYI4296" s="404"/>
      <c r="MYJ4296" s="404"/>
      <c r="MYK4296" s="404"/>
      <c r="MYL4296" s="404"/>
      <c r="MYM4296" s="404"/>
      <c r="MYN4296" s="404"/>
      <c r="MYO4296" s="404"/>
      <c r="MYP4296" s="404"/>
      <c r="MYQ4296" s="404"/>
      <c r="MYR4296" s="404"/>
      <c r="MYS4296" s="404"/>
      <c r="MYT4296" s="404"/>
      <c r="MYU4296" s="404"/>
      <c r="MYV4296" s="404"/>
      <c r="MYW4296" s="404"/>
      <c r="MYX4296" s="404"/>
      <c r="MYY4296" s="404"/>
      <c r="MYZ4296" s="404"/>
      <c r="MZA4296" s="404"/>
      <c r="MZB4296" s="404"/>
      <c r="MZC4296" s="404"/>
      <c r="MZD4296" s="404"/>
      <c r="MZE4296" s="404"/>
      <c r="MZF4296" s="404"/>
      <c r="MZG4296" s="404"/>
      <c r="MZH4296" s="404"/>
      <c r="MZI4296" s="404"/>
      <c r="MZJ4296" s="404"/>
      <c r="MZK4296" s="404"/>
      <c r="MZL4296" s="404"/>
      <c r="MZM4296" s="404"/>
      <c r="MZN4296" s="404"/>
      <c r="MZO4296" s="404"/>
      <c r="MZP4296" s="404"/>
      <c r="MZQ4296" s="404"/>
      <c r="MZR4296" s="404"/>
      <c r="MZS4296" s="404"/>
      <c r="MZT4296" s="404"/>
      <c r="MZU4296" s="404"/>
      <c r="MZV4296" s="404"/>
      <c r="MZW4296" s="404"/>
      <c r="MZX4296" s="404"/>
      <c r="MZY4296" s="404"/>
      <c r="MZZ4296" s="404"/>
      <c r="NAA4296" s="404"/>
      <c r="NAB4296" s="404"/>
      <c r="NAC4296" s="404"/>
      <c r="NAD4296" s="404"/>
      <c r="NAE4296" s="404"/>
      <c r="NAF4296" s="404"/>
      <c r="NAG4296" s="404"/>
      <c r="NAH4296" s="404"/>
      <c r="NAI4296" s="404"/>
      <c r="NAJ4296" s="404"/>
      <c r="NAK4296" s="404"/>
      <c r="NAL4296" s="404"/>
      <c r="NAM4296" s="404"/>
      <c r="NAN4296" s="404"/>
      <c r="NAO4296" s="404"/>
      <c r="NAP4296" s="404"/>
      <c r="NAQ4296" s="404"/>
      <c r="NAR4296" s="404"/>
      <c r="NAS4296" s="404"/>
      <c r="NAT4296" s="404"/>
      <c r="NAU4296" s="404"/>
      <c r="NAV4296" s="404"/>
      <c r="NAW4296" s="404"/>
      <c r="NAX4296" s="404"/>
      <c r="NAY4296" s="404"/>
      <c r="NAZ4296" s="404"/>
      <c r="NBA4296" s="404"/>
      <c r="NBB4296" s="404"/>
      <c r="NBC4296" s="404"/>
      <c r="NBD4296" s="404"/>
      <c r="NBE4296" s="404"/>
      <c r="NBF4296" s="404"/>
      <c r="NBG4296" s="404"/>
      <c r="NBH4296" s="404"/>
      <c r="NBI4296" s="404"/>
      <c r="NBJ4296" s="404"/>
      <c r="NBK4296" s="404"/>
      <c r="NBL4296" s="404"/>
      <c r="NBM4296" s="404"/>
      <c r="NBN4296" s="404"/>
      <c r="NBO4296" s="404"/>
      <c r="NBP4296" s="404"/>
      <c r="NBQ4296" s="404"/>
      <c r="NBR4296" s="404"/>
      <c r="NBS4296" s="404"/>
      <c r="NBT4296" s="404"/>
      <c r="NBU4296" s="404"/>
      <c r="NBV4296" s="404"/>
      <c r="NBW4296" s="404"/>
      <c r="NBX4296" s="404"/>
      <c r="NBY4296" s="404"/>
      <c r="NBZ4296" s="404"/>
      <c r="NCA4296" s="404"/>
      <c r="NCB4296" s="404"/>
      <c r="NCC4296" s="404"/>
      <c r="NCD4296" s="404"/>
      <c r="NCE4296" s="404"/>
      <c r="NCF4296" s="404"/>
      <c r="NCG4296" s="404"/>
      <c r="NCH4296" s="404"/>
      <c r="NCI4296" s="404"/>
      <c r="NCJ4296" s="404"/>
      <c r="NCK4296" s="404"/>
      <c r="NCL4296" s="404"/>
      <c r="NCM4296" s="404"/>
      <c r="NCN4296" s="404"/>
      <c r="NCO4296" s="404"/>
      <c r="NCP4296" s="404"/>
      <c r="NCQ4296" s="404"/>
      <c r="NCR4296" s="404"/>
      <c r="NCS4296" s="404"/>
      <c r="NCT4296" s="404"/>
      <c r="NCU4296" s="404"/>
      <c r="NCV4296" s="404"/>
      <c r="NCW4296" s="404"/>
      <c r="NCX4296" s="404"/>
      <c r="NCY4296" s="404"/>
      <c r="NCZ4296" s="404"/>
      <c r="NDA4296" s="404"/>
      <c r="NDB4296" s="404"/>
      <c r="NDC4296" s="404"/>
      <c r="NDD4296" s="404"/>
      <c r="NDE4296" s="404"/>
      <c r="NDF4296" s="404"/>
      <c r="NDG4296" s="404"/>
      <c r="NDH4296" s="404"/>
      <c r="NDI4296" s="404"/>
      <c r="NDJ4296" s="404"/>
      <c r="NDK4296" s="404"/>
      <c r="NDL4296" s="404"/>
      <c r="NDM4296" s="404"/>
      <c r="NDN4296" s="404"/>
      <c r="NDO4296" s="404"/>
      <c r="NDP4296" s="404"/>
      <c r="NDQ4296" s="404"/>
      <c r="NDR4296" s="404"/>
      <c r="NDS4296" s="404"/>
      <c r="NDT4296" s="404"/>
      <c r="NDU4296" s="404"/>
      <c r="NDV4296" s="404"/>
      <c r="NDW4296" s="404"/>
      <c r="NDX4296" s="404"/>
      <c r="NDY4296" s="404"/>
      <c r="NDZ4296" s="404"/>
      <c r="NEA4296" s="404"/>
      <c r="NEB4296" s="404"/>
      <c r="NEC4296" s="404"/>
      <c r="NED4296" s="404"/>
      <c r="NEE4296" s="404"/>
      <c r="NEF4296" s="404"/>
      <c r="NEG4296" s="404"/>
      <c r="NEH4296" s="404"/>
      <c r="NEI4296" s="404"/>
      <c r="NEJ4296" s="404"/>
      <c r="NEK4296" s="404"/>
      <c r="NEL4296" s="404"/>
      <c r="NEM4296" s="404"/>
      <c r="NEN4296" s="404"/>
      <c r="NEO4296" s="404"/>
      <c r="NEP4296" s="404"/>
      <c r="NEQ4296" s="404"/>
      <c r="NER4296" s="404"/>
      <c r="NES4296" s="404"/>
      <c r="NET4296" s="404"/>
      <c r="NEU4296" s="404"/>
      <c r="NEV4296" s="404"/>
      <c r="NEW4296" s="404"/>
      <c r="NEX4296" s="404"/>
      <c r="NEY4296" s="404"/>
      <c r="NEZ4296" s="404"/>
      <c r="NFA4296" s="404"/>
      <c r="NFB4296" s="404"/>
      <c r="NFC4296" s="404"/>
      <c r="NFD4296" s="404"/>
      <c r="NFE4296" s="404"/>
      <c r="NFF4296" s="404"/>
      <c r="NFG4296" s="404"/>
      <c r="NFH4296" s="404"/>
      <c r="NFI4296" s="404"/>
      <c r="NFJ4296" s="404"/>
      <c r="NFK4296" s="404"/>
      <c r="NFL4296" s="404"/>
      <c r="NFM4296" s="404"/>
      <c r="NFN4296" s="404"/>
      <c r="NFO4296" s="404"/>
      <c r="NFP4296" s="404"/>
      <c r="NFQ4296" s="404"/>
      <c r="NFR4296" s="404"/>
      <c r="NFS4296" s="404"/>
      <c r="NFT4296" s="404"/>
      <c r="NFU4296" s="404"/>
      <c r="NFV4296" s="404"/>
      <c r="NFW4296" s="404"/>
      <c r="NFX4296" s="404"/>
      <c r="NFY4296" s="404"/>
      <c r="NFZ4296" s="404"/>
      <c r="NGA4296" s="404"/>
      <c r="NGB4296" s="404"/>
      <c r="NGC4296" s="404"/>
      <c r="NGD4296" s="404"/>
      <c r="NGE4296" s="404"/>
      <c r="NGF4296" s="404"/>
      <c r="NGG4296" s="404"/>
      <c r="NGH4296" s="404"/>
      <c r="NGI4296" s="404"/>
      <c r="NGJ4296" s="404"/>
      <c r="NGK4296" s="404"/>
      <c r="NGL4296" s="404"/>
      <c r="NGM4296" s="404"/>
      <c r="NGN4296" s="404"/>
      <c r="NGO4296" s="404"/>
      <c r="NGP4296" s="404"/>
      <c r="NGQ4296" s="404"/>
      <c r="NGR4296" s="404"/>
      <c r="NGS4296" s="404"/>
      <c r="NGT4296" s="404"/>
      <c r="NGU4296" s="404"/>
      <c r="NGV4296" s="404"/>
      <c r="NGW4296" s="404"/>
      <c r="NGX4296" s="404"/>
      <c r="NGY4296" s="404"/>
      <c r="NGZ4296" s="404"/>
      <c r="NHA4296" s="404"/>
      <c r="NHB4296" s="404"/>
      <c r="NHC4296" s="404"/>
      <c r="NHD4296" s="404"/>
      <c r="NHE4296" s="404"/>
      <c r="NHF4296" s="404"/>
      <c r="NHG4296" s="404"/>
      <c r="NHH4296" s="404"/>
      <c r="NHI4296" s="404"/>
      <c r="NHJ4296" s="404"/>
      <c r="NHK4296" s="404"/>
      <c r="NHL4296" s="404"/>
      <c r="NHM4296" s="404"/>
      <c r="NHN4296" s="404"/>
      <c r="NHO4296" s="404"/>
      <c r="NHP4296" s="404"/>
      <c r="NHQ4296" s="404"/>
      <c r="NHR4296" s="404"/>
      <c r="NHS4296" s="404"/>
      <c r="NHT4296" s="404"/>
      <c r="NHU4296" s="404"/>
      <c r="NHV4296" s="404"/>
      <c r="NHW4296" s="404"/>
      <c r="NHX4296" s="404"/>
      <c r="NHY4296" s="404"/>
      <c r="NHZ4296" s="404"/>
      <c r="NIA4296" s="404"/>
      <c r="NIB4296" s="404"/>
      <c r="NIC4296" s="404"/>
      <c r="NID4296" s="404"/>
      <c r="NIE4296" s="404"/>
      <c r="NIF4296" s="404"/>
      <c r="NIG4296" s="404"/>
      <c r="NIH4296" s="404"/>
      <c r="NII4296" s="404"/>
      <c r="NIJ4296" s="404"/>
      <c r="NIK4296" s="404"/>
      <c r="NIL4296" s="404"/>
      <c r="NIM4296" s="404"/>
      <c r="NIN4296" s="404"/>
      <c r="NIO4296" s="404"/>
      <c r="NIP4296" s="404"/>
      <c r="NIQ4296" s="404"/>
      <c r="NIR4296" s="404"/>
      <c r="NIS4296" s="404"/>
      <c r="NIT4296" s="404"/>
      <c r="NIU4296" s="404"/>
      <c r="NIV4296" s="404"/>
      <c r="NIW4296" s="404"/>
      <c r="NIX4296" s="404"/>
      <c r="NIY4296" s="404"/>
      <c r="NIZ4296" s="404"/>
      <c r="NJA4296" s="404"/>
      <c r="NJB4296" s="404"/>
      <c r="NJC4296" s="404"/>
      <c r="NJD4296" s="404"/>
      <c r="NJE4296" s="404"/>
      <c r="NJF4296" s="404"/>
      <c r="NJG4296" s="404"/>
      <c r="NJH4296" s="404"/>
      <c r="NJI4296" s="404"/>
      <c r="NJJ4296" s="404"/>
      <c r="NJK4296" s="404"/>
      <c r="NJL4296" s="404"/>
      <c r="NJM4296" s="404"/>
      <c r="NJN4296" s="404"/>
      <c r="NJO4296" s="404"/>
      <c r="NJP4296" s="404"/>
      <c r="NJQ4296" s="404"/>
      <c r="NJR4296" s="404"/>
      <c r="NJS4296" s="404"/>
      <c r="NJT4296" s="404"/>
      <c r="NJU4296" s="404"/>
      <c r="NJV4296" s="404"/>
      <c r="NJW4296" s="404"/>
      <c r="NJX4296" s="404"/>
      <c r="NJY4296" s="404"/>
      <c r="NJZ4296" s="404"/>
      <c r="NKA4296" s="404"/>
      <c r="NKB4296" s="404"/>
      <c r="NKC4296" s="404"/>
      <c r="NKD4296" s="404"/>
      <c r="NKE4296" s="404"/>
      <c r="NKF4296" s="404"/>
      <c r="NKG4296" s="404"/>
      <c r="NKH4296" s="404"/>
      <c r="NKI4296" s="404"/>
      <c r="NKJ4296" s="404"/>
      <c r="NKK4296" s="404"/>
      <c r="NKL4296" s="404"/>
      <c r="NKM4296" s="404"/>
      <c r="NKN4296" s="404"/>
      <c r="NKO4296" s="404"/>
      <c r="NKP4296" s="404"/>
      <c r="NKQ4296" s="404"/>
      <c r="NKR4296" s="404"/>
      <c r="NKS4296" s="404"/>
      <c r="NKT4296" s="404"/>
      <c r="NKU4296" s="404"/>
      <c r="NKV4296" s="404"/>
      <c r="NKW4296" s="404"/>
      <c r="NKX4296" s="404"/>
      <c r="NKY4296" s="404"/>
      <c r="NKZ4296" s="404"/>
      <c r="NLA4296" s="404"/>
      <c r="NLB4296" s="404"/>
      <c r="NLC4296" s="404"/>
      <c r="NLD4296" s="404"/>
      <c r="NLE4296" s="404"/>
      <c r="NLF4296" s="404"/>
      <c r="NLG4296" s="404"/>
      <c r="NLH4296" s="404"/>
      <c r="NLI4296" s="404"/>
      <c r="NLJ4296" s="404"/>
      <c r="NLK4296" s="404"/>
      <c r="NLL4296" s="404"/>
      <c r="NLM4296" s="404"/>
      <c r="NLN4296" s="404"/>
      <c r="NLO4296" s="404"/>
      <c r="NLP4296" s="404"/>
      <c r="NLQ4296" s="404"/>
      <c r="NLR4296" s="404"/>
      <c r="NLS4296" s="404"/>
      <c r="NLT4296" s="404"/>
      <c r="NLU4296" s="404"/>
      <c r="NLV4296" s="404"/>
      <c r="NLW4296" s="404"/>
      <c r="NLX4296" s="404"/>
      <c r="NLY4296" s="404"/>
      <c r="NLZ4296" s="404"/>
      <c r="NMA4296" s="404"/>
      <c r="NMB4296" s="404"/>
      <c r="NMC4296" s="404"/>
      <c r="NMD4296" s="404"/>
      <c r="NME4296" s="404"/>
      <c r="NMF4296" s="404"/>
      <c r="NMG4296" s="404"/>
      <c r="NMH4296" s="404"/>
      <c r="NMI4296" s="404"/>
      <c r="NMJ4296" s="404"/>
      <c r="NMK4296" s="404"/>
      <c r="NML4296" s="404"/>
      <c r="NMM4296" s="404"/>
      <c r="NMN4296" s="404"/>
      <c r="NMO4296" s="404"/>
      <c r="NMP4296" s="404"/>
      <c r="NMQ4296" s="404"/>
      <c r="NMR4296" s="404"/>
      <c r="NMS4296" s="404"/>
      <c r="NMT4296" s="404"/>
      <c r="NMU4296" s="404"/>
      <c r="NMV4296" s="404"/>
      <c r="NMW4296" s="404"/>
      <c r="NMX4296" s="404"/>
      <c r="NMY4296" s="404"/>
      <c r="NMZ4296" s="404"/>
      <c r="NNA4296" s="404"/>
      <c r="NNB4296" s="404"/>
      <c r="NNC4296" s="404"/>
      <c r="NND4296" s="404"/>
      <c r="NNE4296" s="404"/>
      <c r="NNF4296" s="404"/>
      <c r="NNG4296" s="404"/>
      <c r="NNH4296" s="404"/>
      <c r="NNI4296" s="404"/>
      <c r="NNJ4296" s="404"/>
      <c r="NNK4296" s="404"/>
      <c r="NNL4296" s="404"/>
      <c r="NNM4296" s="404"/>
      <c r="NNN4296" s="404"/>
      <c r="NNO4296" s="404"/>
      <c r="NNP4296" s="404"/>
      <c r="NNQ4296" s="404"/>
      <c r="NNR4296" s="404"/>
      <c r="NNS4296" s="404"/>
      <c r="NNT4296" s="404"/>
      <c r="NNU4296" s="404"/>
      <c r="NNV4296" s="404"/>
      <c r="NNW4296" s="404"/>
      <c r="NNX4296" s="404"/>
      <c r="NNY4296" s="404"/>
      <c r="NNZ4296" s="404"/>
      <c r="NOA4296" s="404"/>
      <c r="NOB4296" s="404"/>
      <c r="NOC4296" s="404"/>
      <c r="NOD4296" s="404"/>
      <c r="NOE4296" s="404"/>
      <c r="NOF4296" s="404"/>
      <c r="NOG4296" s="404"/>
      <c r="NOH4296" s="404"/>
      <c r="NOI4296" s="404"/>
      <c r="NOJ4296" s="404"/>
      <c r="NOK4296" s="404"/>
      <c r="NOL4296" s="404"/>
      <c r="NOM4296" s="404"/>
      <c r="NON4296" s="404"/>
      <c r="NOO4296" s="404"/>
      <c r="NOP4296" s="404"/>
      <c r="NOQ4296" s="404"/>
      <c r="NOR4296" s="404"/>
      <c r="NOS4296" s="404"/>
      <c r="NOT4296" s="404"/>
      <c r="NOU4296" s="404"/>
      <c r="NOV4296" s="404"/>
      <c r="NOW4296" s="404"/>
      <c r="NOX4296" s="404"/>
      <c r="NOY4296" s="404"/>
      <c r="NOZ4296" s="404"/>
      <c r="NPA4296" s="404"/>
      <c r="NPB4296" s="404"/>
      <c r="NPC4296" s="404"/>
      <c r="NPD4296" s="404"/>
      <c r="NPE4296" s="404"/>
      <c r="NPF4296" s="404"/>
      <c r="NPG4296" s="404"/>
      <c r="NPH4296" s="404"/>
      <c r="NPI4296" s="404"/>
      <c r="NPJ4296" s="404"/>
      <c r="NPK4296" s="404"/>
      <c r="NPL4296" s="404"/>
      <c r="NPM4296" s="404"/>
      <c r="NPN4296" s="404"/>
      <c r="NPO4296" s="404"/>
      <c r="NPP4296" s="404"/>
      <c r="NPQ4296" s="404"/>
      <c r="NPR4296" s="404"/>
      <c r="NPS4296" s="404"/>
      <c r="NPT4296" s="404"/>
      <c r="NPU4296" s="404"/>
      <c r="NPV4296" s="404"/>
      <c r="NPW4296" s="404"/>
      <c r="NPX4296" s="404"/>
      <c r="NPY4296" s="404"/>
      <c r="NPZ4296" s="404"/>
      <c r="NQA4296" s="404"/>
      <c r="NQB4296" s="404"/>
      <c r="NQC4296" s="404"/>
      <c r="NQD4296" s="404"/>
      <c r="NQE4296" s="404"/>
      <c r="NQF4296" s="404"/>
      <c r="NQG4296" s="404"/>
      <c r="NQH4296" s="404"/>
      <c r="NQI4296" s="404"/>
      <c r="NQJ4296" s="404"/>
      <c r="NQK4296" s="404"/>
      <c r="NQL4296" s="404"/>
      <c r="NQM4296" s="404"/>
      <c r="NQN4296" s="404"/>
      <c r="NQO4296" s="404"/>
      <c r="NQP4296" s="404"/>
      <c r="NQQ4296" s="404"/>
      <c r="NQR4296" s="404"/>
      <c r="NQS4296" s="404"/>
      <c r="NQT4296" s="404"/>
      <c r="NQU4296" s="404"/>
      <c r="NQV4296" s="404"/>
      <c r="NQW4296" s="404"/>
      <c r="NQX4296" s="404"/>
      <c r="NQY4296" s="404"/>
      <c r="NQZ4296" s="404"/>
      <c r="NRA4296" s="404"/>
      <c r="NRB4296" s="404"/>
      <c r="NRC4296" s="404"/>
      <c r="NRD4296" s="404"/>
      <c r="NRE4296" s="404"/>
      <c r="NRF4296" s="404"/>
      <c r="NRG4296" s="404"/>
      <c r="NRH4296" s="404"/>
      <c r="NRI4296" s="404"/>
      <c r="NRJ4296" s="404"/>
      <c r="NRK4296" s="404"/>
      <c r="NRL4296" s="404"/>
      <c r="NRM4296" s="404"/>
      <c r="NRN4296" s="404"/>
      <c r="NRO4296" s="404"/>
      <c r="NRP4296" s="404"/>
      <c r="NRQ4296" s="404"/>
      <c r="NRR4296" s="404"/>
      <c r="NRS4296" s="404"/>
      <c r="NRT4296" s="404"/>
      <c r="NRU4296" s="404"/>
      <c r="NRV4296" s="404"/>
      <c r="NRW4296" s="404"/>
      <c r="NRX4296" s="404"/>
      <c r="NRY4296" s="404"/>
      <c r="NRZ4296" s="404"/>
      <c r="NSA4296" s="404"/>
      <c r="NSB4296" s="404"/>
      <c r="NSC4296" s="404"/>
      <c r="NSD4296" s="404"/>
      <c r="NSE4296" s="404"/>
      <c r="NSF4296" s="404"/>
      <c r="NSG4296" s="404"/>
      <c r="NSH4296" s="404"/>
      <c r="NSI4296" s="404"/>
      <c r="NSJ4296" s="404"/>
      <c r="NSK4296" s="404"/>
      <c r="NSL4296" s="404"/>
      <c r="NSM4296" s="404"/>
      <c r="NSN4296" s="404"/>
      <c r="NSO4296" s="404"/>
      <c r="NSP4296" s="404"/>
      <c r="NSQ4296" s="404"/>
      <c r="NSR4296" s="404"/>
      <c r="NSS4296" s="404"/>
      <c r="NST4296" s="404"/>
      <c r="NSU4296" s="404"/>
      <c r="NSV4296" s="404"/>
      <c r="NSW4296" s="404"/>
      <c r="NSX4296" s="404"/>
      <c r="NSY4296" s="404"/>
      <c r="NSZ4296" s="404"/>
      <c r="NTA4296" s="404"/>
      <c r="NTB4296" s="404"/>
      <c r="NTC4296" s="404"/>
      <c r="NTD4296" s="404"/>
      <c r="NTE4296" s="404"/>
      <c r="NTF4296" s="404"/>
      <c r="NTG4296" s="404"/>
      <c r="NTH4296" s="404"/>
      <c r="NTI4296" s="404"/>
      <c r="NTJ4296" s="404"/>
      <c r="NTK4296" s="404"/>
      <c r="NTL4296" s="404"/>
      <c r="NTM4296" s="404"/>
      <c r="NTN4296" s="404"/>
      <c r="NTO4296" s="404"/>
      <c r="NTP4296" s="404"/>
      <c r="NTQ4296" s="404"/>
      <c r="NTR4296" s="404"/>
      <c r="NTS4296" s="404"/>
      <c r="NTT4296" s="404"/>
      <c r="NTU4296" s="404"/>
      <c r="NTV4296" s="404"/>
      <c r="NTW4296" s="404"/>
      <c r="NTX4296" s="404"/>
      <c r="NTY4296" s="404"/>
      <c r="NTZ4296" s="404"/>
      <c r="NUA4296" s="404"/>
      <c r="NUB4296" s="404"/>
      <c r="NUC4296" s="404"/>
      <c r="NUD4296" s="404"/>
      <c r="NUE4296" s="404"/>
      <c r="NUF4296" s="404"/>
      <c r="NUG4296" s="404"/>
      <c r="NUH4296" s="404"/>
      <c r="NUI4296" s="404"/>
      <c r="NUJ4296" s="404"/>
      <c r="NUK4296" s="404"/>
      <c r="NUL4296" s="404"/>
      <c r="NUM4296" s="404"/>
      <c r="NUN4296" s="404"/>
      <c r="NUO4296" s="404"/>
      <c r="NUP4296" s="404"/>
      <c r="NUQ4296" s="404"/>
      <c r="NUR4296" s="404"/>
      <c r="NUS4296" s="404"/>
      <c r="NUT4296" s="404"/>
      <c r="NUU4296" s="404"/>
      <c r="NUV4296" s="404"/>
      <c r="NUW4296" s="404"/>
      <c r="NUX4296" s="404"/>
      <c r="NUY4296" s="404"/>
      <c r="NUZ4296" s="404"/>
      <c r="NVA4296" s="404"/>
      <c r="NVB4296" s="404"/>
      <c r="NVC4296" s="404"/>
      <c r="NVD4296" s="404"/>
      <c r="NVE4296" s="404"/>
      <c r="NVF4296" s="404"/>
      <c r="NVG4296" s="404"/>
      <c r="NVH4296" s="404"/>
      <c r="NVI4296" s="404"/>
      <c r="NVJ4296" s="404"/>
      <c r="NVK4296" s="404"/>
      <c r="NVL4296" s="404"/>
      <c r="NVM4296" s="404"/>
      <c r="NVN4296" s="404"/>
      <c r="NVO4296" s="404"/>
      <c r="NVP4296" s="404"/>
      <c r="NVQ4296" s="404"/>
      <c r="NVR4296" s="404"/>
      <c r="NVS4296" s="404"/>
      <c r="NVT4296" s="404"/>
      <c r="NVU4296" s="404"/>
      <c r="NVV4296" s="404"/>
      <c r="NVW4296" s="404"/>
      <c r="NVX4296" s="404"/>
      <c r="NVY4296" s="404"/>
      <c r="NVZ4296" s="404"/>
      <c r="NWA4296" s="404"/>
      <c r="NWB4296" s="404"/>
      <c r="NWC4296" s="404"/>
      <c r="NWD4296" s="404"/>
      <c r="NWE4296" s="404"/>
      <c r="NWF4296" s="404"/>
      <c r="NWG4296" s="404"/>
      <c r="NWH4296" s="404"/>
      <c r="NWI4296" s="404"/>
      <c r="NWJ4296" s="404"/>
      <c r="NWK4296" s="404"/>
      <c r="NWL4296" s="404"/>
      <c r="NWM4296" s="404"/>
      <c r="NWN4296" s="404"/>
      <c r="NWO4296" s="404"/>
      <c r="NWP4296" s="404"/>
      <c r="NWQ4296" s="404"/>
      <c r="NWR4296" s="404"/>
      <c r="NWS4296" s="404"/>
      <c r="NWT4296" s="404"/>
      <c r="NWU4296" s="404"/>
      <c r="NWV4296" s="404"/>
      <c r="NWW4296" s="404"/>
      <c r="NWX4296" s="404"/>
      <c r="NWY4296" s="404"/>
      <c r="NWZ4296" s="404"/>
      <c r="NXA4296" s="404"/>
      <c r="NXB4296" s="404"/>
      <c r="NXC4296" s="404"/>
      <c r="NXD4296" s="404"/>
      <c r="NXE4296" s="404"/>
      <c r="NXF4296" s="404"/>
      <c r="NXG4296" s="404"/>
      <c r="NXH4296" s="404"/>
      <c r="NXI4296" s="404"/>
      <c r="NXJ4296" s="404"/>
      <c r="NXK4296" s="404"/>
      <c r="NXL4296" s="404"/>
      <c r="NXM4296" s="404"/>
      <c r="NXN4296" s="404"/>
      <c r="NXO4296" s="404"/>
      <c r="NXP4296" s="404"/>
      <c r="NXQ4296" s="404"/>
      <c r="NXR4296" s="404"/>
      <c r="NXS4296" s="404"/>
      <c r="NXT4296" s="404"/>
      <c r="NXU4296" s="404"/>
      <c r="NXV4296" s="404"/>
      <c r="NXW4296" s="404"/>
      <c r="NXX4296" s="404"/>
      <c r="NXY4296" s="404"/>
      <c r="NXZ4296" s="404"/>
      <c r="NYA4296" s="404"/>
      <c r="NYB4296" s="404"/>
      <c r="NYC4296" s="404"/>
      <c r="NYD4296" s="404"/>
      <c r="NYE4296" s="404"/>
      <c r="NYF4296" s="404"/>
      <c r="NYG4296" s="404"/>
      <c r="NYH4296" s="404"/>
      <c r="NYI4296" s="404"/>
      <c r="NYJ4296" s="404"/>
      <c r="NYK4296" s="404"/>
      <c r="NYL4296" s="404"/>
      <c r="NYM4296" s="404"/>
      <c r="NYN4296" s="404"/>
      <c r="NYO4296" s="404"/>
      <c r="NYP4296" s="404"/>
      <c r="NYQ4296" s="404"/>
      <c r="NYR4296" s="404"/>
      <c r="NYS4296" s="404"/>
      <c r="NYT4296" s="404"/>
      <c r="NYU4296" s="404"/>
      <c r="NYV4296" s="404"/>
      <c r="NYW4296" s="404"/>
      <c r="NYX4296" s="404"/>
      <c r="NYY4296" s="404"/>
      <c r="NYZ4296" s="404"/>
      <c r="NZA4296" s="404"/>
      <c r="NZB4296" s="404"/>
      <c r="NZC4296" s="404"/>
      <c r="NZD4296" s="404"/>
      <c r="NZE4296" s="404"/>
      <c r="NZF4296" s="404"/>
      <c r="NZG4296" s="404"/>
      <c r="NZH4296" s="404"/>
      <c r="NZI4296" s="404"/>
      <c r="NZJ4296" s="404"/>
      <c r="NZK4296" s="404"/>
      <c r="NZL4296" s="404"/>
      <c r="NZM4296" s="404"/>
      <c r="NZN4296" s="404"/>
      <c r="NZO4296" s="404"/>
      <c r="NZP4296" s="404"/>
      <c r="NZQ4296" s="404"/>
      <c r="NZR4296" s="404"/>
      <c r="NZS4296" s="404"/>
      <c r="NZT4296" s="404"/>
      <c r="NZU4296" s="404"/>
      <c r="NZV4296" s="404"/>
      <c r="NZW4296" s="404"/>
      <c r="NZX4296" s="404"/>
      <c r="NZY4296" s="404"/>
      <c r="NZZ4296" s="404"/>
      <c r="OAA4296" s="404"/>
      <c r="OAB4296" s="404"/>
      <c r="OAC4296" s="404"/>
      <c r="OAD4296" s="404"/>
      <c r="OAE4296" s="404"/>
      <c r="OAF4296" s="404"/>
      <c r="OAG4296" s="404"/>
      <c r="OAH4296" s="404"/>
      <c r="OAI4296" s="404"/>
      <c r="OAJ4296" s="404"/>
      <c r="OAK4296" s="404"/>
      <c r="OAL4296" s="404"/>
      <c r="OAM4296" s="404"/>
      <c r="OAN4296" s="404"/>
      <c r="OAO4296" s="404"/>
      <c r="OAP4296" s="404"/>
      <c r="OAQ4296" s="404"/>
      <c r="OAR4296" s="404"/>
      <c r="OAS4296" s="404"/>
      <c r="OAT4296" s="404"/>
      <c r="OAU4296" s="404"/>
      <c r="OAV4296" s="404"/>
      <c r="OAW4296" s="404"/>
      <c r="OAX4296" s="404"/>
      <c r="OAY4296" s="404"/>
      <c r="OAZ4296" s="404"/>
      <c r="OBA4296" s="404"/>
      <c r="OBB4296" s="404"/>
      <c r="OBC4296" s="404"/>
      <c r="OBD4296" s="404"/>
      <c r="OBE4296" s="404"/>
      <c r="OBF4296" s="404"/>
      <c r="OBG4296" s="404"/>
      <c r="OBH4296" s="404"/>
      <c r="OBI4296" s="404"/>
      <c r="OBJ4296" s="404"/>
      <c r="OBK4296" s="404"/>
      <c r="OBL4296" s="404"/>
      <c r="OBM4296" s="404"/>
      <c r="OBN4296" s="404"/>
      <c r="OBO4296" s="404"/>
      <c r="OBP4296" s="404"/>
      <c r="OBQ4296" s="404"/>
      <c r="OBR4296" s="404"/>
      <c r="OBS4296" s="404"/>
      <c r="OBT4296" s="404"/>
      <c r="OBU4296" s="404"/>
      <c r="OBV4296" s="404"/>
      <c r="OBW4296" s="404"/>
      <c r="OBX4296" s="404"/>
      <c r="OBY4296" s="404"/>
      <c r="OBZ4296" s="404"/>
      <c r="OCA4296" s="404"/>
      <c r="OCB4296" s="404"/>
      <c r="OCC4296" s="404"/>
      <c r="OCD4296" s="404"/>
      <c r="OCE4296" s="404"/>
      <c r="OCF4296" s="404"/>
      <c r="OCG4296" s="404"/>
      <c r="OCH4296" s="404"/>
      <c r="OCI4296" s="404"/>
      <c r="OCJ4296" s="404"/>
      <c r="OCK4296" s="404"/>
      <c r="OCL4296" s="404"/>
      <c r="OCM4296" s="404"/>
      <c r="OCN4296" s="404"/>
      <c r="OCO4296" s="404"/>
      <c r="OCP4296" s="404"/>
      <c r="OCQ4296" s="404"/>
      <c r="OCR4296" s="404"/>
      <c r="OCS4296" s="404"/>
      <c r="OCT4296" s="404"/>
      <c r="OCU4296" s="404"/>
      <c r="OCV4296" s="404"/>
      <c r="OCW4296" s="404"/>
      <c r="OCX4296" s="404"/>
      <c r="OCY4296" s="404"/>
      <c r="OCZ4296" s="404"/>
      <c r="ODA4296" s="404"/>
      <c r="ODB4296" s="404"/>
      <c r="ODC4296" s="404"/>
      <c r="ODD4296" s="404"/>
      <c r="ODE4296" s="404"/>
      <c r="ODF4296" s="404"/>
      <c r="ODG4296" s="404"/>
      <c r="ODH4296" s="404"/>
      <c r="ODI4296" s="404"/>
      <c r="ODJ4296" s="404"/>
      <c r="ODK4296" s="404"/>
      <c r="ODL4296" s="404"/>
      <c r="ODM4296" s="404"/>
      <c r="ODN4296" s="404"/>
      <c r="ODO4296" s="404"/>
      <c r="ODP4296" s="404"/>
      <c r="ODQ4296" s="404"/>
      <c r="ODR4296" s="404"/>
      <c r="ODS4296" s="404"/>
      <c r="ODT4296" s="404"/>
      <c r="ODU4296" s="404"/>
      <c r="ODV4296" s="404"/>
      <c r="ODW4296" s="404"/>
      <c r="ODX4296" s="404"/>
      <c r="ODY4296" s="404"/>
      <c r="ODZ4296" s="404"/>
      <c r="OEA4296" s="404"/>
      <c r="OEB4296" s="404"/>
      <c r="OEC4296" s="404"/>
      <c r="OED4296" s="404"/>
      <c r="OEE4296" s="404"/>
      <c r="OEF4296" s="404"/>
      <c r="OEG4296" s="404"/>
      <c r="OEH4296" s="404"/>
      <c r="OEI4296" s="404"/>
      <c r="OEJ4296" s="404"/>
      <c r="OEK4296" s="404"/>
      <c r="OEL4296" s="404"/>
      <c r="OEM4296" s="404"/>
      <c r="OEN4296" s="404"/>
      <c r="OEO4296" s="404"/>
      <c r="OEP4296" s="404"/>
      <c r="OEQ4296" s="404"/>
      <c r="OER4296" s="404"/>
      <c r="OES4296" s="404"/>
      <c r="OET4296" s="404"/>
      <c r="OEU4296" s="404"/>
      <c r="OEV4296" s="404"/>
      <c r="OEW4296" s="404"/>
      <c r="OEX4296" s="404"/>
      <c r="OEY4296" s="404"/>
      <c r="OEZ4296" s="404"/>
      <c r="OFA4296" s="404"/>
      <c r="OFB4296" s="404"/>
      <c r="OFC4296" s="404"/>
      <c r="OFD4296" s="404"/>
      <c r="OFE4296" s="404"/>
      <c r="OFF4296" s="404"/>
      <c r="OFG4296" s="404"/>
      <c r="OFH4296" s="404"/>
      <c r="OFI4296" s="404"/>
      <c r="OFJ4296" s="404"/>
      <c r="OFK4296" s="404"/>
      <c r="OFL4296" s="404"/>
      <c r="OFM4296" s="404"/>
      <c r="OFN4296" s="404"/>
      <c r="OFO4296" s="404"/>
      <c r="OFP4296" s="404"/>
      <c r="OFQ4296" s="404"/>
      <c r="OFR4296" s="404"/>
      <c r="OFS4296" s="404"/>
      <c r="OFT4296" s="404"/>
      <c r="OFU4296" s="404"/>
      <c r="OFV4296" s="404"/>
      <c r="OFW4296" s="404"/>
      <c r="OFX4296" s="404"/>
      <c r="OFY4296" s="404"/>
      <c r="OFZ4296" s="404"/>
      <c r="OGA4296" s="404"/>
      <c r="OGB4296" s="404"/>
      <c r="OGC4296" s="404"/>
      <c r="OGD4296" s="404"/>
      <c r="OGE4296" s="404"/>
      <c r="OGF4296" s="404"/>
      <c r="OGG4296" s="404"/>
      <c r="OGH4296" s="404"/>
      <c r="OGI4296" s="404"/>
      <c r="OGJ4296" s="404"/>
      <c r="OGK4296" s="404"/>
      <c r="OGL4296" s="404"/>
      <c r="OGM4296" s="404"/>
      <c r="OGN4296" s="404"/>
      <c r="OGO4296" s="404"/>
      <c r="OGP4296" s="404"/>
      <c r="OGQ4296" s="404"/>
      <c r="OGR4296" s="404"/>
      <c r="OGS4296" s="404"/>
      <c r="OGT4296" s="404"/>
      <c r="OGU4296" s="404"/>
      <c r="OGV4296" s="404"/>
      <c r="OGW4296" s="404"/>
      <c r="OGX4296" s="404"/>
      <c r="OGY4296" s="404"/>
      <c r="OGZ4296" s="404"/>
      <c r="OHA4296" s="404"/>
      <c r="OHB4296" s="404"/>
      <c r="OHC4296" s="404"/>
      <c r="OHD4296" s="404"/>
      <c r="OHE4296" s="404"/>
      <c r="OHF4296" s="404"/>
      <c r="OHG4296" s="404"/>
      <c r="OHH4296" s="404"/>
      <c r="OHI4296" s="404"/>
      <c r="OHJ4296" s="404"/>
      <c r="OHK4296" s="404"/>
      <c r="OHL4296" s="404"/>
      <c r="OHM4296" s="404"/>
      <c r="OHN4296" s="404"/>
      <c r="OHO4296" s="404"/>
      <c r="OHP4296" s="404"/>
      <c r="OHQ4296" s="404"/>
      <c r="OHR4296" s="404"/>
      <c r="OHS4296" s="404"/>
      <c r="OHT4296" s="404"/>
      <c r="OHU4296" s="404"/>
      <c r="OHV4296" s="404"/>
      <c r="OHW4296" s="404"/>
      <c r="OHX4296" s="404"/>
      <c r="OHY4296" s="404"/>
      <c r="OHZ4296" s="404"/>
      <c r="OIA4296" s="404"/>
      <c r="OIB4296" s="404"/>
      <c r="OIC4296" s="404"/>
      <c r="OID4296" s="404"/>
      <c r="OIE4296" s="404"/>
      <c r="OIF4296" s="404"/>
      <c r="OIG4296" s="404"/>
      <c r="OIH4296" s="404"/>
      <c r="OII4296" s="404"/>
      <c r="OIJ4296" s="404"/>
      <c r="OIK4296" s="404"/>
      <c r="OIL4296" s="404"/>
      <c r="OIM4296" s="404"/>
      <c r="OIN4296" s="404"/>
      <c r="OIO4296" s="404"/>
      <c r="OIP4296" s="404"/>
      <c r="OIQ4296" s="404"/>
      <c r="OIR4296" s="404"/>
      <c r="OIS4296" s="404"/>
      <c r="OIT4296" s="404"/>
      <c r="OIU4296" s="404"/>
      <c r="OIV4296" s="404"/>
      <c r="OIW4296" s="404"/>
      <c r="OIX4296" s="404"/>
      <c r="OIY4296" s="404"/>
      <c r="OIZ4296" s="404"/>
      <c r="OJA4296" s="404"/>
      <c r="OJB4296" s="404"/>
      <c r="OJC4296" s="404"/>
      <c r="OJD4296" s="404"/>
      <c r="OJE4296" s="404"/>
      <c r="OJF4296" s="404"/>
      <c r="OJG4296" s="404"/>
      <c r="OJH4296" s="404"/>
      <c r="OJI4296" s="404"/>
      <c r="OJJ4296" s="404"/>
      <c r="OJK4296" s="404"/>
      <c r="OJL4296" s="404"/>
      <c r="OJM4296" s="404"/>
      <c r="OJN4296" s="404"/>
      <c r="OJO4296" s="404"/>
      <c r="OJP4296" s="404"/>
      <c r="OJQ4296" s="404"/>
      <c r="OJR4296" s="404"/>
      <c r="OJS4296" s="404"/>
      <c r="OJT4296" s="404"/>
      <c r="OJU4296" s="404"/>
      <c r="OJV4296" s="404"/>
      <c r="OJW4296" s="404"/>
      <c r="OJX4296" s="404"/>
      <c r="OJY4296" s="404"/>
      <c r="OJZ4296" s="404"/>
      <c r="OKA4296" s="404"/>
      <c r="OKB4296" s="404"/>
      <c r="OKC4296" s="404"/>
      <c r="OKD4296" s="404"/>
      <c r="OKE4296" s="404"/>
      <c r="OKF4296" s="404"/>
      <c r="OKG4296" s="404"/>
      <c r="OKH4296" s="404"/>
      <c r="OKI4296" s="404"/>
      <c r="OKJ4296" s="404"/>
      <c r="OKK4296" s="404"/>
      <c r="OKL4296" s="404"/>
      <c r="OKM4296" s="404"/>
      <c r="OKN4296" s="404"/>
      <c r="OKO4296" s="404"/>
      <c r="OKP4296" s="404"/>
      <c r="OKQ4296" s="404"/>
      <c r="OKR4296" s="404"/>
      <c r="OKS4296" s="404"/>
      <c r="OKT4296" s="404"/>
      <c r="OKU4296" s="404"/>
      <c r="OKV4296" s="404"/>
      <c r="OKW4296" s="404"/>
      <c r="OKX4296" s="404"/>
      <c r="OKY4296" s="404"/>
      <c r="OKZ4296" s="404"/>
      <c r="OLA4296" s="404"/>
      <c r="OLB4296" s="404"/>
      <c r="OLC4296" s="404"/>
      <c r="OLD4296" s="404"/>
      <c r="OLE4296" s="404"/>
      <c r="OLF4296" s="404"/>
      <c r="OLG4296" s="404"/>
      <c r="OLH4296" s="404"/>
      <c r="OLI4296" s="404"/>
      <c r="OLJ4296" s="404"/>
      <c r="OLK4296" s="404"/>
      <c r="OLL4296" s="404"/>
      <c r="OLM4296" s="404"/>
      <c r="OLN4296" s="404"/>
      <c r="OLO4296" s="404"/>
      <c r="OLP4296" s="404"/>
      <c r="OLQ4296" s="404"/>
      <c r="OLR4296" s="404"/>
      <c r="OLS4296" s="404"/>
      <c r="OLT4296" s="404"/>
      <c r="OLU4296" s="404"/>
      <c r="OLV4296" s="404"/>
      <c r="OLW4296" s="404"/>
      <c r="OLX4296" s="404"/>
      <c r="OLY4296" s="404"/>
      <c r="OLZ4296" s="404"/>
      <c r="OMA4296" s="404"/>
      <c r="OMB4296" s="404"/>
      <c r="OMC4296" s="404"/>
      <c r="OMD4296" s="404"/>
      <c r="OME4296" s="404"/>
      <c r="OMF4296" s="404"/>
      <c r="OMG4296" s="404"/>
      <c r="OMH4296" s="404"/>
      <c r="OMI4296" s="404"/>
      <c r="OMJ4296" s="404"/>
      <c r="OMK4296" s="404"/>
      <c r="OML4296" s="404"/>
      <c r="OMM4296" s="404"/>
      <c r="OMN4296" s="404"/>
      <c r="OMO4296" s="404"/>
      <c r="OMP4296" s="404"/>
      <c r="OMQ4296" s="404"/>
      <c r="OMR4296" s="404"/>
      <c r="OMS4296" s="404"/>
      <c r="OMT4296" s="404"/>
      <c r="OMU4296" s="404"/>
      <c r="OMV4296" s="404"/>
      <c r="OMW4296" s="404"/>
      <c r="OMX4296" s="404"/>
      <c r="OMY4296" s="404"/>
      <c r="OMZ4296" s="404"/>
      <c r="ONA4296" s="404"/>
      <c r="ONB4296" s="404"/>
      <c r="ONC4296" s="404"/>
      <c r="OND4296" s="404"/>
      <c r="ONE4296" s="404"/>
      <c r="ONF4296" s="404"/>
      <c r="ONG4296" s="404"/>
      <c r="ONH4296" s="404"/>
      <c r="ONI4296" s="404"/>
      <c r="ONJ4296" s="404"/>
      <c r="ONK4296" s="404"/>
      <c r="ONL4296" s="404"/>
      <c r="ONM4296" s="404"/>
      <c r="ONN4296" s="404"/>
      <c r="ONO4296" s="404"/>
      <c r="ONP4296" s="404"/>
      <c r="ONQ4296" s="404"/>
      <c r="ONR4296" s="404"/>
      <c r="ONS4296" s="404"/>
      <c r="ONT4296" s="404"/>
      <c r="ONU4296" s="404"/>
      <c r="ONV4296" s="404"/>
      <c r="ONW4296" s="404"/>
      <c r="ONX4296" s="404"/>
      <c r="ONY4296" s="404"/>
      <c r="ONZ4296" s="404"/>
      <c r="OOA4296" s="404"/>
      <c r="OOB4296" s="404"/>
      <c r="OOC4296" s="404"/>
      <c r="OOD4296" s="404"/>
      <c r="OOE4296" s="404"/>
      <c r="OOF4296" s="404"/>
      <c r="OOG4296" s="404"/>
      <c r="OOH4296" s="404"/>
      <c r="OOI4296" s="404"/>
      <c r="OOJ4296" s="404"/>
      <c r="OOK4296" s="404"/>
      <c r="OOL4296" s="404"/>
      <c r="OOM4296" s="404"/>
      <c r="OON4296" s="404"/>
      <c r="OOO4296" s="404"/>
      <c r="OOP4296" s="404"/>
      <c r="OOQ4296" s="404"/>
      <c r="OOR4296" s="404"/>
      <c r="OOS4296" s="404"/>
      <c r="OOT4296" s="404"/>
      <c r="OOU4296" s="404"/>
      <c r="OOV4296" s="404"/>
      <c r="OOW4296" s="404"/>
      <c r="OOX4296" s="404"/>
      <c r="OOY4296" s="404"/>
      <c r="OOZ4296" s="404"/>
      <c r="OPA4296" s="404"/>
      <c r="OPB4296" s="404"/>
      <c r="OPC4296" s="404"/>
      <c r="OPD4296" s="404"/>
      <c r="OPE4296" s="404"/>
      <c r="OPF4296" s="404"/>
      <c r="OPG4296" s="404"/>
      <c r="OPH4296" s="404"/>
      <c r="OPI4296" s="404"/>
      <c r="OPJ4296" s="404"/>
      <c r="OPK4296" s="404"/>
      <c r="OPL4296" s="404"/>
      <c r="OPM4296" s="404"/>
      <c r="OPN4296" s="404"/>
      <c r="OPO4296" s="404"/>
      <c r="OPP4296" s="404"/>
      <c r="OPQ4296" s="404"/>
      <c r="OPR4296" s="404"/>
      <c r="OPS4296" s="404"/>
      <c r="OPT4296" s="404"/>
      <c r="OPU4296" s="404"/>
      <c r="OPV4296" s="404"/>
      <c r="OPW4296" s="404"/>
      <c r="OPX4296" s="404"/>
      <c r="OPY4296" s="404"/>
      <c r="OPZ4296" s="404"/>
      <c r="OQA4296" s="404"/>
      <c r="OQB4296" s="404"/>
      <c r="OQC4296" s="404"/>
      <c r="OQD4296" s="404"/>
      <c r="OQE4296" s="404"/>
      <c r="OQF4296" s="404"/>
      <c r="OQG4296" s="404"/>
      <c r="OQH4296" s="404"/>
      <c r="OQI4296" s="404"/>
      <c r="OQJ4296" s="404"/>
      <c r="OQK4296" s="404"/>
      <c r="OQL4296" s="404"/>
      <c r="OQM4296" s="404"/>
      <c r="OQN4296" s="404"/>
      <c r="OQO4296" s="404"/>
      <c r="OQP4296" s="404"/>
      <c r="OQQ4296" s="404"/>
      <c r="OQR4296" s="404"/>
      <c r="OQS4296" s="404"/>
      <c r="OQT4296" s="404"/>
      <c r="OQU4296" s="404"/>
      <c r="OQV4296" s="404"/>
      <c r="OQW4296" s="404"/>
      <c r="OQX4296" s="404"/>
      <c r="OQY4296" s="404"/>
      <c r="OQZ4296" s="404"/>
      <c r="ORA4296" s="404"/>
      <c r="ORB4296" s="404"/>
      <c r="ORC4296" s="404"/>
      <c r="ORD4296" s="404"/>
      <c r="ORE4296" s="404"/>
      <c r="ORF4296" s="404"/>
      <c r="ORG4296" s="404"/>
      <c r="ORH4296" s="404"/>
      <c r="ORI4296" s="404"/>
      <c r="ORJ4296" s="404"/>
      <c r="ORK4296" s="404"/>
      <c r="ORL4296" s="404"/>
      <c r="ORM4296" s="404"/>
      <c r="ORN4296" s="404"/>
      <c r="ORO4296" s="404"/>
      <c r="ORP4296" s="404"/>
      <c r="ORQ4296" s="404"/>
      <c r="ORR4296" s="404"/>
      <c r="ORS4296" s="404"/>
      <c r="ORT4296" s="404"/>
      <c r="ORU4296" s="404"/>
      <c r="ORV4296" s="404"/>
      <c r="ORW4296" s="404"/>
      <c r="ORX4296" s="404"/>
      <c r="ORY4296" s="404"/>
      <c r="ORZ4296" s="404"/>
      <c r="OSA4296" s="404"/>
      <c r="OSB4296" s="404"/>
      <c r="OSC4296" s="404"/>
      <c r="OSD4296" s="404"/>
      <c r="OSE4296" s="404"/>
      <c r="OSF4296" s="404"/>
      <c r="OSG4296" s="404"/>
      <c r="OSH4296" s="404"/>
      <c r="OSI4296" s="404"/>
      <c r="OSJ4296" s="404"/>
      <c r="OSK4296" s="404"/>
      <c r="OSL4296" s="404"/>
      <c r="OSM4296" s="404"/>
      <c r="OSN4296" s="404"/>
      <c r="OSO4296" s="404"/>
      <c r="OSP4296" s="404"/>
      <c r="OSQ4296" s="404"/>
      <c r="OSR4296" s="404"/>
      <c r="OSS4296" s="404"/>
      <c r="OST4296" s="404"/>
      <c r="OSU4296" s="404"/>
      <c r="OSV4296" s="404"/>
      <c r="OSW4296" s="404"/>
      <c r="OSX4296" s="404"/>
      <c r="OSY4296" s="404"/>
      <c r="OSZ4296" s="404"/>
      <c r="OTA4296" s="404"/>
      <c r="OTB4296" s="404"/>
      <c r="OTC4296" s="404"/>
      <c r="OTD4296" s="404"/>
      <c r="OTE4296" s="404"/>
      <c r="OTF4296" s="404"/>
      <c r="OTG4296" s="404"/>
      <c r="OTH4296" s="404"/>
      <c r="OTI4296" s="404"/>
      <c r="OTJ4296" s="404"/>
      <c r="OTK4296" s="404"/>
      <c r="OTL4296" s="404"/>
      <c r="OTM4296" s="404"/>
      <c r="OTN4296" s="404"/>
      <c r="OTO4296" s="404"/>
      <c r="OTP4296" s="404"/>
      <c r="OTQ4296" s="404"/>
      <c r="OTR4296" s="404"/>
      <c r="OTS4296" s="404"/>
      <c r="OTT4296" s="404"/>
      <c r="OTU4296" s="404"/>
      <c r="OTV4296" s="404"/>
      <c r="OTW4296" s="404"/>
      <c r="OTX4296" s="404"/>
      <c r="OTY4296" s="404"/>
      <c r="OTZ4296" s="404"/>
      <c r="OUA4296" s="404"/>
      <c r="OUB4296" s="404"/>
      <c r="OUC4296" s="404"/>
      <c r="OUD4296" s="404"/>
      <c r="OUE4296" s="404"/>
      <c r="OUF4296" s="404"/>
      <c r="OUG4296" s="404"/>
      <c r="OUH4296" s="404"/>
      <c r="OUI4296" s="404"/>
      <c r="OUJ4296" s="404"/>
      <c r="OUK4296" s="404"/>
      <c r="OUL4296" s="404"/>
      <c r="OUM4296" s="404"/>
      <c r="OUN4296" s="404"/>
      <c r="OUO4296" s="404"/>
      <c r="OUP4296" s="404"/>
      <c r="OUQ4296" s="404"/>
      <c r="OUR4296" s="404"/>
      <c r="OUS4296" s="404"/>
      <c r="OUT4296" s="404"/>
      <c r="OUU4296" s="404"/>
      <c r="OUV4296" s="404"/>
      <c r="OUW4296" s="404"/>
      <c r="OUX4296" s="404"/>
      <c r="OUY4296" s="404"/>
      <c r="OUZ4296" s="404"/>
      <c r="OVA4296" s="404"/>
      <c r="OVB4296" s="404"/>
      <c r="OVC4296" s="404"/>
      <c r="OVD4296" s="404"/>
      <c r="OVE4296" s="404"/>
      <c r="OVF4296" s="404"/>
      <c r="OVG4296" s="404"/>
      <c r="OVH4296" s="404"/>
      <c r="OVI4296" s="404"/>
      <c r="OVJ4296" s="404"/>
      <c r="OVK4296" s="404"/>
      <c r="OVL4296" s="404"/>
      <c r="OVM4296" s="404"/>
      <c r="OVN4296" s="404"/>
      <c r="OVO4296" s="404"/>
      <c r="OVP4296" s="404"/>
      <c r="OVQ4296" s="404"/>
      <c r="OVR4296" s="404"/>
      <c r="OVS4296" s="404"/>
      <c r="OVT4296" s="404"/>
      <c r="OVU4296" s="404"/>
      <c r="OVV4296" s="404"/>
      <c r="OVW4296" s="404"/>
      <c r="OVX4296" s="404"/>
      <c r="OVY4296" s="404"/>
      <c r="OVZ4296" s="404"/>
      <c r="OWA4296" s="404"/>
      <c r="OWB4296" s="404"/>
      <c r="OWC4296" s="404"/>
      <c r="OWD4296" s="404"/>
      <c r="OWE4296" s="404"/>
      <c r="OWF4296" s="404"/>
      <c r="OWG4296" s="404"/>
      <c r="OWH4296" s="404"/>
      <c r="OWI4296" s="404"/>
      <c r="OWJ4296" s="404"/>
      <c r="OWK4296" s="404"/>
      <c r="OWL4296" s="404"/>
      <c r="OWM4296" s="404"/>
      <c r="OWN4296" s="404"/>
      <c r="OWO4296" s="404"/>
      <c r="OWP4296" s="404"/>
      <c r="OWQ4296" s="404"/>
      <c r="OWR4296" s="404"/>
      <c r="OWS4296" s="404"/>
      <c r="OWT4296" s="404"/>
      <c r="OWU4296" s="404"/>
      <c r="OWV4296" s="404"/>
      <c r="OWW4296" s="404"/>
      <c r="OWX4296" s="404"/>
      <c r="OWY4296" s="404"/>
      <c r="OWZ4296" s="404"/>
      <c r="OXA4296" s="404"/>
      <c r="OXB4296" s="404"/>
      <c r="OXC4296" s="404"/>
      <c r="OXD4296" s="404"/>
      <c r="OXE4296" s="404"/>
      <c r="OXF4296" s="404"/>
      <c r="OXG4296" s="404"/>
      <c r="OXH4296" s="404"/>
      <c r="OXI4296" s="404"/>
      <c r="OXJ4296" s="404"/>
      <c r="OXK4296" s="404"/>
      <c r="OXL4296" s="404"/>
      <c r="OXM4296" s="404"/>
      <c r="OXN4296" s="404"/>
      <c r="OXO4296" s="404"/>
      <c r="OXP4296" s="404"/>
      <c r="OXQ4296" s="404"/>
      <c r="OXR4296" s="404"/>
      <c r="OXS4296" s="404"/>
      <c r="OXT4296" s="404"/>
      <c r="OXU4296" s="404"/>
      <c r="OXV4296" s="404"/>
      <c r="OXW4296" s="404"/>
      <c r="OXX4296" s="404"/>
      <c r="OXY4296" s="404"/>
      <c r="OXZ4296" s="404"/>
      <c r="OYA4296" s="404"/>
      <c r="OYB4296" s="404"/>
      <c r="OYC4296" s="404"/>
      <c r="OYD4296" s="404"/>
      <c r="OYE4296" s="404"/>
      <c r="OYF4296" s="404"/>
      <c r="OYG4296" s="404"/>
      <c r="OYH4296" s="404"/>
      <c r="OYI4296" s="404"/>
      <c r="OYJ4296" s="404"/>
      <c r="OYK4296" s="404"/>
      <c r="OYL4296" s="404"/>
      <c r="OYM4296" s="404"/>
      <c r="OYN4296" s="404"/>
      <c r="OYO4296" s="404"/>
      <c r="OYP4296" s="404"/>
      <c r="OYQ4296" s="404"/>
      <c r="OYR4296" s="404"/>
      <c r="OYS4296" s="404"/>
      <c r="OYT4296" s="404"/>
      <c r="OYU4296" s="404"/>
      <c r="OYV4296" s="404"/>
      <c r="OYW4296" s="404"/>
      <c r="OYX4296" s="404"/>
      <c r="OYY4296" s="404"/>
      <c r="OYZ4296" s="404"/>
      <c r="OZA4296" s="404"/>
      <c r="OZB4296" s="404"/>
      <c r="OZC4296" s="404"/>
      <c r="OZD4296" s="404"/>
      <c r="OZE4296" s="404"/>
      <c r="OZF4296" s="404"/>
      <c r="OZG4296" s="404"/>
      <c r="OZH4296" s="404"/>
      <c r="OZI4296" s="404"/>
      <c r="OZJ4296" s="404"/>
      <c r="OZK4296" s="404"/>
      <c r="OZL4296" s="404"/>
      <c r="OZM4296" s="404"/>
      <c r="OZN4296" s="404"/>
      <c r="OZO4296" s="404"/>
      <c r="OZP4296" s="404"/>
      <c r="OZQ4296" s="404"/>
      <c r="OZR4296" s="404"/>
      <c r="OZS4296" s="404"/>
      <c r="OZT4296" s="404"/>
      <c r="OZU4296" s="404"/>
      <c r="OZV4296" s="404"/>
      <c r="OZW4296" s="404"/>
      <c r="OZX4296" s="404"/>
      <c r="OZY4296" s="404"/>
      <c r="OZZ4296" s="404"/>
      <c r="PAA4296" s="404"/>
      <c r="PAB4296" s="404"/>
      <c r="PAC4296" s="404"/>
      <c r="PAD4296" s="404"/>
      <c r="PAE4296" s="404"/>
      <c r="PAF4296" s="404"/>
      <c r="PAG4296" s="404"/>
      <c r="PAH4296" s="404"/>
      <c r="PAI4296" s="404"/>
      <c r="PAJ4296" s="404"/>
      <c r="PAK4296" s="404"/>
      <c r="PAL4296" s="404"/>
      <c r="PAM4296" s="404"/>
      <c r="PAN4296" s="404"/>
      <c r="PAO4296" s="404"/>
      <c r="PAP4296" s="404"/>
      <c r="PAQ4296" s="404"/>
      <c r="PAR4296" s="404"/>
      <c r="PAS4296" s="404"/>
      <c r="PAT4296" s="404"/>
      <c r="PAU4296" s="404"/>
      <c r="PAV4296" s="404"/>
      <c r="PAW4296" s="404"/>
      <c r="PAX4296" s="404"/>
      <c r="PAY4296" s="404"/>
      <c r="PAZ4296" s="404"/>
      <c r="PBA4296" s="404"/>
      <c r="PBB4296" s="404"/>
      <c r="PBC4296" s="404"/>
      <c r="PBD4296" s="404"/>
      <c r="PBE4296" s="404"/>
      <c r="PBF4296" s="404"/>
      <c r="PBG4296" s="404"/>
      <c r="PBH4296" s="404"/>
      <c r="PBI4296" s="404"/>
      <c r="PBJ4296" s="404"/>
      <c r="PBK4296" s="404"/>
      <c r="PBL4296" s="404"/>
      <c r="PBM4296" s="404"/>
      <c r="PBN4296" s="404"/>
      <c r="PBO4296" s="404"/>
      <c r="PBP4296" s="404"/>
      <c r="PBQ4296" s="404"/>
      <c r="PBR4296" s="404"/>
      <c r="PBS4296" s="404"/>
      <c r="PBT4296" s="404"/>
      <c r="PBU4296" s="404"/>
      <c r="PBV4296" s="404"/>
      <c r="PBW4296" s="404"/>
      <c r="PBX4296" s="404"/>
      <c r="PBY4296" s="404"/>
      <c r="PBZ4296" s="404"/>
      <c r="PCA4296" s="404"/>
      <c r="PCB4296" s="404"/>
      <c r="PCC4296" s="404"/>
      <c r="PCD4296" s="404"/>
      <c r="PCE4296" s="404"/>
      <c r="PCF4296" s="404"/>
      <c r="PCG4296" s="404"/>
      <c r="PCH4296" s="404"/>
      <c r="PCI4296" s="404"/>
      <c r="PCJ4296" s="404"/>
      <c r="PCK4296" s="404"/>
      <c r="PCL4296" s="404"/>
      <c r="PCM4296" s="404"/>
      <c r="PCN4296" s="404"/>
      <c r="PCO4296" s="404"/>
      <c r="PCP4296" s="404"/>
      <c r="PCQ4296" s="404"/>
      <c r="PCR4296" s="404"/>
      <c r="PCS4296" s="404"/>
      <c r="PCT4296" s="404"/>
      <c r="PCU4296" s="404"/>
      <c r="PCV4296" s="404"/>
      <c r="PCW4296" s="404"/>
      <c r="PCX4296" s="404"/>
      <c r="PCY4296" s="404"/>
      <c r="PCZ4296" s="404"/>
      <c r="PDA4296" s="404"/>
      <c r="PDB4296" s="404"/>
      <c r="PDC4296" s="404"/>
      <c r="PDD4296" s="404"/>
      <c r="PDE4296" s="404"/>
      <c r="PDF4296" s="404"/>
      <c r="PDG4296" s="404"/>
      <c r="PDH4296" s="404"/>
      <c r="PDI4296" s="404"/>
      <c r="PDJ4296" s="404"/>
      <c r="PDK4296" s="404"/>
      <c r="PDL4296" s="404"/>
      <c r="PDM4296" s="404"/>
      <c r="PDN4296" s="404"/>
      <c r="PDO4296" s="404"/>
      <c r="PDP4296" s="404"/>
      <c r="PDQ4296" s="404"/>
      <c r="PDR4296" s="404"/>
      <c r="PDS4296" s="404"/>
      <c r="PDT4296" s="404"/>
      <c r="PDU4296" s="404"/>
      <c r="PDV4296" s="404"/>
      <c r="PDW4296" s="404"/>
      <c r="PDX4296" s="404"/>
      <c r="PDY4296" s="404"/>
      <c r="PDZ4296" s="404"/>
      <c r="PEA4296" s="404"/>
      <c r="PEB4296" s="404"/>
      <c r="PEC4296" s="404"/>
      <c r="PED4296" s="404"/>
      <c r="PEE4296" s="404"/>
      <c r="PEF4296" s="404"/>
      <c r="PEG4296" s="404"/>
      <c r="PEH4296" s="404"/>
      <c r="PEI4296" s="404"/>
      <c r="PEJ4296" s="404"/>
      <c r="PEK4296" s="404"/>
      <c r="PEL4296" s="404"/>
      <c r="PEM4296" s="404"/>
      <c r="PEN4296" s="404"/>
      <c r="PEO4296" s="404"/>
      <c r="PEP4296" s="404"/>
      <c r="PEQ4296" s="404"/>
      <c r="PER4296" s="404"/>
      <c r="PES4296" s="404"/>
      <c r="PET4296" s="404"/>
      <c r="PEU4296" s="404"/>
      <c r="PEV4296" s="404"/>
      <c r="PEW4296" s="404"/>
      <c r="PEX4296" s="404"/>
      <c r="PEY4296" s="404"/>
      <c r="PEZ4296" s="404"/>
      <c r="PFA4296" s="404"/>
      <c r="PFB4296" s="404"/>
      <c r="PFC4296" s="404"/>
      <c r="PFD4296" s="404"/>
      <c r="PFE4296" s="404"/>
      <c r="PFF4296" s="404"/>
      <c r="PFG4296" s="404"/>
      <c r="PFH4296" s="404"/>
      <c r="PFI4296" s="404"/>
      <c r="PFJ4296" s="404"/>
      <c r="PFK4296" s="404"/>
      <c r="PFL4296" s="404"/>
      <c r="PFM4296" s="404"/>
      <c r="PFN4296" s="404"/>
      <c r="PFO4296" s="404"/>
      <c r="PFP4296" s="404"/>
      <c r="PFQ4296" s="404"/>
      <c r="PFR4296" s="404"/>
      <c r="PFS4296" s="404"/>
      <c r="PFT4296" s="404"/>
      <c r="PFU4296" s="404"/>
      <c r="PFV4296" s="404"/>
      <c r="PFW4296" s="404"/>
      <c r="PFX4296" s="404"/>
      <c r="PFY4296" s="404"/>
      <c r="PFZ4296" s="404"/>
      <c r="PGA4296" s="404"/>
      <c r="PGB4296" s="404"/>
      <c r="PGC4296" s="404"/>
      <c r="PGD4296" s="404"/>
      <c r="PGE4296" s="404"/>
      <c r="PGF4296" s="404"/>
      <c r="PGG4296" s="404"/>
      <c r="PGH4296" s="404"/>
      <c r="PGI4296" s="404"/>
      <c r="PGJ4296" s="404"/>
      <c r="PGK4296" s="404"/>
      <c r="PGL4296" s="404"/>
      <c r="PGM4296" s="404"/>
      <c r="PGN4296" s="404"/>
      <c r="PGO4296" s="404"/>
      <c r="PGP4296" s="404"/>
      <c r="PGQ4296" s="404"/>
      <c r="PGR4296" s="404"/>
      <c r="PGS4296" s="404"/>
      <c r="PGT4296" s="404"/>
      <c r="PGU4296" s="404"/>
      <c r="PGV4296" s="404"/>
      <c r="PGW4296" s="404"/>
      <c r="PGX4296" s="404"/>
      <c r="PGY4296" s="404"/>
      <c r="PGZ4296" s="404"/>
      <c r="PHA4296" s="404"/>
      <c r="PHB4296" s="404"/>
      <c r="PHC4296" s="404"/>
      <c r="PHD4296" s="404"/>
      <c r="PHE4296" s="404"/>
      <c r="PHF4296" s="404"/>
      <c r="PHG4296" s="404"/>
      <c r="PHH4296" s="404"/>
      <c r="PHI4296" s="404"/>
      <c r="PHJ4296" s="404"/>
      <c r="PHK4296" s="404"/>
      <c r="PHL4296" s="404"/>
      <c r="PHM4296" s="404"/>
      <c r="PHN4296" s="404"/>
      <c r="PHO4296" s="404"/>
      <c r="PHP4296" s="404"/>
      <c r="PHQ4296" s="404"/>
      <c r="PHR4296" s="404"/>
      <c r="PHS4296" s="404"/>
      <c r="PHT4296" s="404"/>
      <c r="PHU4296" s="404"/>
      <c r="PHV4296" s="404"/>
      <c r="PHW4296" s="404"/>
      <c r="PHX4296" s="404"/>
      <c r="PHY4296" s="404"/>
      <c r="PHZ4296" s="404"/>
      <c r="PIA4296" s="404"/>
      <c r="PIB4296" s="404"/>
      <c r="PIC4296" s="404"/>
      <c r="PID4296" s="404"/>
      <c r="PIE4296" s="404"/>
      <c r="PIF4296" s="404"/>
      <c r="PIG4296" s="404"/>
      <c r="PIH4296" s="404"/>
      <c r="PII4296" s="404"/>
      <c r="PIJ4296" s="404"/>
      <c r="PIK4296" s="404"/>
      <c r="PIL4296" s="404"/>
      <c r="PIM4296" s="404"/>
      <c r="PIN4296" s="404"/>
      <c r="PIO4296" s="404"/>
      <c r="PIP4296" s="404"/>
      <c r="PIQ4296" s="404"/>
      <c r="PIR4296" s="404"/>
      <c r="PIS4296" s="404"/>
      <c r="PIT4296" s="404"/>
      <c r="PIU4296" s="404"/>
      <c r="PIV4296" s="404"/>
      <c r="PIW4296" s="404"/>
      <c r="PIX4296" s="404"/>
      <c r="PIY4296" s="404"/>
      <c r="PIZ4296" s="404"/>
      <c r="PJA4296" s="404"/>
      <c r="PJB4296" s="404"/>
      <c r="PJC4296" s="404"/>
      <c r="PJD4296" s="404"/>
      <c r="PJE4296" s="404"/>
      <c r="PJF4296" s="404"/>
      <c r="PJG4296" s="404"/>
      <c r="PJH4296" s="404"/>
      <c r="PJI4296" s="404"/>
      <c r="PJJ4296" s="404"/>
      <c r="PJK4296" s="404"/>
      <c r="PJL4296" s="404"/>
      <c r="PJM4296" s="404"/>
      <c r="PJN4296" s="404"/>
      <c r="PJO4296" s="404"/>
      <c r="PJP4296" s="404"/>
      <c r="PJQ4296" s="404"/>
      <c r="PJR4296" s="404"/>
      <c r="PJS4296" s="404"/>
      <c r="PJT4296" s="404"/>
      <c r="PJU4296" s="404"/>
      <c r="PJV4296" s="404"/>
      <c r="PJW4296" s="404"/>
      <c r="PJX4296" s="404"/>
      <c r="PJY4296" s="404"/>
      <c r="PJZ4296" s="404"/>
      <c r="PKA4296" s="404"/>
      <c r="PKB4296" s="404"/>
      <c r="PKC4296" s="404"/>
      <c r="PKD4296" s="404"/>
      <c r="PKE4296" s="404"/>
      <c r="PKF4296" s="404"/>
      <c r="PKG4296" s="404"/>
      <c r="PKH4296" s="404"/>
      <c r="PKI4296" s="404"/>
      <c r="PKJ4296" s="404"/>
      <c r="PKK4296" s="404"/>
      <c r="PKL4296" s="404"/>
      <c r="PKM4296" s="404"/>
      <c r="PKN4296" s="404"/>
      <c r="PKO4296" s="404"/>
      <c r="PKP4296" s="404"/>
      <c r="PKQ4296" s="404"/>
      <c r="PKR4296" s="404"/>
      <c r="PKS4296" s="404"/>
      <c r="PKT4296" s="404"/>
      <c r="PKU4296" s="404"/>
      <c r="PKV4296" s="404"/>
      <c r="PKW4296" s="404"/>
      <c r="PKX4296" s="404"/>
      <c r="PKY4296" s="404"/>
      <c r="PKZ4296" s="404"/>
      <c r="PLA4296" s="404"/>
      <c r="PLB4296" s="404"/>
      <c r="PLC4296" s="404"/>
      <c r="PLD4296" s="404"/>
      <c r="PLE4296" s="404"/>
      <c r="PLF4296" s="404"/>
      <c r="PLG4296" s="404"/>
      <c r="PLH4296" s="404"/>
      <c r="PLI4296" s="404"/>
      <c r="PLJ4296" s="404"/>
      <c r="PLK4296" s="404"/>
      <c r="PLL4296" s="404"/>
      <c r="PLM4296" s="404"/>
      <c r="PLN4296" s="404"/>
      <c r="PLO4296" s="404"/>
      <c r="PLP4296" s="404"/>
      <c r="PLQ4296" s="404"/>
      <c r="PLR4296" s="404"/>
      <c r="PLS4296" s="404"/>
      <c r="PLT4296" s="404"/>
      <c r="PLU4296" s="404"/>
      <c r="PLV4296" s="404"/>
      <c r="PLW4296" s="404"/>
      <c r="PLX4296" s="404"/>
      <c r="PLY4296" s="404"/>
      <c r="PLZ4296" s="404"/>
      <c r="PMA4296" s="404"/>
      <c r="PMB4296" s="404"/>
      <c r="PMC4296" s="404"/>
      <c r="PMD4296" s="404"/>
      <c r="PME4296" s="404"/>
      <c r="PMF4296" s="404"/>
      <c r="PMG4296" s="404"/>
      <c r="PMH4296" s="404"/>
      <c r="PMI4296" s="404"/>
      <c r="PMJ4296" s="404"/>
      <c r="PMK4296" s="404"/>
      <c r="PML4296" s="404"/>
      <c r="PMM4296" s="404"/>
      <c r="PMN4296" s="404"/>
      <c r="PMO4296" s="404"/>
      <c r="PMP4296" s="404"/>
      <c r="PMQ4296" s="404"/>
      <c r="PMR4296" s="404"/>
      <c r="PMS4296" s="404"/>
      <c r="PMT4296" s="404"/>
      <c r="PMU4296" s="404"/>
      <c r="PMV4296" s="404"/>
      <c r="PMW4296" s="404"/>
      <c r="PMX4296" s="404"/>
      <c r="PMY4296" s="404"/>
      <c r="PMZ4296" s="404"/>
      <c r="PNA4296" s="404"/>
      <c r="PNB4296" s="404"/>
      <c r="PNC4296" s="404"/>
      <c r="PND4296" s="404"/>
      <c r="PNE4296" s="404"/>
      <c r="PNF4296" s="404"/>
      <c r="PNG4296" s="404"/>
      <c r="PNH4296" s="404"/>
      <c r="PNI4296" s="404"/>
      <c r="PNJ4296" s="404"/>
      <c r="PNK4296" s="404"/>
      <c r="PNL4296" s="404"/>
      <c r="PNM4296" s="404"/>
      <c r="PNN4296" s="404"/>
      <c r="PNO4296" s="404"/>
      <c r="PNP4296" s="404"/>
      <c r="PNQ4296" s="404"/>
      <c r="PNR4296" s="404"/>
      <c r="PNS4296" s="404"/>
      <c r="PNT4296" s="404"/>
      <c r="PNU4296" s="404"/>
      <c r="PNV4296" s="404"/>
      <c r="PNW4296" s="404"/>
      <c r="PNX4296" s="404"/>
      <c r="PNY4296" s="404"/>
      <c r="PNZ4296" s="404"/>
      <c r="POA4296" s="404"/>
      <c r="POB4296" s="404"/>
      <c r="POC4296" s="404"/>
      <c r="POD4296" s="404"/>
      <c r="POE4296" s="404"/>
      <c r="POF4296" s="404"/>
      <c r="POG4296" s="404"/>
      <c r="POH4296" s="404"/>
      <c r="POI4296" s="404"/>
      <c r="POJ4296" s="404"/>
      <c r="POK4296" s="404"/>
      <c r="POL4296" s="404"/>
      <c r="POM4296" s="404"/>
      <c r="PON4296" s="404"/>
      <c r="POO4296" s="404"/>
      <c r="POP4296" s="404"/>
      <c r="POQ4296" s="404"/>
      <c r="POR4296" s="404"/>
      <c r="POS4296" s="404"/>
      <c r="POT4296" s="404"/>
      <c r="POU4296" s="404"/>
      <c r="POV4296" s="404"/>
      <c r="POW4296" s="404"/>
      <c r="POX4296" s="404"/>
      <c r="POY4296" s="404"/>
      <c r="POZ4296" s="404"/>
      <c r="PPA4296" s="404"/>
      <c r="PPB4296" s="404"/>
      <c r="PPC4296" s="404"/>
      <c r="PPD4296" s="404"/>
      <c r="PPE4296" s="404"/>
      <c r="PPF4296" s="404"/>
      <c r="PPG4296" s="404"/>
      <c r="PPH4296" s="404"/>
      <c r="PPI4296" s="404"/>
      <c r="PPJ4296" s="404"/>
      <c r="PPK4296" s="404"/>
      <c r="PPL4296" s="404"/>
      <c r="PPM4296" s="404"/>
      <c r="PPN4296" s="404"/>
      <c r="PPO4296" s="404"/>
      <c r="PPP4296" s="404"/>
      <c r="PPQ4296" s="404"/>
      <c r="PPR4296" s="404"/>
      <c r="PPS4296" s="404"/>
      <c r="PPT4296" s="404"/>
      <c r="PPU4296" s="404"/>
      <c r="PPV4296" s="404"/>
      <c r="PPW4296" s="404"/>
      <c r="PPX4296" s="404"/>
      <c r="PPY4296" s="404"/>
      <c r="PPZ4296" s="404"/>
      <c r="PQA4296" s="404"/>
      <c r="PQB4296" s="404"/>
      <c r="PQC4296" s="404"/>
      <c r="PQD4296" s="404"/>
      <c r="PQE4296" s="404"/>
      <c r="PQF4296" s="404"/>
      <c r="PQG4296" s="404"/>
      <c r="PQH4296" s="404"/>
      <c r="PQI4296" s="404"/>
      <c r="PQJ4296" s="404"/>
      <c r="PQK4296" s="404"/>
      <c r="PQL4296" s="404"/>
      <c r="PQM4296" s="404"/>
      <c r="PQN4296" s="404"/>
      <c r="PQO4296" s="404"/>
      <c r="PQP4296" s="404"/>
      <c r="PQQ4296" s="404"/>
      <c r="PQR4296" s="404"/>
      <c r="PQS4296" s="404"/>
      <c r="PQT4296" s="404"/>
      <c r="PQU4296" s="404"/>
      <c r="PQV4296" s="404"/>
      <c r="PQW4296" s="404"/>
      <c r="PQX4296" s="404"/>
      <c r="PQY4296" s="404"/>
      <c r="PQZ4296" s="404"/>
      <c r="PRA4296" s="404"/>
      <c r="PRB4296" s="404"/>
      <c r="PRC4296" s="404"/>
      <c r="PRD4296" s="404"/>
      <c r="PRE4296" s="404"/>
      <c r="PRF4296" s="404"/>
      <c r="PRG4296" s="404"/>
      <c r="PRH4296" s="404"/>
      <c r="PRI4296" s="404"/>
      <c r="PRJ4296" s="404"/>
      <c r="PRK4296" s="404"/>
      <c r="PRL4296" s="404"/>
      <c r="PRM4296" s="404"/>
      <c r="PRN4296" s="404"/>
      <c r="PRO4296" s="404"/>
      <c r="PRP4296" s="404"/>
      <c r="PRQ4296" s="404"/>
      <c r="PRR4296" s="404"/>
      <c r="PRS4296" s="404"/>
      <c r="PRT4296" s="404"/>
      <c r="PRU4296" s="404"/>
      <c r="PRV4296" s="404"/>
      <c r="PRW4296" s="404"/>
      <c r="PRX4296" s="404"/>
      <c r="PRY4296" s="404"/>
      <c r="PRZ4296" s="404"/>
      <c r="PSA4296" s="404"/>
      <c r="PSB4296" s="404"/>
      <c r="PSC4296" s="404"/>
      <c r="PSD4296" s="404"/>
      <c r="PSE4296" s="404"/>
      <c r="PSF4296" s="404"/>
      <c r="PSG4296" s="404"/>
      <c r="PSH4296" s="404"/>
      <c r="PSI4296" s="404"/>
      <c r="PSJ4296" s="404"/>
      <c r="PSK4296" s="404"/>
      <c r="PSL4296" s="404"/>
      <c r="PSM4296" s="404"/>
      <c r="PSN4296" s="404"/>
      <c r="PSO4296" s="404"/>
      <c r="PSP4296" s="404"/>
      <c r="PSQ4296" s="404"/>
      <c r="PSR4296" s="404"/>
      <c r="PSS4296" s="404"/>
      <c r="PST4296" s="404"/>
      <c r="PSU4296" s="404"/>
      <c r="PSV4296" s="404"/>
      <c r="PSW4296" s="404"/>
      <c r="PSX4296" s="404"/>
      <c r="PSY4296" s="404"/>
      <c r="PSZ4296" s="404"/>
      <c r="PTA4296" s="404"/>
      <c r="PTB4296" s="404"/>
      <c r="PTC4296" s="404"/>
      <c r="PTD4296" s="404"/>
      <c r="PTE4296" s="404"/>
      <c r="PTF4296" s="404"/>
      <c r="PTG4296" s="404"/>
      <c r="PTH4296" s="404"/>
      <c r="PTI4296" s="404"/>
      <c r="PTJ4296" s="404"/>
      <c r="PTK4296" s="404"/>
      <c r="PTL4296" s="404"/>
      <c r="PTM4296" s="404"/>
      <c r="PTN4296" s="404"/>
      <c r="PTO4296" s="404"/>
      <c r="PTP4296" s="404"/>
      <c r="PTQ4296" s="404"/>
      <c r="PTR4296" s="404"/>
      <c r="PTS4296" s="404"/>
      <c r="PTT4296" s="404"/>
      <c r="PTU4296" s="404"/>
      <c r="PTV4296" s="404"/>
      <c r="PTW4296" s="404"/>
      <c r="PTX4296" s="404"/>
      <c r="PTY4296" s="404"/>
      <c r="PTZ4296" s="404"/>
      <c r="PUA4296" s="404"/>
      <c r="PUB4296" s="404"/>
      <c r="PUC4296" s="404"/>
      <c r="PUD4296" s="404"/>
      <c r="PUE4296" s="404"/>
      <c r="PUF4296" s="404"/>
      <c r="PUG4296" s="404"/>
      <c r="PUH4296" s="404"/>
      <c r="PUI4296" s="404"/>
      <c r="PUJ4296" s="404"/>
      <c r="PUK4296" s="404"/>
      <c r="PUL4296" s="404"/>
      <c r="PUM4296" s="404"/>
      <c r="PUN4296" s="404"/>
      <c r="PUO4296" s="404"/>
      <c r="PUP4296" s="404"/>
      <c r="PUQ4296" s="404"/>
      <c r="PUR4296" s="404"/>
      <c r="PUS4296" s="404"/>
      <c r="PUT4296" s="404"/>
      <c r="PUU4296" s="404"/>
      <c r="PUV4296" s="404"/>
      <c r="PUW4296" s="404"/>
      <c r="PUX4296" s="404"/>
      <c r="PUY4296" s="404"/>
      <c r="PUZ4296" s="404"/>
      <c r="PVA4296" s="404"/>
      <c r="PVB4296" s="404"/>
      <c r="PVC4296" s="404"/>
      <c r="PVD4296" s="404"/>
      <c r="PVE4296" s="404"/>
      <c r="PVF4296" s="404"/>
      <c r="PVG4296" s="404"/>
      <c r="PVH4296" s="404"/>
      <c r="PVI4296" s="404"/>
      <c r="PVJ4296" s="404"/>
      <c r="PVK4296" s="404"/>
      <c r="PVL4296" s="404"/>
      <c r="PVM4296" s="404"/>
      <c r="PVN4296" s="404"/>
      <c r="PVO4296" s="404"/>
      <c r="PVP4296" s="404"/>
      <c r="PVQ4296" s="404"/>
      <c r="PVR4296" s="404"/>
      <c r="PVS4296" s="404"/>
      <c r="PVT4296" s="404"/>
      <c r="PVU4296" s="404"/>
      <c r="PVV4296" s="404"/>
      <c r="PVW4296" s="404"/>
      <c r="PVX4296" s="404"/>
      <c r="PVY4296" s="404"/>
      <c r="PVZ4296" s="404"/>
      <c r="PWA4296" s="404"/>
      <c r="PWB4296" s="404"/>
      <c r="PWC4296" s="404"/>
      <c r="PWD4296" s="404"/>
      <c r="PWE4296" s="404"/>
      <c r="PWF4296" s="404"/>
      <c r="PWG4296" s="404"/>
      <c r="PWH4296" s="404"/>
      <c r="PWI4296" s="404"/>
      <c r="PWJ4296" s="404"/>
      <c r="PWK4296" s="404"/>
      <c r="PWL4296" s="404"/>
      <c r="PWM4296" s="404"/>
      <c r="PWN4296" s="404"/>
      <c r="PWO4296" s="404"/>
      <c r="PWP4296" s="404"/>
      <c r="PWQ4296" s="404"/>
      <c r="PWR4296" s="404"/>
      <c r="PWS4296" s="404"/>
      <c r="PWT4296" s="404"/>
      <c r="PWU4296" s="404"/>
      <c r="PWV4296" s="404"/>
      <c r="PWW4296" s="404"/>
      <c r="PWX4296" s="404"/>
      <c r="PWY4296" s="404"/>
      <c r="PWZ4296" s="404"/>
      <c r="PXA4296" s="404"/>
      <c r="PXB4296" s="404"/>
      <c r="PXC4296" s="404"/>
      <c r="PXD4296" s="404"/>
      <c r="PXE4296" s="404"/>
      <c r="PXF4296" s="404"/>
      <c r="PXG4296" s="404"/>
      <c r="PXH4296" s="404"/>
      <c r="PXI4296" s="404"/>
      <c r="PXJ4296" s="404"/>
      <c r="PXK4296" s="404"/>
      <c r="PXL4296" s="404"/>
      <c r="PXM4296" s="404"/>
      <c r="PXN4296" s="404"/>
      <c r="PXO4296" s="404"/>
      <c r="PXP4296" s="404"/>
      <c r="PXQ4296" s="404"/>
      <c r="PXR4296" s="404"/>
      <c r="PXS4296" s="404"/>
      <c r="PXT4296" s="404"/>
      <c r="PXU4296" s="404"/>
      <c r="PXV4296" s="404"/>
      <c r="PXW4296" s="404"/>
      <c r="PXX4296" s="404"/>
      <c r="PXY4296" s="404"/>
      <c r="PXZ4296" s="404"/>
      <c r="PYA4296" s="404"/>
      <c r="PYB4296" s="404"/>
      <c r="PYC4296" s="404"/>
      <c r="PYD4296" s="404"/>
      <c r="PYE4296" s="404"/>
      <c r="PYF4296" s="404"/>
      <c r="PYG4296" s="404"/>
      <c r="PYH4296" s="404"/>
      <c r="PYI4296" s="404"/>
      <c r="PYJ4296" s="404"/>
      <c r="PYK4296" s="404"/>
      <c r="PYL4296" s="404"/>
      <c r="PYM4296" s="404"/>
      <c r="PYN4296" s="404"/>
      <c r="PYO4296" s="404"/>
      <c r="PYP4296" s="404"/>
      <c r="PYQ4296" s="404"/>
      <c r="PYR4296" s="404"/>
      <c r="PYS4296" s="404"/>
      <c r="PYT4296" s="404"/>
      <c r="PYU4296" s="404"/>
      <c r="PYV4296" s="404"/>
      <c r="PYW4296" s="404"/>
      <c r="PYX4296" s="404"/>
      <c r="PYY4296" s="404"/>
      <c r="PYZ4296" s="404"/>
      <c r="PZA4296" s="404"/>
      <c r="PZB4296" s="404"/>
      <c r="PZC4296" s="404"/>
      <c r="PZD4296" s="404"/>
      <c r="PZE4296" s="404"/>
      <c r="PZF4296" s="404"/>
      <c r="PZG4296" s="404"/>
      <c r="PZH4296" s="404"/>
      <c r="PZI4296" s="404"/>
      <c r="PZJ4296" s="404"/>
      <c r="PZK4296" s="404"/>
      <c r="PZL4296" s="404"/>
      <c r="PZM4296" s="404"/>
      <c r="PZN4296" s="404"/>
      <c r="PZO4296" s="404"/>
      <c r="PZP4296" s="404"/>
      <c r="PZQ4296" s="404"/>
      <c r="PZR4296" s="404"/>
      <c r="PZS4296" s="404"/>
      <c r="PZT4296" s="404"/>
      <c r="PZU4296" s="404"/>
      <c r="PZV4296" s="404"/>
      <c r="PZW4296" s="404"/>
      <c r="PZX4296" s="404"/>
      <c r="PZY4296" s="404"/>
      <c r="PZZ4296" s="404"/>
      <c r="QAA4296" s="404"/>
      <c r="QAB4296" s="404"/>
      <c r="QAC4296" s="404"/>
      <c r="QAD4296" s="404"/>
      <c r="QAE4296" s="404"/>
      <c r="QAF4296" s="404"/>
      <c r="QAG4296" s="404"/>
      <c r="QAH4296" s="404"/>
      <c r="QAI4296" s="404"/>
      <c r="QAJ4296" s="404"/>
      <c r="QAK4296" s="404"/>
      <c r="QAL4296" s="404"/>
      <c r="QAM4296" s="404"/>
      <c r="QAN4296" s="404"/>
      <c r="QAO4296" s="404"/>
      <c r="QAP4296" s="404"/>
      <c r="QAQ4296" s="404"/>
      <c r="QAR4296" s="404"/>
      <c r="QAS4296" s="404"/>
      <c r="QAT4296" s="404"/>
      <c r="QAU4296" s="404"/>
      <c r="QAV4296" s="404"/>
      <c r="QAW4296" s="404"/>
      <c r="QAX4296" s="404"/>
      <c r="QAY4296" s="404"/>
      <c r="QAZ4296" s="404"/>
      <c r="QBA4296" s="404"/>
      <c r="QBB4296" s="404"/>
      <c r="QBC4296" s="404"/>
      <c r="QBD4296" s="404"/>
      <c r="QBE4296" s="404"/>
      <c r="QBF4296" s="404"/>
      <c r="QBG4296" s="404"/>
      <c r="QBH4296" s="404"/>
      <c r="QBI4296" s="404"/>
      <c r="QBJ4296" s="404"/>
      <c r="QBK4296" s="404"/>
      <c r="QBL4296" s="404"/>
      <c r="QBM4296" s="404"/>
      <c r="QBN4296" s="404"/>
      <c r="QBO4296" s="404"/>
      <c r="QBP4296" s="404"/>
      <c r="QBQ4296" s="404"/>
      <c r="QBR4296" s="404"/>
      <c r="QBS4296" s="404"/>
      <c r="QBT4296" s="404"/>
      <c r="QBU4296" s="404"/>
      <c r="QBV4296" s="404"/>
      <c r="QBW4296" s="404"/>
      <c r="QBX4296" s="404"/>
      <c r="QBY4296" s="404"/>
      <c r="QBZ4296" s="404"/>
      <c r="QCA4296" s="404"/>
      <c r="QCB4296" s="404"/>
      <c r="QCC4296" s="404"/>
      <c r="QCD4296" s="404"/>
      <c r="QCE4296" s="404"/>
      <c r="QCF4296" s="404"/>
      <c r="QCG4296" s="404"/>
      <c r="QCH4296" s="404"/>
      <c r="QCI4296" s="404"/>
      <c r="QCJ4296" s="404"/>
      <c r="QCK4296" s="404"/>
      <c r="QCL4296" s="404"/>
      <c r="QCM4296" s="404"/>
      <c r="QCN4296" s="404"/>
      <c r="QCO4296" s="404"/>
      <c r="QCP4296" s="404"/>
      <c r="QCQ4296" s="404"/>
      <c r="QCR4296" s="404"/>
      <c r="QCS4296" s="404"/>
      <c r="QCT4296" s="404"/>
      <c r="QCU4296" s="404"/>
      <c r="QCV4296" s="404"/>
      <c r="QCW4296" s="404"/>
      <c r="QCX4296" s="404"/>
      <c r="QCY4296" s="404"/>
      <c r="QCZ4296" s="404"/>
      <c r="QDA4296" s="404"/>
      <c r="QDB4296" s="404"/>
      <c r="QDC4296" s="404"/>
      <c r="QDD4296" s="404"/>
      <c r="QDE4296" s="404"/>
      <c r="QDF4296" s="404"/>
      <c r="QDG4296" s="404"/>
      <c r="QDH4296" s="404"/>
      <c r="QDI4296" s="404"/>
      <c r="QDJ4296" s="404"/>
      <c r="QDK4296" s="404"/>
      <c r="QDL4296" s="404"/>
      <c r="QDM4296" s="404"/>
      <c r="QDN4296" s="404"/>
      <c r="QDO4296" s="404"/>
      <c r="QDP4296" s="404"/>
      <c r="QDQ4296" s="404"/>
      <c r="QDR4296" s="404"/>
      <c r="QDS4296" s="404"/>
      <c r="QDT4296" s="404"/>
      <c r="QDU4296" s="404"/>
      <c r="QDV4296" s="404"/>
      <c r="QDW4296" s="404"/>
      <c r="QDX4296" s="404"/>
      <c r="QDY4296" s="404"/>
      <c r="QDZ4296" s="404"/>
      <c r="QEA4296" s="404"/>
      <c r="QEB4296" s="404"/>
      <c r="QEC4296" s="404"/>
      <c r="QED4296" s="404"/>
      <c r="QEE4296" s="404"/>
      <c r="QEF4296" s="404"/>
      <c r="QEG4296" s="404"/>
      <c r="QEH4296" s="404"/>
      <c r="QEI4296" s="404"/>
      <c r="QEJ4296" s="404"/>
      <c r="QEK4296" s="404"/>
      <c r="QEL4296" s="404"/>
      <c r="QEM4296" s="404"/>
      <c r="QEN4296" s="404"/>
      <c r="QEO4296" s="404"/>
      <c r="QEP4296" s="404"/>
      <c r="QEQ4296" s="404"/>
      <c r="QER4296" s="404"/>
      <c r="QES4296" s="404"/>
      <c r="QET4296" s="404"/>
      <c r="QEU4296" s="404"/>
      <c r="QEV4296" s="404"/>
      <c r="QEW4296" s="404"/>
      <c r="QEX4296" s="404"/>
      <c r="QEY4296" s="404"/>
      <c r="QEZ4296" s="404"/>
      <c r="QFA4296" s="404"/>
      <c r="QFB4296" s="404"/>
      <c r="QFC4296" s="404"/>
      <c r="QFD4296" s="404"/>
      <c r="QFE4296" s="404"/>
      <c r="QFF4296" s="404"/>
      <c r="QFG4296" s="404"/>
      <c r="QFH4296" s="404"/>
      <c r="QFI4296" s="404"/>
      <c r="QFJ4296" s="404"/>
      <c r="QFK4296" s="404"/>
      <c r="QFL4296" s="404"/>
      <c r="QFM4296" s="404"/>
      <c r="QFN4296" s="404"/>
      <c r="QFO4296" s="404"/>
      <c r="QFP4296" s="404"/>
      <c r="QFQ4296" s="404"/>
      <c r="QFR4296" s="404"/>
      <c r="QFS4296" s="404"/>
      <c r="QFT4296" s="404"/>
      <c r="QFU4296" s="404"/>
      <c r="QFV4296" s="404"/>
      <c r="QFW4296" s="404"/>
      <c r="QFX4296" s="404"/>
      <c r="QFY4296" s="404"/>
      <c r="QFZ4296" s="404"/>
      <c r="QGA4296" s="404"/>
      <c r="QGB4296" s="404"/>
      <c r="QGC4296" s="404"/>
      <c r="QGD4296" s="404"/>
      <c r="QGE4296" s="404"/>
      <c r="QGF4296" s="404"/>
      <c r="QGG4296" s="404"/>
      <c r="QGH4296" s="404"/>
      <c r="QGI4296" s="404"/>
      <c r="QGJ4296" s="404"/>
      <c r="QGK4296" s="404"/>
      <c r="QGL4296" s="404"/>
      <c r="QGM4296" s="404"/>
      <c r="QGN4296" s="404"/>
      <c r="QGO4296" s="404"/>
      <c r="QGP4296" s="404"/>
      <c r="QGQ4296" s="404"/>
      <c r="QGR4296" s="404"/>
      <c r="QGS4296" s="404"/>
      <c r="QGT4296" s="404"/>
      <c r="QGU4296" s="404"/>
      <c r="QGV4296" s="404"/>
      <c r="QGW4296" s="404"/>
      <c r="QGX4296" s="404"/>
      <c r="QGY4296" s="404"/>
      <c r="QGZ4296" s="404"/>
      <c r="QHA4296" s="404"/>
      <c r="QHB4296" s="404"/>
      <c r="QHC4296" s="404"/>
      <c r="QHD4296" s="404"/>
      <c r="QHE4296" s="404"/>
      <c r="QHF4296" s="404"/>
      <c r="QHG4296" s="404"/>
      <c r="QHH4296" s="404"/>
      <c r="QHI4296" s="404"/>
      <c r="QHJ4296" s="404"/>
      <c r="QHK4296" s="404"/>
      <c r="QHL4296" s="404"/>
      <c r="QHM4296" s="404"/>
      <c r="QHN4296" s="404"/>
      <c r="QHO4296" s="404"/>
      <c r="QHP4296" s="404"/>
      <c r="QHQ4296" s="404"/>
      <c r="QHR4296" s="404"/>
      <c r="QHS4296" s="404"/>
      <c r="QHT4296" s="404"/>
      <c r="QHU4296" s="404"/>
      <c r="QHV4296" s="404"/>
      <c r="QHW4296" s="404"/>
      <c r="QHX4296" s="404"/>
      <c r="QHY4296" s="404"/>
      <c r="QHZ4296" s="404"/>
      <c r="QIA4296" s="404"/>
      <c r="QIB4296" s="404"/>
      <c r="QIC4296" s="404"/>
      <c r="QID4296" s="404"/>
      <c r="QIE4296" s="404"/>
      <c r="QIF4296" s="404"/>
      <c r="QIG4296" s="404"/>
      <c r="QIH4296" s="404"/>
      <c r="QII4296" s="404"/>
      <c r="QIJ4296" s="404"/>
      <c r="QIK4296" s="404"/>
      <c r="QIL4296" s="404"/>
      <c r="QIM4296" s="404"/>
      <c r="QIN4296" s="404"/>
      <c r="QIO4296" s="404"/>
      <c r="QIP4296" s="404"/>
      <c r="QIQ4296" s="404"/>
      <c r="QIR4296" s="404"/>
      <c r="QIS4296" s="404"/>
      <c r="QIT4296" s="404"/>
      <c r="QIU4296" s="404"/>
      <c r="QIV4296" s="404"/>
      <c r="QIW4296" s="404"/>
      <c r="QIX4296" s="404"/>
      <c r="QIY4296" s="404"/>
      <c r="QIZ4296" s="404"/>
      <c r="QJA4296" s="404"/>
      <c r="QJB4296" s="404"/>
      <c r="QJC4296" s="404"/>
      <c r="QJD4296" s="404"/>
      <c r="QJE4296" s="404"/>
      <c r="QJF4296" s="404"/>
      <c r="QJG4296" s="404"/>
      <c r="QJH4296" s="404"/>
      <c r="QJI4296" s="404"/>
      <c r="QJJ4296" s="404"/>
      <c r="QJK4296" s="404"/>
      <c r="QJL4296" s="404"/>
      <c r="QJM4296" s="404"/>
      <c r="QJN4296" s="404"/>
      <c r="QJO4296" s="404"/>
      <c r="QJP4296" s="404"/>
      <c r="QJQ4296" s="404"/>
      <c r="QJR4296" s="404"/>
      <c r="QJS4296" s="404"/>
      <c r="QJT4296" s="404"/>
      <c r="QJU4296" s="404"/>
      <c r="QJV4296" s="404"/>
      <c r="QJW4296" s="404"/>
      <c r="QJX4296" s="404"/>
      <c r="QJY4296" s="404"/>
      <c r="QJZ4296" s="404"/>
      <c r="QKA4296" s="404"/>
      <c r="QKB4296" s="404"/>
      <c r="QKC4296" s="404"/>
      <c r="QKD4296" s="404"/>
      <c r="QKE4296" s="404"/>
      <c r="QKF4296" s="404"/>
      <c r="QKG4296" s="404"/>
      <c r="QKH4296" s="404"/>
      <c r="QKI4296" s="404"/>
      <c r="QKJ4296" s="404"/>
      <c r="QKK4296" s="404"/>
      <c r="QKL4296" s="404"/>
      <c r="QKM4296" s="404"/>
      <c r="QKN4296" s="404"/>
      <c r="QKO4296" s="404"/>
      <c r="QKP4296" s="404"/>
      <c r="QKQ4296" s="404"/>
      <c r="QKR4296" s="404"/>
      <c r="QKS4296" s="404"/>
      <c r="QKT4296" s="404"/>
      <c r="QKU4296" s="404"/>
      <c r="QKV4296" s="404"/>
      <c r="QKW4296" s="404"/>
      <c r="QKX4296" s="404"/>
      <c r="QKY4296" s="404"/>
      <c r="QKZ4296" s="404"/>
      <c r="QLA4296" s="404"/>
      <c r="QLB4296" s="404"/>
      <c r="QLC4296" s="404"/>
      <c r="QLD4296" s="404"/>
      <c r="QLE4296" s="404"/>
      <c r="QLF4296" s="404"/>
      <c r="QLG4296" s="404"/>
      <c r="QLH4296" s="404"/>
      <c r="QLI4296" s="404"/>
      <c r="QLJ4296" s="404"/>
      <c r="QLK4296" s="404"/>
      <c r="QLL4296" s="404"/>
      <c r="QLM4296" s="404"/>
      <c r="QLN4296" s="404"/>
      <c r="QLO4296" s="404"/>
      <c r="QLP4296" s="404"/>
      <c r="QLQ4296" s="404"/>
      <c r="QLR4296" s="404"/>
      <c r="QLS4296" s="404"/>
      <c r="QLT4296" s="404"/>
      <c r="QLU4296" s="404"/>
      <c r="QLV4296" s="404"/>
      <c r="QLW4296" s="404"/>
      <c r="QLX4296" s="404"/>
      <c r="QLY4296" s="404"/>
      <c r="QLZ4296" s="404"/>
      <c r="QMA4296" s="404"/>
      <c r="QMB4296" s="404"/>
      <c r="QMC4296" s="404"/>
      <c r="QMD4296" s="404"/>
      <c r="QME4296" s="404"/>
      <c r="QMF4296" s="404"/>
      <c r="QMG4296" s="404"/>
      <c r="QMH4296" s="404"/>
      <c r="QMI4296" s="404"/>
      <c r="QMJ4296" s="404"/>
      <c r="QMK4296" s="404"/>
      <c r="QML4296" s="404"/>
      <c r="QMM4296" s="404"/>
      <c r="QMN4296" s="404"/>
      <c r="QMO4296" s="404"/>
      <c r="QMP4296" s="404"/>
      <c r="QMQ4296" s="404"/>
      <c r="QMR4296" s="404"/>
      <c r="QMS4296" s="404"/>
      <c r="QMT4296" s="404"/>
      <c r="QMU4296" s="404"/>
      <c r="QMV4296" s="404"/>
      <c r="QMW4296" s="404"/>
      <c r="QMX4296" s="404"/>
      <c r="QMY4296" s="404"/>
      <c r="QMZ4296" s="404"/>
      <c r="QNA4296" s="404"/>
      <c r="QNB4296" s="404"/>
      <c r="QNC4296" s="404"/>
      <c r="QND4296" s="404"/>
      <c r="QNE4296" s="404"/>
      <c r="QNF4296" s="404"/>
      <c r="QNG4296" s="404"/>
      <c r="QNH4296" s="404"/>
      <c r="QNI4296" s="404"/>
      <c r="QNJ4296" s="404"/>
      <c r="QNK4296" s="404"/>
      <c r="QNL4296" s="404"/>
      <c r="QNM4296" s="404"/>
      <c r="QNN4296" s="404"/>
      <c r="QNO4296" s="404"/>
      <c r="QNP4296" s="404"/>
      <c r="QNQ4296" s="404"/>
      <c r="QNR4296" s="404"/>
      <c r="QNS4296" s="404"/>
      <c r="QNT4296" s="404"/>
      <c r="QNU4296" s="404"/>
      <c r="QNV4296" s="404"/>
      <c r="QNW4296" s="404"/>
      <c r="QNX4296" s="404"/>
      <c r="QNY4296" s="404"/>
      <c r="QNZ4296" s="404"/>
      <c r="QOA4296" s="404"/>
      <c r="QOB4296" s="404"/>
      <c r="QOC4296" s="404"/>
      <c r="QOD4296" s="404"/>
      <c r="QOE4296" s="404"/>
      <c r="QOF4296" s="404"/>
      <c r="QOG4296" s="404"/>
      <c r="QOH4296" s="404"/>
      <c r="QOI4296" s="404"/>
      <c r="QOJ4296" s="404"/>
      <c r="QOK4296" s="404"/>
      <c r="QOL4296" s="404"/>
      <c r="QOM4296" s="404"/>
      <c r="QON4296" s="404"/>
      <c r="QOO4296" s="404"/>
      <c r="QOP4296" s="404"/>
      <c r="QOQ4296" s="404"/>
      <c r="QOR4296" s="404"/>
      <c r="QOS4296" s="404"/>
      <c r="QOT4296" s="404"/>
      <c r="QOU4296" s="404"/>
      <c r="QOV4296" s="404"/>
      <c r="QOW4296" s="404"/>
      <c r="QOX4296" s="404"/>
      <c r="QOY4296" s="404"/>
      <c r="QOZ4296" s="404"/>
      <c r="QPA4296" s="404"/>
      <c r="QPB4296" s="404"/>
      <c r="QPC4296" s="404"/>
      <c r="QPD4296" s="404"/>
      <c r="QPE4296" s="404"/>
      <c r="QPF4296" s="404"/>
      <c r="QPG4296" s="404"/>
      <c r="QPH4296" s="404"/>
      <c r="QPI4296" s="404"/>
      <c r="QPJ4296" s="404"/>
      <c r="QPK4296" s="404"/>
      <c r="QPL4296" s="404"/>
      <c r="QPM4296" s="404"/>
      <c r="QPN4296" s="404"/>
      <c r="QPO4296" s="404"/>
      <c r="QPP4296" s="404"/>
      <c r="QPQ4296" s="404"/>
      <c r="QPR4296" s="404"/>
      <c r="QPS4296" s="404"/>
      <c r="QPT4296" s="404"/>
      <c r="QPU4296" s="404"/>
      <c r="QPV4296" s="404"/>
      <c r="QPW4296" s="404"/>
      <c r="QPX4296" s="404"/>
      <c r="QPY4296" s="404"/>
      <c r="QPZ4296" s="404"/>
      <c r="QQA4296" s="404"/>
      <c r="QQB4296" s="404"/>
      <c r="QQC4296" s="404"/>
      <c r="QQD4296" s="404"/>
      <c r="QQE4296" s="404"/>
      <c r="QQF4296" s="404"/>
      <c r="QQG4296" s="404"/>
      <c r="QQH4296" s="404"/>
      <c r="QQI4296" s="404"/>
      <c r="QQJ4296" s="404"/>
      <c r="QQK4296" s="404"/>
      <c r="QQL4296" s="404"/>
      <c r="QQM4296" s="404"/>
      <c r="QQN4296" s="404"/>
      <c r="QQO4296" s="404"/>
      <c r="QQP4296" s="404"/>
      <c r="QQQ4296" s="404"/>
      <c r="QQR4296" s="404"/>
      <c r="QQS4296" s="404"/>
      <c r="QQT4296" s="404"/>
      <c r="QQU4296" s="404"/>
      <c r="QQV4296" s="404"/>
      <c r="QQW4296" s="404"/>
      <c r="QQX4296" s="404"/>
      <c r="QQY4296" s="404"/>
      <c r="QQZ4296" s="404"/>
      <c r="QRA4296" s="404"/>
      <c r="QRB4296" s="404"/>
      <c r="QRC4296" s="404"/>
      <c r="QRD4296" s="404"/>
      <c r="QRE4296" s="404"/>
      <c r="QRF4296" s="404"/>
      <c r="QRG4296" s="404"/>
      <c r="QRH4296" s="404"/>
      <c r="QRI4296" s="404"/>
      <c r="QRJ4296" s="404"/>
      <c r="QRK4296" s="404"/>
      <c r="QRL4296" s="404"/>
      <c r="QRM4296" s="404"/>
      <c r="QRN4296" s="404"/>
      <c r="QRO4296" s="404"/>
      <c r="QRP4296" s="404"/>
      <c r="QRQ4296" s="404"/>
      <c r="QRR4296" s="404"/>
      <c r="QRS4296" s="404"/>
      <c r="QRT4296" s="404"/>
      <c r="QRU4296" s="404"/>
      <c r="QRV4296" s="404"/>
      <c r="QRW4296" s="404"/>
      <c r="QRX4296" s="404"/>
      <c r="QRY4296" s="404"/>
      <c r="QRZ4296" s="404"/>
      <c r="QSA4296" s="404"/>
      <c r="QSB4296" s="404"/>
      <c r="QSC4296" s="404"/>
      <c r="QSD4296" s="404"/>
      <c r="QSE4296" s="404"/>
      <c r="QSF4296" s="404"/>
      <c r="QSG4296" s="404"/>
      <c r="QSH4296" s="404"/>
      <c r="QSI4296" s="404"/>
      <c r="QSJ4296" s="404"/>
      <c r="QSK4296" s="404"/>
      <c r="QSL4296" s="404"/>
      <c r="QSM4296" s="404"/>
      <c r="QSN4296" s="404"/>
      <c r="QSO4296" s="404"/>
      <c r="QSP4296" s="404"/>
      <c r="QSQ4296" s="404"/>
      <c r="QSR4296" s="404"/>
      <c r="QSS4296" s="404"/>
      <c r="QST4296" s="404"/>
      <c r="QSU4296" s="404"/>
      <c r="QSV4296" s="404"/>
      <c r="QSW4296" s="404"/>
      <c r="QSX4296" s="404"/>
      <c r="QSY4296" s="404"/>
      <c r="QSZ4296" s="404"/>
      <c r="QTA4296" s="404"/>
      <c r="QTB4296" s="404"/>
      <c r="QTC4296" s="404"/>
      <c r="QTD4296" s="404"/>
      <c r="QTE4296" s="404"/>
      <c r="QTF4296" s="404"/>
      <c r="QTG4296" s="404"/>
      <c r="QTH4296" s="404"/>
      <c r="QTI4296" s="404"/>
      <c r="QTJ4296" s="404"/>
      <c r="QTK4296" s="404"/>
      <c r="QTL4296" s="404"/>
      <c r="QTM4296" s="404"/>
      <c r="QTN4296" s="404"/>
      <c r="QTO4296" s="404"/>
      <c r="QTP4296" s="404"/>
      <c r="QTQ4296" s="404"/>
      <c r="QTR4296" s="404"/>
      <c r="QTS4296" s="404"/>
      <c r="QTT4296" s="404"/>
      <c r="QTU4296" s="404"/>
      <c r="QTV4296" s="404"/>
      <c r="QTW4296" s="404"/>
      <c r="QTX4296" s="404"/>
      <c r="QTY4296" s="404"/>
      <c r="QTZ4296" s="404"/>
      <c r="QUA4296" s="404"/>
      <c r="QUB4296" s="404"/>
      <c r="QUC4296" s="404"/>
      <c r="QUD4296" s="404"/>
      <c r="QUE4296" s="404"/>
      <c r="QUF4296" s="404"/>
      <c r="QUG4296" s="404"/>
      <c r="QUH4296" s="404"/>
      <c r="QUI4296" s="404"/>
      <c r="QUJ4296" s="404"/>
      <c r="QUK4296" s="404"/>
      <c r="QUL4296" s="404"/>
      <c r="QUM4296" s="404"/>
      <c r="QUN4296" s="404"/>
      <c r="QUO4296" s="404"/>
      <c r="QUP4296" s="404"/>
      <c r="QUQ4296" s="404"/>
      <c r="QUR4296" s="404"/>
      <c r="QUS4296" s="404"/>
      <c r="QUT4296" s="404"/>
      <c r="QUU4296" s="404"/>
      <c r="QUV4296" s="404"/>
      <c r="QUW4296" s="404"/>
      <c r="QUX4296" s="404"/>
      <c r="QUY4296" s="404"/>
      <c r="QUZ4296" s="404"/>
      <c r="QVA4296" s="404"/>
      <c r="QVB4296" s="404"/>
      <c r="QVC4296" s="404"/>
      <c r="QVD4296" s="404"/>
      <c r="QVE4296" s="404"/>
      <c r="QVF4296" s="404"/>
      <c r="QVG4296" s="404"/>
      <c r="QVH4296" s="404"/>
      <c r="QVI4296" s="404"/>
      <c r="QVJ4296" s="404"/>
      <c r="QVK4296" s="404"/>
      <c r="QVL4296" s="404"/>
      <c r="QVM4296" s="404"/>
      <c r="QVN4296" s="404"/>
      <c r="QVO4296" s="404"/>
      <c r="QVP4296" s="404"/>
      <c r="QVQ4296" s="404"/>
      <c r="QVR4296" s="404"/>
      <c r="QVS4296" s="404"/>
      <c r="QVT4296" s="404"/>
      <c r="QVU4296" s="404"/>
      <c r="QVV4296" s="404"/>
      <c r="QVW4296" s="404"/>
      <c r="QVX4296" s="404"/>
      <c r="QVY4296" s="404"/>
      <c r="QVZ4296" s="404"/>
      <c r="QWA4296" s="404"/>
      <c r="QWB4296" s="404"/>
      <c r="QWC4296" s="404"/>
      <c r="QWD4296" s="404"/>
      <c r="QWE4296" s="404"/>
      <c r="QWF4296" s="404"/>
      <c r="QWG4296" s="404"/>
      <c r="QWH4296" s="404"/>
      <c r="QWI4296" s="404"/>
      <c r="QWJ4296" s="404"/>
      <c r="QWK4296" s="404"/>
      <c r="QWL4296" s="404"/>
      <c r="QWM4296" s="404"/>
      <c r="QWN4296" s="404"/>
      <c r="QWO4296" s="404"/>
      <c r="QWP4296" s="404"/>
      <c r="QWQ4296" s="404"/>
      <c r="QWR4296" s="404"/>
      <c r="QWS4296" s="404"/>
      <c r="QWT4296" s="404"/>
      <c r="QWU4296" s="404"/>
      <c r="QWV4296" s="404"/>
      <c r="QWW4296" s="404"/>
      <c r="QWX4296" s="404"/>
      <c r="QWY4296" s="404"/>
      <c r="QWZ4296" s="404"/>
      <c r="QXA4296" s="404"/>
      <c r="QXB4296" s="404"/>
      <c r="QXC4296" s="404"/>
      <c r="QXD4296" s="404"/>
      <c r="QXE4296" s="404"/>
      <c r="QXF4296" s="404"/>
      <c r="QXG4296" s="404"/>
      <c r="QXH4296" s="404"/>
      <c r="QXI4296" s="404"/>
      <c r="QXJ4296" s="404"/>
      <c r="QXK4296" s="404"/>
      <c r="QXL4296" s="404"/>
      <c r="QXM4296" s="404"/>
      <c r="QXN4296" s="404"/>
      <c r="QXO4296" s="404"/>
      <c r="QXP4296" s="404"/>
      <c r="QXQ4296" s="404"/>
      <c r="QXR4296" s="404"/>
      <c r="QXS4296" s="404"/>
      <c r="QXT4296" s="404"/>
      <c r="QXU4296" s="404"/>
      <c r="QXV4296" s="404"/>
      <c r="QXW4296" s="404"/>
      <c r="QXX4296" s="404"/>
      <c r="QXY4296" s="404"/>
      <c r="QXZ4296" s="404"/>
      <c r="QYA4296" s="404"/>
      <c r="QYB4296" s="404"/>
      <c r="QYC4296" s="404"/>
      <c r="QYD4296" s="404"/>
      <c r="QYE4296" s="404"/>
      <c r="QYF4296" s="404"/>
      <c r="QYG4296" s="404"/>
      <c r="QYH4296" s="404"/>
      <c r="QYI4296" s="404"/>
      <c r="QYJ4296" s="404"/>
      <c r="QYK4296" s="404"/>
      <c r="QYL4296" s="404"/>
      <c r="QYM4296" s="404"/>
      <c r="QYN4296" s="404"/>
      <c r="QYO4296" s="404"/>
      <c r="QYP4296" s="404"/>
      <c r="QYQ4296" s="404"/>
      <c r="QYR4296" s="404"/>
      <c r="QYS4296" s="404"/>
      <c r="QYT4296" s="404"/>
      <c r="QYU4296" s="404"/>
      <c r="QYV4296" s="404"/>
      <c r="QYW4296" s="404"/>
      <c r="QYX4296" s="404"/>
      <c r="QYY4296" s="404"/>
      <c r="QYZ4296" s="404"/>
      <c r="QZA4296" s="404"/>
      <c r="QZB4296" s="404"/>
      <c r="QZC4296" s="404"/>
      <c r="QZD4296" s="404"/>
      <c r="QZE4296" s="404"/>
      <c r="QZF4296" s="404"/>
      <c r="QZG4296" s="404"/>
      <c r="QZH4296" s="404"/>
      <c r="QZI4296" s="404"/>
      <c r="QZJ4296" s="404"/>
      <c r="QZK4296" s="404"/>
      <c r="QZL4296" s="404"/>
      <c r="QZM4296" s="404"/>
      <c r="QZN4296" s="404"/>
      <c r="QZO4296" s="404"/>
      <c r="QZP4296" s="404"/>
      <c r="QZQ4296" s="404"/>
      <c r="QZR4296" s="404"/>
      <c r="QZS4296" s="404"/>
      <c r="QZT4296" s="404"/>
      <c r="QZU4296" s="404"/>
      <c r="QZV4296" s="404"/>
      <c r="QZW4296" s="404"/>
      <c r="QZX4296" s="404"/>
      <c r="QZY4296" s="404"/>
      <c r="QZZ4296" s="404"/>
      <c r="RAA4296" s="404"/>
      <c r="RAB4296" s="404"/>
      <c r="RAC4296" s="404"/>
      <c r="RAD4296" s="404"/>
      <c r="RAE4296" s="404"/>
      <c r="RAF4296" s="404"/>
      <c r="RAG4296" s="404"/>
      <c r="RAH4296" s="404"/>
      <c r="RAI4296" s="404"/>
      <c r="RAJ4296" s="404"/>
      <c r="RAK4296" s="404"/>
      <c r="RAL4296" s="404"/>
      <c r="RAM4296" s="404"/>
      <c r="RAN4296" s="404"/>
      <c r="RAO4296" s="404"/>
      <c r="RAP4296" s="404"/>
      <c r="RAQ4296" s="404"/>
      <c r="RAR4296" s="404"/>
      <c r="RAS4296" s="404"/>
      <c r="RAT4296" s="404"/>
      <c r="RAU4296" s="404"/>
      <c r="RAV4296" s="404"/>
      <c r="RAW4296" s="404"/>
      <c r="RAX4296" s="404"/>
      <c r="RAY4296" s="404"/>
      <c r="RAZ4296" s="404"/>
      <c r="RBA4296" s="404"/>
      <c r="RBB4296" s="404"/>
      <c r="RBC4296" s="404"/>
      <c r="RBD4296" s="404"/>
      <c r="RBE4296" s="404"/>
      <c r="RBF4296" s="404"/>
      <c r="RBG4296" s="404"/>
      <c r="RBH4296" s="404"/>
      <c r="RBI4296" s="404"/>
      <c r="RBJ4296" s="404"/>
      <c r="RBK4296" s="404"/>
      <c r="RBL4296" s="404"/>
      <c r="RBM4296" s="404"/>
      <c r="RBN4296" s="404"/>
      <c r="RBO4296" s="404"/>
      <c r="RBP4296" s="404"/>
      <c r="RBQ4296" s="404"/>
      <c r="RBR4296" s="404"/>
      <c r="RBS4296" s="404"/>
      <c r="RBT4296" s="404"/>
      <c r="RBU4296" s="404"/>
      <c r="RBV4296" s="404"/>
      <c r="RBW4296" s="404"/>
      <c r="RBX4296" s="404"/>
      <c r="RBY4296" s="404"/>
      <c r="RBZ4296" s="404"/>
      <c r="RCA4296" s="404"/>
      <c r="RCB4296" s="404"/>
      <c r="RCC4296" s="404"/>
      <c r="RCD4296" s="404"/>
      <c r="RCE4296" s="404"/>
      <c r="RCF4296" s="404"/>
      <c r="RCG4296" s="404"/>
      <c r="RCH4296" s="404"/>
      <c r="RCI4296" s="404"/>
      <c r="RCJ4296" s="404"/>
      <c r="RCK4296" s="404"/>
      <c r="RCL4296" s="404"/>
      <c r="RCM4296" s="404"/>
      <c r="RCN4296" s="404"/>
      <c r="RCO4296" s="404"/>
      <c r="RCP4296" s="404"/>
      <c r="RCQ4296" s="404"/>
      <c r="RCR4296" s="404"/>
      <c r="RCS4296" s="404"/>
      <c r="RCT4296" s="404"/>
      <c r="RCU4296" s="404"/>
      <c r="RCV4296" s="404"/>
      <c r="RCW4296" s="404"/>
      <c r="RCX4296" s="404"/>
      <c r="RCY4296" s="404"/>
      <c r="RCZ4296" s="404"/>
      <c r="RDA4296" s="404"/>
      <c r="RDB4296" s="404"/>
      <c r="RDC4296" s="404"/>
      <c r="RDD4296" s="404"/>
      <c r="RDE4296" s="404"/>
      <c r="RDF4296" s="404"/>
      <c r="RDG4296" s="404"/>
      <c r="RDH4296" s="404"/>
      <c r="RDI4296" s="404"/>
      <c r="RDJ4296" s="404"/>
      <c r="RDK4296" s="404"/>
      <c r="RDL4296" s="404"/>
      <c r="RDM4296" s="404"/>
      <c r="RDN4296" s="404"/>
      <c r="RDO4296" s="404"/>
      <c r="RDP4296" s="404"/>
      <c r="RDQ4296" s="404"/>
      <c r="RDR4296" s="404"/>
      <c r="RDS4296" s="404"/>
      <c r="RDT4296" s="404"/>
      <c r="RDU4296" s="404"/>
      <c r="RDV4296" s="404"/>
      <c r="RDW4296" s="404"/>
      <c r="RDX4296" s="404"/>
      <c r="RDY4296" s="404"/>
      <c r="RDZ4296" s="404"/>
      <c r="REA4296" s="404"/>
      <c r="REB4296" s="404"/>
      <c r="REC4296" s="404"/>
      <c r="RED4296" s="404"/>
      <c r="REE4296" s="404"/>
      <c r="REF4296" s="404"/>
      <c r="REG4296" s="404"/>
      <c r="REH4296" s="404"/>
      <c r="REI4296" s="404"/>
      <c r="REJ4296" s="404"/>
      <c r="REK4296" s="404"/>
      <c r="REL4296" s="404"/>
      <c r="REM4296" s="404"/>
      <c r="REN4296" s="404"/>
      <c r="REO4296" s="404"/>
      <c r="REP4296" s="404"/>
      <c r="REQ4296" s="404"/>
      <c r="RER4296" s="404"/>
      <c r="RES4296" s="404"/>
      <c r="RET4296" s="404"/>
      <c r="REU4296" s="404"/>
      <c r="REV4296" s="404"/>
      <c r="REW4296" s="404"/>
      <c r="REX4296" s="404"/>
      <c r="REY4296" s="404"/>
      <c r="REZ4296" s="404"/>
      <c r="RFA4296" s="404"/>
      <c r="RFB4296" s="404"/>
      <c r="RFC4296" s="404"/>
      <c r="RFD4296" s="404"/>
      <c r="RFE4296" s="404"/>
      <c r="RFF4296" s="404"/>
      <c r="RFG4296" s="404"/>
      <c r="RFH4296" s="404"/>
      <c r="RFI4296" s="404"/>
      <c r="RFJ4296" s="404"/>
      <c r="RFK4296" s="404"/>
      <c r="RFL4296" s="404"/>
      <c r="RFM4296" s="404"/>
      <c r="RFN4296" s="404"/>
      <c r="RFO4296" s="404"/>
      <c r="RFP4296" s="404"/>
      <c r="RFQ4296" s="404"/>
      <c r="RFR4296" s="404"/>
      <c r="RFS4296" s="404"/>
      <c r="RFT4296" s="404"/>
      <c r="RFU4296" s="404"/>
      <c r="RFV4296" s="404"/>
      <c r="RFW4296" s="404"/>
      <c r="RFX4296" s="404"/>
      <c r="RFY4296" s="404"/>
      <c r="RFZ4296" s="404"/>
      <c r="RGA4296" s="404"/>
      <c r="RGB4296" s="404"/>
      <c r="RGC4296" s="404"/>
      <c r="RGD4296" s="404"/>
      <c r="RGE4296" s="404"/>
      <c r="RGF4296" s="404"/>
      <c r="RGG4296" s="404"/>
      <c r="RGH4296" s="404"/>
      <c r="RGI4296" s="404"/>
      <c r="RGJ4296" s="404"/>
      <c r="RGK4296" s="404"/>
      <c r="RGL4296" s="404"/>
      <c r="RGM4296" s="404"/>
      <c r="RGN4296" s="404"/>
      <c r="RGO4296" s="404"/>
      <c r="RGP4296" s="404"/>
      <c r="RGQ4296" s="404"/>
      <c r="RGR4296" s="404"/>
      <c r="RGS4296" s="404"/>
      <c r="RGT4296" s="404"/>
      <c r="RGU4296" s="404"/>
      <c r="RGV4296" s="404"/>
      <c r="RGW4296" s="404"/>
      <c r="RGX4296" s="404"/>
      <c r="RGY4296" s="404"/>
      <c r="RGZ4296" s="404"/>
      <c r="RHA4296" s="404"/>
      <c r="RHB4296" s="404"/>
      <c r="RHC4296" s="404"/>
      <c r="RHD4296" s="404"/>
      <c r="RHE4296" s="404"/>
      <c r="RHF4296" s="404"/>
      <c r="RHG4296" s="404"/>
      <c r="RHH4296" s="404"/>
      <c r="RHI4296" s="404"/>
      <c r="RHJ4296" s="404"/>
      <c r="RHK4296" s="404"/>
      <c r="RHL4296" s="404"/>
      <c r="RHM4296" s="404"/>
      <c r="RHN4296" s="404"/>
      <c r="RHO4296" s="404"/>
      <c r="RHP4296" s="404"/>
      <c r="RHQ4296" s="404"/>
      <c r="RHR4296" s="404"/>
      <c r="RHS4296" s="404"/>
      <c r="RHT4296" s="404"/>
      <c r="RHU4296" s="404"/>
      <c r="RHV4296" s="404"/>
      <c r="RHW4296" s="404"/>
      <c r="RHX4296" s="404"/>
      <c r="RHY4296" s="404"/>
      <c r="RHZ4296" s="404"/>
      <c r="RIA4296" s="404"/>
      <c r="RIB4296" s="404"/>
      <c r="RIC4296" s="404"/>
      <c r="RID4296" s="404"/>
      <c r="RIE4296" s="404"/>
      <c r="RIF4296" s="404"/>
      <c r="RIG4296" s="404"/>
      <c r="RIH4296" s="404"/>
      <c r="RII4296" s="404"/>
      <c r="RIJ4296" s="404"/>
      <c r="RIK4296" s="404"/>
      <c r="RIL4296" s="404"/>
      <c r="RIM4296" s="404"/>
      <c r="RIN4296" s="404"/>
      <c r="RIO4296" s="404"/>
      <c r="RIP4296" s="404"/>
      <c r="RIQ4296" s="404"/>
      <c r="RIR4296" s="404"/>
      <c r="RIS4296" s="404"/>
      <c r="RIT4296" s="404"/>
      <c r="RIU4296" s="404"/>
      <c r="RIV4296" s="404"/>
      <c r="RIW4296" s="404"/>
      <c r="RIX4296" s="404"/>
      <c r="RIY4296" s="404"/>
      <c r="RIZ4296" s="404"/>
      <c r="RJA4296" s="404"/>
      <c r="RJB4296" s="404"/>
      <c r="RJC4296" s="404"/>
      <c r="RJD4296" s="404"/>
      <c r="RJE4296" s="404"/>
      <c r="RJF4296" s="404"/>
      <c r="RJG4296" s="404"/>
      <c r="RJH4296" s="404"/>
      <c r="RJI4296" s="404"/>
      <c r="RJJ4296" s="404"/>
      <c r="RJK4296" s="404"/>
      <c r="RJL4296" s="404"/>
      <c r="RJM4296" s="404"/>
      <c r="RJN4296" s="404"/>
      <c r="RJO4296" s="404"/>
      <c r="RJP4296" s="404"/>
      <c r="RJQ4296" s="404"/>
      <c r="RJR4296" s="404"/>
      <c r="RJS4296" s="404"/>
      <c r="RJT4296" s="404"/>
      <c r="RJU4296" s="404"/>
      <c r="RJV4296" s="404"/>
      <c r="RJW4296" s="404"/>
      <c r="RJX4296" s="404"/>
      <c r="RJY4296" s="404"/>
      <c r="RJZ4296" s="404"/>
      <c r="RKA4296" s="404"/>
      <c r="RKB4296" s="404"/>
      <c r="RKC4296" s="404"/>
      <c r="RKD4296" s="404"/>
      <c r="RKE4296" s="404"/>
      <c r="RKF4296" s="404"/>
      <c r="RKG4296" s="404"/>
      <c r="RKH4296" s="404"/>
      <c r="RKI4296" s="404"/>
      <c r="RKJ4296" s="404"/>
      <c r="RKK4296" s="404"/>
      <c r="RKL4296" s="404"/>
      <c r="RKM4296" s="404"/>
      <c r="RKN4296" s="404"/>
      <c r="RKO4296" s="404"/>
      <c r="RKP4296" s="404"/>
      <c r="RKQ4296" s="404"/>
      <c r="RKR4296" s="404"/>
      <c r="RKS4296" s="404"/>
      <c r="RKT4296" s="404"/>
      <c r="RKU4296" s="404"/>
      <c r="RKV4296" s="404"/>
      <c r="RKW4296" s="404"/>
      <c r="RKX4296" s="404"/>
      <c r="RKY4296" s="404"/>
      <c r="RKZ4296" s="404"/>
      <c r="RLA4296" s="404"/>
      <c r="RLB4296" s="404"/>
      <c r="RLC4296" s="404"/>
      <c r="RLD4296" s="404"/>
      <c r="RLE4296" s="404"/>
      <c r="RLF4296" s="404"/>
      <c r="RLG4296" s="404"/>
      <c r="RLH4296" s="404"/>
      <c r="RLI4296" s="404"/>
      <c r="RLJ4296" s="404"/>
      <c r="RLK4296" s="404"/>
      <c r="RLL4296" s="404"/>
      <c r="RLM4296" s="404"/>
      <c r="RLN4296" s="404"/>
      <c r="RLO4296" s="404"/>
      <c r="RLP4296" s="404"/>
      <c r="RLQ4296" s="404"/>
      <c r="RLR4296" s="404"/>
      <c r="RLS4296" s="404"/>
      <c r="RLT4296" s="404"/>
      <c r="RLU4296" s="404"/>
      <c r="RLV4296" s="404"/>
      <c r="RLW4296" s="404"/>
      <c r="RLX4296" s="404"/>
      <c r="RLY4296" s="404"/>
      <c r="RLZ4296" s="404"/>
      <c r="RMA4296" s="404"/>
      <c r="RMB4296" s="404"/>
      <c r="RMC4296" s="404"/>
      <c r="RMD4296" s="404"/>
      <c r="RME4296" s="404"/>
      <c r="RMF4296" s="404"/>
      <c r="RMG4296" s="404"/>
      <c r="RMH4296" s="404"/>
      <c r="RMI4296" s="404"/>
      <c r="RMJ4296" s="404"/>
      <c r="RMK4296" s="404"/>
      <c r="RML4296" s="404"/>
      <c r="RMM4296" s="404"/>
      <c r="RMN4296" s="404"/>
      <c r="RMO4296" s="404"/>
      <c r="RMP4296" s="404"/>
      <c r="RMQ4296" s="404"/>
      <c r="RMR4296" s="404"/>
      <c r="RMS4296" s="404"/>
      <c r="RMT4296" s="404"/>
      <c r="RMU4296" s="404"/>
      <c r="RMV4296" s="404"/>
      <c r="RMW4296" s="404"/>
      <c r="RMX4296" s="404"/>
      <c r="RMY4296" s="404"/>
      <c r="RMZ4296" s="404"/>
      <c r="RNA4296" s="404"/>
      <c r="RNB4296" s="404"/>
      <c r="RNC4296" s="404"/>
      <c r="RND4296" s="404"/>
      <c r="RNE4296" s="404"/>
      <c r="RNF4296" s="404"/>
      <c r="RNG4296" s="404"/>
      <c r="RNH4296" s="404"/>
      <c r="RNI4296" s="404"/>
      <c r="RNJ4296" s="404"/>
      <c r="RNK4296" s="404"/>
      <c r="RNL4296" s="404"/>
      <c r="RNM4296" s="404"/>
      <c r="RNN4296" s="404"/>
      <c r="RNO4296" s="404"/>
      <c r="RNP4296" s="404"/>
      <c r="RNQ4296" s="404"/>
      <c r="RNR4296" s="404"/>
      <c r="RNS4296" s="404"/>
      <c r="RNT4296" s="404"/>
      <c r="RNU4296" s="404"/>
      <c r="RNV4296" s="404"/>
      <c r="RNW4296" s="404"/>
      <c r="RNX4296" s="404"/>
      <c r="RNY4296" s="404"/>
      <c r="RNZ4296" s="404"/>
      <c r="ROA4296" s="404"/>
      <c r="ROB4296" s="404"/>
      <c r="ROC4296" s="404"/>
      <c r="ROD4296" s="404"/>
      <c r="ROE4296" s="404"/>
      <c r="ROF4296" s="404"/>
      <c r="ROG4296" s="404"/>
      <c r="ROH4296" s="404"/>
      <c r="ROI4296" s="404"/>
      <c r="ROJ4296" s="404"/>
      <c r="ROK4296" s="404"/>
      <c r="ROL4296" s="404"/>
      <c r="ROM4296" s="404"/>
      <c r="RON4296" s="404"/>
      <c r="ROO4296" s="404"/>
      <c r="ROP4296" s="404"/>
      <c r="ROQ4296" s="404"/>
      <c r="ROR4296" s="404"/>
      <c r="ROS4296" s="404"/>
      <c r="ROT4296" s="404"/>
      <c r="ROU4296" s="404"/>
      <c r="ROV4296" s="404"/>
      <c r="ROW4296" s="404"/>
      <c r="ROX4296" s="404"/>
      <c r="ROY4296" s="404"/>
      <c r="ROZ4296" s="404"/>
      <c r="RPA4296" s="404"/>
      <c r="RPB4296" s="404"/>
      <c r="RPC4296" s="404"/>
      <c r="RPD4296" s="404"/>
      <c r="RPE4296" s="404"/>
      <c r="RPF4296" s="404"/>
      <c r="RPG4296" s="404"/>
      <c r="RPH4296" s="404"/>
      <c r="RPI4296" s="404"/>
      <c r="RPJ4296" s="404"/>
      <c r="RPK4296" s="404"/>
      <c r="RPL4296" s="404"/>
      <c r="RPM4296" s="404"/>
      <c r="RPN4296" s="404"/>
      <c r="RPO4296" s="404"/>
      <c r="RPP4296" s="404"/>
      <c r="RPQ4296" s="404"/>
      <c r="RPR4296" s="404"/>
      <c r="RPS4296" s="404"/>
      <c r="RPT4296" s="404"/>
      <c r="RPU4296" s="404"/>
      <c r="RPV4296" s="404"/>
      <c r="RPW4296" s="404"/>
      <c r="RPX4296" s="404"/>
      <c r="RPY4296" s="404"/>
      <c r="RPZ4296" s="404"/>
      <c r="RQA4296" s="404"/>
      <c r="RQB4296" s="404"/>
      <c r="RQC4296" s="404"/>
      <c r="RQD4296" s="404"/>
      <c r="RQE4296" s="404"/>
      <c r="RQF4296" s="404"/>
      <c r="RQG4296" s="404"/>
      <c r="RQH4296" s="404"/>
      <c r="RQI4296" s="404"/>
      <c r="RQJ4296" s="404"/>
      <c r="RQK4296" s="404"/>
      <c r="RQL4296" s="404"/>
      <c r="RQM4296" s="404"/>
      <c r="RQN4296" s="404"/>
      <c r="RQO4296" s="404"/>
      <c r="RQP4296" s="404"/>
      <c r="RQQ4296" s="404"/>
      <c r="RQR4296" s="404"/>
      <c r="RQS4296" s="404"/>
      <c r="RQT4296" s="404"/>
      <c r="RQU4296" s="404"/>
      <c r="RQV4296" s="404"/>
      <c r="RQW4296" s="404"/>
      <c r="RQX4296" s="404"/>
      <c r="RQY4296" s="404"/>
      <c r="RQZ4296" s="404"/>
      <c r="RRA4296" s="404"/>
      <c r="RRB4296" s="404"/>
      <c r="RRC4296" s="404"/>
      <c r="RRD4296" s="404"/>
      <c r="RRE4296" s="404"/>
      <c r="RRF4296" s="404"/>
      <c r="RRG4296" s="404"/>
      <c r="RRH4296" s="404"/>
      <c r="RRI4296" s="404"/>
      <c r="RRJ4296" s="404"/>
      <c r="RRK4296" s="404"/>
      <c r="RRL4296" s="404"/>
      <c r="RRM4296" s="404"/>
      <c r="RRN4296" s="404"/>
      <c r="RRO4296" s="404"/>
      <c r="RRP4296" s="404"/>
      <c r="RRQ4296" s="404"/>
      <c r="RRR4296" s="404"/>
      <c r="RRS4296" s="404"/>
      <c r="RRT4296" s="404"/>
      <c r="RRU4296" s="404"/>
      <c r="RRV4296" s="404"/>
      <c r="RRW4296" s="404"/>
      <c r="RRX4296" s="404"/>
      <c r="RRY4296" s="404"/>
      <c r="RRZ4296" s="404"/>
      <c r="RSA4296" s="404"/>
      <c r="RSB4296" s="404"/>
      <c r="RSC4296" s="404"/>
      <c r="RSD4296" s="404"/>
      <c r="RSE4296" s="404"/>
      <c r="RSF4296" s="404"/>
      <c r="RSG4296" s="404"/>
      <c r="RSH4296" s="404"/>
      <c r="RSI4296" s="404"/>
      <c r="RSJ4296" s="404"/>
      <c r="RSK4296" s="404"/>
      <c r="RSL4296" s="404"/>
      <c r="RSM4296" s="404"/>
      <c r="RSN4296" s="404"/>
      <c r="RSO4296" s="404"/>
      <c r="RSP4296" s="404"/>
      <c r="RSQ4296" s="404"/>
      <c r="RSR4296" s="404"/>
      <c r="RSS4296" s="404"/>
      <c r="RST4296" s="404"/>
      <c r="RSU4296" s="404"/>
      <c r="RSV4296" s="404"/>
      <c r="RSW4296" s="404"/>
      <c r="RSX4296" s="404"/>
      <c r="RSY4296" s="404"/>
      <c r="RSZ4296" s="404"/>
      <c r="RTA4296" s="404"/>
      <c r="RTB4296" s="404"/>
      <c r="RTC4296" s="404"/>
      <c r="RTD4296" s="404"/>
      <c r="RTE4296" s="404"/>
      <c r="RTF4296" s="404"/>
      <c r="RTG4296" s="404"/>
      <c r="RTH4296" s="404"/>
      <c r="RTI4296" s="404"/>
      <c r="RTJ4296" s="404"/>
      <c r="RTK4296" s="404"/>
      <c r="RTL4296" s="404"/>
      <c r="RTM4296" s="404"/>
      <c r="RTN4296" s="404"/>
      <c r="RTO4296" s="404"/>
      <c r="RTP4296" s="404"/>
      <c r="RTQ4296" s="404"/>
      <c r="RTR4296" s="404"/>
      <c r="RTS4296" s="404"/>
      <c r="RTT4296" s="404"/>
      <c r="RTU4296" s="404"/>
      <c r="RTV4296" s="404"/>
      <c r="RTW4296" s="404"/>
      <c r="RTX4296" s="404"/>
      <c r="RTY4296" s="404"/>
      <c r="RTZ4296" s="404"/>
      <c r="RUA4296" s="404"/>
      <c r="RUB4296" s="404"/>
      <c r="RUC4296" s="404"/>
      <c r="RUD4296" s="404"/>
      <c r="RUE4296" s="404"/>
      <c r="RUF4296" s="404"/>
      <c r="RUG4296" s="404"/>
      <c r="RUH4296" s="404"/>
      <c r="RUI4296" s="404"/>
      <c r="RUJ4296" s="404"/>
      <c r="RUK4296" s="404"/>
      <c r="RUL4296" s="404"/>
      <c r="RUM4296" s="404"/>
      <c r="RUN4296" s="404"/>
      <c r="RUO4296" s="404"/>
      <c r="RUP4296" s="404"/>
      <c r="RUQ4296" s="404"/>
      <c r="RUR4296" s="404"/>
      <c r="RUS4296" s="404"/>
      <c r="RUT4296" s="404"/>
      <c r="RUU4296" s="404"/>
      <c r="RUV4296" s="404"/>
      <c r="RUW4296" s="404"/>
      <c r="RUX4296" s="404"/>
      <c r="RUY4296" s="404"/>
      <c r="RUZ4296" s="404"/>
      <c r="RVA4296" s="404"/>
      <c r="RVB4296" s="404"/>
      <c r="RVC4296" s="404"/>
      <c r="RVD4296" s="404"/>
      <c r="RVE4296" s="404"/>
      <c r="RVF4296" s="404"/>
      <c r="RVG4296" s="404"/>
      <c r="RVH4296" s="404"/>
      <c r="RVI4296" s="404"/>
      <c r="RVJ4296" s="404"/>
      <c r="RVK4296" s="404"/>
      <c r="RVL4296" s="404"/>
      <c r="RVM4296" s="404"/>
      <c r="RVN4296" s="404"/>
      <c r="RVO4296" s="404"/>
      <c r="RVP4296" s="404"/>
      <c r="RVQ4296" s="404"/>
      <c r="RVR4296" s="404"/>
      <c r="RVS4296" s="404"/>
      <c r="RVT4296" s="404"/>
      <c r="RVU4296" s="404"/>
      <c r="RVV4296" s="404"/>
      <c r="RVW4296" s="404"/>
      <c r="RVX4296" s="404"/>
      <c r="RVY4296" s="404"/>
      <c r="RVZ4296" s="404"/>
      <c r="RWA4296" s="404"/>
      <c r="RWB4296" s="404"/>
      <c r="RWC4296" s="404"/>
      <c r="RWD4296" s="404"/>
      <c r="RWE4296" s="404"/>
      <c r="RWF4296" s="404"/>
      <c r="RWG4296" s="404"/>
      <c r="RWH4296" s="404"/>
      <c r="RWI4296" s="404"/>
      <c r="RWJ4296" s="404"/>
      <c r="RWK4296" s="404"/>
      <c r="RWL4296" s="404"/>
      <c r="RWM4296" s="404"/>
      <c r="RWN4296" s="404"/>
      <c r="RWO4296" s="404"/>
      <c r="RWP4296" s="404"/>
      <c r="RWQ4296" s="404"/>
      <c r="RWR4296" s="404"/>
      <c r="RWS4296" s="404"/>
      <c r="RWT4296" s="404"/>
      <c r="RWU4296" s="404"/>
      <c r="RWV4296" s="404"/>
      <c r="RWW4296" s="404"/>
      <c r="RWX4296" s="404"/>
      <c r="RWY4296" s="404"/>
      <c r="RWZ4296" s="404"/>
      <c r="RXA4296" s="404"/>
      <c r="RXB4296" s="404"/>
      <c r="RXC4296" s="404"/>
      <c r="RXD4296" s="404"/>
      <c r="RXE4296" s="404"/>
      <c r="RXF4296" s="404"/>
      <c r="RXG4296" s="404"/>
      <c r="RXH4296" s="404"/>
      <c r="RXI4296" s="404"/>
      <c r="RXJ4296" s="404"/>
      <c r="RXK4296" s="404"/>
      <c r="RXL4296" s="404"/>
      <c r="RXM4296" s="404"/>
      <c r="RXN4296" s="404"/>
      <c r="RXO4296" s="404"/>
      <c r="RXP4296" s="404"/>
      <c r="RXQ4296" s="404"/>
      <c r="RXR4296" s="404"/>
      <c r="RXS4296" s="404"/>
      <c r="RXT4296" s="404"/>
      <c r="RXU4296" s="404"/>
      <c r="RXV4296" s="404"/>
      <c r="RXW4296" s="404"/>
      <c r="RXX4296" s="404"/>
      <c r="RXY4296" s="404"/>
      <c r="RXZ4296" s="404"/>
      <c r="RYA4296" s="404"/>
      <c r="RYB4296" s="404"/>
      <c r="RYC4296" s="404"/>
      <c r="RYD4296" s="404"/>
      <c r="RYE4296" s="404"/>
      <c r="RYF4296" s="404"/>
      <c r="RYG4296" s="404"/>
      <c r="RYH4296" s="404"/>
      <c r="RYI4296" s="404"/>
      <c r="RYJ4296" s="404"/>
      <c r="RYK4296" s="404"/>
      <c r="RYL4296" s="404"/>
      <c r="RYM4296" s="404"/>
      <c r="RYN4296" s="404"/>
      <c r="RYO4296" s="404"/>
      <c r="RYP4296" s="404"/>
      <c r="RYQ4296" s="404"/>
      <c r="RYR4296" s="404"/>
      <c r="RYS4296" s="404"/>
      <c r="RYT4296" s="404"/>
      <c r="RYU4296" s="404"/>
      <c r="RYV4296" s="404"/>
      <c r="RYW4296" s="404"/>
      <c r="RYX4296" s="404"/>
      <c r="RYY4296" s="404"/>
      <c r="RYZ4296" s="404"/>
      <c r="RZA4296" s="404"/>
      <c r="RZB4296" s="404"/>
      <c r="RZC4296" s="404"/>
      <c r="RZD4296" s="404"/>
      <c r="RZE4296" s="404"/>
      <c r="RZF4296" s="404"/>
      <c r="RZG4296" s="404"/>
      <c r="RZH4296" s="404"/>
      <c r="RZI4296" s="404"/>
      <c r="RZJ4296" s="404"/>
      <c r="RZK4296" s="404"/>
      <c r="RZL4296" s="404"/>
      <c r="RZM4296" s="404"/>
      <c r="RZN4296" s="404"/>
      <c r="RZO4296" s="404"/>
      <c r="RZP4296" s="404"/>
      <c r="RZQ4296" s="404"/>
      <c r="RZR4296" s="404"/>
      <c r="RZS4296" s="404"/>
      <c r="RZT4296" s="404"/>
      <c r="RZU4296" s="404"/>
      <c r="RZV4296" s="404"/>
      <c r="RZW4296" s="404"/>
      <c r="RZX4296" s="404"/>
      <c r="RZY4296" s="404"/>
      <c r="RZZ4296" s="404"/>
      <c r="SAA4296" s="404"/>
      <c r="SAB4296" s="404"/>
      <c r="SAC4296" s="404"/>
      <c r="SAD4296" s="404"/>
      <c r="SAE4296" s="404"/>
      <c r="SAF4296" s="404"/>
      <c r="SAG4296" s="404"/>
      <c r="SAH4296" s="404"/>
      <c r="SAI4296" s="404"/>
      <c r="SAJ4296" s="404"/>
      <c r="SAK4296" s="404"/>
      <c r="SAL4296" s="404"/>
      <c r="SAM4296" s="404"/>
      <c r="SAN4296" s="404"/>
      <c r="SAO4296" s="404"/>
      <c r="SAP4296" s="404"/>
      <c r="SAQ4296" s="404"/>
      <c r="SAR4296" s="404"/>
      <c r="SAS4296" s="404"/>
      <c r="SAT4296" s="404"/>
      <c r="SAU4296" s="404"/>
      <c r="SAV4296" s="404"/>
      <c r="SAW4296" s="404"/>
      <c r="SAX4296" s="404"/>
      <c r="SAY4296" s="404"/>
      <c r="SAZ4296" s="404"/>
      <c r="SBA4296" s="404"/>
      <c r="SBB4296" s="404"/>
      <c r="SBC4296" s="404"/>
      <c r="SBD4296" s="404"/>
      <c r="SBE4296" s="404"/>
      <c r="SBF4296" s="404"/>
      <c r="SBG4296" s="404"/>
      <c r="SBH4296" s="404"/>
      <c r="SBI4296" s="404"/>
      <c r="SBJ4296" s="404"/>
      <c r="SBK4296" s="404"/>
      <c r="SBL4296" s="404"/>
      <c r="SBM4296" s="404"/>
      <c r="SBN4296" s="404"/>
      <c r="SBO4296" s="404"/>
      <c r="SBP4296" s="404"/>
      <c r="SBQ4296" s="404"/>
      <c r="SBR4296" s="404"/>
      <c r="SBS4296" s="404"/>
      <c r="SBT4296" s="404"/>
      <c r="SBU4296" s="404"/>
      <c r="SBV4296" s="404"/>
      <c r="SBW4296" s="404"/>
      <c r="SBX4296" s="404"/>
      <c r="SBY4296" s="404"/>
      <c r="SBZ4296" s="404"/>
      <c r="SCA4296" s="404"/>
      <c r="SCB4296" s="404"/>
      <c r="SCC4296" s="404"/>
      <c r="SCD4296" s="404"/>
      <c r="SCE4296" s="404"/>
      <c r="SCF4296" s="404"/>
      <c r="SCG4296" s="404"/>
      <c r="SCH4296" s="404"/>
      <c r="SCI4296" s="404"/>
      <c r="SCJ4296" s="404"/>
      <c r="SCK4296" s="404"/>
      <c r="SCL4296" s="404"/>
      <c r="SCM4296" s="404"/>
      <c r="SCN4296" s="404"/>
      <c r="SCO4296" s="404"/>
      <c r="SCP4296" s="404"/>
      <c r="SCQ4296" s="404"/>
      <c r="SCR4296" s="404"/>
      <c r="SCS4296" s="404"/>
      <c r="SCT4296" s="404"/>
      <c r="SCU4296" s="404"/>
      <c r="SCV4296" s="404"/>
      <c r="SCW4296" s="404"/>
      <c r="SCX4296" s="404"/>
      <c r="SCY4296" s="404"/>
      <c r="SCZ4296" s="404"/>
      <c r="SDA4296" s="404"/>
      <c r="SDB4296" s="404"/>
      <c r="SDC4296" s="404"/>
      <c r="SDD4296" s="404"/>
      <c r="SDE4296" s="404"/>
      <c r="SDF4296" s="404"/>
      <c r="SDG4296" s="404"/>
      <c r="SDH4296" s="404"/>
      <c r="SDI4296" s="404"/>
      <c r="SDJ4296" s="404"/>
      <c r="SDK4296" s="404"/>
      <c r="SDL4296" s="404"/>
      <c r="SDM4296" s="404"/>
      <c r="SDN4296" s="404"/>
      <c r="SDO4296" s="404"/>
      <c r="SDP4296" s="404"/>
      <c r="SDQ4296" s="404"/>
      <c r="SDR4296" s="404"/>
      <c r="SDS4296" s="404"/>
      <c r="SDT4296" s="404"/>
      <c r="SDU4296" s="404"/>
      <c r="SDV4296" s="404"/>
      <c r="SDW4296" s="404"/>
      <c r="SDX4296" s="404"/>
      <c r="SDY4296" s="404"/>
      <c r="SDZ4296" s="404"/>
      <c r="SEA4296" s="404"/>
      <c r="SEB4296" s="404"/>
      <c r="SEC4296" s="404"/>
      <c r="SED4296" s="404"/>
      <c r="SEE4296" s="404"/>
      <c r="SEF4296" s="404"/>
      <c r="SEG4296" s="404"/>
      <c r="SEH4296" s="404"/>
      <c r="SEI4296" s="404"/>
      <c r="SEJ4296" s="404"/>
      <c r="SEK4296" s="404"/>
      <c r="SEL4296" s="404"/>
      <c r="SEM4296" s="404"/>
      <c r="SEN4296" s="404"/>
      <c r="SEO4296" s="404"/>
      <c r="SEP4296" s="404"/>
      <c r="SEQ4296" s="404"/>
      <c r="SER4296" s="404"/>
      <c r="SES4296" s="404"/>
      <c r="SET4296" s="404"/>
      <c r="SEU4296" s="404"/>
      <c r="SEV4296" s="404"/>
      <c r="SEW4296" s="404"/>
      <c r="SEX4296" s="404"/>
      <c r="SEY4296" s="404"/>
      <c r="SEZ4296" s="404"/>
      <c r="SFA4296" s="404"/>
      <c r="SFB4296" s="404"/>
      <c r="SFC4296" s="404"/>
      <c r="SFD4296" s="404"/>
      <c r="SFE4296" s="404"/>
      <c r="SFF4296" s="404"/>
      <c r="SFG4296" s="404"/>
      <c r="SFH4296" s="404"/>
      <c r="SFI4296" s="404"/>
      <c r="SFJ4296" s="404"/>
      <c r="SFK4296" s="404"/>
      <c r="SFL4296" s="404"/>
      <c r="SFM4296" s="404"/>
      <c r="SFN4296" s="404"/>
      <c r="SFO4296" s="404"/>
      <c r="SFP4296" s="404"/>
      <c r="SFQ4296" s="404"/>
      <c r="SFR4296" s="404"/>
      <c r="SFS4296" s="404"/>
      <c r="SFT4296" s="404"/>
      <c r="SFU4296" s="404"/>
      <c r="SFV4296" s="404"/>
      <c r="SFW4296" s="404"/>
      <c r="SFX4296" s="404"/>
      <c r="SFY4296" s="404"/>
      <c r="SFZ4296" s="404"/>
      <c r="SGA4296" s="404"/>
      <c r="SGB4296" s="404"/>
      <c r="SGC4296" s="404"/>
      <c r="SGD4296" s="404"/>
      <c r="SGE4296" s="404"/>
      <c r="SGF4296" s="404"/>
      <c r="SGG4296" s="404"/>
      <c r="SGH4296" s="404"/>
      <c r="SGI4296" s="404"/>
      <c r="SGJ4296" s="404"/>
      <c r="SGK4296" s="404"/>
      <c r="SGL4296" s="404"/>
      <c r="SGM4296" s="404"/>
      <c r="SGN4296" s="404"/>
      <c r="SGO4296" s="404"/>
      <c r="SGP4296" s="404"/>
      <c r="SGQ4296" s="404"/>
      <c r="SGR4296" s="404"/>
      <c r="SGS4296" s="404"/>
      <c r="SGT4296" s="404"/>
      <c r="SGU4296" s="404"/>
      <c r="SGV4296" s="404"/>
      <c r="SGW4296" s="404"/>
      <c r="SGX4296" s="404"/>
      <c r="SGY4296" s="404"/>
      <c r="SGZ4296" s="404"/>
      <c r="SHA4296" s="404"/>
      <c r="SHB4296" s="404"/>
      <c r="SHC4296" s="404"/>
      <c r="SHD4296" s="404"/>
      <c r="SHE4296" s="404"/>
      <c r="SHF4296" s="404"/>
      <c r="SHG4296" s="404"/>
      <c r="SHH4296" s="404"/>
      <c r="SHI4296" s="404"/>
      <c r="SHJ4296" s="404"/>
      <c r="SHK4296" s="404"/>
      <c r="SHL4296" s="404"/>
      <c r="SHM4296" s="404"/>
      <c r="SHN4296" s="404"/>
      <c r="SHO4296" s="404"/>
      <c r="SHP4296" s="404"/>
      <c r="SHQ4296" s="404"/>
      <c r="SHR4296" s="404"/>
      <c r="SHS4296" s="404"/>
      <c r="SHT4296" s="404"/>
      <c r="SHU4296" s="404"/>
      <c r="SHV4296" s="404"/>
      <c r="SHW4296" s="404"/>
      <c r="SHX4296" s="404"/>
      <c r="SHY4296" s="404"/>
      <c r="SHZ4296" s="404"/>
      <c r="SIA4296" s="404"/>
      <c r="SIB4296" s="404"/>
      <c r="SIC4296" s="404"/>
      <c r="SID4296" s="404"/>
      <c r="SIE4296" s="404"/>
      <c r="SIF4296" s="404"/>
      <c r="SIG4296" s="404"/>
      <c r="SIH4296" s="404"/>
      <c r="SII4296" s="404"/>
      <c r="SIJ4296" s="404"/>
      <c r="SIK4296" s="404"/>
      <c r="SIL4296" s="404"/>
      <c r="SIM4296" s="404"/>
      <c r="SIN4296" s="404"/>
      <c r="SIO4296" s="404"/>
      <c r="SIP4296" s="404"/>
      <c r="SIQ4296" s="404"/>
      <c r="SIR4296" s="404"/>
      <c r="SIS4296" s="404"/>
      <c r="SIT4296" s="404"/>
      <c r="SIU4296" s="404"/>
      <c r="SIV4296" s="404"/>
      <c r="SIW4296" s="404"/>
      <c r="SIX4296" s="404"/>
      <c r="SIY4296" s="404"/>
      <c r="SIZ4296" s="404"/>
      <c r="SJA4296" s="404"/>
      <c r="SJB4296" s="404"/>
      <c r="SJC4296" s="404"/>
      <c r="SJD4296" s="404"/>
      <c r="SJE4296" s="404"/>
      <c r="SJF4296" s="404"/>
      <c r="SJG4296" s="404"/>
      <c r="SJH4296" s="404"/>
      <c r="SJI4296" s="404"/>
      <c r="SJJ4296" s="404"/>
      <c r="SJK4296" s="404"/>
      <c r="SJL4296" s="404"/>
      <c r="SJM4296" s="404"/>
      <c r="SJN4296" s="404"/>
      <c r="SJO4296" s="404"/>
      <c r="SJP4296" s="404"/>
      <c r="SJQ4296" s="404"/>
      <c r="SJR4296" s="404"/>
      <c r="SJS4296" s="404"/>
      <c r="SJT4296" s="404"/>
      <c r="SJU4296" s="404"/>
      <c r="SJV4296" s="404"/>
      <c r="SJW4296" s="404"/>
      <c r="SJX4296" s="404"/>
      <c r="SJY4296" s="404"/>
      <c r="SJZ4296" s="404"/>
      <c r="SKA4296" s="404"/>
      <c r="SKB4296" s="404"/>
      <c r="SKC4296" s="404"/>
      <c r="SKD4296" s="404"/>
      <c r="SKE4296" s="404"/>
      <c r="SKF4296" s="404"/>
      <c r="SKG4296" s="404"/>
      <c r="SKH4296" s="404"/>
      <c r="SKI4296" s="404"/>
      <c r="SKJ4296" s="404"/>
      <c r="SKK4296" s="404"/>
      <c r="SKL4296" s="404"/>
      <c r="SKM4296" s="404"/>
      <c r="SKN4296" s="404"/>
      <c r="SKO4296" s="404"/>
      <c r="SKP4296" s="404"/>
      <c r="SKQ4296" s="404"/>
      <c r="SKR4296" s="404"/>
      <c r="SKS4296" s="404"/>
      <c r="SKT4296" s="404"/>
      <c r="SKU4296" s="404"/>
      <c r="SKV4296" s="404"/>
      <c r="SKW4296" s="404"/>
      <c r="SKX4296" s="404"/>
      <c r="SKY4296" s="404"/>
      <c r="SKZ4296" s="404"/>
      <c r="SLA4296" s="404"/>
      <c r="SLB4296" s="404"/>
      <c r="SLC4296" s="404"/>
      <c r="SLD4296" s="404"/>
      <c r="SLE4296" s="404"/>
      <c r="SLF4296" s="404"/>
      <c r="SLG4296" s="404"/>
      <c r="SLH4296" s="404"/>
      <c r="SLI4296" s="404"/>
      <c r="SLJ4296" s="404"/>
      <c r="SLK4296" s="404"/>
      <c r="SLL4296" s="404"/>
      <c r="SLM4296" s="404"/>
      <c r="SLN4296" s="404"/>
      <c r="SLO4296" s="404"/>
      <c r="SLP4296" s="404"/>
      <c r="SLQ4296" s="404"/>
      <c r="SLR4296" s="404"/>
      <c r="SLS4296" s="404"/>
      <c r="SLT4296" s="404"/>
      <c r="SLU4296" s="404"/>
      <c r="SLV4296" s="404"/>
      <c r="SLW4296" s="404"/>
      <c r="SLX4296" s="404"/>
      <c r="SLY4296" s="404"/>
      <c r="SLZ4296" s="404"/>
      <c r="SMA4296" s="404"/>
      <c r="SMB4296" s="404"/>
      <c r="SMC4296" s="404"/>
      <c r="SMD4296" s="404"/>
      <c r="SME4296" s="404"/>
      <c r="SMF4296" s="404"/>
      <c r="SMG4296" s="404"/>
      <c r="SMH4296" s="404"/>
      <c r="SMI4296" s="404"/>
      <c r="SMJ4296" s="404"/>
      <c r="SMK4296" s="404"/>
      <c r="SML4296" s="404"/>
      <c r="SMM4296" s="404"/>
      <c r="SMN4296" s="404"/>
      <c r="SMO4296" s="404"/>
      <c r="SMP4296" s="404"/>
      <c r="SMQ4296" s="404"/>
      <c r="SMR4296" s="404"/>
      <c r="SMS4296" s="404"/>
      <c r="SMT4296" s="404"/>
      <c r="SMU4296" s="404"/>
      <c r="SMV4296" s="404"/>
      <c r="SMW4296" s="404"/>
      <c r="SMX4296" s="404"/>
      <c r="SMY4296" s="404"/>
      <c r="SMZ4296" s="404"/>
      <c r="SNA4296" s="404"/>
      <c r="SNB4296" s="404"/>
      <c r="SNC4296" s="404"/>
      <c r="SND4296" s="404"/>
      <c r="SNE4296" s="404"/>
      <c r="SNF4296" s="404"/>
      <c r="SNG4296" s="404"/>
      <c r="SNH4296" s="404"/>
      <c r="SNI4296" s="404"/>
      <c r="SNJ4296" s="404"/>
      <c r="SNK4296" s="404"/>
      <c r="SNL4296" s="404"/>
      <c r="SNM4296" s="404"/>
      <c r="SNN4296" s="404"/>
      <c r="SNO4296" s="404"/>
      <c r="SNP4296" s="404"/>
      <c r="SNQ4296" s="404"/>
      <c r="SNR4296" s="404"/>
      <c r="SNS4296" s="404"/>
      <c r="SNT4296" s="404"/>
      <c r="SNU4296" s="404"/>
      <c r="SNV4296" s="404"/>
      <c r="SNW4296" s="404"/>
      <c r="SNX4296" s="404"/>
      <c r="SNY4296" s="404"/>
      <c r="SNZ4296" s="404"/>
      <c r="SOA4296" s="404"/>
      <c r="SOB4296" s="404"/>
      <c r="SOC4296" s="404"/>
      <c r="SOD4296" s="404"/>
      <c r="SOE4296" s="404"/>
      <c r="SOF4296" s="404"/>
      <c r="SOG4296" s="404"/>
      <c r="SOH4296" s="404"/>
      <c r="SOI4296" s="404"/>
      <c r="SOJ4296" s="404"/>
      <c r="SOK4296" s="404"/>
      <c r="SOL4296" s="404"/>
      <c r="SOM4296" s="404"/>
      <c r="SON4296" s="404"/>
      <c r="SOO4296" s="404"/>
      <c r="SOP4296" s="404"/>
      <c r="SOQ4296" s="404"/>
      <c r="SOR4296" s="404"/>
      <c r="SOS4296" s="404"/>
      <c r="SOT4296" s="404"/>
      <c r="SOU4296" s="404"/>
      <c r="SOV4296" s="404"/>
      <c r="SOW4296" s="404"/>
      <c r="SOX4296" s="404"/>
      <c r="SOY4296" s="404"/>
      <c r="SOZ4296" s="404"/>
      <c r="SPA4296" s="404"/>
      <c r="SPB4296" s="404"/>
      <c r="SPC4296" s="404"/>
      <c r="SPD4296" s="404"/>
      <c r="SPE4296" s="404"/>
      <c r="SPF4296" s="404"/>
      <c r="SPG4296" s="404"/>
      <c r="SPH4296" s="404"/>
      <c r="SPI4296" s="404"/>
      <c r="SPJ4296" s="404"/>
      <c r="SPK4296" s="404"/>
      <c r="SPL4296" s="404"/>
      <c r="SPM4296" s="404"/>
      <c r="SPN4296" s="404"/>
      <c r="SPO4296" s="404"/>
      <c r="SPP4296" s="404"/>
      <c r="SPQ4296" s="404"/>
      <c r="SPR4296" s="404"/>
      <c r="SPS4296" s="404"/>
      <c r="SPT4296" s="404"/>
      <c r="SPU4296" s="404"/>
      <c r="SPV4296" s="404"/>
      <c r="SPW4296" s="404"/>
      <c r="SPX4296" s="404"/>
      <c r="SPY4296" s="404"/>
      <c r="SPZ4296" s="404"/>
      <c r="SQA4296" s="404"/>
      <c r="SQB4296" s="404"/>
      <c r="SQC4296" s="404"/>
      <c r="SQD4296" s="404"/>
      <c r="SQE4296" s="404"/>
      <c r="SQF4296" s="404"/>
      <c r="SQG4296" s="404"/>
      <c r="SQH4296" s="404"/>
      <c r="SQI4296" s="404"/>
      <c r="SQJ4296" s="404"/>
      <c r="SQK4296" s="404"/>
      <c r="SQL4296" s="404"/>
      <c r="SQM4296" s="404"/>
      <c r="SQN4296" s="404"/>
      <c r="SQO4296" s="404"/>
      <c r="SQP4296" s="404"/>
      <c r="SQQ4296" s="404"/>
      <c r="SQR4296" s="404"/>
      <c r="SQS4296" s="404"/>
      <c r="SQT4296" s="404"/>
      <c r="SQU4296" s="404"/>
      <c r="SQV4296" s="404"/>
      <c r="SQW4296" s="404"/>
      <c r="SQX4296" s="404"/>
      <c r="SQY4296" s="404"/>
      <c r="SQZ4296" s="404"/>
      <c r="SRA4296" s="404"/>
      <c r="SRB4296" s="404"/>
      <c r="SRC4296" s="404"/>
      <c r="SRD4296" s="404"/>
      <c r="SRE4296" s="404"/>
      <c r="SRF4296" s="404"/>
      <c r="SRG4296" s="404"/>
      <c r="SRH4296" s="404"/>
      <c r="SRI4296" s="404"/>
      <c r="SRJ4296" s="404"/>
      <c r="SRK4296" s="404"/>
      <c r="SRL4296" s="404"/>
      <c r="SRM4296" s="404"/>
      <c r="SRN4296" s="404"/>
      <c r="SRO4296" s="404"/>
      <c r="SRP4296" s="404"/>
      <c r="SRQ4296" s="404"/>
      <c r="SRR4296" s="404"/>
      <c r="SRS4296" s="404"/>
      <c r="SRT4296" s="404"/>
      <c r="SRU4296" s="404"/>
      <c r="SRV4296" s="404"/>
      <c r="SRW4296" s="404"/>
      <c r="SRX4296" s="404"/>
      <c r="SRY4296" s="404"/>
      <c r="SRZ4296" s="404"/>
      <c r="SSA4296" s="404"/>
      <c r="SSB4296" s="404"/>
      <c r="SSC4296" s="404"/>
      <c r="SSD4296" s="404"/>
      <c r="SSE4296" s="404"/>
      <c r="SSF4296" s="404"/>
      <c r="SSG4296" s="404"/>
      <c r="SSH4296" s="404"/>
      <c r="SSI4296" s="404"/>
      <c r="SSJ4296" s="404"/>
      <c r="SSK4296" s="404"/>
      <c r="SSL4296" s="404"/>
      <c r="SSM4296" s="404"/>
      <c r="SSN4296" s="404"/>
      <c r="SSO4296" s="404"/>
      <c r="SSP4296" s="404"/>
      <c r="SSQ4296" s="404"/>
      <c r="SSR4296" s="404"/>
      <c r="SSS4296" s="404"/>
      <c r="SST4296" s="404"/>
      <c r="SSU4296" s="404"/>
      <c r="SSV4296" s="404"/>
      <c r="SSW4296" s="404"/>
      <c r="SSX4296" s="404"/>
      <c r="SSY4296" s="404"/>
      <c r="SSZ4296" s="404"/>
      <c r="STA4296" s="404"/>
      <c r="STB4296" s="404"/>
      <c r="STC4296" s="404"/>
      <c r="STD4296" s="404"/>
      <c r="STE4296" s="404"/>
      <c r="STF4296" s="404"/>
      <c r="STG4296" s="404"/>
      <c r="STH4296" s="404"/>
      <c r="STI4296" s="404"/>
      <c r="STJ4296" s="404"/>
      <c r="STK4296" s="404"/>
      <c r="STL4296" s="404"/>
      <c r="STM4296" s="404"/>
      <c r="STN4296" s="404"/>
      <c r="STO4296" s="404"/>
      <c r="STP4296" s="404"/>
      <c r="STQ4296" s="404"/>
      <c r="STR4296" s="404"/>
      <c r="STS4296" s="404"/>
      <c r="STT4296" s="404"/>
      <c r="STU4296" s="404"/>
      <c r="STV4296" s="404"/>
      <c r="STW4296" s="404"/>
      <c r="STX4296" s="404"/>
      <c r="STY4296" s="404"/>
      <c r="STZ4296" s="404"/>
      <c r="SUA4296" s="404"/>
      <c r="SUB4296" s="404"/>
      <c r="SUC4296" s="404"/>
      <c r="SUD4296" s="404"/>
      <c r="SUE4296" s="404"/>
      <c r="SUF4296" s="404"/>
      <c r="SUG4296" s="404"/>
      <c r="SUH4296" s="404"/>
      <c r="SUI4296" s="404"/>
      <c r="SUJ4296" s="404"/>
      <c r="SUK4296" s="404"/>
      <c r="SUL4296" s="404"/>
      <c r="SUM4296" s="404"/>
      <c r="SUN4296" s="404"/>
      <c r="SUO4296" s="404"/>
      <c r="SUP4296" s="404"/>
      <c r="SUQ4296" s="404"/>
      <c r="SUR4296" s="404"/>
      <c r="SUS4296" s="404"/>
      <c r="SUT4296" s="404"/>
      <c r="SUU4296" s="404"/>
      <c r="SUV4296" s="404"/>
      <c r="SUW4296" s="404"/>
      <c r="SUX4296" s="404"/>
      <c r="SUY4296" s="404"/>
      <c r="SUZ4296" s="404"/>
      <c r="SVA4296" s="404"/>
      <c r="SVB4296" s="404"/>
      <c r="SVC4296" s="404"/>
      <c r="SVD4296" s="404"/>
      <c r="SVE4296" s="404"/>
      <c r="SVF4296" s="404"/>
      <c r="SVG4296" s="404"/>
      <c r="SVH4296" s="404"/>
      <c r="SVI4296" s="404"/>
      <c r="SVJ4296" s="404"/>
      <c r="SVK4296" s="404"/>
      <c r="SVL4296" s="404"/>
      <c r="SVM4296" s="404"/>
      <c r="SVN4296" s="404"/>
      <c r="SVO4296" s="404"/>
      <c r="SVP4296" s="404"/>
      <c r="SVQ4296" s="404"/>
      <c r="SVR4296" s="404"/>
      <c r="SVS4296" s="404"/>
      <c r="SVT4296" s="404"/>
      <c r="SVU4296" s="404"/>
      <c r="SVV4296" s="404"/>
      <c r="SVW4296" s="404"/>
      <c r="SVX4296" s="404"/>
      <c r="SVY4296" s="404"/>
      <c r="SVZ4296" s="404"/>
      <c r="SWA4296" s="404"/>
      <c r="SWB4296" s="404"/>
      <c r="SWC4296" s="404"/>
      <c r="SWD4296" s="404"/>
      <c r="SWE4296" s="404"/>
      <c r="SWF4296" s="404"/>
      <c r="SWG4296" s="404"/>
      <c r="SWH4296" s="404"/>
      <c r="SWI4296" s="404"/>
      <c r="SWJ4296" s="404"/>
      <c r="SWK4296" s="404"/>
      <c r="SWL4296" s="404"/>
      <c r="SWM4296" s="404"/>
      <c r="SWN4296" s="404"/>
      <c r="SWO4296" s="404"/>
      <c r="SWP4296" s="404"/>
      <c r="SWQ4296" s="404"/>
      <c r="SWR4296" s="404"/>
      <c r="SWS4296" s="404"/>
      <c r="SWT4296" s="404"/>
      <c r="SWU4296" s="404"/>
      <c r="SWV4296" s="404"/>
      <c r="SWW4296" s="404"/>
      <c r="SWX4296" s="404"/>
      <c r="SWY4296" s="404"/>
      <c r="SWZ4296" s="404"/>
      <c r="SXA4296" s="404"/>
      <c r="SXB4296" s="404"/>
      <c r="SXC4296" s="404"/>
      <c r="SXD4296" s="404"/>
      <c r="SXE4296" s="404"/>
      <c r="SXF4296" s="404"/>
      <c r="SXG4296" s="404"/>
      <c r="SXH4296" s="404"/>
      <c r="SXI4296" s="404"/>
      <c r="SXJ4296" s="404"/>
      <c r="SXK4296" s="404"/>
      <c r="SXL4296" s="404"/>
      <c r="SXM4296" s="404"/>
      <c r="SXN4296" s="404"/>
      <c r="SXO4296" s="404"/>
      <c r="SXP4296" s="404"/>
      <c r="SXQ4296" s="404"/>
      <c r="SXR4296" s="404"/>
      <c r="SXS4296" s="404"/>
      <c r="SXT4296" s="404"/>
      <c r="SXU4296" s="404"/>
      <c r="SXV4296" s="404"/>
      <c r="SXW4296" s="404"/>
      <c r="SXX4296" s="404"/>
      <c r="SXY4296" s="404"/>
      <c r="SXZ4296" s="404"/>
      <c r="SYA4296" s="404"/>
      <c r="SYB4296" s="404"/>
      <c r="SYC4296" s="404"/>
      <c r="SYD4296" s="404"/>
      <c r="SYE4296" s="404"/>
      <c r="SYF4296" s="404"/>
      <c r="SYG4296" s="404"/>
      <c r="SYH4296" s="404"/>
      <c r="SYI4296" s="404"/>
      <c r="SYJ4296" s="404"/>
      <c r="SYK4296" s="404"/>
      <c r="SYL4296" s="404"/>
      <c r="SYM4296" s="404"/>
      <c r="SYN4296" s="404"/>
      <c r="SYO4296" s="404"/>
      <c r="SYP4296" s="404"/>
      <c r="SYQ4296" s="404"/>
      <c r="SYR4296" s="404"/>
      <c r="SYS4296" s="404"/>
      <c r="SYT4296" s="404"/>
      <c r="SYU4296" s="404"/>
      <c r="SYV4296" s="404"/>
      <c r="SYW4296" s="404"/>
      <c r="SYX4296" s="404"/>
      <c r="SYY4296" s="404"/>
      <c r="SYZ4296" s="404"/>
      <c r="SZA4296" s="404"/>
      <c r="SZB4296" s="404"/>
      <c r="SZC4296" s="404"/>
      <c r="SZD4296" s="404"/>
      <c r="SZE4296" s="404"/>
      <c r="SZF4296" s="404"/>
      <c r="SZG4296" s="404"/>
      <c r="SZH4296" s="404"/>
      <c r="SZI4296" s="404"/>
      <c r="SZJ4296" s="404"/>
      <c r="SZK4296" s="404"/>
      <c r="SZL4296" s="404"/>
      <c r="SZM4296" s="404"/>
      <c r="SZN4296" s="404"/>
      <c r="SZO4296" s="404"/>
      <c r="SZP4296" s="404"/>
      <c r="SZQ4296" s="404"/>
      <c r="SZR4296" s="404"/>
      <c r="SZS4296" s="404"/>
      <c r="SZT4296" s="404"/>
      <c r="SZU4296" s="404"/>
      <c r="SZV4296" s="404"/>
      <c r="SZW4296" s="404"/>
      <c r="SZX4296" s="404"/>
      <c r="SZY4296" s="404"/>
      <c r="SZZ4296" s="404"/>
      <c r="TAA4296" s="404"/>
      <c r="TAB4296" s="404"/>
      <c r="TAC4296" s="404"/>
      <c r="TAD4296" s="404"/>
      <c r="TAE4296" s="404"/>
      <c r="TAF4296" s="404"/>
      <c r="TAG4296" s="404"/>
      <c r="TAH4296" s="404"/>
      <c r="TAI4296" s="404"/>
      <c r="TAJ4296" s="404"/>
      <c r="TAK4296" s="404"/>
      <c r="TAL4296" s="404"/>
      <c r="TAM4296" s="404"/>
      <c r="TAN4296" s="404"/>
      <c r="TAO4296" s="404"/>
      <c r="TAP4296" s="404"/>
      <c r="TAQ4296" s="404"/>
      <c r="TAR4296" s="404"/>
      <c r="TAS4296" s="404"/>
      <c r="TAT4296" s="404"/>
      <c r="TAU4296" s="404"/>
      <c r="TAV4296" s="404"/>
      <c r="TAW4296" s="404"/>
      <c r="TAX4296" s="404"/>
      <c r="TAY4296" s="404"/>
      <c r="TAZ4296" s="404"/>
      <c r="TBA4296" s="404"/>
      <c r="TBB4296" s="404"/>
      <c r="TBC4296" s="404"/>
      <c r="TBD4296" s="404"/>
      <c r="TBE4296" s="404"/>
      <c r="TBF4296" s="404"/>
      <c r="TBG4296" s="404"/>
      <c r="TBH4296" s="404"/>
      <c r="TBI4296" s="404"/>
      <c r="TBJ4296" s="404"/>
      <c r="TBK4296" s="404"/>
      <c r="TBL4296" s="404"/>
      <c r="TBM4296" s="404"/>
      <c r="TBN4296" s="404"/>
      <c r="TBO4296" s="404"/>
      <c r="TBP4296" s="404"/>
      <c r="TBQ4296" s="404"/>
      <c r="TBR4296" s="404"/>
      <c r="TBS4296" s="404"/>
      <c r="TBT4296" s="404"/>
      <c r="TBU4296" s="404"/>
      <c r="TBV4296" s="404"/>
      <c r="TBW4296" s="404"/>
      <c r="TBX4296" s="404"/>
      <c r="TBY4296" s="404"/>
      <c r="TBZ4296" s="404"/>
      <c r="TCA4296" s="404"/>
      <c r="TCB4296" s="404"/>
      <c r="TCC4296" s="404"/>
      <c r="TCD4296" s="404"/>
      <c r="TCE4296" s="404"/>
      <c r="TCF4296" s="404"/>
      <c r="TCG4296" s="404"/>
      <c r="TCH4296" s="404"/>
      <c r="TCI4296" s="404"/>
      <c r="TCJ4296" s="404"/>
      <c r="TCK4296" s="404"/>
      <c r="TCL4296" s="404"/>
      <c r="TCM4296" s="404"/>
      <c r="TCN4296" s="404"/>
      <c r="TCO4296" s="404"/>
      <c r="TCP4296" s="404"/>
      <c r="TCQ4296" s="404"/>
      <c r="TCR4296" s="404"/>
      <c r="TCS4296" s="404"/>
      <c r="TCT4296" s="404"/>
      <c r="TCU4296" s="404"/>
      <c r="TCV4296" s="404"/>
      <c r="TCW4296" s="404"/>
      <c r="TCX4296" s="404"/>
      <c r="TCY4296" s="404"/>
      <c r="TCZ4296" s="404"/>
      <c r="TDA4296" s="404"/>
      <c r="TDB4296" s="404"/>
      <c r="TDC4296" s="404"/>
      <c r="TDD4296" s="404"/>
      <c r="TDE4296" s="404"/>
      <c r="TDF4296" s="404"/>
      <c r="TDG4296" s="404"/>
      <c r="TDH4296" s="404"/>
      <c r="TDI4296" s="404"/>
      <c r="TDJ4296" s="404"/>
      <c r="TDK4296" s="404"/>
      <c r="TDL4296" s="404"/>
      <c r="TDM4296" s="404"/>
      <c r="TDN4296" s="404"/>
      <c r="TDO4296" s="404"/>
      <c r="TDP4296" s="404"/>
      <c r="TDQ4296" s="404"/>
      <c r="TDR4296" s="404"/>
      <c r="TDS4296" s="404"/>
      <c r="TDT4296" s="404"/>
      <c r="TDU4296" s="404"/>
      <c r="TDV4296" s="404"/>
      <c r="TDW4296" s="404"/>
      <c r="TDX4296" s="404"/>
      <c r="TDY4296" s="404"/>
      <c r="TDZ4296" s="404"/>
      <c r="TEA4296" s="404"/>
      <c r="TEB4296" s="404"/>
      <c r="TEC4296" s="404"/>
      <c r="TED4296" s="404"/>
      <c r="TEE4296" s="404"/>
      <c r="TEF4296" s="404"/>
      <c r="TEG4296" s="404"/>
      <c r="TEH4296" s="404"/>
      <c r="TEI4296" s="404"/>
      <c r="TEJ4296" s="404"/>
      <c r="TEK4296" s="404"/>
      <c r="TEL4296" s="404"/>
      <c r="TEM4296" s="404"/>
      <c r="TEN4296" s="404"/>
      <c r="TEO4296" s="404"/>
      <c r="TEP4296" s="404"/>
      <c r="TEQ4296" s="404"/>
      <c r="TER4296" s="404"/>
      <c r="TES4296" s="404"/>
      <c r="TET4296" s="404"/>
      <c r="TEU4296" s="404"/>
      <c r="TEV4296" s="404"/>
      <c r="TEW4296" s="404"/>
      <c r="TEX4296" s="404"/>
      <c r="TEY4296" s="404"/>
      <c r="TEZ4296" s="404"/>
      <c r="TFA4296" s="404"/>
      <c r="TFB4296" s="404"/>
      <c r="TFC4296" s="404"/>
      <c r="TFD4296" s="404"/>
      <c r="TFE4296" s="404"/>
      <c r="TFF4296" s="404"/>
      <c r="TFG4296" s="404"/>
      <c r="TFH4296" s="404"/>
      <c r="TFI4296" s="404"/>
      <c r="TFJ4296" s="404"/>
      <c r="TFK4296" s="404"/>
      <c r="TFL4296" s="404"/>
      <c r="TFM4296" s="404"/>
      <c r="TFN4296" s="404"/>
      <c r="TFO4296" s="404"/>
      <c r="TFP4296" s="404"/>
      <c r="TFQ4296" s="404"/>
      <c r="TFR4296" s="404"/>
      <c r="TFS4296" s="404"/>
      <c r="TFT4296" s="404"/>
      <c r="TFU4296" s="404"/>
      <c r="TFV4296" s="404"/>
      <c r="TFW4296" s="404"/>
      <c r="TFX4296" s="404"/>
      <c r="TFY4296" s="404"/>
      <c r="TFZ4296" s="404"/>
      <c r="TGA4296" s="404"/>
      <c r="TGB4296" s="404"/>
      <c r="TGC4296" s="404"/>
      <c r="TGD4296" s="404"/>
      <c r="TGE4296" s="404"/>
      <c r="TGF4296" s="404"/>
      <c r="TGG4296" s="404"/>
      <c r="TGH4296" s="404"/>
      <c r="TGI4296" s="404"/>
      <c r="TGJ4296" s="404"/>
      <c r="TGK4296" s="404"/>
      <c r="TGL4296" s="404"/>
      <c r="TGM4296" s="404"/>
      <c r="TGN4296" s="404"/>
      <c r="TGO4296" s="404"/>
      <c r="TGP4296" s="404"/>
      <c r="TGQ4296" s="404"/>
      <c r="TGR4296" s="404"/>
      <c r="TGS4296" s="404"/>
      <c r="TGT4296" s="404"/>
      <c r="TGU4296" s="404"/>
      <c r="TGV4296" s="404"/>
      <c r="TGW4296" s="404"/>
      <c r="TGX4296" s="404"/>
      <c r="TGY4296" s="404"/>
      <c r="TGZ4296" s="404"/>
      <c r="THA4296" s="404"/>
      <c r="THB4296" s="404"/>
      <c r="THC4296" s="404"/>
      <c r="THD4296" s="404"/>
      <c r="THE4296" s="404"/>
      <c r="THF4296" s="404"/>
      <c r="THG4296" s="404"/>
      <c r="THH4296" s="404"/>
      <c r="THI4296" s="404"/>
      <c r="THJ4296" s="404"/>
      <c r="THK4296" s="404"/>
      <c r="THL4296" s="404"/>
      <c r="THM4296" s="404"/>
      <c r="THN4296" s="404"/>
      <c r="THO4296" s="404"/>
      <c r="THP4296" s="404"/>
      <c r="THQ4296" s="404"/>
      <c r="THR4296" s="404"/>
      <c r="THS4296" s="404"/>
      <c r="THT4296" s="404"/>
      <c r="THU4296" s="404"/>
      <c r="THV4296" s="404"/>
      <c r="THW4296" s="404"/>
      <c r="THX4296" s="404"/>
      <c r="THY4296" s="404"/>
      <c r="THZ4296" s="404"/>
      <c r="TIA4296" s="404"/>
      <c r="TIB4296" s="404"/>
      <c r="TIC4296" s="404"/>
      <c r="TID4296" s="404"/>
      <c r="TIE4296" s="404"/>
      <c r="TIF4296" s="404"/>
      <c r="TIG4296" s="404"/>
      <c r="TIH4296" s="404"/>
      <c r="TII4296" s="404"/>
      <c r="TIJ4296" s="404"/>
      <c r="TIK4296" s="404"/>
      <c r="TIL4296" s="404"/>
      <c r="TIM4296" s="404"/>
      <c r="TIN4296" s="404"/>
      <c r="TIO4296" s="404"/>
      <c r="TIP4296" s="404"/>
      <c r="TIQ4296" s="404"/>
      <c r="TIR4296" s="404"/>
      <c r="TIS4296" s="404"/>
      <c r="TIT4296" s="404"/>
      <c r="TIU4296" s="404"/>
      <c r="TIV4296" s="404"/>
      <c r="TIW4296" s="404"/>
      <c r="TIX4296" s="404"/>
      <c r="TIY4296" s="404"/>
      <c r="TIZ4296" s="404"/>
      <c r="TJA4296" s="404"/>
      <c r="TJB4296" s="404"/>
      <c r="TJC4296" s="404"/>
      <c r="TJD4296" s="404"/>
      <c r="TJE4296" s="404"/>
      <c r="TJF4296" s="404"/>
      <c r="TJG4296" s="404"/>
      <c r="TJH4296" s="404"/>
      <c r="TJI4296" s="404"/>
      <c r="TJJ4296" s="404"/>
      <c r="TJK4296" s="404"/>
      <c r="TJL4296" s="404"/>
      <c r="TJM4296" s="404"/>
      <c r="TJN4296" s="404"/>
      <c r="TJO4296" s="404"/>
      <c r="TJP4296" s="404"/>
      <c r="TJQ4296" s="404"/>
      <c r="TJR4296" s="404"/>
      <c r="TJS4296" s="404"/>
      <c r="TJT4296" s="404"/>
      <c r="TJU4296" s="404"/>
      <c r="TJV4296" s="404"/>
      <c r="TJW4296" s="404"/>
      <c r="TJX4296" s="404"/>
      <c r="TJY4296" s="404"/>
      <c r="TJZ4296" s="404"/>
      <c r="TKA4296" s="404"/>
      <c r="TKB4296" s="404"/>
      <c r="TKC4296" s="404"/>
      <c r="TKD4296" s="404"/>
      <c r="TKE4296" s="404"/>
      <c r="TKF4296" s="404"/>
      <c r="TKG4296" s="404"/>
      <c r="TKH4296" s="404"/>
      <c r="TKI4296" s="404"/>
      <c r="TKJ4296" s="404"/>
      <c r="TKK4296" s="404"/>
      <c r="TKL4296" s="404"/>
      <c r="TKM4296" s="404"/>
      <c r="TKN4296" s="404"/>
      <c r="TKO4296" s="404"/>
      <c r="TKP4296" s="404"/>
      <c r="TKQ4296" s="404"/>
      <c r="TKR4296" s="404"/>
      <c r="TKS4296" s="404"/>
      <c r="TKT4296" s="404"/>
      <c r="TKU4296" s="404"/>
      <c r="TKV4296" s="404"/>
      <c r="TKW4296" s="404"/>
      <c r="TKX4296" s="404"/>
      <c r="TKY4296" s="404"/>
      <c r="TKZ4296" s="404"/>
      <c r="TLA4296" s="404"/>
      <c r="TLB4296" s="404"/>
      <c r="TLC4296" s="404"/>
      <c r="TLD4296" s="404"/>
      <c r="TLE4296" s="404"/>
      <c r="TLF4296" s="404"/>
      <c r="TLG4296" s="404"/>
      <c r="TLH4296" s="404"/>
      <c r="TLI4296" s="404"/>
      <c r="TLJ4296" s="404"/>
      <c r="TLK4296" s="404"/>
      <c r="TLL4296" s="404"/>
      <c r="TLM4296" s="404"/>
      <c r="TLN4296" s="404"/>
      <c r="TLO4296" s="404"/>
      <c r="TLP4296" s="404"/>
      <c r="TLQ4296" s="404"/>
      <c r="TLR4296" s="404"/>
      <c r="TLS4296" s="404"/>
      <c r="TLT4296" s="404"/>
      <c r="TLU4296" s="404"/>
      <c r="TLV4296" s="404"/>
      <c r="TLW4296" s="404"/>
      <c r="TLX4296" s="404"/>
      <c r="TLY4296" s="404"/>
      <c r="TLZ4296" s="404"/>
      <c r="TMA4296" s="404"/>
      <c r="TMB4296" s="404"/>
      <c r="TMC4296" s="404"/>
      <c r="TMD4296" s="404"/>
      <c r="TME4296" s="404"/>
      <c r="TMF4296" s="404"/>
      <c r="TMG4296" s="404"/>
      <c r="TMH4296" s="404"/>
      <c r="TMI4296" s="404"/>
      <c r="TMJ4296" s="404"/>
      <c r="TMK4296" s="404"/>
      <c r="TML4296" s="404"/>
      <c r="TMM4296" s="404"/>
      <c r="TMN4296" s="404"/>
      <c r="TMO4296" s="404"/>
      <c r="TMP4296" s="404"/>
      <c r="TMQ4296" s="404"/>
      <c r="TMR4296" s="404"/>
      <c r="TMS4296" s="404"/>
      <c r="TMT4296" s="404"/>
      <c r="TMU4296" s="404"/>
      <c r="TMV4296" s="404"/>
      <c r="TMW4296" s="404"/>
      <c r="TMX4296" s="404"/>
      <c r="TMY4296" s="404"/>
      <c r="TMZ4296" s="404"/>
      <c r="TNA4296" s="404"/>
      <c r="TNB4296" s="404"/>
      <c r="TNC4296" s="404"/>
      <c r="TND4296" s="404"/>
      <c r="TNE4296" s="404"/>
      <c r="TNF4296" s="404"/>
      <c r="TNG4296" s="404"/>
      <c r="TNH4296" s="404"/>
      <c r="TNI4296" s="404"/>
      <c r="TNJ4296" s="404"/>
      <c r="TNK4296" s="404"/>
      <c r="TNL4296" s="404"/>
      <c r="TNM4296" s="404"/>
      <c r="TNN4296" s="404"/>
      <c r="TNO4296" s="404"/>
      <c r="TNP4296" s="404"/>
      <c r="TNQ4296" s="404"/>
      <c r="TNR4296" s="404"/>
      <c r="TNS4296" s="404"/>
      <c r="TNT4296" s="404"/>
      <c r="TNU4296" s="404"/>
      <c r="TNV4296" s="404"/>
      <c r="TNW4296" s="404"/>
      <c r="TNX4296" s="404"/>
      <c r="TNY4296" s="404"/>
      <c r="TNZ4296" s="404"/>
      <c r="TOA4296" s="404"/>
      <c r="TOB4296" s="404"/>
      <c r="TOC4296" s="404"/>
      <c r="TOD4296" s="404"/>
      <c r="TOE4296" s="404"/>
      <c r="TOF4296" s="404"/>
      <c r="TOG4296" s="404"/>
      <c r="TOH4296" s="404"/>
      <c r="TOI4296" s="404"/>
      <c r="TOJ4296" s="404"/>
      <c r="TOK4296" s="404"/>
      <c r="TOL4296" s="404"/>
      <c r="TOM4296" s="404"/>
      <c r="TON4296" s="404"/>
      <c r="TOO4296" s="404"/>
      <c r="TOP4296" s="404"/>
      <c r="TOQ4296" s="404"/>
      <c r="TOR4296" s="404"/>
      <c r="TOS4296" s="404"/>
      <c r="TOT4296" s="404"/>
      <c r="TOU4296" s="404"/>
      <c r="TOV4296" s="404"/>
      <c r="TOW4296" s="404"/>
      <c r="TOX4296" s="404"/>
      <c r="TOY4296" s="404"/>
      <c r="TOZ4296" s="404"/>
      <c r="TPA4296" s="404"/>
      <c r="TPB4296" s="404"/>
      <c r="TPC4296" s="404"/>
      <c r="TPD4296" s="404"/>
      <c r="TPE4296" s="404"/>
      <c r="TPF4296" s="404"/>
      <c r="TPG4296" s="404"/>
      <c r="TPH4296" s="404"/>
      <c r="TPI4296" s="404"/>
      <c r="TPJ4296" s="404"/>
      <c r="TPK4296" s="404"/>
      <c r="TPL4296" s="404"/>
      <c r="TPM4296" s="404"/>
      <c r="TPN4296" s="404"/>
      <c r="TPO4296" s="404"/>
      <c r="TPP4296" s="404"/>
      <c r="TPQ4296" s="404"/>
      <c r="TPR4296" s="404"/>
      <c r="TPS4296" s="404"/>
      <c r="TPT4296" s="404"/>
      <c r="TPU4296" s="404"/>
      <c r="TPV4296" s="404"/>
      <c r="TPW4296" s="404"/>
      <c r="TPX4296" s="404"/>
      <c r="TPY4296" s="404"/>
      <c r="TPZ4296" s="404"/>
      <c r="TQA4296" s="404"/>
      <c r="TQB4296" s="404"/>
      <c r="TQC4296" s="404"/>
      <c r="TQD4296" s="404"/>
      <c r="TQE4296" s="404"/>
      <c r="TQF4296" s="404"/>
      <c r="TQG4296" s="404"/>
      <c r="TQH4296" s="404"/>
      <c r="TQI4296" s="404"/>
      <c r="TQJ4296" s="404"/>
      <c r="TQK4296" s="404"/>
      <c r="TQL4296" s="404"/>
      <c r="TQM4296" s="404"/>
      <c r="TQN4296" s="404"/>
      <c r="TQO4296" s="404"/>
      <c r="TQP4296" s="404"/>
      <c r="TQQ4296" s="404"/>
      <c r="TQR4296" s="404"/>
      <c r="TQS4296" s="404"/>
      <c r="TQT4296" s="404"/>
      <c r="TQU4296" s="404"/>
      <c r="TQV4296" s="404"/>
      <c r="TQW4296" s="404"/>
      <c r="TQX4296" s="404"/>
      <c r="TQY4296" s="404"/>
      <c r="TQZ4296" s="404"/>
      <c r="TRA4296" s="404"/>
      <c r="TRB4296" s="404"/>
      <c r="TRC4296" s="404"/>
      <c r="TRD4296" s="404"/>
      <c r="TRE4296" s="404"/>
      <c r="TRF4296" s="404"/>
      <c r="TRG4296" s="404"/>
      <c r="TRH4296" s="404"/>
      <c r="TRI4296" s="404"/>
      <c r="TRJ4296" s="404"/>
      <c r="TRK4296" s="404"/>
      <c r="TRL4296" s="404"/>
      <c r="TRM4296" s="404"/>
      <c r="TRN4296" s="404"/>
      <c r="TRO4296" s="404"/>
      <c r="TRP4296" s="404"/>
      <c r="TRQ4296" s="404"/>
      <c r="TRR4296" s="404"/>
      <c r="TRS4296" s="404"/>
      <c r="TRT4296" s="404"/>
      <c r="TRU4296" s="404"/>
      <c r="TRV4296" s="404"/>
      <c r="TRW4296" s="404"/>
      <c r="TRX4296" s="404"/>
      <c r="TRY4296" s="404"/>
      <c r="TRZ4296" s="404"/>
      <c r="TSA4296" s="404"/>
      <c r="TSB4296" s="404"/>
      <c r="TSC4296" s="404"/>
      <c r="TSD4296" s="404"/>
      <c r="TSE4296" s="404"/>
      <c r="TSF4296" s="404"/>
      <c r="TSG4296" s="404"/>
      <c r="TSH4296" s="404"/>
      <c r="TSI4296" s="404"/>
      <c r="TSJ4296" s="404"/>
      <c r="TSK4296" s="404"/>
      <c r="TSL4296" s="404"/>
      <c r="TSM4296" s="404"/>
      <c r="TSN4296" s="404"/>
      <c r="TSO4296" s="404"/>
      <c r="TSP4296" s="404"/>
      <c r="TSQ4296" s="404"/>
      <c r="TSR4296" s="404"/>
      <c r="TSS4296" s="404"/>
      <c r="TST4296" s="404"/>
      <c r="TSU4296" s="404"/>
      <c r="TSV4296" s="404"/>
      <c r="TSW4296" s="404"/>
      <c r="TSX4296" s="404"/>
      <c r="TSY4296" s="404"/>
      <c r="TSZ4296" s="404"/>
      <c r="TTA4296" s="404"/>
      <c r="TTB4296" s="404"/>
      <c r="TTC4296" s="404"/>
      <c r="TTD4296" s="404"/>
      <c r="TTE4296" s="404"/>
      <c r="TTF4296" s="404"/>
      <c r="TTG4296" s="404"/>
      <c r="TTH4296" s="404"/>
      <c r="TTI4296" s="404"/>
      <c r="TTJ4296" s="404"/>
      <c r="TTK4296" s="404"/>
      <c r="TTL4296" s="404"/>
      <c r="TTM4296" s="404"/>
      <c r="TTN4296" s="404"/>
      <c r="TTO4296" s="404"/>
      <c r="TTP4296" s="404"/>
      <c r="TTQ4296" s="404"/>
      <c r="TTR4296" s="404"/>
      <c r="TTS4296" s="404"/>
      <c r="TTT4296" s="404"/>
      <c r="TTU4296" s="404"/>
      <c r="TTV4296" s="404"/>
      <c r="TTW4296" s="404"/>
      <c r="TTX4296" s="404"/>
      <c r="TTY4296" s="404"/>
      <c r="TTZ4296" s="404"/>
      <c r="TUA4296" s="404"/>
      <c r="TUB4296" s="404"/>
      <c r="TUC4296" s="404"/>
      <c r="TUD4296" s="404"/>
      <c r="TUE4296" s="404"/>
      <c r="TUF4296" s="404"/>
      <c r="TUG4296" s="404"/>
      <c r="TUH4296" s="404"/>
      <c r="TUI4296" s="404"/>
      <c r="TUJ4296" s="404"/>
      <c r="TUK4296" s="404"/>
      <c r="TUL4296" s="404"/>
      <c r="TUM4296" s="404"/>
      <c r="TUN4296" s="404"/>
      <c r="TUO4296" s="404"/>
      <c r="TUP4296" s="404"/>
      <c r="TUQ4296" s="404"/>
      <c r="TUR4296" s="404"/>
      <c r="TUS4296" s="404"/>
      <c r="TUT4296" s="404"/>
      <c r="TUU4296" s="404"/>
      <c r="TUV4296" s="404"/>
      <c r="TUW4296" s="404"/>
      <c r="TUX4296" s="404"/>
      <c r="TUY4296" s="404"/>
      <c r="TUZ4296" s="404"/>
      <c r="TVA4296" s="404"/>
      <c r="TVB4296" s="404"/>
      <c r="TVC4296" s="404"/>
      <c r="TVD4296" s="404"/>
      <c r="TVE4296" s="404"/>
      <c r="TVF4296" s="404"/>
      <c r="TVG4296" s="404"/>
      <c r="TVH4296" s="404"/>
      <c r="TVI4296" s="404"/>
      <c r="TVJ4296" s="404"/>
      <c r="TVK4296" s="404"/>
      <c r="TVL4296" s="404"/>
      <c r="TVM4296" s="404"/>
      <c r="TVN4296" s="404"/>
      <c r="TVO4296" s="404"/>
      <c r="TVP4296" s="404"/>
      <c r="TVQ4296" s="404"/>
      <c r="TVR4296" s="404"/>
      <c r="TVS4296" s="404"/>
      <c r="TVT4296" s="404"/>
      <c r="TVU4296" s="404"/>
      <c r="TVV4296" s="404"/>
      <c r="TVW4296" s="404"/>
      <c r="TVX4296" s="404"/>
      <c r="TVY4296" s="404"/>
      <c r="TVZ4296" s="404"/>
      <c r="TWA4296" s="404"/>
      <c r="TWB4296" s="404"/>
      <c r="TWC4296" s="404"/>
      <c r="TWD4296" s="404"/>
      <c r="TWE4296" s="404"/>
      <c r="TWF4296" s="404"/>
      <c r="TWG4296" s="404"/>
      <c r="TWH4296" s="404"/>
      <c r="TWI4296" s="404"/>
      <c r="TWJ4296" s="404"/>
      <c r="TWK4296" s="404"/>
      <c r="TWL4296" s="404"/>
      <c r="TWM4296" s="404"/>
      <c r="TWN4296" s="404"/>
      <c r="TWO4296" s="404"/>
      <c r="TWP4296" s="404"/>
      <c r="TWQ4296" s="404"/>
      <c r="TWR4296" s="404"/>
      <c r="TWS4296" s="404"/>
      <c r="TWT4296" s="404"/>
      <c r="TWU4296" s="404"/>
      <c r="TWV4296" s="404"/>
      <c r="TWW4296" s="404"/>
      <c r="TWX4296" s="404"/>
      <c r="TWY4296" s="404"/>
      <c r="TWZ4296" s="404"/>
      <c r="TXA4296" s="404"/>
      <c r="TXB4296" s="404"/>
      <c r="TXC4296" s="404"/>
      <c r="TXD4296" s="404"/>
      <c r="TXE4296" s="404"/>
      <c r="TXF4296" s="404"/>
      <c r="TXG4296" s="404"/>
      <c r="TXH4296" s="404"/>
      <c r="TXI4296" s="404"/>
      <c r="TXJ4296" s="404"/>
      <c r="TXK4296" s="404"/>
      <c r="TXL4296" s="404"/>
      <c r="TXM4296" s="404"/>
      <c r="TXN4296" s="404"/>
      <c r="TXO4296" s="404"/>
      <c r="TXP4296" s="404"/>
      <c r="TXQ4296" s="404"/>
      <c r="TXR4296" s="404"/>
      <c r="TXS4296" s="404"/>
      <c r="TXT4296" s="404"/>
      <c r="TXU4296" s="404"/>
      <c r="TXV4296" s="404"/>
      <c r="TXW4296" s="404"/>
      <c r="TXX4296" s="404"/>
      <c r="TXY4296" s="404"/>
      <c r="TXZ4296" s="404"/>
      <c r="TYA4296" s="404"/>
      <c r="TYB4296" s="404"/>
      <c r="TYC4296" s="404"/>
      <c r="TYD4296" s="404"/>
      <c r="TYE4296" s="404"/>
      <c r="TYF4296" s="404"/>
      <c r="TYG4296" s="404"/>
      <c r="TYH4296" s="404"/>
      <c r="TYI4296" s="404"/>
      <c r="TYJ4296" s="404"/>
      <c r="TYK4296" s="404"/>
      <c r="TYL4296" s="404"/>
      <c r="TYM4296" s="404"/>
      <c r="TYN4296" s="404"/>
      <c r="TYO4296" s="404"/>
      <c r="TYP4296" s="404"/>
      <c r="TYQ4296" s="404"/>
      <c r="TYR4296" s="404"/>
      <c r="TYS4296" s="404"/>
      <c r="TYT4296" s="404"/>
      <c r="TYU4296" s="404"/>
      <c r="TYV4296" s="404"/>
      <c r="TYW4296" s="404"/>
      <c r="TYX4296" s="404"/>
      <c r="TYY4296" s="404"/>
      <c r="TYZ4296" s="404"/>
      <c r="TZA4296" s="404"/>
      <c r="TZB4296" s="404"/>
      <c r="TZC4296" s="404"/>
      <c r="TZD4296" s="404"/>
      <c r="TZE4296" s="404"/>
      <c r="TZF4296" s="404"/>
      <c r="TZG4296" s="404"/>
      <c r="TZH4296" s="404"/>
      <c r="TZI4296" s="404"/>
      <c r="TZJ4296" s="404"/>
      <c r="TZK4296" s="404"/>
      <c r="TZL4296" s="404"/>
      <c r="TZM4296" s="404"/>
      <c r="TZN4296" s="404"/>
      <c r="TZO4296" s="404"/>
      <c r="TZP4296" s="404"/>
      <c r="TZQ4296" s="404"/>
      <c r="TZR4296" s="404"/>
      <c r="TZS4296" s="404"/>
      <c r="TZT4296" s="404"/>
      <c r="TZU4296" s="404"/>
      <c r="TZV4296" s="404"/>
      <c r="TZW4296" s="404"/>
      <c r="TZX4296" s="404"/>
      <c r="TZY4296" s="404"/>
      <c r="TZZ4296" s="404"/>
      <c r="UAA4296" s="404"/>
      <c r="UAB4296" s="404"/>
      <c r="UAC4296" s="404"/>
      <c r="UAD4296" s="404"/>
      <c r="UAE4296" s="404"/>
      <c r="UAF4296" s="404"/>
      <c r="UAG4296" s="404"/>
      <c r="UAH4296" s="404"/>
      <c r="UAI4296" s="404"/>
      <c r="UAJ4296" s="404"/>
      <c r="UAK4296" s="404"/>
      <c r="UAL4296" s="404"/>
      <c r="UAM4296" s="404"/>
      <c r="UAN4296" s="404"/>
      <c r="UAO4296" s="404"/>
      <c r="UAP4296" s="404"/>
      <c r="UAQ4296" s="404"/>
      <c r="UAR4296" s="404"/>
      <c r="UAS4296" s="404"/>
      <c r="UAT4296" s="404"/>
      <c r="UAU4296" s="404"/>
      <c r="UAV4296" s="404"/>
      <c r="UAW4296" s="404"/>
      <c r="UAX4296" s="404"/>
      <c r="UAY4296" s="404"/>
      <c r="UAZ4296" s="404"/>
      <c r="UBA4296" s="404"/>
      <c r="UBB4296" s="404"/>
      <c r="UBC4296" s="404"/>
      <c r="UBD4296" s="404"/>
      <c r="UBE4296" s="404"/>
      <c r="UBF4296" s="404"/>
      <c r="UBG4296" s="404"/>
      <c r="UBH4296" s="404"/>
      <c r="UBI4296" s="404"/>
      <c r="UBJ4296" s="404"/>
      <c r="UBK4296" s="404"/>
      <c r="UBL4296" s="404"/>
      <c r="UBM4296" s="404"/>
      <c r="UBN4296" s="404"/>
      <c r="UBO4296" s="404"/>
      <c r="UBP4296" s="404"/>
      <c r="UBQ4296" s="404"/>
      <c r="UBR4296" s="404"/>
      <c r="UBS4296" s="404"/>
      <c r="UBT4296" s="404"/>
      <c r="UBU4296" s="404"/>
      <c r="UBV4296" s="404"/>
      <c r="UBW4296" s="404"/>
      <c r="UBX4296" s="404"/>
      <c r="UBY4296" s="404"/>
      <c r="UBZ4296" s="404"/>
      <c r="UCA4296" s="404"/>
      <c r="UCB4296" s="404"/>
      <c r="UCC4296" s="404"/>
      <c r="UCD4296" s="404"/>
      <c r="UCE4296" s="404"/>
      <c r="UCF4296" s="404"/>
      <c r="UCG4296" s="404"/>
      <c r="UCH4296" s="404"/>
      <c r="UCI4296" s="404"/>
      <c r="UCJ4296" s="404"/>
      <c r="UCK4296" s="404"/>
      <c r="UCL4296" s="404"/>
      <c r="UCM4296" s="404"/>
      <c r="UCN4296" s="404"/>
      <c r="UCO4296" s="404"/>
      <c r="UCP4296" s="404"/>
      <c r="UCQ4296" s="404"/>
      <c r="UCR4296" s="404"/>
      <c r="UCS4296" s="404"/>
      <c r="UCT4296" s="404"/>
      <c r="UCU4296" s="404"/>
      <c r="UCV4296" s="404"/>
      <c r="UCW4296" s="404"/>
      <c r="UCX4296" s="404"/>
      <c r="UCY4296" s="404"/>
      <c r="UCZ4296" s="404"/>
      <c r="UDA4296" s="404"/>
      <c r="UDB4296" s="404"/>
      <c r="UDC4296" s="404"/>
      <c r="UDD4296" s="404"/>
      <c r="UDE4296" s="404"/>
      <c r="UDF4296" s="404"/>
      <c r="UDG4296" s="404"/>
      <c r="UDH4296" s="404"/>
      <c r="UDI4296" s="404"/>
      <c r="UDJ4296" s="404"/>
      <c r="UDK4296" s="404"/>
      <c r="UDL4296" s="404"/>
      <c r="UDM4296" s="404"/>
      <c r="UDN4296" s="404"/>
      <c r="UDO4296" s="404"/>
      <c r="UDP4296" s="404"/>
      <c r="UDQ4296" s="404"/>
      <c r="UDR4296" s="404"/>
      <c r="UDS4296" s="404"/>
      <c r="UDT4296" s="404"/>
      <c r="UDU4296" s="404"/>
      <c r="UDV4296" s="404"/>
      <c r="UDW4296" s="404"/>
      <c r="UDX4296" s="404"/>
      <c r="UDY4296" s="404"/>
      <c r="UDZ4296" s="404"/>
      <c r="UEA4296" s="404"/>
      <c r="UEB4296" s="404"/>
      <c r="UEC4296" s="404"/>
      <c r="UED4296" s="404"/>
      <c r="UEE4296" s="404"/>
      <c r="UEF4296" s="404"/>
      <c r="UEG4296" s="404"/>
      <c r="UEH4296" s="404"/>
      <c r="UEI4296" s="404"/>
      <c r="UEJ4296" s="404"/>
      <c r="UEK4296" s="404"/>
      <c r="UEL4296" s="404"/>
      <c r="UEM4296" s="404"/>
      <c r="UEN4296" s="404"/>
      <c r="UEO4296" s="404"/>
      <c r="UEP4296" s="404"/>
      <c r="UEQ4296" s="404"/>
      <c r="UER4296" s="404"/>
      <c r="UES4296" s="404"/>
      <c r="UET4296" s="404"/>
      <c r="UEU4296" s="404"/>
      <c r="UEV4296" s="404"/>
      <c r="UEW4296" s="404"/>
      <c r="UEX4296" s="404"/>
      <c r="UEY4296" s="404"/>
      <c r="UEZ4296" s="404"/>
      <c r="UFA4296" s="404"/>
      <c r="UFB4296" s="404"/>
      <c r="UFC4296" s="404"/>
      <c r="UFD4296" s="404"/>
      <c r="UFE4296" s="404"/>
      <c r="UFF4296" s="404"/>
      <c r="UFG4296" s="404"/>
      <c r="UFH4296" s="404"/>
      <c r="UFI4296" s="404"/>
      <c r="UFJ4296" s="404"/>
      <c r="UFK4296" s="404"/>
      <c r="UFL4296" s="404"/>
      <c r="UFM4296" s="404"/>
      <c r="UFN4296" s="404"/>
      <c r="UFO4296" s="404"/>
      <c r="UFP4296" s="404"/>
      <c r="UFQ4296" s="404"/>
      <c r="UFR4296" s="404"/>
      <c r="UFS4296" s="404"/>
      <c r="UFT4296" s="404"/>
      <c r="UFU4296" s="404"/>
      <c r="UFV4296" s="404"/>
      <c r="UFW4296" s="404"/>
      <c r="UFX4296" s="404"/>
      <c r="UFY4296" s="404"/>
      <c r="UFZ4296" s="404"/>
      <c r="UGA4296" s="404"/>
      <c r="UGB4296" s="404"/>
      <c r="UGC4296" s="404"/>
      <c r="UGD4296" s="404"/>
      <c r="UGE4296" s="404"/>
      <c r="UGF4296" s="404"/>
      <c r="UGG4296" s="404"/>
      <c r="UGH4296" s="404"/>
      <c r="UGI4296" s="404"/>
      <c r="UGJ4296" s="404"/>
      <c r="UGK4296" s="404"/>
      <c r="UGL4296" s="404"/>
      <c r="UGM4296" s="404"/>
      <c r="UGN4296" s="404"/>
      <c r="UGO4296" s="404"/>
      <c r="UGP4296" s="404"/>
      <c r="UGQ4296" s="404"/>
      <c r="UGR4296" s="404"/>
      <c r="UGS4296" s="404"/>
      <c r="UGT4296" s="404"/>
      <c r="UGU4296" s="404"/>
      <c r="UGV4296" s="404"/>
      <c r="UGW4296" s="404"/>
      <c r="UGX4296" s="404"/>
      <c r="UGY4296" s="404"/>
      <c r="UGZ4296" s="404"/>
      <c r="UHA4296" s="404"/>
      <c r="UHB4296" s="404"/>
      <c r="UHC4296" s="404"/>
      <c r="UHD4296" s="404"/>
      <c r="UHE4296" s="404"/>
      <c r="UHF4296" s="404"/>
      <c r="UHG4296" s="404"/>
      <c r="UHH4296" s="404"/>
      <c r="UHI4296" s="404"/>
      <c r="UHJ4296" s="404"/>
      <c r="UHK4296" s="404"/>
      <c r="UHL4296" s="404"/>
      <c r="UHM4296" s="404"/>
      <c r="UHN4296" s="404"/>
      <c r="UHO4296" s="404"/>
      <c r="UHP4296" s="404"/>
      <c r="UHQ4296" s="404"/>
      <c r="UHR4296" s="404"/>
      <c r="UHS4296" s="404"/>
      <c r="UHT4296" s="404"/>
      <c r="UHU4296" s="404"/>
      <c r="UHV4296" s="404"/>
      <c r="UHW4296" s="404"/>
      <c r="UHX4296" s="404"/>
      <c r="UHY4296" s="404"/>
      <c r="UHZ4296" s="404"/>
      <c r="UIA4296" s="404"/>
      <c r="UIB4296" s="404"/>
      <c r="UIC4296" s="404"/>
      <c r="UID4296" s="404"/>
      <c r="UIE4296" s="404"/>
      <c r="UIF4296" s="404"/>
      <c r="UIG4296" s="404"/>
      <c r="UIH4296" s="404"/>
      <c r="UII4296" s="404"/>
      <c r="UIJ4296" s="404"/>
      <c r="UIK4296" s="404"/>
      <c r="UIL4296" s="404"/>
      <c r="UIM4296" s="404"/>
      <c r="UIN4296" s="404"/>
      <c r="UIO4296" s="404"/>
      <c r="UIP4296" s="404"/>
      <c r="UIQ4296" s="404"/>
      <c r="UIR4296" s="404"/>
      <c r="UIS4296" s="404"/>
      <c r="UIT4296" s="404"/>
      <c r="UIU4296" s="404"/>
      <c r="UIV4296" s="404"/>
      <c r="UIW4296" s="404"/>
      <c r="UIX4296" s="404"/>
      <c r="UIY4296" s="404"/>
      <c r="UIZ4296" s="404"/>
      <c r="UJA4296" s="404"/>
      <c r="UJB4296" s="404"/>
      <c r="UJC4296" s="404"/>
      <c r="UJD4296" s="404"/>
      <c r="UJE4296" s="404"/>
      <c r="UJF4296" s="404"/>
      <c r="UJG4296" s="404"/>
      <c r="UJH4296" s="404"/>
      <c r="UJI4296" s="404"/>
      <c r="UJJ4296" s="404"/>
      <c r="UJK4296" s="404"/>
      <c r="UJL4296" s="404"/>
      <c r="UJM4296" s="404"/>
      <c r="UJN4296" s="404"/>
      <c r="UJO4296" s="404"/>
      <c r="UJP4296" s="404"/>
      <c r="UJQ4296" s="404"/>
      <c r="UJR4296" s="404"/>
      <c r="UJS4296" s="404"/>
      <c r="UJT4296" s="404"/>
      <c r="UJU4296" s="404"/>
      <c r="UJV4296" s="404"/>
      <c r="UJW4296" s="404"/>
      <c r="UJX4296" s="404"/>
      <c r="UJY4296" s="404"/>
      <c r="UJZ4296" s="404"/>
      <c r="UKA4296" s="404"/>
      <c r="UKB4296" s="404"/>
      <c r="UKC4296" s="404"/>
      <c r="UKD4296" s="404"/>
      <c r="UKE4296" s="404"/>
      <c r="UKF4296" s="404"/>
      <c r="UKG4296" s="404"/>
      <c r="UKH4296" s="404"/>
      <c r="UKI4296" s="404"/>
      <c r="UKJ4296" s="404"/>
      <c r="UKK4296" s="404"/>
      <c r="UKL4296" s="404"/>
      <c r="UKM4296" s="404"/>
      <c r="UKN4296" s="404"/>
      <c r="UKO4296" s="404"/>
      <c r="UKP4296" s="404"/>
      <c r="UKQ4296" s="404"/>
      <c r="UKR4296" s="404"/>
      <c r="UKS4296" s="404"/>
      <c r="UKT4296" s="404"/>
      <c r="UKU4296" s="404"/>
      <c r="UKV4296" s="404"/>
      <c r="UKW4296" s="404"/>
      <c r="UKX4296" s="404"/>
      <c r="UKY4296" s="404"/>
      <c r="UKZ4296" s="404"/>
      <c r="ULA4296" s="404"/>
      <c r="ULB4296" s="404"/>
      <c r="ULC4296" s="404"/>
      <c r="ULD4296" s="404"/>
      <c r="ULE4296" s="404"/>
      <c r="ULF4296" s="404"/>
      <c r="ULG4296" s="404"/>
      <c r="ULH4296" s="404"/>
      <c r="ULI4296" s="404"/>
      <c r="ULJ4296" s="404"/>
      <c r="ULK4296" s="404"/>
      <c r="ULL4296" s="404"/>
      <c r="ULM4296" s="404"/>
      <c r="ULN4296" s="404"/>
      <c r="ULO4296" s="404"/>
      <c r="ULP4296" s="404"/>
      <c r="ULQ4296" s="404"/>
      <c r="ULR4296" s="404"/>
      <c r="ULS4296" s="404"/>
      <c r="ULT4296" s="404"/>
      <c r="ULU4296" s="404"/>
      <c r="ULV4296" s="404"/>
      <c r="ULW4296" s="404"/>
      <c r="ULX4296" s="404"/>
      <c r="ULY4296" s="404"/>
      <c r="ULZ4296" s="404"/>
      <c r="UMA4296" s="404"/>
      <c r="UMB4296" s="404"/>
      <c r="UMC4296" s="404"/>
      <c r="UMD4296" s="404"/>
      <c r="UME4296" s="404"/>
      <c r="UMF4296" s="404"/>
      <c r="UMG4296" s="404"/>
      <c r="UMH4296" s="404"/>
      <c r="UMI4296" s="404"/>
      <c r="UMJ4296" s="404"/>
      <c r="UMK4296" s="404"/>
      <c r="UML4296" s="404"/>
      <c r="UMM4296" s="404"/>
      <c r="UMN4296" s="404"/>
      <c r="UMO4296" s="404"/>
      <c r="UMP4296" s="404"/>
      <c r="UMQ4296" s="404"/>
      <c r="UMR4296" s="404"/>
      <c r="UMS4296" s="404"/>
      <c r="UMT4296" s="404"/>
      <c r="UMU4296" s="404"/>
      <c r="UMV4296" s="404"/>
      <c r="UMW4296" s="404"/>
      <c r="UMX4296" s="404"/>
      <c r="UMY4296" s="404"/>
      <c r="UMZ4296" s="404"/>
      <c r="UNA4296" s="404"/>
      <c r="UNB4296" s="404"/>
      <c r="UNC4296" s="404"/>
      <c r="UND4296" s="404"/>
      <c r="UNE4296" s="404"/>
      <c r="UNF4296" s="404"/>
      <c r="UNG4296" s="404"/>
      <c r="UNH4296" s="404"/>
      <c r="UNI4296" s="404"/>
      <c r="UNJ4296" s="404"/>
      <c r="UNK4296" s="404"/>
      <c r="UNL4296" s="404"/>
      <c r="UNM4296" s="404"/>
      <c r="UNN4296" s="404"/>
      <c r="UNO4296" s="404"/>
      <c r="UNP4296" s="404"/>
      <c r="UNQ4296" s="404"/>
      <c r="UNR4296" s="404"/>
      <c r="UNS4296" s="404"/>
      <c r="UNT4296" s="404"/>
      <c r="UNU4296" s="404"/>
      <c r="UNV4296" s="404"/>
      <c r="UNW4296" s="404"/>
      <c r="UNX4296" s="404"/>
      <c r="UNY4296" s="404"/>
      <c r="UNZ4296" s="404"/>
      <c r="UOA4296" s="404"/>
      <c r="UOB4296" s="404"/>
      <c r="UOC4296" s="404"/>
      <c r="UOD4296" s="404"/>
      <c r="UOE4296" s="404"/>
      <c r="UOF4296" s="404"/>
      <c r="UOG4296" s="404"/>
      <c r="UOH4296" s="404"/>
      <c r="UOI4296" s="404"/>
      <c r="UOJ4296" s="404"/>
      <c r="UOK4296" s="404"/>
      <c r="UOL4296" s="404"/>
      <c r="UOM4296" s="404"/>
      <c r="UON4296" s="404"/>
      <c r="UOO4296" s="404"/>
      <c r="UOP4296" s="404"/>
      <c r="UOQ4296" s="404"/>
      <c r="UOR4296" s="404"/>
      <c r="UOS4296" s="404"/>
      <c r="UOT4296" s="404"/>
      <c r="UOU4296" s="404"/>
      <c r="UOV4296" s="404"/>
      <c r="UOW4296" s="404"/>
      <c r="UOX4296" s="404"/>
      <c r="UOY4296" s="404"/>
      <c r="UOZ4296" s="404"/>
      <c r="UPA4296" s="404"/>
      <c r="UPB4296" s="404"/>
      <c r="UPC4296" s="404"/>
      <c r="UPD4296" s="404"/>
      <c r="UPE4296" s="404"/>
      <c r="UPF4296" s="404"/>
      <c r="UPG4296" s="404"/>
      <c r="UPH4296" s="404"/>
      <c r="UPI4296" s="404"/>
      <c r="UPJ4296" s="404"/>
      <c r="UPK4296" s="404"/>
      <c r="UPL4296" s="404"/>
      <c r="UPM4296" s="404"/>
      <c r="UPN4296" s="404"/>
      <c r="UPO4296" s="404"/>
      <c r="UPP4296" s="404"/>
      <c r="UPQ4296" s="404"/>
      <c r="UPR4296" s="404"/>
      <c r="UPS4296" s="404"/>
      <c r="UPT4296" s="404"/>
      <c r="UPU4296" s="404"/>
      <c r="UPV4296" s="404"/>
      <c r="UPW4296" s="404"/>
      <c r="UPX4296" s="404"/>
      <c r="UPY4296" s="404"/>
      <c r="UPZ4296" s="404"/>
      <c r="UQA4296" s="404"/>
      <c r="UQB4296" s="404"/>
      <c r="UQC4296" s="404"/>
      <c r="UQD4296" s="404"/>
      <c r="UQE4296" s="404"/>
      <c r="UQF4296" s="404"/>
      <c r="UQG4296" s="404"/>
      <c r="UQH4296" s="404"/>
      <c r="UQI4296" s="404"/>
      <c r="UQJ4296" s="404"/>
      <c r="UQK4296" s="404"/>
      <c r="UQL4296" s="404"/>
      <c r="UQM4296" s="404"/>
      <c r="UQN4296" s="404"/>
      <c r="UQO4296" s="404"/>
      <c r="UQP4296" s="404"/>
      <c r="UQQ4296" s="404"/>
      <c r="UQR4296" s="404"/>
      <c r="UQS4296" s="404"/>
      <c r="UQT4296" s="404"/>
      <c r="UQU4296" s="404"/>
      <c r="UQV4296" s="404"/>
      <c r="UQW4296" s="404"/>
      <c r="UQX4296" s="404"/>
      <c r="UQY4296" s="404"/>
      <c r="UQZ4296" s="404"/>
      <c r="URA4296" s="404"/>
      <c r="URB4296" s="404"/>
      <c r="URC4296" s="404"/>
      <c r="URD4296" s="404"/>
      <c r="URE4296" s="404"/>
      <c r="URF4296" s="404"/>
      <c r="URG4296" s="404"/>
      <c r="URH4296" s="404"/>
      <c r="URI4296" s="404"/>
      <c r="URJ4296" s="404"/>
      <c r="URK4296" s="404"/>
      <c r="URL4296" s="404"/>
      <c r="URM4296" s="404"/>
      <c r="URN4296" s="404"/>
      <c r="URO4296" s="404"/>
      <c r="URP4296" s="404"/>
      <c r="URQ4296" s="404"/>
      <c r="URR4296" s="404"/>
      <c r="URS4296" s="404"/>
      <c r="URT4296" s="404"/>
      <c r="URU4296" s="404"/>
      <c r="URV4296" s="404"/>
      <c r="URW4296" s="404"/>
      <c r="URX4296" s="404"/>
      <c r="URY4296" s="404"/>
      <c r="URZ4296" s="404"/>
      <c r="USA4296" s="404"/>
      <c r="USB4296" s="404"/>
      <c r="USC4296" s="404"/>
      <c r="USD4296" s="404"/>
      <c r="USE4296" s="404"/>
      <c r="USF4296" s="404"/>
      <c r="USG4296" s="404"/>
      <c r="USH4296" s="404"/>
      <c r="USI4296" s="404"/>
      <c r="USJ4296" s="404"/>
      <c r="USK4296" s="404"/>
      <c r="USL4296" s="404"/>
      <c r="USM4296" s="404"/>
      <c r="USN4296" s="404"/>
      <c r="USO4296" s="404"/>
      <c r="USP4296" s="404"/>
      <c r="USQ4296" s="404"/>
      <c r="USR4296" s="404"/>
      <c r="USS4296" s="404"/>
      <c r="UST4296" s="404"/>
      <c r="USU4296" s="404"/>
      <c r="USV4296" s="404"/>
      <c r="USW4296" s="404"/>
      <c r="USX4296" s="404"/>
      <c r="USY4296" s="404"/>
      <c r="USZ4296" s="404"/>
      <c r="UTA4296" s="404"/>
      <c r="UTB4296" s="404"/>
      <c r="UTC4296" s="404"/>
      <c r="UTD4296" s="404"/>
      <c r="UTE4296" s="404"/>
      <c r="UTF4296" s="404"/>
      <c r="UTG4296" s="404"/>
      <c r="UTH4296" s="404"/>
      <c r="UTI4296" s="404"/>
      <c r="UTJ4296" s="404"/>
      <c r="UTK4296" s="404"/>
      <c r="UTL4296" s="404"/>
      <c r="UTM4296" s="404"/>
      <c r="UTN4296" s="404"/>
      <c r="UTO4296" s="404"/>
      <c r="UTP4296" s="404"/>
      <c r="UTQ4296" s="404"/>
      <c r="UTR4296" s="404"/>
      <c r="UTS4296" s="404"/>
      <c r="UTT4296" s="404"/>
      <c r="UTU4296" s="404"/>
      <c r="UTV4296" s="404"/>
      <c r="UTW4296" s="404"/>
      <c r="UTX4296" s="404"/>
      <c r="UTY4296" s="404"/>
      <c r="UTZ4296" s="404"/>
      <c r="UUA4296" s="404"/>
      <c r="UUB4296" s="404"/>
      <c r="UUC4296" s="404"/>
      <c r="UUD4296" s="404"/>
      <c r="UUE4296" s="404"/>
      <c r="UUF4296" s="404"/>
      <c r="UUG4296" s="404"/>
      <c r="UUH4296" s="404"/>
      <c r="UUI4296" s="404"/>
      <c r="UUJ4296" s="404"/>
      <c r="UUK4296" s="404"/>
      <c r="UUL4296" s="404"/>
      <c r="UUM4296" s="404"/>
      <c r="UUN4296" s="404"/>
      <c r="UUO4296" s="404"/>
      <c r="UUP4296" s="404"/>
      <c r="UUQ4296" s="404"/>
      <c r="UUR4296" s="404"/>
      <c r="UUS4296" s="404"/>
      <c r="UUT4296" s="404"/>
      <c r="UUU4296" s="404"/>
      <c r="UUV4296" s="404"/>
      <c r="UUW4296" s="404"/>
      <c r="UUX4296" s="404"/>
      <c r="UUY4296" s="404"/>
      <c r="UUZ4296" s="404"/>
      <c r="UVA4296" s="404"/>
      <c r="UVB4296" s="404"/>
      <c r="UVC4296" s="404"/>
      <c r="UVD4296" s="404"/>
      <c r="UVE4296" s="404"/>
      <c r="UVF4296" s="404"/>
      <c r="UVG4296" s="404"/>
      <c r="UVH4296" s="404"/>
      <c r="UVI4296" s="404"/>
      <c r="UVJ4296" s="404"/>
      <c r="UVK4296" s="404"/>
      <c r="UVL4296" s="404"/>
      <c r="UVM4296" s="404"/>
      <c r="UVN4296" s="404"/>
      <c r="UVO4296" s="404"/>
      <c r="UVP4296" s="404"/>
      <c r="UVQ4296" s="404"/>
      <c r="UVR4296" s="404"/>
      <c r="UVS4296" s="404"/>
      <c r="UVT4296" s="404"/>
      <c r="UVU4296" s="404"/>
      <c r="UVV4296" s="404"/>
      <c r="UVW4296" s="404"/>
      <c r="UVX4296" s="404"/>
      <c r="UVY4296" s="404"/>
      <c r="UVZ4296" s="404"/>
      <c r="UWA4296" s="404"/>
      <c r="UWB4296" s="404"/>
      <c r="UWC4296" s="404"/>
      <c r="UWD4296" s="404"/>
      <c r="UWE4296" s="404"/>
      <c r="UWF4296" s="404"/>
      <c r="UWG4296" s="404"/>
      <c r="UWH4296" s="404"/>
      <c r="UWI4296" s="404"/>
      <c r="UWJ4296" s="404"/>
      <c r="UWK4296" s="404"/>
      <c r="UWL4296" s="404"/>
      <c r="UWM4296" s="404"/>
      <c r="UWN4296" s="404"/>
      <c r="UWO4296" s="404"/>
      <c r="UWP4296" s="404"/>
      <c r="UWQ4296" s="404"/>
      <c r="UWR4296" s="404"/>
      <c r="UWS4296" s="404"/>
      <c r="UWT4296" s="404"/>
      <c r="UWU4296" s="404"/>
      <c r="UWV4296" s="404"/>
      <c r="UWW4296" s="404"/>
      <c r="UWX4296" s="404"/>
      <c r="UWY4296" s="404"/>
      <c r="UWZ4296" s="404"/>
      <c r="UXA4296" s="404"/>
      <c r="UXB4296" s="404"/>
      <c r="UXC4296" s="404"/>
      <c r="UXD4296" s="404"/>
      <c r="UXE4296" s="404"/>
      <c r="UXF4296" s="404"/>
      <c r="UXG4296" s="404"/>
      <c r="UXH4296" s="404"/>
      <c r="UXI4296" s="404"/>
      <c r="UXJ4296" s="404"/>
      <c r="UXK4296" s="404"/>
      <c r="UXL4296" s="404"/>
      <c r="UXM4296" s="404"/>
      <c r="UXN4296" s="404"/>
      <c r="UXO4296" s="404"/>
      <c r="UXP4296" s="404"/>
      <c r="UXQ4296" s="404"/>
      <c r="UXR4296" s="404"/>
      <c r="UXS4296" s="404"/>
      <c r="UXT4296" s="404"/>
      <c r="UXU4296" s="404"/>
      <c r="UXV4296" s="404"/>
      <c r="UXW4296" s="404"/>
      <c r="UXX4296" s="404"/>
      <c r="UXY4296" s="404"/>
      <c r="UXZ4296" s="404"/>
      <c r="UYA4296" s="404"/>
      <c r="UYB4296" s="404"/>
      <c r="UYC4296" s="404"/>
      <c r="UYD4296" s="404"/>
      <c r="UYE4296" s="404"/>
      <c r="UYF4296" s="404"/>
      <c r="UYG4296" s="404"/>
      <c r="UYH4296" s="404"/>
      <c r="UYI4296" s="404"/>
      <c r="UYJ4296" s="404"/>
      <c r="UYK4296" s="404"/>
      <c r="UYL4296" s="404"/>
      <c r="UYM4296" s="404"/>
      <c r="UYN4296" s="404"/>
      <c r="UYO4296" s="404"/>
      <c r="UYP4296" s="404"/>
      <c r="UYQ4296" s="404"/>
      <c r="UYR4296" s="404"/>
      <c r="UYS4296" s="404"/>
      <c r="UYT4296" s="404"/>
      <c r="UYU4296" s="404"/>
      <c r="UYV4296" s="404"/>
      <c r="UYW4296" s="404"/>
      <c r="UYX4296" s="404"/>
      <c r="UYY4296" s="404"/>
      <c r="UYZ4296" s="404"/>
      <c r="UZA4296" s="404"/>
      <c r="UZB4296" s="404"/>
      <c r="UZC4296" s="404"/>
      <c r="UZD4296" s="404"/>
      <c r="UZE4296" s="404"/>
      <c r="UZF4296" s="404"/>
      <c r="UZG4296" s="404"/>
      <c r="UZH4296" s="404"/>
      <c r="UZI4296" s="404"/>
      <c r="UZJ4296" s="404"/>
      <c r="UZK4296" s="404"/>
      <c r="UZL4296" s="404"/>
      <c r="UZM4296" s="404"/>
      <c r="UZN4296" s="404"/>
      <c r="UZO4296" s="404"/>
      <c r="UZP4296" s="404"/>
      <c r="UZQ4296" s="404"/>
      <c r="UZR4296" s="404"/>
      <c r="UZS4296" s="404"/>
      <c r="UZT4296" s="404"/>
      <c r="UZU4296" s="404"/>
      <c r="UZV4296" s="404"/>
      <c r="UZW4296" s="404"/>
      <c r="UZX4296" s="404"/>
      <c r="UZY4296" s="404"/>
      <c r="UZZ4296" s="404"/>
      <c r="VAA4296" s="404"/>
      <c r="VAB4296" s="404"/>
      <c r="VAC4296" s="404"/>
      <c r="VAD4296" s="404"/>
      <c r="VAE4296" s="404"/>
      <c r="VAF4296" s="404"/>
      <c r="VAG4296" s="404"/>
      <c r="VAH4296" s="404"/>
      <c r="VAI4296" s="404"/>
      <c r="VAJ4296" s="404"/>
      <c r="VAK4296" s="404"/>
      <c r="VAL4296" s="404"/>
      <c r="VAM4296" s="404"/>
      <c r="VAN4296" s="404"/>
      <c r="VAO4296" s="404"/>
      <c r="VAP4296" s="404"/>
      <c r="VAQ4296" s="404"/>
      <c r="VAR4296" s="404"/>
      <c r="VAS4296" s="404"/>
      <c r="VAT4296" s="404"/>
      <c r="VAU4296" s="404"/>
      <c r="VAV4296" s="404"/>
      <c r="VAW4296" s="404"/>
      <c r="VAX4296" s="404"/>
      <c r="VAY4296" s="404"/>
      <c r="VAZ4296" s="404"/>
      <c r="VBA4296" s="404"/>
      <c r="VBB4296" s="404"/>
      <c r="VBC4296" s="404"/>
      <c r="VBD4296" s="404"/>
      <c r="VBE4296" s="404"/>
      <c r="VBF4296" s="404"/>
      <c r="VBG4296" s="404"/>
      <c r="VBH4296" s="404"/>
      <c r="VBI4296" s="404"/>
      <c r="VBJ4296" s="404"/>
      <c r="VBK4296" s="404"/>
      <c r="VBL4296" s="404"/>
      <c r="VBM4296" s="404"/>
      <c r="VBN4296" s="404"/>
      <c r="VBO4296" s="404"/>
      <c r="VBP4296" s="404"/>
      <c r="VBQ4296" s="404"/>
      <c r="VBR4296" s="404"/>
      <c r="VBS4296" s="404"/>
      <c r="VBT4296" s="404"/>
      <c r="VBU4296" s="404"/>
      <c r="VBV4296" s="404"/>
      <c r="VBW4296" s="404"/>
      <c r="VBX4296" s="404"/>
      <c r="VBY4296" s="404"/>
      <c r="VBZ4296" s="404"/>
      <c r="VCA4296" s="404"/>
      <c r="VCB4296" s="404"/>
      <c r="VCC4296" s="404"/>
      <c r="VCD4296" s="404"/>
      <c r="VCE4296" s="404"/>
      <c r="VCF4296" s="404"/>
      <c r="VCG4296" s="404"/>
      <c r="VCH4296" s="404"/>
      <c r="VCI4296" s="404"/>
      <c r="VCJ4296" s="404"/>
      <c r="VCK4296" s="404"/>
      <c r="VCL4296" s="404"/>
      <c r="VCM4296" s="404"/>
      <c r="VCN4296" s="404"/>
      <c r="VCO4296" s="404"/>
      <c r="VCP4296" s="404"/>
      <c r="VCQ4296" s="404"/>
      <c r="VCR4296" s="404"/>
      <c r="VCS4296" s="404"/>
      <c r="VCT4296" s="404"/>
      <c r="VCU4296" s="404"/>
      <c r="VCV4296" s="404"/>
      <c r="VCW4296" s="404"/>
      <c r="VCX4296" s="404"/>
      <c r="VCY4296" s="404"/>
      <c r="VCZ4296" s="404"/>
      <c r="VDA4296" s="404"/>
      <c r="VDB4296" s="404"/>
      <c r="VDC4296" s="404"/>
      <c r="VDD4296" s="404"/>
      <c r="VDE4296" s="404"/>
      <c r="VDF4296" s="404"/>
      <c r="VDG4296" s="404"/>
      <c r="VDH4296" s="404"/>
      <c r="VDI4296" s="404"/>
      <c r="VDJ4296" s="404"/>
      <c r="VDK4296" s="404"/>
      <c r="VDL4296" s="404"/>
      <c r="VDM4296" s="404"/>
      <c r="VDN4296" s="404"/>
      <c r="VDO4296" s="404"/>
      <c r="VDP4296" s="404"/>
      <c r="VDQ4296" s="404"/>
      <c r="VDR4296" s="404"/>
      <c r="VDS4296" s="404"/>
      <c r="VDT4296" s="404"/>
      <c r="VDU4296" s="404"/>
      <c r="VDV4296" s="404"/>
      <c r="VDW4296" s="404"/>
      <c r="VDX4296" s="404"/>
      <c r="VDY4296" s="404"/>
      <c r="VDZ4296" s="404"/>
      <c r="VEA4296" s="404"/>
      <c r="VEB4296" s="404"/>
      <c r="VEC4296" s="404"/>
      <c r="VED4296" s="404"/>
      <c r="VEE4296" s="404"/>
      <c r="VEF4296" s="404"/>
      <c r="VEG4296" s="404"/>
      <c r="VEH4296" s="404"/>
      <c r="VEI4296" s="404"/>
      <c r="VEJ4296" s="404"/>
      <c r="VEK4296" s="404"/>
      <c r="VEL4296" s="404"/>
      <c r="VEM4296" s="404"/>
      <c r="VEN4296" s="404"/>
      <c r="VEO4296" s="404"/>
      <c r="VEP4296" s="404"/>
      <c r="VEQ4296" s="404"/>
      <c r="VER4296" s="404"/>
      <c r="VES4296" s="404"/>
      <c r="VET4296" s="404"/>
      <c r="VEU4296" s="404"/>
      <c r="VEV4296" s="404"/>
      <c r="VEW4296" s="404"/>
      <c r="VEX4296" s="404"/>
      <c r="VEY4296" s="404"/>
      <c r="VEZ4296" s="404"/>
      <c r="VFA4296" s="404"/>
      <c r="VFB4296" s="404"/>
      <c r="VFC4296" s="404"/>
      <c r="VFD4296" s="404"/>
      <c r="VFE4296" s="404"/>
      <c r="VFF4296" s="404"/>
      <c r="VFG4296" s="404"/>
      <c r="VFH4296" s="404"/>
      <c r="VFI4296" s="404"/>
      <c r="VFJ4296" s="404"/>
      <c r="VFK4296" s="404"/>
      <c r="VFL4296" s="404"/>
      <c r="VFM4296" s="404"/>
      <c r="VFN4296" s="404"/>
      <c r="VFO4296" s="404"/>
      <c r="VFP4296" s="404"/>
      <c r="VFQ4296" s="404"/>
      <c r="VFR4296" s="404"/>
      <c r="VFS4296" s="404"/>
      <c r="VFT4296" s="404"/>
      <c r="VFU4296" s="404"/>
      <c r="VFV4296" s="404"/>
      <c r="VFW4296" s="404"/>
      <c r="VFX4296" s="404"/>
      <c r="VFY4296" s="404"/>
      <c r="VFZ4296" s="404"/>
      <c r="VGA4296" s="404"/>
      <c r="VGB4296" s="404"/>
      <c r="VGC4296" s="404"/>
      <c r="VGD4296" s="404"/>
      <c r="VGE4296" s="404"/>
      <c r="VGF4296" s="404"/>
      <c r="VGG4296" s="404"/>
      <c r="VGH4296" s="404"/>
      <c r="VGI4296" s="404"/>
      <c r="VGJ4296" s="404"/>
      <c r="VGK4296" s="404"/>
      <c r="VGL4296" s="404"/>
      <c r="VGM4296" s="404"/>
      <c r="VGN4296" s="404"/>
      <c r="VGO4296" s="404"/>
      <c r="VGP4296" s="404"/>
      <c r="VGQ4296" s="404"/>
      <c r="VGR4296" s="404"/>
      <c r="VGS4296" s="404"/>
      <c r="VGT4296" s="404"/>
      <c r="VGU4296" s="404"/>
      <c r="VGV4296" s="404"/>
      <c r="VGW4296" s="404"/>
      <c r="VGX4296" s="404"/>
      <c r="VGY4296" s="404"/>
      <c r="VGZ4296" s="404"/>
      <c r="VHA4296" s="404"/>
      <c r="VHB4296" s="404"/>
      <c r="VHC4296" s="404"/>
      <c r="VHD4296" s="404"/>
      <c r="VHE4296" s="404"/>
      <c r="VHF4296" s="404"/>
      <c r="VHG4296" s="404"/>
      <c r="VHH4296" s="404"/>
      <c r="VHI4296" s="404"/>
      <c r="VHJ4296" s="404"/>
      <c r="VHK4296" s="404"/>
      <c r="VHL4296" s="404"/>
      <c r="VHM4296" s="404"/>
      <c r="VHN4296" s="404"/>
      <c r="VHO4296" s="404"/>
      <c r="VHP4296" s="404"/>
      <c r="VHQ4296" s="404"/>
      <c r="VHR4296" s="404"/>
      <c r="VHS4296" s="404"/>
      <c r="VHT4296" s="404"/>
      <c r="VHU4296" s="404"/>
      <c r="VHV4296" s="404"/>
      <c r="VHW4296" s="404"/>
      <c r="VHX4296" s="404"/>
      <c r="VHY4296" s="404"/>
      <c r="VHZ4296" s="404"/>
      <c r="VIA4296" s="404"/>
      <c r="VIB4296" s="404"/>
      <c r="VIC4296" s="404"/>
      <c r="VID4296" s="404"/>
      <c r="VIE4296" s="404"/>
      <c r="VIF4296" s="404"/>
      <c r="VIG4296" s="404"/>
      <c r="VIH4296" s="404"/>
      <c r="VII4296" s="404"/>
      <c r="VIJ4296" s="404"/>
      <c r="VIK4296" s="404"/>
      <c r="VIL4296" s="404"/>
      <c r="VIM4296" s="404"/>
      <c r="VIN4296" s="404"/>
      <c r="VIO4296" s="404"/>
      <c r="VIP4296" s="404"/>
      <c r="VIQ4296" s="404"/>
      <c r="VIR4296" s="404"/>
      <c r="VIS4296" s="404"/>
      <c r="VIT4296" s="404"/>
      <c r="VIU4296" s="404"/>
      <c r="VIV4296" s="404"/>
      <c r="VIW4296" s="404"/>
      <c r="VIX4296" s="404"/>
      <c r="VIY4296" s="404"/>
      <c r="VIZ4296" s="404"/>
      <c r="VJA4296" s="404"/>
      <c r="VJB4296" s="404"/>
      <c r="VJC4296" s="404"/>
      <c r="VJD4296" s="404"/>
      <c r="VJE4296" s="404"/>
      <c r="VJF4296" s="404"/>
      <c r="VJG4296" s="404"/>
      <c r="VJH4296" s="404"/>
      <c r="VJI4296" s="404"/>
      <c r="VJJ4296" s="404"/>
      <c r="VJK4296" s="404"/>
      <c r="VJL4296" s="404"/>
      <c r="VJM4296" s="404"/>
      <c r="VJN4296" s="404"/>
      <c r="VJO4296" s="404"/>
      <c r="VJP4296" s="404"/>
      <c r="VJQ4296" s="404"/>
      <c r="VJR4296" s="404"/>
      <c r="VJS4296" s="404"/>
      <c r="VJT4296" s="404"/>
      <c r="VJU4296" s="404"/>
      <c r="VJV4296" s="404"/>
      <c r="VJW4296" s="404"/>
      <c r="VJX4296" s="404"/>
      <c r="VJY4296" s="404"/>
      <c r="VJZ4296" s="404"/>
      <c r="VKA4296" s="404"/>
      <c r="VKB4296" s="404"/>
      <c r="VKC4296" s="404"/>
      <c r="VKD4296" s="404"/>
      <c r="VKE4296" s="404"/>
      <c r="VKF4296" s="404"/>
      <c r="VKG4296" s="404"/>
      <c r="VKH4296" s="404"/>
      <c r="VKI4296" s="404"/>
      <c r="VKJ4296" s="404"/>
      <c r="VKK4296" s="404"/>
      <c r="VKL4296" s="404"/>
      <c r="VKM4296" s="404"/>
      <c r="VKN4296" s="404"/>
      <c r="VKO4296" s="404"/>
      <c r="VKP4296" s="404"/>
      <c r="VKQ4296" s="404"/>
      <c r="VKR4296" s="404"/>
      <c r="VKS4296" s="404"/>
      <c r="VKT4296" s="404"/>
      <c r="VKU4296" s="404"/>
      <c r="VKV4296" s="404"/>
      <c r="VKW4296" s="404"/>
      <c r="VKX4296" s="404"/>
      <c r="VKY4296" s="404"/>
      <c r="VKZ4296" s="404"/>
      <c r="VLA4296" s="404"/>
      <c r="VLB4296" s="404"/>
      <c r="VLC4296" s="404"/>
      <c r="VLD4296" s="404"/>
      <c r="VLE4296" s="404"/>
      <c r="VLF4296" s="404"/>
      <c r="VLG4296" s="404"/>
      <c r="VLH4296" s="404"/>
      <c r="VLI4296" s="404"/>
      <c r="VLJ4296" s="404"/>
      <c r="VLK4296" s="404"/>
      <c r="VLL4296" s="404"/>
      <c r="VLM4296" s="404"/>
      <c r="VLN4296" s="404"/>
      <c r="VLO4296" s="404"/>
      <c r="VLP4296" s="404"/>
      <c r="VLQ4296" s="404"/>
      <c r="VLR4296" s="404"/>
      <c r="VLS4296" s="404"/>
      <c r="VLT4296" s="404"/>
      <c r="VLU4296" s="404"/>
      <c r="VLV4296" s="404"/>
      <c r="VLW4296" s="404"/>
      <c r="VLX4296" s="404"/>
      <c r="VLY4296" s="404"/>
      <c r="VLZ4296" s="404"/>
      <c r="VMA4296" s="404"/>
      <c r="VMB4296" s="404"/>
      <c r="VMC4296" s="404"/>
      <c r="VMD4296" s="404"/>
      <c r="VME4296" s="404"/>
      <c r="VMF4296" s="404"/>
      <c r="VMG4296" s="404"/>
      <c r="VMH4296" s="404"/>
      <c r="VMI4296" s="404"/>
      <c r="VMJ4296" s="404"/>
      <c r="VMK4296" s="404"/>
      <c r="VML4296" s="404"/>
      <c r="VMM4296" s="404"/>
      <c r="VMN4296" s="404"/>
      <c r="VMO4296" s="404"/>
      <c r="VMP4296" s="404"/>
      <c r="VMQ4296" s="404"/>
      <c r="VMR4296" s="404"/>
      <c r="VMS4296" s="404"/>
      <c r="VMT4296" s="404"/>
      <c r="VMU4296" s="404"/>
      <c r="VMV4296" s="404"/>
      <c r="VMW4296" s="404"/>
      <c r="VMX4296" s="404"/>
      <c r="VMY4296" s="404"/>
      <c r="VMZ4296" s="404"/>
      <c r="VNA4296" s="404"/>
      <c r="VNB4296" s="404"/>
      <c r="VNC4296" s="404"/>
      <c r="VND4296" s="404"/>
      <c r="VNE4296" s="404"/>
      <c r="VNF4296" s="404"/>
      <c r="VNG4296" s="404"/>
      <c r="VNH4296" s="404"/>
      <c r="VNI4296" s="404"/>
      <c r="VNJ4296" s="404"/>
      <c r="VNK4296" s="404"/>
      <c r="VNL4296" s="404"/>
      <c r="VNM4296" s="404"/>
      <c r="VNN4296" s="404"/>
      <c r="VNO4296" s="404"/>
      <c r="VNP4296" s="404"/>
      <c r="VNQ4296" s="404"/>
      <c r="VNR4296" s="404"/>
      <c r="VNS4296" s="404"/>
      <c r="VNT4296" s="404"/>
      <c r="VNU4296" s="404"/>
      <c r="VNV4296" s="404"/>
      <c r="VNW4296" s="404"/>
      <c r="VNX4296" s="404"/>
      <c r="VNY4296" s="404"/>
      <c r="VNZ4296" s="404"/>
      <c r="VOA4296" s="404"/>
      <c r="VOB4296" s="404"/>
      <c r="VOC4296" s="404"/>
      <c r="VOD4296" s="404"/>
      <c r="VOE4296" s="404"/>
      <c r="VOF4296" s="404"/>
      <c r="VOG4296" s="404"/>
      <c r="VOH4296" s="404"/>
      <c r="VOI4296" s="404"/>
      <c r="VOJ4296" s="404"/>
      <c r="VOK4296" s="404"/>
      <c r="VOL4296" s="404"/>
      <c r="VOM4296" s="404"/>
      <c r="VON4296" s="404"/>
      <c r="VOO4296" s="404"/>
      <c r="VOP4296" s="404"/>
      <c r="VOQ4296" s="404"/>
      <c r="VOR4296" s="404"/>
      <c r="VOS4296" s="404"/>
      <c r="VOT4296" s="404"/>
      <c r="VOU4296" s="404"/>
      <c r="VOV4296" s="404"/>
      <c r="VOW4296" s="404"/>
      <c r="VOX4296" s="404"/>
      <c r="VOY4296" s="404"/>
      <c r="VOZ4296" s="404"/>
      <c r="VPA4296" s="404"/>
      <c r="VPB4296" s="404"/>
      <c r="VPC4296" s="404"/>
      <c r="VPD4296" s="404"/>
      <c r="VPE4296" s="404"/>
      <c r="VPF4296" s="404"/>
      <c r="VPG4296" s="404"/>
      <c r="VPH4296" s="404"/>
      <c r="VPI4296" s="404"/>
      <c r="VPJ4296" s="404"/>
      <c r="VPK4296" s="404"/>
      <c r="VPL4296" s="404"/>
      <c r="VPM4296" s="404"/>
      <c r="VPN4296" s="404"/>
      <c r="VPO4296" s="404"/>
      <c r="VPP4296" s="404"/>
      <c r="VPQ4296" s="404"/>
      <c r="VPR4296" s="404"/>
      <c r="VPS4296" s="404"/>
      <c r="VPT4296" s="404"/>
      <c r="VPU4296" s="404"/>
      <c r="VPV4296" s="404"/>
      <c r="VPW4296" s="404"/>
      <c r="VPX4296" s="404"/>
      <c r="VPY4296" s="404"/>
      <c r="VPZ4296" s="404"/>
      <c r="VQA4296" s="404"/>
      <c r="VQB4296" s="404"/>
      <c r="VQC4296" s="404"/>
      <c r="VQD4296" s="404"/>
      <c r="VQE4296" s="404"/>
      <c r="VQF4296" s="404"/>
      <c r="VQG4296" s="404"/>
      <c r="VQH4296" s="404"/>
      <c r="VQI4296" s="404"/>
      <c r="VQJ4296" s="404"/>
      <c r="VQK4296" s="404"/>
      <c r="VQL4296" s="404"/>
      <c r="VQM4296" s="404"/>
      <c r="VQN4296" s="404"/>
      <c r="VQO4296" s="404"/>
      <c r="VQP4296" s="404"/>
      <c r="VQQ4296" s="404"/>
      <c r="VQR4296" s="404"/>
      <c r="VQS4296" s="404"/>
      <c r="VQT4296" s="404"/>
      <c r="VQU4296" s="404"/>
      <c r="VQV4296" s="404"/>
      <c r="VQW4296" s="404"/>
      <c r="VQX4296" s="404"/>
      <c r="VQY4296" s="404"/>
      <c r="VQZ4296" s="404"/>
      <c r="VRA4296" s="404"/>
      <c r="VRB4296" s="404"/>
      <c r="VRC4296" s="404"/>
      <c r="VRD4296" s="404"/>
      <c r="VRE4296" s="404"/>
      <c r="VRF4296" s="404"/>
      <c r="VRG4296" s="404"/>
      <c r="VRH4296" s="404"/>
      <c r="VRI4296" s="404"/>
      <c r="VRJ4296" s="404"/>
      <c r="VRK4296" s="404"/>
      <c r="VRL4296" s="404"/>
      <c r="VRM4296" s="404"/>
      <c r="VRN4296" s="404"/>
      <c r="VRO4296" s="404"/>
      <c r="VRP4296" s="404"/>
      <c r="VRQ4296" s="404"/>
      <c r="VRR4296" s="404"/>
      <c r="VRS4296" s="404"/>
      <c r="VRT4296" s="404"/>
      <c r="VRU4296" s="404"/>
      <c r="VRV4296" s="404"/>
      <c r="VRW4296" s="404"/>
      <c r="VRX4296" s="404"/>
      <c r="VRY4296" s="404"/>
      <c r="VRZ4296" s="404"/>
      <c r="VSA4296" s="404"/>
      <c r="VSB4296" s="404"/>
      <c r="VSC4296" s="404"/>
      <c r="VSD4296" s="404"/>
      <c r="VSE4296" s="404"/>
      <c r="VSF4296" s="404"/>
      <c r="VSG4296" s="404"/>
      <c r="VSH4296" s="404"/>
      <c r="VSI4296" s="404"/>
      <c r="VSJ4296" s="404"/>
      <c r="VSK4296" s="404"/>
      <c r="VSL4296" s="404"/>
      <c r="VSM4296" s="404"/>
      <c r="VSN4296" s="404"/>
      <c r="VSO4296" s="404"/>
      <c r="VSP4296" s="404"/>
      <c r="VSQ4296" s="404"/>
      <c r="VSR4296" s="404"/>
      <c r="VSS4296" s="404"/>
      <c r="VST4296" s="404"/>
      <c r="VSU4296" s="404"/>
      <c r="VSV4296" s="404"/>
      <c r="VSW4296" s="404"/>
      <c r="VSX4296" s="404"/>
      <c r="VSY4296" s="404"/>
      <c r="VSZ4296" s="404"/>
      <c r="VTA4296" s="404"/>
      <c r="VTB4296" s="404"/>
      <c r="VTC4296" s="404"/>
      <c r="VTD4296" s="404"/>
      <c r="VTE4296" s="404"/>
      <c r="VTF4296" s="404"/>
      <c r="VTG4296" s="404"/>
      <c r="VTH4296" s="404"/>
      <c r="VTI4296" s="404"/>
      <c r="VTJ4296" s="404"/>
      <c r="VTK4296" s="404"/>
      <c r="VTL4296" s="404"/>
      <c r="VTM4296" s="404"/>
      <c r="VTN4296" s="404"/>
      <c r="VTO4296" s="404"/>
      <c r="VTP4296" s="404"/>
      <c r="VTQ4296" s="404"/>
      <c r="VTR4296" s="404"/>
      <c r="VTS4296" s="404"/>
      <c r="VTT4296" s="404"/>
      <c r="VTU4296" s="404"/>
      <c r="VTV4296" s="404"/>
      <c r="VTW4296" s="404"/>
      <c r="VTX4296" s="404"/>
      <c r="VTY4296" s="404"/>
      <c r="VTZ4296" s="404"/>
      <c r="VUA4296" s="404"/>
      <c r="VUB4296" s="404"/>
      <c r="VUC4296" s="404"/>
      <c r="VUD4296" s="404"/>
      <c r="VUE4296" s="404"/>
      <c r="VUF4296" s="404"/>
      <c r="VUG4296" s="404"/>
      <c r="VUH4296" s="404"/>
      <c r="VUI4296" s="404"/>
      <c r="VUJ4296" s="404"/>
      <c r="VUK4296" s="404"/>
      <c r="VUL4296" s="404"/>
      <c r="VUM4296" s="404"/>
      <c r="VUN4296" s="404"/>
      <c r="VUO4296" s="404"/>
      <c r="VUP4296" s="404"/>
      <c r="VUQ4296" s="404"/>
      <c r="VUR4296" s="404"/>
      <c r="VUS4296" s="404"/>
      <c r="VUT4296" s="404"/>
      <c r="VUU4296" s="404"/>
      <c r="VUV4296" s="404"/>
      <c r="VUW4296" s="404"/>
      <c r="VUX4296" s="404"/>
      <c r="VUY4296" s="404"/>
      <c r="VUZ4296" s="404"/>
      <c r="VVA4296" s="404"/>
      <c r="VVB4296" s="404"/>
      <c r="VVC4296" s="404"/>
      <c r="VVD4296" s="404"/>
      <c r="VVE4296" s="404"/>
      <c r="VVF4296" s="404"/>
      <c r="VVG4296" s="404"/>
      <c r="VVH4296" s="404"/>
      <c r="VVI4296" s="404"/>
      <c r="VVJ4296" s="404"/>
      <c r="VVK4296" s="404"/>
      <c r="VVL4296" s="404"/>
      <c r="VVM4296" s="404"/>
      <c r="VVN4296" s="404"/>
      <c r="VVO4296" s="404"/>
      <c r="VVP4296" s="404"/>
      <c r="VVQ4296" s="404"/>
      <c r="VVR4296" s="404"/>
      <c r="VVS4296" s="404"/>
      <c r="VVT4296" s="404"/>
      <c r="VVU4296" s="404"/>
      <c r="VVV4296" s="404"/>
      <c r="VVW4296" s="404"/>
      <c r="VVX4296" s="404"/>
      <c r="VVY4296" s="404"/>
      <c r="VVZ4296" s="404"/>
      <c r="VWA4296" s="404"/>
      <c r="VWB4296" s="404"/>
      <c r="VWC4296" s="404"/>
      <c r="VWD4296" s="404"/>
      <c r="VWE4296" s="404"/>
      <c r="VWF4296" s="404"/>
      <c r="VWG4296" s="404"/>
      <c r="VWH4296" s="404"/>
      <c r="VWI4296" s="404"/>
      <c r="VWJ4296" s="404"/>
      <c r="VWK4296" s="404"/>
      <c r="VWL4296" s="404"/>
      <c r="VWM4296" s="404"/>
      <c r="VWN4296" s="404"/>
      <c r="VWO4296" s="404"/>
      <c r="VWP4296" s="404"/>
      <c r="VWQ4296" s="404"/>
      <c r="VWR4296" s="404"/>
      <c r="VWS4296" s="404"/>
      <c r="VWT4296" s="404"/>
      <c r="VWU4296" s="404"/>
      <c r="VWV4296" s="404"/>
      <c r="VWW4296" s="404"/>
      <c r="VWX4296" s="404"/>
      <c r="VWY4296" s="404"/>
      <c r="VWZ4296" s="404"/>
      <c r="VXA4296" s="404"/>
      <c r="VXB4296" s="404"/>
      <c r="VXC4296" s="404"/>
      <c r="VXD4296" s="404"/>
      <c r="VXE4296" s="404"/>
      <c r="VXF4296" s="404"/>
      <c r="VXG4296" s="404"/>
      <c r="VXH4296" s="404"/>
      <c r="VXI4296" s="404"/>
      <c r="VXJ4296" s="404"/>
      <c r="VXK4296" s="404"/>
      <c r="VXL4296" s="404"/>
      <c r="VXM4296" s="404"/>
      <c r="VXN4296" s="404"/>
      <c r="VXO4296" s="404"/>
      <c r="VXP4296" s="404"/>
      <c r="VXQ4296" s="404"/>
      <c r="VXR4296" s="404"/>
      <c r="VXS4296" s="404"/>
      <c r="VXT4296" s="404"/>
      <c r="VXU4296" s="404"/>
      <c r="VXV4296" s="404"/>
      <c r="VXW4296" s="404"/>
      <c r="VXX4296" s="404"/>
      <c r="VXY4296" s="404"/>
      <c r="VXZ4296" s="404"/>
      <c r="VYA4296" s="404"/>
      <c r="VYB4296" s="404"/>
      <c r="VYC4296" s="404"/>
      <c r="VYD4296" s="404"/>
      <c r="VYE4296" s="404"/>
      <c r="VYF4296" s="404"/>
      <c r="VYG4296" s="404"/>
      <c r="VYH4296" s="404"/>
      <c r="VYI4296" s="404"/>
      <c r="VYJ4296" s="404"/>
      <c r="VYK4296" s="404"/>
      <c r="VYL4296" s="404"/>
      <c r="VYM4296" s="404"/>
      <c r="VYN4296" s="404"/>
      <c r="VYO4296" s="404"/>
      <c r="VYP4296" s="404"/>
      <c r="VYQ4296" s="404"/>
      <c r="VYR4296" s="404"/>
      <c r="VYS4296" s="404"/>
      <c r="VYT4296" s="404"/>
      <c r="VYU4296" s="404"/>
      <c r="VYV4296" s="404"/>
      <c r="VYW4296" s="404"/>
      <c r="VYX4296" s="404"/>
      <c r="VYY4296" s="404"/>
      <c r="VYZ4296" s="404"/>
      <c r="VZA4296" s="404"/>
      <c r="VZB4296" s="404"/>
      <c r="VZC4296" s="404"/>
      <c r="VZD4296" s="404"/>
      <c r="VZE4296" s="404"/>
      <c r="VZF4296" s="404"/>
      <c r="VZG4296" s="404"/>
      <c r="VZH4296" s="404"/>
      <c r="VZI4296" s="404"/>
      <c r="VZJ4296" s="404"/>
      <c r="VZK4296" s="404"/>
      <c r="VZL4296" s="404"/>
      <c r="VZM4296" s="404"/>
      <c r="VZN4296" s="404"/>
      <c r="VZO4296" s="404"/>
      <c r="VZP4296" s="404"/>
      <c r="VZQ4296" s="404"/>
      <c r="VZR4296" s="404"/>
      <c r="VZS4296" s="404"/>
      <c r="VZT4296" s="404"/>
      <c r="VZU4296" s="404"/>
      <c r="VZV4296" s="404"/>
      <c r="VZW4296" s="404"/>
      <c r="VZX4296" s="404"/>
      <c r="VZY4296" s="404"/>
      <c r="VZZ4296" s="404"/>
      <c r="WAA4296" s="404"/>
      <c r="WAB4296" s="404"/>
      <c r="WAC4296" s="404"/>
      <c r="WAD4296" s="404"/>
      <c r="WAE4296" s="404"/>
      <c r="WAF4296" s="404"/>
      <c r="WAG4296" s="404"/>
      <c r="WAH4296" s="404"/>
      <c r="WAI4296" s="404"/>
      <c r="WAJ4296" s="404"/>
      <c r="WAK4296" s="404"/>
      <c r="WAL4296" s="404"/>
      <c r="WAM4296" s="404"/>
      <c r="WAN4296" s="404"/>
      <c r="WAO4296" s="404"/>
      <c r="WAP4296" s="404"/>
      <c r="WAQ4296" s="404"/>
      <c r="WAR4296" s="404"/>
      <c r="WAS4296" s="404"/>
      <c r="WAT4296" s="404"/>
      <c r="WAU4296" s="404"/>
      <c r="WAV4296" s="404"/>
      <c r="WAW4296" s="404"/>
      <c r="WAX4296" s="404"/>
      <c r="WAY4296" s="404"/>
      <c r="WAZ4296" s="404"/>
      <c r="WBA4296" s="404"/>
      <c r="WBB4296" s="404"/>
      <c r="WBC4296" s="404"/>
      <c r="WBD4296" s="404"/>
      <c r="WBE4296" s="404"/>
      <c r="WBF4296" s="404"/>
      <c r="WBG4296" s="404"/>
      <c r="WBH4296" s="404"/>
      <c r="WBI4296" s="404"/>
      <c r="WBJ4296" s="404"/>
      <c r="WBK4296" s="404"/>
      <c r="WBL4296" s="404"/>
      <c r="WBM4296" s="404"/>
      <c r="WBN4296" s="404"/>
      <c r="WBO4296" s="404"/>
      <c r="WBP4296" s="404"/>
      <c r="WBQ4296" s="404"/>
      <c r="WBR4296" s="404"/>
      <c r="WBS4296" s="404"/>
      <c r="WBT4296" s="404"/>
      <c r="WBU4296" s="404"/>
      <c r="WBV4296" s="404"/>
      <c r="WBW4296" s="404"/>
      <c r="WBX4296" s="404"/>
      <c r="WBY4296" s="404"/>
      <c r="WBZ4296" s="404"/>
      <c r="WCA4296" s="404"/>
      <c r="WCB4296" s="404"/>
      <c r="WCC4296" s="404"/>
      <c r="WCD4296" s="404"/>
      <c r="WCE4296" s="404"/>
      <c r="WCF4296" s="404"/>
      <c r="WCG4296" s="404"/>
      <c r="WCH4296" s="404"/>
      <c r="WCI4296" s="404"/>
      <c r="WCJ4296" s="404"/>
      <c r="WCK4296" s="404"/>
      <c r="WCL4296" s="404"/>
      <c r="WCM4296" s="404"/>
      <c r="WCN4296" s="404"/>
      <c r="WCO4296" s="404"/>
      <c r="WCP4296" s="404"/>
      <c r="WCQ4296" s="404"/>
      <c r="WCR4296" s="404"/>
      <c r="WCS4296" s="404"/>
      <c r="WCT4296" s="404"/>
      <c r="WCU4296" s="404"/>
      <c r="WCV4296" s="404"/>
      <c r="WCW4296" s="404"/>
      <c r="WCX4296" s="404"/>
      <c r="WCY4296" s="404"/>
      <c r="WCZ4296" s="404"/>
      <c r="WDA4296" s="404"/>
      <c r="WDB4296" s="404"/>
      <c r="WDC4296" s="404"/>
      <c r="WDD4296" s="404"/>
      <c r="WDE4296" s="404"/>
      <c r="WDF4296" s="404"/>
      <c r="WDG4296" s="404"/>
      <c r="WDH4296" s="404"/>
      <c r="WDI4296" s="404"/>
      <c r="WDJ4296" s="404"/>
      <c r="WDK4296" s="404"/>
      <c r="WDL4296" s="404"/>
      <c r="WDM4296" s="404"/>
      <c r="WDN4296" s="404"/>
      <c r="WDO4296" s="404"/>
      <c r="WDP4296" s="404"/>
      <c r="WDQ4296" s="404"/>
      <c r="WDR4296" s="404"/>
      <c r="WDS4296" s="404"/>
      <c r="WDT4296" s="404"/>
      <c r="WDU4296" s="404"/>
      <c r="WDV4296" s="404"/>
      <c r="WDW4296" s="404"/>
      <c r="WDX4296" s="404"/>
      <c r="WDY4296" s="404"/>
      <c r="WDZ4296" s="404"/>
      <c r="WEA4296" s="404"/>
      <c r="WEB4296" s="404"/>
      <c r="WEC4296" s="404"/>
      <c r="WED4296" s="404"/>
      <c r="WEE4296" s="404"/>
      <c r="WEF4296" s="404"/>
      <c r="WEG4296" s="404"/>
      <c r="WEH4296" s="404"/>
      <c r="WEI4296" s="404"/>
      <c r="WEJ4296" s="404"/>
      <c r="WEK4296" s="404"/>
      <c r="WEL4296" s="404"/>
      <c r="WEM4296" s="404"/>
      <c r="WEN4296" s="404"/>
      <c r="WEO4296" s="404"/>
      <c r="WEP4296" s="404"/>
      <c r="WEQ4296" s="404"/>
      <c r="WER4296" s="404"/>
      <c r="WES4296" s="404"/>
      <c r="WET4296" s="404"/>
      <c r="WEU4296" s="404"/>
      <c r="WEV4296" s="404"/>
      <c r="WEW4296" s="404"/>
      <c r="WEX4296" s="404"/>
      <c r="WEY4296" s="404"/>
      <c r="WEZ4296" s="404"/>
      <c r="WFA4296" s="404"/>
      <c r="WFB4296" s="404"/>
      <c r="WFC4296" s="404"/>
      <c r="WFD4296" s="404"/>
      <c r="WFE4296" s="404"/>
      <c r="WFF4296" s="404"/>
      <c r="WFG4296" s="404"/>
      <c r="WFH4296" s="404"/>
      <c r="WFI4296" s="404"/>
      <c r="WFJ4296" s="404"/>
      <c r="WFK4296" s="404"/>
      <c r="WFL4296" s="404"/>
      <c r="WFM4296" s="404"/>
      <c r="WFN4296" s="404"/>
      <c r="WFO4296" s="404"/>
      <c r="WFP4296" s="404"/>
      <c r="WFQ4296" s="404"/>
      <c r="WFR4296" s="404"/>
      <c r="WFS4296" s="404"/>
      <c r="WFT4296" s="404"/>
      <c r="WFU4296" s="404"/>
      <c r="WFV4296" s="404"/>
      <c r="WFW4296" s="404"/>
      <c r="WFX4296" s="404"/>
      <c r="WFY4296" s="404"/>
      <c r="WFZ4296" s="404"/>
      <c r="WGA4296" s="404"/>
      <c r="WGB4296" s="404"/>
      <c r="WGC4296" s="404"/>
      <c r="WGD4296" s="404"/>
      <c r="WGE4296" s="404"/>
      <c r="WGF4296" s="404"/>
      <c r="WGG4296" s="404"/>
      <c r="WGH4296" s="404"/>
      <c r="WGI4296" s="404"/>
      <c r="WGJ4296" s="404"/>
      <c r="WGK4296" s="404"/>
      <c r="WGL4296" s="404"/>
      <c r="WGM4296" s="404"/>
      <c r="WGN4296" s="404"/>
      <c r="WGO4296" s="404"/>
      <c r="WGP4296" s="404"/>
      <c r="WGQ4296" s="404"/>
      <c r="WGR4296" s="404"/>
      <c r="WGS4296" s="404"/>
      <c r="WGT4296" s="404"/>
      <c r="WGU4296" s="404"/>
      <c r="WGV4296" s="404"/>
      <c r="WGW4296" s="404"/>
      <c r="WGX4296" s="404"/>
      <c r="WGY4296" s="404"/>
      <c r="WGZ4296" s="404"/>
      <c r="WHA4296" s="404"/>
      <c r="WHB4296" s="404"/>
      <c r="WHC4296" s="404"/>
      <c r="WHD4296" s="404"/>
      <c r="WHE4296" s="404"/>
      <c r="WHF4296" s="404"/>
      <c r="WHG4296" s="404"/>
      <c r="WHH4296" s="404"/>
      <c r="WHI4296" s="404"/>
      <c r="WHJ4296" s="404"/>
      <c r="WHK4296" s="404"/>
      <c r="WHL4296" s="404"/>
      <c r="WHM4296" s="404"/>
      <c r="WHN4296" s="404"/>
      <c r="WHO4296" s="404"/>
      <c r="WHP4296" s="404"/>
      <c r="WHQ4296" s="404"/>
      <c r="WHR4296" s="404"/>
      <c r="WHS4296" s="404"/>
      <c r="WHT4296" s="404"/>
      <c r="WHU4296" s="404"/>
      <c r="WHV4296" s="404"/>
      <c r="WHW4296" s="404"/>
      <c r="WHX4296" s="404"/>
      <c r="WHY4296" s="404"/>
      <c r="WHZ4296" s="404"/>
      <c r="WIA4296" s="404"/>
      <c r="WIB4296" s="404"/>
      <c r="WIC4296" s="404"/>
      <c r="WID4296" s="404"/>
      <c r="WIE4296" s="404"/>
      <c r="WIF4296" s="404"/>
      <c r="WIG4296" s="404"/>
      <c r="WIH4296" s="404"/>
      <c r="WII4296" s="404"/>
      <c r="WIJ4296" s="404"/>
      <c r="WIK4296" s="404"/>
      <c r="WIL4296" s="404"/>
      <c r="WIM4296" s="404"/>
      <c r="WIN4296" s="404"/>
      <c r="WIO4296" s="404"/>
      <c r="WIP4296" s="404"/>
      <c r="WIQ4296" s="404"/>
      <c r="WIR4296" s="404"/>
      <c r="WIS4296" s="404"/>
      <c r="WIT4296" s="404"/>
      <c r="WIU4296" s="404"/>
      <c r="WIV4296" s="404"/>
      <c r="WIW4296" s="404"/>
      <c r="WIX4296" s="404"/>
      <c r="WIY4296" s="404"/>
      <c r="WIZ4296" s="404"/>
      <c r="WJA4296" s="404"/>
      <c r="WJB4296" s="404"/>
      <c r="WJC4296" s="404"/>
      <c r="WJD4296" s="404"/>
      <c r="WJE4296" s="404"/>
      <c r="WJF4296" s="404"/>
      <c r="WJG4296" s="404"/>
      <c r="WJH4296" s="404"/>
      <c r="WJI4296" s="404"/>
      <c r="WJJ4296" s="404"/>
      <c r="WJK4296" s="404"/>
      <c r="WJL4296" s="404"/>
      <c r="WJM4296" s="404"/>
      <c r="WJN4296" s="404"/>
      <c r="WJO4296" s="404"/>
      <c r="WJP4296" s="404"/>
      <c r="WJQ4296" s="404"/>
      <c r="WJR4296" s="404"/>
      <c r="WJS4296" s="404"/>
      <c r="WJT4296" s="404"/>
      <c r="WJU4296" s="404"/>
      <c r="WJV4296" s="404"/>
      <c r="WJW4296" s="404"/>
      <c r="WJX4296" s="404"/>
      <c r="WJY4296" s="404"/>
      <c r="WJZ4296" s="404"/>
      <c r="WKA4296" s="404"/>
      <c r="WKB4296" s="404"/>
      <c r="WKC4296" s="404"/>
      <c r="WKD4296" s="404"/>
      <c r="WKE4296" s="404"/>
      <c r="WKF4296" s="404"/>
      <c r="WKG4296" s="404"/>
      <c r="WKH4296" s="404"/>
      <c r="WKI4296" s="404"/>
      <c r="WKJ4296" s="404"/>
      <c r="WKK4296" s="404"/>
      <c r="WKL4296" s="404"/>
      <c r="WKM4296" s="404"/>
      <c r="WKN4296" s="404"/>
      <c r="WKO4296" s="404"/>
      <c r="WKP4296" s="404"/>
      <c r="WKQ4296" s="404"/>
      <c r="WKR4296" s="404"/>
      <c r="WKS4296" s="404"/>
      <c r="WKT4296" s="404"/>
      <c r="WKU4296" s="404"/>
      <c r="WKV4296" s="404"/>
      <c r="WKW4296" s="404"/>
      <c r="WKX4296" s="404"/>
      <c r="WKY4296" s="404"/>
      <c r="WKZ4296" s="404"/>
      <c r="WLA4296" s="404"/>
      <c r="WLB4296" s="404"/>
      <c r="WLC4296" s="404"/>
      <c r="WLD4296" s="404"/>
      <c r="WLE4296" s="404"/>
      <c r="WLF4296" s="404"/>
      <c r="WLG4296" s="404"/>
      <c r="WLH4296" s="404"/>
      <c r="WLI4296" s="404"/>
      <c r="WLJ4296" s="404"/>
      <c r="WLK4296" s="404"/>
      <c r="WLL4296" s="404"/>
      <c r="WLM4296" s="404"/>
      <c r="WLN4296" s="404"/>
      <c r="WLO4296" s="404"/>
      <c r="WLP4296" s="404"/>
      <c r="WLQ4296" s="404"/>
      <c r="WLR4296" s="404"/>
      <c r="WLS4296" s="404"/>
      <c r="WLT4296" s="404"/>
      <c r="WLU4296" s="404"/>
      <c r="WLV4296" s="404"/>
      <c r="WLW4296" s="404"/>
      <c r="WLX4296" s="404"/>
      <c r="WLY4296" s="404"/>
      <c r="WLZ4296" s="404"/>
      <c r="WMA4296" s="404"/>
      <c r="WMB4296" s="404"/>
      <c r="WMC4296" s="404"/>
      <c r="WMD4296" s="404"/>
      <c r="WME4296" s="404"/>
      <c r="WMF4296" s="404"/>
      <c r="WMG4296" s="404"/>
      <c r="WMH4296" s="404"/>
      <c r="WMI4296" s="404"/>
      <c r="WMJ4296" s="404"/>
      <c r="WMK4296" s="404"/>
      <c r="WML4296" s="404"/>
      <c r="WMM4296" s="404"/>
      <c r="WMN4296" s="404"/>
      <c r="WMO4296" s="404"/>
      <c r="WMP4296" s="404"/>
      <c r="WMQ4296" s="404"/>
      <c r="WMR4296" s="404"/>
      <c r="WMS4296" s="404"/>
      <c r="WMT4296" s="404"/>
      <c r="WMU4296" s="404"/>
      <c r="WMV4296" s="404"/>
      <c r="WMW4296" s="404"/>
      <c r="WMX4296" s="404"/>
      <c r="WMY4296" s="404"/>
      <c r="WMZ4296" s="404"/>
      <c r="WNA4296" s="404"/>
      <c r="WNB4296" s="404"/>
      <c r="WNC4296" s="404"/>
      <c r="WND4296" s="404"/>
      <c r="WNE4296" s="404"/>
      <c r="WNF4296" s="404"/>
      <c r="WNG4296" s="404"/>
      <c r="WNH4296" s="404"/>
      <c r="WNI4296" s="404"/>
      <c r="WNJ4296" s="404"/>
      <c r="WNK4296" s="404"/>
      <c r="WNL4296" s="404"/>
      <c r="WNM4296" s="404"/>
      <c r="WNN4296" s="404"/>
      <c r="WNO4296" s="404"/>
      <c r="WNP4296" s="404"/>
      <c r="WNQ4296" s="404"/>
      <c r="WNR4296" s="404"/>
      <c r="WNS4296" s="404"/>
      <c r="WNT4296" s="404"/>
      <c r="WNU4296" s="404"/>
      <c r="WNV4296" s="404"/>
      <c r="WNW4296" s="404"/>
      <c r="WNX4296" s="404"/>
      <c r="WNY4296" s="404"/>
      <c r="WNZ4296" s="404"/>
      <c r="WOA4296" s="404"/>
      <c r="WOB4296" s="404"/>
      <c r="WOC4296" s="404"/>
      <c r="WOD4296" s="404"/>
      <c r="WOE4296" s="404"/>
      <c r="WOF4296" s="404"/>
      <c r="WOG4296" s="404"/>
      <c r="WOH4296" s="404"/>
      <c r="WOI4296" s="404"/>
      <c r="WOJ4296" s="404"/>
      <c r="WOK4296" s="404"/>
      <c r="WOL4296" s="404"/>
      <c r="WOM4296" s="404"/>
      <c r="WON4296" s="404"/>
      <c r="WOO4296" s="404"/>
      <c r="WOP4296" s="404"/>
      <c r="WOQ4296" s="404"/>
      <c r="WOR4296" s="404"/>
      <c r="WOS4296" s="404"/>
      <c r="WOT4296" s="404"/>
      <c r="WOU4296" s="404"/>
      <c r="WOV4296" s="404"/>
      <c r="WOW4296" s="404"/>
      <c r="WOX4296" s="404"/>
      <c r="WOY4296" s="404"/>
      <c r="WOZ4296" s="404"/>
      <c r="WPA4296" s="404"/>
      <c r="WPB4296" s="404"/>
      <c r="WPC4296" s="404"/>
      <c r="WPD4296" s="404"/>
      <c r="WPE4296" s="404"/>
      <c r="WPF4296" s="404"/>
      <c r="WPG4296" s="404"/>
      <c r="WPH4296" s="404"/>
      <c r="WPI4296" s="404"/>
      <c r="WPJ4296" s="404"/>
      <c r="WPK4296" s="404"/>
      <c r="WPL4296" s="404"/>
      <c r="WPM4296" s="404"/>
      <c r="WPN4296" s="404"/>
      <c r="WPO4296" s="404"/>
      <c r="WPP4296" s="404"/>
      <c r="WPQ4296" s="404"/>
      <c r="WPR4296" s="404"/>
      <c r="WPS4296" s="404"/>
      <c r="WPT4296" s="404"/>
      <c r="WPU4296" s="404"/>
      <c r="WPV4296" s="404"/>
      <c r="WPW4296" s="404"/>
      <c r="WPX4296" s="404"/>
      <c r="WPY4296" s="404"/>
      <c r="WPZ4296" s="404"/>
      <c r="WQA4296" s="404"/>
      <c r="WQB4296" s="404"/>
      <c r="WQC4296" s="404"/>
      <c r="WQD4296" s="404"/>
      <c r="WQE4296" s="404"/>
      <c r="WQF4296" s="404"/>
      <c r="WQG4296" s="404"/>
      <c r="WQH4296" s="404"/>
      <c r="WQI4296" s="404"/>
      <c r="WQJ4296" s="404"/>
      <c r="WQK4296" s="404"/>
      <c r="WQL4296" s="404"/>
      <c r="WQM4296" s="404"/>
      <c r="WQN4296" s="404"/>
      <c r="WQO4296" s="404"/>
      <c r="WQP4296" s="404"/>
      <c r="WQQ4296" s="404"/>
      <c r="WQR4296" s="404"/>
      <c r="WQS4296" s="404"/>
      <c r="WQT4296" s="404"/>
      <c r="WQU4296" s="404"/>
      <c r="WQV4296" s="404"/>
      <c r="WQW4296" s="404"/>
      <c r="WQX4296" s="404"/>
      <c r="WQY4296" s="404"/>
      <c r="WQZ4296" s="404"/>
      <c r="WRA4296" s="404"/>
      <c r="WRB4296" s="404"/>
      <c r="WRC4296" s="404"/>
      <c r="WRD4296" s="404"/>
      <c r="WRE4296" s="404"/>
      <c r="WRF4296" s="404"/>
      <c r="WRG4296" s="404"/>
      <c r="WRH4296" s="404"/>
      <c r="WRI4296" s="404"/>
      <c r="WRJ4296" s="404"/>
      <c r="WRK4296" s="404"/>
      <c r="WRL4296" s="404"/>
      <c r="WRM4296" s="404"/>
      <c r="WRN4296" s="404"/>
      <c r="WRO4296" s="404"/>
      <c r="WRP4296" s="404"/>
      <c r="WRQ4296" s="404"/>
      <c r="WRR4296" s="404"/>
      <c r="WRS4296" s="404"/>
      <c r="WRT4296" s="404"/>
      <c r="WRU4296" s="404"/>
      <c r="WRV4296" s="404"/>
      <c r="WRW4296" s="404"/>
      <c r="WRX4296" s="404"/>
      <c r="WRY4296" s="404"/>
      <c r="WRZ4296" s="404"/>
      <c r="WSA4296" s="404"/>
      <c r="WSB4296" s="404"/>
      <c r="WSC4296" s="404"/>
      <c r="WSD4296" s="404"/>
      <c r="WSE4296" s="404"/>
      <c r="WSF4296" s="404"/>
      <c r="WSG4296" s="404"/>
      <c r="WSH4296" s="404"/>
      <c r="WSI4296" s="404"/>
      <c r="WSJ4296" s="404"/>
      <c r="WSK4296" s="404"/>
      <c r="WSL4296" s="404"/>
      <c r="WSM4296" s="404"/>
      <c r="WSN4296" s="404"/>
      <c r="WSO4296" s="404"/>
      <c r="WSP4296" s="404"/>
      <c r="WSQ4296" s="404"/>
      <c r="WSR4296" s="404"/>
      <c r="WSS4296" s="404"/>
      <c r="WST4296" s="404"/>
      <c r="WSU4296" s="404"/>
      <c r="WSV4296" s="404"/>
      <c r="WSW4296" s="404"/>
      <c r="WSX4296" s="404"/>
      <c r="WSY4296" s="404"/>
      <c r="WSZ4296" s="404"/>
      <c r="WTA4296" s="404"/>
      <c r="WTB4296" s="404"/>
      <c r="WTC4296" s="404"/>
      <c r="WTD4296" s="404"/>
      <c r="WTE4296" s="404"/>
      <c r="WTF4296" s="404"/>
      <c r="WTG4296" s="404"/>
      <c r="WTH4296" s="404"/>
      <c r="WTI4296" s="404"/>
      <c r="WTJ4296" s="404"/>
      <c r="WTK4296" s="404"/>
      <c r="WTL4296" s="404"/>
      <c r="WTM4296" s="404"/>
      <c r="WTN4296" s="404"/>
      <c r="WTO4296" s="404"/>
      <c r="WTP4296" s="404"/>
      <c r="WTQ4296" s="404"/>
      <c r="WTR4296" s="404"/>
      <c r="WTS4296" s="404"/>
      <c r="WTT4296" s="404"/>
      <c r="WTU4296" s="404"/>
      <c r="WTV4296" s="404"/>
      <c r="WTW4296" s="404"/>
      <c r="WTX4296" s="404"/>
      <c r="WTY4296" s="404"/>
      <c r="WTZ4296" s="404"/>
      <c r="WUA4296" s="404"/>
      <c r="WUB4296" s="404"/>
      <c r="WUC4296" s="404"/>
      <c r="WUD4296" s="404"/>
      <c r="WUE4296" s="404"/>
      <c r="WUF4296" s="404"/>
      <c r="WUG4296" s="404"/>
      <c r="WUH4296" s="404"/>
      <c r="WUI4296" s="404"/>
      <c r="WUJ4296" s="404"/>
      <c r="WUK4296" s="404"/>
      <c r="WUL4296" s="404"/>
      <c r="WUM4296" s="404"/>
      <c r="WUN4296" s="404"/>
      <c r="WUO4296" s="404"/>
      <c r="WUP4296" s="404"/>
      <c r="WUQ4296" s="404"/>
      <c r="WUR4296" s="404"/>
      <c r="WUS4296" s="404"/>
      <c r="WUT4296" s="404"/>
      <c r="WUU4296" s="404"/>
      <c r="WUV4296" s="404"/>
      <c r="WUW4296" s="404"/>
      <c r="WUX4296" s="404"/>
      <c r="WUY4296" s="404"/>
      <c r="WUZ4296" s="404"/>
      <c r="WVA4296" s="404"/>
      <c r="WVB4296" s="404"/>
      <c r="WVC4296" s="404"/>
      <c r="WVD4296" s="404"/>
      <c r="WVE4296" s="404"/>
      <c r="WVF4296" s="404"/>
      <c r="WVG4296" s="404"/>
      <c r="WVH4296" s="404"/>
      <c r="WVI4296" s="404"/>
      <c r="WVJ4296" s="404"/>
      <c r="WVK4296" s="404"/>
      <c r="WVL4296" s="404"/>
      <c r="WVM4296" s="404"/>
      <c r="WVN4296" s="404"/>
      <c r="WVO4296" s="404"/>
      <c r="WVP4296" s="404"/>
      <c r="WVQ4296" s="404"/>
      <c r="WVR4296" s="404"/>
      <c r="WVS4296" s="404"/>
      <c r="WVT4296" s="404"/>
      <c r="WVU4296" s="404"/>
      <c r="WVV4296" s="404"/>
      <c r="WVW4296" s="404"/>
      <c r="WVX4296" s="404"/>
      <c r="WVY4296" s="404"/>
      <c r="WVZ4296" s="404"/>
      <c r="WWA4296" s="404"/>
      <c r="WWB4296" s="404"/>
      <c r="WWC4296" s="404"/>
      <c r="WWD4296" s="404"/>
      <c r="WWE4296" s="404"/>
      <c r="WWF4296" s="404"/>
      <c r="WWG4296" s="404"/>
      <c r="WWH4296" s="404"/>
      <c r="WWI4296" s="404"/>
      <c r="WWJ4296" s="404"/>
      <c r="WWK4296" s="404"/>
      <c r="WWL4296" s="404"/>
      <c r="WWM4296" s="404"/>
      <c r="WWN4296" s="404"/>
      <c r="WWO4296" s="404"/>
      <c r="WWP4296" s="404"/>
      <c r="WWQ4296" s="404"/>
      <c r="WWR4296" s="404"/>
      <c r="WWS4296" s="404"/>
      <c r="WWT4296" s="404"/>
      <c r="WWU4296" s="404"/>
      <c r="WWV4296" s="404"/>
      <c r="WWW4296" s="404"/>
      <c r="WWX4296" s="404"/>
      <c r="WWY4296" s="404"/>
      <c r="WWZ4296" s="404"/>
      <c r="WXA4296" s="404"/>
      <c r="WXB4296" s="404"/>
      <c r="WXC4296" s="404"/>
      <c r="WXD4296" s="404"/>
      <c r="WXE4296" s="404"/>
      <c r="WXF4296" s="404"/>
      <c r="WXG4296" s="404"/>
      <c r="WXH4296" s="404"/>
      <c r="WXI4296" s="404"/>
      <c r="WXJ4296" s="404"/>
      <c r="WXK4296" s="404"/>
      <c r="WXL4296" s="404"/>
      <c r="WXM4296" s="404"/>
      <c r="WXN4296" s="404"/>
      <c r="WXO4296" s="404"/>
      <c r="WXP4296" s="404"/>
      <c r="WXQ4296" s="404"/>
      <c r="WXR4296" s="404"/>
      <c r="WXS4296" s="404"/>
      <c r="WXT4296" s="404"/>
      <c r="WXU4296" s="404"/>
      <c r="WXV4296" s="404"/>
      <c r="WXW4296" s="404"/>
      <c r="WXX4296" s="404"/>
      <c r="WXY4296" s="404"/>
      <c r="WXZ4296" s="404"/>
      <c r="WYA4296" s="404"/>
      <c r="WYB4296" s="404"/>
      <c r="WYC4296" s="404"/>
      <c r="WYD4296" s="404"/>
      <c r="WYE4296" s="404"/>
      <c r="WYF4296" s="404"/>
      <c r="WYG4296" s="404"/>
      <c r="WYH4296" s="404"/>
      <c r="WYI4296" s="404"/>
      <c r="WYJ4296" s="404"/>
      <c r="WYK4296" s="404"/>
      <c r="WYL4296" s="404"/>
      <c r="WYM4296" s="404"/>
      <c r="WYN4296" s="404"/>
      <c r="WYO4296" s="404"/>
      <c r="WYP4296" s="404"/>
      <c r="WYQ4296" s="404"/>
      <c r="WYR4296" s="404"/>
      <c r="WYS4296" s="404"/>
      <c r="WYT4296" s="404"/>
      <c r="WYU4296" s="404"/>
      <c r="WYV4296" s="404"/>
      <c r="WYW4296" s="404"/>
      <c r="WYX4296" s="404"/>
      <c r="WYY4296" s="404"/>
      <c r="WYZ4296" s="404"/>
      <c r="WZA4296" s="404"/>
      <c r="WZB4296" s="404"/>
      <c r="WZC4296" s="404"/>
      <c r="WZD4296" s="404"/>
      <c r="WZE4296" s="404"/>
      <c r="WZF4296" s="404"/>
      <c r="WZG4296" s="404"/>
      <c r="WZH4296" s="404"/>
      <c r="WZI4296" s="404"/>
      <c r="WZJ4296" s="404"/>
      <c r="WZK4296" s="404"/>
      <c r="WZL4296" s="404"/>
      <c r="WZM4296" s="404"/>
      <c r="WZN4296" s="404"/>
      <c r="WZO4296" s="404"/>
      <c r="WZP4296" s="404"/>
      <c r="WZQ4296" s="404"/>
      <c r="WZR4296" s="404"/>
      <c r="WZS4296" s="404"/>
      <c r="WZT4296" s="404"/>
      <c r="WZU4296" s="404"/>
      <c r="WZV4296" s="404"/>
      <c r="WZW4296" s="404"/>
      <c r="WZX4296" s="404"/>
      <c r="WZY4296" s="404"/>
      <c r="WZZ4296" s="404"/>
      <c r="XAA4296" s="404"/>
      <c r="XAB4296" s="404"/>
      <c r="XAC4296" s="404"/>
      <c r="XAD4296" s="404"/>
      <c r="XAE4296" s="404"/>
      <c r="XAF4296" s="404"/>
      <c r="XAG4296" s="404"/>
      <c r="XAH4296" s="404"/>
      <c r="XAI4296" s="404"/>
      <c r="XAJ4296" s="404"/>
      <c r="XAK4296" s="404"/>
      <c r="XAL4296" s="404"/>
      <c r="XAM4296" s="404"/>
      <c r="XAN4296" s="404"/>
      <c r="XAO4296" s="404"/>
      <c r="XAP4296" s="404"/>
      <c r="XAQ4296" s="404"/>
      <c r="XAR4296" s="404"/>
      <c r="XAS4296" s="404"/>
      <c r="XAT4296" s="404"/>
      <c r="XAU4296" s="404"/>
      <c r="XAV4296" s="404"/>
      <c r="XAW4296" s="404"/>
      <c r="XAX4296" s="404"/>
      <c r="XAY4296" s="404"/>
      <c r="XAZ4296" s="404"/>
      <c r="XBA4296" s="404"/>
      <c r="XBB4296" s="404"/>
      <c r="XBC4296" s="404"/>
      <c r="XBD4296" s="404"/>
      <c r="XBE4296" s="404"/>
      <c r="XBF4296" s="404"/>
      <c r="XBG4296" s="404"/>
      <c r="XBH4296" s="404"/>
      <c r="XBI4296" s="404"/>
      <c r="XBJ4296" s="404"/>
      <c r="XBK4296" s="404"/>
      <c r="XBL4296" s="404"/>
      <c r="XBM4296" s="404"/>
      <c r="XBN4296" s="404"/>
      <c r="XBO4296" s="404"/>
      <c r="XBP4296" s="404"/>
      <c r="XBQ4296" s="404"/>
      <c r="XBR4296" s="404"/>
      <c r="XBS4296" s="404"/>
      <c r="XBT4296" s="404"/>
      <c r="XBU4296" s="404"/>
      <c r="XBV4296" s="404"/>
      <c r="XBW4296" s="404"/>
      <c r="XBX4296" s="404"/>
      <c r="XBY4296" s="404"/>
      <c r="XBZ4296" s="404"/>
      <c r="XCA4296" s="404"/>
      <c r="XCB4296" s="404"/>
      <c r="XCC4296" s="404"/>
      <c r="XCD4296" s="404"/>
      <c r="XCE4296" s="404"/>
      <c r="XCF4296" s="404"/>
      <c r="XCG4296" s="404"/>
      <c r="XCH4296" s="404"/>
      <c r="XCI4296" s="404"/>
      <c r="XCJ4296" s="404"/>
      <c r="XCK4296" s="404"/>
      <c r="XCL4296" s="404"/>
      <c r="XCM4296" s="404"/>
      <c r="XCN4296" s="404"/>
      <c r="XCO4296" s="404"/>
      <c r="XCP4296" s="404"/>
      <c r="XCQ4296" s="404"/>
      <c r="XCR4296" s="404"/>
      <c r="XCS4296" s="404"/>
      <c r="XCT4296" s="404"/>
      <c r="XCU4296" s="404"/>
      <c r="XCV4296" s="404"/>
      <c r="XCW4296" s="404"/>
      <c r="XCX4296" s="404"/>
      <c r="XCY4296" s="404"/>
      <c r="XCZ4296" s="404"/>
      <c r="XDA4296" s="404"/>
      <c r="XDB4296" s="404"/>
      <c r="XDC4296" s="404"/>
      <c r="XDD4296" s="404"/>
      <c r="XDE4296" s="404"/>
      <c r="XDF4296" s="404"/>
      <c r="XDG4296" s="404"/>
      <c r="XDH4296" s="404"/>
      <c r="XDI4296" s="404"/>
      <c r="XDJ4296" s="404"/>
      <c r="XDK4296" s="404"/>
      <c r="XDL4296" s="404"/>
      <c r="XDM4296" s="404"/>
      <c r="XDN4296" s="404"/>
      <c r="XDO4296" s="404"/>
      <c r="XDP4296" s="404"/>
      <c r="XDQ4296" s="404"/>
      <c r="XDR4296" s="404"/>
      <c r="XDS4296" s="404"/>
      <c r="XDT4296" s="404"/>
      <c r="XDU4296" s="404"/>
      <c r="XDV4296" s="404"/>
      <c r="XDW4296" s="404"/>
      <c r="XDX4296" s="404"/>
      <c r="XDY4296" s="404"/>
      <c r="XDZ4296" s="404"/>
      <c r="XEA4296" s="404"/>
      <c r="XEB4296" s="404"/>
      <c r="XEC4296" s="404"/>
      <c r="XED4296" s="404"/>
      <c r="XEE4296" s="404"/>
      <c r="XEF4296" s="404"/>
      <c r="XEG4296" s="404"/>
      <c r="XEH4296" s="404"/>
      <c r="XEI4296" s="404"/>
      <c r="XEJ4296" s="404"/>
      <c r="XEK4296" s="404"/>
      <c r="XEL4296" s="404"/>
      <c r="XEM4296" s="404"/>
      <c r="XEN4296" s="404"/>
      <c r="XEO4296" s="404"/>
      <c r="XEP4296" s="404"/>
      <c r="XEQ4296" s="404"/>
      <c r="XER4296" s="404"/>
      <c r="XES4296" s="404"/>
      <c r="XET4296" s="404"/>
      <c r="XEU4296" s="404"/>
      <c r="XEV4296" s="404"/>
      <c r="XEW4296" s="404"/>
      <c r="XEX4296" s="404"/>
      <c r="XEY4296" s="404"/>
      <c r="XEZ4296" s="404"/>
      <c r="XFA4296" s="404"/>
      <c r="XFB4296" s="404"/>
      <c r="XFC4296" s="404"/>
      <c r="XFD4296" s="404"/>
    </row>
    <row r="4297" spans="2:16384" ht="100.5" customHeight="1" x14ac:dyDescent="0.15">
      <c r="B4297" s="558">
        <v>58</v>
      </c>
      <c r="C4297" s="207" t="s">
        <v>11291</v>
      </c>
      <c r="D4297" s="497" t="s">
        <v>11218</v>
      </c>
      <c r="E4297" s="497" t="s">
        <v>11219</v>
      </c>
      <c r="F4297" s="207">
        <v>2015</v>
      </c>
      <c r="G4297" s="423">
        <f t="shared" si="113"/>
        <v>1</v>
      </c>
      <c r="H4297" s="498"/>
      <c r="I4297" s="498">
        <v>1</v>
      </c>
      <c r="J4297" s="609"/>
      <c r="K4297" s="293"/>
      <c r="L4297" s="497"/>
      <c r="M4297" s="607"/>
      <c r="N4297" s="607" t="s">
        <v>11220</v>
      </c>
      <c r="O4297" s="607" t="s">
        <v>11221</v>
      </c>
      <c r="P4297" s="544" t="s">
        <v>6382</v>
      </c>
      <c r="Q4297" s="296"/>
      <c r="R4297" s="544"/>
      <c r="S4297" s="545" t="s">
        <v>7</v>
      </c>
      <c r="T4297" s="296" t="s">
        <v>10953</v>
      </c>
      <c r="U4297" s="544"/>
      <c r="V4297" s="7"/>
      <c r="W4297" s="7"/>
      <c r="X4297" s="7"/>
      <c r="Y4297" s="7"/>
      <c r="Z4297" s="7"/>
      <c r="AA4297" s="7"/>
      <c r="AB4297" s="7"/>
      <c r="AC4297" s="7"/>
      <c r="AD4297" s="7"/>
      <c r="AE4297" s="7"/>
      <c r="AF4297" s="7"/>
      <c r="AG4297" s="533"/>
      <c r="AH4297" s="404"/>
      <c r="AI4297" s="404"/>
      <c r="AJ4297" s="404"/>
      <c r="AK4297" s="404"/>
      <c r="AL4297" s="404"/>
      <c r="AM4297" s="404"/>
      <c r="AN4297" s="404"/>
      <c r="AO4297" s="404"/>
      <c r="AP4297" s="404"/>
      <c r="AQ4297" s="404"/>
      <c r="AR4297" s="404"/>
      <c r="AS4297" s="404"/>
      <c r="AT4297" s="404"/>
      <c r="AU4297" s="404"/>
      <c r="AV4297" s="404"/>
      <c r="AW4297" s="404"/>
      <c r="AX4297" s="404"/>
      <c r="AY4297" s="404"/>
      <c r="AZ4297" s="404"/>
      <c r="BA4297" s="404"/>
      <c r="BB4297" s="404"/>
      <c r="BC4297" s="404"/>
      <c r="BD4297" s="404"/>
      <c r="BE4297" s="404"/>
      <c r="BF4297" s="404"/>
      <c r="BG4297" s="404"/>
      <c r="BH4297" s="404"/>
      <c r="BI4297" s="404"/>
      <c r="BJ4297" s="404"/>
      <c r="BK4297" s="404"/>
      <c r="BL4297" s="404"/>
      <c r="BM4297" s="404"/>
      <c r="BN4297" s="404"/>
      <c r="BO4297" s="404"/>
      <c r="BP4297" s="404"/>
      <c r="BQ4297" s="404"/>
      <c r="BR4297" s="404"/>
      <c r="BS4297" s="404"/>
      <c r="BT4297" s="404"/>
      <c r="BU4297" s="404"/>
      <c r="BV4297" s="404"/>
      <c r="BW4297" s="404"/>
      <c r="BX4297" s="404"/>
      <c r="BY4297" s="404"/>
      <c r="BZ4297" s="404"/>
      <c r="CA4297" s="404"/>
      <c r="CB4297" s="404"/>
      <c r="CC4297" s="404"/>
      <c r="CD4297" s="404"/>
      <c r="CE4297" s="404"/>
      <c r="CF4297" s="404"/>
      <c r="CG4297" s="404"/>
      <c r="CH4297" s="404"/>
      <c r="CI4297" s="404"/>
      <c r="CJ4297" s="404"/>
      <c r="CK4297" s="404"/>
      <c r="CL4297" s="404"/>
      <c r="CM4297" s="404"/>
      <c r="CN4297" s="404"/>
      <c r="CO4297" s="404"/>
      <c r="CP4297" s="404"/>
      <c r="CQ4297" s="404"/>
      <c r="CR4297" s="404"/>
      <c r="CS4297" s="404"/>
      <c r="CT4297" s="404"/>
      <c r="CU4297" s="404"/>
      <c r="CV4297" s="404"/>
      <c r="CW4297" s="404"/>
      <c r="CX4297" s="404"/>
      <c r="CY4297" s="404"/>
      <c r="CZ4297" s="404"/>
      <c r="DA4297" s="404"/>
      <c r="DB4297" s="404"/>
      <c r="DC4297" s="404"/>
      <c r="DD4297" s="404"/>
      <c r="DE4297" s="404"/>
      <c r="DF4297" s="404"/>
      <c r="DG4297" s="404"/>
      <c r="DH4297" s="404"/>
      <c r="DI4297" s="404"/>
      <c r="DJ4297" s="404"/>
      <c r="DK4297" s="404"/>
      <c r="DL4297" s="404"/>
      <c r="DM4297" s="404"/>
      <c r="DN4297" s="404"/>
      <c r="DO4297" s="404"/>
      <c r="DP4297" s="404"/>
      <c r="DQ4297" s="404"/>
      <c r="DR4297" s="404"/>
      <c r="DS4297" s="404"/>
      <c r="DT4297" s="404"/>
      <c r="DU4297" s="404"/>
      <c r="DV4297" s="404"/>
      <c r="DW4297" s="404"/>
      <c r="DX4297" s="404"/>
      <c r="DY4297" s="404"/>
      <c r="DZ4297" s="404"/>
      <c r="EA4297" s="404"/>
      <c r="EB4297" s="404"/>
      <c r="EC4297" s="404"/>
      <c r="ED4297" s="404"/>
      <c r="EE4297" s="404"/>
      <c r="EF4297" s="404"/>
      <c r="EG4297" s="404"/>
      <c r="EH4297" s="404"/>
      <c r="EI4297" s="404"/>
      <c r="EJ4297" s="404"/>
      <c r="EK4297" s="404"/>
      <c r="EL4297" s="404"/>
      <c r="EM4297" s="404"/>
      <c r="EN4297" s="404"/>
      <c r="EO4297" s="404"/>
      <c r="EP4297" s="404"/>
      <c r="EQ4297" s="404"/>
      <c r="ER4297" s="404"/>
      <c r="ES4297" s="404"/>
      <c r="ET4297" s="404"/>
      <c r="EU4297" s="404"/>
      <c r="EV4297" s="404"/>
      <c r="EW4297" s="404"/>
      <c r="EX4297" s="404"/>
      <c r="EY4297" s="404"/>
      <c r="EZ4297" s="404"/>
      <c r="FA4297" s="404"/>
      <c r="FB4297" s="404"/>
      <c r="FC4297" s="404"/>
      <c r="FD4297" s="404"/>
      <c r="FE4297" s="404"/>
      <c r="FF4297" s="404"/>
      <c r="FG4297" s="404"/>
      <c r="FH4297" s="404"/>
      <c r="FI4297" s="404"/>
      <c r="FJ4297" s="404"/>
      <c r="FK4297" s="404"/>
      <c r="FL4297" s="404"/>
      <c r="FM4297" s="404"/>
      <c r="FN4297" s="404"/>
      <c r="FO4297" s="404"/>
      <c r="FP4297" s="404"/>
      <c r="FQ4297" s="404"/>
      <c r="FR4297" s="404"/>
      <c r="FS4297" s="404"/>
      <c r="FT4297" s="404"/>
      <c r="FU4297" s="404"/>
      <c r="FV4297" s="404"/>
      <c r="FW4297" s="404"/>
      <c r="FX4297" s="404"/>
      <c r="FY4297" s="404"/>
      <c r="FZ4297" s="404"/>
      <c r="GA4297" s="404"/>
      <c r="GB4297" s="404"/>
      <c r="GC4297" s="404"/>
      <c r="GD4297" s="404"/>
      <c r="GE4297" s="404"/>
      <c r="GF4297" s="404"/>
      <c r="GG4297" s="404"/>
      <c r="GH4297" s="404"/>
      <c r="GI4297" s="404"/>
      <c r="GJ4297" s="404"/>
      <c r="GK4297" s="404"/>
      <c r="GL4297" s="404"/>
      <c r="GM4297" s="404"/>
      <c r="GN4297" s="404"/>
      <c r="GO4297" s="404"/>
      <c r="GP4297" s="404"/>
      <c r="GQ4297" s="404"/>
      <c r="GR4297" s="404"/>
      <c r="GS4297" s="404"/>
      <c r="GT4297" s="404"/>
      <c r="GU4297" s="404"/>
      <c r="GV4297" s="404"/>
      <c r="GW4297" s="404"/>
      <c r="GX4297" s="404"/>
      <c r="GY4297" s="404"/>
      <c r="GZ4297" s="404"/>
      <c r="HA4297" s="404"/>
      <c r="HB4297" s="404"/>
      <c r="HC4297" s="404"/>
      <c r="HD4297" s="404"/>
      <c r="HE4297" s="404"/>
      <c r="HF4297" s="404"/>
      <c r="HG4297" s="404"/>
      <c r="HH4297" s="404"/>
      <c r="HI4297" s="404"/>
      <c r="HJ4297" s="404"/>
      <c r="HK4297" s="404"/>
      <c r="HL4297" s="404"/>
      <c r="HM4297" s="404"/>
      <c r="HN4297" s="404"/>
      <c r="HO4297" s="404"/>
      <c r="HP4297" s="404"/>
      <c r="HQ4297" s="404"/>
      <c r="HR4297" s="404"/>
      <c r="HS4297" s="404"/>
      <c r="HT4297" s="404"/>
      <c r="HU4297" s="404"/>
      <c r="HV4297" s="404"/>
      <c r="HW4297" s="404"/>
      <c r="HX4297" s="404"/>
      <c r="HY4297" s="404"/>
      <c r="HZ4297" s="404"/>
      <c r="IA4297" s="404"/>
      <c r="IB4297" s="404"/>
      <c r="IC4297" s="404"/>
      <c r="ID4297" s="404"/>
      <c r="IE4297" s="404"/>
      <c r="IF4297" s="404"/>
      <c r="IG4297" s="404"/>
      <c r="IH4297" s="404"/>
      <c r="II4297" s="404"/>
      <c r="IJ4297" s="404"/>
      <c r="IK4297" s="404"/>
      <c r="IL4297" s="404"/>
      <c r="IM4297" s="404"/>
      <c r="IN4297" s="404"/>
      <c r="IO4297" s="404"/>
      <c r="IP4297" s="404"/>
      <c r="IQ4297" s="404"/>
      <c r="IR4297" s="404"/>
      <c r="IS4297" s="404"/>
      <c r="IT4297" s="404"/>
      <c r="IU4297" s="404"/>
      <c r="IV4297" s="404"/>
      <c r="IW4297" s="404"/>
      <c r="IX4297" s="404"/>
      <c r="IY4297" s="404"/>
      <c r="IZ4297" s="404"/>
      <c r="JA4297" s="404"/>
      <c r="JB4297" s="404"/>
      <c r="JC4297" s="404"/>
      <c r="JD4297" s="404"/>
      <c r="JE4297" s="404"/>
      <c r="JF4297" s="404"/>
      <c r="JG4297" s="404"/>
      <c r="JH4297" s="404"/>
      <c r="JI4297" s="404"/>
      <c r="JJ4297" s="404"/>
      <c r="JK4297" s="404"/>
      <c r="JL4297" s="404"/>
      <c r="JM4297" s="404"/>
      <c r="JN4297" s="404"/>
      <c r="JO4297" s="404"/>
      <c r="JP4297" s="404"/>
      <c r="JQ4297" s="404"/>
      <c r="JR4297" s="404"/>
      <c r="JS4297" s="404"/>
      <c r="JT4297" s="404"/>
      <c r="JU4297" s="404"/>
      <c r="JV4297" s="404"/>
      <c r="JW4297" s="404"/>
      <c r="JX4297" s="404"/>
      <c r="JY4297" s="404"/>
      <c r="JZ4297" s="404"/>
      <c r="KA4297" s="404"/>
      <c r="KB4297" s="404"/>
      <c r="KC4297" s="404"/>
      <c r="KD4297" s="404"/>
      <c r="KE4297" s="404"/>
      <c r="KF4297" s="404"/>
      <c r="KG4297" s="404"/>
      <c r="KH4297" s="404"/>
      <c r="KI4297" s="404"/>
      <c r="KJ4297" s="404"/>
      <c r="KK4297" s="404"/>
      <c r="KL4297" s="404"/>
      <c r="KM4297" s="404"/>
      <c r="KN4297" s="404"/>
      <c r="KO4297" s="404"/>
      <c r="KP4297" s="404"/>
      <c r="KQ4297" s="404"/>
      <c r="KR4297" s="404"/>
      <c r="KS4297" s="404"/>
      <c r="KT4297" s="404"/>
      <c r="KU4297" s="404"/>
      <c r="KV4297" s="404"/>
      <c r="KW4297" s="404"/>
      <c r="KX4297" s="404"/>
      <c r="KY4297" s="404"/>
      <c r="KZ4297" s="404"/>
      <c r="LA4297" s="404"/>
      <c r="LB4297" s="404"/>
      <c r="LC4297" s="404"/>
      <c r="LD4297" s="404"/>
      <c r="LE4297" s="404"/>
      <c r="LF4297" s="404"/>
      <c r="LG4297" s="404"/>
      <c r="LH4297" s="404"/>
      <c r="LI4297" s="404"/>
      <c r="LJ4297" s="404"/>
      <c r="LK4297" s="404"/>
      <c r="LL4297" s="404"/>
      <c r="LM4297" s="404"/>
      <c r="LN4297" s="404"/>
      <c r="LO4297" s="404"/>
      <c r="LP4297" s="404"/>
      <c r="LQ4297" s="404"/>
      <c r="LR4297" s="404"/>
      <c r="LS4297" s="404"/>
      <c r="LT4297" s="404"/>
      <c r="LU4297" s="404"/>
      <c r="LV4297" s="404"/>
      <c r="LW4297" s="404"/>
      <c r="LX4297" s="404"/>
      <c r="LY4297" s="404"/>
      <c r="LZ4297" s="404"/>
      <c r="MA4297" s="404"/>
      <c r="MB4297" s="404"/>
      <c r="MC4297" s="404"/>
      <c r="MD4297" s="404"/>
      <c r="ME4297" s="404"/>
      <c r="MF4297" s="404"/>
      <c r="MG4297" s="404"/>
      <c r="MH4297" s="404"/>
      <c r="MI4297" s="404"/>
      <c r="MJ4297" s="404"/>
      <c r="MK4297" s="404"/>
      <c r="ML4297" s="404"/>
      <c r="MM4297" s="404"/>
      <c r="MN4297" s="404"/>
      <c r="MO4297" s="404"/>
      <c r="MP4297" s="404"/>
      <c r="MQ4297" s="404"/>
      <c r="MR4297" s="404"/>
      <c r="MS4297" s="404"/>
      <c r="MT4297" s="404"/>
      <c r="MU4297" s="404"/>
      <c r="MV4297" s="404"/>
      <c r="MW4297" s="404"/>
      <c r="MX4297" s="404"/>
      <c r="MY4297" s="404"/>
      <c r="MZ4297" s="404"/>
      <c r="NA4297" s="404"/>
      <c r="NB4297" s="404"/>
      <c r="NC4297" s="404"/>
      <c r="ND4297" s="404"/>
      <c r="NE4297" s="404"/>
      <c r="NF4297" s="404"/>
      <c r="NG4297" s="404"/>
      <c r="NH4297" s="404"/>
      <c r="NI4297" s="404"/>
      <c r="NJ4297" s="404"/>
      <c r="NK4297" s="404"/>
      <c r="NL4297" s="404"/>
      <c r="NM4297" s="404"/>
      <c r="NN4297" s="404"/>
      <c r="NO4297" s="404"/>
      <c r="NP4297" s="404"/>
      <c r="NQ4297" s="404"/>
      <c r="NR4297" s="404"/>
      <c r="NS4297" s="404"/>
      <c r="NT4297" s="404"/>
      <c r="NU4297" s="404"/>
      <c r="NV4297" s="404"/>
      <c r="NW4297" s="404"/>
      <c r="NX4297" s="404"/>
      <c r="NY4297" s="404"/>
      <c r="NZ4297" s="404"/>
      <c r="OA4297" s="404"/>
      <c r="OB4297" s="404"/>
      <c r="OC4297" s="404"/>
      <c r="OD4297" s="404"/>
      <c r="OE4297" s="404"/>
      <c r="OF4297" s="404"/>
      <c r="OG4297" s="404"/>
      <c r="OH4297" s="404"/>
      <c r="OI4297" s="404"/>
      <c r="OJ4297" s="404"/>
      <c r="OK4297" s="404"/>
      <c r="OL4297" s="404"/>
      <c r="OM4297" s="404"/>
      <c r="ON4297" s="404"/>
      <c r="OO4297" s="404"/>
      <c r="OP4297" s="404"/>
      <c r="OQ4297" s="404"/>
      <c r="OR4297" s="404"/>
      <c r="OS4297" s="404"/>
      <c r="OT4297" s="404"/>
      <c r="OU4297" s="404"/>
      <c r="OV4297" s="404"/>
      <c r="OW4297" s="404"/>
      <c r="OX4297" s="404"/>
      <c r="OY4297" s="404"/>
      <c r="OZ4297" s="404"/>
      <c r="PA4297" s="404"/>
      <c r="PB4297" s="404"/>
      <c r="PC4297" s="404"/>
      <c r="PD4297" s="404"/>
      <c r="PE4297" s="404"/>
      <c r="PF4297" s="404"/>
      <c r="PG4297" s="404"/>
      <c r="PH4297" s="404"/>
      <c r="PI4297" s="404"/>
      <c r="PJ4297" s="404"/>
      <c r="PK4297" s="404"/>
      <c r="PL4297" s="404"/>
      <c r="PM4297" s="404"/>
      <c r="PN4297" s="404"/>
      <c r="PO4297" s="404"/>
      <c r="PP4297" s="404"/>
      <c r="PQ4297" s="404"/>
      <c r="PR4297" s="404"/>
      <c r="PS4297" s="404"/>
      <c r="PT4297" s="404"/>
      <c r="PU4297" s="404"/>
      <c r="PV4297" s="404"/>
      <c r="PW4297" s="404"/>
      <c r="PX4297" s="404"/>
      <c r="PY4297" s="404"/>
      <c r="PZ4297" s="404"/>
      <c r="QA4297" s="404"/>
      <c r="QB4297" s="404"/>
      <c r="QC4297" s="404"/>
      <c r="QD4297" s="404"/>
      <c r="QE4297" s="404"/>
      <c r="QF4297" s="404"/>
      <c r="QG4297" s="404"/>
      <c r="QH4297" s="404"/>
      <c r="QI4297" s="404"/>
      <c r="QJ4297" s="404"/>
      <c r="QK4297" s="404"/>
      <c r="QL4297" s="404"/>
      <c r="QM4297" s="404"/>
      <c r="QN4297" s="404"/>
      <c r="QO4297" s="404"/>
      <c r="QP4297" s="404"/>
      <c r="QQ4297" s="404"/>
      <c r="QR4297" s="404"/>
      <c r="QS4297" s="404"/>
      <c r="QT4297" s="404"/>
      <c r="QU4297" s="404"/>
      <c r="QV4297" s="404"/>
      <c r="QW4297" s="404"/>
      <c r="QX4297" s="404"/>
      <c r="QY4297" s="404"/>
      <c r="QZ4297" s="404"/>
      <c r="RA4297" s="404"/>
      <c r="RB4297" s="404"/>
      <c r="RC4297" s="404"/>
      <c r="RD4297" s="404"/>
      <c r="RE4297" s="404"/>
      <c r="RF4297" s="404"/>
      <c r="RG4297" s="404"/>
      <c r="RH4297" s="404"/>
      <c r="RI4297" s="404"/>
      <c r="RJ4297" s="404"/>
      <c r="RK4297" s="404"/>
      <c r="RL4297" s="404"/>
      <c r="RM4297" s="404"/>
      <c r="RN4297" s="404"/>
      <c r="RO4297" s="404"/>
      <c r="RP4297" s="404"/>
      <c r="RQ4297" s="404"/>
      <c r="RR4297" s="404"/>
      <c r="RS4297" s="404"/>
      <c r="RT4297" s="404"/>
      <c r="RU4297" s="404"/>
      <c r="RV4297" s="404"/>
      <c r="RW4297" s="404"/>
      <c r="RX4297" s="404"/>
      <c r="RY4297" s="404"/>
      <c r="RZ4297" s="404"/>
      <c r="SA4297" s="404"/>
      <c r="SB4297" s="404"/>
      <c r="SC4297" s="404"/>
      <c r="SD4297" s="404"/>
      <c r="SE4297" s="404"/>
      <c r="SF4297" s="404"/>
      <c r="SG4297" s="404"/>
      <c r="SH4297" s="404"/>
      <c r="SI4297" s="404"/>
      <c r="SJ4297" s="404"/>
      <c r="SK4297" s="404"/>
      <c r="SL4297" s="404"/>
      <c r="SM4297" s="404"/>
      <c r="SN4297" s="404"/>
      <c r="SO4297" s="404"/>
      <c r="SP4297" s="404"/>
      <c r="SQ4297" s="404"/>
      <c r="SR4297" s="404"/>
      <c r="SS4297" s="404"/>
      <c r="ST4297" s="404"/>
      <c r="SU4297" s="404"/>
      <c r="SV4297" s="404"/>
      <c r="SW4297" s="404"/>
      <c r="SX4297" s="404"/>
      <c r="SY4297" s="404"/>
      <c r="SZ4297" s="404"/>
      <c r="TA4297" s="404"/>
      <c r="TB4297" s="404"/>
      <c r="TC4297" s="404"/>
      <c r="TD4297" s="404"/>
      <c r="TE4297" s="404"/>
      <c r="TF4297" s="404"/>
      <c r="TG4297" s="404"/>
      <c r="TH4297" s="404"/>
      <c r="TI4297" s="404"/>
      <c r="TJ4297" s="404"/>
      <c r="TK4297" s="404"/>
      <c r="TL4297" s="404"/>
      <c r="TM4297" s="404"/>
      <c r="TN4297" s="404"/>
      <c r="TO4297" s="404"/>
      <c r="TP4297" s="404"/>
      <c r="TQ4297" s="404"/>
      <c r="TR4297" s="404"/>
      <c r="TS4297" s="404"/>
      <c r="TT4297" s="404"/>
      <c r="TU4297" s="404"/>
      <c r="TV4297" s="404"/>
      <c r="TW4297" s="404"/>
      <c r="TX4297" s="404"/>
      <c r="TY4297" s="404"/>
      <c r="TZ4297" s="404"/>
      <c r="UA4297" s="404"/>
      <c r="UB4297" s="404"/>
      <c r="UC4297" s="404"/>
      <c r="UD4297" s="404"/>
      <c r="UE4297" s="404"/>
      <c r="UF4297" s="404"/>
      <c r="UG4297" s="404"/>
      <c r="UH4297" s="404"/>
      <c r="UI4297" s="404"/>
      <c r="UJ4297" s="404"/>
      <c r="UK4297" s="404"/>
      <c r="UL4297" s="404"/>
      <c r="UM4297" s="404"/>
      <c r="UN4297" s="404"/>
      <c r="UO4297" s="404"/>
      <c r="UP4297" s="404"/>
      <c r="UQ4297" s="404"/>
      <c r="UR4297" s="404"/>
      <c r="US4297" s="404"/>
      <c r="UT4297" s="404"/>
      <c r="UU4297" s="404"/>
      <c r="UV4297" s="404"/>
      <c r="UW4297" s="404"/>
      <c r="UX4297" s="404"/>
      <c r="UY4297" s="404"/>
      <c r="UZ4297" s="404"/>
      <c r="VA4297" s="404"/>
      <c r="VB4297" s="404"/>
      <c r="VC4297" s="404"/>
      <c r="VD4297" s="404"/>
      <c r="VE4297" s="404"/>
      <c r="VF4297" s="404"/>
      <c r="VG4297" s="404"/>
      <c r="VH4297" s="404"/>
      <c r="VI4297" s="404"/>
      <c r="VJ4297" s="404"/>
      <c r="VK4297" s="404"/>
      <c r="VL4297" s="404"/>
      <c r="VM4297" s="404"/>
      <c r="VN4297" s="404"/>
      <c r="VO4297" s="404"/>
      <c r="VP4297" s="404"/>
      <c r="VQ4297" s="404"/>
      <c r="VR4297" s="404"/>
      <c r="VS4297" s="404"/>
      <c r="VT4297" s="404"/>
      <c r="VU4297" s="404"/>
      <c r="VV4297" s="404"/>
      <c r="VW4297" s="404"/>
      <c r="VX4297" s="404"/>
      <c r="VY4297" s="404"/>
      <c r="VZ4297" s="404"/>
      <c r="WA4297" s="404"/>
      <c r="WB4297" s="404"/>
      <c r="WC4297" s="404"/>
      <c r="WD4297" s="404"/>
      <c r="WE4297" s="404"/>
      <c r="WF4297" s="404"/>
      <c r="WG4297" s="404"/>
      <c r="WH4297" s="404"/>
      <c r="WI4297" s="404"/>
      <c r="WJ4297" s="404"/>
      <c r="WK4297" s="404"/>
      <c r="WL4297" s="404"/>
      <c r="WM4297" s="404"/>
      <c r="WN4297" s="404"/>
      <c r="WO4297" s="404"/>
      <c r="WP4297" s="404"/>
      <c r="WQ4297" s="404"/>
      <c r="WR4297" s="404"/>
      <c r="WS4297" s="404"/>
      <c r="WT4297" s="404"/>
      <c r="WU4297" s="404"/>
      <c r="WV4297" s="404"/>
      <c r="WW4297" s="404"/>
      <c r="WX4297" s="404"/>
      <c r="WY4297" s="404"/>
      <c r="WZ4297" s="404"/>
      <c r="XA4297" s="404"/>
      <c r="XB4297" s="404"/>
      <c r="XC4297" s="404"/>
      <c r="XD4297" s="404"/>
      <c r="XE4297" s="404"/>
      <c r="XF4297" s="404"/>
      <c r="XG4297" s="404"/>
      <c r="XH4297" s="404"/>
      <c r="XI4297" s="404"/>
      <c r="XJ4297" s="404"/>
      <c r="XK4297" s="404"/>
      <c r="XL4297" s="404"/>
      <c r="XM4297" s="404"/>
      <c r="XN4297" s="404"/>
      <c r="XO4297" s="404"/>
      <c r="XP4297" s="404"/>
      <c r="XQ4297" s="404"/>
      <c r="XR4297" s="404"/>
      <c r="XS4297" s="404"/>
      <c r="XT4297" s="404"/>
      <c r="XU4297" s="404"/>
      <c r="XV4297" s="404"/>
      <c r="XW4297" s="404"/>
      <c r="XX4297" s="404"/>
      <c r="XY4297" s="404"/>
      <c r="XZ4297" s="404"/>
      <c r="YA4297" s="404"/>
      <c r="YB4297" s="404"/>
      <c r="YC4297" s="404"/>
      <c r="YD4297" s="404"/>
      <c r="YE4297" s="404"/>
      <c r="YF4297" s="404"/>
      <c r="YG4297" s="404"/>
      <c r="YH4297" s="404"/>
      <c r="YI4297" s="404"/>
      <c r="YJ4297" s="404"/>
      <c r="YK4297" s="404"/>
      <c r="YL4297" s="404"/>
      <c r="YM4297" s="404"/>
      <c r="YN4297" s="404"/>
      <c r="YO4297" s="404"/>
      <c r="YP4297" s="404"/>
      <c r="YQ4297" s="404"/>
      <c r="YR4297" s="404"/>
      <c r="YS4297" s="404"/>
      <c r="YT4297" s="404"/>
      <c r="YU4297" s="404"/>
      <c r="YV4297" s="404"/>
      <c r="YW4297" s="404"/>
      <c r="YX4297" s="404"/>
      <c r="YY4297" s="404"/>
      <c r="YZ4297" s="404"/>
      <c r="ZA4297" s="404"/>
      <c r="ZB4297" s="404"/>
      <c r="ZC4297" s="404"/>
      <c r="ZD4297" s="404"/>
      <c r="ZE4297" s="404"/>
      <c r="ZF4297" s="404"/>
      <c r="ZG4297" s="404"/>
      <c r="ZH4297" s="404"/>
      <c r="ZI4297" s="404"/>
      <c r="ZJ4297" s="404"/>
      <c r="ZK4297" s="404"/>
      <c r="ZL4297" s="404"/>
      <c r="ZM4297" s="404"/>
      <c r="ZN4297" s="404"/>
      <c r="ZO4297" s="404"/>
      <c r="ZP4297" s="404"/>
      <c r="ZQ4297" s="404"/>
      <c r="ZR4297" s="404"/>
      <c r="ZS4297" s="404"/>
      <c r="ZT4297" s="404"/>
      <c r="ZU4297" s="404"/>
      <c r="ZV4297" s="404"/>
      <c r="ZW4297" s="404"/>
      <c r="ZX4297" s="404"/>
      <c r="ZY4297" s="404"/>
      <c r="ZZ4297" s="404"/>
      <c r="AAA4297" s="404"/>
      <c r="AAB4297" s="404"/>
      <c r="AAC4297" s="404"/>
      <c r="AAD4297" s="404"/>
      <c r="AAE4297" s="404"/>
      <c r="AAF4297" s="404"/>
      <c r="AAG4297" s="404"/>
      <c r="AAH4297" s="404"/>
      <c r="AAI4297" s="404"/>
      <c r="AAJ4297" s="404"/>
      <c r="AAK4297" s="404"/>
      <c r="AAL4297" s="404"/>
      <c r="AAM4297" s="404"/>
      <c r="AAN4297" s="404"/>
      <c r="AAO4297" s="404"/>
      <c r="AAP4297" s="404"/>
      <c r="AAQ4297" s="404"/>
      <c r="AAR4297" s="404"/>
      <c r="AAS4297" s="404"/>
      <c r="AAT4297" s="404"/>
      <c r="AAU4297" s="404"/>
      <c r="AAV4297" s="404"/>
      <c r="AAW4297" s="404"/>
      <c r="AAX4297" s="404"/>
      <c r="AAY4297" s="404"/>
      <c r="AAZ4297" s="404"/>
      <c r="ABA4297" s="404"/>
      <c r="ABB4297" s="404"/>
      <c r="ABC4297" s="404"/>
      <c r="ABD4297" s="404"/>
      <c r="ABE4297" s="404"/>
      <c r="ABF4297" s="404"/>
      <c r="ABG4297" s="404"/>
      <c r="ABH4297" s="404"/>
      <c r="ABI4297" s="404"/>
      <c r="ABJ4297" s="404"/>
      <c r="ABK4297" s="404"/>
      <c r="ABL4297" s="404"/>
      <c r="ABM4297" s="404"/>
      <c r="ABN4297" s="404"/>
      <c r="ABO4297" s="404"/>
      <c r="ABP4297" s="404"/>
      <c r="ABQ4297" s="404"/>
      <c r="ABR4297" s="404"/>
      <c r="ABS4297" s="404"/>
      <c r="ABT4297" s="404"/>
      <c r="ABU4297" s="404"/>
      <c r="ABV4297" s="404"/>
      <c r="ABW4297" s="404"/>
      <c r="ABX4297" s="404"/>
      <c r="ABY4297" s="404"/>
      <c r="ABZ4297" s="404"/>
      <c r="ACA4297" s="404"/>
      <c r="ACB4297" s="404"/>
      <c r="ACC4297" s="404"/>
      <c r="ACD4297" s="404"/>
      <c r="ACE4297" s="404"/>
      <c r="ACF4297" s="404"/>
      <c r="ACG4297" s="404"/>
      <c r="ACH4297" s="404"/>
      <c r="ACI4297" s="404"/>
      <c r="ACJ4297" s="404"/>
      <c r="ACK4297" s="404"/>
      <c r="ACL4297" s="404"/>
      <c r="ACM4297" s="404"/>
      <c r="ACN4297" s="404"/>
      <c r="ACO4297" s="404"/>
      <c r="ACP4297" s="404"/>
      <c r="ACQ4297" s="404"/>
      <c r="ACR4297" s="404"/>
      <c r="ACS4297" s="404"/>
      <c r="ACT4297" s="404"/>
      <c r="ACU4297" s="404"/>
      <c r="ACV4297" s="404"/>
      <c r="ACW4297" s="404"/>
      <c r="ACX4297" s="404"/>
      <c r="ACY4297" s="404"/>
      <c r="ACZ4297" s="404"/>
      <c r="ADA4297" s="404"/>
      <c r="ADB4297" s="404"/>
      <c r="ADC4297" s="404"/>
      <c r="ADD4297" s="404"/>
      <c r="ADE4297" s="404"/>
      <c r="ADF4297" s="404"/>
      <c r="ADG4297" s="404"/>
      <c r="ADH4297" s="404"/>
      <c r="ADI4297" s="404"/>
      <c r="ADJ4297" s="404"/>
      <c r="ADK4297" s="404"/>
      <c r="ADL4297" s="404"/>
      <c r="ADM4297" s="404"/>
      <c r="ADN4297" s="404"/>
      <c r="ADO4297" s="404"/>
      <c r="ADP4297" s="404"/>
      <c r="ADQ4297" s="404"/>
      <c r="ADR4297" s="404"/>
      <c r="ADS4297" s="404"/>
      <c r="ADT4297" s="404"/>
      <c r="ADU4297" s="404"/>
      <c r="ADV4297" s="404"/>
      <c r="ADW4297" s="404"/>
      <c r="ADX4297" s="404"/>
      <c r="ADY4297" s="404"/>
      <c r="ADZ4297" s="404"/>
      <c r="AEA4297" s="404"/>
      <c r="AEB4297" s="404"/>
      <c r="AEC4297" s="404"/>
      <c r="AED4297" s="404"/>
      <c r="AEE4297" s="404"/>
      <c r="AEF4297" s="404"/>
      <c r="AEG4297" s="404"/>
      <c r="AEH4297" s="404"/>
      <c r="AEI4297" s="404"/>
      <c r="AEJ4297" s="404"/>
      <c r="AEK4297" s="404"/>
      <c r="AEL4297" s="404"/>
      <c r="AEM4297" s="404"/>
      <c r="AEN4297" s="404"/>
      <c r="AEO4297" s="404"/>
      <c r="AEP4297" s="404"/>
      <c r="AEQ4297" s="404"/>
      <c r="AER4297" s="404"/>
      <c r="AES4297" s="404"/>
      <c r="AET4297" s="404"/>
      <c r="AEU4297" s="404"/>
      <c r="AEV4297" s="404"/>
      <c r="AEW4297" s="404"/>
      <c r="AEX4297" s="404"/>
      <c r="AEY4297" s="404"/>
      <c r="AEZ4297" s="404"/>
      <c r="AFA4297" s="404"/>
      <c r="AFB4297" s="404"/>
      <c r="AFC4297" s="404"/>
      <c r="AFD4297" s="404"/>
      <c r="AFE4297" s="404"/>
      <c r="AFF4297" s="404"/>
      <c r="AFG4297" s="404"/>
      <c r="AFH4297" s="404"/>
      <c r="AFI4297" s="404"/>
      <c r="AFJ4297" s="404"/>
      <c r="AFK4297" s="404"/>
      <c r="AFL4297" s="404"/>
      <c r="AFM4297" s="404"/>
      <c r="AFN4297" s="404"/>
      <c r="AFO4297" s="404"/>
      <c r="AFP4297" s="404"/>
      <c r="AFQ4297" s="404"/>
      <c r="AFR4297" s="404"/>
      <c r="AFS4297" s="404"/>
      <c r="AFT4297" s="404"/>
      <c r="AFU4297" s="404"/>
      <c r="AFV4297" s="404"/>
      <c r="AFW4297" s="404"/>
      <c r="AFX4297" s="404"/>
      <c r="AFY4297" s="404"/>
      <c r="AFZ4297" s="404"/>
      <c r="AGA4297" s="404"/>
      <c r="AGB4297" s="404"/>
      <c r="AGC4297" s="404"/>
      <c r="AGD4297" s="404"/>
      <c r="AGE4297" s="404"/>
      <c r="AGF4297" s="404"/>
      <c r="AGG4297" s="404"/>
      <c r="AGH4297" s="404"/>
      <c r="AGI4297" s="404"/>
      <c r="AGJ4297" s="404"/>
      <c r="AGK4297" s="404"/>
      <c r="AGL4297" s="404"/>
      <c r="AGM4297" s="404"/>
      <c r="AGN4297" s="404"/>
      <c r="AGO4297" s="404"/>
      <c r="AGP4297" s="404"/>
      <c r="AGQ4297" s="404"/>
      <c r="AGR4297" s="404"/>
      <c r="AGS4297" s="404"/>
      <c r="AGT4297" s="404"/>
      <c r="AGU4297" s="404"/>
      <c r="AGV4297" s="404"/>
      <c r="AGW4297" s="404"/>
      <c r="AGX4297" s="404"/>
      <c r="AGY4297" s="404"/>
      <c r="AGZ4297" s="404"/>
      <c r="AHA4297" s="404"/>
      <c r="AHB4297" s="404"/>
      <c r="AHC4297" s="404"/>
      <c r="AHD4297" s="404"/>
      <c r="AHE4297" s="404"/>
      <c r="AHF4297" s="404"/>
      <c r="AHG4297" s="404"/>
      <c r="AHH4297" s="404"/>
      <c r="AHI4297" s="404"/>
      <c r="AHJ4297" s="404"/>
      <c r="AHK4297" s="404"/>
      <c r="AHL4297" s="404"/>
      <c r="AHM4297" s="404"/>
      <c r="AHN4297" s="404"/>
      <c r="AHO4297" s="404"/>
      <c r="AHP4297" s="404"/>
      <c r="AHQ4297" s="404"/>
      <c r="AHR4297" s="404"/>
      <c r="AHS4297" s="404"/>
      <c r="AHT4297" s="404"/>
      <c r="AHU4297" s="404"/>
      <c r="AHV4297" s="404"/>
      <c r="AHW4297" s="404"/>
      <c r="AHX4297" s="404"/>
      <c r="AHY4297" s="404"/>
      <c r="AHZ4297" s="404"/>
      <c r="AIA4297" s="404"/>
      <c r="AIB4297" s="404"/>
      <c r="AIC4297" s="404"/>
      <c r="AID4297" s="404"/>
      <c r="AIE4297" s="404"/>
      <c r="AIF4297" s="404"/>
      <c r="AIG4297" s="404"/>
      <c r="AIH4297" s="404"/>
      <c r="AII4297" s="404"/>
      <c r="AIJ4297" s="404"/>
      <c r="AIK4297" s="404"/>
      <c r="AIL4297" s="404"/>
      <c r="AIM4297" s="404"/>
      <c r="AIN4297" s="404"/>
      <c r="AIO4297" s="404"/>
      <c r="AIP4297" s="404"/>
      <c r="AIQ4297" s="404"/>
      <c r="AIR4297" s="404"/>
      <c r="AIS4297" s="404"/>
      <c r="AIT4297" s="404"/>
      <c r="AIU4297" s="404"/>
      <c r="AIV4297" s="404"/>
      <c r="AIW4297" s="404"/>
      <c r="AIX4297" s="404"/>
      <c r="AIY4297" s="404"/>
      <c r="AIZ4297" s="404"/>
      <c r="AJA4297" s="404"/>
      <c r="AJB4297" s="404"/>
      <c r="AJC4297" s="404"/>
      <c r="AJD4297" s="404"/>
      <c r="AJE4297" s="404"/>
      <c r="AJF4297" s="404"/>
      <c r="AJG4297" s="404"/>
      <c r="AJH4297" s="404"/>
      <c r="AJI4297" s="404"/>
      <c r="AJJ4297" s="404"/>
      <c r="AJK4297" s="404"/>
      <c r="AJL4297" s="404"/>
      <c r="AJM4297" s="404"/>
      <c r="AJN4297" s="404"/>
      <c r="AJO4297" s="404"/>
      <c r="AJP4297" s="404"/>
      <c r="AJQ4297" s="404"/>
      <c r="AJR4297" s="404"/>
      <c r="AJS4297" s="404"/>
      <c r="AJT4297" s="404"/>
      <c r="AJU4297" s="404"/>
      <c r="AJV4297" s="404"/>
      <c r="AJW4297" s="404"/>
      <c r="AJX4297" s="404"/>
      <c r="AJY4297" s="404"/>
      <c r="AJZ4297" s="404"/>
      <c r="AKA4297" s="404"/>
      <c r="AKB4297" s="404"/>
      <c r="AKC4297" s="404"/>
      <c r="AKD4297" s="404"/>
      <c r="AKE4297" s="404"/>
      <c r="AKF4297" s="404"/>
      <c r="AKG4297" s="404"/>
      <c r="AKH4297" s="404"/>
      <c r="AKI4297" s="404"/>
      <c r="AKJ4297" s="404"/>
      <c r="AKK4297" s="404"/>
      <c r="AKL4297" s="404"/>
      <c r="AKM4297" s="404"/>
      <c r="AKN4297" s="404"/>
      <c r="AKO4297" s="404"/>
      <c r="AKP4297" s="404"/>
      <c r="AKQ4297" s="404"/>
      <c r="AKR4297" s="404"/>
      <c r="AKS4297" s="404"/>
      <c r="AKT4297" s="404"/>
      <c r="AKU4297" s="404"/>
      <c r="AKV4297" s="404"/>
      <c r="AKW4297" s="404"/>
      <c r="AKX4297" s="404"/>
      <c r="AKY4297" s="404"/>
      <c r="AKZ4297" s="404"/>
      <c r="ALA4297" s="404"/>
      <c r="ALB4297" s="404"/>
      <c r="ALC4297" s="404"/>
      <c r="ALD4297" s="404"/>
      <c r="ALE4297" s="404"/>
      <c r="ALF4297" s="404"/>
      <c r="ALG4297" s="404"/>
      <c r="ALH4297" s="404"/>
      <c r="ALI4297" s="404"/>
      <c r="ALJ4297" s="404"/>
      <c r="ALK4297" s="404"/>
      <c r="ALL4297" s="404"/>
      <c r="ALM4297" s="404"/>
      <c r="ALN4297" s="404"/>
      <c r="ALO4297" s="404"/>
      <c r="ALP4297" s="404"/>
      <c r="ALQ4297" s="404"/>
      <c r="ALR4297" s="404"/>
      <c r="ALS4297" s="404"/>
      <c r="ALT4297" s="404"/>
      <c r="ALU4297" s="404"/>
      <c r="ALV4297" s="404"/>
      <c r="ALW4297" s="404"/>
      <c r="ALX4297" s="404"/>
      <c r="ALY4297" s="404"/>
      <c r="ALZ4297" s="404"/>
      <c r="AMA4297" s="404"/>
      <c r="AMB4297" s="404"/>
      <c r="AMC4297" s="404"/>
      <c r="AMD4297" s="404"/>
      <c r="AME4297" s="404"/>
      <c r="AMF4297" s="404"/>
      <c r="AMG4297" s="404"/>
      <c r="AMH4297" s="404"/>
      <c r="AMI4297" s="404"/>
      <c r="AMJ4297" s="404"/>
      <c r="AMK4297" s="404"/>
      <c r="AML4297" s="404"/>
      <c r="AMM4297" s="404"/>
      <c r="AMN4297" s="404"/>
      <c r="AMO4297" s="404"/>
      <c r="AMP4297" s="404"/>
      <c r="AMQ4297" s="404"/>
      <c r="AMR4297" s="404"/>
      <c r="AMS4297" s="404"/>
      <c r="AMT4297" s="404"/>
      <c r="AMU4297" s="404"/>
      <c r="AMV4297" s="404"/>
      <c r="AMW4297" s="404"/>
      <c r="AMX4297" s="404"/>
      <c r="AMY4297" s="404"/>
      <c r="AMZ4297" s="404"/>
      <c r="ANA4297" s="404"/>
      <c r="ANB4297" s="404"/>
      <c r="ANC4297" s="404"/>
      <c r="AND4297" s="404"/>
      <c r="ANE4297" s="404"/>
      <c r="ANF4297" s="404"/>
      <c r="ANG4297" s="404"/>
      <c r="ANH4297" s="404"/>
      <c r="ANI4297" s="404"/>
      <c r="ANJ4297" s="404"/>
      <c r="ANK4297" s="404"/>
      <c r="ANL4297" s="404"/>
      <c r="ANM4297" s="404"/>
      <c r="ANN4297" s="404"/>
      <c r="ANO4297" s="404"/>
      <c r="ANP4297" s="404"/>
      <c r="ANQ4297" s="404"/>
      <c r="ANR4297" s="404"/>
      <c r="ANS4297" s="404"/>
      <c r="ANT4297" s="404"/>
      <c r="ANU4297" s="404"/>
      <c r="ANV4297" s="404"/>
      <c r="ANW4297" s="404"/>
      <c r="ANX4297" s="404"/>
      <c r="ANY4297" s="404"/>
      <c r="ANZ4297" s="404"/>
      <c r="AOA4297" s="404"/>
      <c r="AOB4297" s="404"/>
      <c r="AOC4297" s="404"/>
      <c r="AOD4297" s="404"/>
      <c r="AOE4297" s="404"/>
      <c r="AOF4297" s="404"/>
      <c r="AOG4297" s="404"/>
      <c r="AOH4297" s="404"/>
      <c r="AOI4297" s="404"/>
      <c r="AOJ4297" s="404"/>
      <c r="AOK4297" s="404"/>
      <c r="AOL4297" s="404"/>
      <c r="AOM4297" s="404"/>
      <c r="AON4297" s="404"/>
      <c r="AOO4297" s="404"/>
      <c r="AOP4297" s="404"/>
      <c r="AOQ4297" s="404"/>
      <c r="AOR4297" s="404"/>
      <c r="AOS4297" s="404"/>
      <c r="AOT4297" s="404"/>
      <c r="AOU4297" s="404"/>
      <c r="AOV4297" s="404"/>
      <c r="AOW4297" s="404"/>
      <c r="AOX4297" s="404"/>
      <c r="AOY4297" s="404"/>
      <c r="AOZ4297" s="404"/>
      <c r="APA4297" s="404"/>
      <c r="APB4297" s="404"/>
      <c r="APC4297" s="404"/>
      <c r="APD4297" s="404"/>
      <c r="APE4297" s="404"/>
      <c r="APF4297" s="404"/>
      <c r="APG4297" s="404"/>
      <c r="APH4297" s="404"/>
      <c r="API4297" s="404"/>
      <c r="APJ4297" s="404"/>
      <c r="APK4297" s="404"/>
      <c r="APL4297" s="404"/>
      <c r="APM4297" s="404"/>
      <c r="APN4297" s="404"/>
      <c r="APO4297" s="404"/>
      <c r="APP4297" s="404"/>
      <c r="APQ4297" s="404"/>
      <c r="APR4297" s="404"/>
      <c r="APS4297" s="404"/>
      <c r="APT4297" s="404"/>
      <c r="APU4297" s="404"/>
      <c r="APV4297" s="404"/>
      <c r="APW4297" s="404"/>
      <c r="APX4297" s="404"/>
      <c r="APY4297" s="404"/>
      <c r="APZ4297" s="404"/>
      <c r="AQA4297" s="404"/>
      <c r="AQB4297" s="404"/>
      <c r="AQC4297" s="404"/>
      <c r="AQD4297" s="404"/>
      <c r="AQE4297" s="404"/>
      <c r="AQF4297" s="404"/>
      <c r="AQG4297" s="404"/>
      <c r="AQH4297" s="404"/>
      <c r="AQI4297" s="404"/>
      <c r="AQJ4297" s="404"/>
      <c r="AQK4297" s="404"/>
      <c r="AQL4297" s="404"/>
      <c r="AQM4297" s="404"/>
      <c r="AQN4297" s="404"/>
      <c r="AQO4297" s="404"/>
      <c r="AQP4297" s="404"/>
      <c r="AQQ4297" s="404"/>
      <c r="AQR4297" s="404"/>
      <c r="AQS4297" s="404"/>
      <c r="AQT4297" s="404"/>
      <c r="AQU4297" s="404"/>
      <c r="AQV4297" s="404"/>
      <c r="AQW4297" s="404"/>
      <c r="AQX4297" s="404"/>
      <c r="AQY4297" s="404"/>
      <c r="AQZ4297" s="404"/>
      <c r="ARA4297" s="404"/>
      <c r="ARB4297" s="404"/>
      <c r="ARC4297" s="404"/>
      <c r="ARD4297" s="404"/>
      <c r="ARE4297" s="404"/>
      <c r="ARF4297" s="404"/>
      <c r="ARG4297" s="404"/>
      <c r="ARH4297" s="404"/>
      <c r="ARI4297" s="404"/>
      <c r="ARJ4297" s="404"/>
      <c r="ARK4297" s="404"/>
      <c r="ARL4297" s="404"/>
      <c r="ARM4297" s="404"/>
      <c r="ARN4297" s="404"/>
      <c r="ARO4297" s="404"/>
      <c r="ARP4297" s="404"/>
      <c r="ARQ4297" s="404"/>
      <c r="ARR4297" s="404"/>
      <c r="ARS4297" s="404"/>
      <c r="ART4297" s="404"/>
      <c r="ARU4297" s="404"/>
      <c r="ARV4297" s="404"/>
      <c r="ARW4297" s="404"/>
      <c r="ARX4297" s="404"/>
      <c r="ARY4297" s="404"/>
      <c r="ARZ4297" s="404"/>
      <c r="ASA4297" s="404"/>
      <c r="ASB4297" s="404"/>
      <c r="ASC4297" s="404"/>
      <c r="ASD4297" s="404"/>
      <c r="ASE4297" s="404"/>
      <c r="ASF4297" s="404"/>
      <c r="ASG4297" s="404"/>
      <c r="ASH4297" s="404"/>
      <c r="ASI4297" s="404"/>
      <c r="ASJ4297" s="404"/>
      <c r="ASK4297" s="404"/>
      <c r="ASL4297" s="404"/>
      <c r="ASM4297" s="404"/>
      <c r="ASN4297" s="404"/>
      <c r="ASO4297" s="404"/>
      <c r="ASP4297" s="404"/>
      <c r="ASQ4297" s="404"/>
      <c r="ASR4297" s="404"/>
      <c r="ASS4297" s="404"/>
      <c r="AST4297" s="404"/>
      <c r="ASU4297" s="404"/>
      <c r="ASV4297" s="404"/>
      <c r="ASW4297" s="404"/>
      <c r="ASX4297" s="404"/>
      <c r="ASY4297" s="404"/>
      <c r="ASZ4297" s="404"/>
      <c r="ATA4297" s="404"/>
      <c r="ATB4297" s="404"/>
      <c r="ATC4297" s="404"/>
      <c r="ATD4297" s="404"/>
      <c r="ATE4297" s="404"/>
      <c r="ATF4297" s="404"/>
      <c r="ATG4297" s="404"/>
      <c r="ATH4297" s="404"/>
      <c r="ATI4297" s="404"/>
      <c r="ATJ4297" s="404"/>
      <c r="ATK4297" s="404"/>
      <c r="ATL4297" s="404"/>
      <c r="ATM4297" s="404"/>
      <c r="ATN4297" s="404"/>
      <c r="ATO4297" s="404"/>
      <c r="ATP4297" s="404"/>
      <c r="ATQ4297" s="404"/>
      <c r="ATR4297" s="404"/>
      <c r="ATS4297" s="404"/>
      <c r="ATT4297" s="404"/>
      <c r="ATU4297" s="404"/>
      <c r="ATV4297" s="404"/>
      <c r="ATW4297" s="404"/>
      <c r="ATX4297" s="404"/>
      <c r="ATY4297" s="404"/>
      <c r="ATZ4297" s="404"/>
      <c r="AUA4297" s="404"/>
      <c r="AUB4297" s="404"/>
      <c r="AUC4297" s="404"/>
      <c r="AUD4297" s="404"/>
      <c r="AUE4297" s="404"/>
      <c r="AUF4297" s="404"/>
      <c r="AUG4297" s="404"/>
      <c r="AUH4297" s="404"/>
      <c r="AUI4297" s="404"/>
      <c r="AUJ4297" s="404"/>
      <c r="AUK4297" s="404"/>
      <c r="AUL4297" s="404"/>
      <c r="AUM4297" s="404"/>
      <c r="AUN4297" s="404"/>
      <c r="AUO4297" s="404"/>
      <c r="AUP4297" s="404"/>
      <c r="AUQ4297" s="404"/>
      <c r="AUR4297" s="404"/>
      <c r="AUS4297" s="404"/>
      <c r="AUT4297" s="404"/>
      <c r="AUU4297" s="404"/>
      <c r="AUV4297" s="404"/>
      <c r="AUW4297" s="404"/>
      <c r="AUX4297" s="404"/>
      <c r="AUY4297" s="404"/>
      <c r="AUZ4297" s="404"/>
      <c r="AVA4297" s="404"/>
      <c r="AVB4297" s="404"/>
      <c r="AVC4297" s="404"/>
      <c r="AVD4297" s="404"/>
      <c r="AVE4297" s="404"/>
      <c r="AVF4297" s="404"/>
      <c r="AVG4297" s="404"/>
      <c r="AVH4297" s="404"/>
      <c r="AVI4297" s="404"/>
      <c r="AVJ4297" s="404"/>
      <c r="AVK4297" s="404"/>
      <c r="AVL4297" s="404"/>
      <c r="AVM4297" s="404"/>
      <c r="AVN4297" s="404"/>
      <c r="AVO4297" s="404"/>
      <c r="AVP4297" s="404"/>
      <c r="AVQ4297" s="404"/>
      <c r="AVR4297" s="404"/>
      <c r="AVS4297" s="404"/>
      <c r="AVT4297" s="404"/>
      <c r="AVU4297" s="404"/>
      <c r="AVV4297" s="404"/>
      <c r="AVW4297" s="404"/>
      <c r="AVX4297" s="404"/>
      <c r="AVY4297" s="404"/>
      <c r="AVZ4297" s="404"/>
      <c r="AWA4297" s="404"/>
      <c r="AWB4297" s="404"/>
      <c r="AWC4297" s="404"/>
      <c r="AWD4297" s="404"/>
      <c r="AWE4297" s="404"/>
      <c r="AWF4297" s="404"/>
      <c r="AWG4297" s="404"/>
      <c r="AWH4297" s="404"/>
      <c r="AWI4297" s="404"/>
      <c r="AWJ4297" s="404"/>
      <c r="AWK4297" s="404"/>
      <c r="AWL4297" s="404"/>
      <c r="AWM4297" s="404"/>
      <c r="AWN4297" s="404"/>
      <c r="AWO4297" s="404"/>
      <c r="AWP4297" s="404"/>
      <c r="AWQ4297" s="404"/>
      <c r="AWR4297" s="404"/>
      <c r="AWS4297" s="404"/>
      <c r="AWT4297" s="404"/>
      <c r="AWU4297" s="404"/>
      <c r="AWV4297" s="404"/>
      <c r="AWW4297" s="404"/>
      <c r="AWX4297" s="404"/>
      <c r="AWY4297" s="404"/>
      <c r="AWZ4297" s="404"/>
      <c r="AXA4297" s="404"/>
      <c r="AXB4297" s="404"/>
      <c r="AXC4297" s="404"/>
      <c r="AXD4297" s="404"/>
      <c r="AXE4297" s="404"/>
      <c r="AXF4297" s="404"/>
      <c r="AXG4297" s="404"/>
      <c r="AXH4297" s="404"/>
      <c r="AXI4297" s="404"/>
      <c r="AXJ4297" s="404"/>
      <c r="AXK4297" s="404"/>
      <c r="AXL4297" s="404"/>
      <c r="AXM4297" s="404"/>
      <c r="AXN4297" s="404"/>
      <c r="AXO4297" s="404"/>
      <c r="AXP4297" s="404"/>
      <c r="AXQ4297" s="404"/>
      <c r="AXR4297" s="404"/>
      <c r="AXS4297" s="404"/>
      <c r="AXT4297" s="404"/>
      <c r="AXU4297" s="404"/>
      <c r="AXV4297" s="404"/>
      <c r="AXW4297" s="404"/>
      <c r="AXX4297" s="404"/>
      <c r="AXY4297" s="404"/>
      <c r="AXZ4297" s="404"/>
      <c r="AYA4297" s="404"/>
      <c r="AYB4297" s="404"/>
      <c r="AYC4297" s="404"/>
      <c r="AYD4297" s="404"/>
      <c r="AYE4297" s="404"/>
      <c r="AYF4297" s="404"/>
      <c r="AYG4297" s="404"/>
      <c r="AYH4297" s="404"/>
      <c r="AYI4297" s="404"/>
      <c r="AYJ4297" s="404"/>
      <c r="AYK4297" s="404"/>
      <c r="AYL4297" s="404"/>
      <c r="AYM4297" s="404"/>
      <c r="AYN4297" s="404"/>
      <c r="AYO4297" s="404"/>
      <c r="AYP4297" s="404"/>
      <c r="AYQ4297" s="404"/>
      <c r="AYR4297" s="404"/>
      <c r="AYS4297" s="404"/>
      <c r="AYT4297" s="404"/>
      <c r="AYU4297" s="404"/>
      <c r="AYV4297" s="404"/>
      <c r="AYW4297" s="404"/>
      <c r="AYX4297" s="404"/>
      <c r="AYY4297" s="404"/>
      <c r="AYZ4297" s="404"/>
      <c r="AZA4297" s="404"/>
      <c r="AZB4297" s="404"/>
      <c r="AZC4297" s="404"/>
      <c r="AZD4297" s="404"/>
      <c r="AZE4297" s="404"/>
      <c r="AZF4297" s="404"/>
      <c r="AZG4297" s="404"/>
      <c r="AZH4297" s="404"/>
      <c r="AZI4297" s="404"/>
      <c r="AZJ4297" s="404"/>
      <c r="AZK4297" s="404"/>
      <c r="AZL4297" s="404"/>
      <c r="AZM4297" s="404"/>
      <c r="AZN4297" s="404"/>
      <c r="AZO4297" s="404"/>
      <c r="AZP4297" s="404"/>
      <c r="AZQ4297" s="404"/>
      <c r="AZR4297" s="404"/>
      <c r="AZS4297" s="404"/>
      <c r="AZT4297" s="404"/>
      <c r="AZU4297" s="404"/>
      <c r="AZV4297" s="404"/>
      <c r="AZW4297" s="404"/>
      <c r="AZX4297" s="404"/>
      <c r="AZY4297" s="404"/>
      <c r="AZZ4297" s="404"/>
      <c r="BAA4297" s="404"/>
      <c r="BAB4297" s="404"/>
      <c r="BAC4297" s="404"/>
      <c r="BAD4297" s="404"/>
      <c r="BAE4297" s="404"/>
      <c r="BAF4297" s="404"/>
      <c r="BAG4297" s="404"/>
      <c r="BAH4297" s="404"/>
      <c r="BAI4297" s="404"/>
      <c r="BAJ4297" s="404"/>
      <c r="BAK4297" s="404"/>
      <c r="BAL4297" s="404"/>
      <c r="BAM4297" s="404"/>
      <c r="BAN4297" s="404"/>
      <c r="BAO4297" s="404"/>
      <c r="BAP4297" s="404"/>
      <c r="BAQ4297" s="404"/>
      <c r="BAR4297" s="404"/>
      <c r="BAS4297" s="404"/>
      <c r="BAT4297" s="404"/>
      <c r="BAU4297" s="404"/>
      <c r="BAV4297" s="404"/>
      <c r="BAW4297" s="404"/>
      <c r="BAX4297" s="404"/>
      <c r="BAY4297" s="404"/>
      <c r="BAZ4297" s="404"/>
      <c r="BBA4297" s="404"/>
      <c r="BBB4297" s="404"/>
      <c r="BBC4297" s="404"/>
      <c r="BBD4297" s="404"/>
      <c r="BBE4297" s="404"/>
      <c r="BBF4297" s="404"/>
      <c r="BBG4297" s="404"/>
      <c r="BBH4297" s="404"/>
      <c r="BBI4297" s="404"/>
      <c r="BBJ4297" s="404"/>
      <c r="BBK4297" s="404"/>
      <c r="BBL4297" s="404"/>
      <c r="BBM4297" s="404"/>
      <c r="BBN4297" s="404"/>
      <c r="BBO4297" s="404"/>
      <c r="BBP4297" s="404"/>
      <c r="BBQ4297" s="404"/>
      <c r="BBR4297" s="404"/>
      <c r="BBS4297" s="404"/>
      <c r="BBT4297" s="404"/>
      <c r="BBU4297" s="404"/>
      <c r="BBV4297" s="404"/>
      <c r="BBW4297" s="404"/>
      <c r="BBX4297" s="404"/>
      <c r="BBY4297" s="404"/>
      <c r="BBZ4297" s="404"/>
      <c r="BCA4297" s="404"/>
      <c r="BCB4297" s="404"/>
      <c r="BCC4297" s="404"/>
      <c r="BCD4297" s="404"/>
      <c r="BCE4297" s="404"/>
      <c r="BCF4297" s="404"/>
      <c r="BCG4297" s="404"/>
      <c r="BCH4297" s="404"/>
      <c r="BCI4297" s="404"/>
      <c r="BCJ4297" s="404"/>
      <c r="BCK4297" s="404"/>
      <c r="BCL4297" s="404"/>
      <c r="BCM4297" s="404"/>
      <c r="BCN4297" s="404"/>
      <c r="BCO4297" s="404"/>
      <c r="BCP4297" s="404"/>
      <c r="BCQ4297" s="404"/>
      <c r="BCR4297" s="404"/>
      <c r="BCS4297" s="404"/>
      <c r="BCT4297" s="404"/>
      <c r="BCU4297" s="404"/>
      <c r="BCV4297" s="404"/>
      <c r="BCW4297" s="404"/>
      <c r="BCX4297" s="404"/>
      <c r="BCY4297" s="404"/>
      <c r="BCZ4297" s="404"/>
      <c r="BDA4297" s="404"/>
      <c r="BDB4297" s="404"/>
      <c r="BDC4297" s="404"/>
      <c r="BDD4297" s="404"/>
      <c r="BDE4297" s="404"/>
      <c r="BDF4297" s="404"/>
      <c r="BDG4297" s="404"/>
      <c r="BDH4297" s="404"/>
      <c r="BDI4297" s="404"/>
      <c r="BDJ4297" s="404"/>
      <c r="BDK4297" s="404"/>
      <c r="BDL4297" s="404"/>
      <c r="BDM4297" s="404"/>
      <c r="BDN4297" s="404"/>
      <c r="BDO4297" s="404"/>
      <c r="BDP4297" s="404"/>
      <c r="BDQ4297" s="404"/>
      <c r="BDR4297" s="404"/>
      <c r="BDS4297" s="404"/>
      <c r="BDT4297" s="404"/>
      <c r="BDU4297" s="404"/>
      <c r="BDV4297" s="404"/>
      <c r="BDW4297" s="404"/>
      <c r="BDX4297" s="404"/>
      <c r="BDY4297" s="404"/>
      <c r="BDZ4297" s="404"/>
      <c r="BEA4297" s="404"/>
      <c r="BEB4297" s="404"/>
      <c r="BEC4297" s="404"/>
      <c r="BED4297" s="404"/>
      <c r="BEE4297" s="404"/>
      <c r="BEF4297" s="404"/>
      <c r="BEG4297" s="404"/>
      <c r="BEH4297" s="404"/>
      <c r="BEI4297" s="404"/>
      <c r="BEJ4297" s="404"/>
      <c r="BEK4297" s="404"/>
      <c r="BEL4297" s="404"/>
      <c r="BEM4297" s="404"/>
      <c r="BEN4297" s="404"/>
      <c r="BEO4297" s="404"/>
      <c r="BEP4297" s="404"/>
      <c r="BEQ4297" s="404"/>
      <c r="BER4297" s="404"/>
      <c r="BES4297" s="404"/>
      <c r="BET4297" s="404"/>
      <c r="BEU4297" s="404"/>
      <c r="BEV4297" s="404"/>
      <c r="BEW4297" s="404"/>
      <c r="BEX4297" s="404"/>
      <c r="BEY4297" s="404"/>
      <c r="BEZ4297" s="404"/>
      <c r="BFA4297" s="404"/>
      <c r="BFB4297" s="404"/>
      <c r="BFC4297" s="404"/>
      <c r="BFD4297" s="404"/>
      <c r="BFE4297" s="404"/>
      <c r="BFF4297" s="404"/>
      <c r="BFG4297" s="404"/>
      <c r="BFH4297" s="404"/>
      <c r="BFI4297" s="404"/>
      <c r="BFJ4297" s="404"/>
      <c r="BFK4297" s="404"/>
      <c r="BFL4297" s="404"/>
      <c r="BFM4297" s="404"/>
      <c r="BFN4297" s="404"/>
      <c r="BFO4297" s="404"/>
      <c r="BFP4297" s="404"/>
      <c r="BFQ4297" s="404"/>
      <c r="BFR4297" s="404"/>
      <c r="BFS4297" s="404"/>
      <c r="BFT4297" s="404"/>
      <c r="BFU4297" s="404"/>
      <c r="BFV4297" s="404"/>
      <c r="BFW4297" s="404"/>
      <c r="BFX4297" s="404"/>
      <c r="BFY4297" s="404"/>
      <c r="BFZ4297" s="404"/>
      <c r="BGA4297" s="404"/>
      <c r="BGB4297" s="404"/>
      <c r="BGC4297" s="404"/>
      <c r="BGD4297" s="404"/>
      <c r="BGE4297" s="404"/>
      <c r="BGF4297" s="404"/>
      <c r="BGG4297" s="404"/>
      <c r="BGH4297" s="404"/>
      <c r="BGI4297" s="404"/>
      <c r="BGJ4297" s="404"/>
      <c r="BGK4297" s="404"/>
      <c r="BGL4297" s="404"/>
      <c r="BGM4297" s="404"/>
      <c r="BGN4297" s="404"/>
      <c r="BGO4297" s="404"/>
      <c r="BGP4297" s="404"/>
      <c r="BGQ4297" s="404"/>
      <c r="BGR4297" s="404"/>
      <c r="BGS4297" s="404"/>
      <c r="BGT4297" s="404"/>
      <c r="BGU4297" s="404"/>
      <c r="BGV4297" s="404"/>
      <c r="BGW4297" s="404"/>
      <c r="BGX4297" s="404"/>
      <c r="BGY4297" s="404"/>
      <c r="BGZ4297" s="404"/>
      <c r="BHA4297" s="404"/>
      <c r="BHB4297" s="404"/>
      <c r="BHC4297" s="404"/>
      <c r="BHD4297" s="404"/>
      <c r="BHE4297" s="404"/>
      <c r="BHF4297" s="404"/>
      <c r="BHG4297" s="404"/>
      <c r="BHH4297" s="404"/>
      <c r="BHI4297" s="404"/>
      <c r="BHJ4297" s="404"/>
      <c r="BHK4297" s="404"/>
      <c r="BHL4297" s="404"/>
      <c r="BHM4297" s="404"/>
      <c r="BHN4297" s="404"/>
      <c r="BHO4297" s="404"/>
      <c r="BHP4297" s="404"/>
      <c r="BHQ4297" s="404"/>
      <c r="BHR4297" s="404"/>
      <c r="BHS4297" s="404"/>
      <c r="BHT4297" s="404"/>
      <c r="BHU4297" s="404"/>
      <c r="BHV4297" s="404"/>
      <c r="BHW4297" s="404"/>
      <c r="BHX4297" s="404"/>
      <c r="BHY4297" s="404"/>
      <c r="BHZ4297" s="404"/>
      <c r="BIA4297" s="404"/>
      <c r="BIB4297" s="404"/>
      <c r="BIC4297" s="404"/>
      <c r="BID4297" s="404"/>
      <c r="BIE4297" s="404"/>
      <c r="BIF4297" s="404"/>
      <c r="BIG4297" s="404"/>
      <c r="BIH4297" s="404"/>
      <c r="BII4297" s="404"/>
      <c r="BIJ4297" s="404"/>
      <c r="BIK4297" s="404"/>
      <c r="BIL4297" s="404"/>
      <c r="BIM4297" s="404"/>
      <c r="BIN4297" s="404"/>
      <c r="BIO4297" s="404"/>
      <c r="BIP4297" s="404"/>
      <c r="BIQ4297" s="404"/>
      <c r="BIR4297" s="404"/>
      <c r="BIS4297" s="404"/>
      <c r="BIT4297" s="404"/>
      <c r="BIU4297" s="404"/>
      <c r="BIV4297" s="404"/>
      <c r="BIW4297" s="404"/>
      <c r="BIX4297" s="404"/>
      <c r="BIY4297" s="404"/>
      <c r="BIZ4297" s="404"/>
      <c r="BJA4297" s="404"/>
      <c r="BJB4297" s="404"/>
      <c r="BJC4297" s="404"/>
      <c r="BJD4297" s="404"/>
      <c r="BJE4297" s="404"/>
      <c r="BJF4297" s="404"/>
      <c r="BJG4297" s="404"/>
      <c r="BJH4297" s="404"/>
      <c r="BJI4297" s="404"/>
      <c r="BJJ4297" s="404"/>
      <c r="BJK4297" s="404"/>
      <c r="BJL4297" s="404"/>
      <c r="BJM4297" s="404"/>
      <c r="BJN4297" s="404"/>
      <c r="BJO4297" s="404"/>
      <c r="BJP4297" s="404"/>
      <c r="BJQ4297" s="404"/>
      <c r="BJR4297" s="404"/>
      <c r="BJS4297" s="404"/>
      <c r="BJT4297" s="404"/>
      <c r="BJU4297" s="404"/>
      <c r="BJV4297" s="404"/>
      <c r="BJW4297" s="404"/>
      <c r="BJX4297" s="404"/>
      <c r="BJY4297" s="404"/>
      <c r="BJZ4297" s="404"/>
      <c r="BKA4297" s="404"/>
      <c r="BKB4297" s="404"/>
      <c r="BKC4297" s="404"/>
      <c r="BKD4297" s="404"/>
      <c r="BKE4297" s="404"/>
      <c r="BKF4297" s="404"/>
      <c r="BKG4297" s="404"/>
      <c r="BKH4297" s="404"/>
      <c r="BKI4297" s="404"/>
      <c r="BKJ4297" s="404"/>
      <c r="BKK4297" s="404"/>
      <c r="BKL4297" s="404"/>
      <c r="BKM4297" s="404"/>
      <c r="BKN4297" s="404"/>
      <c r="BKO4297" s="404"/>
      <c r="BKP4297" s="404"/>
      <c r="BKQ4297" s="404"/>
      <c r="BKR4297" s="404"/>
      <c r="BKS4297" s="404"/>
      <c r="BKT4297" s="404"/>
      <c r="BKU4297" s="404"/>
      <c r="BKV4297" s="404"/>
      <c r="BKW4297" s="404"/>
      <c r="BKX4297" s="404"/>
      <c r="BKY4297" s="404"/>
      <c r="BKZ4297" s="404"/>
      <c r="BLA4297" s="404"/>
      <c r="BLB4297" s="404"/>
      <c r="BLC4297" s="404"/>
      <c r="BLD4297" s="404"/>
      <c r="BLE4297" s="404"/>
      <c r="BLF4297" s="404"/>
      <c r="BLG4297" s="404"/>
      <c r="BLH4297" s="404"/>
      <c r="BLI4297" s="404"/>
      <c r="BLJ4297" s="404"/>
      <c r="BLK4297" s="404"/>
      <c r="BLL4297" s="404"/>
      <c r="BLM4297" s="404"/>
      <c r="BLN4297" s="404"/>
      <c r="BLO4297" s="404"/>
      <c r="BLP4297" s="404"/>
      <c r="BLQ4297" s="404"/>
      <c r="BLR4297" s="404"/>
      <c r="BLS4297" s="404"/>
      <c r="BLT4297" s="404"/>
      <c r="BLU4297" s="404"/>
      <c r="BLV4297" s="404"/>
      <c r="BLW4297" s="404"/>
      <c r="BLX4297" s="404"/>
      <c r="BLY4297" s="404"/>
      <c r="BLZ4297" s="404"/>
      <c r="BMA4297" s="404"/>
      <c r="BMB4297" s="404"/>
      <c r="BMC4297" s="404"/>
      <c r="BMD4297" s="404"/>
      <c r="BME4297" s="404"/>
      <c r="BMF4297" s="404"/>
      <c r="BMG4297" s="404"/>
      <c r="BMH4297" s="404"/>
      <c r="BMI4297" s="404"/>
      <c r="BMJ4297" s="404"/>
      <c r="BMK4297" s="404"/>
      <c r="BML4297" s="404"/>
      <c r="BMM4297" s="404"/>
      <c r="BMN4297" s="404"/>
      <c r="BMO4297" s="404"/>
      <c r="BMP4297" s="404"/>
      <c r="BMQ4297" s="404"/>
      <c r="BMR4297" s="404"/>
      <c r="BMS4297" s="404"/>
      <c r="BMT4297" s="404"/>
      <c r="BMU4297" s="404"/>
      <c r="BMV4297" s="404"/>
      <c r="BMW4297" s="404"/>
      <c r="BMX4297" s="404"/>
      <c r="BMY4297" s="404"/>
      <c r="BMZ4297" s="404"/>
      <c r="BNA4297" s="404"/>
      <c r="BNB4297" s="404"/>
      <c r="BNC4297" s="404"/>
      <c r="BND4297" s="404"/>
      <c r="BNE4297" s="404"/>
      <c r="BNF4297" s="404"/>
      <c r="BNG4297" s="404"/>
      <c r="BNH4297" s="404"/>
      <c r="BNI4297" s="404"/>
      <c r="BNJ4297" s="404"/>
      <c r="BNK4297" s="404"/>
      <c r="BNL4297" s="404"/>
      <c r="BNM4297" s="404"/>
      <c r="BNN4297" s="404"/>
      <c r="BNO4297" s="404"/>
      <c r="BNP4297" s="404"/>
      <c r="BNQ4297" s="404"/>
      <c r="BNR4297" s="404"/>
      <c r="BNS4297" s="404"/>
      <c r="BNT4297" s="404"/>
      <c r="BNU4297" s="404"/>
      <c r="BNV4297" s="404"/>
      <c r="BNW4297" s="404"/>
      <c r="BNX4297" s="404"/>
      <c r="BNY4297" s="404"/>
      <c r="BNZ4297" s="404"/>
      <c r="BOA4297" s="404"/>
      <c r="BOB4297" s="404"/>
      <c r="BOC4297" s="404"/>
      <c r="BOD4297" s="404"/>
      <c r="BOE4297" s="404"/>
      <c r="BOF4297" s="404"/>
      <c r="BOG4297" s="404"/>
      <c r="BOH4297" s="404"/>
      <c r="BOI4297" s="404"/>
      <c r="BOJ4297" s="404"/>
      <c r="BOK4297" s="404"/>
      <c r="BOL4297" s="404"/>
      <c r="BOM4297" s="404"/>
      <c r="BON4297" s="404"/>
      <c r="BOO4297" s="404"/>
      <c r="BOP4297" s="404"/>
      <c r="BOQ4297" s="404"/>
      <c r="BOR4297" s="404"/>
      <c r="BOS4297" s="404"/>
      <c r="BOT4297" s="404"/>
      <c r="BOU4297" s="404"/>
      <c r="BOV4297" s="404"/>
      <c r="BOW4297" s="404"/>
      <c r="BOX4297" s="404"/>
      <c r="BOY4297" s="404"/>
      <c r="BOZ4297" s="404"/>
      <c r="BPA4297" s="404"/>
      <c r="BPB4297" s="404"/>
      <c r="BPC4297" s="404"/>
      <c r="BPD4297" s="404"/>
      <c r="BPE4297" s="404"/>
      <c r="BPF4297" s="404"/>
      <c r="BPG4297" s="404"/>
      <c r="BPH4297" s="404"/>
      <c r="BPI4297" s="404"/>
      <c r="BPJ4297" s="404"/>
      <c r="BPK4297" s="404"/>
      <c r="BPL4297" s="404"/>
      <c r="BPM4297" s="404"/>
      <c r="BPN4297" s="404"/>
      <c r="BPO4297" s="404"/>
      <c r="BPP4297" s="404"/>
      <c r="BPQ4297" s="404"/>
      <c r="BPR4297" s="404"/>
      <c r="BPS4297" s="404"/>
      <c r="BPT4297" s="404"/>
      <c r="BPU4297" s="404"/>
      <c r="BPV4297" s="404"/>
      <c r="BPW4297" s="404"/>
      <c r="BPX4297" s="404"/>
      <c r="BPY4297" s="404"/>
      <c r="BPZ4297" s="404"/>
      <c r="BQA4297" s="404"/>
      <c r="BQB4297" s="404"/>
      <c r="BQC4297" s="404"/>
      <c r="BQD4297" s="404"/>
      <c r="BQE4297" s="404"/>
      <c r="BQF4297" s="404"/>
      <c r="BQG4297" s="404"/>
      <c r="BQH4297" s="404"/>
      <c r="BQI4297" s="404"/>
      <c r="BQJ4297" s="404"/>
      <c r="BQK4297" s="404"/>
      <c r="BQL4297" s="404"/>
      <c r="BQM4297" s="404"/>
      <c r="BQN4297" s="404"/>
      <c r="BQO4297" s="404"/>
      <c r="BQP4297" s="404"/>
      <c r="BQQ4297" s="404"/>
      <c r="BQR4297" s="404"/>
      <c r="BQS4297" s="404"/>
      <c r="BQT4297" s="404"/>
      <c r="BQU4297" s="404"/>
      <c r="BQV4297" s="404"/>
      <c r="BQW4297" s="404"/>
      <c r="BQX4297" s="404"/>
      <c r="BQY4297" s="404"/>
      <c r="BQZ4297" s="404"/>
      <c r="BRA4297" s="404"/>
      <c r="BRB4297" s="404"/>
      <c r="BRC4297" s="404"/>
      <c r="BRD4297" s="404"/>
      <c r="BRE4297" s="404"/>
      <c r="BRF4297" s="404"/>
      <c r="BRG4297" s="404"/>
      <c r="BRH4297" s="404"/>
      <c r="BRI4297" s="404"/>
      <c r="BRJ4297" s="404"/>
      <c r="BRK4297" s="404"/>
      <c r="BRL4297" s="404"/>
      <c r="BRM4297" s="404"/>
      <c r="BRN4297" s="404"/>
      <c r="BRO4297" s="404"/>
      <c r="BRP4297" s="404"/>
      <c r="BRQ4297" s="404"/>
      <c r="BRR4297" s="404"/>
      <c r="BRS4297" s="404"/>
      <c r="BRT4297" s="404"/>
      <c r="BRU4297" s="404"/>
      <c r="BRV4297" s="404"/>
      <c r="BRW4297" s="404"/>
      <c r="BRX4297" s="404"/>
      <c r="BRY4297" s="404"/>
      <c r="BRZ4297" s="404"/>
      <c r="BSA4297" s="404"/>
      <c r="BSB4297" s="404"/>
      <c r="BSC4297" s="404"/>
      <c r="BSD4297" s="404"/>
      <c r="BSE4297" s="404"/>
      <c r="BSF4297" s="404"/>
      <c r="BSG4297" s="404"/>
      <c r="BSH4297" s="404"/>
      <c r="BSI4297" s="404"/>
      <c r="BSJ4297" s="404"/>
      <c r="BSK4297" s="404"/>
      <c r="BSL4297" s="404"/>
      <c r="BSM4297" s="404"/>
      <c r="BSN4297" s="404"/>
      <c r="BSO4297" s="404"/>
      <c r="BSP4297" s="404"/>
      <c r="BSQ4297" s="404"/>
      <c r="BSR4297" s="404"/>
      <c r="BSS4297" s="404"/>
      <c r="BST4297" s="404"/>
      <c r="BSU4297" s="404"/>
      <c r="BSV4297" s="404"/>
      <c r="BSW4297" s="404"/>
      <c r="BSX4297" s="404"/>
      <c r="BSY4297" s="404"/>
      <c r="BSZ4297" s="404"/>
      <c r="BTA4297" s="404"/>
      <c r="BTB4297" s="404"/>
      <c r="BTC4297" s="404"/>
      <c r="BTD4297" s="404"/>
      <c r="BTE4297" s="404"/>
      <c r="BTF4297" s="404"/>
      <c r="BTG4297" s="404"/>
      <c r="BTH4297" s="404"/>
      <c r="BTI4297" s="404"/>
      <c r="BTJ4297" s="404"/>
      <c r="BTK4297" s="404"/>
      <c r="BTL4297" s="404"/>
      <c r="BTM4297" s="404"/>
      <c r="BTN4297" s="404"/>
      <c r="BTO4297" s="404"/>
      <c r="BTP4297" s="404"/>
      <c r="BTQ4297" s="404"/>
      <c r="BTR4297" s="404"/>
      <c r="BTS4297" s="404"/>
      <c r="BTT4297" s="404"/>
      <c r="BTU4297" s="404"/>
      <c r="BTV4297" s="404"/>
      <c r="BTW4297" s="404"/>
      <c r="BTX4297" s="404"/>
      <c r="BTY4297" s="404"/>
      <c r="BTZ4297" s="404"/>
      <c r="BUA4297" s="404"/>
      <c r="BUB4297" s="404"/>
      <c r="BUC4297" s="404"/>
      <c r="BUD4297" s="404"/>
      <c r="BUE4297" s="404"/>
      <c r="BUF4297" s="404"/>
      <c r="BUG4297" s="404"/>
      <c r="BUH4297" s="404"/>
      <c r="BUI4297" s="404"/>
      <c r="BUJ4297" s="404"/>
      <c r="BUK4297" s="404"/>
      <c r="BUL4297" s="404"/>
      <c r="BUM4297" s="404"/>
      <c r="BUN4297" s="404"/>
      <c r="BUO4297" s="404"/>
      <c r="BUP4297" s="404"/>
      <c r="BUQ4297" s="404"/>
      <c r="BUR4297" s="404"/>
      <c r="BUS4297" s="404"/>
      <c r="BUT4297" s="404"/>
      <c r="BUU4297" s="404"/>
      <c r="BUV4297" s="404"/>
      <c r="BUW4297" s="404"/>
      <c r="BUX4297" s="404"/>
      <c r="BUY4297" s="404"/>
      <c r="BUZ4297" s="404"/>
      <c r="BVA4297" s="404"/>
      <c r="BVB4297" s="404"/>
      <c r="BVC4297" s="404"/>
      <c r="BVD4297" s="404"/>
      <c r="BVE4297" s="404"/>
      <c r="BVF4297" s="404"/>
      <c r="BVG4297" s="404"/>
      <c r="BVH4297" s="404"/>
      <c r="BVI4297" s="404"/>
      <c r="BVJ4297" s="404"/>
      <c r="BVK4297" s="404"/>
      <c r="BVL4297" s="404"/>
      <c r="BVM4297" s="404"/>
      <c r="BVN4297" s="404"/>
      <c r="BVO4297" s="404"/>
      <c r="BVP4297" s="404"/>
      <c r="BVQ4297" s="404"/>
      <c r="BVR4297" s="404"/>
      <c r="BVS4297" s="404"/>
      <c r="BVT4297" s="404"/>
      <c r="BVU4297" s="404"/>
      <c r="BVV4297" s="404"/>
      <c r="BVW4297" s="404"/>
      <c r="BVX4297" s="404"/>
      <c r="BVY4297" s="404"/>
      <c r="BVZ4297" s="404"/>
      <c r="BWA4297" s="404"/>
      <c r="BWB4297" s="404"/>
      <c r="BWC4297" s="404"/>
      <c r="BWD4297" s="404"/>
      <c r="BWE4297" s="404"/>
      <c r="BWF4297" s="404"/>
      <c r="BWG4297" s="404"/>
      <c r="BWH4297" s="404"/>
      <c r="BWI4297" s="404"/>
      <c r="BWJ4297" s="404"/>
      <c r="BWK4297" s="404"/>
      <c r="BWL4297" s="404"/>
      <c r="BWM4297" s="404"/>
      <c r="BWN4297" s="404"/>
      <c r="BWO4297" s="404"/>
      <c r="BWP4297" s="404"/>
      <c r="BWQ4297" s="404"/>
      <c r="BWR4297" s="404"/>
      <c r="BWS4297" s="404"/>
      <c r="BWT4297" s="404"/>
      <c r="BWU4297" s="404"/>
      <c r="BWV4297" s="404"/>
      <c r="BWW4297" s="404"/>
      <c r="BWX4297" s="404"/>
      <c r="BWY4297" s="404"/>
      <c r="BWZ4297" s="404"/>
      <c r="BXA4297" s="404"/>
      <c r="BXB4297" s="404"/>
      <c r="BXC4297" s="404"/>
      <c r="BXD4297" s="404"/>
      <c r="BXE4297" s="404"/>
      <c r="BXF4297" s="404"/>
      <c r="BXG4297" s="404"/>
      <c r="BXH4297" s="404"/>
      <c r="BXI4297" s="404"/>
      <c r="BXJ4297" s="404"/>
      <c r="BXK4297" s="404"/>
      <c r="BXL4297" s="404"/>
      <c r="BXM4297" s="404"/>
      <c r="BXN4297" s="404"/>
      <c r="BXO4297" s="404"/>
      <c r="BXP4297" s="404"/>
      <c r="BXQ4297" s="404"/>
      <c r="BXR4297" s="404"/>
      <c r="BXS4297" s="404"/>
      <c r="BXT4297" s="404"/>
      <c r="BXU4297" s="404"/>
      <c r="BXV4297" s="404"/>
      <c r="BXW4297" s="404"/>
      <c r="BXX4297" s="404"/>
      <c r="BXY4297" s="404"/>
      <c r="BXZ4297" s="404"/>
      <c r="BYA4297" s="404"/>
      <c r="BYB4297" s="404"/>
      <c r="BYC4297" s="404"/>
      <c r="BYD4297" s="404"/>
      <c r="BYE4297" s="404"/>
      <c r="BYF4297" s="404"/>
      <c r="BYG4297" s="404"/>
      <c r="BYH4297" s="404"/>
      <c r="BYI4297" s="404"/>
      <c r="BYJ4297" s="404"/>
      <c r="BYK4297" s="404"/>
      <c r="BYL4297" s="404"/>
      <c r="BYM4297" s="404"/>
      <c r="BYN4297" s="404"/>
      <c r="BYO4297" s="404"/>
      <c r="BYP4297" s="404"/>
      <c r="BYQ4297" s="404"/>
      <c r="BYR4297" s="404"/>
      <c r="BYS4297" s="404"/>
      <c r="BYT4297" s="404"/>
      <c r="BYU4297" s="404"/>
      <c r="BYV4297" s="404"/>
      <c r="BYW4297" s="404"/>
      <c r="BYX4297" s="404"/>
      <c r="BYY4297" s="404"/>
      <c r="BYZ4297" s="404"/>
      <c r="BZA4297" s="404"/>
      <c r="BZB4297" s="404"/>
      <c r="BZC4297" s="404"/>
      <c r="BZD4297" s="404"/>
      <c r="BZE4297" s="404"/>
      <c r="BZF4297" s="404"/>
      <c r="BZG4297" s="404"/>
      <c r="BZH4297" s="404"/>
      <c r="BZI4297" s="404"/>
      <c r="BZJ4297" s="404"/>
      <c r="BZK4297" s="404"/>
      <c r="BZL4297" s="404"/>
      <c r="BZM4297" s="404"/>
      <c r="BZN4297" s="404"/>
      <c r="BZO4297" s="404"/>
      <c r="BZP4297" s="404"/>
      <c r="BZQ4297" s="404"/>
      <c r="BZR4297" s="404"/>
      <c r="BZS4297" s="404"/>
      <c r="BZT4297" s="404"/>
      <c r="BZU4297" s="404"/>
      <c r="BZV4297" s="404"/>
      <c r="BZW4297" s="404"/>
      <c r="BZX4297" s="404"/>
      <c r="BZY4297" s="404"/>
      <c r="BZZ4297" s="404"/>
      <c r="CAA4297" s="404"/>
      <c r="CAB4297" s="404"/>
      <c r="CAC4297" s="404"/>
      <c r="CAD4297" s="404"/>
      <c r="CAE4297" s="404"/>
      <c r="CAF4297" s="404"/>
      <c r="CAG4297" s="404"/>
      <c r="CAH4297" s="404"/>
      <c r="CAI4297" s="404"/>
      <c r="CAJ4297" s="404"/>
      <c r="CAK4297" s="404"/>
      <c r="CAL4297" s="404"/>
      <c r="CAM4297" s="404"/>
      <c r="CAN4297" s="404"/>
      <c r="CAO4297" s="404"/>
      <c r="CAP4297" s="404"/>
      <c r="CAQ4297" s="404"/>
      <c r="CAR4297" s="404"/>
      <c r="CAS4297" s="404"/>
      <c r="CAT4297" s="404"/>
      <c r="CAU4297" s="404"/>
      <c r="CAV4297" s="404"/>
      <c r="CAW4297" s="404"/>
      <c r="CAX4297" s="404"/>
      <c r="CAY4297" s="404"/>
      <c r="CAZ4297" s="404"/>
      <c r="CBA4297" s="404"/>
      <c r="CBB4297" s="404"/>
      <c r="CBC4297" s="404"/>
      <c r="CBD4297" s="404"/>
      <c r="CBE4297" s="404"/>
      <c r="CBF4297" s="404"/>
      <c r="CBG4297" s="404"/>
      <c r="CBH4297" s="404"/>
      <c r="CBI4297" s="404"/>
      <c r="CBJ4297" s="404"/>
      <c r="CBK4297" s="404"/>
      <c r="CBL4297" s="404"/>
      <c r="CBM4297" s="404"/>
      <c r="CBN4297" s="404"/>
      <c r="CBO4297" s="404"/>
      <c r="CBP4297" s="404"/>
      <c r="CBQ4297" s="404"/>
      <c r="CBR4297" s="404"/>
      <c r="CBS4297" s="404"/>
      <c r="CBT4297" s="404"/>
      <c r="CBU4297" s="404"/>
      <c r="CBV4297" s="404"/>
      <c r="CBW4297" s="404"/>
      <c r="CBX4297" s="404"/>
      <c r="CBY4297" s="404"/>
      <c r="CBZ4297" s="404"/>
      <c r="CCA4297" s="404"/>
      <c r="CCB4297" s="404"/>
      <c r="CCC4297" s="404"/>
      <c r="CCD4297" s="404"/>
      <c r="CCE4297" s="404"/>
      <c r="CCF4297" s="404"/>
      <c r="CCG4297" s="404"/>
      <c r="CCH4297" s="404"/>
      <c r="CCI4297" s="404"/>
      <c r="CCJ4297" s="404"/>
      <c r="CCK4297" s="404"/>
      <c r="CCL4297" s="404"/>
      <c r="CCM4297" s="404"/>
      <c r="CCN4297" s="404"/>
      <c r="CCO4297" s="404"/>
      <c r="CCP4297" s="404"/>
      <c r="CCQ4297" s="404"/>
      <c r="CCR4297" s="404"/>
      <c r="CCS4297" s="404"/>
      <c r="CCT4297" s="404"/>
      <c r="CCU4297" s="404"/>
      <c r="CCV4297" s="404"/>
      <c r="CCW4297" s="404"/>
      <c r="CCX4297" s="404"/>
      <c r="CCY4297" s="404"/>
      <c r="CCZ4297" s="404"/>
      <c r="CDA4297" s="404"/>
      <c r="CDB4297" s="404"/>
      <c r="CDC4297" s="404"/>
      <c r="CDD4297" s="404"/>
      <c r="CDE4297" s="404"/>
      <c r="CDF4297" s="404"/>
      <c r="CDG4297" s="404"/>
      <c r="CDH4297" s="404"/>
      <c r="CDI4297" s="404"/>
      <c r="CDJ4297" s="404"/>
      <c r="CDK4297" s="404"/>
      <c r="CDL4297" s="404"/>
      <c r="CDM4297" s="404"/>
      <c r="CDN4297" s="404"/>
      <c r="CDO4297" s="404"/>
      <c r="CDP4297" s="404"/>
      <c r="CDQ4297" s="404"/>
      <c r="CDR4297" s="404"/>
      <c r="CDS4297" s="404"/>
      <c r="CDT4297" s="404"/>
      <c r="CDU4297" s="404"/>
      <c r="CDV4297" s="404"/>
      <c r="CDW4297" s="404"/>
      <c r="CDX4297" s="404"/>
      <c r="CDY4297" s="404"/>
      <c r="CDZ4297" s="404"/>
      <c r="CEA4297" s="404"/>
      <c r="CEB4297" s="404"/>
      <c r="CEC4297" s="404"/>
      <c r="CED4297" s="404"/>
      <c r="CEE4297" s="404"/>
      <c r="CEF4297" s="404"/>
      <c r="CEG4297" s="404"/>
      <c r="CEH4297" s="404"/>
      <c r="CEI4297" s="404"/>
      <c r="CEJ4297" s="404"/>
      <c r="CEK4297" s="404"/>
      <c r="CEL4297" s="404"/>
      <c r="CEM4297" s="404"/>
      <c r="CEN4297" s="404"/>
      <c r="CEO4297" s="404"/>
      <c r="CEP4297" s="404"/>
      <c r="CEQ4297" s="404"/>
      <c r="CER4297" s="404"/>
      <c r="CES4297" s="404"/>
      <c r="CET4297" s="404"/>
      <c r="CEU4297" s="404"/>
      <c r="CEV4297" s="404"/>
      <c r="CEW4297" s="404"/>
      <c r="CEX4297" s="404"/>
      <c r="CEY4297" s="404"/>
      <c r="CEZ4297" s="404"/>
      <c r="CFA4297" s="404"/>
      <c r="CFB4297" s="404"/>
      <c r="CFC4297" s="404"/>
      <c r="CFD4297" s="404"/>
      <c r="CFE4297" s="404"/>
      <c r="CFF4297" s="404"/>
      <c r="CFG4297" s="404"/>
      <c r="CFH4297" s="404"/>
      <c r="CFI4297" s="404"/>
      <c r="CFJ4297" s="404"/>
      <c r="CFK4297" s="404"/>
      <c r="CFL4297" s="404"/>
      <c r="CFM4297" s="404"/>
      <c r="CFN4297" s="404"/>
      <c r="CFO4297" s="404"/>
      <c r="CFP4297" s="404"/>
      <c r="CFQ4297" s="404"/>
      <c r="CFR4297" s="404"/>
      <c r="CFS4297" s="404"/>
      <c r="CFT4297" s="404"/>
      <c r="CFU4297" s="404"/>
      <c r="CFV4297" s="404"/>
      <c r="CFW4297" s="404"/>
      <c r="CFX4297" s="404"/>
      <c r="CFY4297" s="404"/>
      <c r="CFZ4297" s="404"/>
      <c r="CGA4297" s="404"/>
      <c r="CGB4297" s="404"/>
      <c r="CGC4297" s="404"/>
      <c r="CGD4297" s="404"/>
      <c r="CGE4297" s="404"/>
      <c r="CGF4297" s="404"/>
      <c r="CGG4297" s="404"/>
      <c r="CGH4297" s="404"/>
      <c r="CGI4297" s="404"/>
      <c r="CGJ4297" s="404"/>
      <c r="CGK4297" s="404"/>
      <c r="CGL4297" s="404"/>
      <c r="CGM4297" s="404"/>
      <c r="CGN4297" s="404"/>
      <c r="CGO4297" s="404"/>
      <c r="CGP4297" s="404"/>
      <c r="CGQ4297" s="404"/>
      <c r="CGR4297" s="404"/>
      <c r="CGS4297" s="404"/>
      <c r="CGT4297" s="404"/>
      <c r="CGU4297" s="404"/>
      <c r="CGV4297" s="404"/>
      <c r="CGW4297" s="404"/>
      <c r="CGX4297" s="404"/>
      <c r="CGY4297" s="404"/>
      <c r="CGZ4297" s="404"/>
      <c r="CHA4297" s="404"/>
      <c r="CHB4297" s="404"/>
      <c r="CHC4297" s="404"/>
      <c r="CHD4297" s="404"/>
      <c r="CHE4297" s="404"/>
      <c r="CHF4297" s="404"/>
      <c r="CHG4297" s="404"/>
      <c r="CHH4297" s="404"/>
      <c r="CHI4297" s="404"/>
      <c r="CHJ4297" s="404"/>
      <c r="CHK4297" s="404"/>
      <c r="CHL4297" s="404"/>
      <c r="CHM4297" s="404"/>
      <c r="CHN4297" s="404"/>
      <c r="CHO4297" s="404"/>
      <c r="CHP4297" s="404"/>
      <c r="CHQ4297" s="404"/>
      <c r="CHR4297" s="404"/>
      <c r="CHS4297" s="404"/>
      <c r="CHT4297" s="404"/>
      <c r="CHU4297" s="404"/>
      <c r="CHV4297" s="404"/>
      <c r="CHW4297" s="404"/>
      <c r="CHX4297" s="404"/>
      <c r="CHY4297" s="404"/>
      <c r="CHZ4297" s="404"/>
      <c r="CIA4297" s="404"/>
      <c r="CIB4297" s="404"/>
      <c r="CIC4297" s="404"/>
      <c r="CID4297" s="404"/>
      <c r="CIE4297" s="404"/>
      <c r="CIF4297" s="404"/>
      <c r="CIG4297" s="404"/>
      <c r="CIH4297" s="404"/>
      <c r="CII4297" s="404"/>
      <c r="CIJ4297" s="404"/>
      <c r="CIK4297" s="404"/>
      <c r="CIL4297" s="404"/>
      <c r="CIM4297" s="404"/>
      <c r="CIN4297" s="404"/>
      <c r="CIO4297" s="404"/>
      <c r="CIP4297" s="404"/>
      <c r="CIQ4297" s="404"/>
      <c r="CIR4297" s="404"/>
      <c r="CIS4297" s="404"/>
      <c r="CIT4297" s="404"/>
      <c r="CIU4297" s="404"/>
      <c r="CIV4297" s="404"/>
      <c r="CIW4297" s="404"/>
      <c r="CIX4297" s="404"/>
      <c r="CIY4297" s="404"/>
      <c r="CIZ4297" s="404"/>
      <c r="CJA4297" s="404"/>
      <c r="CJB4297" s="404"/>
      <c r="CJC4297" s="404"/>
      <c r="CJD4297" s="404"/>
      <c r="CJE4297" s="404"/>
      <c r="CJF4297" s="404"/>
      <c r="CJG4297" s="404"/>
      <c r="CJH4297" s="404"/>
      <c r="CJI4297" s="404"/>
      <c r="CJJ4297" s="404"/>
      <c r="CJK4297" s="404"/>
      <c r="CJL4297" s="404"/>
      <c r="CJM4297" s="404"/>
      <c r="CJN4297" s="404"/>
      <c r="CJO4297" s="404"/>
      <c r="CJP4297" s="404"/>
      <c r="CJQ4297" s="404"/>
      <c r="CJR4297" s="404"/>
      <c r="CJS4297" s="404"/>
      <c r="CJT4297" s="404"/>
      <c r="CJU4297" s="404"/>
      <c r="CJV4297" s="404"/>
      <c r="CJW4297" s="404"/>
      <c r="CJX4297" s="404"/>
      <c r="CJY4297" s="404"/>
      <c r="CJZ4297" s="404"/>
      <c r="CKA4297" s="404"/>
      <c r="CKB4297" s="404"/>
      <c r="CKC4297" s="404"/>
      <c r="CKD4297" s="404"/>
      <c r="CKE4297" s="404"/>
      <c r="CKF4297" s="404"/>
      <c r="CKG4297" s="404"/>
      <c r="CKH4297" s="404"/>
      <c r="CKI4297" s="404"/>
      <c r="CKJ4297" s="404"/>
      <c r="CKK4297" s="404"/>
      <c r="CKL4297" s="404"/>
      <c r="CKM4297" s="404"/>
      <c r="CKN4297" s="404"/>
      <c r="CKO4297" s="404"/>
      <c r="CKP4297" s="404"/>
      <c r="CKQ4297" s="404"/>
      <c r="CKR4297" s="404"/>
      <c r="CKS4297" s="404"/>
      <c r="CKT4297" s="404"/>
      <c r="CKU4297" s="404"/>
      <c r="CKV4297" s="404"/>
      <c r="CKW4297" s="404"/>
      <c r="CKX4297" s="404"/>
      <c r="CKY4297" s="404"/>
      <c r="CKZ4297" s="404"/>
      <c r="CLA4297" s="404"/>
      <c r="CLB4297" s="404"/>
      <c r="CLC4297" s="404"/>
      <c r="CLD4297" s="404"/>
      <c r="CLE4297" s="404"/>
      <c r="CLF4297" s="404"/>
      <c r="CLG4297" s="404"/>
      <c r="CLH4297" s="404"/>
      <c r="CLI4297" s="404"/>
      <c r="CLJ4297" s="404"/>
      <c r="CLK4297" s="404"/>
      <c r="CLL4297" s="404"/>
      <c r="CLM4297" s="404"/>
      <c r="CLN4297" s="404"/>
      <c r="CLO4297" s="404"/>
      <c r="CLP4297" s="404"/>
      <c r="CLQ4297" s="404"/>
      <c r="CLR4297" s="404"/>
      <c r="CLS4297" s="404"/>
      <c r="CLT4297" s="404"/>
      <c r="CLU4297" s="404"/>
      <c r="CLV4297" s="404"/>
      <c r="CLW4297" s="404"/>
      <c r="CLX4297" s="404"/>
      <c r="CLY4297" s="404"/>
      <c r="CLZ4297" s="404"/>
      <c r="CMA4297" s="404"/>
      <c r="CMB4297" s="404"/>
      <c r="CMC4297" s="404"/>
      <c r="CMD4297" s="404"/>
      <c r="CME4297" s="404"/>
      <c r="CMF4297" s="404"/>
      <c r="CMG4297" s="404"/>
      <c r="CMH4297" s="404"/>
      <c r="CMI4297" s="404"/>
      <c r="CMJ4297" s="404"/>
      <c r="CMK4297" s="404"/>
      <c r="CML4297" s="404"/>
      <c r="CMM4297" s="404"/>
      <c r="CMN4297" s="404"/>
      <c r="CMO4297" s="404"/>
      <c r="CMP4297" s="404"/>
      <c r="CMQ4297" s="404"/>
      <c r="CMR4297" s="404"/>
      <c r="CMS4297" s="404"/>
      <c r="CMT4297" s="404"/>
      <c r="CMU4297" s="404"/>
      <c r="CMV4297" s="404"/>
      <c r="CMW4297" s="404"/>
      <c r="CMX4297" s="404"/>
      <c r="CMY4297" s="404"/>
      <c r="CMZ4297" s="404"/>
      <c r="CNA4297" s="404"/>
      <c r="CNB4297" s="404"/>
      <c r="CNC4297" s="404"/>
      <c r="CND4297" s="404"/>
      <c r="CNE4297" s="404"/>
      <c r="CNF4297" s="404"/>
      <c r="CNG4297" s="404"/>
      <c r="CNH4297" s="404"/>
      <c r="CNI4297" s="404"/>
      <c r="CNJ4297" s="404"/>
      <c r="CNK4297" s="404"/>
      <c r="CNL4297" s="404"/>
      <c r="CNM4297" s="404"/>
      <c r="CNN4297" s="404"/>
      <c r="CNO4297" s="404"/>
      <c r="CNP4297" s="404"/>
      <c r="CNQ4297" s="404"/>
      <c r="CNR4297" s="404"/>
      <c r="CNS4297" s="404"/>
      <c r="CNT4297" s="404"/>
      <c r="CNU4297" s="404"/>
      <c r="CNV4297" s="404"/>
      <c r="CNW4297" s="404"/>
      <c r="CNX4297" s="404"/>
      <c r="CNY4297" s="404"/>
      <c r="CNZ4297" s="404"/>
      <c r="COA4297" s="404"/>
      <c r="COB4297" s="404"/>
      <c r="COC4297" s="404"/>
      <c r="COD4297" s="404"/>
      <c r="COE4297" s="404"/>
      <c r="COF4297" s="404"/>
      <c r="COG4297" s="404"/>
      <c r="COH4297" s="404"/>
      <c r="COI4297" s="404"/>
      <c r="COJ4297" s="404"/>
      <c r="COK4297" s="404"/>
      <c r="COL4297" s="404"/>
      <c r="COM4297" s="404"/>
      <c r="CON4297" s="404"/>
      <c r="COO4297" s="404"/>
      <c r="COP4297" s="404"/>
      <c r="COQ4297" s="404"/>
      <c r="COR4297" s="404"/>
      <c r="COS4297" s="404"/>
      <c r="COT4297" s="404"/>
      <c r="COU4297" s="404"/>
      <c r="COV4297" s="404"/>
      <c r="COW4297" s="404"/>
      <c r="COX4297" s="404"/>
      <c r="COY4297" s="404"/>
      <c r="COZ4297" s="404"/>
      <c r="CPA4297" s="404"/>
      <c r="CPB4297" s="404"/>
      <c r="CPC4297" s="404"/>
      <c r="CPD4297" s="404"/>
      <c r="CPE4297" s="404"/>
      <c r="CPF4297" s="404"/>
      <c r="CPG4297" s="404"/>
      <c r="CPH4297" s="404"/>
      <c r="CPI4297" s="404"/>
      <c r="CPJ4297" s="404"/>
      <c r="CPK4297" s="404"/>
      <c r="CPL4297" s="404"/>
      <c r="CPM4297" s="404"/>
      <c r="CPN4297" s="404"/>
      <c r="CPO4297" s="404"/>
      <c r="CPP4297" s="404"/>
      <c r="CPQ4297" s="404"/>
      <c r="CPR4297" s="404"/>
      <c r="CPS4297" s="404"/>
      <c r="CPT4297" s="404"/>
      <c r="CPU4297" s="404"/>
      <c r="CPV4297" s="404"/>
      <c r="CPW4297" s="404"/>
      <c r="CPX4297" s="404"/>
      <c r="CPY4297" s="404"/>
      <c r="CPZ4297" s="404"/>
      <c r="CQA4297" s="404"/>
      <c r="CQB4297" s="404"/>
      <c r="CQC4297" s="404"/>
      <c r="CQD4297" s="404"/>
      <c r="CQE4297" s="404"/>
      <c r="CQF4297" s="404"/>
      <c r="CQG4297" s="404"/>
      <c r="CQH4297" s="404"/>
      <c r="CQI4297" s="404"/>
      <c r="CQJ4297" s="404"/>
      <c r="CQK4297" s="404"/>
      <c r="CQL4297" s="404"/>
      <c r="CQM4297" s="404"/>
      <c r="CQN4297" s="404"/>
      <c r="CQO4297" s="404"/>
      <c r="CQP4297" s="404"/>
      <c r="CQQ4297" s="404"/>
      <c r="CQR4297" s="404"/>
      <c r="CQS4297" s="404"/>
      <c r="CQT4297" s="404"/>
      <c r="CQU4297" s="404"/>
      <c r="CQV4297" s="404"/>
      <c r="CQW4297" s="404"/>
      <c r="CQX4297" s="404"/>
      <c r="CQY4297" s="404"/>
      <c r="CQZ4297" s="404"/>
      <c r="CRA4297" s="404"/>
      <c r="CRB4297" s="404"/>
      <c r="CRC4297" s="404"/>
      <c r="CRD4297" s="404"/>
      <c r="CRE4297" s="404"/>
      <c r="CRF4297" s="404"/>
      <c r="CRG4297" s="404"/>
      <c r="CRH4297" s="404"/>
      <c r="CRI4297" s="404"/>
      <c r="CRJ4297" s="404"/>
      <c r="CRK4297" s="404"/>
      <c r="CRL4297" s="404"/>
      <c r="CRM4297" s="404"/>
      <c r="CRN4297" s="404"/>
      <c r="CRO4297" s="404"/>
      <c r="CRP4297" s="404"/>
      <c r="CRQ4297" s="404"/>
      <c r="CRR4297" s="404"/>
      <c r="CRS4297" s="404"/>
      <c r="CRT4297" s="404"/>
      <c r="CRU4297" s="404"/>
      <c r="CRV4297" s="404"/>
      <c r="CRW4297" s="404"/>
      <c r="CRX4297" s="404"/>
      <c r="CRY4297" s="404"/>
      <c r="CRZ4297" s="404"/>
      <c r="CSA4297" s="404"/>
      <c r="CSB4297" s="404"/>
      <c r="CSC4297" s="404"/>
      <c r="CSD4297" s="404"/>
      <c r="CSE4297" s="404"/>
      <c r="CSF4297" s="404"/>
      <c r="CSG4297" s="404"/>
      <c r="CSH4297" s="404"/>
      <c r="CSI4297" s="404"/>
      <c r="CSJ4297" s="404"/>
      <c r="CSK4297" s="404"/>
      <c r="CSL4297" s="404"/>
      <c r="CSM4297" s="404"/>
      <c r="CSN4297" s="404"/>
      <c r="CSO4297" s="404"/>
      <c r="CSP4297" s="404"/>
      <c r="CSQ4297" s="404"/>
      <c r="CSR4297" s="404"/>
      <c r="CSS4297" s="404"/>
      <c r="CST4297" s="404"/>
      <c r="CSU4297" s="404"/>
      <c r="CSV4297" s="404"/>
      <c r="CSW4297" s="404"/>
      <c r="CSX4297" s="404"/>
      <c r="CSY4297" s="404"/>
      <c r="CSZ4297" s="404"/>
      <c r="CTA4297" s="404"/>
      <c r="CTB4297" s="404"/>
      <c r="CTC4297" s="404"/>
      <c r="CTD4297" s="404"/>
      <c r="CTE4297" s="404"/>
      <c r="CTF4297" s="404"/>
      <c r="CTG4297" s="404"/>
      <c r="CTH4297" s="404"/>
      <c r="CTI4297" s="404"/>
      <c r="CTJ4297" s="404"/>
      <c r="CTK4297" s="404"/>
      <c r="CTL4297" s="404"/>
      <c r="CTM4297" s="404"/>
      <c r="CTN4297" s="404"/>
      <c r="CTO4297" s="404"/>
      <c r="CTP4297" s="404"/>
      <c r="CTQ4297" s="404"/>
      <c r="CTR4297" s="404"/>
      <c r="CTS4297" s="404"/>
      <c r="CTT4297" s="404"/>
      <c r="CTU4297" s="404"/>
      <c r="CTV4297" s="404"/>
      <c r="CTW4297" s="404"/>
      <c r="CTX4297" s="404"/>
      <c r="CTY4297" s="404"/>
      <c r="CTZ4297" s="404"/>
      <c r="CUA4297" s="404"/>
      <c r="CUB4297" s="404"/>
      <c r="CUC4297" s="404"/>
      <c r="CUD4297" s="404"/>
      <c r="CUE4297" s="404"/>
      <c r="CUF4297" s="404"/>
      <c r="CUG4297" s="404"/>
      <c r="CUH4297" s="404"/>
      <c r="CUI4297" s="404"/>
      <c r="CUJ4297" s="404"/>
      <c r="CUK4297" s="404"/>
      <c r="CUL4297" s="404"/>
      <c r="CUM4297" s="404"/>
      <c r="CUN4297" s="404"/>
      <c r="CUO4297" s="404"/>
      <c r="CUP4297" s="404"/>
      <c r="CUQ4297" s="404"/>
      <c r="CUR4297" s="404"/>
      <c r="CUS4297" s="404"/>
      <c r="CUT4297" s="404"/>
      <c r="CUU4297" s="404"/>
      <c r="CUV4297" s="404"/>
      <c r="CUW4297" s="404"/>
      <c r="CUX4297" s="404"/>
      <c r="CUY4297" s="404"/>
      <c r="CUZ4297" s="404"/>
      <c r="CVA4297" s="404"/>
      <c r="CVB4297" s="404"/>
      <c r="CVC4297" s="404"/>
      <c r="CVD4297" s="404"/>
      <c r="CVE4297" s="404"/>
      <c r="CVF4297" s="404"/>
      <c r="CVG4297" s="404"/>
      <c r="CVH4297" s="404"/>
      <c r="CVI4297" s="404"/>
      <c r="CVJ4297" s="404"/>
      <c r="CVK4297" s="404"/>
      <c r="CVL4297" s="404"/>
      <c r="CVM4297" s="404"/>
      <c r="CVN4297" s="404"/>
      <c r="CVO4297" s="404"/>
      <c r="CVP4297" s="404"/>
      <c r="CVQ4297" s="404"/>
      <c r="CVR4297" s="404"/>
      <c r="CVS4297" s="404"/>
      <c r="CVT4297" s="404"/>
      <c r="CVU4297" s="404"/>
      <c r="CVV4297" s="404"/>
      <c r="CVW4297" s="404"/>
      <c r="CVX4297" s="404"/>
      <c r="CVY4297" s="404"/>
      <c r="CVZ4297" s="404"/>
      <c r="CWA4297" s="404"/>
      <c r="CWB4297" s="404"/>
      <c r="CWC4297" s="404"/>
      <c r="CWD4297" s="404"/>
      <c r="CWE4297" s="404"/>
      <c r="CWF4297" s="404"/>
      <c r="CWG4297" s="404"/>
      <c r="CWH4297" s="404"/>
      <c r="CWI4297" s="404"/>
      <c r="CWJ4297" s="404"/>
      <c r="CWK4297" s="404"/>
      <c r="CWL4297" s="404"/>
      <c r="CWM4297" s="404"/>
      <c r="CWN4297" s="404"/>
      <c r="CWO4297" s="404"/>
      <c r="CWP4297" s="404"/>
      <c r="CWQ4297" s="404"/>
      <c r="CWR4297" s="404"/>
      <c r="CWS4297" s="404"/>
      <c r="CWT4297" s="404"/>
      <c r="CWU4297" s="404"/>
      <c r="CWV4297" s="404"/>
      <c r="CWW4297" s="404"/>
      <c r="CWX4297" s="404"/>
      <c r="CWY4297" s="404"/>
      <c r="CWZ4297" s="404"/>
      <c r="CXA4297" s="404"/>
      <c r="CXB4297" s="404"/>
      <c r="CXC4297" s="404"/>
      <c r="CXD4297" s="404"/>
      <c r="CXE4297" s="404"/>
      <c r="CXF4297" s="404"/>
      <c r="CXG4297" s="404"/>
      <c r="CXH4297" s="404"/>
      <c r="CXI4297" s="404"/>
      <c r="CXJ4297" s="404"/>
      <c r="CXK4297" s="404"/>
      <c r="CXL4297" s="404"/>
      <c r="CXM4297" s="404"/>
      <c r="CXN4297" s="404"/>
      <c r="CXO4297" s="404"/>
      <c r="CXP4297" s="404"/>
      <c r="CXQ4297" s="404"/>
      <c r="CXR4297" s="404"/>
      <c r="CXS4297" s="404"/>
      <c r="CXT4297" s="404"/>
      <c r="CXU4297" s="404"/>
      <c r="CXV4297" s="404"/>
      <c r="CXW4297" s="404"/>
      <c r="CXX4297" s="404"/>
      <c r="CXY4297" s="404"/>
      <c r="CXZ4297" s="404"/>
      <c r="CYA4297" s="404"/>
      <c r="CYB4297" s="404"/>
      <c r="CYC4297" s="404"/>
      <c r="CYD4297" s="404"/>
      <c r="CYE4297" s="404"/>
      <c r="CYF4297" s="404"/>
      <c r="CYG4297" s="404"/>
      <c r="CYH4297" s="404"/>
      <c r="CYI4297" s="404"/>
      <c r="CYJ4297" s="404"/>
      <c r="CYK4297" s="404"/>
      <c r="CYL4297" s="404"/>
      <c r="CYM4297" s="404"/>
      <c r="CYN4297" s="404"/>
      <c r="CYO4297" s="404"/>
      <c r="CYP4297" s="404"/>
      <c r="CYQ4297" s="404"/>
      <c r="CYR4297" s="404"/>
      <c r="CYS4297" s="404"/>
      <c r="CYT4297" s="404"/>
      <c r="CYU4297" s="404"/>
      <c r="CYV4297" s="404"/>
      <c r="CYW4297" s="404"/>
      <c r="CYX4297" s="404"/>
      <c r="CYY4297" s="404"/>
      <c r="CYZ4297" s="404"/>
      <c r="CZA4297" s="404"/>
      <c r="CZB4297" s="404"/>
      <c r="CZC4297" s="404"/>
      <c r="CZD4297" s="404"/>
      <c r="CZE4297" s="404"/>
      <c r="CZF4297" s="404"/>
      <c r="CZG4297" s="404"/>
      <c r="CZH4297" s="404"/>
      <c r="CZI4297" s="404"/>
      <c r="CZJ4297" s="404"/>
      <c r="CZK4297" s="404"/>
      <c r="CZL4297" s="404"/>
      <c r="CZM4297" s="404"/>
      <c r="CZN4297" s="404"/>
      <c r="CZO4297" s="404"/>
      <c r="CZP4297" s="404"/>
      <c r="CZQ4297" s="404"/>
      <c r="CZR4297" s="404"/>
      <c r="CZS4297" s="404"/>
      <c r="CZT4297" s="404"/>
      <c r="CZU4297" s="404"/>
      <c r="CZV4297" s="404"/>
      <c r="CZW4297" s="404"/>
      <c r="CZX4297" s="404"/>
      <c r="CZY4297" s="404"/>
      <c r="CZZ4297" s="404"/>
      <c r="DAA4297" s="404"/>
      <c r="DAB4297" s="404"/>
      <c r="DAC4297" s="404"/>
      <c r="DAD4297" s="404"/>
      <c r="DAE4297" s="404"/>
      <c r="DAF4297" s="404"/>
      <c r="DAG4297" s="404"/>
      <c r="DAH4297" s="404"/>
      <c r="DAI4297" s="404"/>
      <c r="DAJ4297" s="404"/>
      <c r="DAK4297" s="404"/>
      <c r="DAL4297" s="404"/>
      <c r="DAM4297" s="404"/>
      <c r="DAN4297" s="404"/>
      <c r="DAO4297" s="404"/>
      <c r="DAP4297" s="404"/>
      <c r="DAQ4297" s="404"/>
      <c r="DAR4297" s="404"/>
      <c r="DAS4297" s="404"/>
      <c r="DAT4297" s="404"/>
      <c r="DAU4297" s="404"/>
      <c r="DAV4297" s="404"/>
      <c r="DAW4297" s="404"/>
      <c r="DAX4297" s="404"/>
      <c r="DAY4297" s="404"/>
      <c r="DAZ4297" s="404"/>
      <c r="DBA4297" s="404"/>
      <c r="DBB4297" s="404"/>
      <c r="DBC4297" s="404"/>
      <c r="DBD4297" s="404"/>
      <c r="DBE4297" s="404"/>
      <c r="DBF4297" s="404"/>
      <c r="DBG4297" s="404"/>
      <c r="DBH4297" s="404"/>
      <c r="DBI4297" s="404"/>
      <c r="DBJ4297" s="404"/>
      <c r="DBK4297" s="404"/>
      <c r="DBL4297" s="404"/>
      <c r="DBM4297" s="404"/>
      <c r="DBN4297" s="404"/>
      <c r="DBO4297" s="404"/>
      <c r="DBP4297" s="404"/>
      <c r="DBQ4297" s="404"/>
      <c r="DBR4297" s="404"/>
      <c r="DBS4297" s="404"/>
      <c r="DBT4297" s="404"/>
      <c r="DBU4297" s="404"/>
      <c r="DBV4297" s="404"/>
      <c r="DBW4297" s="404"/>
      <c r="DBX4297" s="404"/>
      <c r="DBY4297" s="404"/>
      <c r="DBZ4297" s="404"/>
      <c r="DCA4297" s="404"/>
      <c r="DCB4297" s="404"/>
      <c r="DCC4297" s="404"/>
      <c r="DCD4297" s="404"/>
      <c r="DCE4297" s="404"/>
      <c r="DCF4297" s="404"/>
      <c r="DCG4297" s="404"/>
      <c r="DCH4297" s="404"/>
      <c r="DCI4297" s="404"/>
      <c r="DCJ4297" s="404"/>
      <c r="DCK4297" s="404"/>
      <c r="DCL4297" s="404"/>
      <c r="DCM4297" s="404"/>
      <c r="DCN4297" s="404"/>
      <c r="DCO4297" s="404"/>
      <c r="DCP4297" s="404"/>
      <c r="DCQ4297" s="404"/>
      <c r="DCR4297" s="404"/>
      <c r="DCS4297" s="404"/>
      <c r="DCT4297" s="404"/>
      <c r="DCU4297" s="404"/>
      <c r="DCV4297" s="404"/>
      <c r="DCW4297" s="404"/>
      <c r="DCX4297" s="404"/>
      <c r="DCY4297" s="404"/>
      <c r="DCZ4297" s="404"/>
      <c r="DDA4297" s="404"/>
      <c r="DDB4297" s="404"/>
      <c r="DDC4297" s="404"/>
      <c r="DDD4297" s="404"/>
      <c r="DDE4297" s="404"/>
      <c r="DDF4297" s="404"/>
      <c r="DDG4297" s="404"/>
      <c r="DDH4297" s="404"/>
      <c r="DDI4297" s="404"/>
      <c r="DDJ4297" s="404"/>
      <c r="DDK4297" s="404"/>
      <c r="DDL4297" s="404"/>
      <c r="DDM4297" s="404"/>
      <c r="DDN4297" s="404"/>
      <c r="DDO4297" s="404"/>
      <c r="DDP4297" s="404"/>
      <c r="DDQ4297" s="404"/>
      <c r="DDR4297" s="404"/>
      <c r="DDS4297" s="404"/>
      <c r="DDT4297" s="404"/>
      <c r="DDU4297" s="404"/>
      <c r="DDV4297" s="404"/>
      <c r="DDW4297" s="404"/>
      <c r="DDX4297" s="404"/>
      <c r="DDY4297" s="404"/>
      <c r="DDZ4297" s="404"/>
      <c r="DEA4297" s="404"/>
      <c r="DEB4297" s="404"/>
      <c r="DEC4297" s="404"/>
      <c r="DED4297" s="404"/>
      <c r="DEE4297" s="404"/>
      <c r="DEF4297" s="404"/>
      <c r="DEG4297" s="404"/>
      <c r="DEH4297" s="404"/>
      <c r="DEI4297" s="404"/>
      <c r="DEJ4297" s="404"/>
      <c r="DEK4297" s="404"/>
      <c r="DEL4297" s="404"/>
      <c r="DEM4297" s="404"/>
      <c r="DEN4297" s="404"/>
      <c r="DEO4297" s="404"/>
      <c r="DEP4297" s="404"/>
      <c r="DEQ4297" s="404"/>
      <c r="DER4297" s="404"/>
      <c r="DES4297" s="404"/>
      <c r="DET4297" s="404"/>
      <c r="DEU4297" s="404"/>
      <c r="DEV4297" s="404"/>
      <c r="DEW4297" s="404"/>
      <c r="DEX4297" s="404"/>
      <c r="DEY4297" s="404"/>
      <c r="DEZ4297" s="404"/>
      <c r="DFA4297" s="404"/>
      <c r="DFB4297" s="404"/>
      <c r="DFC4297" s="404"/>
      <c r="DFD4297" s="404"/>
      <c r="DFE4297" s="404"/>
      <c r="DFF4297" s="404"/>
      <c r="DFG4297" s="404"/>
      <c r="DFH4297" s="404"/>
      <c r="DFI4297" s="404"/>
      <c r="DFJ4297" s="404"/>
      <c r="DFK4297" s="404"/>
      <c r="DFL4297" s="404"/>
      <c r="DFM4297" s="404"/>
      <c r="DFN4297" s="404"/>
      <c r="DFO4297" s="404"/>
      <c r="DFP4297" s="404"/>
      <c r="DFQ4297" s="404"/>
      <c r="DFR4297" s="404"/>
      <c r="DFS4297" s="404"/>
      <c r="DFT4297" s="404"/>
      <c r="DFU4297" s="404"/>
      <c r="DFV4297" s="404"/>
      <c r="DFW4297" s="404"/>
      <c r="DFX4297" s="404"/>
      <c r="DFY4297" s="404"/>
      <c r="DFZ4297" s="404"/>
      <c r="DGA4297" s="404"/>
      <c r="DGB4297" s="404"/>
      <c r="DGC4297" s="404"/>
      <c r="DGD4297" s="404"/>
      <c r="DGE4297" s="404"/>
      <c r="DGF4297" s="404"/>
      <c r="DGG4297" s="404"/>
      <c r="DGH4297" s="404"/>
      <c r="DGI4297" s="404"/>
      <c r="DGJ4297" s="404"/>
      <c r="DGK4297" s="404"/>
      <c r="DGL4297" s="404"/>
      <c r="DGM4297" s="404"/>
      <c r="DGN4297" s="404"/>
      <c r="DGO4297" s="404"/>
      <c r="DGP4297" s="404"/>
      <c r="DGQ4297" s="404"/>
      <c r="DGR4297" s="404"/>
      <c r="DGS4297" s="404"/>
      <c r="DGT4297" s="404"/>
      <c r="DGU4297" s="404"/>
      <c r="DGV4297" s="404"/>
      <c r="DGW4297" s="404"/>
      <c r="DGX4297" s="404"/>
      <c r="DGY4297" s="404"/>
      <c r="DGZ4297" s="404"/>
      <c r="DHA4297" s="404"/>
      <c r="DHB4297" s="404"/>
      <c r="DHC4297" s="404"/>
      <c r="DHD4297" s="404"/>
      <c r="DHE4297" s="404"/>
      <c r="DHF4297" s="404"/>
      <c r="DHG4297" s="404"/>
      <c r="DHH4297" s="404"/>
      <c r="DHI4297" s="404"/>
      <c r="DHJ4297" s="404"/>
      <c r="DHK4297" s="404"/>
      <c r="DHL4297" s="404"/>
      <c r="DHM4297" s="404"/>
      <c r="DHN4297" s="404"/>
      <c r="DHO4297" s="404"/>
      <c r="DHP4297" s="404"/>
      <c r="DHQ4297" s="404"/>
      <c r="DHR4297" s="404"/>
      <c r="DHS4297" s="404"/>
      <c r="DHT4297" s="404"/>
      <c r="DHU4297" s="404"/>
      <c r="DHV4297" s="404"/>
      <c r="DHW4297" s="404"/>
      <c r="DHX4297" s="404"/>
      <c r="DHY4297" s="404"/>
      <c r="DHZ4297" s="404"/>
      <c r="DIA4297" s="404"/>
      <c r="DIB4297" s="404"/>
      <c r="DIC4297" s="404"/>
      <c r="DID4297" s="404"/>
      <c r="DIE4297" s="404"/>
      <c r="DIF4297" s="404"/>
      <c r="DIG4297" s="404"/>
      <c r="DIH4297" s="404"/>
      <c r="DII4297" s="404"/>
      <c r="DIJ4297" s="404"/>
      <c r="DIK4297" s="404"/>
      <c r="DIL4297" s="404"/>
      <c r="DIM4297" s="404"/>
      <c r="DIN4297" s="404"/>
      <c r="DIO4297" s="404"/>
      <c r="DIP4297" s="404"/>
      <c r="DIQ4297" s="404"/>
      <c r="DIR4297" s="404"/>
      <c r="DIS4297" s="404"/>
      <c r="DIT4297" s="404"/>
      <c r="DIU4297" s="404"/>
      <c r="DIV4297" s="404"/>
      <c r="DIW4297" s="404"/>
      <c r="DIX4297" s="404"/>
      <c r="DIY4297" s="404"/>
      <c r="DIZ4297" s="404"/>
      <c r="DJA4297" s="404"/>
      <c r="DJB4297" s="404"/>
      <c r="DJC4297" s="404"/>
      <c r="DJD4297" s="404"/>
      <c r="DJE4297" s="404"/>
      <c r="DJF4297" s="404"/>
      <c r="DJG4297" s="404"/>
      <c r="DJH4297" s="404"/>
      <c r="DJI4297" s="404"/>
      <c r="DJJ4297" s="404"/>
      <c r="DJK4297" s="404"/>
      <c r="DJL4297" s="404"/>
      <c r="DJM4297" s="404"/>
      <c r="DJN4297" s="404"/>
      <c r="DJO4297" s="404"/>
      <c r="DJP4297" s="404"/>
      <c r="DJQ4297" s="404"/>
      <c r="DJR4297" s="404"/>
      <c r="DJS4297" s="404"/>
      <c r="DJT4297" s="404"/>
      <c r="DJU4297" s="404"/>
      <c r="DJV4297" s="404"/>
      <c r="DJW4297" s="404"/>
      <c r="DJX4297" s="404"/>
      <c r="DJY4297" s="404"/>
      <c r="DJZ4297" s="404"/>
      <c r="DKA4297" s="404"/>
      <c r="DKB4297" s="404"/>
      <c r="DKC4297" s="404"/>
      <c r="DKD4297" s="404"/>
      <c r="DKE4297" s="404"/>
      <c r="DKF4297" s="404"/>
      <c r="DKG4297" s="404"/>
      <c r="DKH4297" s="404"/>
      <c r="DKI4297" s="404"/>
      <c r="DKJ4297" s="404"/>
      <c r="DKK4297" s="404"/>
      <c r="DKL4297" s="404"/>
      <c r="DKM4297" s="404"/>
      <c r="DKN4297" s="404"/>
      <c r="DKO4297" s="404"/>
      <c r="DKP4297" s="404"/>
      <c r="DKQ4297" s="404"/>
      <c r="DKR4297" s="404"/>
      <c r="DKS4297" s="404"/>
      <c r="DKT4297" s="404"/>
      <c r="DKU4297" s="404"/>
      <c r="DKV4297" s="404"/>
      <c r="DKW4297" s="404"/>
      <c r="DKX4297" s="404"/>
      <c r="DKY4297" s="404"/>
      <c r="DKZ4297" s="404"/>
      <c r="DLA4297" s="404"/>
      <c r="DLB4297" s="404"/>
      <c r="DLC4297" s="404"/>
      <c r="DLD4297" s="404"/>
      <c r="DLE4297" s="404"/>
      <c r="DLF4297" s="404"/>
      <c r="DLG4297" s="404"/>
      <c r="DLH4297" s="404"/>
      <c r="DLI4297" s="404"/>
      <c r="DLJ4297" s="404"/>
      <c r="DLK4297" s="404"/>
      <c r="DLL4297" s="404"/>
      <c r="DLM4297" s="404"/>
      <c r="DLN4297" s="404"/>
      <c r="DLO4297" s="404"/>
      <c r="DLP4297" s="404"/>
      <c r="DLQ4297" s="404"/>
      <c r="DLR4297" s="404"/>
      <c r="DLS4297" s="404"/>
      <c r="DLT4297" s="404"/>
      <c r="DLU4297" s="404"/>
      <c r="DLV4297" s="404"/>
      <c r="DLW4297" s="404"/>
      <c r="DLX4297" s="404"/>
      <c r="DLY4297" s="404"/>
      <c r="DLZ4297" s="404"/>
      <c r="DMA4297" s="404"/>
      <c r="DMB4297" s="404"/>
      <c r="DMC4297" s="404"/>
      <c r="DMD4297" s="404"/>
      <c r="DME4297" s="404"/>
      <c r="DMF4297" s="404"/>
      <c r="DMG4297" s="404"/>
      <c r="DMH4297" s="404"/>
      <c r="DMI4297" s="404"/>
      <c r="DMJ4297" s="404"/>
      <c r="DMK4297" s="404"/>
      <c r="DML4297" s="404"/>
      <c r="DMM4297" s="404"/>
      <c r="DMN4297" s="404"/>
      <c r="DMO4297" s="404"/>
      <c r="DMP4297" s="404"/>
      <c r="DMQ4297" s="404"/>
      <c r="DMR4297" s="404"/>
      <c r="DMS4297" s="404"/>
      <c r="DMT4297" s="404"/>
      <c r="DMU4297" s="404"/>
      <c r="DMV4297" s="404"/>
      <c r="DMW4297" s="404"/>
      <c r="DMX4297" s="404"/>
      <c r="DMY4297" s="404"/>
      <c r="DMZ4297" s="404"/>
      <c r="DNA4297" s="404"/>
      <c r="DNB4297" s="404"/>
      <c r="DNC4297" s="404"/>
      <c r="DND4297" s="404"/>
      <c r="DNE4297" s="404"/>
      <c r="DNF4297" s="404"/>
      <c r="DNG4297" s="404"/>
      <c r="DNH4297" s="404"/>
      <c r="DNI4297" s="404"/>
      <c r="DNJ4297" s="404"/>
      <c r="DNK4297" s="404"/>
      <c r="DNL4297" s="404"/>
      <c r="DNM4297" s="404"/>
      <c r="DNN4297" s="404"/>
      <c r="DNO4297" s="404"/>
      <c r="DNP4297" s="404"/>
      <c r="DNQ4297" s="404"/>
      <c r="DNR4297" s="404"/>
      <c r="DNS4297" s="404"/>
      <c r="DNT4297" s="404"/>
      <c r="DNU4297" s="404"/>
      <c r="DNV4297" s="404"/>
      <c r="DNW4297" s="404"/>
      <c r="DNX4297" s="404"/>
      <c r="DNY4297" s="404"/>
      <c r="DNZ4297" s="404"/>
      <c r="DOA4297" s="404"/>
      <c r="DOB4297" s="404"/>
      <c r="DOC4297" s="404"/>
      <c r="DOD4297" s="404"/>
      <c r="DOE4297" s="404"/>
      <c r="DOF4297" s="404"/>
      <c r="DOG4297" s="404"/>
      <c r="DOH4297" s="404"/>
      <c r="DOI4297" s="404"/>
      <c r="DOJ4297" s="404"/>
      <c r="DOK4297" s="404"/>
      <c r="DOL4297" s="404"/>
      <c r="DOM4297" s="404"/>
      <c r="DON4297" s="404"/>
      <c r="DOO4297" s="404"/>
      <c r="DOP4297" s="404"/>
      <c r="DOQ4297" s="404"/>
      <c r="DOR4297" s="404"/>
      <c r="DOS4297" s="404"/>
      <c r="DOT4297" s="404"/>
      <c r="DOU4297" s="404"/>
      <c r="DOV4297" s="404"/>
      <c r="DOW4297" s="404"/>
      <c r="DOX4297" s="404"/>
      <c r="DOY4297" s="404"/>
      <c r="DOZ4297" s="404"/>
      <c r="DPA4297" s="404"/>
      <c r="DPB4297" s="404"/>
      <c r="DPC4297" s="404"/>
      <c r="DPD4297" s="404"/>
      <c r="DPE4297" s="404"/>
      <c r="DPF4297" s="404"/>
      <c r="DPG4297" s="404"/>
      <c r="DPH4297" s="404"/>
      <c r="DPI4297" s="404"/>
      <c r="DPJ4297" s="404"/>
      <c r="DPK4297" s="404"/>
      <c r="DPL4297" s="404"/>
      <c r="DPM4297" s="404"/>
      <c r="DPN4297" s="404"/>
      <c r="DPO4297" s="404"/>
      <c r="DPP4297" s="404"/>
      <c r="DPQ4297" s="404"/>
      <c r="DPR4297" s="404"/>
      <c r="DPS4297" s="404"/>
      <c r="DPT4297" s="404"/>
      <c r="DPU4297" s="404"/>
      <c r="DPV4297" s="404"/>
      <c r="DPW4297" s="404"/>
      <c r="DPX4297" s="404"/>
      <c r="DPY4297" s="404"/>
      <c r="DPZ4297" s="404"/>
      <c r="DQA4297" s="404"/>
      <c r="DQB4297" s="404"/>
      <c r="DQC4297" s="404"/>
      <c r="DQD4297" s="404"/>
      <c r="DQE4297" s="404"/>
      <c r="DQF4297" s="404"/>
      <c r="DQG4297" s="404"/>
      <c r="DQH4297" s="404"/>
      <c r="DQI4297" s="404"/>
      <c r="DQJ4297" s="404"/>
      <c r="DQK4297" s="404"/>
      <c r="DQL4297" s="404"/>
      <c r="DQM4297" s="404"/>
      <c r="DQN4297" s="404"/>
      <c r="DQO4297" s="404"/>
      <c r="DQP4297" s="404"/>
      <c r="DQQ4297" s="404"/>
      <c r="DQR4297" s="404"/>
      <c r="DQS4297" s="404"/>
      <c r="DQT4297" s="404"/>
      <c r="DQU4297" s="404"/>
      <c r="DQV4297" s="404"/>
      <c r="DQW4297" s="404"/>
      <c r="DQX4297" s="404"/>
      <c r="DQY4297" s="404"/>
      <c r="DQZ4297" s="404"/>
      <c r="DRA4297" s="404"/>
      <c r="DRB4297" s="404"/>
      <c r="DRC4297" s="404"/>
      <c r="DRD4297" s="404"/>
      <c r="DRE4297" s="404"/>
      <c r="DRF4297" s="404"/>
      <c r="DRG4297" s="404"/>
      <c r="DRH4297" s="404"/>
      <c r="DRI4297" s="404"/>
      <c r="DRJ4297" s="404"/>
      <c r="DRK4297" s="404"/>
      <c r="DRL4297" s="404"/>
      <c r="DRM4297" s="404"/>
      <c r="DRN4297" s="404"/>
      <c r="DRO4297" s="404"/>
      <c r="DRP4297" s="404"/>
      <c r="DRQ4297" s="404"/>
      <c r="DRR4297" s="404"/>
      <c r="DRS4297" s="404"/>
      <c r="DRT4297" s="404"/>
      <c r="DRU4297" s="404"/>
      <c r="DRV4297" s="404"/>
      <c r="DRW4297" s="404"/>
      <c r="DRX4297" s="404"/>
      <c r="DRY4297" s="404"/>
      <c r="DRZ4297" s="404"/>
      <c r="DSA4297" s="404"/>
      <c r="DSB4297" s="404"/>
      <c r="DSC4297" s="404"/>
      <c r="DSD4297" s="404"/>
      <c r="DSE4297" s="404"/>
      <c r="DSF4297" s="404"/>
      <c r="DSG4297" s="404"/>
      <c r="DSH4297" s="404"/>
      <c r="DSI4297" s="404"/>
      <c r="DSJ4297" s="404"/>
      <c r="DSK4297" s="404"/>
      <c r="DSL4297" s="404"/>
      <c r="DSM4297" s="404"/>
      <c r="DSN4297" s="404"/>
      <c r="DSO4297" s="404"/>
      <c r="DSP4297" s="404"/>
      <c r="DSQ4297" s="404"/>
      <c r="DSR4297" s="404"/>
      <c r="DSS4297" s="404"/>
      <c r="DST4297" s="404"/>
      <c r="DSU4297" s="404"/>
      <c r="DSV4297" s="404"/>
      <c r="DSW4297" s="404"/>
      <c r="DSX4297" s="404"/>
      <c r="DSY4297" s="404"/>
      <c r="DSZ4297" s="404"/>
      <c r="DTA4297" s="404"/>
      <c r="DTB4297" s="404"/>
      <c r="DTC4297" s="404"/>
      <c r="DTD4297" s="404"/>
      <c r="DTE4297" s="404"/>
      <c r="DTF4297" s="404"/>
      <c r="DTG4297" s="404"/>
      <c r="DTH4297" s="404"/>
      <c r="DTI4297" s="404"/>
      <c r="DTJ4297" s="404"/>
      <c r="DTK4297" s="404"/>
      <c r="DTL4297" s="404"/>
      <c r="DTM4297" s="404"/>
      <c r="DTN4297" s="404"/>
      <c r="DTO4297" s="404"/>
      <c r="DTP4297" s="404"/>
      <c r="DTQ4297" s="404"/>
      <c r="DTR4297" s="404"/>
      <c r="DTS4297" s="404"/>
      <c r="DTT4297" s="404"/>
      <c r="DTU4297" s="404"/>
      <c r="DTV4297" s="404"/>
      <c r="DTW4297" s="404"/>
      <c r="DTX4297" s="404"/>
      <c r="DTY4297" s="404"/>
      <c r="DTZ4297" s="404"/>
      <c r="DUA4297" s="404"/>
      <c r="DUB4297" s="404"/>
      <c r="DUC4297" s="404"/>
      <c r="DUD4297" s="404"/>
      <c r="DUE4297" s="404"/>
      <c r="DUF4297" s="404"/>
      <c r="DUG4297" s="404"/>
      <c r="DUH4297" s="404"/>
      <c r="DUI4297" s="404"/>
      <c r="DUJ4297" s="404"/>
      <c r="DUK4297" s="404"/>
      <c r="DUL4297" s="404"/>
      <c r="DUM4297" s="404"/>
      <c r="DUN4297" s="404"/>
      <c r="DUO4297" s="404"/>
      <c r="DUP4297" s="404"/>
      <c r="DUQ4297" s="404"/>
      <c r="DUR4297" s="404"/>
      <c r="DUS4297" s="404"/>
      <c r="DUT4297" s="404"/>
      <c r="DUU4297" s="404"/>
      <c r="DUV4297" s="404"/>
      <c r="DUW4297" s="404"/>
      <c r="DUX4297" s="404"/>
      <c r="DUY4297" s="404"/>
      <c r="DUZ4297" s="404"/>
      <c r="DVA4297" s="404"/>
      <c r="DVB4297" s="404"/>
      <c r="DVC4297" s="404"/>
      <c r="DVD4297" s="404"/>
      <c r="DVE4297" s="404"/>
      <c r="DVF4297" s="404"/>
      <c r="DVG4297" s="404"/>
      <c r="DVH4297" s="404"/>
      <c r="DVI4297" s="404"/>
      <c r="DVJ4297" s="404"/>
      <c r="DVK4297" s="404"/>
      <c r="DVL4297" s="404"/>
      <c r="DVM4297" s="404"/>
      <c r="DVN4297" s="404"/>
      <c r="DVO4297" s="404"/>
      <c r="DVP4297" s="404"/>
      <c r="DVQ4297" s="404"/>
      <c r="DVR4297" s="404"/>
      <c r="DVS4297" s="404"/>
      <c r="DVT4297" s="404"/>
      <c r="DVU4297" s="404"/>
      <c r="DVV4297" s="404"/>
      <c r="DVW4297" s="404"/>
      <c r="DVX4297" s="404"/>
      <c r="DVY4297" s="404"/>
      <c r="DVZ4297" s="404"/>
      <c r="DWA4297" s="404"/>
      <c r="DWB4297" s="404"/>
      <c r="DWC4297" s="404"/>
      <c r="DWD4297" s="404"/>
      <c r="DWE4297" s="404"/>
      <c r="DWF4297" s="404"/>
      <c r="DWG4297" s="404"/>
      <c r="DWH4297" s="404"/>
      <c r="DWI4297" s="404"/>
      <c r="DWJ4297" s="404"/>
      <c r="DWK4297" s="404"/>
      <c r="DWL4297" s="404"/>
      <c r="DWM4297" s="404"/>
      <c r="DWN4297" s="404"/>
      <c r="DWO4297" s="404"/>
      <c r="DWP4297" s="404"/>
      <c r="DWQ4297" s="404"/>
      <c r="DWR4297" s="404"/>
      <c r="DWS4297" s="404"/>
      <c r="DWT4297" s="404"/>
      <c r="DWU4297" s="404"/>
      <c r="DWV4297" s="404"/>
      <c r="DWW4297" s="404"/>
      <c r="DWX4297" s="404"/>
      <c r="DWY4297" s="404"/>
      <c r="DWZ4297" s="404"/>
      <c r="DXA4297" s="404"/>
      <c r="DXB4297" s="404"/>
      <c r="DXC4297" s="404"/>
      <c r="DXD4297" s="404"/>
      <c r="DXE4297" s="404"/>
      <c r="DXF4297" s="404"/>
      <c r="DXG4297" s="404"/>
      <c r="DXH4297" s="404"/>
      <c r="DXI4297" s="404"/>
      <c r="DXJ4297" s="404"/>
      <c r="DXK4297" s="404"/>
      <c r="DXL4297" s="404"/>
      <c r="DXM4297" s="404"/>
      <c r="DXN4297" s="404"/>
      <c r="DXO4297" s="404"/>
      <c r="DXP4297" s="404"/>
      <c r="DXQ4297" s="404"/>
      <c r="DXR4297" s="404"/>
      <c r="DXS4297" s="404"/>
      <c r="DXT4297" s="404"/>
      <c r="DXU4297" s="404"/>
      <c r="DXV4297" s="404"/>
      <c r="DXW4297" s="404"/>
      <c r="DXX4297" s="404"/>
      <c r="DXY4297" s="404"/>
      <c r="DXZ4297" s="404"/>
      <c r="DYA4297" s="404"/>
      <c r="DYB4297" s="404"/>
      <c r="DYC4297" s="404"/>
      <c r="DYD4297" s="404"/>
      <c r="DYE4297" s="404"/>
      <c r="DYF4297" s="404"/>
      <c r="DYG4297" s="404"/>
      <c r="DYH4297" s="404"/>
      <c r="DYI4297" s="404"/>
      <c r="DYJ4297" s="404"/>
      <c r="DYK4297" s="404"/>
      <c r="DYL4297" s="404"/>
      <c r="DYM4297" s="404"/>
      <c r="DYN4297" s="404"/>
      <c r="DYO4297" s="404"/>
      <c r="DYP4297" s="404"/>
      <c r="DYQ4297" s="404"/>
      <c r="DYR4297" s="404"/>
      <c r="DYS4297" s="404"/>
      <c r="DYT4297" s="404"/>
      <c r="DYU4297" s="404"/>
      <c r="DYV4297" s="404"/>
      <c r="DYW4297" s="404"/>
      <c r="DYX4297" s="404"/>
      <c r="DYY4297" s="404"/>
      <c r="DYZ4297" s="404"/>
      <c r="DZA4297" s="404"/>
      <c r="DZB4297" s="404"/>
      <c r="DZC4297" s="404"/>
      <c r="DZD4297" s="404"/>
      <c r="DZE4297" s="404"/>
      <c r="DZF4297" s="404"/>
      <c r="DZG4297" s="404"/>
      <c r="DZH4297" s="404"/>
      <c r="DZI4297" s="404"/>
      <c r="DZJ4297" s="404"/>
      <c r="DZK4297" s="404"/>
      <c r="DZL4297" s="404"/>
      <c r="DZM4297" s="404"/>
      <c r="DZN4297" s="404"/>
      <c r="DZO4297" s="404"/>
      <c r="DZP4297" s="404"/>
      <c r="DZQ4297" s="404"/>
      <c r="DZR4297" s="404"/>
      <c r="DZS4297" s="404"/>
      <c r="DZT4297" s="404"/>
      <c r="DZU4297" s="404"/>
      <c r="DZV4297" s="404"/>
      <c r="DZW4297" s="404"/>
      <c r="DZX4297" s="404"/>
      <c r="DZY4297" s="404"/>
      <c r="DZZ4297" s="404"/>
      <c r="EAA4297" s="404"/>
      <c r="EAB4297" s="404"/>
      <c r="EAC4297" s="404"/>
      <c r="EAD4297" s="404"/>
      <c r="EAE4297" s="404"/>
      <c r="EAF4297" s="404"/>
      <c r="EAG4297" s="404"/>
      <c r="EAH4297" s="404"/>
      <c r="EAI4297" s="404"/>
      <c r="EAJ4297" s="404"/>
      <c r="EAK4297" s="404"/>
      <c r="EAL4297" s="404"/>
      <c r="EAM4297" s="404"/>
      <c r="EAN4297" s="404"/>
      <c r="EAO4297" s="404"/>
      <c r="EAP4297" s="404"/>
      <c r="EAQ4297" s="404"/>
      <c r="EAR4297" s="404"/>
      <c r="EAS4297" s="404"/>
      <c r="EAT4297" s="404"/>
      <c r="EAU4297" s="404"/>
      <c r="EAV4297" s="404"/>
      <c r="EAW4297" s="404"/>
      <c r="EAX4297" s="404"/>
      <c r="EAY4297" s="404"/>
      <c r="EAZ4297" s="404"/>
      <c r="EBA4297" s="404"/>
      <c r="EBB4297" s="404"/>
      <c r="EBC4297" s="404"/>
      <c r="EBD4297" s="404"/>
      <c r="EBE4297" s="404"/>
      <c r="EBF4297" s="404"/>
      <c r="EBG4297" s="404"/>
      <c r="EBH4297" s="404"/>
      <c r="EBI4297" s="404"/>
      <c r="EBJ4297" s="404"/>
      <c r="EBK4297" s="404"/>
      <c r="EBL4297" s="404"/>
      <c r="EBM4297" s="404"/>
      <c r="EBN4297" s="404"/>
      <c r="EBO4297" s="404"/>
      <c r="EBP4297" s="404"/>
      <c r="EBQ4297" s="404"/>
      <c r="EBR4297" s="404"/>
      <c r="EBS4297" s="404"/>
      <c r="EBT4297" s="404"/>
      <c r="EBU4297" s="404"/>
      <c r="EBV4297" s="404"/>
      <c r="EBW4297" s="404"/>
      <c r="EBX4297" s="404"/>
      <c r="EBY4297" s="404"/>
      <c r="EBZ4297" s="404"/>
      <c r="ECA4297" s="404"/>
      <c r="ECB4297" s="404"/>
      <c r="ECC4297" s="404"/>
      <c r="ECD4297" s="404"/>
      <c r="ECE4297" s="404"/>
      <c r="ECF4297" s="404"/>
      <c r="ECG4297" s="404"/>
      <c r="ECH4297" s="404"/>
      <c r="ECI4297" s="404"/>
      <c r="ECJ4297" s="404"/>
      <c r="ECK4297" s="404"/>
      <c r="ECL4297" s="404"/>
      <c r="ECM4297" s="404"/>
      <c r="ECN4297" s="404"/>
      <c r="ECO4297" s="404"/>
      <c r="ECP4297" s="404"/>
      <c r="ECQ4297" s="404"/>
      <c r="ECR4297" s="404"/>
      <c r="ECS4297" s="404"/>
      <c r="ECT4297" s="404"/>
      <c r="ECU4297" s="404"/>
      <c r="ECV4297" s="404"/>
      <c r="ECW4297" s="404"/>
      <c r="ECX4297" s="404"/>
      <c r="ECY4297" s="404"/>
      <c r="ECZ4297" s="404"/>
      <c r="EDA4297" s="404"/>
      <c r="EDB4297" s="404"/>
      <c r="EDC4297" s="404"/>
      <c r="EDD4297" s="404"/>
      <c r="EDE4297" s="404"/>
      <c r="EDF4297" s="404"/>
      <c r="EDG4297" s="404"/>
      <c r="EDH4297" s="404"/>
      <c r="EDI4297" s="404"/>
      <c r="EDJ4297" s="404"/>
      <c r="EDK4297" s="404"/>
      <c r="EDL4297" s="404"/>
      <c r="EDM4297" s="404"/>
      <c r="EDN4297" s="404"/>
      <c r="EDO4297" s="404"/>
      <c r="EDP4297" s="404"/>
      <c r="EDQ4297" s="404"/>
      <c r="EDR4297" s="404"/>
      <c r="EDS4297" s="404"/>
      <c r="EDT4297" s="404"/>
      <c r="EDU4297" s="404"/>
      <c r="EDV4297" s="404"/>
      <c r="EDW4297" s="404"/>
      <c r="EDX4297" s="404"/>
      <c r="EDY4297" s="404"/>
      <c r="EDZ4297" s="404"/>
      <c r="EEA4297" s="404"/>
      <c r="EEB4297" s="404"/>
      <c r="EEC4297" s="404"/>
      <c r="EED4297" s="404"/>
      <c r="EEE4297" s="404"/>
      <c r="EEF4297" s="404"/>
      <c r="EEG4297" s="404"/>
      <c r="EEH4297" s="404"/>
      <c r="EEI4297" s="404"/>
      <c r="EEJ4297" s="404"/>
      <c r="EEK4297" s="404"/>
      <c r="EEL4297" s="404"/>
      <c r="EEM4297" s="404"/>
      <c r="EEN4297" s="404"/>
      <c r="EEO4297" s="404"/>
      <c r="EEP4297" s="404"/>
      <c r="EEQ4297" s="404"/>
      <c r="EER4297" s="404"/>
      <c r="EES4297" s="404"/>
      <c r="EET4297" s="404"/>
      <c r="EEU4297" s="404"/>
      <c r="EEV4297" s="404"/>
      <c r="EEW4297" s="404"/>
      <c r="EEX4297" s="404"/>
      <c r="EEY4297" s="404"/>
      <c r="EEZ4297" s="404"/>
      <c r="EFA4297" s="404"/>
      <c r="EFB4297" s="404"/>
      <c r="EFC4297" s="404"/>
      <c r="EFD4297" s="404"/>
      <c r="EFE4297" s="404"/>
      <c r="EFF4297" s="404"/>
      <c r="EFG4297" s="404"/>
      <c r="EFH4297" s="404"/>
      <c r="EFI4297" s="404"/>
      <c r="EFJ4297" s="404"/>
      <c r="EFK4297" s="404"/>
      <c r="EFL4297" s="404"/>
      <c r="EFM4297" s="404"/>
      <c r="EFN4297" s="404"/>
      <c r="EFO4297" s="404"/>
      <c r="EFP4297" s="404"/>
      <c r="EFQ4297" s="404"/>
      <c r="EFR4297" s="404"/>
      <c r="EFS4297" s="404"/>
      <c r="EFT4297" s="404"/>
      <c r="EFU4297" s="404"/>
      <c r="EFV4297" s="404"/>
      <c r="EFW4297" s="404"/>
      <c r="EFX4297" s="404"/>
      <c r="EFY4297" s="404"/>
      <c r="EFZ4297" s="404"/>
      <c r="EGA4297" s="404"/>
      <c r="EGB4297" s="404"/>
      <c r="EGC4297" s="404"/>
      <c r="EGD4297" s="404"/>
      <c r="EGE4297" s="404"/>
      <c r="EGF4297" s="404"/>
      <c r="EGG4297" s="404"/>
      <c r="EGH4297" s="404"/>
      <c r="EGI4297" s="404"/>
      <c r="EGJ4297" s="404"/>
      <c r="EGK4297" s="404"/>
      <c r="EGL4297" s="404"/>
      <c r="EGM4297" s="404"/>
      <c r="EGN4297" s="404"/>
      <c r="EGO4297" s="404"/>
      <c r="EGP4297" s="404"/>
      <c r="EGQ4297" s="404"/>
      <c r="EGR4297" s="404"/>
      <c r="EGS4297" s="404"/>
      <c r="EGT4297" s="404"/>
      <c r="EGU4297" s="404"/>
      <c r="EGV4297" s="404"/>
      <c r="EGW4297" s="404"/>
      <c r="EGX4297" s="404"/>
      <c r="EGY4297" s="404"/>
      <c r="EGZ4297" s="404"/>
      <c r="EHA4297" s="404"/>
      <c r="EHB4297" s="404"/>
      <c r="EHC4297" s="404"/>
      <c r="EHD4297" s="404"/>
      <c r="EHE4297" s="404"/>
      <c r="EHF4297" s="404"/>
      <c r="EHG4297" s="404"/>
      <c r="EHH4297" s="404"/>
      <c r="EHI4297" s="404"/>
      <c r="EHJ4297" s="404"/>
      <c r="EHK4297" s="404"/>
      <c r="EHL4297" s="404"/>
      <c r="EHM4297" s="404"/>
      <c r="EHN4297" s="404"/>
      <c r="EHO4297" s="404"/>
      <c r="EHP4297" s="404"/>
      <c r="EHQ4297" s="404"/>
      <c r="EHR4297" s="404"/>
      <c r="EHS4297" s="404"/>
      <c r="EHT4297" s="404"/>
      <c r="EHU4297" s="404"/>
      <c r="EHV4297" s="404"/>
      <c r="EHW4297" s="404"/>
      <c r="EHX4297" s="404"/>
      <c r="EHY4297" s="404"/>
      <c r="EHZ4297" s="404"/>
      <c r="EIA4297" s="404"/>
      <c r="EIB4297" s="404"/>
      <c r="EIC4297" s="404"/>
      <c r="EID4297" s="404"/>
      <c r="EIE4297" s="404"/>
      <c r="EIF4297" s="404"/>
      <c r="EIG4297" s="404"/>
      <c r="EIH4297" s="404"/>
      <c r="EII4297" s="404"/>
      <c r="EIJ4297" s="404"/>
      <c r="EIK4297" s="404"/>
      <c r="EIL4297" s="404"/>
      <c r="EIM4297" s="404"/>
      <c r="EIN4297" s="404"/>
      <c r="EIO4297" s="404"/>
      <c r="EIP4297" s="404"/>
      <c r="EIQ4297" s="404"/>
      <c r="EIR4297" s="404"/>
      <c r="EIS4297" s="404"/>
      <c r="EIT4297" s="404"/>
      <c r="EIU4297" s="404"/>
      <c r="EIV4297" s="404"/>
      <c r="EIW4297" s="404"/>
      <c r="EIX4297" s="404"/>
      <c r="EIY4297" s="404"/>
      <c r="EIZ4297" s="404"/>
      <c r="EJA4297" s="404"/>
      <c r="EJB4297" s="404"/>
      <c r="EJC4297" s="404"/>
      <c r="EJD4297" s="404"/>
      <c r="EJE4297" s="404"/>
      <c r="EJF4297" s="404"/>
      <c r="EJG4297" s="404"/>
      <c r="EJH4297" s="404"/>
      <c r="EJI4297" s="404"/>
      <c r="EJJ4297" s="404"/>
      <c r="EJK4297" s="404"/>
      <c r="EJL4297" s="404"/>
      <c r="EJM4297" s="404"/>
      <c r="EJN4297" s="404"/>
      <c r="EJO4297" s="404"/>
      <c r="EJP4297" s="404"/>
      <c r="EJQ4297" s="404"/>
      <c r="EJR4297" s="404"/>
      <c r="EJS4297" s="404"/>
      <c r="EJT4297" s="404"/>
      <c r="EJU4297" s="404"/>
      <c r="EJV4297" s="404"/>
      <c r="EJW4297" s="404"/>
      <c r="EJX4297" s="404"/>
      <c r="EJY4297" s="404"/>
      <c r="EJZ4297" s="404"/>
      <c r="EKA4297" s="404"/>
      <c r="EKB4297" s="404"/>
      <c r="EKC4297" s="404"/>
      <c r="EKD4297" s="404"/>
      <c r="EKE4297" s="404"/>
      <c r="EKF4297" s="404"/>
      <c r="EKG4297" s="404"/>
      <c r="EKH4297" s="404"/>
      <c r="EKI4297" s="404"/>
      <c r="EKJ4297" s="404"/>
      <c r="EKK4297" s="404"/>
      <c r="EKL4297" s="404"/>
      <c r="EKM4297" s="404"/>
      <c r="EKN4297" s="404"/>
      <c r="EKO4297" s="404"/>
      <c r="EKP4297" s="404"/>
      <c r="EKQ4297" s="404"/>
      <c r="EKR4297" s="404"/>
      <c r="EKS4297" s="404"/>
      <c r="EKT4297" s="404"/>
      <c r="EKU4297" s="404"/>
      <c r="EKV4297" s="404"/>
      <c r="EKW4297" s="404"/>
      <c r="EKX4297" s="404"/>
      <c r="EKY4297" s="404"/>
      <c r="EKZ4297" s="404"/>
      <c r="ELA4297" s="404"/>
      <c r="ELB4297" s="404"/>
      <c r="ELC4297" s="404"/>
      <c r="ELD4297" s="404"/>
      <c r="ELE4297" s="404"/>
      <c r="ELF4297" s="404"/>
      <c r="ELG4297" s="404"/>
      <c r="ELH4297" s="404"/>
      <c r="ELI4297" s="404"/>
      <c r="ELJ4297" s="404"/>
      <c r="ELK4297" s="404"/>
      <c r="ELL4297" s="404"/>
      <c r="ELM4297" s="404"/>
      <c r="ELN4297" s="404"/>
      <c r="ELO4297" s="404"/>
      <c r="ELP4297" s="404"/>
      <c r="ELQ4297" s="404"/>
      <c r="ELR4297" s="404"/>
      <c r="ELS4297" s="404"/>
      <c r="ELT4297" s="404"/>
      <c r="ELU4297" s="404"/>
      <c r="ELV4297" s="404"/>
      <c r="ELW4297" s="404"/>
      <c r="ELX4297" s="404"/>
      <c r="ELY4297" s="404"/>
      <c r="ELZ4297" s="404"/>
      <c r="EMA4297" s="404"/>
      <c r="EMB4297" s="404"/>
      <c r="EMC4297" s="404"/>
      <c r="EMD4297" s="404"/>
      <c r="EME4297" s="404"/>
      <c r="EMF4297" s="404"/>
      <c r="EMG4297" s="404"/>
      <c r="EMH4297" s="404"/>
      <c r="EMI4297" s="404"/>
      <c r="EMJ4297" s="404"/>
      <c r="EMK4297" s="404"/>
      <c r="EML4297" s="404"/>
      <c r="EMM4297" s="404"/>
      <c r="EMN4297" s="404"/>
      <c r="EMO4297" s="404"/>
      <c r="EMP4297" s="404"/>
      <c r="EMQ4297" s="404"/>
      <c r="EMR4297" s="404"/>
      <c r="EMS4297" s="404"/>
      <c r="EMT4297" s="404"/>
      <c r="EMU4297" s="404"/>
      <c r="EMV4297" s="404"/>
      <c r="EMW4297" s="404"/>
      <c r="EMX4297" s="404"/>
      <c r="EMY4297" s="404"/>
      <c r="EMZ4297" s="404"/>
      <c r="ENA4297" s="404"/>
      <c r="ENB4297" s="404"/>
      <c r="ENC4297" s="404"/>
      <c r="END4297" s="404"/>
      <c r="ENE4297" s="404"/>
      <c r="ENF4297" s="404"/>
      <c r="ENG4297" s="404"/>
      <c r="ENH4297" s="404"/>
      <c r="ENI4297" s="404"/>
      <c r="ENJ4297" s="404"/>
      <c r="ENK4297" s="404"/>
      <c r="ENL4297" s="404"/>
      <c r="ENM4297" s="404"/>
      <c r="ENN4297" s="404"/>
      <c r="ENO4297" s="404"/>
      <c r="ENP4297" s="404"/>
      <c r="ENQ4297" s="404"/>
      <c r="ENR4297" s="404"/>
      <c r="ENS4297" s="404"/>
      <c r="ENT4297" s="404"/>
      <c r="ENU4297" s="404"/>
      <c r="ENV4297" s="404"/>
      <c r="ENW4297" s="404"/>
      <c r="ENX4297" s="404"/>
      <c r="ENY4297" s="404"/>
      <c r="ENZ4297" s="404"/>
      <c r="EOA4297" s="404"/>
      <c r="EOB4297" s="404"/>
      <c r="EOC4297" s="404"/>
      <c r="EOD4297" s="404"/>
      <c r="EOE4297" s="404"/>
      <c r="EOF4297" s="404"/>
      <c r="EOG4297" s="404"/>
      <c r="EOH4297" s="404"/>
      <c r="EOI4297" s="404"/>
      <c r="EOJ4297" s="404"/>
      <c r="EOK4297" s="404"/>
      <c r="EOL4297" s="404"/>
      <c r="EOM4297" s="404"/>
      <c r="EON4297" s="404"/>
      <c r="EOO4297" s="404"/>
      <c r="EOP4297" s="404"/>
      <c r="EOQ4297" s="404"/>
      <c r="EOR4297" s="404"/>
      <c r="EOS4297" s="404"/>
      <c r="EOT4297" s="404"/>
      <c r="EOU4297" s="404"/>
      <c r="EOV4297" s="404"/>
      <c r="EOW4297" s="404"/>
      <c r="EOX4297" s="404"/>
      <c r="EOY4297" s="404"/>
      <c r="EOZ4297" s="404"/>
      <c r="EPA4297" s="404"/>
      <c r="EPB4297" s="404"/>
      <c r="EPC4297" s="404"/>
      <c r="EPD4297" s="404"/>
      <c r="EPE4297" s="404"/>
      <c r="EPF4297" s="404"/>
      <c r="EPG4297" s="404"/>
      <c r="EPH4297" s="404"/>
      <c r="EPI4297" s="404"/>
      <c r="EPJ4297" s="404"/>
      <c r="EPK4297" s="404"/>
      <c r="EPL4297" s="404"/>
      <c r="EPM4297" s="404"/>
      <c r="EPN4297" s="404"/>
      <c r="EPO4297" s="404"/>
      <c r="EPP4297" s="404"/>
      <c r="EPQ4297" s="404"/>
      <c r="EPR4297" s="404"/>
      <c r="EPS4297" s="404"/>
      <c r="EPT4297" s="404"/>
      <c r="EPU4297" s="404"/>
      <c r="EPV4297" s="404"/>
      <c r="EPW4297" s="404"/>
      <c r="EPX4297" s="404"/>
      <c r="EPY4297" s="404"/>
      <c r="EPZ4297" s="404"/>
      <c r="EQA4297" s="404"/>
      <c r="EQB4297" s="404"/>
      <c r="EQC4297" s="404"/>
      <c r="EQD4297" s="404"/>
      <c r="EQE4297" s="404"/>
      <c r="EQF4297" s="404"/>
      <c r="EQG4297" s="404"/>
      <c r="EQH4297" s="404"/>
      <c r="EQI4297" s="404"/>
      <c r="EQJ4297" s="404"/>
      <c r="EQK4297" s="404"/>
      <c r="EQL4297" s="404"/>
      <c r="EQM4297" s="404"/>
      <c r="EQN4297" s="404"/>
      <c r="EQO4297" s="404"/>
      <c r="EQP4297" s="404"/>
      <c r="EQQ4297" s="404"/>
      <c r="EQR4297" s="404"/>
      <c r="EQS4297" s="404"/>
      <c r="EQT4297" s="404"/>
      <c r="EQU4297" s="404"/>
      <c r="EQV4297" s="404"/>
      <c r="EQW4297" s="404"/>
      <c r="EQX4297" s="404"/>
      <c r="EQY4297" s="404"/>
      <c r="EQZ4297" s="404"/>
      <c r="ERA4297" s="404"/>
      <c r="ERB4297" s="404"/>
      <c r="ERC4297" s="404"/>
      <c r="ERD4297" s="404"/>
      <c r="ERE4297" s="404"/>
      <c r="ERF4297" s="404"/>
      <c r="ERG4297" s="404"/>
      <c r="ERH4297" s="404"/>
      <c r="ERI4297" s="404"/>
      <c r="ERJ4297" s="404"/>
      <c r="ERK4297" s="404"/>
      <c r="ERL4297" s="404"/>
      <c r="ERM4297" s="404"/>
      <c r="ERN4297" s="404"/>
      <c r="ERO4297" s="404"/>
      <c r="ERP4297" s="404"/>
      <c r="ERQ4297" s="404"/>
      <c r="ERR4297" s="404"/>
      <c r="ERS4297" s="404"/>
      <c r="ERT4297" s="404"/>
      <c r="ERU4297" s="404"/>
      <c r="ERV4297" s="404"/>
      <c r="ERW4297" s="404"/>
      <c r="ERX4297" s="404"/>
      <c r="ERY4297" s="404"/>
      <c r="ERZ4297" s="404"/>
      <c r="ESA4297" s="404"/>
      <c r="ESB4297" s="404"/>
      <c r="ESC4297" s="404"/>
      <c r="ESD4297" s="404"/>
      <c r="ESE4297" s="404"/>
      <c r="ESF4297" s="404"/>
      <c r="ESG4297" s="404"/>
      <c r="ESH4297" s="404"/>
      <c r="ESI4297" s="404"/>
      <c r="ESJ4297" s="404"/>
      <c r="ESK4297" s="404"/>
      <c r="ESL4297" s="404"/>
      <c r="ESM4297" s="404"/>
      <c r="ESN4297" s="404"/>
      <c r="ESO4297" s="404"/>
      <c r="ESP4297" s="404"/>
      <c r="ESQ4297" s="404"/>
      <c r="ESR4297" s="404"/>
      <c r="ESS4297" s="404"/>
      <c r="EST4297" s="404"/>
      <c r="ESU4297" s="404"/>
      <c r="ESV4297" s="404"/>
      <c r="ESW4297" s="404"/>
      <c r="ESX4297" s="404"/>
      <c r="ESY4297" s="404"/>
      <c r="ESZ4297" s="404"/>
      <c r="ETA4297" s="404"/>
      <c r="ETB4297" s="404"/>
      <c r="ETC4297" s="404"/>
      <c r="ETD4297" s="404"/>
      <c r="ETE4297" s="404"/>
      <c r="ETF4297" s="404"/>
      <c r="ETG4297" s="404"/>
      <c r="ETH4297" s="404"/>
      <c r="ETI4297" s="404"/>
      <c r="ETJ4297" s="404"/>
      <c r="ETK4297" s="404"/>
      <c r="ETL4297" s="404"/>
      <c r="ETM4297" s="404"/>
      <c r="ETN4297" s="404"/>
      <c r="ETO4297" s="404"/>
      <c r="ETP4297" s="404"/>
      <c r="ETQ4297" s="404"/>
      <c r="ETR4297" s="404"/>
      <c r="ETS4297" s="404"/>
      <c r="ETT4297" s="404"/>
      <c r="ETU4297" s="404"/>
      <c r="ETV4297" s="404"/>
      <c r="ETW4297" s="404"/>
      <c r="ETX4297" s="404"/>
      <c r="ETY4297" s="404"/>
      <c r="ETZ4297" s="404"/>
      <c r="EUA4297" s="404"/>
      <c r="EUB4297" s="404"/>
      <c r="EUC4297" s="404"/>
      <c r="EUD4297" s="404"/>
      <c r="EUE4297" s="404"/>
      <c r="EUF4297" s="404"/>
      <c r="EUG4297" s="404"/>
      <c r="EUH4297" s="404"/>
      <c r="EUI4297" s="404"/>
      <c r="EUJ4297" s="404"/>
      <c r="EUK4297" s="404"/>
      <c r="EUL4297" s="404"/>
      <c r="EUM4297" s="404"/>
      <c r="EUN4297" s="404"/>
      <c r="EUO4297" s="404"/>
      <c r="EUP4297" s="404"/>
      <c r="EUQ4297" s="404"/>
      <c r="EUR4297" s="404"/>
      <c r="EUS4297" s="404"/>
      <c r="EUT4297" s="404"/>
      <c r="EUU4297" s="404"/>
      <c r="EUV4297" s="404"/>
      <c r="EUW4297" s="404"/>
      <c r="EUX4297" s="404"/>
      <c r="EUY4297" s="404"/>
      <c r="EUZ4297" s="404"/>
      <c r="EVA4297" s="404"/>
      <c r="EVB4297" s="404"/>
      <c r="EVC4297" s="404"/>
      <c r="EVD4297" s="404"/>
      <c r="EVE4297" s="404"/>
      <c r="EVF4297" s="404"/>
      <c r="EVG4297" s="404"/>
      <c r="EVH4297" s="404"/>
      <c r="EVI4297" s="404"/>
      <c r="EVJ4297" s="404"/>
      <c r="EVK4297" s="404"/>
      <c r="EVL4297" s="404"/>
      <c r="EVM4297" s="404"/>
      <c r="EVN4297" s="404"/>
      <c r="EVO4297" s="404"/>
      <c r="EVP4297" s="404"/>
      <c r="EVQ4297" s="404"/>
      <c r="EVR4297" s="404"/>
      <c r="EVS4297" s="404"/>
      <c r="EVT4297" s="404"/>
      <c r="EVU4297" s="404"/>
      <c r="EVV4297" s="404"/>
      <c r="EVW4297" s="404"/>
      <c r="EVX4297" s="404"/>
      <c r="EVY4297" s="404"/>
      <c r="EVZ4297" s="404"/>
      <c r="EWA4297" s="404"/>
      <c r="EWB4297" s="404"/>
      <c r="EWC4297" s="404"/>
      <c r="EWD4297" s="404"/>
      <c r="EWE4297" s="404"/>
      <c r="EWF4297" s="404"/>
      <c r="EWG4297" s="404"/>
      <c r="EWH4297" s="404"/>
      <c r="EWI4297" s="404"/>
      <c r="EWJ4297" s="404"/>
      <c r="EWK4297" s="404"/>
      <c r="EWL4297" s="404"/>
      <c r="EWM4297" s="404"/>
      <c r="EWN4297" s="404"/>
      <c r="EWO4297" s="404"/>
      <c r="EWP4297" s="404"/>
      <c r="EWQ4297" s="404"/>
      <c r="EWR4297" s="404"/>
      <c r="EWS4297" s="404"/>
      <c r="EWT4297" s="404"/>
      <c r="EWU4297" s="404"/>
      <c r="EWV4297" s="404"/>
      <c r="EWW4297" s="404"/>
      <c r="EWX4297" s="404"/>
      <c r="EWY4297" s="404"/>
      <c r="EWZ4297" s="404"/>
      <c r="EXA4297" s="404"/>
      <c r="EXB4297" s="404"/>
      <c r="EXC4297" s="404"/>
      <c r="EXD4297" s="404"/>
      <c r="EXE4297" s="404"/>
      <c r="EXF4297" s="404"/>
      <c r="EXG4297" s="404"/>
      <c r="EXH4297" s="404"/>
      <c r="EXI4297" s="404"/>
      <c r="EXJ4297" s="404"/>
      <c r="EXK4297" s="404"/>
      <c r="EXL4297" s="404"/>
      <c r="EXM4297" s="404"/>
      <c r="EXN4297" s="404"/>
      <c r="EXO4297" s="404"/>
      <c r="EXP4297" s="404"/>
      <c r="EXQ4297" s="404"/>
      <c r="EXR4297" s="404"/>
      <c r="EXS4297" s="404"/>
      <c r="EXT4297" s="404"/>
      <c r="EXU4297" s="404"/>
      <c r="EXV4297" s="404"/>
      <c r="EXW4297" s="404"/>
      <c r="EXX4297" s="404"/>
      <c r="EXY4297" s="404"/>
      <c r="EXZ4297" s="404"/>
      <c r="EYA4297" s="404"/>
      <c r="EYB4297" s="404"/>
      <c r="EYC4297" s="404"/>
      <c r="EYD4297" s="404"/>
      <c r="EYE4297" s="404"/>
      <c r="EYF4297" s="404"/>
      <c r="EYG4297" s="404"/>
      <c r="EYH4297" s="404"/>
      <c r="EYI4297" s="404"/>
      <c r="EYJ4297" s="404"/>
      <c r="EYK4297" s="404"/>
      <c r="EYL4297" s="404"/>
      <c r="EYM4297" s="404"/>
      <c r="EYN4297" s="404"/>
      <c r="EYO4297" s="404"/>
      <c r="EYP4297" s="404"/>
      <c r="EYQ4297" s="404"/>
      <c r="EYR4297" s="404"/>
      <c r="EYS4297" s="404"/>
      <c r="EYT4297" s="404"/>
      <c r="EYU4297" s="404"/>
      <c r="EYV4297" s="404"/>
      <c r="EYW4297" s="404"/>
      <c r="EYX4297" s="404"/>
      <c r="EYY4297" s="404"/>
      <c r="EYZ4297" s="404"/>
      <c r="EZA4297" s="404"/>
      <c r="EZB4297" s="404"/>
      <c r="EZC4297" s="404"/>
      <c r="EZD4297" s="404"/>
      <c r="EZE4297" s="404"/>
      <c r="EZF4297" s="404"/>
      <c r="EZG4297" s="404"/>
      <c r="EZH4297" s="404"/>
      <c r="EZI4297" s="404"/>
      <c r="EZJ4297" s="404"/>
      <c r="EZK4297" s="404"/>
      <c r="EZL4297" s="404"/>
      <c r="EZM4297" s="404"/>
      <c r="EZN4297" s="404"/>
      <c r="EZO4297" s="404"/>
      <c r="EZP4297" s="404"/>
      <c r="EZQ4297" s="404"/>
      <c r="EZR4297" s="404"/>
      <c r="EZS4297" s="404"/>
      <c r="EZT4297" s="404"/>
      <c r="EZU4297" s="404"/>
      <c r="EZV4297" s="404"/>
      <c r="EZW4297" s="404"/>
      <c r="EZX4297" s="404"/>
      <c r="EZY4297" s="404"/>
      <c r="EZZ4297" s="404"/>
      <c r="FAA4297" s="404"/>
      <c r="FAB4297" s="404"/>
      <c r="FAC4297" s="404"/>
      <c r="FAD4297" s="404"/>
      <c r="FAE4297" s="404"/>
      <c r="FAF4297" s="404"/>
      <c r="FAG4297" s="404"/>
      <c r="FAH4297" s="404"/>
      <c r="FAI4297" s="404"/>
      <c r="FAJ4297" s="404"/>
      <c r="FAK4297" s="404"/>
      <c r="FAL4297" s="404"/>
      <c r="FAM4297" s="404"/>
      <c r="FAN4297" s="404"/>
      <c r="FAO4297" s="404"/>
      <c r="FAP4297" s="404"/>
      <c r="FAQ4297" s="404"/>
      <c r="FAR4297" s="404"/>
      <c r="FAS4297" s="404"/>
      <c r="FAT4297" s="404"/>
      <c r="FAU4297" s="404"/>
      <c r="FAV4297" s="404"/>
      <c r="FAW4297" s="404"/>
      <c r="FAX4297" s="404"/>
      <c r="FAY4297" s="404"/>
      <c r="FAZ4297" s="404"/>
      <c r="FBA4297" s="404"/>
      <c r="FBB4297" s="404"/>
      <c r="FBC4297" s="404"/>
      <c r="FBD4297" s="404"/>
      <c r="FBE4297" s="404"/>
      <c r="FBF4297" s="404"/>
      <c r="FBG4297" s="404"/>
      <c r="FBH4297" s="404"/>
      <c r="FBI4297" s="404"/>
      <c r="FBJ4297" s="404"/>
      <c r="FBK4297" s="404"/>
      <c r="FBL4297" s="404"/>
      <c r="FBM4297" s="404"/>
      <c r="FBN4297" s="404"/>
      <c r="FBO4297" s="404"/>
      <c r="FBP4297" s="404"/>
      <c r="FBQ4297" s="404"/>
      <c r="FBR4297" s="404"/>
      <c r="FBS4297" s="404"/>
      <c r="FBT4297" s="404"/>
      <c r="FBU4297" s="404"/>
      <c r="FBV4297" s="404"/>
      <c r="FBW4297" s="404"/>
      <c r="FBX4297" s="404"/>
      <c r="FBY4297" s="404"/>
      <c r="FBZ4297" s="404"/>
      <c r="FCA4297" s="404"/>
      <c r="FCB4297" s="404"/>
      <c r="FCC4297" s="404"/>
      <c r="FCD4297" s="404"/>
      <c r="FCE4297" s="404"/>
      <c r="FCF4297" s="404"/>
      <c r="FCG4297" s="404"/>
      <c r="FCH4297" s="404"/>
      <c r="FCI4297" s="404"/>
      <c r="FCJ4297" s="404"/>
      <c r="FCK4297" s="404"/>
      <c r="FCL4297" s="404"/>
      <c r="FCM4297" s="404"/>
      <c r="FCN4297" s="404"/>
      <c r="FCO4297" s="404"/>
      <c r="FCP4297" s="404"/>
      <c r="FCQ4297" s="404"/>
      <c r="FCR4297" s="404"/>
      <c r="FCS4297" s="404"/>
      <c r="FCT4297" s="404"/>
      <c r="FCU4297" s="404"/>
      <c r="FCV4297" s="404"/>
      <c r="FCW4297" s="404"/>
      <c r="FCX4297" s="404"/>
      <c r="FCY4297" s="404"/>
      <c r="FCZ4297" s="404"/>
      <c r="FDA4297" s="404"/>
      <c r="FDB4297" s="404"/>
      <c r="FDC4297" s="404"/>
      <c r="FDD4297" s="404"/>
      <c r="FDE4297" s="404"/>
      <c r="FDF4297" s="404"/>
      <c r="FDG4297" s="404"/>
      <c r="FDH4297" s="404"/>
      <c r="FDI4297" s="404"/>
      <c r="FDJ4297" s="404"/>
      <c r="FDK4297" s="404"/>
      <c r="FDL4297" s="404"/>
      <c r="FDM4297" s="404"/>
      <c r="FDN4297" s="404"/>
      <c r="FDO4297" s="404"/>
      <c r="FDP4297" s="404"/>
      <c r="FDQ4297" s="404"/>
      <c r="FDR4297" s="404"/>
      <c r="FDS4297" s="404"/>
      <c r="FDT4297" s="404"/>
      <c r="FDU4297" s="404"/>
      <c r="FDV4297" s="404"/>
      <c r="FDW4297" s="404"/>
      <c r="FDX4297" s="404"/>
      <c r="FDY4297" s="404"/>
      <c r="FDZ4297" s="404"/>
      <c r="FEA4297" s="404"/>
      <c r="FEB4297" s="404"/>
      <c r="FEC4297" s="404"/>
      <c r="FED4297" s="404"/>
      <c r="FEE4297" s="404"/>
      <c r="FEF4297" s="404"/>
      <c r="FEG4297" s="404"/>
      <c r="FEH4297" s="404"/>
      <c r="FEI4297" s="404"/>
      <c r="FEJ4297" s="404"/>
      <c r="FEK4297" s="404"/>
      <c r="FEL4297" s="404"/>
      <c r="FEM4297" s="404"/>
      <c r="FEN4297" s="404"/>
      <c r="FEO4297" s="404"/>
      <c r="FEP4297" s="404"/>
      <c r="FEQ4297" s="404"/>
      <c r="FER4297" s="404"/>
      <c r="FES4297" s="404"/>
      <c r="FET4297" s="404"/>
      <c r="FEU4297" s="404"/>
      <c r="FEV4297" s="404"/>
      <c r="FEW4297" s="404"/>
      <c r="FEX4297" s="404"/>
      <c r="FEY4297" s="404"/>
      <c r="FEZ4297" s="404"/>
      <c r="FFA4297" s="404"/>
      <c r="FFB4297" s="404"/>
      <c r="FFC4297" s="404"/>
      <c r="FFD4297" s="404"/>
      <c r="FFE4297" s="404"/>
      <c r="FFF4297" s="404"/>
      <c r="FFG4297" s="404"/>
      <c r="FFH4297" s="404"/>
      <c r="FFI4297" s="404"/>
      <c r="FFJ4297" s="404"/>
      <c r="FFK4297" s="404"/>
      <c r="FFL4297" s="404"/>
      <c r="FFM4297" s="404"/>
      <c r="FFN4297" s="404"/>
      <c r="FFO4297" s="404"/>
      <c r="FFP4297" s="404"/>
      <c r="FFQ4297" s="404"/>
      <c r="FFR4297" s="404"/>
      <c r="FFS4297" s="404"/>
      <c r="FFT4297" s="404"/>
      <c r="FFU4297" s="404"/>
      <c r="FFV4297" s="404"/>
      <c r="FFW4297" s="404"/>
      <c r="FFX4297" s="404"/>
      <c r="FFY4297" s="404"/>
      <c r="FFZ4297" s="404"/>
      <c r="FGA4297" s="404"/>
      <c r="FGB4297" s="404"/>
      <c r="FGC4297" s="404"/>
      <c r="FGD4297" s="404"/>
      <c r="FGE4297" s="404"/>
      <c r="FGF4297" s="404"/>
      <c r="FGG4297" s="404"/>
      <c r="FGH4297" s="404"/>
      <c r="FGI4297" s="404"/>
      <c r="FGJ4297" s="404"/>
      <c r="FGK4297" s="404"/>
      <c r="FGL4297" s="404"/>
      <c r="FGM4297" s="404"/>
      <c r="FGN4297" s="404"/>
      <c r="FGO4297" s="404"/>
      <c r="FGP4297" s="404"/>
      <c r="FGQ4297" s="404"/>
      <c r="FGR4297" s="404"/>
      <c r="FGS4297" s="404"/>
      <c r="FGT4297" s="404"/>
      <c r="FGU4297" s="404"/>
      <c r="FGV4297" s="404"/>
      <c r="FGW4297" s="404"/>
      <c r="FGX4297" s="404"/>
      <c r="FGY4297" s="404"/>
      <c r="FGZ4297" s="404"/>
      <c r="FHA4297" s="404"/>
      <c r="FHB4297" s="404"/>
      <c r="FHC4297" s="404"/>
      <c r="FHD4297" s="404"/>
      <c r="FHE4297" s="404"/>
      <c r="FHF4297" s="404"/>
      <c r="FHG4297" s="404"/>
      <c r="FHH4297" s="404"/>
      <c r="FHI4297" s="404"/>
      <c r="FHJ4297" s="404"/>
      <c r="FHK4297" s="404"/>
      <c r="FHL4297" s="404"/>
      <c r="FHM4297" s="404"/>
      <c r="FHN4297" s="404"/>
      <c r="FHO4297" s="404"/>
      <c r="FHP4297" s="404"/>
      <c r="FHQ4297" s="404"/>
      <c r="FHR4297" s="404"/>
      <c r="FHS4297" s="404"/>
      <c r="FHT4297" s="404"/>
      <c r="FHU4297" s="404"/>
      <c r="FHV4297" s="404"/>
      <c r="FHW4297" s="404"/>
      <c r="FHX4297" s="404"/>
      <c r="FHY4297" s="404"/>
      <c r="FHZ4297" s="404"/>
      <c r="FIA4297" s="404"/>
      <c r="FIB4297" s="404"/>
      <c r="FIC4297" s="404"/>
      <c r="FID4297" s="404"/>
      <c r="FIE4297" s="404"/>
      <c r="FIF4297" s="404"/>
      <c r="FIG4297" s="404"/>
      <c r="FIH4297" s="404"/>
      <c r="FII4297" s="404"/>
      <c r="FIJ4297" s="404"/>
      <c r="FIK4297" s="404"/>
      <c r="FIL4297" s="404"/>
      <c r="FIM4297" s="404"/>
      <c r="FIN4297" s="404"/>
      <c r="FIO4297" s="404"/>
      <c r="FIP4297" s="404"/>
      <c r="FIQ4297" s="404"/>
      <c r="FIR4297" s="404"/>
      <c r="FIS4297" s="404"/>
      <c r="FIT4297" s="404"/>
      <c r="FIU4297" s="404"/>
      <c r="FIV4297" s="404"/>
      <c r="FIW4297" s="404"/>
      <c r="FIX4297" s="404"/>
      <c r="FIY4297" s="404"/>
      <c r="FIZ4297" s="404"/>
      <c r="FJA4297" s="404"/>
      <c r="FJB4297" s="404"/>
      <c r="FJC4297" s="404"/>
      <c r="FJD4297" s="404"/>
      <c r="FJE4297" s="404"/>
      <c r="FJF4297" s="404"/>
      <c r="FJG4297" s="404"/>
      <c r="FJH4297" s="404"/>
      <c r="FJI4297" s="404"/>
      <c r="FJJ4297" s="404"/>
      <c r="FJK4297" s="404"/>
      <c r="FJL4297" s="404"/>
      <c r="FJM4297" s="404"/>
      <c r="FJN4297" s="404"/>
      <c r="FJO4297" s="404"/>
      <c r="FJP4297" s="404"/>
      <c r="FJQ4297" s="404"/>
      <c r="FJR4297" s="404"/>
      <c r="FJS4297" s="404"/>
      <c r="FJT4297" s="404"/>
      <c r="FJU4297" s="404"/>
      <c r="FJV4297" s="404"/>
      <c r="FJW4297" s="404"/>
      <c r="FJX4297" s="404"/>
      <c r="FJY4297" s="404"/>
      <c r="FJZ4297" s="404"/>
      <c r="FKA4297" s="404"/>
      <c r="FKB4297" s="404"/>
      <c r="FKC4297" s="404"/>
      <c r="FKD4297" s="404"/>
      <c r="FKE4297" s="404"/>
      <c r="FKF4297" s="404"/>
      <c r="FKG4297" s="404"/>
      <c r="FKH4297" s="404"/>
      <c r="FKI4297" s="404"/>
      <c r="FKJ4297" s="404"/>
      <c r="FKK4297" s="404"/>
      <c r="FKL4297" s="404"/>
      <c r="FKM4297" s="404"/>
      <c r="FKN4297" s="404"/>
      <c r="FKO4297" s="404"/>
      <c r="FKP4297" s="404"/>
      <c r="FKQ4297" s="404"/>
      <c r="FKR4297" s="404"/>
      <c r="FKS4297" s="404"/>
      <c r="FKT4297" s="404"/>
      <c r="FKU4297" s="404"/>
      <c r="FKV4297" s="404"/>
      <c r="FKW4297" s="404"/>
      <c r="FKX4297" s="404"/>
      <c r="FKY4297" s="404"/>
      <c r="FKZ4297" s="404"/>
      <c r="FLA4297" s="404"/>
      <c r="FLB4297" s="404"/>
      <c r="FLC4297" s="404"/>
      <c r="FLD4297" s="404"/>
      <c r="FLE4297" s="404"/>
      <c r="FLF4297" s="404"/>
      <c r="FLG4297" s="404"/>
      <c r="FLH4297" s="404"/>
      <c r="FLI4297" s="404"/>
      <c r="FLJ4297" s="404"/>
      <c r="FLK4297" s="404"/>
      <c r="FLL4297" s="404"/>
      <c r="FLM4297" s="404"/>
      <c r="FLN4297" s="404"/>
      <c r="FLO4297" s="404"/>
      <c r="FLP4297" s="404"/>
      <c r="FLQ4297" s="404"/>
      <c r="FLR4297" s="404"/>
      <c r="FLS4297" s="404"/>
      <c r="FLT4297" s="404"/>
      <c r="FLU4297" s="404"/>
      <c r="FLV4297" s="404"/>
      <c r="FLW4297" s="404"/>
      <c r="FLX4297" s="404"/>
      <c r="FLY4297" s="404"/>
      <c r="FLZ4297" s="404"/>
      <c r="FMA4297" s="404"/>
      <c r="FMB4297" s="404"/>
      <c r="FMC4297" s="404"/>
      <c r="FMD4297" s="404"/>
      <c r="FME4297" s="404"/>
      <c r="FMF4297" s="404"/>
      <c r="FMG4297" s="404"/>
      <c r="FMH4297" s="404"/>
      <c r="FMI4297" s="404"/>
      <c r="FMJ4297" s="404"/>
      <c r="FMK4297" s="404"/>
      <c r="FML4297" s="404"/>
      <c r="FMM4297" s="404"/>
      <c r="FMN4297" s="404"/>
      <c r="FMO4297" s="404"/>
      <c r="FMP4297" s="404"/>
      <c r="FMQ4297" s="404"/>
      <c r="FMR4297" s="404"/>
      <c r="FMS4297" s="404"/>
      <c r="FMT4297" s="404"/>
      <c r="FMU4297" s="404"/>
      <c r="FMV4297" s="404"/>
      <c r="FMW4297" s="404"/>
      <c r="FMX4297" s="404"/>
      <c r="FMY4297" s="404"/>
      <c r="FMZ4297" s="404"/>
      <c r="FNA4297" s="404"/>
      <c r="FNB4297" s="404"/>
      <c r="FNC4297" s="404"/>
      <c r="FND4297" s="404"/>
      <c r="FNE4297" s="404"/>
      <c r="FNF4297" s="404"/>
      <c r="FNG4297" s="404"/>
      <c r="FNH4297" s="404"/>
      <c r="FNI4297" s="404"/>
      <c r="FNJ4297" s="404"/>
      <c r="FNK4297" s="404"/>
      <c r="FNL4297" s="404"/>
      <c r="FNM4297" s="404"/>
      <c r="FNN4297" s="404"/>
      <c r="FNO4297" s="404"/>
      <c r="FNP4297" s="404"/>
      <c r="FNQ4297" s="404"/>
      <c r="FNR4297" s="404"/>
      <c r="FNS4297" s="404"/>
      <c r="FNT4297" s="404"/>
      <c r="FNU4297" s="404"/>
      <c r="FNV4297" s="404"/>
      <c r="FNW4297" s="404"/>
      <c r="FNX4297" s="404"/>
      <c r="FNY4297" s="404"/>
      <c r="FNZ4297" s="404"/>
      <c r="FOA4297" s="404"/>
      <c r="FOB4297" s="404"/>
      <c r="FOC4297" s="404"/>
      <c r="FOD4297" s="404"/>
      <c r="FOE4297" s="404"/>
      <c r="FOF4297" s="404"/>
      <c r="FOG4297" s="404"/>
      <c r="FOH4297" s="404"/>
      <c r="FOI4297" s="404"/>
      <c r="FOJ4297" s="404"/>
      <c r="FOK4297" s="404"/>
      <c r="FOL4297" s="404"/>
      <c r="FOM4297" s="404"/>
      <c r="FON4297" s="404"/>
      <c r="FOO4297" s="404"/>
      <c r="FOP4297" s="404"/>
      <c r="FOQ4297" s="404"/>
      <c r="FOR4297" s="404"/>
      <c r="FOS4297" s="404"/>
      <c r="FOT4297" s="404"/>
      <c r="FOU4297" s="404"/>
      <c r="FOV4297" s="404"/>
      <c r="FOW4297" s="404"/>
      <c r="FOX4297" s="404"/>
      <c r="FOY4297" s="404"/>
      <c r="FOZ4297" s="404"/>
      <c r="FPA4297" s="404"/>
      <c r="FPB4297" s="404"/>
      <c r="FPC4297" s="404"/>
      <c r="FPD4297" s="404"/>
      <c r="FPE4297" s="404"/>
      <c r="FPF4297" s="404"/>
      <c r="FPG4297" s="404"/>
      <c r="FPH4297" s="404"/>
      <c r="FPI4297" s="404"/>
      <c r="FPJ4297" s="404"/>
      <c r="FPK4297" s="404"/>
      <c r="FPL4297" s="404"/>
      <c r="FPM4297" s="404"/>
      <c r="FPN4297" s="404"/>
      <c r="FPO4297" s="404"/>
      <c r="FPP4297" s="404"/>
      <c r="FPQ4297" s="404"/>
      <c r="FPR4297" s="404"/>
      <c r="FPS4297" s="404"/>
      <c r="FPT4297" s="404"/>
      <c r="FPU4297" s="404"/>
      <c r="FPV4297" s="404"/>
      <c r="FPW4297" s="404"/>
      <c r="FPX4297" s="404"/>
      <c r="FPY4297" s="404"/>
      <c r="FPZ4297" s="404"/>
      <c r="FQA4297" s="404"/>
      <c r="FQB4297" s="404"/>
      <c r="FQC4297" s="404"/>
      <c r="FQD4297" s="404"/>
      <c r="FQE4297" s="404"/>
      <c r="FQF4297" s="404"/>
      <c r="FQG4297" s="404"/>
      <c r="FQH4297" s="404"/>
      <c r="FQI4297" s="404"/>
      <c r="FQJ4297" s="404"/>
      <c r="FQK4297" s="404"/>
      <c r="FQL4297" s="404"/>
      <c r="FQM4297" s="404"/>
      <c r="FQN4297" s="404"/>
      <c r="FQO4297" s="404"/>
      <c r="FQP4297" s="404"/>
      <c r="FQQ4297" s="404"/>
      <c r="FQR4297" s="404"/>
      <c r="FQS4297" s="404"/>
      <c r="FQT4297" s="404"/>
      <c r="FQU4297" s="404"/>
      <c r="FQV4297" s="404"/>
      <c r="FQW4297" s="404"/>
      <c r="FQX4297" s="404"/>
      <c r="FQY4297" s="404"/>
      <c r="FQZ4297" s="404"/>
      <c r="FRA4297" s="404"/>
      <c r="FRB4297" s="404"/>
      <c r="FRC4297" s="404"/>
      <c r="FRD4297" s="404"/>
      <c r="FRE4297" s="404"/>
      <c r="FRF4297" s="404"/>
      <c r="FRG4297" s="404"/>
      <c r="FRH4297" s="404"/>
      <c r="FRI4297" s="404"/>
      <c r="FRJ4297" s="404"/>
      <c r="FRK4297" s="404"/>
      <c r="FRL4297" s="404"/>
      <c r="FRM4297" s="404"/>
      <c r="FRN4297" s="404"/>
      <c r="FRO4297" s="404"/>
      <c r="FRP4297" s="404"/>
      <c r="FRQ4297" s="404"/>
      <c r="FRR4297" s="404"/>
      <c r="FRS4297" s="404"/>
      <c r="FRT4297" s="404"/>
      <c r="FRU4297" s="404"/>
      <c r="FRV4297" s="404"/>
      <c r="FRW4297" s="404"/>
      <c r="FRX4297" s="404"/>
      <c r="FRY4297" s="404"/>
      <c r="FRZ4297" s="404"/>
      <c r="FSA4297" s="404"/>
      <c r="FSB4297" s="404"/>
      <c r="FSC4297" s="404"/>
      <c r="FSD4297" s="404"/>
      <c r="FSE4297" s="404"/>
      <c r="FSF4297" s="404"/>
      <c r="FSG4297" s="404"/>
      <c r="FSH4297" s="404"/>
      <c r="FSI4297" s="404"/>
      <c r="FSJ4297" s="404"/>
      <c r="FSK4297" s="404"/>
      <c r="FSL4297" s="404"/>
      <c r="FSM4297" s="404"/>
      <c r="FSN4297" s="404"/>
      <c r="FSO4297" s="404"/>
      <c r="FSP4297" s="404"/>
      <c r="FSQ4297" s="404"/>
      <c r="FSR4297" s="404"/>
      <c r="FSS4297" s="404"/>
      <c r="FST4297" s="404"/>
      <c r="FSU4297" s="404"/>
      <c r="FSV4297" s="404"/>
      <c r="FSW4297" s="404"/>
      <c r="FSX4297" s="404"/>
      <c r="FSY4297" s="404"/>
      <c r="FSZ4297" s="404"/>
      <c r="FTA4297" s="404"/>
      <c r="FTB4297" s="404"/>
      <c r="FTC4297" s="404"/>
      <c r="FTD4297" s="404"/>
      <c r="FTE4297" s="404"/>
      <c r="FTF4297" s="404"/>
      <c r="FTG4297" s="404"/>
      <c r="FTH4297" s="404"/>
      <c r="FTI4297" s="404"/>
      <c r="FTJ4297" s="404"/>
      <c r="FTK4297" s="404"/>
      <c r="FTL4297" s="404"/>
      <c r="FTM4297" s="404"/>
      <c r="FTN4297" s="404"/>
      <c r="FTO4297" s="404"/>
      <c r="FTP4297" s="404"/>
      <c r="FTQ4297" s="404"/>
      <c r="FTR4297" s="404"/>
      <c r="FTS4297" s="404"/>
      <c r="FTT4297" s="404"/>
      <c r="FTU4297" s="404"/>
      <c r="FTV4297" s="404"/>
      <c r="FTW4297" s="404"/>
      <c r="FTX4297" s="404"/>
      <c r="FTY4297" s="404"/>
      <c r="FTZ4297" s="404"/>
      <c r="FUA4297" s="404"/>
      <c r="FUB4297" s="404"/>
      <c r="FUC4297" s="404"/>
      <c r="FUD4297" s="404"/>
      <c r="FUE4297" s="404"/>
      <c r="FUF4297" s="404"/>
      <c r="FUG4297" s="404"/>
      <c r="FUH4297" s="404"/>
      <c r="FUI4297" s="404"/>
      <c r="FUJ4297" s="404"/>
      <c r="FUK4297" s="404"/>
      <c r="FUL4297" s="404"/>
      <c r="FUM4297" s="404"/>
      <c r="FUN4297" s="404"/>
      <c r="FUO4297" s="404"/>
      <c r="FUP4297" s="404"/>
      <c r="FUQ4297" s="404"/>
      <c r="FUR4297" s="404"/>
      <c r="FUS4297" s="404"/>
      <c r="FUT4297" s="404"/>
      <c r="FUU4297" s="404"/>
      <c r="FUV4297" s="404"/>
      <c r="FUW4297" s="404"/>
      <c r="FUX4297" s="404"/>
      <c r="FUY4297" s="404"/>
      <c r="FUZ4297" s="404"/>
      <c r="FVA4297" s="404"/>
      <c r="FVB4297" s="404"/>
      <c r="FVC4297" s="404"/>
      <c r="FVD4297" s="404"/>
      <c r="FVE4297" s="404"/>
      <c r="FVF4297" s="404"/>
      <c r="FVG4297" s="404"/>
      <c r="FVH4297" s="404"/>
      <c r="FVI4297" s="404"/>
      <c r="FVJ4297" s="404"/>
      <c r="FVK4297" s="404"/>
      <c r="FVL4297" s="404"/>
      <c r="FVM4297" s="404"/>
      <c r="FVN4297" s="404"/>
      <c r="FVO4297" s="404"/>
      <c r="FVP4297" s="404"/>
      <c r="FVQ4297" s="404"/>
      <c r="FVR4297" s="404"/>
      <c r="FVS4297" s="404"/>
      <c r="FVT4297" s="404"/>
      <c r="FVU4297" s="404"/>
      <c r="FVV4297" s="404"/>
      <c r="FVW4297" s="404"/>
      <c r="FVX4297" s="404"/>
      <c r="FVY4297" s="404"/>
      <c r="FVZ4297" s="404"/>
      <c r="FWA4297" s="404"/>
      <c r="FWB4297" s="404"/>
      <c r="FWC4297" s="404"/>
      <c r="FWD4297" s="404"/>
      <c r="FWE4297" s="404"/>
      <c r="FWF4297" s="404"/>
      <c r="FWG4297" s="404"/>
      <c r="FWH4297" s="404"/>
      <c r="FWI4297" s="404"/>
      <c r="FWJ4297" s="404"/>
      <c r="FWK4297" s="404"/>
      <c r="FWL4297" s="404"/>
      <c r="FWM4297" s="404"/>
      <c r="FWN4297" s="404"/>
      <c r="FWO4297" s="404"/>
      <c r="FWP4297" s="404"/>
      <c r="FWQ4297" s="404"/>
      <c r="FWR4297" s="404"/>
      <c r="FWS4297" s="404"/>
      <c r="FWT4297" s="404"/>
      <c r="FWU4297" s="404"/>
      <c r="FWV4297" s="404"/>
      <c r="FWW4297" s="404"/>
      <c r="FWX4297" s="404"/>
      <c r="FWY4297" s="404"/>
      <c r="FWZ4297" s="404"/>
      <c r="FXA4297" s="404"/>
      <c r="FXB4297" s="404"/>
      <c r="FXC4297" s="404"/>
      <c r="FXD4297" s="404"/>
      <c r="FXE4297" s="404"/>
      <c r="FXF4297" s="404"/>
      <c r="FXG4297" s="404"/>
      <c r="FXH4297" s="404"/>
      <c r="FXI4297" s="404"/>
      <c r="FXJ4297" s="404"/>
      <c r="FXK4297" s="404"/>
      <c r="FXL4297" s="404"/>
      <c r="FXM4297" s="404"/>
      <c r="FXN4297" s="404"/>
      <c r="FXO4297" s="404"/>
      <c r="FXP4297" s="404"/>
      <c r="FXQ4297" s="404"/>
      <c r="FXR4297" s="404"/>
      <c r="FXS4297" s="404"/>
      <c r="FXT4297" s="404"/>
      <c r="FXU4297" s="404"/>
      <c r="FXV4297" s="404"/>
      <c r="FXW4297" s="404"/>
      <c r="FXX4297" s="404"/>
      <c r="FXY4297" s="404"/>
      <c r="FXZ4297" s="404"/>
      <c r="FYA4297" s="404"/>
      <c r="FYB4297" s="404"/>
      <c r="FYC4297" s="404"/>
      <c r="FYD4297" s="404"/>
      <c r="FYE4297" s="404"/>
      <c r="FYF4297" s="404"/>
      <c r="FYG4297" s="404"/>
      <c r="FYH4297" s="404"/>
      <c r="FYI4297" s="404"/>
      <c r="FYJ4297" s="404"/>
      <c r="FYK4297" s="404"/>
      <c r="FYL4297" s="404"/>
      <c r="FYM4297" s="404"/>
      <c r="FYN4297" s="404"/>
      <c r="FYO4297" s="404"/>
      <c r="FYP4297" s="404"/>
      <c r="FYQ4297" s="404"/>
      <c r="FYR4297" s="404"/>
      <c r="FYS4297" s="404"/>
      <c r="FYT4297" s="404"/>
      <c r="FYU4297" s="404"/>
      <c r="FYV4297" s="404"/>
      <c r="FYW4297" s="404"/>
      <c r="FYX4297" s="404"/>
      <c r="FYY4297" s="404"/>
      <c r="FYZ4297" s="404"/>
      <c r="FZA4297" s="404"/>
      <c r="FZB4297" s="404"/>
      <c r="FZC4297" s="404"/>
      <c r="FZD4297" s="404"/>
      <c r="FZE4297" s="404"/>
      <c r="FZF4297" s="404"/>
      <c r="FZG4297" s="404"/>
      <c r="FZH4297" s="404"/>
      <c r="FZI4297" s="404"/>
      <c r="FZJ4297" s="404"/>
      <c r="FZK4297" s="404"/>
      <c r="FZL4297" s="404"/>
      <c r="FZM4297" s="404"/>
      <c r="FZN4297" s="404"/>
      <c r="FZO4297" s="404"/>
      <c r="FZP4297" s="404"/>
      <c r="FZQ4297" s="404"/>
      <c r="FZR4297" s="404"/>
      <c r="FZS4297" s="404"/>
      <c r="FZT4297" s="404"/>
      <c r="FZU4297" s="404"/>
      <c r="FZV4297" s="404"/>
      <c r="FZW4297" s="404"/>
      <c r="FZX4297" s="404"/>
      <c r="FZY4297" s="404"/>
      <c r="FZZ4297" s="404"/>
      <c r="GAA4297" s="404"/>
      <c r="GAB4297" s="404"/>
      <c r="GAC4297" s="404"/>
      <c r="GAD4297" s="404"/>
      <c r="GAE4297" s="404"/>
      <c r="GAF4297" s="404"/>
      <c r="GAG4297" s="404"/>
      <c r="GAH4297" s="404"/>
      <c r="GAI4297" s="404"/>
      <c r="GAJ4297" s="404"/>
      <c r="GAK4297" s="404"/>
      <c r="GAL4297" s="404"/>
      <c r="GAM4297" s="404"/>
      <c r="GAN4297" s="404"/>
      <c r="GAO4297" s="404"/>
      <c r="GAP4297" s="404"/>
      <c r="GAQ4297" s="404"/>
      <c r="GAR4297" s="404"/>
      <c r="GAS4297" s="404"/>
      <c r="GAT4297" s="404"/>
      <c r="GAU4297" s="404"/>
      <c r="GAV4297" s="404"/>
      <c r="GAW4297" s="404"/>
      <c r="GAX4297" s="404"/>
      <c r="GAY4297" s="404"/>
      <c r="GAZ4297" s="404"/>
      <c r="GBA4297" s="404"/>
      <c r="GBB4297" s="404"/>
      <c r="GBC4297" s="404"/>
      <c r="GBD4297" s="404"/>
      <c r="GBE4297" s="404"/>
      <c r="GBF4297" s="404"/>
      <c r="GBG4297" s="404"/>
      <c r="GBH4297" s="404"/>
      <c r="GBI4297" s="404"/>
      <c r="GBJ4297" s="404"/>
      <c r="GBK4297" s="404"/>
      <c r="GBL4297" s="404"/>
      <c r="GBM4297" s="404"/>
      <c r="GBN4297" s="404"/>
      <c r="GBO4297" s="404"/>
      <c r="GBP4297" s="404"/>
      <c r="GBQ4297" s="404"/>
      <c r="GBR4297" s="404"/>
      <c r="GBS4297" s="404"/>
      <c r="GBT4297" s="404"/>
      <c r="GBU4297" s="404"/>
      <c r="GBV4297" s="404"/>
      <c r="GBW4297" s="404"/>
      <c r="GBX4297" s="404"/>
      <c r="GBY4297" s="404"/>
      <c r="GBZ4297" s="404"/>
      <c r="GCA4297" s="404"/>
      <c r="GCB4297" s="404"/>
      <c r="GCC4297" s="404"/>
      <c r="GCD4297" s="404"/>
      <c r="GCE4297" s="404"/>
      <c r="GCF4297" s="404"/>
      <c r="GCG4297" s="404"/>
      <c r="GCH4297" s="404"/>
      <c r="GCI4297" s="404"/>
      <c r="GCJ4297" s="404"/>
      <c r="GCK4297" s="404"/>
      <c r="GCL4297" s="404"/>
      <c r="GCM4297" s="404"/>
      <c r="GCN4297" s="404"/>
      <c r="GCO4297" s="404"/>
      <c r="GCP4297" s="404"/>
      <c r="GCQ4297" s="404"/>
      <c r="GCR4297" s="404"/>
      <c r="GCS4297" s="404"/>
      <c r="GCT4297" s="404"/>
      <c r="GCU4297" s="404"/>
      <c r="GCV4297" s="404"/>
      <c r="GCW4297" s="404"/>
      <c r="GCX4297" s="404"/>
      <c r="GCY4297" s="404"/>
      <c r="GCZ4297" s="404"/>
      <c r="GDA4297" s="404"/>
      <c r="GDB4297" s="404"/>
      <c r="GDC4297" s="404"/>
      <c r="GDD4297" s="404"/>
      <c r="GDE4297" s="404"/>
      <c r="GDF4297" s="404"/>
      <c r="GDG4297" s="404"/>
      <c r="GDH4297" s="404"/>
      <c r="GDI4297" s="404"/>
      <c r="GDJ4297" s="404"/>
      <c r="GDK4297" s="404"/>
      <c r="GDL4297" s="404"/>
      <c r="GDM4297" s="404"/>
      <c r="GDN4297" s="404"/>
      <c r="GDO4297" s="404"/>
      <c r="GDP4297" s="404"/>
      <c r="GDQ4297" s="404"/>
      <c r="GDR4297" s="404"/>
      <c r="GDS4297" s="404"/>
      <c r="GDT4297" s="404"/>
      <c r="GDU4297" s="404"/>
      <c r="GDV4297" s="404"/>
      <c r="GDW4297" s="404"/>
      <c r="GDX4297" s="404"/>
      <c r="GDY4297" s="404"/>
      <c r="GDZ4297" s="404"/>
      <c r="GEA4297" s="404"/>
      <c r="GEB4297" s="404"/>
      <c r="GEC4297" s="404"/>
      <c r="GED4297" s="404"/>
      <c r="GEE4297" s="404"/>
      <c r="GEF4297" s="404"/>
      <c r="GEG4297" s="404"/>
      <c r="GEH4297" s="404"/>
      <c r="GEI4297" s="404"/>
      <c r="GEJ4297" s="404"/>
      <c r="GEK4297" s="404"/>
      <c r="GEL4297" s="404"/>
      <c r="GEM4297" s="404"/>
      <c r="GEN4297" s="404"/>
      <c r="GEO4297" s="404"/>
      <c r="GEP4297" s="404"/>
      <c r="GEQ4297" s="404"/>
      <c r="GER4297" s="404"/>
      <c r="GES4297" s="404"/>
      <c r="GET4297" s="404"/>
      <c r="GEU4297" s="404"/>
      <c r="GEV4297" s="404"/>
      <c r="GEW4297" s="404"/>
      <c r="GEX4297" s="404"/>
      <c r="GEY4297" s="404"/>
      <c r="GEZ4297" s="404"/>
      <c r="GFA4297" s="404"/>
      <c r="GFB4297" s="404"/>
      <c r="GFC4297" s="404"/>
      <c r="GFD4297" s="404"/>
      <c r="GFE4297" s="404"/>
      <c r="GFF4297" s="404"/>
      <c r="GFG4297" s="404"/>
      <c r="GFH4297" s="404"/>
      <c r="GFI4297" s="404"/>
      <c r="GFJ4297" s="404"/>
      <c r="GFK4297" s="404"/>
      <c r="GFL4297" s="404"/>
      <c r="GFM4297" s="404"/>
      <c r="GFN4297" s="404"/>
      <c r="GFO4297" s="404"/>
      <c r="GFP4297" s="404"/>
      <c r="GFQ4297" s="404"/>
      <c r="GFR4297" s="404"/>
      <c r="GFS4297" s="404"/>
      <c r="GFT4297" s="404"/>
      <c r="GFU4297" s="404"/>
      <c r="GFV4297" s="404"/>
      <c r="GFW4297" s="404"/>
      <c r="GFX4297" s="404"/>
      <c r="GFY4297" s="404"/>
      <c r="GFZ4297" s="404"/>
      <c r="GGA4297" s="404"/>
      <c r="GGB4297" s="404"/>
      <c r="GGC4297" s="404"/>
      <c r="GGD4297" s="404"/>
      <c r="GGE4297" s="404"/>
      <c r="GGF4297" s="404"/>
      <c r="GGG4297" s="404"/>
      <c r="GGH4297" s="404"/>
      <c r="GGI4297" s="404"/>
      <c r="GGJ4297" s="404"/>
      <c r="GGK4297" s="404"/>
      <c r="GGL4297" s="404"/>
      <c r="GGM4297" s="404"/>
      <c r="GGN4297" s="404"/>
      <c r="GGO4297" s="404"/>
      <c r="GGP4297" s="404"/>
      <c r="GGQ4297" s="404"/>
      <c r="GGR4297" s="404"/>
      <c r="GGS4297" s="404"/>
      <c r="GGT4297" s="404"/>
      <c r="GGU4297" s="404"/>
      <c r="GGV4297" s="404"/>
      <c r="GGW4297" s="404"/>
      <c r="GGX4297" s="404"/>
      <c r="GGY4297" s="404"/>
      <c r="GGZ4297" s="404"/>
      <c r="GHA4297" s="404"/>
      <c r="GHB4297" s="404"/>
      <c r="GHC4297" s="404"/>
      <c r="GHD4297" s="404"/>
      <c r="GHE4297" s="404"/>
      <c r="GHF4297" s="404"/>
      <c r="GHG4297" s="404"/>
      <c r="GHH4297" s="404"/>
      <c r="GHI4297" s="404"/>
      <c r="GHJ4297" s="404"/>
      <c r="GHK4297" s="404"/>
      <c r="GHL4297" s="404"/>
      <c r="GHM4297" s="404"/>
      <c r="GHN4297" s="404"/>
      <c r="GHO4297" s="404"/>
      <c r="GHP4297" s="404"/>
      <c r="GHQ4297" s="404"/>
      <c r="GHR4297" s="404"/>
      <c r="GHS4297" s="404"/>
      <c r="GHT4297" s="404"/>
      <c r="GHU4297" s="404"/>
      <c r="GHV4297" s="404"/>
      <c r="GHW4297" s="404"/>
      <c r="GHX4297" s="404"/>
      <c r="GHY4297" s="404"/>
      <c r="GHZ4297" s="404"/>
      <c r="GIA4297" s="404"/>
      <c r="GIB4297" s="404"/>
      <c r="GIC4297" s="404"/>
      <c r="GID4297" s="404"/>
      <c r="GIE4297" s="404"/>
      <c r="GIF4297" s="404"/>
      <c r="GIG4297" s="404"/>
      <c r="GIH4297" s="404"/>
      <c r="GII4297" s="404"/>
      <c r="GIJ4297" s="404"/>
      <c r="GIK4297" s="404"/>
      <c r="GIL4297" s="404"/>
      <c r="GIM4297" s="404"/>
      <c r="GIN4297" s="404"/>
      <c r="GIO4297" s="404"/>
      <c r="GIP4297" s="404"/>
      <c r="GIQ4297" s="404"/>
      <c r="GIR4297" s="404"/>
      <c r="GIS4297" s="404"/>
      <c r="GIT4297" s="404"/>
      <c r="GIU4297" s="404"/>
      <c r="GIV4297" s="404"/>
      <c r="GIW4297" s="404"/>
      <c r="GIX4297" s="404"/>
      <c r="GIY4297" s="404"/>
      <c r="GIZ4297" s="404"/>
      <c r="GJA4297" s="404"/>
      <c r="GJB4297" s="404"/>
      <c r="GJC4297" s="404"/>
      <c r="GJD4297" s="404"/>
      <c r="GJE4297" s="404"/>
      <c r="GJF4297" s="404"/>
      <c r="GJG4297" s="404"/>
      <c r="GJH4297" s="404"/>
      <c r="GJI4297" s="404"/>
      <c r="GJJ4297" s="404"/>
      <c r="GJK4297" s="404"/>
      <c r="GJL4297" s="404"/>
      <c r="GJM4297" s="404"/>
      <c r="GJN4297" s="404"/>
      <c r="GJO4297" s="404"/>
      <c r="GJP4297" s="404"/>
      <c r="GJQ4297" s="404"/>
      <c r="GJR4297" s="404"/>
      <c r="GJS4297" s="404"/>
      <c r="GJT4297" s="404"/>
      <c r="GJU4297" s="404"/>
      <c r="GJV4297" s="404"/>
      <c r="GJW4297" s="404"/>
      <c r="GJX4297" s="404"/>
      <c r="GJY4297" s="404"/>
      <c r="GJZ4297" s="404"/>
      <c r="GKA4297" s="404"/>
      <c r="GKB4297" s="404"/>
      <c r="GKC4297" s="404"/>
      <c r="GKD4297" s="404"/>
      <c r="GKE4297" s="404"/>
      <c r="GKF4297" s="404"/>
      <c r="GKG4297" s="404"/>
      <c r="GKH4297" s="404"/>
      <c r="GKI4297" s="404"/>
      <c r="GKJ4297" s="404"/>
      <c r="GKK4297" s="404"/>
      <c r="GKL4297" s="404"/>
      <c r="GKM4297" s="404"/>
      <c r="GKN4297" s="404"/>
      <c r="GKO4297" s="404"/>
      <c r="GKP4297" s="404"/>
      <c r="GKQ4297" s="404"/>
      <c r="GKR4297" s="404"/>
      <c r="GKS4297" s="404"/>
      <c r="GKT4297" s="404"/>
      <c r="GKU4297" s="404"/>
      <c r="GKV4297" s="404"/>
      <c r="GKW4297" s="404"/>
      <c r="GKX4297" s="404"/>
      <c r="GKY4297" s="404"/>
      <c r="GKZ4297" s="404"/>
      <c r="GLA4297" s="404"/>
      <c r="GLB4297" s="404"/>
      <c r="GLC4297" s="404"/>
      <c r="GLD4297" s="404"/>
      <c r="GLE4297" s="404"/>
      <c r="GLF4297" s="404"/>
      <c r="GLG4297" s="404"/>
      <c r="GLH4297" s="404"/>
      <c r="GLI4297" s="404"/>
      <c r="GLJ4297" s="404"/>
      <c r="GLK4297" s="404"/>
      <c r="GLL4297" s="404"/>
      <c r="GLM4297" s="404"/>
      <c r="GLN4297" s="404"/>
      <c r="GLO4297" s="404"/>
      <c r="GLP4297" s="404"/>
      <c r="GLQ4297" s="404"/>
      <c r="GLR4297" s="404"/>
      <c r="GLS4297" s="404"/>
      <c r="GLT4297" s="404"/>
      <c r="GLU4297" s="404"/>
      <c r="GLV4297" s="404"/>
      <c r="GLW4297" s="404"/>
      <c r="GLX4297" s="404"/>
      <c r="GLY4297" s="404"/>
      <c r="GLZ4297" s="404"/>
      <c r="GMA4297" s="404"/>
      <c r="GMB4297" s="404"/>
      <c r="GMC4297" s="404"/>
      <c r="GMD4297" s="404"/>
      <c r="GME4297" s="404"/>
      <c r="GMF4297" s="404"/>
      <c r="GMG4297" s="404"/>
      <c r="GMH4297" s="404"/>
      <c r="GMI4297" s="404"/>
      <c r="GMJ4297" s="404"/>
      <c r="GMK4297" s="404"/>
      <c r="GML4297" s="404"/>
      <c r="GMM4297" s="404"/>
      <c r="GMN4297" s="404"/>
      <c r="GMO4297" s="404"/>
      <c r="GMP4297" s="404"/>
      <c r="GMQ4297" s="404"/>
      <c r="GMR4297" s="404"/>
      <c r="GMS4297" s="404"/>
      <c r="GMT4297" s="404"/>
      <c r="GMU4297" s="404"/>
      <c r="GMV4297" s="404"/>
      <c r="GMW4297" s="404"/>
      <c r="GMX4297" s="404"/>
      <c r="GMY4297" s="404"/>
      <c r="GMZ4297" s="404"/>
      <c r="GNA4297" s="404"/>
      <c r="GNB4297" s="404"/>
      <c r="GNC4297" s="404"/>
      <c r="GND4297" s="404"/>
      <c r="GNE4297" s="404"/>
      <c r="GNF4297" s="404"/>
      <c r="GNG4297" s="404"/>
      <c r="GNH4297" s="404"/>
      <c r="GNI4297" s="404"/>
      <c r="GNJ4297" s="404"/>
      <c r="GNK4297" s="404"/>
      <c r="GNL4297" s="404"/>
      <c r="GNM4297" s="404"/>
      <c r="GNN4297" s="404"/>
      <c r="GNO4297" s="404"/>
      <c r="GNP4297" s="404"/>
      <c r="GNQ4297" s="404"/>
      <c r="GNR4297" s="404"/>
      <c r="GNS4297" s="404"/>
      <c r="GNT4297" s="404"/>
      <c r="GNU4297" s="404"/>
      <c r="GNV4297" s="404"/>
      <c r="GNW4297" s="404"/>
      <c r="GNX4297" s="404"/>
      <c r="GNY4297" s="404"/>
      <c r="GNZ4297" s="404"/>
      <c r="GOA4297" s="404"/>
      <c r="GOB4297" s="404"/>
      <c r="GOC4297" s="404"/>
      <c r="GOD4297" s="404"/>
      <c r="GOE4297" s="404"/>
      <c r="GOF4297" s="404"/>
      <c r="GOG4297" s="404"/>
      <c r="GOH4297" s="404"/>
      <c r="GOI4297" s="404"/>
      <c r="GOJ4297" s="404"/>
      <c r="GOK4297" s="404"/>
      <c r="GOL4297" s="404"/>
      <c r="GOM4297" s="404"/>
      <c r="GON4297" s="404"/>
      <c r="GOO4297" s="404"/>
      <c r="GOP4297" s="404"/>
      <c r="GOQ4297" s="404"/>
      <c r="GOR4297" s="404"/>
      <c r="GOS4297" s="404"/>
      <c r="GOT4297" s="404"/>
      <c r="GOU4297" s="404"/>
      <c r="GOV4297" s="404"/>
      <c r="GOW4297" s="404"/>
      <c r="GOX4297" s="404"/>
      <c r="GOY4297" s="404"/>
      <c r="GOZ4297" s="404"/>
      <c r="GPA4297" s="404"/>
      <c r="GPB4297" s="404"/>
      <c r="GPC4297" s="404"/>
      <c r="GPD4297" s="404"/>
      <c r="GPE4297" s="404"/>
      <c r="GPF4297" s="404"/>
      <c r="GPG4297" s="404"/>
      <c r="GPH4297" s="404"/>
      <c r="GPI4297" s="404"/>
      <c r="GPJ4297" s="404"/>
      <c r="GPK4297" s="404"/>
      <c r="GPL4297" s="404"/>
      <c r="GPM4297" s="404"/>
      <c r="GPN4297" s="404"/>
      <c r="GPO4297" s="404"/>
      <c r="GPP4297" s="404"/>
      <c r="GPQ4297" s="404"/>
      <c r="GPR4297" s="404"/>
      <c r="GPS4297" s="404"/>
      <c r="GPT4297" s="404"/>
      <c r="GPU4297" s="404"/>
      <c r="GPV4297" s="404"/>
      <c r="GPW4297" s="404"/>
      <c r="GPX4297" s="404"/>
      <c r="GPY4297" s="404"/>
      <c r="GPZ4297" s="404"/>
      <c r="GQA4297" s="404"/>
      <c r="GQB4297" s="404"/>
      <c r="GQC4297" s="404"/>
      <c r="GQD4297" s="404"/>
      <c r="GQE4297" s="404"/>
      <c r="GQF4297" s="404"/>
      <c r="GQG4297" s="404"/>
      <c r="GQH4297" s="404"/>
      <c r="GQI4297" s="404"/>
      <c r="GQJ4297" s="404"/>
      <c r="GQK4297" s="404"/>
      <c r="GQL4297" s="404"/>
      <c r="GQM4297" s="404"/>
      <c r="GQN4297" s="404"/>
      <c r="GQO4297" s="404"/>
      <c r="GQP4297" s="404"/>
      <c r="GQQ4297" s="404"/>
      <c r="GQR4297" s="404"/>
      <c r="GQS4297" s="404"/>
      <c r="GQT4297" s="404"/>
      <c r="GQU4297" s="404"/>
      <c r="GQV4297" s="404"/>
      <c r="GQW4297" s="404"/>
      <c r="GQX4297" s="404"/>
      <c r="GQY4297" s="404"/>
      <c r="GQZ4297" s="404"/>
      <c r="GRA4297" s="404"/>
      <c r="GRB4297" s="404"/>
      <c r="GRC4297" s="404"/>
      <c r="GRD4297" s="404"/>
      <c r="GRE4297" s="404"/>
      <c r="GRF4297" s="404"/>
      <c r="GRG4297" s="404"/>
      <c r="GRH4297" s="404"/>
      <c r="GRI4297" s="404"/>
      <c r="GRJ4297" s="404"/>
      <c r="GRK4297" s="404"/>
      <c r="GRL4297" s="404"/>
      <c r="GRM4297" s="404"/>
      <c r="GRN4297" s="404"/>
      <c r="GRO4297" s="404"/>
      <c r="GRP4297" s="404"/>
      <c r="GRQ4297" s="404"/>
      <c r="GRR4297" s="404"/>
      <c r="GRS4297" s="404"/>
      <c r="GRT4297" s="404"/>
      <c r="GRU4297" s="404"/>
      <c r="GRV4297" s="404"/>
      <c r="GRW4297" s="404"/>
      <c r="GRX4297" s="404"/>
      <c r="GRY4297" s="404"/>
      <c r="GRZ4297" s="404"/>
      <c r="GSA4297" s="404"/>
      <c r="GSB4297" s="404"/>
      <c r="GSC4297" s="404"/>
      <c r="GSD4297" s="404"/>
      <c r="GSE4297" s="404"/>
      <c r="GSF4297" s="404"/>
      <c r="GSG4297" s="404"/>
      <c r="GSH4297" s="404"/>
      <c r="GSI4297" s="404"/>
      <c r="GSJ4297" s="404"/>
      <c r="GSK4297" s="404"/>
      <c r="GSL4297" s="404"/>
      <c r="GSM4297" s="404"/>
      <c r="GSN4297" s="404"/>
      <c r="GSO4297" s="404"/>
      <c r="GSP4297" s="404"/>
      <c r="GSQ4297" s="404"/>
      <c r="GSR4297" s="404"/>
      <c r="GSS4297" s="404"/>
      <c r="GST4297" s="404"/>
      <c r="GSU4297" s="404"/>
      <c r="GSV4297" s="404"/>
      <c r="GSW4297" s="404"/>
      <c r="GSX4297" s="404"/>
      <c r="GSY4297" s="404"/>
      <c r="GSZ4297" s="404"/>
      <c r="GTA4297" s="404"/>
      <c r="GTB4297" s="404"/>
      <c r="GTC4297" s="404"/>
      <c r="GTD4297" s="404"/>
      <c r="GTE4297" s="404"/>
      <c r="GTF4297" s="404"/>
      <c r="GTG4297" s="404"/>
      <c r="GTH4297" s="404"/>
      <c r="GTI4297" s="404"/>
      <c r="GTJ4297" s="404"/>
      <c r="GTK4297" s="404"/>
      <c r="GTL4297" s="404"/>
      <c r="GTM4297" s="404"/>
      <c r="GTN4297" s="404"/>
      <c r="GTO4297" s="404"/>
      <c r="GTP4297" s="404"/>
      <c r="GTQ4297" s="404"/>
      <c r="GTR4297" s="404"/>
      <c r="GTS4297" s="404"/>
      <c r="GTT4297" s="404"/>
      <c r="GTU4297" s="404"/>
      <c r="GTV4297" s="404"/>
      <c r="GTW4297" s="404"/>
      <c r="GTX4297" s="404"/>
      <c r="GTY4297" s="404"/>
      <c r="GTZ4297" s="404"/>
      <c r="GUA4297" s="404"/>
      <c r="GUB4297" s="404"/>
      <c r="GUC4297" s="404"/>
      <c r="GUD4297" s="404"/>
      <c r="GUE4297" s="404"/>
      <c r="GUF4297" s="404"/>
      <c r="GUG4297" s="404"/>
      <c r="GUH4297" s="404"/>
      <c r="GUI4297" s="404"/>
      <c r="GUJ4297" s="404"/>
      <c r="GUK4297" s="404"/>
      <c r="GUL4297" s="404"/>
      <c r="GUM4297" s="404"/>
      <c r="GUN4297" s="404"/>
      <c r="GUO4297" s="404"/>
      <c r="GUP4297" s="404"/>
      <c r="GUQ4297" s="404"/>
      <c r="GUR4297" s="404"/>
      <c r="GUS4297" s="404"/>
      <c r="GUT4297" s="404"/>
      <c r="GUU4297" s="404"/>
      <c r="GUV4297" s="404"/>
      <c r="GUW4297" s="404"/>
      <c r="GUX4297" s="404"/>
      <c r="GUY4297" s="404"/>
      <c r="GUZ4297" s="404"/>
      <c r="GVA4297" s="404"/>
      <c r="GVB4297" s="404"/>
      <c r="GVC4297" s="404"/>
      <c r="GVD4297" s="404"/>
      <c r="GVE4297" s="404"/>
      <c r="GVF4297" s="404"/>
      <c r="GVG4297" s="404"/>
      <c r="GVH4297" s="404"/>
      <c r="GVI4297" s="404"/>
      <c r="GVJ4297" s="404"/>
      <c r="GVK4297" s="404"/>
      <c r="GVL4297" s="404"/>
      <c r="GVM4297" s="404"/>
      <c r="GVN4297" s="404"/>
      <c r="GVO4297" s="404"/>
      <c r="GVP4297" s="404"/>
      <c r="GVQ4297" s="404"/>
      <c r="GVR4297" s="404"/>
      <c r="GVS4297" s="404"/>
      <c r="GVT4297" s="404"/>
      <c r="GVU4297" s="404"/>
      <c r="GVV4297" s="404"/>
      <c r="GVW4297" s="404"/>
      <c r="GVX4297" s="404"/>
      <c r="GVY4297" s="404"/>
      <c r="GVZ4297" s="404"/>
      <c r="GWA4297" s="404"/>
      <c r="GWB4297" s="404"/>
      <c r="GWC4297" s="404"/>
      <c r="GWD4297" s="404"/>
      <c r="GWE4297" s="404"/>
      <c r="GWF4297" s="404"/>
      <c r="GWG4297" s="404"/>
      <c r="GWH4297" s="404"/>
      <c r="GWI4297" s="404"/>
      <c r="GWJ4297" s="404"/>
      <c r="GWK4297" s="404"/>
      <c r="GWL4297" s="404"/>
      <c r="GWM4297" s="404"/>
      <c r="GWN4297" s="404"/>
      <c r="GWO4297" s="404"/>
      <c r="GWP4297" s="404"/>
      <c r="GWQ4297" s="404"/>
      <c r="GWR4297" s="404"/>
      <c r="GWS4297" s="404"/>
      <c r="GWT4297" s="404"/>
      <c r="GWU4297" s="404"/>
      <c r="GWV4297" s="404"/>
      <c r="GWW4297" s="404"/>
      <c r="GWX4297" s="404"/>
      <c r="GWY4297" s="404"/>
      <c r="GWZ4297" s="404"/>
      <c r="GXA4297" s="404"/>
      <c r="GXB4297" s="404"/>
      <c r="GXC4297" s="404"/>
      <c r="GXD4297" s="404"/>
      <c r="GXE4297" s="404"/>
      <c r="GXF4297" s="404"/>
      <c r="GXG4297" s="404"/>
      <c r="GXH4297" s="404"/>
      <c r="GXI4297" s="404"/>
      <c r="GXJ4297" s="404"/>
      <c r="GXK4297" s="404"/>
      <c r="GXL4297" s="404"/>
      <c r="GXM4297" s="404"/>
      <c r="GXN4297" s="404"/>
      <c r="GXO4297" s="404"/>
      <c r="GXP4297" s="404"/>
      <c r="GXQ4297" s="404"/>
      <c r="GXR4297" s="404"/>
      <c r="GXS4297" s="404"/>
      <c r="GXT4297" s="404"/>
      <c r="GXU4297" s="404"/>
      <c r="GXV4297" s="404"/>
      <c r="GXW4297" s="404"/>
      <c r="GXX4297" s="404"/>
      <c r="GXY4297" s="404"/>
      <c r="GXZ4297" s="404"/>
      <c r="GYA4297" s="404"/>
      <c r="GYB4297" s="404"/>
      <c r="GYC4297" s="404"/>
      <c r="GYD4297" s="404"/>
      <c r="GYE4297" s="404"/>
      <c r="GYF4297" s="404"/>
      <c r="GYG4297" s="404"/>
      <c r="GYH4297" s="404"/>
      <c r="GYI4297" s="404"/>
      <c r="GYJ4297" s="404"/>
      <c r="GYK4297" s="404"/>
      <c r="GYL4297" s="404"/>
      <c r="GYM4297" s="404"/>
      <c r="GYN4297" s="404"/>
      <c r="GYO4297" s="404"/>
      <c r="GYP4297" s="404"/>
      <c r="GYQ4297" s="404"/>
      <c r="GYR4297" s="404"/>
      <c r="GYS4297" s="404"/>
      <c r="GYT4297" s="404"/>
      <c r="GYU4297" s="404"/>
      <c r="GYV4297" s="404"/>
      <c r="GYW4297" s="404"/>
      <c r="GYX4297" s="404"/>
      <c r="GYY4297" s="404"/>
      <c r="GYZ4297" s="404"/>
      <c r="GZA4297" s="404"/>
      <c r="GZB4297" s="404"/>
      <c r="GZC4297" s="404"/>
      <c r="GZD4297" s="404"/>
      <c r="GZE4297" s="404"/>
      <c r="GZF4297" s="404"/>
      <c r="GZG4297" s="404"/>
      <c r="GZH4297" s="404"/>
      <c r="GZI4297" s="404"/>
      <c r="GZJ4297" s="404"/>
      <c r="GZK4297" s="404"/>
      <c r="GZL4297" s="404"/>
      <c r="GZM4297" s="404"/>
      <c r="GZN4297" s="404"/>
      <c r="GZO4297" s="404"/>
      <c r="GZP4297" s="404"/>
      <c r="GZQ4297" s="404"/>
      <c r="GZR4297" s="404"/>
      <c r="GZS4297" s="404"/>
      <c r="GZT4297" s="404"/>
      <c r="GZU4297" s="404"/>
      <c r="GZV4297" s="404"/>
      <c r="GZW4297" s="404"/>
      <c r="GZX4297" s="404"/>
      <c r="GZY4297" s="404"/>
      <c r="GZZ4297" s="404"/>
      <c r="HAA4297" s="404"/>
      <c r="HAB4297" s="404"/>
      <c r="HAC4297" s="404"/>
      <c r="HAD4297" s="404"/>
      <c r="HAE4297" s="404"/>
      <c r="HAF4297" s="404"/>
      <c r="HAG4297" s="404"/>
      <c r="HAH4297" s="404"/>
      <c r="HAI4297" s="404"/>
      <c r="HAJ4297" s="404"/>
      <c r="HAK4297" s="404"/>
      <c r="HAL4297" s="404"/>
      <c r="HAM4297" s="404"/>
      <c r="HAN4297" s="404"/>
      <c r="HAO4297" s="404"/>
      <c r="HAP4297" s="404"/>
      <c r="HAQ4297" s="404"/>
      <c r="HAR4297" s="404"/>
      <c r="HAS4297" s="404"/>
      <c r="HAT4297" s="404"/>
      <c r="HAU4297" s="404"/>
      <c r="HAV4297" s="404"/>
      <c r="HAW4297" s="404"/>
      <c r="HAX4297" s="404"/>
      <c r="HAY4297" s="404"/>
      <c r="HAZ4297" s="404"/>
      <c r="HBA4297" s="404"/>
      <c r="HBB4297" s="404"/>
      <c r="HBC4297" s="404"/>
      <c r="HBD4297" s="404"/>
      <c r="HBE4297" s="404"/>
      <c r="HBF4297" s="404"/>
      <c r="HBG4297" s="404"/>
      <c r="HBH4297" s="404"/>
      <c r="HBI4297" s="404"/>
      <c r="HBJ4297" s="404"/>
      <c r="HBK4297" s="404"/>
      <c r="HBL4297" s="404"/>
      <c r="HBM4297" s="404"/>
      <c r="HBN4297" s="404"/>
      <c r="HBO4297" s="404"/>
      <c r="HBP4297" s="404"/>
      <c r="HBQ4297" s="404"/>
      <c r="HBR4297" s="404"/>
      <c r="HBS4297" s="404"/>
      <c r="HBT4297" s="404"/>
      <c r="HBU4297" s="404"/>
      <c r="HBV4297" s="404"/>
      <c r="HBW4297" s="404"/>
      <c r="HBX4297" s="404"/>
      <c r="HBY4297" s="404"/>
      <c r="HBZ4297" s="404"/>
      <c r="HCA4297" s="404"/>
      <c r="HCB4297" s="404"/>
      <c r="HCC4297" s="404"/>
      <c r="HCD4297" s="404"/>
      <c r="HCE4297" s="404"/>
      <c r="HCF4297" s="404"/>
      <c r="HCG4297" s="404"/>
      <c r="HCH4297" s="404"/>
      <c r="HCI4297" s="404"/>
      <c r="HCJ4297" s="404"/>
      <c r="HCK4297" s="404"/>
      <c r="HCL4297" s="404"/>
      <c r="HCM4297" s="404"/>
      <c r="HCN4297" s="404"/>
      <c r="HCO4297" s="404"/>
      <c r="HCP4297" s="404"/>
      <c r="HCQ4297" s="404"/>
      <c r="HCR4297" s="404"/>
      <c r="HCS4297" s="404"/>
      <c r="HCT4297" s="404"/>
      <c r="HCU4297" s="404"/>
      <c r="HCV4297" s="404"/>
      <c r="HCW4297" s="404"/>
      <c r="HCX4297" s="404"/>
      <c r="HCY4297" s="404"/>
      <c r="HCZ4297" s="404"/>
      <c r="HDA4297" s="404"/>
      <c r="HDB4297" s="404"/>
      <c r="HDC4297" s="404"/>
      <c r="HDD4297" s="404"/>
      <c r="HDE4297" s="404"/>
      <c r="HDF4297" s="404"/>
      <c r="HDG4297" s="404"/>
      <c r="HDH4297" s="404"/>
      <c r="HDI4297" s="404"/>
      <c r="HDJ4297" s="404"/>
      <c r="HDK4297" s="404"/>
      <c r="HDL4297" s="404"/>
      <c r="HDM4297" s="404"/>
      <c r="HDN4297" s="404"/>
      <c r="HDO4297" s="404"/>
      <c r="HDP4297" s="404"/>
      <c r="HDQ4297" s="404"/>
      <c r="HDR4297" s="404"/>
      <c r="HDS4297" s="404"/>
      <c r="HDT4297" s="404"/>
      <c r="HDU4297" s="404"/>
      <c r="HDV4297" s="404"/>
      <c r="HDW4297" s="404"/>
      <c r="HDX4297" s="404"/>
      <c r="HDY4297" s="404"/>
      <c r="HDZ4297" s="404"/>
      <c r="HEA4297" s="404"/>
      <c r="HEB4297" s="404"/>
      <c r="HEC4297" s="404"/>
      <c r="HED4297" s="404"/>
      <c r="HEE4297" s="404"/>
      <c r="HEF4297" s="404"/>
      <c r="HEG4297" s="404"/>
      <c r="HEH4297" s="404"/>
      <c r="HEI4297" s="404"/>
      <c r="HEJ4297" s="404"/>
      <c r="HEK4297" s="404"/>
      <c r="HEL4297" s="404"/>
      <c r="HEM4297" s="404"/>
      <c r="HEN4297" s="404"/>
      <c r="HEO4297" s="404"/>
      <c r="HEP4297" s="404"/>
      <c r="HEQ4297" s="404"/>
      <c r="HER4297" s="404"/>
      <c r="HES4297" s="404"/>
      <c r="HET4297" s="404"/>
      <c r="HEU4297" s="404"/>
      <c r="HEV4297" s="404"/>
      <c r="HEW4297" s="404"/>
      <c r="HEX4297" s="404"/>
      <c r="HEY4297" s="404"/>
      <c r="HEZ4297" s="404"/>
      <c r="HFA4297" s="404"/>
      <c r="HFB4297" s="404"/>
      <c r="HFC4297" s="404"/>
      <c r="HFD4297" s="404"/>
      <c r="HFE4297" s="404"/>
      <c r="HFF4297" s="404"/>
      <c r="HFG4297" s="404"/>
      <c r="HFH4297" s="404"/>
      <c r="HFI4297" s="404"/>
      <c r="HFJ4297" s="404"/>
      <c r="HFK4297" s="404"/>
      <c r="HFL4297" s="404"/>
      <c r="HFM4297" s="404"/>
      <c r="HFN4297" s="404"/>
      <c r="HFO4297" s="404"/>
      <c r="HFP4297" s="404"/>
      <c r="HFQ4297" s="404"/>
      <c r="HFR4297" s="404"/>
      <c r="HFS4297" s="404"/>
      <c r="HFT4297" s="404"/>
      <c r="HFU4297" s="404"/>
      <c r="HFV4297" s="404"/>
      <c r="HFW4297" s="404"/>
      <c r="HFX4297" s="404"/>
      <c r="HFY4297" s="404"/>
      <c r="HFZ4297" s="404"/>
      <c r="HGA4297" s="404"/>
      <c r="HGB4297" s="404"/>
      <c r="HGC4297" s="404"/>
      <c r="HGD4297" s="404"/>
      <c r="HGE4297" s="404"/>
      <c r="HGF4297" s="404"/>
      <c r="HGG4297" s="404"/>
      <c r="HGH4297" s="404"/>
      <c r="HGI4297" s="404"/>
      <c r="HGJ4297" s="404"/>
      <c r="HGK4297" s="404"/>
      <c r="HGL4297" s="404"/>
      <c r="HGM4297" s="404"/>
      <c r="HGN4297" s="404"/>
      <c r="HGO4297" s="404"/>
      <c r="HGP4297" s="404"/>
      <c r="HGQ4297" s="404"/>
      <c r="HGR4297" s="404"/>
      <c r="HGS4297" s="404"/>
      <c r="HGT4297" s="404"/>
      <c r="HGU4297" s="404"/>
      <c r="HGV4297" s="404"/>
      <c r="HGW4297" s="404"/>
      <c r="HGX4297" s="404"/>
      <c r="HGY4297" s="404"/>
      <c r="HGZ4297" s="404"/>
      <c r="HHA4297" s="404"/>
      <c r="HHB4297" s="404"/>
      <c r="HHC4297" s="404"/>
      <c r="HHD4297" s="404"/>
      <c r="HHE4297" s="404"/>
      <c r="HHF4297" s="404"/>
      <c r="HHG4297" s="404"/>
      <c r="HHH4297" s="404"/>
      <c r="HHI4297" s="404"/>
      <c r="HHJ4297" s="404"/>
      <c r="HHK4297" s="404"/>
      <c r="HHL4297" s="404"/>
      <c r="HHM4297" s="404"/>
      <c r="HHN4297" s="404"/>
      <c r="HHO4297" s="404"/>
      <c r="HHP4297" s="404"/>
      <c r="HHQ4297" s="404"/>
      <c r="HHR4297" s="404"/>
      <c r="HHS4297" s="404"/>
      <c r="HHT4297" s="404"/>
      <c r="HHU4297" s="404"/>
      <c r="HHV4297" s="404"/>
      <c r="HHW4297" s="404"/>
      <c r="HHX4297" s="404"/>
      <c r="HHY4297" s="404"/>
      <c r="HHZ4297" s="404"/>
      <c r="HIA4297" s="404"/>
      <c r="HIB4297" s="404"/>
      <c r="HIC4297" s="404"/>
      <c r="HID4297" s="404"/>
      <c r="HIE4297" s="404"/>
      <c r="HIF4297" s="404"/>
      <c r="HIG4297" s="404"/>
      <c r="HIH4297" s="404"/>
      <c r="HII4297" s="404"/>
      <c r="HIJ4297" s="404"/>
      <c r="HIK4297" s="404"/>
      <c r="HIL4297" s="404"/>
      <c r="HIM4297" s="404"/>
      <c r="HIN4297" s="404"/>
      <c r="HIO4297" s="404"/>
      <c r="HIP4297" s="404"/>
      <c r="HIQ4297" s="404"/>
      <c r="HIR4297" s="404"/>
      <c r="HIS4297" s="404"/>
      <c r="HIT4297" s="404"/>
      <c r="HIU4297" s="404"/>
      <c r="HIV4297" s="404"/>
      <c r="HIW4297" s="404"/>
      <c r="HIX4297" s="404"/>
      <c r="HIY4297" s="404"/>
      <c r="HIZ4297" s="404"/>
      <c r="HJA4297" s="404"/>
      <c r="HJB4297" s="404"/>
      <c r="HJC4297" s="404"/>
      <c r="HJD4297" s="404"/>
      <c r="HJE4297" s="404"/>
      <c r="HJF4297" s="404"/>
      <c r="HJG4297" s="404"/>
      <c r="HJH4297" s="404"/>
      <c r="HJI4297" s="404"/>
      <c r="HJJ4297" s="404"/>
      <c r="HJK4297" s="404"/>
      <c r="HJL4297" s="404"/>
      <c r="HJM4297" s="404"/>
      <c r="HJN4297" s="404"/>
      <c r="HJO4297" s="404"/>
      <c r="HJP4297" s="404"/>
      <c r="HJQ4297" s="404"/>
      <c r="HJR4297" s="404"/>
      <c r="HJS4297" s="404"/>
      <c r="HJT4297" s="404"/>
      <c r="HJU4297" s="404"/>
      <c r="HJV4297" s="404"/>
      <c r="HJW4297" s="404"/>
      <c r="HJX4297" s="404"/>
      <c r="HJY4297" s="404"/>
      <c r="HJZ4297" s="404"/>
      <c r="HKA4297" s="404"/>
      <c r="HKB4297" s="404"/>
      <c r="HKC4297" s="404"/>
      <c r="HKD4297" s="404"/>
      <c r="HKE4297" s="404"/>
      <c r="HKF4297" s="404"/>
      <c r="HKG4297" s="404"/>
      <c r="HKH4297" s="404"/>
      <c r="HKI4297" s="404"/>
      <c r="HKJ4297" s="404"/>
      <c r="HKK4297" s="404"/>
      <c r="HKL4297" s="404"/>
      <c r="HKM4297" s="404"/>
      <c r="HKN4297" s="404"/>
      <c r="HKO4297" s="404"/>
      <c r="HKP4297" s="404"/>
      <c r="HKQ4297" s="404"/>
      <c r="HKR4297" s="404"/>
      <c r="HKS4297" s="404"/>
      <c r="HKT4297" s="404"/>
      <c r="HKU4297" s="404"/>
      <c r="HKV4297" s="404"/>
      <c r="HKW4297" s="404"/>
      <c r="HKX4297" s="404"/>
      <c r="HKY4297" s="404"/>
      <c r="HKZ4297" s="404"/>
      <c r="HLA4297" s="404"/>
      <c r="HLB4297" s="404"/>
      <c r="HLC4297" s="404"/>
      <c r="HLD4297" s="404"/>
      <c r="HLE4297" s="404"/>
      <c r="HLF4297" s="404"/>
      <c r="HLG4297" s="404"/>
      <c r="HLH4297" s="404"/>
      <c r="HLI4297" s="404"/>
      <c r="HLJ4297" s="404"/>
      <c r="HLK4297" s="404"/>
      <c r="HLL4297" s="404"/>
      <c r="HLM4297" s="404"/>
      <c r="HLN4297" s="404"/>
      <c r="HLO4297" s="404"/>
      <c r="HLP4297" s="404"/>
      <c r="HLQ4297" s="404"/>
      <c r="HLR4297" s="404"/>
      <c r="HLS4297" s="404"/>
      <c r="HLT4297" s="404"/>
      <c r="HLU4297" s="404"/>
      <c r="HLV4297" s="404"/>
      <c r="HLW4297" s="404"/>
      <c r="HLX4297" s="404"/>
      <c r="HLY4297" s="404"/>
      <c r="HLZ4297" s="404"/>
      <c r="HMA4297" s="404"/>
      <c r="HMB4297" s="404"/>
      <c r="HMC4297" s="404"/>
      <c r="HMD4297" s="404"/>
      <c r="HME4297" s="404"/>
      <c r="HMF4297" s="404"/>
      <c r="HMG4297" s="404"/>
      <c r="HMH4297" s="404"/>
      <c r="HMI4297" s="404"/>
      <c r="HMJ4297" s="404"/>
      <c r="HMK4297" s="404"/>
      <c r="HML4297" s="404"/>
      <c r="HMM4297" s="404"/>
      <c r="HMN4297" s="404"/>
      <c r="HMO4297" s="404"/>
      <c r="HMP4297" s="404"/>
      <c r="HMQ4297" s="404"/>
      <c r="HMR4297" s="404"/>
      <c r="HMS4297" s="404"/>
      <c r="HMT4297" s="404"/>
      <c r="HMU4297" s="404"/>
      <c r="HMV4297" s="404"/>
      <c r="HMW4297" s="404"/>
      <c r="HMX4297" s="404"/>
      <c r="HMY4297" s="404"/>
      <c r="HMZ4297" s="404"/>
      <c r="HNA4297" s="404"/>
      <c r="HNB4297" s="404"/>
      <c r="HNC4297" s="404"/>
      <c r="HND4297" s="404"/>
      <c r="HNE4297" s="404"/>
      <c r="HNF4297" s="404"/>
      <c r="HNG4297" s="404"/>
      <c r="HNH4297" s="404"/>
      <c r="HNI4297" s="404"/>
      <c r="HNJ4297" s="404"/>
      <c r="HNK4297" s="404"/>
      <c r="HNL4297" s="404"/>
      <c r="HNM4297" s="404"/>
      <c r="HNN4297" s="404"/>
      <c r="HNO4297" s="404"/>
      <c r="HNP4297" s="404"/>
      <c r="HNQ4297" s="404"/>
      <c r="HNR4297" s="404"/>
      <c r="HNS4297" s="404"/>
      <c r="HNT4297" s="404"/>
      <c r="HNU4297" s="404"/>
      <c r="HNV4297" s="404"/>
      <c r="HNW4297" s="404"/>
      <c r="HNX4297" s="404"/>
      <c r="HNY4297" s="404"/>
      <c r="HNZ4297" s="404"/>
      <c r="HOA4297" s="404"/>
      <c r="HOB4297" s="404"/>
      <c r="HOC4297" s="404"/>
      <c r="HOD4297" s="404"/>
      <c r="HOE4297" s="404"/>
      <c r="HOF4297" s="404"/>
      <c r="HOG4297" s="404"/>
      <c r="HOH4297" s="404"/>
      <c r="HOI4297" s="404"/>
      <c r="HOJ4297" s="404"/>
      <c r="HOK4297" s="404"/>
      <c r="HOL4297" s="404"/>
      <c r="HOM4297" s="404"/>
      <c r="HON4297" s="404"/>
      <c r="HOO4297" s="404"/>
      <c r="HOP4297" s="404"/>
      <c r="HOQ4297" s="404"/>
      <c r="HOR4297" s="404"/>
      <c r="HOS4297" s="404"/>
      <c r="HOT4297" s="404"/>
      <c r="HOU4297" s="404"/>
      <c r="HOV4297" s="404"/>
      <c r="HOW4297" s="404"/>
      <c r="HOX4297" s="404"/>
      <c r="HOY4297" s="404"/>
      <c r="HOZ4297" s="404"/>
      <c r="HPA4297" s="404"/>
      <c r="HPB4297" s="404"/>
      <c r="HPC4297" s="404"/>
      <c r="HPD4297" s="404"/>
      <c r="HPE4297" s="404"/>
      <c r="HPF4297" s="404"/>
      <c r="HPG4297" s="404"/>
      <c r="HPH4297" s="404"/>
      <c r="HPI4297" s="404"/>
      <c r="HPJ4297" s="404"/>
      <c r="HPK4297" s="404"/>
      <c r="HPL4297" s="404"/>
      <c r="HPM4297" s="404"/>
      <c r="HPN4297" s="404"/>
      <c r="HPO4297" s="404"/>
      <c r="HPP4297" s="404"/>
      <c r="HPQ4297" s="404"/>
      <c r="HPR4297" s="404"/>
      <c r="HPS4297" s="404"/>
      <c r="HPT4297" s="404"/>
      <c r="HPU4297" s="404"/>
      <c r="HPV4297" s="404"/>
      <c r="HPW4297" s="404"/>
      <c r="HPX4297" s="404"/>
      <c r="HPY4297" s="404"/>
      <c r="HPZ4297" s="404"/>
      <c r="HQA4297" s="404"/>
      <c r="HQB4297" s="404"/>
      <c r="HQC4297" s="404"/>
      <c r="HQD4297" s="404"/>
      <c r="HQE4297" s="404"/>
      <c r="HQF4297" s="404"/>
      <c r="HQG4297" s="404"/>
      <c r="HQH4297" s="404"/>
      <c r="HQI4297" s="404"/>
      <c r="HQJ4297" s="404"/>
      <c r="HQK4297" s="404"/>
      <c r="HQL4297" s="404"/>
      <c r="HQM4297" s="404"/>
      <c r="HQN4297" s="404"/>
      <c r="HQO4297" s="404"/>
      <c r="HQP4297" s="404"/>
      <c r="HQQ4297" s="404"/>
      <c r="HQR4297" s="404"/>
      <c r="HQS4297" s="404"/>
      <c r="HQT4297" s="404"/>
      <c r="HQU4297" s="404"/>
      <c r="HQV4297" s="404"/>
      <c r="HQW4297" s="404"/>
      <c r="HQX4297" s="404"/>
      <c r="HQY4297" s="404"/>
      <c r="HQZ4297" s="404"/>
      <c r="HRA4297" s="404"/>
      <c r="HRB4297" s="404"/>
      <c r="HRC4297" s="404"/>
      <c r="HRD4297" s="404"/>
      <c r="HRE4297" s="404"/>
      <c r="HRF4297" s="404"/>
      <c r="HRG4297" s="404"/>
      <c r="HRH4297" s="404"/>
      <c r="HRI4297" s="404"/>
      <c r="HRJ4297" s="404"/>
      <c r="HRK4297" s="404"/>
      <c r="HRL4297" s="404"/>
      <c r="HRM4297" s="404"/>
      <c r="HRN4297" s="404"/>
      <c r="HRO4297" s="404"/>
      <c r="HRP4297" s="404"/>
      <c r="HRQ4297" s="404"/>
      <c r="HRR4297" s="404"/>
      <c r="HRS4297" s="404"/>
      <c r="HRT4297" s="404"/>
      <c r="HRU4297" s="404"/>
      <c r="HRV4297" s="404"/>
      <c r="HRW4297" s="404"/>
      <c r="HRX4297" s="404"/>
      <c r="HRY4297" s="404"/>
      <c r="HRZ4297" s="404"/>
      <c r="HSA4297" s="404"/>
      <c r="HSB4297" s="404"/>
      <c r="HSC4297" s="404"/>
      <c r="HSD4297" s="404"/>
      <c r="HSE4297" s="404"/>
      <c r="HSF4297" s="404"/>
      <c r="HSG4297" s="404"/>
      <c r="HSH4297" s="404"/>
      <c r="HSI4297" s="404"/>
      <c r="HSJ4297" s="404"/>
      <c r="HSK4297" s="404"/>
      <c r="HSL4297" s="404"/>
      <c r="HSM4297" s="404"/>
      <c r="HSN4297" s="404"/>
      <c r="HSO4297" s="404"/>
      <c r="HSP4297" s="404"/>
      <c r="HSQ4297" s="404"/>
      <c r="HSR4297" s="404"/>
      <c r="HSS4297" s="404"/>
      <c r="HST4297" s="404"/>
      <c r="HSU4297" s="404"/>
      <c r="HSV4297" s="404"/>
      <c r="HSW4297" s="404"/>
      <c r="HSX4297" s="404"/>
      <c r="HSY4297" s="404"/>
      <c r="HSZ4297" s="404"/>
      <c r="HTA4297" s="404"/>
      <c r="HTB4297" s="404"/>
      <c r="HTC4297" s="404"/>
      <c r="HTD4297" s="404"/>
      <c r="HTE4297" s="404"/>
      <c r="HTF4297" s="404"/>
      <c r="HTG4297" s="404"/>
      <c r="HTH4297" s="404"/>
      <c r="HTI4297" s="404"/>
      <c r="HTJ4297" s="404"/>
      <c r="HTK4297" s="404"/>
      <c r="HTL4297" s="404"/>
      <c r="HTM4297" s="404"/>
      <c r="HTN4297" s="404"/>
      <c r="HTO4297" s="404"/>
      <c r="HTP4297" s="404"/>
      <c r="HTQ4297" s="404"/>
      <c r="HTR4297" s="404"/>
      <c r="HTS4297" s="404"/>
      <c r="HTT4297" s="404"/>
      <c r="HTU4297" s="404"/>
      <c r="HTV4297" s="404"/>
      <c r="HTW4297" s="404"/>
      <c r="HTX4297" s="404"/>
      <c r="HTY4297" s="404"/>
      <c r="HTZ4297" s="404"/>
      <c r="HUA4297" s="404"/>
      <c r="HUB4297" s="404"/>
      <c r="HUC4297" s="404"/>
      <c r="HUD4297" s="404"/>
      <c r="HUE4297" s="404"/>
      <c r="HUF4297" s="404"/>
      <c r="HUG4297" s="404"/>
      <c r="HUH4297" s="404"/>
      <c r="HUI4297" s="404"/>
      <c r="HUJ4297" s="404"/>
      <c r="HUK4297" s="404"/>
      <c r="HUL4297" s="404"/>
      <c r="HUM4297" s="404"/>
      <c r="HUN4297" s="404"/>
      <c r="HUO4297" s="404"/>
      <c r="HUP4297" s="404"/>
      <c r="HUQ4297" s="404"/>
      <c r="HUR4297" s="404"/>
      <c r="HUS4297" s="404"/>
      <c r="HUT4297" s="404"/>
      <c r="HUU4297" s="404"/>
      <c r="HUV4297" s="404"/>
      <c r="HUW4297" s="404"/>
      <c r="HUX4297" s="404"/>
      <c r="HUY4297" s="404"/>
      <c r="HUZ4297" s="404"/>
      <c r="HVA4297" s="404"/>
      <c r="HVB4297" s="404"/>
      <c r="HVC4297" s="404"/>
      <c r="HVD4297" s="404"/>
      <c r="HVE4297" s="404"/>
      <c r="HVF4297" s="404"/>
      <c r="HVG4297" s="404"/>
      <c r="HVH4297" s="404"/>
      <c r="HVI4297" s="404"/>
      <c r="HVJ4297" s="404"/>
      <c r="HVK4297" s="404"/>
      <c r="HVL4297" s="404"/>
      <c r="HVM4297" s="404"/>
      <c r="HVN4297" s="404"/>
      <c r="HVO4297" s="404"/>
      <c r="HVP4297" s="404"/>
      <c r="HVQ4297" s="404"/>
      <c r="HVR4297" s="404"/>
      <c r="HVS4297" s="404"/>
      <c r="HVT4297" s="404"/>
      <c r="HVU4297" s="404"/>
      <c r="HVV4297" s="404"/>
      <c r="HVW4297" s="404"/>
      <c r="HVX4297" s="404"/>
      <c r="HVY4297" s="404"/>
      <c r="HVZ4297" s="404"/>
      <c r="HWA4297" s="404"/>
      <c r="HWB4297" s="404"/>
      <c r="HWC4297" s="404"/>
      <c r="HWD4297" s="404"/>
      <c r="HWE4297" s="404"/>
      <c r="HWF4297" s="404"/>
      <c r="HWG4297" s="404"/>
      <c r="HWH4297" s="404"/>
      <c r="HWI4297" s="404"/>
      <c r="HWJ4297" s="404"/>
      <c r="HWK4297" s="404"/>
      <c r="HWL4297" s="404"/>
      <c r="HWM4297" s="404"/>
      <c r="HWN4297" s="404"/>
      <c r="HWO4297" s="404"/>
      <c r="HWP4297" s="404"/>
      <c r="HWQ4297" s="404"/>
      <c r="HWR4297" s="404"/>
      <c r="HWS4297" s="404"/>
      <c r="HWT4297" s="404"/>
      <c r="HWU4297" s="404"/>
      <c r="HWV4297" s="404"/>
      <c r="HWW4297" s="404"/>
      <c r="HWX4297" s="404"/>
      <c r="HWY4297" s="404"/>
      <c r="HWZ4297" s="404"/>
      <c r="HXA4297" s="404"/>
      <c r="HXB4297" s="404"/>
      <c r="HXC4297" s="404"/>
      <c r="HXD4297" s="404"/>
      <c r="HXE4297" s="404"/>
      <c r="HXF4297" s="404"/>
      <c r="HXG4297" s="404"/>
      <c r="HXH4297" s="404"/>
      <c r="HXI4297" s="404"/>
      <c r="HXJ4297" s="404"/>
      <c r="HXK4297" s="404"/>
      <c r="HXL4297" s="404"/>
      <c r="HXM4297" s="404"/>
      <c r="HXN4297" s="404"/>
      <c r="HXO4297" s="404"/>
      <c r="HXP4297" s="404"/>
      <c r="HXQ4297" s="404"/>
      <c r="HXR4297" s="404"/>
      <c r="HXS4297" s="404"/>
      <c r="HXT4297" s="404"/>
      <c r="HXU4297" s="404"/>
      <c r="HXV4297" s="404"/>
      <c r="HXW4297" s="404"/>
      <c r="HXX4297" s="404"/>
      <c r="HXY4297" s="404"/>
      <c r="HXZ4297" s="404"/>
      <c r="HYA4297" s="404"/>
      <c r="HYB4297" s="404"/>
      <c r="HYC4297" s="404"/>
      <c r="HYD4297" s="404"/>
      <c r="HYE4297" s="404"/>
      <c r="HYF4297" s="404"/>
      <c r="HYG4297" s="404"/>
      <c r="HYH4297" s="404"/>
      <c r="HYI4297" s="404"/>
      <c r="HYJ4297" s="404"/>
      <c r="HYK4297" s="404"/>
      <c r="HYL4297" s="404"/>
      <c r="HYM4297" s="404"/>
      <c r="HYN4297" s="404"/>
      <c r="HYO4297" s="404"/>
      <c r="HYP4297" s="404"/>
      <c r="HYQ4297" s="404"/>
      <c r="HYR4297" s="404"/>
      <c r="HYS4297" s="404"/>
      <c r="HYT4297" s="404"/>
      <c r="HYU4297" s="404"/>
      <c r="HYV4297" s="404"/>
      <c r="HYW4297" s="404"/>
      <c r="HYX4297" s="404"/>
      <c r="HYY4297" s="404"/>
      <c r="HYZ4297" s="404"/>
      <c r="HZA4297" s="404"/>
      <c r="HZB4297" s="404"/>
      <c r="HZC4297" s="404"/>
      <c r="HZD4297" s="404"/>
      <c r="HZE4297" s="404"/>
      <c r="HZF4297" s="404"/>
      <c r="HZG4297" s="404"/>
      <c r="HZH4297" s="404"/>
      <c r="HZI4297" s="404"/>
      <c r="HZJ4297" s="404"/>
      <c r="HZK4297" s="404"/>
      <c r="HZL4297" s="404"/>
      <c r="HZM4297" s="404"/>
      <c r="HZN4297" s="404"/>
      <c r="HZO4297" s="404"/>
      <c r="HZP4297" s="404"/>
      <c r="HZQ4297" s="404"/>
      <c r="HZR4297" s="404"/>
      <c r="HZS4297" s="404"/>
      <c r="HZT4297" s="404"/>
      <c r="HZU4297" s="404"/>
      <c r="HZV4297" s="404"/>
      <c r="HZW4297" s="404"/>
      <c r="HZX4297" s="404"/>
      <c r="HZY4297" s="404"/>
      <c r="HZZ4297" s="404"/>
      <c r="IAA4297" s="404"/>
      <c r="IAB4297" s="404"/>
      <c r="IAC4297" s="404"/>
      <c r="IAD4297" s="404"/>
      <c r="IAE4297" s="404"/>
      <c r="IAF4297" s="404"/>
      <c r="IAG4297" s="404"/>
      <c r="IAH4297" s="404"/>
      <c r="IAI4297" s="404"/>
      <c r="IAJ4297" s="404"/>
      <c r="IAK4297" s="404"/>
      <c r="IAL4297" s="404"/>
      <c r="IAM4297" s="404"/>
      <c r="IAN4297" s="404"/>
      <c r="IAO4297" s="404"/>
      <c r="IAP4297" s="404"/>
      <c r="IAQ4297" s="404"/>
      <c r="IAR4297" s="404"/>
      <c r="IAS4297" s="404"/>
      <c r="IAT4297" s="404"/>
      <c r="IAU4297" s="404"/>
      <c r="IAV4297" s="404"/>
      <c r="IAW4297" s="404"/>
      <c r="IAX4297" s="404"/>
      <c r="IAY4297" s="404"/>
      <c r="IAZ4297" s="404"/>
      <c r="IBA4297" s="404"/>
      <c r="IBB4297" s="404"/>
      <c r="IBC4297" s="404"/>
      <c r="IBD4297" s="404"/>
      <c r="IBE4297" s="404"/>
      <c r="IBF4297" s="404"/>
      <c r="IBG4297" s="404"/>
      <c r="IBH4297" s="404"/>
      <c r="IBI4297" s="404"/>
      <c r="IBJ4297" s="404"/>
      <c r="IBK4297" s="404"/>
      <c r="IBL4297" s="404"/>
      <c r="IBM4297" s="404"/>
      <c r="IBN4297" s="404"/>
      <c r="IBO4297" s="404"/>
      <c r="IBP4297" s="404"/>
      <c r="IBQ4297" s="404"/>
      <c r="IBR4297" s="404"/>
      <c r="IBS4297" s="404"/>
      <c r="IBT4297" s="404"/>
      <c r="IBU4297" s="404"/>
      <c r="IBV4297" s="404"/>
      <c r="IBW4297" s="404"/>
      <c r="IBX4297" s="404"/>
      <c r="IBY4297" s="404"/>
      <c r="IBZ4297" s="404"/>
      <c r="ICA4297" s="404"/>
      <c r="ICB4297" s="404"/>
      <c r="ICC4297" s="404"/>
      <c r="ICD4297" s="404"/>
      <c r="ICE4297" s="404"/>
      <c r="ICF4297" s="404"/>
      <c r="ICG4297" s="404"/>
      <c r="ICH4297" s="404"/>
      <c r="ICI4297" s="404"/>
      <c r="ICJ4297" s="404"/>
      <c r="ICK4297" s="404"/>
      <c r="ICL4297" s="404"/>
      <c r="ICM4297" s="404"/>
      <c r="ICN4297" s="404"/>
      <c r="ICO4297" s="404"/>
      <c r="ICP4297" s="404"/>
      <c r="ICQ4297" s="404"/>
      <c r="ICR4297" s="404"/>
      <c r="ICS4297" s="404"/>
      <c r="ICT4297" s="404"/>
      <c r="ICU4297" s="404"/>
      <c r="ICV4297" s="404"/>
      <c r="ICW4297" s="404"/>
      <c r="ICX4297" s="404"/>
      <c r="ICY4297" s="404"/>
      <c r="ICZ4297" s="404"/>
      <c r="IDA4297" s="404"/>
      <c r="IDB4297" s="404"/>
      <c r="IDC4297" s="404"/>
      <c r="IDD4297" s="404"/>
      <c r="IDE4297" s="404"/>
      <c r="IDF4297" s="404"/>
      <c r="IDG4297" s="404"/>
      <c r="IDH4297" s="404"/>
      <c r="IDI4297" s="404"/>
      <c r="IDJ4297" s="404"/>
      <c r="IDK4297" s="404"/>
      <c r="IDL4297" s="404"/>
      <c r="IDM4297" s="404"/>
      <c r="IDN4297" s="404"/>
      <c r="IDO4297" s="404"/>
      <c r="IDP4297" s="404"/>
      <c r="IDQ4297" s="404"/>
      <c r="IDR4297" s="404"/>
      <c r="IDS4297" s="404"/>
      <c r="IDT4297" s="404"/>
      <c r="IDU4297" s="404"/>
      <c r="IDV4297" s="404"/>
      <c r="IDW4297" s="404"/>
      <c r="IDX4297" s="404"/>
      <c r="IDY4297" s="404"/>
      <c r="IDZ4297" s="404"/>
      <c r="IEA4297" s="404"/>
      <c r="IEB4297" s="404"/>
      <c r="IEC4297" s="404"/>
      <c r="IED4297" s="404"/>
      <c r="IEE4297" s="404"/>
      <c r="IEF4297" s="404"/>
      <c r="IEG4297" s="404"/>
      <c r="IEH4297" s="404"/>
      <c r="IEI4297" s="404"/>
      <c r="IEJ4297" s="404"/>
      <c r="IEK4297" s="404"/>
      <c r="IEL4297" s="404"/>
      <c r="IEM4297" s="404"/>
      <c r="IEN4297" s="404"/>
      <c r="IEO4297" s="404"/>
      <c r="IEP4297" s="404"/>
      <c r="IEQ4297" s="404"/>
      <c r="IER4297" s="404"/>
      <c r="IES4297" s="404"/>
      <c r="IET4297" s="404"/>
      <c r="IEU4297" s="404"/>
      <c r="IEV4297" s="404"/>
      <c r="IEW4297" s="404"/>
      <c r="IEX4297" s="404"/>
      <c r="IEY4297" s="404"/>
      <c r="IEZ4297" s="404"/>
      <c r="IFA4297" s="404"/>
      <c r="IFB4297" s="404"/>
      <c r="IFC4297" s="404"/>
      <c r="IFD4297" s="404"/>
      <c r="IFE4297" s="404"/>
      <c r="IFF4297" s="404"/>
      <c r="IFG4297" s="404"/>
      <c r="IFH4297" s="404"/>
      <c r="IFI4297" s="404"/>
      <c r="IFJ4297" s="404"/>
      <c r="IFK4297" s="404"/>
      <c r="IFL4297" s="404"/>
      <c r="IFM4297" s="404"/>
      <c r="IFN4297" s="404"/>
      <c r="IFO4297" s="404"/>
      <c r="IFP4297" s="404"/>
      <c r="IFQ4297" s="404"/>
      <c r="IFR4297" s="404"/>
      <c r="IFS4297" s="404"/>
      <c r="IFT4297" s="404"/>
      <c r="IFU4297" s="404"/>
      <c r="IFV4297" s="404"/>
      <c r="IFW4297" s="404"/>
      <c r="IFX4297" s="404"/>
      <c r="IFY4297" s="404"/>
      <c r="IFZ4297" s="404"/>
      <c r="IGA4297" s="404"/>
      <c r="IGB4297" s="404"/>
      <c r="IGC4297" s="404"/>
      <c r="IGD4297" s="404"/>
      <c r="IGE4297" s="404"/>
      <c r="IGF4297" s="404"/>
      <c r="IGG4297" s="404"/>
      <c r="IGH4297" s="404"/>
      <c r="IGI4297" s="404"/>
      <c r="IGJ4297" s="404"/>
      <c r="IGK4297" s="404"/>
      <c r="IGL4297" s="404"/>
      <c r="IGM4297" s="404"/>
      <c r="IGN4297" s="404"/>
      <c r="IGO4297" s="404"/>
      <c r="IGP4297" s="404"/>
      <c r="IGQ4297" s="404"/>
      <c r="IGR4297" s="404"/>
      <c r="IGS4297" s="404"/>
      <c r="IGT4297" s="404"/>
      <c r="IGU4297" s="404"/>
      <c r="IGV4297" s="404"/>
      <c r="IGW4297" s="404"/>
      <c r="IGX4297" s="404"/>
      <c r="IGY4297" s="404"/>
      <c r="IGZ4297" s="404"/>
      <c r="IHA4297" s="404"/>
      <c r="IHB4297" s="404"/>
      <c r="IHC4297" s="404"/>
      <c r="IHD4297" s="404"/>
      <c r="IHE4297" s="404"/>
      <c r="IHF4297" s="404"/>
      <c r="IHG4297" s="404"/>
      <c r="IHH4297" s="404"/>
      <c r="IHI4297" s="404"/>
      <c r="IHJ4297" s="404"/>
      <c r="IHK4297" s="404"/>
      <c r="IHL4297" s="404"/>
      <c r="IHM4297" s="404"/>
      <c r="IHN4297" s="404"/>
      <c r="IHO4297" s="404"/>
      <c r="IHP4297" s="404"/>
      <c r="IHQ4297" s="404"/>
      <c r="IHR4297" s="404"/>
      <c r="IHS4297" s="404"/>
      <c r="IHT4297" s="404"/>
      <c r="IHU4297" s="404"/>
      <c r="IHV4297" s="404"/>
      <c r="IHW4297" s="404"/>
      <c r="IHX4297" s="404"/>
      <c r="IHY4297" s="404"/>
      <c r="IHZ4297" s="404"/>
      <c r="IIA4297" s="404"/>
      <c r="IIB4297" s="404"/>
      <c r="IIC4297" s="404"/>
      <c r="IID4297" s="404"/>
      <c r="IIE4297" s="404"/>
      <c r="IIF4297" s="404"/>
      <c r="IIG4297" s="404"/>
      <c r="IIH4297" s="404"/>
      <c r="III4297" s="404"/>
      <c r="IIJ4297" s="404"/>
      <c r="IIK4297" s="404"/>
      <c r="IIL4297" s="404"/>
      <c r="IIM4297" s="404"/>
      <c r="IIN4297" s="404"/>
      <c r="IIO4297" s="404"/>
      <c r="IIP4297" s="404"/>
      <c r="IIQ4297" s="404"/>
      <c r="IIR4297" s="404"/>
      <c r="IIS4297" s="404"/>
      <c r="IIT4297" s="404"/>
      <c r="IIU4297" s="404"/>
      <c r="IIV4297" s="404"/>
      <c r="IIW4297" s="404"/>
      <c r="IIX4297" s="404"/>
      <c r="IIY4297" s="404"/>
      <c r="IIZ4297" s="404"/>
      <c r="IJA4297" s="404"/>
      <c r="IJB4297" s="404"/>
      <c r="IJC4297" s="404"/>
      <c r="IJD4297" s="404"/>
      <c r="IJE4297" s="404"/>
      <c r="IJF4297" s="404"/>
      <c r="IJG4297" s="404"/>
      <c r="IJH4297" s="404"/>
      <c r="IJI4297" s="404"/>
      <c r="IJJ4297" s="404"/>
      <c r="IJK4297" s="404"/>
      <c r="IJL4297" s="404"/>
      <c r="IJM4297" s="404"/>
      <c r="IJN4297" s="404"/>
      <c r="IJO4297" s="404"/>
      <c r="IJP4297" s="404"/>
      <c r="IJQ4297" s="404"/>
      <c r="IJR4297" s="404"/>
      <c r="IJS4297" s="404"/>
      <c r="IJT4297" s="404"/>
      <c r="IJU4297" s="404"/>
      <c r="IJV4297" s="404"/>
      <c r="IJW4297" s="404"/>
      <c r="IJX4297" s="404"/>
      <c r="IJY4297" s="404"/>
      <c r="IJZ4297" s="404"/>
      <c r="IKA4297" s="404"/>
      <c r="IKB4297" s="404"/>
      <c r="IKC4297" s="404"/>
      <c r="IKD4297" s="404"/>
      <c r="IKE4297" s="404"/>
      <c r="IKF4297" s="404"/>
      <c r="IKG4297" s="404"/>
      <c r="IKH4297" s="404"/>
      <c r="IKI4297" s="404"/>
      <c r="IKJ4297" s="404"/>
      <c r="IKK4297" s="404"/>
      <c r="IKL4297" s="404"/>
      <c r="IKM4297" s="404"/>
      <c r="IKN4297" s="404"/>
      <c r="IKO4297" s="404"/>
      <c r="IKP4297" s="404"/>
      <c r="IKQ4297" s="404"/>
      <c r="IKR4297" s="404"/>
      <c r="IKS4297" s="404"/>
      <c r="IKT4297" s="404"/>
      <c r="IKU4297" s="404"/>
      <c r="IKV4297" s="404"/>
      <c r="IKW4297" s="404"/>
      <c r="IKX4297" s="404"/>
      <c r="IKY4297" s="404"/>
      <c r="IKZ4297" s="404"/>
      <c r="ILA4297" s="404"/>
      <c r="ILB4297" s="404"/>
      <c r="ILC4297" s="404"/>
      <c r="ILD4297" s="404"/>
      <c r="ILE4297" s="404"/>
      <c r="ILF4297" s="404"/>
      <c r="ILG4297" s="404"/>
      <c r="ILH4297" s="404"/>
      <c r="ILI4297" s="404"/>
      <c r="ILJ4297" s="404"/>
      <c r="ILK4297" s="404"/>
      <c r="ILL4297" s="404"/>
      <c r="ILM4297" s="404"/>
      <c r="ILN4297" s="404"/>
      <c r="ILO4297" s="404"/>
      <c r="ILP4297" s="404"/>
      <c r="ILQ4297" s="404"/>
      <c r="ILR4297" s="404"/>
      <c r="ILS4297" s="404"/>
      <c r="ILT4297" s="404"/>
      <c r="ILU4297" s="404"/>
      <c r="ILV4297" s="404"/>
      <c r="ILW4297" s="404"/>
      <c r="ILX4297" s="404"/>
      <c r="ILY4297" s="404"/>
      <c r="ILZ4297" s="404"/>
      <c r="IMA4297" s="404"/>
      <c r="IMB4297" s="404"/>
      <c r="IMC4297" s="404"/>
      <c r="IMD4297" s="404"/>
      <c r="IME4297" s="404"/>
      <c r="IMF4297" s="404"/>
      <c r="IMG4297" s="404"/>
      <c r="IMH4297" s="404"/>
      <c r="IMI4297" s="404"/>
      <c r="IMJ4297" s="404"/>
      <c r="IMK4297" s="404"/>
      <c r="IML4297" s="404"/>
      <c r="IMM4297" s="404"/>
      <c r="IMN4297" s="404"/>
      <c r="IMO4297" s="404"/>
      <c r="IMP4297" s="404"/>
      <c r="IMQ4297" s="404"/>
      <c r="IMR4297" s="404"/>
      <c r="IMS4297" s="404"/>
      <c r="IMT4297" s="404"/>
      <c r="IMU4297" s="404"/>
      <c r="IMV4297" s="404"/>
      <c r="IMW4297" s="404"/>
      <c r="IMX4297" s="404"/>
      <c r="IMY4297" s="404"/>
      <c r="IMZ4297" s="404"/>
      <c r="INA4297" s="404"/>
      <c r="INB4297" s="404"/>
      <c r="INC4297" s="404"/>
      <c r="IND4297" s="404"/>
      <c r="INE4297" s="404"/>
      <c r="INF4297" s="404"/>
      <c r="ING4297" s="404"/>
      <c r="INH4297" s="404"/>
      <c r="INI4297" s="404"/>
      <c r="INJ4297" s="404"/>
      <c r="INK4297" s="404"/>
      <c r="INL4297" s="404"/>
      <c r="INM4297" s="404"/>
      <c r="INN4297" s="404"/>
      <c r="INO4297" s="404"/>
      <c r="INP4297" s="404"/>
      <c r="INQ4297" s="404"/>
      <c r="INR4297" s="404"/>
      <c r="INS4297" s="404"/>
      <c r="INT4297" s="404"/>
      <c r="INU4297" s="404"/>
      <c r="INV4297" s="404"/>
      <c r="INW4297" s="404"/>
      <c r="INX4297" s="404"/>
      <c r="INY4297" s="404"/>
      <c r="INZ4297" s="404"/>
      <c r="IOA4297" s="404"/>
      <c r="IOB4297" s="404"/>
      <c r="IOC4297" s="404"/>
      <c r="IOD4297" s="404"/>
      <c r="IOE4297" s="404"/>
      <c r="IOF4297" s="404"/>
      <c r="IOG4297" s="404"/>
      <c r="IOH4297" s="404"/>
      <c r="IOI4297" s="404"/>
      <c r="IOJ4297" s="404"/>
      <c r="IOK4297" s="404"/>
      <c r="IOL4297" s="404"/>
      <c r="IOM4297" s="404"/>
      <c r="ION4297" s="404"/>
      <c r="IOO4297" s="404"/>
      <c r="IOP4297" s="404"/>
      <c r="IOQ4297" s="404"/>
      <c r="IOR4297" s="404"/>
      <c r="IOS4297" s="404"/>
      <c r="IOT4297" s="404"/>
      <c r="IOU4297" s="404"/>
      <c r="IOV4297" s="404"/>
      <c r="IOW4297" s="404"/>
      <c r="IOX4297" s="404"/>
      <c r="IOY4297" s="404"/>
      <c r="IOZ4297" s="404"/>
      <c r="IPA4297" s="404"/>
      <c r="IPB4297" s="404"/>
      <c r="IPC4297" s="404"/>
      <c r="IPD4297" s="404"/>
      <c r="IPE4297" s="404"/>
      <c r="IPF4297" s="404"/>
      <c r="IPG4297" s="404"/>
      <c r="IPH4297" s="404"/>
      <c r="IPI4297" s="404"/>
      <c r="IPJ4297" s="404"/>
      <c r="IPK4297" s="404"/>
      <c r="IPL4297" s="404"/>
      <c r="IPM4297" s="404"/>
      <c r="IPN4297" s="404"/>
      <c r="IPO4297" s="404"/>
      <c r="IPP4297" s="404"/>
      <c r="IPQ4297" s="404"/>
      <c r="IPR4297" s="404"/>
      <c r="IPS4297" s="404"/>
      <c r="IPT4297" s="404"/>
      <c r="IPU4297" s="404"/>
      <c r="IPV4297" s="404"/>
      <c r="IPW4297" s="404"/>
      <c r="IPX4297" s="404"/>
      <c r="IPY4297" s="404"/>
      <c r="IPZ4297" s="404"/>
      <c r="IQA4297" s="404"/>
      <c r="IQB4297" s="404"/>
      <c r="IQC4297" s="404"/>
      <c r="IQD4297" s="404"/>
      <c r="IQE4297" s="404"/>
      <c r="IQF4297" s="404"/>
      <c r="IQG4297" s="404"/>
      <c r="IQH4297" s="404"/>
      <c r="IQI4297" s="404"/>
      <c r="IQJ4297" s="404"/>
      <c r="IQK4297" s="404"/>
      <c r="IQL4297" s="404"/>
      <c r="IQM4297" s="404"/>
      <c r="IQN4297" s="404"/>
      <c r="IQO4297" s="404"/>
      <c r="IQP4297" s="404"/>
      <c r="IQQ4297" s="404"/>
      <c r="IQR4297" s="404"/>
      <c r="IQS4297" s="404"/>
      <c r="IQT4297" s="404"/>
      <c r="IQU4297" s="404"/>
      <c r="IQV4297" s="404"/>
      <c r="IQW4297" s="404"/>
      <c r="IQX4297" s="404"/>
      <c r="IQY4297" s="404"/>
      <c r="IQZ4297" s="404"/>
      <c r="IRA4297" s="404"/>
      <c r="IRB4297" s="404"/>
      <c r="IRC4297" s="404"/>
      <c r="IRD4297" s="404"/>
      <c r="IRE4297" s="404"/>
      <c r="IRF4297" s="404"/>
      <c r="IRG4297" s="404"/>
      <c r="IRH4297" s="404"/>
      <c r="IRI4297" s="404"/>
      <c r="IRJ4297" s="404"/>
      <c r="IRK4297" s="404"/>
      <c r="IRL4297" s="404"/>
      <c r="IRM4297" s="404"/>
      <c r="IRN4297" s="404"/>
      <c r="IRO4297" s="404"/>
      <c r="IRP4297" s="404"/>
      <c r="IRQ4297" s="404"/>
      <c r="IRR4297" s="404"/>
      <c r="IRS4297" s="404"/>
      <c r="IRT4297" s="404"/>
      <c r="IRU4297" s="404"/>
      <c r="IRV4297" s="404"/>
      <c r="IRW4297" s="404"/>
      <c r="IRX4297" s="404"/>
      <c r="IRY4297" s="404"/>
      <c r="IRZ4297" s="404"/>
      <c r="ISA4297" s="404"/>
      <c r="ISB4297" s="404"/>
      <c r="ISC4297" s="404"/>
      <c r="ISD4297" s="404"/>
      <c r="ISE4297" s="404"/>
      <c r="ISF4297" s="404"/>
      <c r="ISG4297" s="404"/>
      <c r="ISH4297" s="404"/>
      <c r="ISI4297" s="404"/>
      <c r="ISJ4297" s="404"/>
      <c r="ISK4297" s="404"/>
      <c r="ISL4297" s="404"/>
      <c r="ISM4297" s="404"/>
      <c r="ISN4297" s="404"/>
      <c r="ISO4297" s="404"/>
      <c r="ISP4297" s="404"/>
      <c r="ISQ4297" s="404"/>
      <c r="ISR4297" s="404"/>
      <c r="ISS4297" s="404"/>
      <c r="IST4297" s="404"/>
      <c r="ISU4297" s="404"/>
      <c r="ISV4297" s="404"/>
      <c r="ISW4297" s="404"/>
      <c r="ISX4297" s="404"/>
      <c r="ISY4297" s="404"/>
      <c r="ISZ4297" s="404"/>
      <c r="ITA4297" s="404"/>
      <c r="ITB4297" s="404"/>
      <c r="ITC4297" s="404"/>
      <c r="ITD4297" s="404"/>
      <c r="ITE4297" s="404"/>
      <c r="ITF4297" s="404"/>
      <c r="ITG4297" s="404"/>
      <c r="ITH4297" s="404"/>
      <c r="ITI4297" s="404"/>
      <c r="ITJ4297" s="404"/>
      <c r="ITK4297" s="404"/>
      <c r="ITL4297" s="404"/>
      <c r="ITM4297" s="404"/>
      <c r="ITN4297" s="404"/>
      <c r="ITO4297" s="404"/>
      <c r="ITP4297" s="404"/>
      <c r="ITQ4297" s="404"/>
      <c r="ITR4297" s="404"/>
      <c r="ITS4297" s="404"/>
      <c r="ITT4297" s="404"/>
      <c r="ITU4297" s="404"/>
      <c r="ITV4297" s="404"/>
      <c r="ITW4297" s="404"/>
      <c r="ITX4297" s="404"/>
      <c r="ITY4297" s="404"/>
      <c r="ITZ4297" s="404"/>
      <c r="IUA4297" s="404"/>
      <c r="IUB4297" s="404"/>
      <c r="IUC4297" s="404"/>
      <c r="IUD4297" s="404"/>
      <c r="IUE4297" s="404"/>
      <c r="IUF4297" s="404"/>
      <c r="IUG4297" s="404"/>
      <c r="IUH4297" s="404"/>
      <c r="IUI4297" s="404"/>
      <c r="IUJ4297" s="404"/>
      <c r="IUK4297" s="404"/>
      <c r="IUL4297" s="404"/>
      <c r="IUM4297" s="404"/>
      <c r="IUN4297" s="404"/>
      <c r="IUO4297" s="404"/>
      <c r="IUP4297" s="404"/>
      <c r="IUQ4297" s="404"/>
      <c r="IUR4297" s="404"/>
      <c r="IUS4297" s="404"/>
      <c r="IUT4297" s="404"/>
      <c r="IUU4297" s="404"/>
      <c r="IUV4297" s="404"/>
      <c r="IUW4297" s="404"/>
      <c r="IUX4297" s="404"/>
      <c r="IUY4297" s="404"/>
      <c r="IUZ4297" s="404"/>
      <c r="IVA4297" s="404"/>
      <c r="IVB4297" s="404"/>
      <c r="IVC4297" s="404"/>
      <c r="IVD4297" s="404"/>
      <c r="IVE4297" s="404"/>
      <c r="IVF4297" s="404"/>
      <c r="IVG4297" s="404"/>
      <c r="IVH4297" s="404"/>
      <c r="IVI4297" s="404"/>
      <c r="IVJ4297" s="404"/>
      <c r="IVK4297" s="404"/>
      <c r="IVL4297" s="404"/>
      <c r="IVM4297" s="404"/>
      <c r="IVN4297" s="404"/>
      <c r="IVO4297" s="404"/>
      <c r="IVP4297" s="404"/>
      <c r="IVQ4297" s="404"/>
      <c r="IVR4297" s="404"/>
      <c r="IVS4297" s="404"/>
      <c r="IVT4297" s="404"/>
      <c r="IVU4297" s="404"/>
      <c r="IVV4297" s="404"/>
      <c r="IVW4297" s="404"/>
      <c r="IVX4297" s="404"/>
      <c r="IVY4297" s="404"/>
      <c r="IVZ4297" s="404"/>
      <c r="IWA4297" s="404"/>
      <c r="IWB4297" s="404"/>
      <c r="IWC4297" s="404"/>
      <c r="IWD4297" s="404"/>
      <c r="IWE4297" s="404"/>
      <c r="IWF4297" s="404"/>
      <c r="IWG4297" s="404"/>
      <c r="IWH4297" s="404"/>
      <c r="IWI4297" s="404"/>
      <c r="IWJ4297" s="404"/>
      <c r="IWK4297" s="404"/>
      <c r="IWL4297" s="404"/>
      <c r="IWM4297" s="404"/>
      <c r="IWN4297" s="404"/>
      <c r="IWO4297" s="404"/>
      <c r="IWP4297" s="404"/>
      <c r="IWQ4297" s="404"/>
      <c r="IWR4297" s="404"/>
      <c r="IWS4297" s="404"/>
      <c r="IWT4297" s="404"/>
      <c r="IWU4297" s="404"/>
      <c r="IWV4297" s="404"/>
      <c r="IWW4297" s="404"/>
      <c r="IWX4297" s="404"/>
      <c r="IWY4297" s="404"/>
      <c r="IWZ4297" s="404"/>
      <c r="IXA4297" s="404"/>
      <c r="IXB4297" s="404"/>
      <c r="IXC4297" s="404"/>
      <c r="IXD4297" s="404"/>
      <c r="IXE4297" s="404"/>
      <c r="IXF4297" s="404"/>
      <c r="IXG4297" s="404"/>
      <c r="IXH4297" s="404"/>
      <c r="IXI4297" s="404"/>
      <c r="IXJ4297" s="404"/>
      <c r="IXK4297" s="404"/>
      <c r="IXL4297" s="404"/>
      <c r="IXM4297" s="404"/>
      <c r="IXN4297" s="404"/>
      <c r="IXO4297" s="404"/>
      <c r="IXP4297" s="404"/>
      <c r="IXQ4297" s="404"/>
      <c r="IXR4297" s="404"/>
      <c r="IXS4297" s="404"/>
      <c r="IXT4297" s="404"/>
      <c r="IXU4297" s="404"/>
      <c r="IXV4297" s="404"/>
      <c r="IXW4297" s="404"/>
      <c r="IXX4297" s="404"/>
      <c r="IXY4297" s="404"/>
      <c r="IXZ4297" s="404"/>
      <c r="IYA4297" s="404"/>
      <c r="IYB4297" s="404"/>
      <c r="IYC4297" s="404"/>
      <c r="IYD4297" s="404"/>
      <c r="IYE4297" s="404"/>
      <c r="IYF4297" s="404"/>
      <c r="IYG4297" s="404"/>
      <c r="IYH4297" s="404"/>
      <c r="IYI4297" s="404"/>
      <c r="IYJ4297" s="404"/>
      <c r="IYK4297" s="404"/>
      <c r="IYL4297" s="404"/>
      <c r="IYM4297" s="404"/>
      <c r="IYN4297" s="404"/>
      <c r="IYO4297" s="404"/>
      <c r="IYP4297" s="404"/>
      <c r="IYQ4297" s="404"/>
      <c r="IYR4297" s="404"/>
      <c r="IYS4297" s="404"/>
      <c r="IYT4297" s="404"/>
      <c r="IYU4297" s="404"/>
      <c r="IYV4297" s="404"/>
      <c r="IYW4297" s="404"/>
      <c r="IYX4297" s="404"/>
      <c r="IYY4297" s="404"/>
      <c r="IYZ4297" s="404"/>
      <c r="IZA4297" s="404"/>
      <c r="IZB4297" s="404"/>
      <c r="IZC4297" s="404"/>
      <c r="IZD4297" s="404"/>
      <c r="IZE4297" s="404"/>
      <c r="IZF4297" s="404"/>
      <c r="IZG4297" s="404"/>
      <c r="IZH4297" s="404"/>
      <c r="IZI4297" s="404"/>
      <c r="IZJ4297" s="404"/>
      <c r="IZK4297" s="404"/>
      <c r="IZL4297" s="404"/>
      <c r="IZM4297" s="404"/>
      <c r="IZN4297" s="404"/>
      <c r="IZO4297" s="404"/>
      <c r="IZP4297" s="404"/>
      <c r="IZQ4297" s="404"/>
      <c r="IZR4297" s="404"/>
      <c r="IZS4297" s="404"/>
      <c r="IZT4297" s="404"/>
      <c r="IZU4297" s="404"/>
      <c r="IZV4297" s="404"/>
      <c r="IZW4297" s="404"/>
      <c r="IZX4297" s="404"/>
      <c r="IZY4297" s="404"/>
      <c r="IZZ4297" s="404"/>
      <c r="JAA4297" s="404"/>
      <c r="JAB4297" s="404"/>
      <c r="JAC4297" s="404"/>
      <c r="JAD4297" s="404"/>
      <c r="JAE4297" s="404"/>
      <c r="JAF4297" s="404"/>
      <c r="JAG4297" s="404"/>
      <c r="JAH4297" s="404"/>
      <c r="JAI4297" s="404"/>
      <c r="JAJ4297" s="404"/>
      <c r="JAK4297" s="404"/>
      <c r="JAL4297" s="404"/>
      <c r="JAM4297" s="404"/>
      <c r="JAN4297" s="404"/>
      <c r="JAO4297" s="404"/>
      <c r="JAP4297" s="404"/>
      <c r="JAQ4297" s="404"/>
      <c r="JAR4297" s="404"/>
      <c r="JAS4297" s="404"/>
      <c r="JAT4297" s="404"/>
      <c r="JAU4297" s="404"/>
      <c r="JAV4297" s="404"/>
      <c r="JAW4297" s="404"/>
      <c r="JAX4297" s="404"/>
      <c r="JAY4297" s="404"/>
      <c r="JAZ4297" s="404"/>
      <c r="JBA4297" s="404"/>
      <c r="JBB4297" s="404"/>
      <c r="JBC4297" s="404"/>
      <c r="JBD4297" s="404"/>
      <c r="JBE4297" s="404"/>
      <c r="JBF4297" s="404"/>
      <c r="JBG4297" s="404"/>
      <c r="JBH4297" s="404"/>
      <c r="JBI4297" s="404"/>
      <c r="JBJ4297" s="404"/>
      <c r="JBK4297" s="404"/>
      <c r="JBL4297" s="404"/>
      <c r="JBM4297" s="404"/>
      <c r="JBN4297" s="404"/>
      <c r="JBO4297" s="404"/>
      <c r="JBP4297" s="404"/>
      <c r="JBQ4297" s="404"/>
      <c r="JBR4297" s="404"/>
      <c r="JBS4297" s="404"/>
      <c r="JBT4297" s="404"/>
      <c r="JBU4297" s="404"/>
      <c r="JBV4297" s="404"/>
      <c r="JBW4297" s="404"/>
      <c r="JBX4297" s="404"/>
      <c r="JBY4297" s="404"/>
      <c r="JBZ4297" s="404"/>
      <c r="JCA4297" s="404"/>
      <c r="JCB4297" s="404"/>
      <c r="JCC4297" s="404"/>
      <c r="JCD4297" s="404"/>
      <c r="JCE4297" s="404"/>
      <c r="JCF4297" s="404"/>
      <c r="JCG4297" s="404"/>
      <c r="JCH4297" s="404"/>
      <c r="JCI4297" s="404"/>
      <c r="JCJ4297" s="404"/>
      <c r="JCK4297" s="404"/>
      <c r="JCL4297" s="404"/>
      <c r="JCM4297" s="404"/>
      <c r="JCN4297" s="404"/>
      <c r="JCO4297" s="404"/>
      <c r="JCP4297" s="404"/>
      <c r="JCQ4297" s="404"/>
      <c r="JCR4297" s="404"/>
      <c r="JCS4297" s="404"/>
      <c r="JCT4297" s="404"/>
      <c r="JCU4297" s="404"/>
      <c r="JCV4297" s="404"/>
      <c r="JCW4297" s="404"/>
      <c r="JCX4297" s="404"/>
      <c r="JCY4297" s="404"/>
      <c r="JCZ4297" s="404"/>
      <c r="JDA4297" s="404"/>
      <c r="JDB4297" s="404"/>
      <c r="JDC4297" s="404"/>
      <c r="JDD4297" s="404"/>
      <c r="JDE4297" s="404"/>
      <c r="JDF4297" s="404"/>
      <c r="JDG4297" s="404"/>
      <c r="JDH4297" s="404"/>
      <c r="JDI4297" s="404"/>
      <c r="JDJ4297" s="404"/>
      <c r="JDK4297" s="404"/>
      <c r="JDL4297" s="404"/>
      <c r="JDM4297" s="404"/>
      <c r="JDN4297" s="404"/>
      <c r="JDO4297" s="404"/>
      <c r="JDP4297" s="404"/>
      <c r="JDQ4297" s="404"/>
      <c r="JDR4297" s="404"/>
      <c r="JDS4297" s="404"/>
      <c r="JDT4297" s="404"/>
      <c r="JDU4297" s="404"/>
      <c r="JDV4297" s="404"/>
      <c r="JDW4297" s="404"/>
      <c r="JDX4297" s="404"/>
      <c r="JDY4297" s="404"/>
      <c r="JDZ4297" s="404"/>
      <c r="JEA4297" s="404"/>
      <c r="JEB4297" s="404"/>
      <c r="JEC4297" s="404"/>
      <c r="JED4297" s="404"/>
      <c r="JEE4297" s="404"/>
      <c r="JEF4297" s="404"/>
      <c r="JEG4297" s="404"/>
      <c r="JEH4297" s="404"/>
      <c r="JEI4297" s="404"/>
      <c r="JEJ4297" s="404"/>
      <c r="JEK4297" s="404"/>
      <c r="JEL4297" s="404"/>
      <c r="JEM4297" s="404"/>
      <c r="JEN4297" s="404"/>
      <c r="JEO4297" s="404"/>
      <c r="JEP4297" s="404"/>
      <c r="JEQ4297" s="404"/>
      <c r="JER4297" s="404"/>
      <c r="JES4297" s="404"/>
      <c r="JET4297" s="404"/>
      <c r="JEU4297" s="404"/>
      <c r="JEV4297" s="404"/>
      <c r="JEW4297" s="404"/>
      <c r="JEX4297" s="404"/>
      <c r="JEY4297" s="404"/>
      <c r="JEZ4297" s="404"/>
      <c r="JFA4297" s="404"/>
      <c r="JFB4297" s="404"/>
      <c r="JFC4297" s="404"/>
      <c r="JFD4297" s="404"/>
      <c r="JFE4297" s="404"/>
      <c r="JFF4297" s="404"/>
      <c r="JFG4297" s="404"/>
      <c r="JFH4297" s="404"/>
      <c r="JFI4297" s="404"/>
      <c r="JFJ4297" s="404"/>
      <c r="JFK4297" s="404"/>
      <c r="JFL4297" s="404"/>
      <c r="JFM4297" s="404"/>
      <c r="JFN4297" s="404"/>
      <c r="JFO4297" s="404"/>
      <c r="JFP4297" s="404"/>
      <c r="JFQ4297" s="404"/>
      <c r="JFR4297" s="404"/>
      <c r="JFS4297" s="404"/>
      <c r="JFT4297" s="404"/>
      <c r="JFU4297" s="404"/>
      <c r="JFV4297" s="404"/>
      <c r="JFW4297" s="404"/>
      <c r="JFX4297" s="404"/>
      <c r="JFY4297" s="404"/>
      <c r="JFZ4297" s="404"/>
      <c r="JGA4297" s="404"/>
      <c r="JGB4297" s="404"/>
      <c r="JGC4297" s="404"/>
      <c r="JGD4297" s="404"/>
      <c r="JGE4297" s="404"/>
      <c r="JGF4297" s="404"/>
      <c r="JGG4297" s="404"/>
      <c r="JGH4297" s="404"/>
      <c r="JGI4297" s="404"/>
      <c r="JGJ4297" s="404"/>
      <c r="JGK4297" s="404"/>
      <c r="JGL4297" s="404"/>
      <c r="JGM4297" s="404"/>
      <c r="JGN4297" s="404"/>
      <c r="JGO4297" s="404"/>
      <c r="JGP4297" s="404"/>
      <c r="JGQ4297" s="404"/>
      <c r="JGR4297" s="404"/>
      <c r="JGS4297" s="404"/>
      <c r="JGT4297" s="404"/>
      <c r="JGU4297" s="404"/>
      <c r="JGV4297" s="404"/>
      <c r="JGW4297" s="404"/>
      <c r="JGX4297" s="404"/>
      <c r="JGY4297" s="404"/>
      <c r="JGZ4297" s="404"/>
      <c r="JHA4297" s="404"/>
      <c r="JHB4297" s="404"/>
      <c r="JHC4297" s="404"/>
      <c r="JHD4297" s="404"/>
      <c r="JHE4297" s="404"/>
      <c r="JHF4297" s="404"/>
      <c r="JHG4297" s="404"/>
      <c r="JHH4297" s="404"/>
      <c r="JHI4297" s="404"/>
      <c r="JHJ4297" s="404"/>
      <c r="JHK4297" s="404"/>
      <c r="JHL4297" s="404"/>
      <c r="JHM4297" s="404"/>
      <c r="JHN4297" s="404"/>
      <c r="JHO4297" s="404"/>
      <c r="JHP4297" s="404"/>
      <c r="JHQ4297" s="404"/>
      <c r="JHR4297" s="404"/>
      <c r="JHS4297" s="404"/>
      <c r="JHT4297" s="404"/>
      <c r="JHU4297" s="404"/>
      <c r="JHV4297" s="404"/>
      <c r="JHW4297" s="404"/>
      <c r="JHX4297" s="404"/>
      <c r="JHY4297" s="404"/>
      <c r="JHZ4297" s="404"/>
      <c r="JIA4297" s="404"/>
      <c r="JIB4297" s="404"/>
      <c r="JIC4297" s="404"/>
      <c r="JID4297" s="404"/>
      <c r="JIE4297" s="404"/>
      <c r="JIF4297" s="404"/>
      <c r="JIG4297" s="404"/>
      <c r="JIH4297" s="404"/>
      <c r="JII4297" s="404"/>
      <c r="JIJ4297" s="404"/>
      <c r="JIK4297" s="404"/>
      <c r="JIL4297" s="404"/>
      <c r="JIM4297" s="404"/>
      <c r="JIN4297" s="404"/>
      <c r="JIO4297" s="404"/>
      <c r="JIP4297" s="404"/>
      <c r="JIQ4297" s="404"/>
      <c r="JIR4297" s="404"/>
      <c r="JIS4297" s="404"/>
      <c r="JIT4297" s="404"/>
      <c r="JIU4297" s="404"/>
      <c r="JIV4297" s="404"/>
      <c r="JIW4297" s="404"/>
      <c r="JIX4297" s="404"/>
      <c r="JIY4297" s="404"/>
      <c r="JIZ4297" s="404"/>
      <c r="JJA4297" s="404"/>
      <c r="JJB4297" s="404"/>
      <c r="JJC4297" s="404"/>
      <c r="JJD4297" s="404"/>
      <c r="JJE4297" s="404"/>
      <c r="JJF4297" s="404"/>
      <c r="JJG4297" s="404"/>
      <c r="JJH4297" s="404"/>
      <c r="JJI4297" s="404"/>
      <c r="JJJ4297" s="404"/>
      <c r="JJK4297" s="404"/>
      <c r="JJL4297" s="404"/>
      <c r="JJM4297" s="404"/>
      <c r="JJN4297" s="404"/>
      <c r="JJO4297" s="404"/>
      <c r="JJP4297" s="404"/>
      <c r="JJQ4297" s="404"/>
      <c r="JJR4297" s="404"/>
      <c r="JJS4297" s="404"/>
      <c r="JJT4297" s="404"/>
      <c r="JJU4297" s="404"/>
      <c r="JJV4297" s="404"/>
      <c r="JJW4297" s="404"/>
      <c r="JJX4297" s="404"/>
      <c r="JJY4297" s="404"/>
      <c r="JJZ4297" s="404"/>
      <c r="JKA4297" s="404"/>
      <c r="JKB4297" s="404"/>
      <c r="JKC4297" s="404"/>
      <c r="JKD4297" s="404"/>
      <c r="JKE4297" s="404"/>
      <c r="JKF4297" s="404"/>
      <c r="JKG4297" s="404"/>
      <c r="JKH4297" s="404"/>
      <c r="JKI4297" s="404"/>
      <c r="JKJ4297" s="404"/>
      <c r="JKK4297" s="404"/>
      <c r="JKL4297" s="404"/>
      <c r="JKM4297" s="404"/>
      <c r="JKN4297" s="404"/>
      <c r="JKO4297" s="404"/>
      <c r="JKP4297" s="404"/>
      <c r="JKQ4297" s="404"/>
      <c r="JKR4297" s="404"/>
      <c r="JKS4297" s="404"/>
      <c r="JKT4297" s="404"/>
      <c r="JKU4297" s="404"/>
      <c r="JKV4297" s="404"/>
      <c r="JKW4297" s="404"/>
      <c r="JKX4297" s="404"/>
      <c r="JKY4297" s="404"/>
      <c r="JKZ4297" s="404"/>
      <c r="JLA4297" s="404"/>
      <c r="JLB4297" s="404"/>
      <c r="JLC4297" s="404"/>
      <c r="JLD4297" s="404"/>
      <c r="JLE4297" s="404"/>
      <c r="JLF4297" s="404"/>
      <c r="JLG4297" s="404"/>
      <c r="JLH4297" s="404"/>
      <c r="JLI4297" s="404"/>
      <c r="JLJ4297" s="404"/>
      <c r="JLK4297" s="404"/>
      <c r="JLL4297" s="404"/>
      <c r="JLM4297" s="404"/>
      <c r="JLN4297" s="404"/>
      <c r="JLO4297" s="404"/>
      <c r="JLP4297" s="404"/>
      <c r="JLQ4297" s="404"/>
      <c r="JLR4297" s="404"/>
      <c r="JLS4297" s="404"/>
      <c r="JLT4297" s="404"/>
      <c r="JLU4297" s="404"/>
      <c r="JLV4297" s="404"/>
      <c r="JLW4297" s="404"/>
      <c r="JLX4297" s="404"/>
      <c r="JLY4297" s="404"/>
      <c r="JLZ4297" s="404"/>
      <c r="JMA4297" s="404"/>
      <c r="JMB4297" s="404"/>
      <c r="JMC4297" s="404"/>
      <c r="JMD4297" s="404"/>
      <c r="JME4297" s="404"/>
      <c r="JMF4297" s="404"/>
      <c r="JMG4297" s="404"/>
      <c r="JMH4297" s="404"/>
      <c r="JMI4297" s="404"/>
      <c r="JMJ4297" s="404"/>
      <c r="JMK4297" s="404"/>
      <c r="JML4297" s="404"/>
      <c r="JMM4297" s="404"/>
      <c r="JMN4297" s="404"/>
      <c r="JMO4297" s="404"/>
      <c r="JMP4297" s="404"/>
      <c r="JMQ4297" s="404"/>
      <c r="JMR4297" s="404"/>
      <c r="JMS4297" s="404"/>
      <c r="JMT4297" s="404"/>
      <c r="JMU4297" s="404"/>
      <c r="JMV4297" s="404"/>
      <c r="JMW4297" s="404"/>
      <c r="JMX4297" s="404"/>
      <c r="JMY4297" s="404"/>
      <c r="JMZ4297" s="404"/>
      <c r="JNA4297" s="404"/>
      <c r="JNB4297" s="404"/>
      <c r="JNC4297" s="404"/>
      <c r="JND4297" s="404"/>
      <c r="JNE4297" s="404"/>
      <c r="JNF4297" s="404"/>
      <c r="JNG4297" s="404"/>
      <c r="JNH4297" s="404"/>
      <c r="JNI4297" s="404"/>
      <c r="JNJ4297" s="404"/>
      <c r="JNK4297" s="404"/>
      <c r="JNL4297" s="404"/>
      <c r="JNM4297" s="404"/>
      <c r="JNN4297" s="404"/>
      <c r="JNO4297" s="404"/>
      <c r="JNP4297" s="404"/>
      <c r="JNQ4297" s="404"/>
      <c r="JNR4297" s="404"/>
      <c r="JNS4297" s="404"/>
      <c r="JNT4297" s="404"/>
      <c r="JNU4297" s="404"/>
      <c r="JNV4297" s="404"/>
      <c r="JNW4297" s="404"/>
      <c r="JNX4297" s="404"/>
      <c r="JNY4297" s="404"/>
      <c r="JNZ4297" s="404"/>
      <c r="JOA4297" s="404"/>
      <c r="JOB4297" s="404"/>
      <c r="JOC4297" s="404"/>
      <c r="JOD4297" s="404"/>
      <c r="JOE4297" s="404"/>
      <c r="JOF4297" s="404"/>
      <c r="JOG4297" s="404"/>
      <c r="JOH4297" s="404"/>
      <c r="JOI4297" s="404"/>
      <c r="JOJ4297" s="404"/>
      <c r="JOK4297" s="404"/>
      <c r="JOL4297" s="404"/>
      <c r="JOM4297" s="404"/>
      <c r="JON4297" s="404"/>
      <c r="JOO4297" s="404"/>
      <c r="JOP4297" s="404"/>
      <c r="JOQ4297" s="404"/>
      <c r="JOR4297" s="404"/>
      <c r="JOS4297" s="404"/>
      <c r="JOT4297" s="404"/>
      <c r="JOU4297" s="404"/>
      <c r="JOV4297" s="404"/>
      <c r="JOW4297" s="404"/>
      <c r="JOX4297" s="404"/>
      <c r="JOY4297" s="404"/>
      <c r="JOZ4297" s="404"/>
      <c r="JPA4297" s="404"/>
      <c r="JPB4297" s="404"/>
      <c r="JPC4297" s="404"/>
      <c r="JPD4297" s="404"/>
      <c r="JPE4297" s="404"/>
      <c r="JPF4297" s="404"/>
      <c r="JPG4297" s="404"/>
      <c r="JPH4297" s="404"/>
      <c r="JPI4297" s="404"/>
      <c r="JPJ4297" s="404"/>
      <c r="JPK4297" s="404"/>
      <c r="JPL4297" s="404"/>
      <c r="JPM4297" s="404"/>
      <c r="JPN4297" s="404"/>
      <c r="JPO4297" s="404"/>
      <c r="JPP4297" s="404"/>
      <c r="JPQ4297" s="404"/>
      <c r="JPR4297" s="404"/>
      <c r="JPS4297" s="404"/>
      <c r="JPT4297" s="404"/>
      <c r="JPU4297" s="404"/>
      <c r="JPV4297" s="404"/>
      <c r="JPW4297" s="404"/>
      <c r="JPX4297" s="404"/>
      <c r="JPY4297" s="404"/>
      <c r="JPZ4297" s="404"/>
      <c r="JQA4297" s="404"/>
      <c r="JQB4297" s="404"/>
      <c r="JQC4297" s="404"/>
      <c r="JQD4297" s="404"/>
      <c r="JQE4297" s="404"/>
      <c r="JQF4297" s="404"/>
      <c r="JQG4297" s="404"/>
      <c r="JQH4297" s="404"/>
      <c r="JQI4297" s="404"/>
      <c r="JQJ4297" s="404"/>
      <c r="JQK4297" s="404"/>
      <c r="JQL4297" s="404"/>
      <c r="JQM4297" s="404"/>
      <c r="JQN4297" s="404"/>
      <c r="JQO4297" s="404"/>
      <c r="JQP4297" s="404"/>
      <c r="JQQ4297" s="404"/>
      <c r="JQR4297" s="404"/>
      <c r="JQS4297" s="404"/>
      <c r="JQT4297" s="404"/>
      <c r="JQU4297" s="404"/>
      <c r="JQV4297" s="404"/>
      <c r="JQW4297" s="404"/>
      <c r="JQX4297" s="404"/>
      <c r="JQY4297" s="404"/>
      <c r="JQZ4297" s="404"/>
      <c r="JRA4297" s="404"/>
      <c r="JRB4297" s="404"/>
      <c r="JRC4297" s="404"/>
      <c r="JRD4297" s="404"/>
      <c r="JRE4297" s="404"/>
      <c r="JRF4297" s="404"/>
      <c r="JRG4297" s="404"/>
      <c r="JRH4297" s="404"/>
      <c r="JRI4297" s="404"/>
      <c r="JRJ4297" s="404"/>
      <c r="JRK4297" s="404"/>
      <c r="JRL4297" s="404"/>
      <c r="JRM4297" s="404"/>
      <c r="JRN4297" s="404"/>
      <c r="JRO4297" s="404"/>
      <c r="JRP4297" s="404"/>
      <c r="JRQ4297" s="404"/>
      <c r="JRR4297" s="404"/>
      <c r="JRS4297" s="404"/>
      <c r="JRT4297" s="404"/>
      <c r="JRU4297" s="404"/>
      <c r="JRV4297" s="404"/>
      <c r="JRW4297" s="404"/>
      <c r="JRX4297" s="404"/>
      <c r="JRY4297" s="404"/>
      <c r="JRZ4297" s="404"/>
      <c r="JSA4297" s="404"/>
      <c r="JSB4297" s="404"/>
      <c r="JSC4297" s="404"/>
      <c r="JSD4297" s="404"/>
      <c r="JSE4297" s="404"/>
      <c r="JSF4297" s="404"/>
      <c r="JSG4297" s="404"/>
      <c r="JSH4297" s="404"/>
      <c r="JSI4297" s="404"/>
      <c r="JSJ4297" s="404"/>
      <c r="JSK4297" s="404"/>
      <c r="JSL4297" s="404"/>
      <c r="JSM4297" s="404"/>
      <c r="JSN4297" s="404"/>
      <c r="JSO4297" s="404"/>
      <c r="JSP4297" s="404"/>
      <c r="JSQ4297" s="404"/>
      <c r="JSR4297" s="404"/>
      <c r="JSS4297" s="404"/>
      <c r="JST4297" s="404"/>
      <c r="JSU4297" s="404"/>
      <c r="JSV4297" s="404"/>
      <c r="JSW4297" s="404"/>
      <c r="JSX4297" s="404"/>
      <c r="JSY4297" s="404"/>
      <c r="JSZ4297" s="404"/>
      <c r="JTA4297" s="404"/>
      <c r="JTB4297" s="404"/>
      <c r="JTC4297" s="404"/>
      <c r="JTD4297" s="404"/>
      <c r="JTE4297" s="404"/>
      <c r="JTF4297" s="404"/>
      <c r="JTG4297" s="404"/>
      <c r="JTH4297" s="404"/>
      <c r="JTI4297" s="404"/>
      <c r="JTJ4297" s="404"/>
      <c r="JTK4297" s="404"/>
      <c r="JTL4297" s="404"/>
      <c r="JTM4297" s="404"/>
      <c r="JTN4297" s="404"/>
      <c r="JTO4297" s="404"/>
      <c r="JTP4297" s="404"/>
      <c r="JTQ4297" s="404"/>
      <c r="JTR4297" s="404"/>
      <c r="JTS4297" s="404"/>
      <c r="JTT4297" s="404"/>
      <c r="JTU4297" s="404"/>
      <c r="JTV4297" s="404"/>
      <c r="JTW4297" s="404"/>
      <c r="JTX4297" s="404"/>
      <c r="JTY4297" s="404"/>
      <c r="JTZ4297" s="404"/>
      <c r="JUA4297" s="404"/>
      <c r="JUB4297" s="404"/>
      <c r="JUC4297" s="404"/>
      <c r="JUD4297" s="404"/>
      <c r="JUE4297" s="404"/>
      <c r="JUF4297" s="404"/>
      <c r="JUG4297" s="404"/>
      <c r="JUH4297" s="404"/>
      <c r="JUI4297" s="404"/>
      <c r="JUJ4297" s="404"/>
      <c r="JUK4297" s="404"/>
      <c r="JUL4297" s="404"/>
      <c r="JUM4297" s="404"/>
      <c r="JUN4297" s="404"/>
      <c r="JUO4297" s="404"/>
      <c r="JUP4297" s="404"/>
      <c r="JUQ4297" s="404"/>
      <c r="JUR4297" s="404"/>
      <c r="JUS4297" s="404"/>
      <c r="JUT4297" s="404"/>
      <c r="JUU4297" s="404"/>
      <c r="JUV4297" s="404"/>
      <c r="JUW4297" s="404"/>
      <c r="JUX4297" s="404"/>
      <c r="JUY4297" s="404"/>
      <c r="JUZ4297" s="404"/>
      <c r="JVA4297" s="404"/>
      <c r="JVB4297" s="404"/>
      <c r="JVC4297" s="404"/>
      <c r="JVD4297" s="404"/>
      <c r="JVE4297" s="404"/>
      <c r="JVF4297" s="404"/>
      <c r="JVG4297" s="404"/>
      <c r="JVH4297" s="404"/>
      <c r="JVI4297" s="404"/>
      <c r="JVJ4297" s="404"/>
      <c r="JVK4297" s="404"/>
      <c r="JVL4297" s="404"/>
      <c r="JVM4297" s="404"/>
      <c r="JVN4297" s="404"/>
      <c r="JVO4297" s="404"/>
      <c r="JVP4297" s="404"/>
      <c r="JVQ4297" s="404"/>
      <c r="JVR4297" s="404"/>
      <c r="JVS4297" s="404"/>
      <c r="JVT4297" s="404"/>
      <c r="JVU4297" s="404"/>
      <c r="JVV4297" s="404"/>
      <c r="JVW4297" s="404"/>
      <c r="JVX4297" s="404"/>
      <c r="JVY4297" s="404"/>
      <c r="JVZ4297" s="404"/>
      <c r="JWA4297" s="404"/>
      <c r="JWB4297" s="404"/>
      <c r="JWC4297" s="404"/>
      <c r="JWD4297" s="404"/>
      <c r="JWE4297" s="404"/>
      <c r="JWF4297" s="404"/>
      <c r="JWG4297" s="404"/>
      <c r="JWH4297" s="404"/>
      <c r="JWI4297" s="404"/>
      <c r="JWJ4297" s="404"/>
      <c r="JWK4297" s="404"/>
      <c r="JWL4297" s="404"/>
      <c r="JWM4297" s="404"/>
      <c r="JWN4297" s="404"/>
      <c r="JWO4297" s="404"/>
      <c r="JWP4297" s="404"/>
      <c r="JWQ4297" s="404"/>
      <c r="JWR4297" s="404"/>
      <c r="JWS4297" s="404"/>
      <c r="JWT4297" s="404"/>
      <c r="JWU4297" s="404"/>
      <c r="JWV4297" s="404"/>
      <c r="JWW4297" s="404"/>
      <c r="JWX4297" s="404"/>
      <c r="JWY4297" s="404"/>
      <c r="JWZ4297" s="404"/>
      <c r="JXA4297" s="404"/>
      <c r="JXB4297" s="404"/>
      <c r="JXC4297" s="404"/>
      <c r="JXD4297" s="404"/>
      <c r="JXE4297" s="404"/>
      <c r="JXF4297" s="404"/>
      <c r="JXG4297" s="404"/>
      <c r="JXH4297" s="404"/>
      <c r="JXI4297" s="404"/>
      <c r="JXJ4297" s="404"/>
      <c r="JXK4297" s="404"/>
      <c r="JXL4297" s="404"/>
      <c r="JXM4297" s="404"/>
      <c r="JXN4297" s="404"/>
      <c r="JXO4297" s="404"/>
      <c r="JXP4297" s="404"/>
      <c r="JXQ4297" s="404"/>
      <c r="JXR4297" s="404"/>
      <c r="JXS4297" s="404"/>
      <c r="JXT4297" s="404"/>
      <c r="JXU4297" s="404"/>
      <c r="JXV4297" s="404"/>
      <c r="JXW4297" s="404"/>
      <c r="JXX4297" s="404"/>
      <c r="JXY4297" s="404"/>
      <c r="JXZ4297" s="404"/>
      <c r="JYA4297" s="404"/>
      <c r="JYB4297" s="404"/>
      <c r="JYC4297" s="404"/>
      <c r="JYD4297" s="404"/>
      <c r="JYE4297" s="404"/>
      <c r="JYF4297" s="404"/>
      <c r="JYG4297" s="404"/>
      <c r="JYH4297" s="404"/>
      <c r="JYI4297" s="404"/>
      <c r="JYJ4297" s="404"/>
      <c r="JYK4297" s="404"/>
      <c r="JYL4297" s="404"/>
      <c r="JYM4297" s="404"/>
      <c r="JYN4297" s="404"/>
      <c r="JYO4297" s="404"/>
      <c r="JYP4297" s="404"/>
      <c r="JYQ4297" s="404"/>
      <c r="JYR4297" s="404"/>
      <c r="JYS4297" s="404"/>
      <c r="JYT4297" s="404"/>
      <c r="JYU4297" s="404"/>
      <c r="JYV4297" s="404"/>
      <c r="JYW4297" s="404"/>
      <c r="JYX4297" s="404"/>
      <c r="JYY4297" s="404"/>
      <c r="JYZ4297" s="404"/>
      <c r="JZA4297" s="404"/>
      <c r="JZB4297" s="404"/>
      <c r="JZC4297" s="404"/>
      <c r="JZD4297" s="404"/>
      <c r="JZE4297" s="404"/>
      <c r="JZF4297" s="404"/>
      <c r="JZG4297" s="404"/>
      <c r="JZH4297" s="404"/>
      <c r="JZI4297" s="404"/>
      <c r="JZJ4297" s="404"/>
      <c r="JZK4297" s="404"/>
      <c r="JZL4297" s="404"/>
      <c r="JZM4297" s="404"/>
      <c r="JZN4297" s="404"/>
      <c r="JZO4297" s="404"/>
      <c r="JZP4297" s="404"/>
      <c r="JZQ4297" s="404"/>
      <c r="JZR4297" s="404"/>
      <c r="JZS4297" s="404"/>
      <c r="JZT4297" s="404"/>
      <c r="JZU4297" s="404"/>
      <c r="JZV4297" s="404"/>
      <c r="JZW4297" s="404"/>
      <c r="JZX4297" s="404"/>
      <c r="JZY4297" s="404"/>
      <c r="JZZ4297" s="404"/>
      <c r="KAA4297" s="404"/>
      <c r="KAB4297" s="404"/>
      <c r="KAC4297" s="404"/>
      <c r="KAD4297" s="404"/>
      <c r="KAE4297" s="404"/>
      <c r="KAF4297" s="404"/>
      <c r="KAG4297" s="404"/>
      <c r="KAH4297" s="404"/>
      <c r="KAI4297" s="404"/>
      <c r="KAJ4297" s="404"/>
      <c r="KAK4297" s="404"/>
      <c r="KAL4297" s="404"/>
      <c r="KAM4297" s="404"/>
      <c r="KAN4297" s="404"/>
      <c r="KAO4297" s="404"/>
      <c r="KAP4297" s="404"/>
      <c r="KAQ4297" s="404"/>
      <c r="KAR4297" s="404"/>
      <c r="KAS4297" s="404"/>
      <c r="KAT4297" s="404"/>
      <c r="KAU4297" s="404"/>
      <c r="KAV4297" s="404"/>
      <c r="KAW4297" s="404"/>
      <c r="KAX4297" s="404"/>
      <c r="KAY4297" s="404"/>
      <c r="KAZ4297" s="404"/>
      <c r="KBA4297" s="404"/>
      <c r="KBB4297" s="404"/>
      <c r="KBC4297" s="404"/>
      <c r="KBD4297" s="404"/>
      <c r="KBE4297" s="404"/>
      <c r="KBF4297" s="404"/>
      <c r="KBG4297" s="404"/>
      <c r="KBH4297" s="404"/>
      <c r="KBI4297" s="404"/>
      <c r="KBJ4297" s="404"/>
      <c r="KBK4297" s="404"/>
      <c r="KBL4297" s="404"/>
      <c r="KBM4297" s="404"/>
      <c r="KBN4297" s="404"/>
      <c r="KBO4297" s="404"/>
      <c r="KBP4297" s="404"/>
      <c r="KBQ4297" s="404"/>
      <c r="KBR4297" s="404"/>
      <c r="KBS4297" s="404"/>
      <c r="KBT4297" s="404"/>
      <c r="KBU4297" s="404"/>
      <c r="KBV4297" s="404"/>
      <c r="KBW4297" s="404"/>
      <c r="KBX4297" s="404"/>
      <c r="KBY4297" s="404"/>
      <c r="KBZ4297" s="404"/>
      <c r="KCA4297" s="404"/>
      <c r="KCB4297" s="404"/>
      <c r="KCC4297" s="404"/>
      <c r="KCD4297" s="404"/>
      <c r="KCE4297" s="404"/>
      <c r="KCF4297" s="404"/>
      <c r="KCG4297" s="404"/>
      <c r="KCH4297" s="404"/>
      <c r="KCI4297" s="404"/>
      <c r="KCJ4297" s="404"/>
      <c r="KCK4297" s="404"/>
      <c r="KCL4297" s="404"/>
      <c r="KCM4297" s="404"/>
      <c r="KCN4297" s="404"/>
      <c r="KCO4297" s="404"/>
      <c r="KCP4297" s="404"/>
      <c r="KCQ4297" s="404"/>
      <c r="KCR4297" s="404"/>
      <c r="KCS4297" s="404"/>
      <c r="KCT4297" s="404"/>
      <c r="KCU4297" s="404"/>
      <c r="KCV4297" s="404"/>
      <c r="KCW4297" s="404"/>
      <c r="KCX4297" s="404"/>
      <c r="KCY4297" s="404"/>
      <c r="KCZ4297" s="404"/>
      <c r="KDA4297" s="404"/>
      <c r="KDB4297" s="404"/>
      <c r="KDC4297" s="404"/>
      <c r="KDD4297" s="404"/>
      <c r="KDE4297" s="404"/>
      <c r="KDF4297" s="404"/>
      <c r="KDG4297" s="404"/>
      <c r="KDH4297" s="404"/>
      <c r="KDI4297" s="404"/>
      <c r="KDJ4297" s="404"/>
      <c r="KDK4297" s="404"/>
      <c r="KDL4297" s="404"/>
      <c r="KDM4297" s="404"/>
      <c r="KDN4297" s="404"/>
      <c r="KDO4297" s="404"/>
      <c r="KDP4297" s="404"/>
      <c r="KDQ4297" s="404"/>
      <c r="KDR4297" s="404"/>
      <c r="KDS4297" s="404"/>
      <c r="KDT4297" s="404"/>
      <c r="KDU4297" s="404"/>
      <c r="KDV4297" s="404"/>
      <c r="KDW4297" s="404"/>
      <c r="KDX4297" s="404"/>
      <c r="KDY4297" s="404"/>
      <c r="KDZ4297" s="404"/>
      <c r="KEA4297" s="404"/>
      <c r="KEB4297" s="404"/>
      <c r="KEC4297" s="404"/>
      <c r="KED4297" s="404"/>
      <c r="KEE4297" s="404"/>
      <c r="KEF4297" s="404"/>
      <c r="KEG4297" s="404"/>
      <c r="KEH4297" s="404"/>
      <c r="KEI4297" s="404"/>
      <c r="KEJ4297" s="404"/>
      <c r="KEK4297" s="404"/>
      <c r="KEL4297" s="404"/>
      <c r="KEM4297" s="404"/>
      <c r="KEN4297" s="404"/>
      <c r="KEO4297" s="404"/>
      <c r="KEP4297" s="404"/>
      <c r="KEQ4297" s="404"/>
      <c r="KER4297" s="404"/>
      <c r="KES4297" s="404"/>
      <c r="KET4297" s="404"/>
      <c r="KEU4297" s="404"/>
      <c r="KEV4297" s="404"/>
      <c r="KEW4297" s="404"/>
      <c r="KEX4297" s="404"/>
      <c r="KEY4297" s="404"/>
      <c r="KEZ4297" s="404"/>
      <c r="KFA4297" s="404"/>
      <c r="KFB4297" s="404"/>
      <c r="KFC4297" s="404"/>
      <c r="KFD4297" s="404"/>
      <c r="KFE4297" s="404"/>
      <c r="KFF4297" s="404"/>
      <c r="KFG4297" s="404"/>
      <c r="KFH4297" s="404"/>
      <c r="KFI4297" s="404"/>
      <c r="KFJ4297" s="404"/>
      <c r="KFK4297" s="404"/>
      <c r="KFL4297" s="404"/>
      <c r="KFM4297" s="404"/>
      <c r="KFN4297" s="404"/>
      <c r="KFO4297" s="404"/>
      <c r="KFP4297" s="404"/>
      <c r="KFQ4297" s="404"/>
      <c r="KFR4297" s="404"/>
      <c r="KFS4297" s="404"/>
      <c r="KFT4297" s="404"/>
      <c r="KFU4297" s="404"/>
      <c r="KFV4297" s="404"/>
      <c r="KFW4297" s="404"/>
      <c r="KFX4297" s="404"/>
      <c r="KFY4297" s="404"/>
      <c r="KFZ4297" s="404"/>
      <c r="KGA4297" s="404"/>
      <c r="KGB4297" s="404"/>
      <c r="KGC4297" s="404"/>
      <c r="KGD4297" s="404"/>
      <c r="KGE4297" s="404"/>
      <c r="KGF4297" s="404"/>
      <c r="KGG4297" s="404"/>
      <c r="KGH4297" s="404"/>
      <c r="KGI4297" s="404"/>
      <c r="KGJ4297" s="404"/>
      <c r="KGK4297" s="404"/>
      <c r="KGL4297" s="404"/>
      <c r="KGM4297" s="404"/>
      <c r="KGN4297" s="404"/>
      <c r="KGO4297" s="404"/>
      <c r="KGP4297" s="404"/>
      <c r="KGQ4297" s="404"/>
      <c r="KGR4297" s="404"/>
      <c r="KGS4297" s="404"/>
      <c r="KGT4297" s="404"/>
      <c r="KGU4297" s="404"/>
      <c r="KGV4297" s="404"/>
      <c r="KGW4297" s="404"/>
      <c r="KGX4297" s="404"/>
      <c r="KGY4297" s="404"/>
      <c r="KGZ4297" s="404"/>
      <c r="KHA4297" s="404"/>
      <c r="KHB4297" s="404"/>
      <c r="KHC4297" s="404"/>
      <c r="KHD4297" s="404"/>
      <c r="KHE4297" s="404"/>
      <c r="KHF4297" s="404"/>
      <c r="KHG4297" s="404"/>
      <c r="KHH4297" s="404"/>
      <c r="KHI4297" s="404"/>
      <c r="KHJ4297" s="404"/>
      <c r="KHK4297" s="404"/>
      <c r="KHL4297" s="404"/>
      <c r="KHM4297" s="404"/>
      <c r="KHN4297" s="404"/>
      <c r="KHO4297" s="404"/>
      <c r="KHP4297" s="404"/>
      <c r="KHQ4297" s="404"/>
      <c r="KHR4297" s="404"/>
      <c r="KHS4297" s="404"/>
      <c r="KHT4297" s="404"/>
      <c r="KHU4297" s="404"/>
      <c r="KHV4297" s="404"/>
      <c r="KHW4297" s="404"/>
      <c r="KHX4297" s="404"/>
      <c r="KHY4297" s="404"/>
      <c r="KHZ4297" s="404"/>
      <c r="KIA4297" s="404"/>
      <c r="KIB4297" s="404"/>
      <c r="KIC4297" s="404"/>
      <c r="KID4297" s="404"/>
      <c r="KIE4297" s="404"/>
      <c r="KIF4297" s="404"/>
      <c r="KIG4297" s="404"/>
      <c r="KIH4297" s="404"/>
      <c r="KII4297" s="404"/>
      <c r="KIJ4297" s="404"/>
      <c r="KIK4297" s="404"/>
      <c r="KIL4297" s="404"/>
      <c r="KIM4297" s="404"/>
      <c r="KIN4297" s="404"/>
      <c r="KIO4297" s="404"/>
      <c r="KIP4297" s="404"/>
      <c r="KIQ4297" s="404"/>
      <c r="KIR4297" s="404"/>
      <c r="KIS4297" s="404"/>
      <c r="KIT4297" s="404"/>
      <c r="KIU4297" s="404"/>
      <c r="KIV4297" s="404"/>
      <c r="KIW4297" s="404"/>
      <c r="KIX4297" s="404"/>
      <c r="KIY4297" s="404"/>
      <c r="KIZ4297" s="404"/>
      <c r="KJA4297" s="404"/>
      <c r="KJB4297" s="404"/>
      <c r="KJC4297" s="404"/>
      <c r="KJD4297" s="404"/>
      <c r="KJE4297" s="404"/>
      <c r="KJF4297" s="404"/>
      <c r="KJG4297" s="404"/>
      <c r="KJH4297" s="404"/>
      <c r="KJI4297" s="404"/>
      <c r="KJJ4297" s="404"/>
      <c r="KJK4297" s="404"/>
      <c r="KJL4297" s="404"/>
      <c r="KJM4297" s="404"/>
      <c r="KJN4297" s="404"/>
      <c r="KJO4297" s="404"/>
      <c r="KJP4297" s="404"/>
      <c r="KJQ4297" s="404"/>
      <c r="KJR4297" s="404"/>
      <c r="KJS4297" s="404"/>
      <c r="KJT4297" s="404"/>
      <c r="KJU4297" s="404"/>
      <c r="KJV4297" s="404"/>
      <c r="KJW4297" s="404"/>
      <c r="KJX4297" s="404"/>
      <c r="KJY4297" s="404"/>
      <c r="KJZ4297" s="404"/>
      <c r="KKA4297" s="404"/>
      <c r="KKB4297" s="404"/>
      <c r="KKC4297" s="404"/>
      <c r="KKD4297" s="404"/>
      <c r="KKE4297" s="404"/>
      <c r="KKF4297" s="404"/>
      <c r="KKG4297" s="404"/>
      <c r="KKH4297" s="404"/>
      <c r="KKI4297" s="404"/>
      <c r="KKJ4297" s="404"/>
      <c r="KKK4297" s="404"/>
      <c r="KKL4297" s="404"/>
      <c r="KKM4297" s="404"/>
      <c r="KKN4297" s="404"/>
      <c r="KKO4297" s="404"/>
      <c r="KKP4297" s="404"/>
      <c r="KKQ4297" s="404"/>
      <c r="KKR4297" s="404"/>
      <c r="KKS4297" s="404"/>
      <c r="KKT4297" s="404"/>
      <c r="KKU4297" s="404"/>
      <c r="KKV4297" s="404"/>
      <c r="KKW4297" s="404"/>
      <c r="KKX4297" s="404"/>
      <c r="KKY4297" s="404"/>
      <c r="KKZ4297" s="404"/>
      <c r="KLA4297" s="404"/>
      <c r="KLB4297" s="404"/>
      <c r="KLC4297" s="404"/>
      <c r="KLD4297" s="404"/>
      <c r="KLE4297" s="404"/>
      <c r="KLF4297" s="404"/>
      <c r="KLG4297" s="404"/>
      <c r="KLH4297" s="404"/>
      <c r="KLI4297" s="404"/>
      <c r="KLJ4297" s="404"/>
      <c r="KLK4297" s="404"/>
      <c r="KLL4297" s="404"/>
      <c r="KLM4297" s="404"/>
      <c r="KLN4297" s="404"/>
      <c r="KLO4297" s="404"/>
      <c r="KLP4297" s="404"/>
      <c r="KLQ4297" s="404"/>
      <c r="KLR4297" s="404"/>
      <c r="KLS4297" s="404"/>
      <c r="KLT4297" s="404"/>
      <c r="KLU4297" s="404"/>
      <c r="KLV4297" s="404"/>
      <c r="KLW4297" s="404"/>
      <c r="KLX4297" s="404"/>
      <c r="KLY4297" s="404"/>
      <c r="KLZ4297" s="404"/>
      <c r="KMA4297" s="404"/>
      <c r="KMB4297" s="404"/>
      <c r="KMC4297" s="404"/>
      <c r="KMD4297" s="404"/>
      <c r="KME4297" s="404"/>
      <c r="KMF4297" s="404"/>
      <c r="KMG4297" s="404"/>
      <c r="KMH4297" s="404"/>
      <c r="KMI4297" s="404"/>
      <c r="KMJ4297" s="404"/>
      <c r="KMK4297" s="404"/>
      <c r="KML4297" s="404"/>
      <c r="KMM4297" s="404"/>
      <c r="KMN4297" s="404"/>
      <c r="KMO4297" s="404"/>
      <c r="KMP4297" s="404"/>
      <c r="KMQ4297" s="404"/>
      <c r="KMR4297" s="404"/>
      <c r="KMS4297" s="404"/>
      <c r="KMT4297" s="404"/>
      <c r="KMU4297" s="404"/>
      <c r="KMV4297" s="404"/>
      <c r="KMW4297" s="404"/>
      <c r="KMX4297" s="404"/>
      <c r="KMY4297" s="404"/>
      <c r="KMZ4297" s="404"/>
      <c r="KNA4297" s="404"/>
      <c r="KNB4297" s="404"/>
      <c r="KNC4297" s="404"/>
      <c r="KND4297" s="404"/>
      <c r="KNE4297" s="404"/>
      <c r="KNF4297" s="404"/>
      <c r="KNG4297" s="404"/>
      <c r="KNH4297" s="404"/>
      <c r="KNI4297" s="404"/>
      <c r="KNJ4297" s="404"/>
      <c r="KNK4297" s="404"/>
      <c r="KNL4297" s="404"/>
      <c r="KNM4297" s="404"/>
      <c r="KNN4297" s="404"/>
      <c r="KNO4297" s="404"/>
      <c r="KNP4297" s="404"/>
      <c r="KNQ4297" s="404"/>
      <c r="KNR4297" s="404"/>
      <c r="KNS4297" s="404"/>
      <c r="KNT4297" s="404"/>
      <c r="KNU4297" s="404"/>
      <c r="KNV4297" s="404"/>
      <c r="KNW4297" s="404"/>
      <c r="KNX4297" s="404"/>
      <c r="KNY4297" s="404"/>
      <c r="KNZ4297" s="404"/>
      <c r="KOA4297" s="404"/>
      <c r="KOB4297" s="404"/>
      <c r="KOC4297" s="404"/>
      <c r="KOD4297" s="404"/>
      <c r="KOE4297" s="404"/>
      <c r="KOF4297" s="404"/>
      <c r="KOG4297" s="404"/>
      <c r="KOH4297" s="404"/>
      <c r="KOI4297" s="404"/>
      <c r="KOJ4297" s="404"/>
      <c r="KOK4297" s="404"/>
      <c r="KOL4297" s="404"/>
      <c r="KOM4297" s="404"/>
      <c r="KON4297" s="404"/>
      <c r="KOO4297" s="404"/>
      <c r="KOP4297" s="404"/>
      <c r="KOQ4297" s="404"/>
      <c r="KOR4297" s="404"/>
      <c r="KOS4297" s="404"/>
      <c r="KOT4297" s="404"/>
      <c r="KOU4297" s="404"/>
      <c r="KOV4297" s="404"/>
      <c r="KOW4297" s="404"/>
      <c r="KOX4297" s="404"/>
      <c r="KOY4297" s="404"/>
      <c r="KOZ4297" s="404"/>
      <c r="KPA4297" s="404"/>
      <c r="KPB4297" s="404"/>
      <c r="KPC4297" s="404"/>
      <c r="KPD4297" s="404"/>
      <c r="KPE4297" s="404"/>
      <c r="KPF4297" s="404"/>
      <c r="KPG4297" s="404"/>
      <c r="KPH4297" s="404"/>
      <c r="KPI4297" s="404"/>
      <c r="KPJ4297" s="404"/>
      <c r="KPK4297" s="404"/>
      <c r="KPL4297" s="404"/>
      <c r="KPM4297" s="404"/>
      <c r="KPN4297" s="404"/>
      <c r="KPO4297" s="404"/>
      <c r="KPP4297" s="404"/>
      <c r="KPQ4297" s="404"/>
      <c r="KPR4297" s="404"/>
      <c r="KPS4297" s="404"/>
      <c r="KPT4297" s="404"/>
      <c r="KPU4297" s="404"/>
      <c r="KPV4297" s="404"/>
      <c r="KPW4297" s="404"/>
      <c r="KPX4297" s="404"/>
      <c r="KPY4297" s="404"/>
      <c r="KPZ4297" s="404"/>
      <c r="KQA4297" s="404"/>
      <c r="KQB4297" s="404"/>
      <c r="KQC4297" s="404"/>
      <c r="KQD4297" s="404"/>
      <c r="KQE4297" s="404"/>
      <c r="KQF4297" s="404"/>
      <c r="KQG4297" s="404"/>
      <c r="KQH4297" s="404"/>
      <c r="KQI4297" s="404"/>
      <c r="KQJ4297" s="404"/>
      <c r="KQK4297" s="404"/>
      <c r="KQL4297" s="404"/>
      <c r="KQM4297" s="404"/>
      <c r="KQN4297" s="404"/>
      <c r="KQO4297" s="404"/>
      <c r="KQP4297" s="404"/>
      <c r="KQQ4297" s="404"/>
      <c r="KQR4297" s="404"/>
      <c r="KQS4297" s="404"/>
      <c r="KQT4297" s="404"/>
      <c r="KQU4297" s="404"/>
      <c r="KQV4297" s="404"/>
      <c r="KQW4297" s="404"/>
      <c r="KQX4297" s="404"/>
      <c r="KQY4297" s="404"/>
      <c r="KQZ4297" s="404"/>
      <c r="KRA4297" s="404"/>
      <c r="KRB4297" s="404"/>
      <c r="KRC4297" s="404"/>
      <c r="KRD4297" s="404"/>
      <c r="KRE4297" s="404"/>
      <c r="KRF4297" s="404"/>
      <c r="KRG4297" s="404"/>
      <c r="KRH4297" s="404"/>
      <c r="KRI4297" s="404"/>
      <c r="KRJ4297" s="404"/>
      <c r="KRK4297" s="404"/>
      <c r="KRL4297" s="404"/>
      <c r="KRM4297" s="404"/>
      <c r="KRN4297" s="404"/>
      <c r="KRO4297" s="404"/>
      <c r="KRP4297" s="404"/>
      <c r="KRQ4297" s="404"/>
      <c r="KRR4297" s="404"/>
      <c r="KRS4297" s="404"/>
      <c r="KRT4297" s="404"/>
      <c r="KRU4297" s="404"/>
      <c r="KRV4297" s="404"/>
      <c r="KRW4297" s="404"/>
      <c r="KRX4297" s="404"/>
      <c r="KRY4297" s="404"/>
      <c r="KRZ4297" s="404"/>
      <c r="KSA4297" s="404"/>
      <c r="KSB4297" s="404"/>
      <c r="KSC4297" s="404"/>
      <c r="KSD4297" s="404"/>
      <c r="KSE4297" s="404"/>
      <c r="KSF4297" s="404"/>
      <c r="KSG4297" s="404"/>
      <c r="KSH4297" s="404"/>
      <c r="KSI4297" s="404"/>
      <c r="KSJ4297" s="404"/>
      <c r="KSK4297" s="404"/>
      <c r="KSL4297" s="404"/>
      <c r="KSM4297" s="404"/>
      <c r="KSN4297" s="404"/>
      <c r="KSO4297" s="404"/>
      <c r="KSP4297" s="404"/>
      <c r="KSQ4297" s="404"/>
      <c r="KSR4297" s="404"/>
      <c r="KSS4297" s="404"/>
      <c r="KST4297" s="404"/>
      <c r="KSU4297" s="404"/>
      <c r="KSV4297" s="404"/>
      <c r="KSW4297" s="404"/>
      <c r="KSX4297" s="404"/>
      <c r="KSY4297" s="404"/>
      <c r="KSZ4297" s="404"/>
      <c r="KTA4297" s="404"/>
      <c r="KTB4297" s="404"/>
      <c r="KTC4297" s="404"/>
      <c r="KTD4297" s="404"/>
      <c r="KTE4297" s="404"/>
      <c r="KTF4297" s="404"/>
      <c r="KTG4297" s="404"/>
      <c r="KTH4297" s="404"/>
      <c r="KTI4297" s="404"/>
      <c r="KTJ4297" s="404"/>
      <c r="KTK4297" s="404"/>
      <c r="KTL4297" s="404"/>
      <c r="KTM4297" s="404"/>
      <c r="KTN4297" s="404"/>
      <c r="KTO4297" s="404"/>
      <c r="KTP4297" s="404"/>
      <c r="KTQ4297" s="404"/>
      <c r="KTR4297" s="404"/>
      <c r="KTS4297" s="404"/>
      <c r="KTT4297" s="404"/>
      <c r="KTU4297" s="404"/>
      <c r="KTV4297" s="404"/>
      <c r="KTW4297" s="404"/>
      <c r="KTX4297" s="404"/>
      <c r="KTY4297" s="404"/>
      <c r="KTZ4297" s="404"/>
      <c r="KUA4297" s="404"/>
      <c r="KUB4297" s="404"/>
      <c r="KUC4297" s="404"/>
      <c r="KUD4297" s="404"/>
      <c r="KUE4297" s="404"/>
      <c r="KUF4297" s="404"/>
      <c r="KUG4297" s="404"/>
      <c r="KUH4297" s="404"/>
      <c r="KUI4297" s="404"/>
      <c r="KUJ4297" s="404"/>
      <c r="KUK4297" s="404"/>
      <c r="KUL4297" s="404"/>
      <c r="KUM4297" s="404"/>
      <c r="KUN4297" s="404"/>
      <c r="KUO4297" s="404"/>
      <c r="KUP4297" s="404"/>
      <c r="KUQ4297" s="404"/>
      <c r="KUR4297" s="404"/>
      <c r="KUS4297" s="404"/>
      <c r="KUT4297" s="404"/>
      <c r="KUU4297" s="404"/>
      <c r="KUV4297" s="404"/>
      <c r="KUW4297" s="404"/>
      <c r="KUX4297" s="404"/>
      <c r="KUY4297" s="404"/>
      <c r="KUZ4297" s="404"/>
      <c r="KVA4297" s="404"/>
      <c r="KVB4297" s="404"/>
      <c r="KVC4297" s="404"/>
      <c r="KVD4297" s="404"/>
      <c r="KVE4297" s="404"/>
      <c r="KVF4297" s="404"/>
      <c r="KVG4297" s="404"/>
      <c r="KVH4297" s="404"/>
      <c r="KVI4297" s="404"/>
      <c r="KVJ4297" s="404"/>
      <c r="KVK4297" s="404"/>
      <c r="KVL4297" s="404"/>
      <c r="KVM4297" s="404"/>
      <c r="KVN4297" s="404"/>
      <c r="KVO4297" s="404"/>
      <c r="KVP4297" s="404"/>
      <c r="KVQ4297" s="404"/>
      <c r="KVR4297" s="404"/>
      <c r="KVS4297" s="404"/>
      <c r="KVT4297" s="404"/>
      <c r="KVU4297" s="404"/>
      <c r="KVV4297" s="404"/>
      <c r="KVW4297" s="404"/>
      <c r="KVX4297" s="404"/>
      <c r="KVY4297" s="404"/>
      <c r="KVZ4297" s="404"/>
      <c r="KWA4297" s="404"/>
      <c r="KWB4297" s="404"/>
      <c r="KWC4297" s="404"/>
      <c r="KWD4297" s="404"/>
      <c r="KWE4297" s="404"/>
      <c r="KWF4297" s="404"/>
      <c r="KWG4297" s="404"/>
      <c r="KWH4297" s="404"/>
      <c r="KWI4297" s="404"/>
      <c r="KWJ4297" s="404"/>
      <c r="KWK4297" s="404"/>
      <c r="KWL4297" s="404"/>
      <c r="KWM4297" s="404"/>
      <c r="KWN4297" s="404"/>
      <c r="KWO4297" s="404"/>
      <c r="KWP4297" s="404"/>
      <c r="KWQ4297" s="404"/>
      <c r="KWR4297" s="404"/>
      <c r="KWS4297" s="404"/>
      <c r="KWT4297" s="404"/>
      <c r="KWU4297" s="404"/>
      <c r="KWV4297" s="404"/>
      <c r="KWW4297" s="404"/>
      <c r="KWX4297" s="404"/>
      <c r="KWY4297" s="404"/>
      <c r="KWZ4297" s="404"/>
      <c r="KXA4297" s="404"/>
      <c r="KXB4297" s="404"/>
      <c r="KXC4297" s="404"/>
      <c r="KXD4297" s="404"/>
      <c r="KXE4297" s="404"/>
      <c r="KXF4297" s="404"/>
      <c r="KXG4297" s="404"/>
      <c r="KXH4297" s="404"/>
      <c r="KXI4297" s="404"/>
      <c r="KXJ4297" s="404"/>
      <c r="KXK4297" s="404"/>
      <c r="KXL4297" s="404"/>
      <c r="KXM4297" s="404"/>
      <c r="KXN4297" s="404"/>
      <c r="KXO4297" s="404"/>
      <c r="KXP4297" s="404"/>
      <c r="KXQ4297" s="404"/>
      <c r="KXR4297" s="404"/>
      <c r="KXS4297" s="404"/>
      <c r="KXT4297" s="404"/>
      <c r="KXU4297" s="404"/>
      <c r="KXV4297" s="404"/>
      <c r="KXW4297" s="404"/>
      <c r="KXX4297" s="404"/>
      <c r="KXY4297" s="404"/>
      <c r="KXZ4297" s="404"/>
      <c r="KYA4297" s="404"/>
      <c r="KYB4297" s="404"/>
      <c r="KYC4297" s="404"/>
      <c r="KYD4297" s="404"/>
      <c r="KYE4297" s="404"/>
      <c r="KYF4297" s="404"/>
      <c r="KYG4297" s="404"/>
      <c r="KYH4297" s="404"/>
      <c r="KYI4297" s="404"/>
      <c r="KYJ4297" s="404"/>
      <c r="KYK4297" s="404"/>
      <c r="KYL4297" s="404"/>
      <c r="KYM4297" s="404"/>
      <c r="KYN4297" s="404"/>
      <c r="KYO4297" s="404"/>
      <c r="KYP4297" s="404"/>
      <c r="KYQ4297" s="404"/>
      <c r="KYR4297" s="404"/>
      <c r="KYS4297" s="404"/>
      <c r="KYT4297" s="404"/>
      <c r="KYU4297" s="404"/>
      <c r="KYV4297" s="404"/>
      <c r="KYW4297" s="404"/>
      <c r="KYX4297" s="404"/>
      <c r="KYY4297" s="404"/>
      <c r="KYZ4297" s="404"/>
      <c r="KZA4297" s="404"/>
      <c r="KZB4297" s="404"/>
      <c r="KZC4297" s="404"/>
      <c r="KZD4297" s="404"/>
      <c r="KZE4297" s="404"/>
      <c r="KZF4297" s="404"/>
      <c r="KZG4297" s="404"/>
      <c r="KZH4297" s="404"/>
      <c r="KZI4297" s="404"/>
      <c r="KZJ4297" s="404"/>
      <c r="KZK4297" s="404"/>
      <c r="KZL4297" s="404"/>
      <c r="KZM4297" s="404"/>
      <c r="KZN4297" s="404"/>
      <c r="KZO4297" s="404"/>
      <c r="KZP4297" s="404"/>
      <c r="KZQ4297" s="404"/>
      <c r="KZR4297" s="404"/>
      <c r="KZS4297" s="404"/>
      <c r="KZT4297" s="404"/>
      <c r="KZU4297" s="404"/>
      <c r="KZV4297" s="404"/>
      <c r="KZW4297" s="404"/>
      <c r="KZX4297" s="404"/>
      <c r="KZY4297" s="404"/>
      <c r="KZZ4297" s="404"/>
      <c r="LAA4297" s="404"/>
      <c r="LAB4297" s="404"/>
      <c r="LAC4297" s="404"/>
      <c r="LAD4297" s="404"/>
      <c r="LAE4297" s="404"/>
      <c r="LAF4297" s="404"/>
      <c r="LAG4297" s="404"/>
      <c r="LAH4297" s="404"/>
      <c r="LAI4297" s="404"/>
      <c r="LAJ4297" s="404"/>
      <c r="LAK4297" s="404"/>
      <c r="LAL4297" s="404"/>
      <c r="LAM4297" s="404"/>
      <c r="LAN4297" s="404"/>
      <c r="LAO4297" s="404"/>
      <c r="LAP4297" s="404"/>
      <c r="LAQ4297" s="404"/>
      <c r="LAR4297" s="404"/>
      <c r="LAS4297" s="404"/>
      <c r="LAT4297" s="404"/>
      <c r="LAU4297" s="404"/>
      <c r="LAV4297" s="404"/>
      <c r="LAW4297" s="404"/>
      <c r="LAX4297" s="404"/>
      <c r="LAY4297" s="404"/>
      <c r="LAZ4297" s="404"/>
      <c r="LBA4297" s="404"/>
      <c r="LBB4297" s="404"/>
      <c r="LBC4297" s="404"/>
      <c r="LBD4297" s="404"/>
      <c r="LBE4297" s="404"/>
      <c r="LBF4297" s="404"/>
      <c r="LBG4297" s="404"/>
      <c r="LBH4297" s="404"/>
      <c r="LBI4297" s="404"/>
      <c r="LBJ4297" s="404"/>
      <c r="LBK4297" s="404"/>
      <c r="LBL4297" s="404"/>
      <c r="LBM4297" s="404"/>
      <c r="LBN4297" s="404"/>
      <c r="LBO4297" s="404"/>
      <c r="LBP4297" s="404"/>
      <c r="LBQ4297" s="404"/>
      <c r="LBR4297" s="404"/>
      <c r="LBS4297" s="404"/>
      <c r="LBT4297" s="404"/>
      <c r="LBU4297" s="404"/>
      <c r="LBV4297" s="404"/>
      <c r="LBW4297" s="404"/>
      <c r="LBX4297" s="404"/>
      <c r="LBY4297" s="404"/>
      <c r="LBZ4297" s="404"/>
      <c r="LCA4297" s="404"/>
      <c r="LCB4297" s="404"/>
      <c r="LCC4297" s="404"/>
      <c r="LCD4297" s="404"/>
      <c r="LCE4297" s="404"/>
      <c r="LCF4297" s="404"/>
      <c r="LCG4297" s="404"/>
      <c r="LCH4297" s="404"/>
      <c r="LCI4297" s="404"/>
      <c r="LCJ4297" s="404"/>
      <c r="LCK4297" s="404"/>
      <c r="LCL4297" s="404"/>
      <c r="LCM4297" s="404"/>
      <c r="LCN4297" s="404"/>
      <c r="LCO4297" s="404"/>
      <c r="LCP4297" s="404"/>
      <c r="LCQ4297" s="404"/>
      <c r="LCR4297" s="404"/>
      <c r="LCS4297" s="404"/>
      <c r="LCT4297" s="404"/>
      <c r="LCU4297" s="404"/>
      <c r="LCV4297" s="404"/>
      <c r="LCW4297" s="404"/>
      <c r="LCX4297" s="404"/>
      <c r="LCY4297" s="404"/>
      <c r="LCZ4297" s="404"/>
      <c r="LDA4297" s="404"/>
      <c r="LDB4297" s="404"/>
      <c r="LDC4297" s="404"/>
      <c r="LDD4297" s="404"/>
      <c r="LDE4297" s="404"/>
      <c r="LDF4297" s="404"/>
      <c r="LDG4297" s="404"/>
      <c r="LDH4297" s="404"/>
      <c r="LDI4297" s="404"/>
      <c r="LDJ4297" s="404"/>
      <c r="LDK4297" s="404"/>
      <c r="LDL4297" s="404"/>
      <c r="LDM4297" s="404"/>
      <c r="LDN4297" s="404"/>
      <c r="LDO4297" s="404"/>
      <c r="LDP4297" s="404"/>
      <c r="LDQ4297" s="404"/>
      <c r="LDR4297" s="404"/>
      <c r="LDS4297" s="404"/>
      <c r="LDT4297" s="404"/>
      <c r="LDU4297" s="404"/>
      <c r="LDV4297" s="404"/>
      <c r="LDW4297" s="404"/>
      <c r="LDX4297" s="404"/>
      <c r="LDY4297" s="404"/>
      <c r="LDZ4297" s="404"/>
      <c r="LEA4297" s="404"/>
      <c r="LEB4297" s="404"/>
      <c r="LEC4297" s="404"/>
      <c r="LED4297" s="404"/>
      <c r="LEE4297" s="404"/>
      <c r="LEF4297" s="404"/>
      <c r="LEG4297" s="404"/>
      <c r="LEH4297" s="404"/>
      <c r="LEI4297" s="404"/>
      <c r="LEJ4297" s="404"/>
      <c r="LEK4297" s="404"/>
      <c r="LEL4297" s="404"/>
      <c r="LEM4297" s="404"/>
      <c r="LEN4297" s="404"/>
      <c r="LEO4297" s="404"/>
      <c r="LEP4297" s="404"/>
      <c r="LEQ4297" s="404"/>
      <c r="LER4297" s="404"/>
      <c r="LES4297" s="404"/>
      <c r="LET4297" s="404"/>
      <c r="LEU4297" s="404"/>
      <c r="LEV4297" s="404"/>
      <c r="LEW4297" s="404"/>
      <c r="LEX4297" s="404"/>
      <c r="LEY4297" s="404"/>
      <c r="LEZ4297" s="404"/>
      <c r="LFA4297" s="404"/>
      <c r="LFB4297" s="404"/>
      <c r="LFC4297" s="404"/>
      <c r="LFD4297" s="404"/>
      <c r="LFE4297" s="404"/>
      <c r="LFF4297" s="404"/>
      <c r="LFG4297" s="404"/>
      <c r="LFH4297" s="404"/>
      <c r="LFI4297" s="404"/>
      <c r="LFJ4297" s="404"/>
      <c r="LFK4297" s="404"/>
      <c r="LFL4297" s="404"/>
      <c r="LFM4297" s="404"/>
      <c r="LFN4297" s="404"/>
      <c r="LFO4297" s="404"/>
      <c r="LFP4297" s="404"/>
      <c r="LFQ4297" s="404"/>
      <c r="LFR4297" s="404"/>
      <c r="LFS4297" s="404"/>
      <c r="LFT4297" s="404"/>
      <c r="LFU4297" s="404"/>
      <c r="LFV4297" s="404"/>
      <c r="LFW4297" s="404"/>
      <c r="LFX4297" s="404"/>
      <c r="LFY4297" s="404"/>
      <c r="LFZ4297" s="404"/>
      <c r="LGA4297" s="404"/>
      <c r="LGB4297" s="404"/>
      <c r="LGC4297" s="404"/>
      <c r="LGD4297" s="404"/>
      <c r="LGE4297" s="404"/>
      <c r="LGF4297" s="404"/>
      <c r="LGG4297" s="404"/>
      <c r="LGH4297" s="404"/>
      <c r="LGI4297" s="404"/>
      <c r="LGJ4297" s="404"/>
      <c r="LGK4297" s="404"/>
      <c r="LGL4297" s="404"/>
      <c r="LGM4297" s="404"/>
      <c r="LGN4297" s="404"/>
      <c r="LGO4297" s="404"/>
      <c r="LGP4297" s="404"/>
      <c r="LGQ4297" s="404"/>
      <c r="LGR4297" s="404"/>
      <c r="LGS4297" s="404"/>
      <c r="LGT4297" s="404"/>
      <c r="LGU4297" s="404"/>
      <c r="LGV4297" s="404"/>
      <c r="LGW4297" s="404"/>
      <c r="LGX4297" s="404"/>
      <c r="LGY4297" s="404"/>
      <c r="LGZ4297" s="404"/>
      <c r="LHA4297" s="404"/>
      <c r="LHB4297" s="404"/>
      <c r="LHC4297" s="404"/>
      <c r="LHD4297" s="404"/>
      <c r="LHE4297" s="404"/>
      <c r="LHF4297" s="404"/>
      <c r="LHG4297" s="404"/>
      <c r="LHH4297" s="404"/>
      <c r="LHI4297" s="404"/>
      <c r="LHJ4297" s="404"/>
      <c r="LHK4297" s="404"/>
      <c r="LHL4297" s="404"/>
      <c r="LHM4297" s="404"/>
      <c r="LHN4297" s="404"/>
      <c r="LHO4297" s="404"/>
      <c r="LHP4297" s="404"/>
      <c r="LHQ4297" s="404"/>
      <c r="LHR4297" s="404"/>
      <c r="LHS4297" s="404"/>
      <c r="LHT4297" s="404"/>
      <c r="LHU4297" s="404"/>
      <c r="LHV4297" s="404"/>
      <c r="LHW4297" s="404"/>
      <c r="LHX4297" s="404"/>
      <c r="LHY4297" s="404"/>
      <c r="LHZ4297" s="404"/>
      <c r="LIA4297" s="404"/>
      <c r="LIB4297" s="404"/>
      <c r="LIC4297" s="404"/>
      <c r="LID4297" s="404"/>
      <c r="LIE4297" s="404"/>
      <c r="LIF4297" s="404"/>
      <c r="LIG4297" s="404"/>
      <c r="LIH4297" s="404"/>
      <c r="LII4297" s="404"/>
      <c r="LIJ4297" s="404"/>
      <c r="LIK4297" s="404"/>
      <c r="LIL4297" s="404"/>
      <c r="LIM4297" s="404"/>
      <c r="LIN4297" s="404"/>
      <c r="LIO4297" s="404"/>
      <c r="LIP4297" s="404"/>
      <c r="LIQ4297" s="404"/>
      <c r="LIR4297" s="404"/>
      <c r="LIS4297" s="404"/>
      <c r="LIT4297" s="404"/>
      <c r="LIU4297" s="404"/>
      <c r="LIV4297" s="404"/>
      <c r="LIW4297" s="404"/>
      <c r="LIX4297" s="404"/>
      <c r="LIY4297" s="404"/>
      <c r="LIZ4297" s="404"/>
      <c r="LJA4297" s="404"/>
      <c r="LJB4297" s="404"/>
      <c r="LJC4297" s="404"/>
      <c r="LJD4297" s="404"/>
      <c r="LJE4297" s="404"/>
      <c r="LJF4297" s="404"/>
      <c r="LJG4297" s="404"/>
      <c r="LJH4297" s="404"/>
      <c r="LJI4297" s="404"/>
      <c r="LJJ4297" s="404"/>
      <c r="LJK4297" s="404"/>
      <c r="LJL4297" s="404"/>
      <c r="LJM4297" s="404"/>
      <c r="LJN4297" s="404"/>
      <c r="LJO4297" s="404"/>
      <c r="LJP4297" s="404"/>
      <c r="LJQ4297" s="404"/>
      <c r="LJR4297" s="404"/>
      <c r="LJS4297" s="404"/>
      <c r="LJT4297" s="404"/>
      <c r="LJU4297" s="404"/>
      <c r="LJV4297" s="404"/>
      <c r="LJW4297" s="404"/>
      <c r="LJX4297" s="404"/>
      <c r="LJY4297" s="404"/>
      <c r="LJZ4297" s="404"/>
      <c r="LKA4297" s="404"/>
      <c r="LKB4297" s="404"/>
      <c r="LKC4297" s="404"/>
      <c r="LKD4297" s="404"/>
      <c r="LKE4297" s="404"/>
      <c r="LKF4297" s="404"/>
      <c r="LKG4297" s="404"/>
      <c r="LKH4297" s="404"/>
      <c r="LKI4297" s="404"/>
      <c r="LKJ4297" s="404"/>
      <c r="LKK4297" s="404"/>
      <c r="LKL4297" s="404"/>
      <c r="LKM4297" s="404"/>
      <c r="LKN4297" s="404"/>
      <c r="LKO4297" s="404"/>
      <c r="LKP4297" s="404"/>
      <c r="LKQ4297" s="404"/>
      <c r="LKR4297" s="404"/>
      <c r="LKS4297" s="404"/>
      <c r="LKT4297" s="404"/>
      <c r="LKU4297" s="404"/>
      <c r="LKV4297" s="404"/>
      <c r="LKW4297" s="404"/>
      <c r="LKX4297" s="404"/>
      <c r="LKY4297" s="404"/>
      <c r="LKZ4297" s="404"/>
      <c r="LLA4297" s="404"/>
      <c r="LLB4297" s="404"/>
      <c r="LLC4297" s="404"/>
      <c r="LLD4297" s="404"/>
      <c r="LLE4297" s="404"/>
      <c r="LLF4297" s="404"/>
      <c r="LLG4297" s="404"/>
      <c r="LLH4297" s="404"/>
      <c r="LLI4297" s="404"/>
      <c r="LLJ4297" s="404"/>
      <c r="LLK4297" s="404"/>
      <c r="LLL4297" s="404"/>
      <c r="LLM4297" s="404"/>
      <c r="LLN4297" s="404"/>
      <c r="LLO4297" s="404"/>
      <c r="LLP4297" s="404"/>
      <c r="LLQ4297" s="404"/>
      <c r="LLR4297" s="404"/>
      <c r="LLS4297" s="404"/>
      <c r="LLT4297" s="404"/>
      <c r="LLU4297" s="404"/>
      <c r="LLV4297" s="404"/>
      <c r="LLW4297" s="404"/>
      <c r="LLX4297" s="404"/>
      <c r="LLY4297" s="404"/>
      <c r="LLZ4297" s="404"/>
      <c r="LMA4297" s="404"/>
      <c r="LMB4297" s="404"/>
      <c r="LMC4297" s="404"/>
      <c r="LMD4297" s="404"/>
      <c r="LME4297" s="404"/>
      <c r="LMF4297" s="404"/>
      <c r="LMG4297" s="404"/>
      <c r="LMH4297" s="404"/>
      <c r="LMI4297" s="404"/>
      <c r="LMJ4297" s="404"/>
      <c r="LMK4297" s="404"/>
      <c r="LML4297" s="404"/>
      <c r="LMM4297" s="404"/>
      <c r="LMN4297" s="404"/>
      <c r="LMO4297" s="404"/>
      <c r="LMP4297" s="404"/>
      <c r="LMQ4297" s="404"/>
      <c r="LMR4297" s="404"/>
      <c r="LMS4297" s="404"/>
      <c r="LMT4297" s="404"/>
      <c r="LMU4297" s="404"/>
      <c r="LMV4297" s="404"/>
      <c r="LMW4297" s="404"/>
      <c r="LMX4297" s="404"/>
      <c r="LMY4297" s="404"/>
      <c r="LMZ4297" s="404"/>
      <c r="LNA4297" s="404"/>
      <c r="LNB4297" s="404"/>
      <c r="LNC4297" s="404"/>
      <c r="LND4297" s="404"/>
      <c r="LNE4297" s="404"/>
      <c r="LNF4297" s="404"/>
      <c r="LNG4297" s="404"/>
      <c r="LNH4297" s="404"/>
      <c r="LNI4297" s="404"/>
      <c r="LNJ4297" s="404"/>
      <c r="LNK4297" s="404"/>
      <c r="LNL4297" s="404"/>
      <c r="LNM4297" s="404"/>
      <c r="LNN4297" s="404"/>
      <c r="LNO4297" s="404"/>
      <c r="LNP4297" s="404"/>
      <c r="LNQ4297" s="404"/>
      <c r="LNR4297" s="404"/>
      <c r="LNS4297" s="404"/>
      <c r="LNT4297" s="404"/>
      <c r="LNU4297" s="404"/>
      <c r="LNV4297" s="404"/>
      <c r="LNW4297" s="404"/>
      <c r="LNX4297" s="404"/>
      <c r="LNY4297" s="404"/>
      <c r="LNZ4297" s="404"/>
      <c r="LOA4297" s="404"/>
      <c r="LOB4297" s="404"/>
      <c r="LOC4297" s="404"/>
      <c r="LOD4297" s="404"/>
      <c r="LOE4297" s="404"/>
      <c r="LOF4297" s="404"/>
      <c r="LOG4297" s="404"/>
      <c r="LOH4297" s="404"/>
      <c r="LOI4297" s="404"/>
      <c r="LOJ4297" s="404"/>
      <c r="LOK4297" s="404"/>
      <c r="LOL4297" s="404"/>
      <c r="LOM4297" s="404"/>
      <c r="LON4297" s="404"/>
      <c r="LOO4297" s="404"/>
      <c r="LOP4297" s="404"/>
      <c r="LOQ4297" s="404"/>
      <c r="LOR4297" s="404"/>
      <c r="LOS4297" s="404"/>
      <c r="LOT4297" s="404"/>
      <c r="LOU4297" s="404"/>
      <c r="LOV4297" s="404"/>
      <c r="LOW4297" s="404"/>
      <c r="LOX4297" s="404"/>
      <c r="LOY4297" s="404"/>
      <c r="LOZ4297" s="404"/>
      <c r="LPA4297" s="404"/>
      <c r="LPB4297" s="404"/>
      <c r="LPC4297" s="404"/>
      <c r="LPD4297" s="404"/>
      <c r="LPE4297" s="404"/>
      <c r="LPF4297" s="404"/>
      <c r="LPG4297" s="404"/>
      <c r="LPH4297" s="404"/>
      <c r="LPI4297" s="404"/>
      <c r="LPJ4297" s="404"/>
      <c r="LPK4297" s="404"/>
      <c r="LPL4297" s="404"/>
      <c r="LPM4297" s="404"/>
      <c r="LPN4297" s="404"/>
      <c r="LPO4297" s="404"/>
      <c r="LPP4297" s="404"/>
      <c r="LPQ4297" s="404"/>
      <c r="LPR4297" s="404"/>
      <c r="LPS4297" s="404"/>
      <c r="LPT4297" s="404"/>
      <c r="LPU4297" s="404"/>
      <c r="LPV4297" s="404"/>
      <c r="LPW4297" s="404"/>
      <c r="LPX4297" s="404"/>
      <c r="LPY4297" s="404"/>
      <c r="LPZ4297" s="404"/>
      <c r="LQA4297" s="404"/>
      <c r="LQB4297" s="404"/>
      <c r="LQC4297" s="404"/>
      <c r="LQD4297" s="404"/>
      <c r="LQE4297" s="404"/>
      <c r="LQF4297" s="404"/>
      <c r="LQG4297" s="404"/>
      <c r="LQH4297" s="404"/>
      <c r="LQI4297" s="404"/>
      <c r="LQJ4297" s="404"/>
      <c r="LQK4297" s="404"/>
      <c r="LQL4297" s="404"/>
      <c r="LQM4297" s="404"/>
      <c r="LQN4297" s="404"/>
      <c r="LQO4297" s="404"/>
      <c r="LQP4297" s="404"/>
      <c r="LQQ4297" s="404"/>
      <c r="LQR4297" s="404"/>
      <c r="LQS4297" s="404"/>
      <c r="LQT4297" s="404"/>
      <c r="LQU4297" s="404"/>
      <c r="LQV4297" s="404"/>
      <c r="LQW4297" s="404"/>
      <c r="LQX4297" s="404"/>
      <c r="LQY4297" s="404"/>
      <c r="LQZ4297" s="404"/>
      <c r="LRA4297" s="404"/>
      <c r="LRB4297" s="404"/>
      <c r="LRC4297" s="404"/>
      <c r="LRD4297" s="404"/>
      <c r="LRE4297" s="404"/>
      <c r="LRF4297" s="404"/>
      <c r="LRG4297" s="404"/>
      <c r="LRH4297" s="404"/>
      <c r="LRI4297" s="404"/>
      <c r="LRJ4297" s="404"/>
      <c r="LRK4297" s="404"/>
      <c r="LRL4297" s="404"/>
      <c r="LRM4297" s="404"/>
      <c r="LRN4297" s="404"/>
      <c r="LRO4297" s="404"/>
      <c r="LRP4297" s="404"/>
      <c r="LRQ4297" s="404"/>
      <c r="LRR4297" s="404"/>
      <c r="LRS4297" s="404"/>
      <c r="LRT4297" s="404"/>
      <c r="LRU4297" s="404"/>
      <c r="LRV4297" s="404"/>
      <c r="LRW4297" s="404"/>
      <c r="LRX4297" s="404"/>
      <c r="LRY4297" s="404"/>
      <c r="LRZ4297" s="404"/>
      <c r="LSA4297" s="404"/>
      <c r="LSB4297" s="404"/>
      <c r="LSC4297" s="404"/>
      <c r="LSD4297" s="404"/>
      <c r="LSE4297" s="404"/>
      <c r="LSF4297" s="404"/>
      <c r="LSG4297" s="404"/>
      <c r="LSH4297" s="404"/>
      <c r="LSI4297" s="404"/>
      <c r="LSJ4297" s="404"/>
      <c r="LSK4297" s="404"/>
      <c r="LSL4297" s="404"/>
      <c r="LSM4297" s="404"/>
      <c r="LSN4297" s="404"/>
      <c r="LSO4297" s="404"/>
      <c r="LSP4297" s="404"/>
      <c r="LSQ4297" s="404"/>
      <c r="LSR4297" s="404"/>
      <c r="LSS4297" s="404"/>
      <c r="LST4297" s="404"/>
      <c r="LSU4297" s="404"/>
      <c r="LSV4297" s="404"/>
      <c r="LSW4297" s="404"/>
      <c r="LSX4297" s="404"/>
      <c r="LSY4297" s="404"/>
      <c r="LSZ4297" s="404"/>
      <c r="LTA4297" s="404"/>
      <c r="LTB4297" s="404"/>
      <c r="LTC4297" s="404"/>
      <c r="LTD4297" s="404"/>
      <c r="LTE4297" s="404"/>
      <c r="LTF4297" s="404"/>
      <c r="LTG4297" s="404"/>
      <c r="LTH4297" s="404"/>
      <c r="LTI4297" s="404"/>
      <c r="LTJ4297" s="404"/>
      <c r="LTK4297" s="404"/>
      <c r="LTL4297" s="404"/>
      <c r="LTM4297" s="404"/>
      <c r="LTN4297" s="404"/>
      <c r="LTO4297" s="404"/>
      <c r="LTP4297" s="404"/>
      <c r="LTQ4297" s="404"/>
      <c r="LTR4297" s="404"/>
      <c r="LTS4297" s="404"/>
      <c r="LTT4297" s="404"/>
      <c r="LTU4297" s="404"/>
      <c r="LTV4297" s="404"/>
      <c r="LTW4297" s="404"/>
      <c r="LTX4297" s="404"/>
      <c r="LTY4297" s="404"/>
      <c r="LTZ4297" s="404"/>
      <c r="LUA4297" s="404"/>
      <c r="LUB4297" s="404"/>
      <c r="LUC4297" s="404"/>
      <c r="LUD4297" s="404"/>
      <c r="LUE4297" s="404"/>
      <c r="LUF4297" s="404"/>
      <c r="LUG4297" s="404"/>
      <c r="LUH4297" s="404"/>
      <c r="LUI4297" s="404"/>
      <c r="LUJ4297" s="404"/>
      <c r="LUK4297" s="404"/>
      <c r="LUL4297" s="404"/>
      <c r="LUM4297" s="404"/>
      <c r="LUN4297" s="404"/>
      <c r="LUO4297" s="404"/>
      <c r="LUP4297" s="404"/>
      <c r="LUQ4297" s="404"/>
      <c r="LUR4297" s="404"/>
      <c r="LUS4297" s="404"/>
      <c r="LUT4297" s="404"/>
      <c r="LUU4297" s="404"/>
      <c r="LUV4297" s="404"/>
      <c r="LUW4297" s="404"/>
      <c r="LUX4297" s="404"/>
      <c r="LUY4297" s="404"/>
      <c r="LUZ4297" s="404"/>
      <c r="LVA4297" s="404"/>
      <c r="LVB4297" s="404"/>
      <c r="LVC4297" s="404"/>
      <c r="LVD4297" s="404"/>
      <c r="LVE4297" s="404"/>
      <c r="LVF4297" s="404"/>
      <c r="LVG4297" s="404"/>
      <c r="LVH4297" s="404"/>
      <c r="LVI4297" s="404"/>
      <c r="LVJ4297" s="404"/>
      <c r="LVK4297" s="404"/>
      <c r="LVL4297" s="404"/>
      <c r="LVM4297" s="404"/>
      <c r="LVN4297" s="404"/>
      <c r="LVO4297" s="404"/>
      <c r="LVP4297" s="404"/>
      <c r="LVQ4297" s="404"/>
      <c r="LVR4297" s="404"/>
      <c r="LVS4297" s="404"/>
      <c r="LVT4297" s="404"/>
      <c r="LVU4297" s="404"/>
      <c r="LVV4297" s="404"/>
      <c r="LVW4297" s="404"/>
      <c r="LVX4297" s="404"/>
      <c r="LVY4297" s="404"/>
      <c r="LVZ4297" s="404"/>
      <c r="LWA4297" s="404"/>
      <c r="LWB4297" s="404"/>
      <c r="LWC4297" s="404"/>
      <c r="LWD4297" s="404"/>
      <c r="LWE4297" s="404"/>
      <c r="LWF4297" s="404"/>
      <c r="LWG4297" s="404"/>
      <c r="LWH4297" s="404"/>
      <c r="LWI4297" s="404"/>
      <c r="LWJ4297" s="404"/>
      <c r="LWK4297" s="404"/>
      <c r="LWL4297" s="404"/>
      <c r="LWM4297" s="404"/>
      <c r="LWN4297" s="404"/>
      <c r="LWO4297" s="404"/>
      <c r="LWP4297" s="404"/>
      <c r="LWQ4297" s="404"/>
      <c r="LWR4297" s="404"/>
      <c r="LWS4297" s="404"/>
      <c r="LWT4297" s="404"/>
      <c r="LWU4297" s="404"/>
      <c r="LWV4297" s="404"/>
      <c r="LWW4297" s="404"/>
      <c r="LWX4297" s="404"/>
      <c r="LWY4297" s="404"/>
      <c r="LWZ4297" s="404"/>
      <c r="LXA4297" s="404"/>
      <c r="LXB4297" s="404"/>
      <c r="LXC4297" s="404"/>
      <c r="LXD4297" s="404"/>
      <c r="LXE4297" s="404"/>
      <c r="LXF4297" s="404"/>
      <c r="LXG4297" s="404"/>
      <c r="LXH4297" s="404"/>
      <c r="LXI4297" s="404"/>
      <c r="LXJ4297" s="404"/>
      <c r="LXK4297" s="404"/>
      <c r="LXL4297" s="404"/>
      <c r="LXM4297" s="404"/>
      <c r="LXN4297" s="404"/>
      <c r="LXO4297" s="404"/>
      <c r="LXP4297" s="404"/>
      <c r="LXQ4297" s="404"/>
      <c r="LXR4297" s="404"/>
      <c r="LXS4297" s="404"/>
      <c r="LXT4297" s="404"/>
      <c r="LXU4297" s="404"/>
      <c r="LXV4297" s="404"/>
      <c r="LXW4297" s="404"/>
      <c r="LXX4297" s="404"/>
      <c r="LXY4297" s="404"/>
      <c r="LXZ4297" s="404"/>
      <c r="LYA4297" s="404"/>
      <c r="LYB4297" s="404"/>
      <c r="LYC4297" s="404"/>
      <c r="LYD4297" s="404"/>
      <c r="LYE4297" s="404"/>
      <c r="LYF4297" s="404"/>
      <c r="LYG4297" s="404"/>
      <c r="LYH4297" s="404"/>
      <c r="LYI4297" s="404"/>
      <c r="LYJ4297" s="404"/>
      <c r="LYK4297" s="404"/>
      <c r="LYL4297" s="404"/>
      <c r="LYM4297" s="404"/>
      <c r="LYN4297" s="404"/>
      <c r="LYO4297" s="404"/>
      <c r="LYP4297" s="404"/>
      <c r="LYQ4297" s="404"/>
      <c r="LYR4297" s="404"/>
      <c r="LYS4297" s="404"/>
      <c r="LYT4297" s="404"/>
      <c r="LYU4297" s="404"/>
      <c r="LYV4297" s="404"/>
      <c r="LYW4297" s="404"/>
      <c r="LYX4297" s="404"/>
      <c r="LYY4297" s="404"/>
      <c r="LYZ4297" s="404"/>
      <c r="LZA4297" s="404"/>
      <c r="LZB4297" s="404"/>
      <c r="LZC4297" s="404"/>
      <c r="LZD4297" s="404"/>
      <c r="LZE4297" s="404"/>
      <c r="LZF4297" s="404"/>
      <c r="LZG4297" s="404"/>
      <c r="LZH4297" s="404"/>
      <c r="LZI4297" s="404"/>
      <c r="LZJ4297" s="404"/>
      <c r="LZK4297" s="404"/>
      <c r="LZL4297" s="404"/>
      <c r="LZM4297" s="404"/>
      <c r="LZN4297" s="404"/>
      <c r="LZO4297" s="404"/>
      <c r="LZP4297" s="404"/>
      <c r="LZQ4297" s="404"/>
      <c r="LZR4297" s="404"/>
      <c r="LZS4297" s="404"/>
      <c r="LZT4297" s="404"/>
      <c r="LZU4297" s="404"/>
      <c r="LZV4297" s="404"/>
      <c r="LZW4297" s="404"/>
      <c r="LZX4297" s="404"/>
      <c r="LZY4297" s="404"/>
      <c r="LZZ4297" s="404"/>
      <c r="MAA4297" s="404"/>
      <c r="MAB4297" s="404"/>
      <c r="MAC4297" s="404"/>
      <c r="MAD4297" s="404"/>
      <c r="MAE4297" s="404"/>
      <c r="MAF4297" s="404"/>
      <c r="MAG4297" s="404"/>
      <c r="MAH4297" s="404"/>
      <c r="MAI4297" s="404"/>
      <c r="MAJ4297" s="404"/>
      <c r="MAK4297" s="404"/>
      <c r="MAL4297" s="404"/>
      <c r="MAM4297" s="404"/>
      <c r="MAN4297" s="404"/>
      <c r="MAO4297" s="404"/>
      <c r="MAP4297" s="404"/>
      <c r="MAQ4297" s="404"/>
      <c r="MAR4297" s="404"/>
      <c r="MAS4297" s="404"/>
      <c r="MAT4297" s="404"/>
      <c r="MAU4297" s="404"/>
      <c r="MAV4297" s="404"/>
      <c r="MAW4297" s="404"/>
      <c r="MAX4297" s="404"/>
      <c r="MAY4297" s="404"/>
      <c r="MAZ4297" s="404"/>
      <c r="MBA4297" s="404"/>
      <c r="MBB4297" s="404"/>
      <c r="MBC4297" s="404"/>
      <c r="MBD4297" s="404"/>
      <c r="MBE4297" s="404"/>
      <c r="MBF4297" s="404"/>
      <c r="MBG4297" s="404"/>
      <c r="MBH4297" s="404"/>
      <c r="MBI4297" s="404"/>
      <c r="MBJ4297" s="404"/>
      <c r="MBK4297" s="404"/>
      <c r="MBL4297" s="404"/>
      <c r="MBM4297" s="404"/>
      <c r="MBN4297" s="404"/>
      <c r="MBO4297" s="404"/>
      <c r="MBP4297" s="404"/>
      <c r="MBQ4297" s="404"/>
      <c r="MBR4297" s="404"/>
      <c r="MBS4297" s="404"/>
      <c r="MBT4297" s="404"/>
      <c r="MBU4297" s="404"/>
      <c r="MBV4297" s="404"/>
      <c r="MBW4297" s="404"/>
      <c r="MBX4297" s="404"/>
      <c r="MBY4297" s="404"/>
      <c r="MBZ4297" s="404"/>
      <c r="MCA4297" s="404"/>
      <c r="MCB4297" s="404"/>
      <c r="MCC4297" s="404"/>
      <c r="MCD4297" s="404"/>
      <c r="MCE4297" s="404"/>
      <c r="MCF4297" s="404"/>
      <c r="MCG4297" s="404"/>
      <c r="MCH4297" s="404"/>
      <c r="MCI4297" s="404"/>
      <c r="MCJ4297" s="404"/>
      <c r="MCK4297" s="404"/>
      <c r="MCL4297" s="404"/>
      <c r="MCM4297" s="404"/>
      <c r="MCN4297" s="404"/>
      <c r="MCO4297" s="404"/>
      <c r="MCP4297" s="404"/>
      <c r="MCQ4297" s="404"/>
      <c r="MCR4297" s="404"/>
      <c r="MCS4297" s="404"/>
      <c r="MCT4297" s="404"/>
      <c r="MCU4297" s="404"/>
      <c r="MCV4297" s="404"/>
      <c r="MCW4297" s="404"/>
      <c r="MCX4297" s="404"/>
      <c r="MCY4297" s="404"/>
      <c r="MCZ4297" s="404"/>
      <c r="MDA4297" s="404"/>
      <c r="MDB4297" s="404"/>
      <c r="MDC4297" s="404"/>
      <c r="MDD4297" s="404"/>
      <c r="MDE4297" s="404"/>
      <c r="MDF4297" s="404"/>
      <c r="MDG4297" s="404"/>
      <c r="MDH4297" s="404"/>
      <c r="MDI4297" s="404"/>
      <c r="MDJ4297" s="404"/>
      <c r="MDK4297" s="404"/>
      <c r="MDL4297" s="404"/>
      <c r="MDM4297" s="404"/>
      <c r="MDN4297" s="404"/>
      <c r="MDO4297" s="404"/>
      <c r="MDP4297" s="404"/>
      <c r="MDQ4297" s="404"/>
      <c r="MDR4297" s="404"/>
      <c r="MDS4297" s="404"/>
      <c r="MDT4297" s="404"/>
      <c r="MDU4297" s="404"/>
      <c r="MDV4297" s="404"/>
      <c r="MDW4297" s="404"/>
      <c r="MDX4297" s="404"/>
      <c r="MDY4297" s="404"/>
      <c r="MDZ4297" s="404"/>
      <c r="MEA4297" s="404"/>
      <c r="MEB4297" s="404"/>
      <c r="MEC4297" s="404"/>
      <c r="MED4297" s="404"/>
      <c r="MEE4297" s="404"/>
      <c r="MEF4297" s="404"/>
      <c r="MEG4297" s="404"/>
      <c r="MEH4297" s="404"/>
      <c r="MEI4297" s="404"/>
      <c r="MEJ4297" s="404"/>
      <c r="MEK4297" s="404"/>
      <c r="MEL4297" s="404"/>
      <c r="MEM4297" s="404"/>
      <c r="MEN4297" s="404"/>
      <c r="MEO4297" s="404"/>
      <c r="MEP4297" s="404"/>
      <c r="MEQ4297" s="404"/>
      <c r="MER4297" s="404"/>
      <c r="MES4297" s="404"/>
      <c r="MET4297" s="404"/>
      <c r="MEU4297" s="404"/>
      <c r="MEV4297" s="404"/>
      <c r="MEW4297" s="404"/>
      <c r="MEX4297" s="404"/>
      <c r="MEY4297" s="404"/>
      <c r="MEZ4297" s="404"/>
      <c r="MFA4297" s="404"/>
      <c r="MFB4297" s="404"/>
      <c r="MFC4297" s="404"/>
      <c r="MFD4297" s="404"/>
      <c r="MFE4297" s="404"/>
      <c r="MFF4297" s="404"/>
      <c r="MFG4297" s="404"/>
      <c r="MFH4297" s="404"/>
      <c r="MFI4297" s="404"/>
      <c r="MFJ4297" s="404"/>
      <c r="MFK4297" s="404"/>
      <c r="MFL4297" s="404"/>
      <c r="MFM4297" s="404"/>
      <c r="MFN4297" s="404"/>
      <c r="MFO4297" s="404"/>
      <c r="MFP4297" s="404"/>
      <c r="MFQ4297" s="404"/>
      <c r="MFR4297" s="404"/>
      <c r="MFS4297" s="404"/>
      <c r="MFT4297" s="404"/>
      <c r="MFU4297" s="404"/>
      <c r="MFV4297" s="404"/>
      <c r="MFW4297" s="404"/>
      <c r="MFX4297" s="404"/>
      <c r="MFY4297" s="404"/>
      <c r="MFZ4297" s="404"/>
      <c r="MGA4297" s="404"/>
      <c r="MGB4297" s="404"/>
      <c r="MGC4297" s="404"/>
      <c r="MGD4297" s="404"/>
      <c r="MGE4297" s="404"/>
      <c r="MGF4297" s="404"/>
      <c r="MGG4297" s="404"/>
      <c r="MGH4297" s="404"/>
      <c r="MGI4297" s="404"/>
      <c r="MGJ4297" s="404"/>
      <c r="MGK4297" s="404"/>
      <c r="MGL4297" s="404"/>
      <c r="MGM4297" s="404"/>
      <c r="MGN4297" s="404"/>
      <c r="MGO4297" s="404"/>
      <c r="MGP4297" s="404"/>
      <c r="MGQ4297" s="404"/>
      <c r="MGR4297" s="404"/>
      <c r="MGS4297" s="404"/>
      <c r="MGT4297" s="404"/>
      <c r="MGU4297" s="404"/>
      <c r="MGV4297" s="404"/>
      <c r="MGW4297" s="404"/>
      <c r="MGX4297" s="404"/>
      <c r="MGY4297" s="404"/>
      <c r="MGZ4297" s="404"/>
      <c r="MHA4297" s="404"/>
      <c r="MHB4297" s="404"/>
      <c r="MHC4297" s="404"/>
      <c r="MHD4297" s="404"/>
      <c r="MHE4297" s="404"/>
      <c r="MHF4297" s="404"/>
      <c r="MHG4297" s="404"/>
      <c r="MHH4297" s="404"/>
      <c r="MHI4297" s="404"/>
      <c r="MHJ4297" s="404"/>
      <c r="MHK4297" s="404"/>
      <c r="MHL4297" s="404"/>
      <c r="MHM4297" s="404"/>
      <c r="MHN4297" s="404"/>
      <c r="MHO4297" s="404"/>
      <c r="MHP4297" s="404"/>
      <c r="MHQ4297" s="404"/>
      <c r="MHR4297" s="404"/>
      <c r="MHS4297" s="404"/>
      <c r="MHT4297" s="404"/>
      <c r="MHU4297" s="404"/>
      <c r="MHV4297" s="404"/>
      <c r="MHW4297" s="404"/>
      <c r="MHX4297" s="404"/>
      <c r="MHY4297" s="404"/>
      <c r="MHZ4297" s="404"/>
      <c r="MIA4297" s="404"/>
      <c r="MIB4297" s="404"/>
      <c r="MIC4297" s="404"/>
      <c r="MID4297" s="404"/>
      <c r="MIE4297" s="404"/>
      <c r="MIF4297" s="404"/>
      <c r="MIG4297" s="404"/>
      <c r="MIH4297" s="404"/>
      <c r="MII4297" s="404"/>
      <c r="MIJ4297" s="404"/>
      <c r="MIK4297" s="404"/>
      <c r="MIL4297" s="404"/>
      <c r="MIM4297" s="404"/>
      <c r="MIN4297" s="404"/>
      <c r="MIO4297" s="404"/>
      <c r="MIP4297" s="404"/>
      <c r="MIQ4297" s="404"/>
      <c r="MIR4297" s="404"/>
      <c r="MIS4297" s="404"/>
      <c r="MIT4297" s="404"/>
      <c r="MIU4297" s="404"/>
      <c r="MIV4297" s="404"/>
      <c r="MIW4297" s="404"/>
      <c r="MIX4297" s="404"/>
      <c r="MIY4297" s="404"/>
      <c r="MIZ4297" s="404"/>
      <c r="MJA4297" s="404"/>
      <c r="MJB4297" s="404"/>
      <c r="MJC4297" s="404"/>
      <c r="MJD4297" s="404"/>
      <c r="MJE4297" s="404"/>
      <c r="MJF4297" s="404"/>
      <c r="MJG4297" s="404"/>
      <c r="MJH4297" s="404"/>
      <c r="MJI4297" s="404"/>
      <c r="MJJ4297" s="404"/>
      <c r="MJK4297" s="404"/>
      <c r="MJL4297" s="404"/>
      <c r="MJM4297" s="404"/>
      <c r="MJN4297" s="404"/>
      <c r="MJO4297" s="404"/>
      <c r="MJP4297" s="404"/>
      <c r="MJQ4297" s="404"/>
      <c r="MJR4297" s="404"/>
      <c r="MJS4297" s="404"/>
      <c r="MJT4297" s="404"/>
      <c r="MJU4297" s="404"/>
      <c r="MJV4297" s="404"/>
      <c r="MJW4297" s="404"/>
      <c r="MJX4297" s="404"/>
      <c r="MJY4297" s="404"/>
      <c r="MJZ4297" s="404"/>
      <c r="MKA4297" s="404"/>
      <c r="MKB4297" s="404"/>
      <c r="MKC4297" s="404"/>
      <c r="MKD4297" s="404"/>
      <c r="MKE4297" s="404"/>
      <c r="MKF4297" s="404"/>
      <c r="MKG4297" s="404"/>
      <c r="MKH4297" s="404"/>
      <c r="MKI4297" s="404"/>
      <c r="MKJ4297" s="404"/>
      <c r="MKK4297" s="404"/>
      <c r="MKL4297" s="404"/>
      <c r="MKM4297" s="404"/>
      <c r="MKN4297" s="404"/>
      <c r="MKO4297" s="404"/>
      <c r="MKP4297" s="404"/>
      <c r="MKQ4297" s="404"/>
      <c r="MKR4297" s="404"/>
      <c r="MKS4297" s="404"/>
      <c r="MKT4297" s="404"/>
      <c r="MKU4297" s="404"/>
      <c r="MKV4297" s="404"/>
      <c r="MKW4297" s="404"/>
      <c r="MKX4297" s="404"/>
      <c r="MKY4297" s="404"/>
      <c r="MKZ4297" s="404"/>
      <c r="MLA4297" s="404"/>
      <c r="MLB4297" s="404"/>
      <c r="MLC4297" s="404"/>
      <c r="MLD4297" s="404"/>
      <c r="MLE4297" s="404"/>
      <c r="MLF4297" s="404"/>
      <c r="MLG4297" s="404"/>
      <c r="MLH4297" s="404"/>
      <c r="MLI4297" s="404"/>
      <c r="MLJ4297" s="404"/>
      <c r="MLK4297" s="404"/>
      <c r="MLL4297" s="404"/>
      <c r="MLM4297" s="404"/>
      <c r="MLN4297" s="404"/>
      <c r="MLO4297" s="404"/>
      <c r="MLP4297" s="404"/>
      <c r="MLQ4297" s="404"/>
      <c r="MLR4297" s="404"/>
      <c r="MLS4297" s="404"/>
      <c r="MLT4297" s="404"/>
      <c r="MLU4297" s="404"/>
      <c r="MLV4297" s="404"/>
      <c r="MLW4297" s="404"/>
      <c r="MLX4297" s="404"/>
      <c r="MLY4297" s="404"/>
      <c r="MLZ4297" s="404"/>
      <c r="MMA4297" s="404"/>
      <c r="MMB4297" s="404"/>
      <c r="MMC4297" s="404"/>
      <c r="MMD4297" s="404"/>
      <c r="MME4297" s="404"/>
      <c r="MMF4297" s="404"/>
      <c r="MMG4297" s="404"/>
      <c r="MMH4297" s="404"/>
      <c r="MMI4297" s="404"/>
      <c r="MMJ4297" s="404"/>
      <c r="MMK4297" s="404"/>
      <c r="MML4297" s="404"/>
      <c r="MMM4297" s="404"/>
      <c r="MMN4297" s="404"/>
      <c r="MMO4297" s="404"/>
      <c r="MMP4297" s="404"/>
      <c r="MMQ4297" s="404"/>
      <c r="MMR4297" s="404"/>
      <c r="MMS4297" s="404"/>
      <c r="MMT4297" s="404"/>
      <c r="MMU4297" s="404"/>
      <c r="MMV4297" s="404"/>
      <c r="MMW4297" s="404"/>
      <c r="MMX4297" s="404"/>
      <c r="MMY4297" s="404"/>
      <c r="MMZ4297" s="404"/>
      <c r="MNA4297" s="404"/>
      <c r="MNB4297" s="404"/>
      <c r="MNC4297" s="404"/>
      <c r="MND4297" s="404"/>
      <c r="MNE4297" s="404"/>
      <c r="MNF4297" s="404"/>
      <c r="MNG4297" s="404"/>
      <c r="MNH4297" s="404"/>
      <c r="MNI4297" s="404"/>
      <c r="MNJ4297" s="404"/>
      <c r="MNK4297" s="404"/>
      <c r="MNL4297" s="404"/>
      <c r="MNM4297" s="404"/>
      <c r="MNN4297" s="404"/>
      <c r="MNO4297" s="404"/>
      <c r="MNP4297" s="404"/>
      <c r="MNQ4297" s="404"/>
      <c r="MNR4297" s="404"/>
      <c r="MNS4297" s="404"/>
      <c r="MNT4297" s="404"/>
      <c r="MNU4297" s="404"/>
      <c r="MNV4297" s="404"/>
      <c r="MNW4297" s="404"/>
      <c r="MNX4297" s="404"/>
      <c r="MNY4297" s="404"/>
      <c r="MNZ4297" s="404"/>
      <c r="MOA4297" s="404"/>
      <c r="MOB4297" s="404"/>
      <c r="MOC4297" s="404"/>
      <c r="MOD4297" s="404"/>
      <c r="MOE4297" s="404"/>
      <c r="MOF4297" s="404"/>
      <c r="MOG4297" s="404"/>
      <c r="MOH4297" s="404"/>
      <c r="MOI4297" s="404"/>
      <c r="MOJ4297" s="404"/>
      <c r="MOK4297" s="404"/>
      <c r="MOL4297" s="404"/>
      <c r="MOM4297" s="404"/>
      <c r="MON4297" s="404"/>
      <c r="MOO4297" s="404"/>
      <c r="MOP4297" s="404"/>
      <c r="MOQ4297" s="404"/>
      <c r="MOR4297" s="404"/>
      <c r="MOS4297" s="404"/>
      <c r="MOT4297" s="404"/>
      <c r="MOU4297" s="404"/>
      <c r="MOV4297" s="404"/>
      <c r="MOW4297" s="404"/>
      <c r="MOX4297" s="404"/>
      <c r="MOY4297" s="404"/>
      <c r="MOZ4297" s="404"/>
      <c r="MPA4297" s="404"/>
      <c r="MPB4297" s="404"/>
      <c r="MPC4297" s="404"/>
      <c r="MPD4297" s="404"/>
      <c r="MPE4297" s="404"/>
      <c r="MPF4297" s="404"/>
      <c r="MPG4297" s="404"/>
      <c r="MPH4297" s="404"/>
      <c r="MPI4297" s="404"/>
      <c r="MPJ4297" s="404"/>
      <c r="MPK4297" s="404"/>
      <c r="MPL4297" s="404"/>
      <c r="MPM4297" s="404"/>
      <c r="MPN4297" s="404"/>
      <c r="MPO4297" s="404"/>
      <c r="MPP4297" s="404"/>
      <c r="MPQ4297" s="404"/>
      <c r="MPR4297" s="404"/>
      <c r="MPS4297" s="404"/>
      <c r="MPT4297" s="404"/>
      <c r="MPU4297" s="404"/>
      <c r="MPV4297" s="404"/>
      <c r="MPW4297" s="404"/>
      <c r="MPX4297" s="404"/>
      <c r="MPY4297" s="404"/>
      <c r="MPZ4297" s="404"/>
      <c r="MQA4297" s="404"/>
      <c r="MQB4297" s="404"/>
      <c r="MQC4297" s="404"/>
      <c r="MQD4297" s="404"/>
      <c r="MQE4297" s="404"/>
      <c r="MQF4297" s="404"/>
      <c r="MQG4297" s="404"/>
      <c r="MQH4297" s="404"/>
      <c r="MQI4297" s="404"/>
      <c r="MQJ4297" s="404"/>
      <c r="MQK4297" s="404"/>
      <c r="MQL4297" s="404"/>
      <c r="MQM4297" s="404"/>
      <c r="MQN4297" s="404"/>
      <c r="MQO4297" s="404"/>
      <c r="MQP4297" s="404"/>
      <c r="MQQ4297" s="404"/>
      <c r="MQR4297" s="404"/>
      <c r="MQS4297" s="404"/>
      <c r="MQT4297" s="404"/>
      <c r="MQU4297" s="404"/>
      <c r="MQV4297" s="404"/>
      <c r="MQW4297" s="404"/>
      <c r="MQX4297" s="404"/>
      <c r="MQY4297" s="404"/>
      <c r="MQZ4297" s="404"/>
      <c r="MRA4297" s="404"/>
      <c r="MRB4297" s="404"/>
      <c r="MRC4297" s="404"/>
      <c r="MRD4297" s="404"/>
      <c r="MRE4297" s="404"/>
      <c r="MRF4297" s="404"/>
      <c r="MRG4297" s="404"/>
      <c r="MRH4297" s="404"/>
      <c r="MRI4297" s="404"/>
      <c r="MRJ4297" s="404"/>
      <c r="MRK4297" s="404"/>
      <c r="MRL4297" s="404"/>
      <c r="MRM4297" s="404"/>
      <c r="MRN4297" s="404"/>
      <c r="MRO4297" s="404"/>
      <c r="MRP4297" s="404"/>
      <c r="MRQ4297" s="404"/>
      <c r="MRR4297" s="404"/>
      <c r="MRS4297" s="404"/>
      <c r="MRT4297" s="404"/>
      <c r="MRU4297" s="404"/>
      <c r="MRV4297" s="404"/>
      <c r="MRW4297" s="404"/>
      <c r="MRX4297" s="404"/>
      <c r="MRY4297" s="404"/>
      <c r="MRZ4297" s="404"/>
      <c r="MSA4297" s="404"/>
      <c r="MSB4297" s="404"/>
      <c r="MSC4297" s="404"/>
      <c r="MSD4297" s="404"/>
      <c r="MSE4297" s="404"/>
      <c r="MSF4297" s="404"/>
      <c r="MSG4297" s="404"/>
      <c r="MSH4297" s="404"/>
      <c r="MSI4297" s="404"/>
      <c r="MSJ4297" s="404"/>
      <c r="MSK4297" s="404"/>
      <c r="MSL4297" s="404"/>
      <c r="MSM4297" s="404"/>
      <c r="MSN4297" s="404"/>
      <c r="MSO4297" s="404"/>
      <c r="MSP4297" s="404"/>
      <c r="MSQ4297" s="404"/>
      <c r="MSR4297" s="404"/>
      <c r="MSS4297" s="404"/>
      <c r="MST4297" s="404"/>
      <c r="MSU4297" s="404"/>
      <c r="MSV4297" s="404"/>
      <c r="MSW4297" s="404"/>
      <c r="MSX4297" s="404"/>
      <c r="MSY4297" s="404"/>
      <c r="MSZ4297" s="404"/>
      <c r="MTA4297" s="404"/>
      <c r="MTB4297" s="404"/>
      <c r="MTC4297" s="404"/>
      <c r="MTD4297" s="404"/>
      <c r="MTE4297" s="404"/>
      <c r="MTF4297" s="404"/>
      <c r="MTG4297" s="404"/>
      <c r="MTH4297" s="404"/>
      <c r="MTI4297" s="404"/>
      <c r="MTJ4297" s="404"/>
      <c r="MTK4297" s="404"/>
      <c r="MTL4297" s="404"/>
      <c r="MTM4297" s="404"/>
      <c r="MTN4297" s="404"/>
      <c r="MTO4297" s="404"/>
      <c r="MTP4297" s="404"/>
      <c r="MTQ4297" s="404"/>
      <c r="MTR4297" s="404"/>
      <c r="MTS4297" s="404"/>
      <c r="MTT4297" s="404"/>
      <c r="MTU4297" s="404"/>
      <c r="MTV4297" s="404"/>
      <c r="MTW4297" s="404"/>
      <c r="MTX4297" s="404"/>
      <c r="MTY4297" s="404"/>
      <c r="MTZ4297" s="404"/>
      <c r="MUA4297" s="404"/>
      <c r="MUB4297" s="404"/>
      <c r="MUC4297" s="404"/>
      <c r="MUD4297" s="404"/>
      <c r="MUE4297" s="404"/>
      <c r="MUF4297" s="404"/>
      <c r="MUG4297" s="404"/>
      <c r="MUH4297" s="404"/>
      <c r="MUI4297" s="404"/>
      <c r="MUJ4297" s="404"/>
      <c r="MUK4297" s="404"/>
      <c r="MUL4297" s="404"/>
      <c r="MUM4297" s="404"/>
      <c r="MUN4297" s="404"/>
      <c r="MUO4297" s="404"/>
      <c r="MUP4297" s="404"/>
      <c r="MUQ4297" s="404"/>
      <c r="MUR4297" s="404"/>
      <c r="MUS4297" s="404"/>
      <c r="MUT4297" s="404"/>
      <c r="MUU4297" s="404"/>
      <c r="MUV4297" s="404"/>
      <c r="MUW4297" s="404"/>
      <c r="MUX4297" s="404"/>
      <c r="MUY4297" s="404"/>
      <c r="MUZ4297" s="404"/>
      <c r="MVA4297" s="404"/>
      <c r="MVB4297" s="404"/>
      <c r="MVC4297" s="404"/>
      <c r="MVD4297" s="404"/>
      <c r="MVE4297" s="404"/>
      <c r="MVF4297" s="404"/>
      <c r="MVG4297" s="404"/>
      <c r="MVH4297" s="404"/>
      <c r="MVI4297" s="404"/>
      <c r="MVJ4297" s="404"/>
      <c r="MVK4297" s="404"/>
      <c r="MVL4297" s="404"/>
      <c r="MVM4297" s="404"/>
      <c r="MVN4297" s="404"/>
      <c r="MVO4297" s="404"/>
      <c r="MVP4297" s="404"/>
      <c r="MVQ4297" s="404"/>
      <c r="MVR4297" s="404"/>
      <c r="MVS4297" s="404"/>
      <c r="MVT4297" s="404"/>
      <c r="MVU4297" s="404"/>
      <c r="MVV4297" s="404"/>
      <c r="MVW4297" s="404"/>
      <c r="MVX4297" s="404"/>
      <c r="MVY4297" s="404"/>
      <c r="MVZ4297" s="404"/>
      <c r="MWA4297" s="404"/>
      <c r="MWB4297" s="404"/>
      <c r="MWC4297" s="404"/>
      <c r="MWD4297" s="404"/>
      <c r="MWE4297" s="404"/>
      <c r="MWF4297" s="404"/>
      <c r="MWG4297" s="404"/>
      <c r="MWH4297" s="404"/>
      <c r="MWI4297" s="404"/>
      <c r="MWJ4297" s="404"/>
      <c r="MWK4297" s="404"/>
      <c r="MWL4297" s="404"/>
      <c r="MWM4297" s="404"/>
      <c r="MWN4297" s="404"/>
      <c r="MWO4297" s="404"/>
      <c r="MWP4297" s="404"/>
      <c r="MWQ4297" s="404"/>
      <c r="MWR4297" s="404"/>
      <c r="MWS4297" s="404"/>
      <c r="MWT4297" s="404"/>
      <c r="MWU4297" s="404"/>
      <c r="MWV4297" s="404"/>
      <c r="MWW4297" s="404"/>
      <c r="MWX4297" s="404"/>
      <c r="MWY4297" s="404"/>
      <c r="MWZ4297" s="404"/>
      <c r="MXA4297" s="404"/>
      <c r="MXB4297" s="404"/>
      <c r="MXC4297" s="404"/>
      <c r="MXD4297" s="404"/>
      <c r="MXE4297" s="404"/>
      <c r="MXF4297" s="404"/>
      <c r="MXG4297" s="404"/>
      <c r="MXH4297" s="404"/>
      <c r="MXI4297" s="404"/>
      <c r="MXJ4297" s="404"/>
      <c r="MXK4297" s="404"/>
      <c r="MXL4297" s="404"/>
      <c r="MXM4297" s="404"/>
      <c r="MXN4297" s="404"/>
      <c r="MXO4297" s="404"/>
      <c r="MXP4297" s="404"/>
      <c r="MXQ4297" s="404"/>
      <c r="MXR4297" s="404"/>
      <c r="MXS4297" s="404"/>
      <c r="MXT4297" s="404"/>
      <c r="MXU4297" s="404"/>
      <c r="MXV4297" s="404"/>
      <c r="MXW4297" s="404"/>
      <c r="MXX4297" s="404"/>
      <c r="MXY4297" s="404"/>
      <c r="MXZ4297" s="404"/>
      <c r="MYA4297" s="404"/>
      <c r="MYB4297" s="404"/>
      <c r="MYC4297" s="404"/>
      <c r="MYD4297" s="404"/>
      <c r="MYE4297" s="404"/>
      <c r="MYF4297" s="404"/>
      <c r="MYG4297" s="404"/>
      <c r="MYH4297" s="404"/>
      <c r="MYI4297" s="404"/>
      <c r="MYJ4297" s="404"/>
      <c r="MYK4297" s="404"/>
      <c r="MYL4297" s="404"/>
      <c r="MYM4297" s="404"/>
      <c r="MYN4297" s="404"/>
      <c r="MYO4297" s="404"/>
      <c r="MYP4297" s="404"/>
      <c r="MYQ4297" s="404"/>
      <c r="MYR4297" s="404"/>
      <c r="MYS4297" s="404"/>
      <c r="MYT4297" s="404"/>
      <c r="MYU4297" s="404"/>
      <c r="MYV4297" s="404"/>
      <c r="MYW4297" s="404"/>
      <c r="MYX4297" s="404"/>
      <c r="MYY4297" s="404"/>
      <c r="MYZ4297" s="404"/>
      <c r="MZA4297" s="404"/>
      <c r="MZB4297" s="404"/>
      <c r="MZC4297" s="404"/>
      <c r="MZD4297" s="404"/>
      <c r="MZE4297" s="404"/>
      <c r="MZF4297" s="404"/>
      <c r="MZG4297" s="404"/>
      <c r="MZH4297" s="404"/>
      <c r="MZI4297" s="404"/>
      <c r="MZJ4297" s="404"/>
      <c r="MZK4297" s="404"/>
      <c r="MZL4297" s="404"/>
      <c r="MZM4297" s="404"/>
      <c r="MZN4297" s="404"/>
      <c r="MZO4297" s="404"/>
      <c r="MZP4297" s="404"/>
      <c r="MZQ4297" s="404"/>
      <c r="MZR4297" s="404"/>
      <c r="MZS4297" s="404"/>
      <c r="MZT4297" s="404"/>
      <c r="MZU4297" s="404"/>
      <c r="MZV4297" s="404"/>
      <c r="MZW4297" s="404"/>
      <c r="MZX4297" s="404"/>
      <c r="MZY4297" s="404"/>
      <c r="MZZ4297" s="404"/>
      <c r="NAA4297" s="404"/>
      <c r="NAB4297" s="404"/>
      <c r="NAC4297" s="404"/>
      <c r="NAD4297" s="404"/>
      <c r="NAE4297" s="404"/>
      <c r="NAF4297" s="404"/>
      <c r="NAG4297" s="404"/>
      <c r="NAH4297" s="404"/>
      <c r="NAI4297" s="404"/>
      <c r="NAJ4297" s="404"/>
      <c r="NAK4297" s="404"/>
      <c r="NAL4297" s="404"/>
      <c r="NAM4297" s="404"/>
      <c r="NAN4297" s="404"/>
      <c r="NAO4297" s="404"/>
      <c r="NAP4297" s="404"/>
      <c r="NAQ4297" s="404"/>
      <c r="NAR4297" s="404"/>
      <c r="NAS4297" s="404"/>
      <c r="NAT4297" s="404"/>
      <c r="NAU4297" s="404"/>
      <c r="NAV4297" s="404"/>
      <c r="NAW4297" s="404"/>
      <c r="NAX4297" s="404"/>
      <c r="NAY4297" s="404"/>
      <c r="NAZ4297" s="404"/>
      <c r="NBA4297" s="404"/>
      <c r="NBB4297" s="404"/>
      <c r="NBC4297" s="404"/>
      <c r="NBD4297" s="404"/>
      <c r="NBE4297" s="404"/>
      <c r="NBF4297" s="404"/>
      <c r="NBG4297" s="404"/>
      <c r="NBH4297" s="404"/>
      <c r="NBI4297" s="404"/>
      <c r="NBJ4297" s="404"/>
      <c r="NBK4297" s="404"/>
      <c r="NBL4297" s="404"/>
      <c r="NBM4297" s="404"/>
      <c r="NBN4297" s="404"/>
      <c r="NBO4297" s="404"/>
      <c r="NBP4297" s="404"/>
      <c r="NBQ4297" s="404"/>
      <c r="NBR4297" s="404"/>
      <c r="NBS4297" s="404"/>
      <c r="NBT4297" s="404"/>
      <c r="NBU4297" s="404"/>
      <c r="NBV4297" s="404"/>
      <c r="NBW4297" s="404"/>
      <c r="NBX4297" s="404"/>
      <c r="NBY4297" s="404"/>
      <c r="NBZ4297" s="404"/>
      <c r="NCA4297" s="404"/>
      <c r="NCB4297" s="404"/>
      <c r="NCC4297" s="404"/>
      <c r="NCD4297" s="404"/>
      <c r="NCE4297" s="404"/>
      <c r="NCF4297" s="404"/>
      <c r="NCG4297" s="404"/>
      <c r="NCH4297" s="404"/>
      <c r="NCI4297" s="404"/>
      <c r="NCJ4297" s="404"/>
      <c r="NCK4297" s="404"/>
      <c r="NCL4297" s="404"/>
      <c r="NCM4297" s="404"/>
      <c r="NCN4297" s="404"/>
      <c r="NCO4297" s="404"/>
      <c r="NCP4297" s="404"/>
      <c r="NCQ4297" s="404"/>
      <c r="NCR4297" s="404"/>
      <c r="NCS4297" s="404"/>
      <c r="NCT4297" s="404"/>
      <c r="NCU4297" s="404"/>
      <c r="NCV4297" s="404"/>
      <c r="NCW4297" s="404"/>
      <c r="NCX4297" s="404"/>
      <c r="NCY4297" s="404"/>
      <c r="NCZ4297" s="404"/>
      <c r="NDA4297" s="404"/>
      <c r="NDB4297" s="404"/>
      <c r="NDC4297" s="404"/>
      <c r="NDD4297" s="404"/>
      <c r="NDE4297" s="404"/>
      <c r="NDF4297" s="404"/>
      <c r="NDG4297" s="404"/>
      <c r="NDH4297" s="404"/>
      <c r="NDI4297" s="404"/>
      <c r="NDJ4297" s="404"/>
      <c r="NDK4297" s="404"/>
      <c r="NDL4297" s="404"/>
      <c r="NDM4297" s="404"/>
      <c r="NDN4297" s="404"/>
      <c r="NDO4297" s="404"/>
      <c r="NDP4297" s="404"/>
      <c r="NDQ4297" s="404"/>
      <c r="NDR4297" s="404"/>
      <c r="NDS4297" s="404"/>
      <c r="NDT4297" s="404"/>
      <c r="NDU4297" s="404"/>
      <c r="NDV4297" s="404"/>
      <c r="NDW4297" s="404"/>
      <c r="NDX4297" s="404"/>
      <c r="NDY4297" s="404"/>
      <c r="NDZ4297" s="404"/>
      <c r="NEA4297" s="404"/>
      <c r="NEB4297" s="404"/>
      <c r="NEC4297" s="404"/>
      <c r="NED4297" s="404"/>
      <c r="NEE4297" s="404"/>
      <c r="NEF4297" s="404"/>
      <c r="NEG4297" s="404"/>
      <c r="NEH4297" s="404"/>
      <c r="NEI4297" s="404"/>
      <c r="NEJ4297" s="404"/>
      <c r="NEK4297" s="404"/>
      <c r="NEL4297" s="404"/>
      <c r="NEM4297" s="404"/>
      <c r="NEN4297" s="404"/>
      <c r="NEO4297" s="404"/>
      <c r="NEP4297" s="404"/>
      <c r="NEQ4297" s="404"/>
      <c r="NER4297" s="404"/>
      <c r="NES4297" s="404"/>
      <c r="NET4297" s="404"/>
      <c r="NEU4297" s="404"/>
      <c r="NEV4297" s="404"/>
      <c r="NEW4297" s="404"/>
      <c r="NEX4297" s="404"/>
      <c r="NEY4297" s="404"/>
      <c r="NEZ4297" s="404"/>
      <c r="NFA4297" s="404"/>
      <c r="NFB4297" s="404"/>
      <c r="NFC4297" s="404"/>
      <c r="NFD4297" s="404"/>
      <c r="NFE4297" s="404"/>
      <c r="NFF4297" s="404"/>
      <c r="NFG4297" s="404"/>
      <c r="NFH4297" s="404"/>
      <c r="NFI4297" s="404"/>
      <c r="NFJ4297" s="404"/>
      <c r="NFK4297" s="404"/>
      <c r="NFL4297" s="404"/>
      <c r="NFM4297" s="404"/>
      <c r="NFN4297" s="404"/>
      <c r="NFO4297" s="404"/>
      <c r="NFP4297" s="404"/>
      <c r="NFQ4297" s="404"/>
      <c r="NFR4297" s="404"/>
      <c r="NFS4297" s="404"/>
      <c r="NFT4297" s="404"/>
      <c r="NFU4297" s="404"/>
      <c r="NFV4297" s="404"/>
      <c r="NFW4297" s="404"/>
      <c r="NFX4297" s="404"/>
      <c r="NFY4297" s="404"/>
      <c r="NFZ4297" s="404"/>
      <c r="NGA4297" s="404"/>
      <c r="NGB4297" s="404"/>
      <c r="NGC4297" s="404"/>
      <c r="NGD4297" s="404"/>
      <c r="NGE4297" s="404"/>
      <c r="NGF4297" s="404"/>
      <c r="NGG4297" s="404"/>
      <c r="NGH4297" s="404"/>
      <c r="NGI4297" s="404"/>
      <c r="NGJ4297" s="404"/>
      <c r="NGK4297" s="404"/>
      <c r="NGL4297" s="404"/>
      <c r="NGM4297" s="404"/>
      <c r="NGN4297" s="404"/>
      <c r="NGO4297" s="404"/>
      <c r="NGP4297" s="404"/>
      <c r="NGQ4297" s="404"/>
      <c r="NGR4297" s="404"/>
      <c r="NGS4297" s="404"/>
      <c r="NGT4297" s="404"/>
      <c r="NGU4297" s="404"/>
      <c r="NGV4297" s="404"/>
      <c r="NGW4297" s="404"/>
      <c r="NGX4297" s="404"/>
      <c r="NGY4297" s="404"/>
      <c r="NGZ4297" s="404"/>
      <c r="NHA4297" s="404"/>
      <c r="NHB4297" s="404"/>
      <c r="NHC4297" s="404"/>
      <c r="NHD4297" s="404"/>
      <c r="NHE4297" s="404"/>
      <c r="NHF4297" s="404"/>
      <c r="NHG4297" s="404"/>
      <c r="NHH4297" s="404"/>
      <c r="NHI4297" s="404"/>
      <c r="NHJ4297" s="404"/>
      <c r="NHK4297" s="404"/>
      <c r="NHL4297" s="404"/>
      <c r="NHM4297" s="404"/>
      <c r="NHN4297" s="404"/>
      <c r="NHO4297" s="404"/>
      <c r="NHP4297" s="404"/>
      <c r="NHQ4297" s="404"/>
      <c r="NHR4297" s="404"/>
      <c r="NHS4297" s="404"/>
      <c r="NHT4297" s="404"/>
      <c r="NHU4297" s="404"/>
      <c r="NHV4297" s="404"/>
      <c r="NHW4297" s="404"/>
      <c r="NHX4297" s="404"/>
      <c r="NHY4297" s="404"/>
      <c r="NHZ4297" s="404"/>
      <c r="NIA4297" s="404"/>
      <c r="NIB4297" s="404"/>
      <c r="NIC4297" s="404"/>
      <c r="NID4297" s="404"/>
      <c r="NIE4297" s="404"/>
      <c r="NIF4297" s="404"/>
      <c r="NIG4297" s="404"/>
      <c r="NIH4297" s="404"/>
      <c r="NII4297" s="404"/>
      <c r="NIJ4297" s="404"/>
      <c r="NIK4297" s="404"/>
      <c r="NIL4297" s="404"/>
      <c r="NIM4297" s="404"/>
      <c r="NIN4297" s="404"/>
      <c r="NIO4297" s="404"/>
      <c r="NIP4297" s="404"/>
      <c r="NIQ4297" s="404"/>
      <c r="NIR4297" s="404"/>
      <c r="NIS4297" s="404"/>
      <c r="NIT4297" s="404"/>
      <c r="NIU4297" s="404"/>
      <c r="NIV4297" s="404"/>
      <c r="NIW4297" s="404"/>
      <c r="NIX4297" s="404"/>
      <c r="NIY4297" s="404"/>
      <c r="NIZ4297" s="404"/>
      <c r="NJA4297" s="404"/>
      <c r="NJB4297" s="404"/>
      <c r="NJC4297" s="404"/>
      <c r="NJD4297" s="404"/>
      <c r="NJE4297" s="404"/>
      <c r="NJF4297" s="404"/>
      <c r="NJG4297" s="404"/>
      <c r="NJH4297" s="404"/>
      <c r="NJI4297" s="404"/>
      <c r="NJJ4297" s="404"/>
      <c r="NJK4297" s="404"/>
      <c r="NJL4297" s="404"/>
      <c r="NJM4297" s="404"/>
      <c r="NJN4297" s="404"/>
      <c r="NJO4297" s="404"/>
      <c r="NJP4297" s="404"/>
      <c r="NJQ4297" s="404"/>
      <c r="NJR4297" s="404"/>
      <c r="NJS4297" s="404"/>
      <c r="NJT4297" s="404"/>
      <c r="NJU4297" s="404"/>
      <c r="NJV4297" s="404"/>
      <c r="NJW4297" s="404"/>
      <c r="NJX4297" s="404"/>
      <c r="NJY4297" s="404"/>
      <c r="NJZ4297" s="404"/>
      <c r="NKA4297" s="404"/>
      <c r="NKB4297" s="404"/>
      <c r="NKC4297" s="404"/>
      <c r="NKD4297" s="404"/>
      <c r="NKE4297" s="404"/>
      <c r="NKF4297" s="404"/>
      <c r="NKG4297" s="404"/>
      <c r="NKH4297" s="404"/>
      <c r="NKI4297" s="404"/>
      <c r="NKJ4297" s="404"/>
      <c r="NKK4297" s="404"/>
      <c r="NKL4297" s="404"/>
      <c r="NKM4297" s="404"/>
      <c r="NKN4297" s="404"/>
      <c r="NKO4297" s="404"/>
      <c r="NKP4297" s="404"/>
      <c r="NKQ4297" s="404"/>
      <c r="NKR4297" s="404"/>
      <c r="NKS4297" s="404"/>
      <c r="NKT4297" s="404"/>
      <c r="NKU4297" s="404"/>
      <c r="NKV4297" s="404"/>
      <c r="NKW4297" s="404"/>
      <c r="NKX4297" s="404"/>
      <c r="NKY4297" s="404"/>
      <c r="NKZ4297" s="404"/>
      <c r="NLA4297" s="404"/>
      <c r="NLB4297" s="404"/>
      <c r="NLC4297" s="404"/>
      <c r="NLD4297" s="404"/>
      <c r="NLE4297" s="404"/>
      <c r="NLF4297" s="404"/>
      <c r="NLG4297" s="404"/>
      <c r="NLH4297" s="404"/>
      <c r="NLI4297" s="404"/>
      <c r="NLJ4297" s="404"/>
      <c r="NLK4297" s="404"/>
      <c r="NLL4297" s="404"/>
      <c r="NLM4297" s="404"/>
      <c r="NLN4297" s="404"/>
      <c r="NLO4297" s="404"/>
      <c r="NLP4297" s="404"/>
      <c r="NLQ4297" s="404"/>
      <c r="NLR4297" s="404"/>
      <c r="NLS4297" s="404"/>
      <c r="NLT4297" s="404"/>
      <c r="NLU4297" s="404"/>
      <c r="NLV4297" s="404"/>
      <c r="NLW4297" s="404"/>
      <c r="NLX4297" s="404"/>
      <c r="NLY4297" s="404"/>
      <c r="NLZ4297" s="404"/>
      <c r="NMA4297" s="404"/>
      <c r="NMB4297" s="404"/>
      <c r="NMC4297" s="404"/>
      <c r="NMD4297" s="404"/>
      <c r="NME4297" s="404"/>
      <c r="NMF4297" s="404"/>
      <c r="NMG4297" s="404"/>
      <c r="NMH4297" s="404"/>
      <c r="NMI4297" s="404"/>
      <c r="NMJ4297" s="404"/>
      <c r="NMK4297" s="404"/>
      <c r="NML4297" s="404"/>
      <c r="NMM4297" s="404"/>
      <c r="NMN4297" s="404"/>
      <c r="NMO4297" s="404"/>
      <c r="NMP4297" s="404"/>
      <c r="NMQ4297" s="404"/>
      <c r="NMR4297" s="404"/>
      <c r="NMS4297" s="404"/>
      <c r="NMT4297" s="404"/>
      <c r="NMU4297" s="404"/>
      <c r="NMV4297" s="404"/>
      <c r="NMW4297" s="404"/>
      <c r="NMX4297" s="404"/>
      <c r="NMY4297" s="404"/>
      <c r="NMZ4297" s="404"/>
      <c r="NNA4297" s="404"/>
      <c r="NNB4297" s="404"/>
      <c r="NNC4297" s="404"/>
      <c r="NND4297" s="404"/>
      <c r="NNE4297" s="404"/>
      <c r="NNF4297" s="404"/>
      <c r="NNG4297" s="404"/>
      <c r="NNH4297" s="404"/>
      <c r="NNI4297" s="404"/>
      <c r="NNJ4297" s="404"/>
      <c r="NNK4297" s="404"/>
      <c r="NNL4297" s="404"/>
      <c r="NNM4297" s="404"/>
      <c r="NNN4297" s="404"/>
      <c r="NNO4297" s="404"/>
      <c r="NNP4297" s="404"/>
      <c r="NNQ4297" s="404"/>
      <c r="NNR4297" s="404"/>
      <c r="NNS4297" s="404"/>
      <c r="NNT4297" s="404"/>
      <c r="NNU4297" s="404"/>
      <c r="NNV4297" s="404"/>
      <c r="NNW4297" s="404"/>
      <c r="NNX4297" s="404"/>
      <c r="NNY4297" s="404"/>
      <c r="NNZ4297" s="404"/>
      <c r="NOA4297" s="404"/>
      <c r="NOB4297" s="404"/>
      <c r="NOC4297" s="404"/>
      <c r="NOD4297" s="404"/>
      <c r="NOE4297" s="404"/>
      <c r="NOF4297" s="404"/>
      <c r="NOG4297" s="404"/>
      <c r="NOH4297" s="404"/>
      <c r="NOI4297" s="404"/>
      <c r="NOJ4297" s="404"/>
      <c r="NOK4297" s="404"/>
      <c r="NOL4297" s="404"/>
      <c r="NOM4297" s="404"/>
      <c r="NON4297" s="404"/>
      <c r="NOO4297" s="404"/>
      <c r="NOP4297" s="404"/>
      <c r="NOQ4297" s="404"/>
      <c r="NOR4297" s="404"/>
      <c r="NOS4297" s="404"/>
      <c r="NOT4297" s="404"/>
      <c r="NOU4297" s="404"/>
      <c r="NOV4297" s="404"/>
      <c r="NOW4297" s="404"/>
      <c r="NOX4297" s="404"/>
      <c r="NOY4297" s="404"/>
      <c r="NOZ4297" s="404"/>
      <c r="NPA4297" s="404"/>
      <c r="NPB4297" s="404"/>
      <c r="NPC4297" s="404"/>
      <c r="NPD4297" s="404"/>
      <c r="NPE4297" s="404"/>
      <c r="NPF4297" s="404"/>
      <c r="NPG4297" s="404"/>
      <c r="NPH4297" s="404"/>
      <c r="NPI4297" s="404"/>
      <c r="NPJ4297" s="404"/>
      <c r="NPK4297" s="404"/>
      <c r="NPL4297" s="404"/>
      <c r="NPM4297" s="404"/>
      <c r="NPN4297" s="404"/>
      <c r="NPO4297" s="404"/>
      <c r="NPP4297" s="404"/>
      <c r="NPQ4297" s="404"/>
      <c r="NPR4297" s="404"/>
      <c r="NPS4297" s="404"/>
      <c r="NPT4297" s="404"/>
      <c r="NPU4297" s="404"/>
      <c r="NPV4297" s="404"/>
      <c r="NPW4297" s="404"/>
      <c r="NPX4297" s="404"/>
      <c r="NPY4297" s="404"/>
      <c r="NPZ4297" s="404"/>
      <c r="NQA4297" s="404"/>
      <c r="NQB4297" s="404"/>
      <c r="NQC4297" s="404"/>
      <c r="NQD4297" s="404"/>
      <c r="NQE4297" s="404"/>
      <c r="NQF4297" s="404"/>
      <c r="NQG4297" s="404"/>
      <c r="NQH4297" s="404"/>
      <c r="NQI4297" s="404"/>
      <c r="NQJ4297" s="404"/>
      <c r="NQK4297" s="404"/>
      <c r="NQL4297" s="404"/>
      <c r="NQM4297" s="404"/>
      <c r="NQN4297" s="404"/>
      <c r="NQO4297" s="404"/>
      <c r="NQP4297" s="404"/>
      <c r="NQQ4297" s="404"/>
      <c r="NQR4297" s="404"/>
      <c r="NQS4297" s="404"/>
      <c r="NQT4297" s="404"/>
      <c r="NQU4297" s="404"/>
      <c r="NQV4297" s="404"/>
      <c r="NQW4297" s="404"/>
      <c r="NQX4297" s="404"/>
      <c r="NQY4297" s="404"/>
      <c r="NQZ4297" s="404"/>
      <c r="NRA4297" s="404"/>
      <c r="NRB4297" s="404"/>
      <c r="NRC4297" s="404"/>
      <c r="NRD4297" s="404"/>
      <c r="NRE4297" s="404"/>
      <c r="NRF4297" s="404"/>
      <c r="NRG4297" s="404"/>
      <c r="NRH4297" s="404"/>
      <c r="NRI4297" s="404"/>
      <c r="NRJ4297" s="404"/>
      <c r="NRK4297" s="404"/>
      <c r="NRL4297" s="404"/>
      <c r="NRM4297" s="404"/>
      <c r="NRN4297" s="404"/>
      <c r="NRO4297" s="404"/>
      <c r="NRP4297" s="404"/>
      <c r="NRQ4297" s="404"/>
      <c r="NRR4297" s="404"/>
      <c r="NRS4297" s="404"/>
      <c r="NRT4297" s="404"/>
      <c r="NRU4297" s="404"/>
      <c r="NRV4297" s="404"/>
      <c r="NRW4297" s="404"/>
      <c r="NRX4297" s="404"/>
      <c r="NRY4297" s="404"/>
      <c r="NRZ4297" s="404"/>
      <c r="NSA4297" s="404"/>
      <c r="NSB4297" s="404"/>
      <c r="NSC4297" s="404"/>
      <c r="NSD4297" s="404"/>
      <c r="NSE4297" s="404"/>
      <c r="NSF4297" s="404"/>
      <c r="NSG4297" s="404"/>
      <c r="NSH4297" s="404"/>
      <c r="NSI4297" s="404"/>
      <c r="NSJ4297" s="404"/>
      <c r="NSK4297" s="404"/>
      <c r="NSL4297" s="404"/>
      <c r="NSM4297" s="404"/>
      <c r="NSN4297" s="404"/>
      <c r="NSO4297" s="404"/>
      <c r="NSP4297" s="404"/>
      <c r="NSQ4297" s="404"/>
      <c r="NSR4297" s="404"/>
      <c r="NSS4297" s="404"/>
      <c r="NST4297" s="404"/>
      <c r="NSU4297" s="404"/>
      <c r="NSV4297" s="404"/>
      <c r="NSW4297" s="404"/>
      <c r="NSX4297" s="404"/>
      <c r="NSY4297" s="404"/>
      <c r="NSZ4297" s="404"/>
      <c r="NTA4297" s="404"/>
      <c r="NTB4297" s="404"/>
      <c r="NTC4297" s="404"/>
      <c r="NTD4297" s="404"/>
      <c r="NTE4297" s="404"/>
      <c r="NTF4297" s="404"/>
      <c r="NTG4297" s="404"/>
      <c r="NTH4297" s="404"/>
      <c r="NTI4297" s="404"/>
      <c r="NTJ4297" s="404"/>
      <c r="NTK4297" s="404"/>
      <c r="NTL4297" s="404"/>
      <c r="NTM4297" s="404"/>
      <c r="NTN4297" s="404"/>
      <c r="NTO4297" s="404"/>
      <c r="NTP4297" s="404"/>
      <c r="NTQ4297" s="404"/>
      <c r="NTR4297" s="404"/>
      <c r="NTS4297" s="404"/>
      <c r="NTT4297" s="404"/>
      <c r="NTU4297" s="404"/>
      <c r="NTV4297" s="404"/>
      <c r="NTW4297" s="404"/>
      <c r="NTX4297" s="404"/>
      <c r="NTY4297" s="404"/>
      <c r="NTZ4297" s="404"/>
      <c r="NUA4297" s="404"/>
      <c r="NUB4297" s="404"/>
      <c r="NUC4297" s="404"/>
      <c r="NUD4297" s="404"/>
      <c r="NUE4297" s="404"/>
      <c r="NUF4297" s="404"/>
      <c r="NUG4297" s="404"/>
      <c r="NUH4297" s="404"/>
      <c r="NUI4297" s="404"/>
      <c r="NUJ4297" s="404"/>
      <c r="NUK4297" s="404"/>
      <c r="NUL4297" s="404"/>
      <c r="NUM4297" s="404"/>
      <c r="NUN4297" s="404"/>
      <c r="NUO4297" s="404"/>
      <c r="NUP4297" s="404"/>
      <c r="NUQ4297" s="404"/>
      <c r="NUR4297" s="404"/>
      <c r="NUS4297" s="404"/>
      <c r="NUT4297" s="404"/>
      <c r="NUU4297" s="404"/>
      <c r="NUV4297" s="404"/>
      <c r="NUW4297" s="404"/>
      <c r="NUX4297" s="404"/>
      <c r="NUY4297" s="404"/>
      <c r="NUZ4297" s="404"/>
      <c r="NVA4297" s="404"/>
      <c r="NVB4297" s="404"/>
      <c r="NVC4297" s="404"/>
      <c r="NVD4297" s="404"/>
      <c r="NVE4297" s="404"/>
      <c r="NVF4297" s="404"/>
      <c r="NVG4297" s="404"/>
      <c r="NVH4297" s="404"/>
      <c r="NVI4297" s="404"/>
      <c r="NVJ4297" s="404"/>
      <c r="NVK4297" s="404"/>
      <c r="NVL4297" s="404"/>
      <c r="NVM4297" s="404"/>
      <c r="NVN4297" s="404"/>
      <c r="NVO4297" s="404"/>
      <c r="NVP4297" s="404"/>
      <c r="NVQ4297" s="404"/>
      <c r="NVR4297" s="404"/>
      <c r="NVS4297" s="404"/>
      <c r="NVT4297" s="404"/>
      <c r="NVU4297" s="404"/>
      <c r="NVV4297" s="404"/>
      <c r="NVW4297" s="404"/>
      <c r="NVX4297" s="404"/>
      <c r="NVY4297" s="404"/>
      <c r="NVZ4297" s="404"/>
      <c r="NWA4297" s="404"/>
      <c r="NWB4297" s="404"/>
      <c r="NWC4297" s="404"/>
      <c r="NWD4297" s="404"/>
      <c r="NWE4297" s="404"/>
      <c r="NWF4297" s="404"/>
      <c r="NWG4297" s="404"/>
      <c r="NWH4297" s="404"/>
      <c r="NWI4297" s="404"/>
      <c r="NWJ4297" s="404"/>
      <c r="NWK4297" s="404"/>
      <c r="NWL4297" s="404"/>
      <c r="NWM4297" s="404"/>
      <c r="NWN4297" s="404"/>
      <c r="NWO4297" s="404"/>
      <c r="NWP4297" s="404"/>
      <c r="NWQ4297" s="404"/>
      <c r="NWR4297" s="404"/>
      <c r="NWS4297" s="404"/>
      <c r="NWT4297" s="404"/>
      <c r="NWU4297" s="404"/>
      <c r="NWV4297" s="404"/>
      <c r="NWW4297" s="404"/>
      <c r="NWX4297" s="404"/>
      <c r="NWY4297" s="404"/>
      <c r="NWZ4297" s="404"/>
      <c r="NXA4297" s="404"/>
      <c r="NXB4297" s="404"/>
      <c r="NXC4297" s="404"/>
      <c r="NXD4297" s="404"/>
      <c r="NXE4297" s="404"/>
      <c r="NXF4297" s="404"/>
      <c r="NXG4297" s="404"/>
      <c r="NXH4297" s="404"/>
      <c r="NXI4297" s="404"/>
      <c r="NXJ4297" s="404"/>
      <c r="NXK4297" s="404"/>
      <c r="NXL4297" s="404"/>
      <c r="NXM4297" s="404"/>
      <c r="NXN4297" s="404"/>
      <c r="NXO4297" s="404"/>
      <c r="NXP4297" s="404"/>
      <c r="NXQ4297" s="404"/>
      <c r="NXR4297" s="404"/>
      <c r="NXS4297" s="404"/>
      <c r="NXT4297" s="404"/>
      <c r="NXU4297" s="404"/>
      <c r="NXV4297" s="404"/>
      <c r="NXW4297" s="404"/>
      <c r="NXX4297" s="404"/>
      <c r="NXY4297" s="404"/>
      <c r="NXZ4297" s="404"/>
      <c r="NYA4297" s="404"/>
      <c r="NYB4297" s="404"/>
      <c r="NYC4297" s="404"/>
      <c r="NYD4297" s="404"/>
      <c r="NYE4297" s="404"/>
      <c r="NYF4297" s="404"/>
      <c r="NYG4297" s="404"/>
      <c r="NYH4297" s="404"/>
      <c r="NYI4297" s="404"/>
      <c r="NYJ4297" s="404"/>
      <c r="NYK4297" s="404"/>
      <c r="NYL4297" s="404"/>
      <c r="NYM4297" s="404"/>
      <c r="NYN4297" s="404"/>
      <c r="NYO4297" s="404"/>
      <c r="NYP4297" s="404"/>
      <c r="NYQ4297" s="404"/>
      <c r="NYR4297" s="404"/>
      <c r="NYS4297" s="404"/>
      <c r="NYT4297" s="404"/>
      <c r="NYU4297" s="404"/>
      <c r="NYV4297" s="404"/>
      <c r="NYW4297" s="404"/>
      <c r="NYX4297" s="404"/>
      <c r="NYY4297" s="404"/>
      <c r="NYZ4297" s="404"/>
      <c r="NZA4297" s="404"/>
      <c r="NZB4297" s="404"/>
      <c r="NZC4297" s="404"/>
      <c r="NZD4297" s="404"/>
      <c r="NZE4297" s="404"/>
      <c r="NZF4297" s="404"/>
      <c r="NZG4297" s="404"/>
      <c r="NZH4297" s="404"/>
      <c r="NZI4297" s="404"/>
      <c r="NZJ4297" s="404"/>
      <c r="NZK4297" s="404"/>
      <c r="NZL4297" s="404"/>
      <c r="NZM4297" s="404"/>
      <c r="NZN4297" s="404"/>
      <c r="NZO4297" s="404"/>
      <c r="NZP4297" s="404"/>
      <c r="NZQ4297" s="404"/>
      <c r="NZR4297" s="404"/>
      <c r="NZS4297" s="404"/>
      <c r="NZT4297" s="404"/>
      <c r="NZU4297" s="404"/>
      <c r="NZV4297" s="404"/>
      <c r="NZW4297" s="404"/>
      <c r="NZX4297" s="404"/>
      <c r="NZY4297" s="404"/>
      <c r="NZZ4297" s="404"/>
      <c r="OAA4297" s="404"/>
      <c r="OAB4297" s="404"/>
      <c r="OAC4297" s="404"/>
      <c r="OAD4297" s="404"/>
      <c r="OAE4297" s="404"/>
      <c r="OAF4297" s="404"/>
      <c r="OAG4297" s="404"/>
      <c r="OAH4297" s="404"/>
      <c r="OAI4297" s="404"/>
      <c r="OAJ4297" s="404"/>
      <c r="OAK4297" s="404"/>
      <c r="OAL4297" s="404"/>
      <c r="OAM4297" s="404"/>
      <c r="OAN4297" s="404"/>
      <c r="OAO4297" s="404"/>
      <c r="OAP4297" s="404"/>
      <c r="OAQ4297" s="404"/>
      <c r="OAR4297" s="404"/>
      <c r="OAS4297" s="404"/>
      <c r="OAT4297" s="404"/>
      <c r="OAU4297" s="404"/>
      <c r="OAV4297" s="404"/>
      <c r="OAW4297" s="404"/>
      <c r="OAX4297" s="404"/>
      <c r="OAY4297" s="404"/>
      <c r="OAZ4297" s="404"/>
      <c r="OBA4297" s="404"/>
      <c r="OBB4297" s="404"/>
      <c r="OBC4297" s="404"/>
      <c r="OBD4297" s="404"/>
      <c r="OBE4297" s="404"/>
      <c r="OBF4297" s="404"/>
      <c r="OBG4297" s="404"/>
      <c r="OBH4297" s="404"/>
      <c r="OBI4297" s="404"/>
      <c r="OBJ4297" s="404"/>
      <c r="OBK4297" s="404"/>
      <c r="OBL4297" s="404"/>
      <c r="OBM4297" s="404"/>
      <c r="OBN4297" s="404"/>
      <c r="OBO4297" s="404"/>
      <c r="OBP4297" s="404"/>
      <c r="OBQ4297" s="404"/>
      <c r="OBR4297" s="404"/>
      <c r="OBS4297" s="404"/>
      <c r="OBT4297" s="404"/>
      <c r="OBU4297" s="404"/>
      <c r="OBV4297" s="404"/>
      <c r="OBW4297" s="404"/>
      <c r="OBX4297" s="404"/>
      <c r="OBY4297" s="404"/>
      <c r="OBZ4297" s="404"/>
      <c r="OCA4297" s="404"/>
      <c r="OCB4297" s="404"/>
      <c r="OCC4297" s="404"/>
      <c r="OCD4297" s="404"/>
      <c r="OCE4297" s="404"/>
      <c r="OCF4297" s="404"/>
      <c r="OCG4297" s="404"/>
      <c r="OCH4297" s="404"/>
      <c r="OCI4297" s="404"/>
      <c r="OCJ4297" s="404"/>
      <c r="OCK4297" s="404"/>
      <c r="OCL4297" s="404"/>
      <c r="OCM4297" s="404"/>
      <c r="OCN4297" s="404"/>
      <c r="OCO4297" s="404"/>
      <c r="OCP4297" s="404"/>
      <c r="OCQ4297" s="404"/>
      <c r="OCR4297" s="404"/>
      <c r="OCS4297" s="404"/>
      <c r="OCT4297" s="404"/>
      <c r="OCU4297" s="404"/>
      <c r="OCV4297" s="404"/>
      <c r="OCW4297" s="404"/>
      <c r="OCX4297" s="404"/>
      <c r="OCY4297" s="404"/>
      <c r="OCZ4297" s="404"/>
      <c r="ODA4297" s="404"/>
      <c r="ODB4297" s="404"/>
      <c r="ODC4297" s="404"/>
      <c r="ODD4297" s="404"/>
      <c r="ODE4297" s="404"/>
      <c r="ODF4297" s="404"/>
      <c r="ODG4297" s="404"/>
      <c r="ODH4297" s="404"/>
      <c r="ODI4297" s="404"/>
      <c r="ODJ4297" s="404"/>
      <c r="ODK4297" s="404"/>
      <c r="ODL4297" s="404"/>
      <c r="ODM4297" s="404"/>
      <c r="ODN4297" s="404"/>
      <c r="ODO4297" s="404"/>
      <c r="ODP4297" s="404"/>
      <c r="ODQ4297" s="404"/>
      <c r="ODR4297" s="404"/>
      <c r="ODS4297" s="404"/>
      <c r="ODT4297" s="404"/>
      <c r="ODU4297" s="404"/>
      <c r="ODV4297" s="404"/>
      <c r="ODW4297" s="404"/>
      <c r="ODX4297" s="404"/>
      <c r="ODY4297" s="404"/>
      <c r="ODZ4297" s="404"/>
      <c r="OEA4297" s="404"/>
      <c r="OEB4297" s="404"/>
      <c r="OEC4297" s="404"/>
      <c r="OED4297" s="404"/>
      <c r="OEE4297" s="404"/>
      <c r="OEF4297" s="404"/>
      <c r="OEG4297" s="404"/>
      <c r="OEH4297" s="404"/>
      <c r="OEI4297" s="404"/>
      <c r="OEJ4297" s="404"/>
      <c r="OEK4297" s="404"/>
      <c r="OEL4297" s="404"/>
      <c r="OEM4297" s="404"/>
      <c r="OEN4297" s="404"/>
      <c r="OEO4297" s="404"/>
      <c r="OEP4297" s="404"/>
      <c r="OEQ4297" s="404"/>
      <c r="OER4297" s="404"/>
      <c r="OES4297" s="404"/>
      <c r="OET4297" s="404"/>
      <c r="OEU4297" s="404"/>
      <c r="OEV4297" s="404"/>
      <c r="OEW4297" s="404"/>
      <c r="OEX4297" s="404"/>
      <c r="OEY4297" s="404"/>
      <c r="OEZ4297" s="404"/>
      <c r="OFA4297" s="404"/>
      <c r="OFB4297" s="404"/>
      <c r="OFC4297" s="404"/>
      <c r="OFD4297" s="404"/>
      <c r="OFE4297" s="404"/>
      <c r="OFF4297" s="404"/>
      <c r="OFG4297" s="404"/>
      <c r="OFH4297" s="404"/>
      <c r="OFI4297" s="404"/>
      <c r="OFJ4297" s="404"/>
      <c r="OFK4297" s="404"/>
      <c r="OFL4297" s="404"/>
      <c r="OFM4297" s="404"/>
      <c r="OFN4297" s="404"/>
      <c r="OFO4297" s="404"/>
      <c r="OFP4297" s="404"/>
      <c r="OFQ4297" s="404"/>
      <c r="OFR4297" s="404"/>
      <c r="OFS4297" s="404"/>
      <c r="OFT4297" s="404"/>
      <c r="OFU4297" s="404"/>
      <c r="OFV4297" s="404"/>
      <c r="OFW4297" s="404"/>
      <c r="OFX4297" s="404"/>
      <c r="OFY4297" s="404"/>
      <c r="OFZ4297" s="404"/>
      <c r="OGA4297" s="404"/>
      <c r="OGB4297" s="404"/>
      <c r="OGC4297" s="404"/>
      <c r="OGD4297" s="404"/>
      <c r="OGE4297" s="404"/>
      <c r="OGF4297" s="404"/>
      <c r="OGG4297" s="404"/>
      <c r="OGH4297" s="404"/>
      <c r="OGI4297" s="404"/>
      <c r="OGJ4297" s="404"/>
      <c r="OGK4297" s="404"/>
      <c r="OGL4297" s="404"/>
      <c r="OGM4297" s="404"/>
      <c r="OGN4297" s="404"/>
      <c r="OGO4297" s="404"/>
      <c r="OGP4297" s="404"/>
      <c r="OGQ4297" s="404"/>
      <c r="OGR4297" s="404"/>
      <c r="OGS4297" s="404"/>
      <c r="OGT4297" s="404"/>
      <c r="OGU4297" s="404"/>
      <c r="OGV4297" s="404"/>
      <c r="OGW4297" s="404"/>
      <c r="OGX4297" s="404"/>
      <c r="OGY4297" s="404"/>
      <c r="OGZ4297" s="404"/>
      <c r="OHA4297" s="404"/>
      <c r="OHB4297" s="404"/>
      <c r="OHC4297" s="404"/>
      <c r="OHD4297" s="404"/>
      <c r="OHE4297" s="404"/>
      <c r="OHF4297" s="404"/>
      <c r="OHG4297" s="404"/>
      <c r="OHH4297" s="404"/>
      <c r="OHI4297" s="404"/>
      <c r="OHJ4297" s="404"/>
      <c r="OHK4297" s="404"/>
      <c r="OHL4297" s="404"/>
      <c r="OHM4297" s="404"/>
      <c r="OHN4297" s="404"/>
      <c r="OHO4297" s="404"/>
      <c r="OHP4297" s="404"/>
      <c r="OHQ4297" s="404"/>
      <c r="OHR4297" s="404"/>
      <c r="OHS4297" s="404"/>
      <c r="OHT4297" s="404"/>
      <c r="OHU4297" s="404"/>
      <c r="OHV4297" s="404"/>
      <c r="OHW4297" s="404"/>
      <c r="OHX4297" s="404"/>
      <c r="OHY4297" s="404"/>
      <c r="OHZ4297" s="404"/>
      <c r="OIA4297" s="404"/>
      <c r="OIB4297" s="404"/>
      <c r="OIC4297" s="404"/>
      <c r="OID4297" s="404"/>
      <c r="OIE4297" s="404"/>
      <c r="OIF4297" s="404"/>
      <c r="OIG4297" s="404"/>
      <c r="OIH4297" s="404"/>
      <c r="OII4297" s="404"/>
      <c r="OIJ4297" s="404"/>
      <c r="OIK4297" s="404"/>
      <c r="OIL4297" s="404"/>
      <c r="OIM4297" s="404"/>
      <c r="OIN4297" s="404"/>
      <c r="OIO4297" s="404"/>
      <c r="OIP4297" s="404"/>
      <c r="OIQ4297" s="404"/>
      <c r="OIR4297" s="404"/>
      <c r="OIS4297" s="404"/>
      <c r="OIT4297" s="404"/>
      <c r="OIU4297" s="404"/>
      <c r="OIV4297" s="404"/>
      <c r="OIW4297" s="404"/>
      <c r="OIX4297" s="404"/>
      <c r="OIY4297" s="404"/>
      <c r="OIZ4297" s="404"/>
      <c r="OJA4297" s="404"/>
      <c r="OJB4297" s="404"/>
      <c r="OJC4297" s="404"/>
      <c r="OJD4297" s="404"/>
      <c r="OJE4297" s="404"/>
      <c r="OJF4297" s="404"/>
      <c r="OJG4297" s="404"/>
      <c r="OJH4297" s="404"/>
      <c r="OJI4297" s="404"/>
      <c r="OJJ4297" s="404"/>
      <c r="OJK4297" s="404"/>
      <c r="OJL4297" s="404"/>
      <c r="OJM4297" s="404"/>
      <c r="OJN4297" s="404"/>
      <c r="OJO4297" s="404"/>
      <c r="OJP4297" s="404"/>
      <c r="OJQ4297" s="404"/>
      <c r="OJR4297" s="404"/>
      <c r="OJS4297" s="404"/>
      <c r="OJT4297" s="404"/>
      <c r="OJU4297" s="404"/>
      <c r="OJV4297" s="404"/>
      <c r="OJW4297" s="404"/>
      <c r="OJX4297" s="404"/>
      <c r="OJY4297" s="404"/>
      <c r="OJZ4297" s="404"/>
      <c r="OKA4297" s="404"/>
      <c r="OKB4297" s="404"/>
      <c r="OKC4297" s="404"/>
      <c r="OKD4297" s="404"/>
      <c r="OKE4297" s="404"/>
      <c r="OKF4297" s="404"/>
      <c r="OKG4297" s="404"/>
      <c r="OKH4297" s="404"/>
      <c r="OKI4297" s="404"/>
      <c r="OKJ4297" s="404"/>
      <c r="OKK4297" s="404"/>
      <c r="OKL4297" s="404"/>
      <c r="OKM4297" s="404"/>
      <c r="OKN4297" s="404"/>
      <c r="OKO4297" s="404"/>
      <c r="OKP4297" s="404"/>
      <c r="OKQ4297" s="404"/>
      <c r="OKR4297" s="404"/>
      <c r="OKS4297" s="404"/>
      <c r="OKT4297" s="404"/>
      <c r="OKU4297" s="404"/>
      <c r="OKV4297" s="404"/>
      <c r="OKW4297" s="404"/>
      <c r="OKX4297" s="404"/>
      <c r="OKY4297" s="404"/>
      <c r="OKZ4297" s="404"/>
      <c r="OLA4297" s="404"/>
      <c r="OLB4297" s="404"/>
      <c r="OLC4297" s="404"/>
      <c r="OLD4297" s="404"/>
      <c r="OLE4297" s="404"/>
      <c r="OLF4297" s="404"/>
      <c r="OLG4297" s="404"/>
      <c r="OLH4297" s="404"/>
      <c r="OLI4297" s="404"/>
      <c r="OLJ4297" s="404"/>
      <c r="OLK4297" s="404"/>
      <c r="OLL4297" s="404"/>
      <c r="OLM4297" s="404"/>
      <c r="OLN4297" s="404"/>
      <c r="OLO4297" s="404"/>
      <c r="OLP4297" s="404"/>
      <c r="OLQ4297" s="404"/>
      <c r="OLR4297" s="404"/>
      <c r="OLS4297" s="404"/>
      <c r="OLT4297" s="404"/>
      <c r="OLU4297" s="404"/>
      <c r="OLV4297" s="404"/>
      <c r="OLW4297" s="404"/>
      <c r="OLX4297" s="404"/>
      <c r="OLY4297" s="404"/>
      <c r="OLZ4297" s="404"/>
      <c r="OMA4297" s="404"/>
      <c r="OMB4297" s="404"/>
      <c r="OMC4297" s="404"/>
      <c r="OMD4297" s="404"/>
      <c r="OME4297" s="404"/>
      <c r="OMF4297" s="404"/>
      <c r="OMG4297" s="404"/>
      <c r="OMH4297" s="404"/>
      <c r="OMI4297" s="404"/>
      <c r="OMJ4297" s="404"/>
      <c r="OMK4297" s="404"/>
      <c r="OML4297" s="404"/>
      <c r="OMM4297" s="404"/>
      <c r="OMN4297" s="404"/>
      <c r="OMO4297" s="404"/>
      <c r="OMP4297" s="404"/>
      <c r="OMQ4297" s="404"/>
      <c r="OMR4297" s="404"/>
      <c r="OMS4297" s="404"/>
      <c r="OMT4297" s="404"/>
      <c r="OMU4297" s="404"/>
      <c r="OMV4297" s="404"/>
      <c r="OMW4297" s="404"/>
      <c r="OMX4297" s="404"/>
      <c r="OMY4297" s="404"/>
      <c r="OMZ4297" s="404"/>
      <c r="ONA4297" s="404"/>
      <c r="ONB4297" s="404"/>
      <c r="ONC4297" s="404"/>
      <c r="OND4297" s="404"/>
      <c r="ONE4297" s="404"/>
      <c r="ONF4297" s="404"/>
      <c r="ONG4297" s="404"/>
      <c r="ONH4297" s="404"/>
      <c r="ONI4297" s="404"/>
      <c r="ONJ4297" s="404"/>
      <c r="ONK4297" s="404"/>
      <c r="ONL4297" s="404"/>
      <c r="ONM4297" s="404"/>
      <c r="ONN4297" s="404"/>
      <c r="ONO4297" s="404"/>
      <c r="ONP4297" s="404"/>
      <c r="ONQ4297" s="404"/>
      <c r="ONR4297" s="404"/>
      <c r="ONS4297" s="404"/>
      <c r="ONT4297" s="404"/>
      <c r="ONU4297" s="404"/>
      <c r="ONV4297" s="404"/>
      <c r="ONW4297" s="404"/>
      <c r="ONX4297" s="404"/>
      <c r="ONY4297" s="404"/>
      <c r="ONZ4297" s="404"/>
      <c r="OOA4297" s="404"/>
      <c r="OOB4297" s="404"/>
      <c r="OOC4297" s="404"/>
      <c r="OOD4297" s="404"/>
      <c r="OOE4297" s="404"/>
      <c r="OOF4297" s="404"/>
      <c r="OOG4297" s="404"/>
      <c r="OOH4297" s="404"/>
      <c r="OOI4297" s="404"/>
      <c r="OOJ4297" s="404"/>
      <c r="OOK4297" s="404"/>
      <c r="OOL4297" s="404"/>
      <c r="OOM4297" s="404"/>
      <c r="OON4297" s="404"/>
      <c r="OOO4297" s="404"/>
      <c r="OOP4297" s="404"/>
      <c r="OOQ4297" s="404"/>
      <c r="OOR4297" s="404"/>
      <c r="OOS4297" s="404"/>
      <c r="OOT4297" s="404"/>
      <c r="OOU4297" s="404"/>
      <c r="OOV4297" s="404"/>
      <c r="OOW4297" s="404"/>
      <c r="OOX4297" s="404"/>
      <c r="OOY4297" s="404"/>
      <c r="OOZ4297" s="404"/>
      <c r="OPA4297" s="404"/>
      <c r="OPB4297" s="404"/>
      <c r="OPC4297" s="404"/>
      <c r="OPD4297" s="404"/>
      <c r="OPE4297" s="404"/>
      <c r="OPF4297" s="404"/>
      <c r="OPG4297" s="404"/>
      <c r="OPH4297" s="404"/>
      <c r="OPI4297" s="404"/>
      <c r="OPJ4297" s="404"/>
      <c r="OPK4297" s="404"/>
      <c r="OPL4297" s="404"/>
      <c r="OPM4297" s="404"/>
      <c r="OPN4297" s="404"/>
      <c r="OPO4297" s="404"/>
      <c r="OPP4297" s="404"/>
      <c r="OPQ4297" s="404"/>
      <c r="OPR4297" s="404"/>
      <c r="OPS4297" s="404"/>
      <c r="OPT4297" s="404"/>
      <c r="OPU4297" s="404"/>
      <c r="OPV4297" s="404"/>
      <c r="OPW4297" s="404"/>
      <c r="OPX4297" s="404"/>
      <c r="OPY4297" s="404"/>
      <c r="OPZ4297" s="404"/>
      <c r="OQA4297" s="404"/>
      <c r="OQB4297" s="404"/>
      <c r="OQC4297" s="404"/>
      <c r="OQD4297" s="404"/>
      <c r="OQE4297" s="404"/>
      <c r="OQF4297" s="404"/>
      <c r="OQG4297" s="404"/>
      <c r="OQH4297" s="404"/>
      <c r="OQI4297" s="404"/>
      <c r="OQJ4297" s="404"/>
      <c r="OQK4297" s="404"/>
      <c r="OQL4297" s="404"/>
      <c r="OQM4297" s="404"/>
      <c r="OQN4297" s="404"/>
      <c r="OQO4297" s="404"/>
      <c r="OQP4297" s="404"/>
      <c r="OQQ4297" s="404"/>
      <c r="OQR4297" s="404"/>
      <c r="OQS4297" s="404"/>
      <c r="OQT4297" s="404"/>
      <c r="OQU4297" s="404"/>
      <c r="OQV4297" s="404"/>
      <c r="OQW4297" s="404"/>
      <c r="OQX4297" s="404"/>
      <c r="OQY4297" s="404"/>
      <c r="OQZ4297" s="404"/>
      <c r="ORA4297" s="404"/>
      <c r="ORB4297" s="404"/>
      <c r="ORC4297" s="404"/>
      <c r="ORD4297" s="404"/>
      <c r="ORE4297" s="404"/>
      <c r="ORF4297" s="404"/>
      <c r="ORG4297" s="404"/>
      <c r="ORH4297" s="404"/>
      <c r="ORI4297" s="404"/>
      <c r="ORJ4297" s="404"/>
      <c r="ORK4297" s="404"/>
      <c r="ORL4297" s="404"/>
      <c r="ORM4297" s="404"/>
      <c r="ORN4297" s="404"/>
      <c r="ORO4297" s="404"/>
      <c r="ORP4297" s="404"/>
      <c r="ORQ4297" s="404"/>
      <c r="ORR4297" s="404"/>
      <c r="ORS4297" s="404"/>
      <c r="ORT4297" s="404"/>
      <c r="ORU4297" s="404"/>
      <c r="ORV4297" s="404"/>
      <c r="ORW4297" s="404"/>
      <c r="ORX4297" s="404"/>
      <c r="ORY4297" s="404"/>
      <c r="ORZ4297" s="404"/>
      <c r="OSA4297" s="404"/>
      <c r="OSB4297" s="404"/>
      <c r="OSC4297" s="404"/>
      <c r="OSD4297" s="404"/>
      <c r="OSE4297" s="404"/>
      <c r="OSF4297" s="404"/>
      <c r="OSG4297" s="404"/>
      <c r="OSH4297" s="404"/>
      <c r="OSI4297" s="404"/>
      <c r="OSJ4297" s="404"/>
      <c r="OSK4297" s="404"/>
      <c r="OSL4297" s="404"/>
      <c r="OSM4297" s="404"/>
      <c r="OSN4297" s="404"/>
      <c r="OSO4297" s="404"/>
      <c r="OSP4297" s="404"/>
      <c r="OSQ4297" s="404"/>
      <c r="OSR4297" s="404"/>
      <c r="OSS4297" s="404"/>
      <c r="OST4297" s="404"/>
      <c r="OSU4297" s="404"/>
      <c r="OSV4297" s="404"/>
      <c r="OSW4297" s="404"/>
      <c r="OSX4297" s="404"/>
      <c r="OSY4297" s="404"/>
      <c r="OSZ4297" s="404"/>
      <c r="OTA4297" s="404"/>
      <c r="OTB4297" s="404"/>
      <c r="OTC4297" s="404"/>
      <c r="OTD4297" s="404"/>
      <c r="OTE4297" s="404"/>
      <c r="OTF4297" s="404"/>
      <c r="OTG4297" s="404"/>
      <c r="OTH4297" s="404"/>
      <c r="OTI4297" s="404"/>
      <c r="OTJ4297" s="404"/>
      <c r="OTK4297" s="404"/>
      <c r="OTL4297" s="404"/>
      <c r="OTM4297" s="404"/>
      <c r="OTN4297" s="404"/>
      <c r="OTO4297" s="404"/>
      <c r="OTP4297" s="404"/>
      <c r="OTQ4297" s="404"/>
      <c r="OTR4297" s="404"/>
      <c r="OTS4297" s="404"/>
      <c r="OTT4297" s="404"/>
      <c r="OTU4297" s="404"/>
      <c r="OTV4297" s="404"/>
      <c r="OTW4297" s="404"/>
      <c r="OTX4297" s="404"/>
      <c r="OTY4297" s="404"/>
      <c r="OTZ4297" s="404"/>
      <c r="OUA4297" s="404"/>
      <c r="OUB4297" s="404"/>
      <c r="OUC4297" s="404"/>
      <c r="OUD4297" s="404"/>
      <c r="OUE4297" s="404"/>
      <c r="OUF4297" s="404"/>
      <c r="OUG4297" s="404"/>
      <c r="OUH4297" s="404"/>
      <c r="OUI4297" s="404"/>
      <c r="OUJ4297" s="404"/>
      <c r="OUK4297" s="404"/>
      <c r="OUL4297" s="404"/>
      <c r="OUM4297" s="404"/>
      <c r="OUN4297" s="404"/>
      <c r="OUO4297" s="404"/>
      <c r="OUP4297" s="404"/>
      <c r="OUQ4297" s="404"/>
      <c r="OUR4297" s="404"/>
      <c r="OUS4297" s="404"/>
      <c r="OUT4297" s="404"/>
      <c r="OUU4297" s="404"/>
      <c r="OUV4297" s="404"/>
      <c r="OUW4297" s="404"/>
      <c r="OUX4297" s="404"/>
      <c r="OUY4297" s="404"/>
      <c r="OUZ4297" s="404"/>
      <c r="OVA4297" s="404"/>
      <c r="OVB4297" s="404"/>
      <c r="OVC4297" s="404"/>
      <c r="OVD4297" s="404"/>
      <c r="OVE4297" s="404"/>
      <c r="OVF4297" s="404"/>
      <c r="OVG4297" s="404"/>
      <c r="OVH4297" s="404"/>
      <c r="OVI4297" s="404"/>
      <c r="OVJ4297" s="404"/>
      <c r="OVK4297" s="404"/>
      <c r="OVL4297" s="404"/>
      <c r="OVM4297" s="404"/>
      <c r="OVN4297" s="404"/>
      <c r="OVO4297" s="404"/>
      <c r="OVP4297" s="404"/>
      <c r="OVQ4297" s="404"/>
      <c r="OVR4297" s="404"/>
      <c r="OVS4297" s="404"/>
      <c r="OVT4297" s="404"/>
      <c r="OVU4297" s="404"/>
      <c r="OVV4297" s="404"/>
      <c r="OVW4297" s="404"/>
      <c r="OVX4297" s="404"/>
      <c r="OVY4297" s="404"/>
      <c r="OVZ4297" s="404"/>
      <c r="OWA4297" s="404"/>
      <c r="OWB4297" s="404"/>
      <c r="OWC4297" s="404"/>
      <c r="OWD4297" s="404"/>
      <c r="OWE4297" s="404"/>
      <c r="OWF4297" s="404"/>
      <c r="OWG4297" s="404"/>
      <c r="OWH4297" s="404"/>
      <c r="OWI4297" s="404"/>
      <c r="OWJ4297" s="404"/>
      <c r="OWK4297" s="404"/>
      <c r="OWL4297" s="404"/>
      <c r="OWM4297" s="404"/>
      <c r="OWN4297" s="404"/>
      <c r="OWO4297" s="404"/>
      <c r="OWP4297" s="404"/>
      <c r="OWQ4297" s="404"/>
      <c r="OWR4297" s="404"/>
      <c r="OWS4297" s="404"/>
      <c r="OWT4297" s="404"/>
      <c r="OWU4297" s="404"/>
      <c r="OWV4297" s="404"/>
      <c r="OWW4297" s="404"/>
      <c r="OWX4297" s="404"/>
      <c r="OWY4297" s="404"/>
      <c r="OWZ4297" s="404"/>
      <c r="OXA4297" s="404"/>
      <c r="OXB4297" s="404"/>
      <c r="OXC4297" s="404"/>
      <c r="OXD4297" s="404"/>
      <c r="OXE4297" s="404"/>
      <c r="OXF4297" s="404"/>
      <c r="OXG4297" s="404"/>
      <c r="OXH4297" s="404"/>
      <c r="OXI4297" s="404"/>
      <c r="OXJ4297" s="404"/>
      <c r="OXK4297" s="404"/>
      <c r="OXL4297" s="404"/>
      <c r="OXM4297" s="404"/>
      <c r="OXN4297" s="404"/>
      <c r="OXO4297" s="404"/>
      <c r="OXP4297" s="404"/>
      <c r="OXQ4297" s="404"/>
      <c r="OXR4297" s="404"/>
      <c r="OXS4297" s="404"/>
      <c r="OXT4297" s="404"/>
      <c r="OXU4297" s="404"/>
      <c r="OXV4297" s="404"/>
      <c r="OXW4297" s="404"/>
      <c r="OXX4297" s="404"/>
      <c r="OXY4297" s="404"/>
      <c r="OXZ4297" s="404"/>
      <c r="OYA4297" s="404"/>
      <c r="OYB4297" s="404"/>
      <c r="OYC4297" s="404"/>
      <c r="OYD4297" s="404"/>
      <c r="OYE4297" s="404"/>
      <c r="OYF4297" s="404"/>
      <c r="OYG4297" s="404"/>
      <c r="OYH4297" s="404"/>
      <c r="OYI4297" s="404"/>
      <c r="OYJ4297" s="404"/>
      <c r="OYK4297" s="404"/>
      <c r="OYL4297" s="404"/>
      <c r="OYM4297" s="404"/>
      <c r="OYN4297" s="404"/>
      <c r="OYO4297" s="404"/>
      <c r="OYP4297" s="404"/>
      <c r="OYQ4297" s="404"/>
      <c r="OYR4297" s="404"/>
      <c r="OYS4297" s="404"/>
      <c r="OYT4297" s="404"/>
      <c r="OYU4297" s="404"/>
      <c r="OYV4297" s="404"/>
      <c r="OYW4297" s="404"/>
      <c r="OYX4297" s="404"/>
      <c r="OYY4297" s="404"/>
      <c r="OYZ4297" s="404"/>
      <c r="OZA4297" s="404"/>
      <c r="OZB4297" s="404"/>
      <c r="OZC4297" s="404"/>
      <c r="OZD4297" s="404"/>
      <c r="OZE4297" s="404"/>
      <c r="OZF4297" s="404"/>
      <c r="OZG4297" s="404"/>
      <c r="OZH4297" s="404"/>
      <c r="OZI4297" s="404"/>
      <c r="OZJ4297" s="404"/>
      <c r="OZK4297" s="404"/>
      <c r="OZL4297" s="404"/>
      <c r="OZM4297" s="404"/>
      <c r="OZN4297" s="404"/>
      <c r="OZO4297" s="404"/>
      <c r="OZP4297" s="404"/>
      <c r="OZQ4297" s="404"/>
      <c r="OZR4297" s="404"/>
      <c r="OZS4297" s="404"/>
      <c r="OZT4297" s="404"/>
      <c r="OZU4297" s="404"/>
      <c r="OZV4297" s="404"/>
      <c r="OZW4297" s="404"/>
      <c r="OZX4297" s="404"/>
      <c r="OZY4297" s="404"/>
      <c r="OZZ4297" s="404"/>
      <c r="PAA4297" s="404"/>
      <c r="PAB4297" s="404"/>
      <c r="PAC4297" s="404"/>
      <c r="PAD4297" s="404"/>
      <c r="PAE4297" s="404"/>
      <c r="PAF4297" s="404"/>
      <c r="PAG4297" s="404"/>
      <c r="PAH4297" s="404"/>
      <c r="PAI4297" s="404"/>
      <c r="PAJ4297" s="404"/>
      <c r="PAK4297" s="404"/>
      <c r="PAL4297" s="404"/>
      <c r="PAM4297" s="404"/>
      <c r="PAN4297" s="404"/>
      <c r="PAO4297" s="404"/>
      <c r="PAP4297" s="404"/>
      <c r="PAQ4297" s="404"/>
      <c r="PAR4297" s="404"/>
      <c r="PAS4297" s="404"/>
      <c r="PAT4297" s="404"/>
      <c r="PAU4297" s="404"/>
      <c r="PAV4297" s="404"/>
      <c r="PAW4297" s="404"/>
      <c r="PAX4297" s="404"/>
      <c r="PAY4297" s="404"/>
      <c r="PAZ4297" s="404"/>
      <c r="PBA4297" s="404"/>
      <c r="PBB4297" s="404"/>
      <c r="PBC4297" s="404"/>
      <c r="PBD4297" s="404"/>
      <c r="PBE4297" s="404"/>
      <c r="PBF4297" s="404"/>
      <c r="PBG4297" s="404"/>
      <c r="PBH4297" s="404"/>
      <c r="PBI4297" s="404"/>
      <c r="PBJ4297" s="404"/>
      <c r="PBK4297" s="404"/>
      <c r="PBL4297" s="404"/>
      <c r="PBM4297" s="404"/>
      <c r="PBN4297" s="404"/>
      <c r="PBO4297" s="404"/>
      <c r="PBP4297" s="404"/>
      <c r="PBQ4297" s="404"/>
      <c r="PBR4297" s="404"/>
      <c r="PBS4297" s="404"/>
      <c r="PBT4297" s="404"/>
      <c r="PBU4297" s="404"/>
      <c r="PBV4297" s="404"/>
      <c r="PBW4297" s="404"/>
      <c r="PBX4297" s="404"/>
      <c r="PBY4297" s="404"/>
      <c r="PBZ4297" s="404"/>
      <c r="PCA4297" s="404"/>
      <c r="PCB4297" s="404"/>
      <c r="PCC4297" s="404"/>
      <c r="PCD4297" s="404"/>
      <c r="PCE4297" s="404"/>
      <c r="PCF4297" s="404"/>
      <c r="PCG4297" s="404"/>
      <c r="PCH4297" s="404"/>
      <c r="PCI4297" s="404"/>
      <c r="PCJ4297" s="404"/>
      <c r="PCK4297" s="404"/>
      <c r="PCL4297" s="404"/>
      <c r="PCM4297" s="404"/>
      <c r="PCN4297" s="404"/>
      <c r="PCO4297" s="404"/>
      <c r="PCP4297" s="404"/>
      <c r="PCQ4297" s="404"/>
      <c r="PCR4297" s="404"/>
      <c r="PCS4297" s="404"/>
      <c r="PCT4297" s="404"/>
      <c r="PCU4297" s="404"/>
      <c r="PCV4297" s="404"/>
      <c r="PCW4297" s="404"/>
      <c r="PCX4297" s="404"/>
      <c r="PCY4297" s="404"/>
      <c r="PCZ4297" s="404"/>
      <c r="PDA4297" s="404"/>
      <c r="PDB4297" s="404"/>
      <c r="PDC4297" s="404"/>
      <c r="PDD4297" s="404"/>
      <c r="PDE4297" s="404"/>
      <c r="PDF4297" s="404"/>
      <c r="PDG4297" s="404"/>
      <c r="PDH4297" s="404"/>
      <c r="PDI4297" s="404"/>
      <c r="PDJ4297" s="404"/>
      <c r="PDK4297" s="404"/>
      <c r="PDL4297" s="404"/>
      <c r="PDM4297" s="404"/>
      <c r="PDN4297" s="404"/>
      <c r="PDO4297" s="404"/>
      <c r="PDP4297" s="404"/>
      <c r="PDQ4297" s="404"/>
      <c r="PDR4297" s="404"/>
      <c r="PDS4297" s="404"/>
      <c r="PDT4297" s="404"/>
      <c r="PDU4297" s="404"/>
      <c r="PDV4297" s="404"/>
      <c r="PDW4297" s="404"/>
      <c r="PDX4297" s="404"/>
      <c r="PDY4297" s="404"/>
      <c r="PDZ4297" s="404"/>
      <c r="PEA4297" s="404"/>
      <c r="PEB4297" s="404"/>
      <c r="PEC4297" s="404"/>
      <c r="PED4297" s="404"/>
      <c r="PEE4297" s="404"/>
      <c r="PEF4297" s="404"/>
      <c r="PEG4297" s="404"/>
      <c r="PEH4297" s="404"/>
      <c r="PEI4297" s="404"/>
      <c r="PEJ4297" s="404"/>
      <c r="PEK4297" s="404"/>
      <c r="PEL4297" s="404"/>
      <c r="PEM4297" s="404"/>
      <c r="PEN4297" s="404"/>
      <c r="PEO4297" s="404"/>
      <c r="PEP4297" s="404"/>
      <c r="PEQ4297" s="404"/>
      <c r="PER4297" s="404"/>
      <c r="PES4297" s="404"/>
      <c r="PET4297" s="404"/>
      <c r="PEU4297" s="404"/>
      <c r="PEV4297" s="404"/>
      <c r="PEW4297" s="404"/>
      <c r="PEX4297" s="404"/>
      <c r="PEY4297" s="404"/>
      <c r="PEZ4297" s="404"/>
      <c r="PFA4297" s="404"/>
      <c r="PFB4297" s="404"/>
      <c r="PFC4297" s="404"/>
      <c r="PFD4297" s="404"/>
      <c r="PFE4297" s="404"/>
      <c r="PFF4297" s="404"/>
      <c r="PFG4297" s="404"/>
      <c r="PFH4297" s="404"/>
      <c r="PFI4297" s="404"/>
      <c r="PFJ4297" s="404"/>
      <c r="PFK4297" s="404"/>
      <c r="PFL4297" s="404"/>
      <c r="PFM4297" s="404"/>
      <c r="PFN4297" s="404"/>
      <c r="PFO4297" s="404"/>
      <c r="PFP4297" s="404"/>
      <c r="PFQ4297" s="404"/>
      <c r="PFR4297" s="404"/>
      <c r="PFS4297" s="404"/>
      <c r="PFT4297" s="404"/>
      <c r="PFU4297" s="404"/>
      <c r="PFV4297" s="404"/>
      <c r="PFW4297" s="404"/>
      <c r="PFX4297" s="404"/>
      <c r="PFY4297" s="404"/>
      <c r="PFZ4297" s="404"/>
      <c r="PGA4297" s="404"/>
      <c r="PGB4297" s="404"/>
      <c r="PGC4297" s="404"/>
      <c r="PGD4297" s="404"/>
      <c r="PGE4297" s="404"/>
      <c r="PGF4297" s="404"/>
      <c r="PGG4297" s="404"/>
      <c r="PGH4297" s="404"/>
      <c r="PGI4297" s="404"/>
      <c r="PGJ4297" s="404"/>
      <c r="PGK4297" s="404"/>
      <c r="PGL4297" s="404"/>
      <c r="PGM4297" s="404"/>
      <c r="PGN4297" s="404"/>
      <c r="PGO4297" s="404"/>
      <c r="PGP4297" s="404"/>
      <c r="PGQ4297" s="404"/>
      <c r="PGR4297" s="404"/>
      <c r="PGS4297" s="404"/>
      <c r="PGT4297" s="404"/>
      <c r="PGU4297" s="404"/>
      <c r="PGV4297" s="404"/>
      <c r="PGW4297" s="404"/>
      <c r="PGX4297" s="404"/>
      <c r="PGY4297" s="404"/>
      <c r="PGZ4297" s="404"/>
      <c r="PHA4297" s="404"/>
      <c r="PHB4297" s="404"/>
      <c r="PHC4297" s="404"/>
      <c r="PHD4297" s="404"/>
      <c r="PHE4297" s="404"/>
      <c r="PHF4297" s="404"/>
      <c r="PHG4297" s="404"/>
      <c r="PHH4297" s="404"/>
      <c r="PHI4297" s="404"/>
      <c r="PHJ4297" s="404"/>
      <c r="PHK4297" s="404"/>
      <c r="PHL4297" s="404"/>
      <c r="PHM4297" s="404"/>
      <c r="PHN4297" s="404"/>
      <c r="PHO4297" s="404"/>
      <c r="PHP4297" s="404"/>
      <c r="PHQ4297" s="404"/>
      <c r="PHR4297" s="404"/>
      <c r="PHS4297" s="404"/>
      <c r="PHT4297" s="404"/>
      <c r="PHU4297" s="404"/>
      <c r="PHV4297" s="404"/>
      <c r="PHW4297" s="404"/>
      <c r="PHX4297" s="404"/>
      <c r="PHY4297" s="404"/>
      <c r="PHZ4297" s="404"/>
      <c r="PIA4297" s="404"/>
      <c r="PIB4297" s="404"/>
      <c r="PIC4297" s="404"/>
      <c r="PID4297" s="404"/>
      <c r="PIE4297" s="404"/>
      <c r="PIF4297" s="404"/>
      <c r="PIG4297" s="404"/>
      <c r="PIH4297" s="404"/>
      <c r="PII4297" s="404"/>
      <c r="PIJ4297" s="404"/>
      <c r="PIK4297" s="404"/>
      <c r="PIL4297" s="404"/>
      <c r="PIM4297" s="404"/>
      <c r="PIN4297" s="404"/>
      <c r="PIO4297" s="404"/>
      <c r="PIP4297" s="404"/>
      <c r="PIQ4297" s="404"/>
      <c r="PIR4297" s="404"/>
      <c r="PIS4297" s="404"/>
      <c r="PIT4297" s="404"/>
      <c r="PIU4297" s="404"/>
      <c r="PIV4297" s="404"/>
      <c r="PIW4297" s="404"/>
      <c r="PIX4297" s="404"/>
      <c r="PIY4297" s="404"/>
      <c r="PIZ4297" s="404"/>
      <c r="PJA4297" s="404"/>
      <c r="PJB4297" s="404"/>
      <c r="PJC4297" s="404"/>
      <c r="PJD4297" s="404"/>
      <c r="PJE4297" s="404"/>
      <c r="PJF4297" s="404"/>
      <c r="PJG4297" s="404"/>
      <c r="PJH4297" s="404"/>
      <c r="PJI4297" s="404"/>
      <c r="PJJ4297" s="404"/>
      <c r="PJK4297" s="404"/>
      <c r="PJL4297" s="404"/>
      <c r="PJM4297" s="404"/>
      <c r="PJN4297" s="404"/>
      <c r="PJO4297" s="404"/>
      <c r="PJP4297" s="404"/>
      <c r="PJQ4297" s="404"/>
      <c r="PJR4297" s="404"/>
      <c r="PJS4297" s="404"/>
      <c r="PJT4297" s="404"/>
      <c r="PJU4297" s="404"/>
      <c r="PJV4297" s="404"/>
      <c r="PJW4297" s="404"/>
      <c r="PJX4297" s="404"/>
      <c r="PJY4297" s="404"/>
      <c r="PJZ4297" s="404"/>
      <c r="PKA4297" s="404"/>
      <c r="PKB4297" s="404"/>
      <c r="PKC4297" s="404"/>
      <c r="PKD4297" s="404"/>
      <c r="PKE4297" s="404"/>
      <c r="PKF4297" s="404"/>
      <c r="PKG4297" s="404"/>
      <c r="PKH4297" s="404"/>
      <c r="PKI4297" s="404"/>
      <c r="PKJ4297" s="404"/>
      <c r="PKK4297" s="404"/>
      <c r="PKL4297" s="404"/>
      <c r="PKM4297" s="404"/>
      <c r="PKN4297" s="404"/>
      <c r="PKO4297" s="404"/>
      <c r="PKP4297" s="404"/>
      <c r="PKQ4297" s="404"/>
      <c r="PKR4297" s="404"/>
      <c r="PKS4297" s="404"/>
      <c r="PKT4297" s="404"/>
      <c r="PKU4297" s="404"/>
      <c r="PKV4297" s="404"/>
      <c r="PKW4297" s="404"/>
      <c r="PKX4297" s="404"/>
      <c r="PKY4297" s="404"/>
      <c r="PKZ4297" s="404"/>
      <c r="PLA4297" s="404"/>
      <c r="PLB4297" s="404"/>
      <c r="PLC4297" s="404"/>
      <c r="PLD4297" s="404"/>
      <c r="PLE4297" s="404"/>
      <c r="PLF4297" s="404"/>
      <c r="PLG4297" s="404"/>
      <c r="PLH4297" s="404"/>
      <c r="PLI4297" s="404"/>
      <c r="PLJ4297" s="404"/>
      <c r="PLK4297" s="404"/>
      <c r="PLL4297" s="404"/>
      <c r="PLM4297" s="404"/>
      <c r="PLN4297" s="404"/>
      <c r="PLO4297" s="404"/>
      <c r="PLP4297" s="404"/>
      <c r="PLQ4297" s="404"/>
      <c r="PLR4297" s="404"/>
      <c r="PLS4297" s="404"/>
      <c r="PLT4297" s="404"/>
      <c r="PLU4297" s="404"/>
      <c r="PLV4297" s="404"/>
      <c r="PLW4297" s="404"/>
      <c r="PLX4297" s="404"/>
      <c r="PLY4297" s="404"/>
      <c r="PLZ4297" s="404"/>
      <c r="PMA4297" s="404"/>
      <c r="PMB4297" s="404"/>
      <c r="PMC4297" s="404"/>
      <c r="PMD4297" s="404"/>
      <c r="PME4297" s="404"/>
      <c r="PMF4297" s="404"/>
      <c r="PMG4297" s="404"/>
      <c r="PMH4297" s="404"/>
      <c r="PMI4297" s="404"/>
      <c r="PMJ4297" s="404"/>
      <c r="PMK4297" s="404"/>
      <c r="PML4297" s="404"/>
      <c r="PMM4297" s="404"/>
      <c r="PMN4297" s="404"/>
      <c r="PMO4297" s="404"/>
      <c r="PMP4297" s="404"/>
      <c r="PMQ4297" s="404"/>
      <c r="PMR4297" s="404"/>
      <c r="PMS4297" s="404"/>
      <c r="PMT4297" s="404"/>
      <c r="PMU4297" s="404"/>
      <c r="PMV4297" s="404"/>
      <c r="PMW4297" s="404"/>
      <c r="PMX4297" s="404"/>
      <c r="PMY4297" s="404"/>
      <c r="PMZ4297" s="404"/>
      <c r="PNA4297" s="404"/>
      <c r="PNB4297" s="404"/>
      <c r="PNC4297" s="404"/>
      <c r="PND4297" s="404"/>
      <c r="PNE4297" s="404"/>
      <c r="PNF4297" s="404"/>
      <c r="PNG4297" s="404"/>
      <c r="PNH4297" s="404"/>
      <c r="PNI4297" s="404"/>
      <c r="PNJ4297" s="404"/>
      <c r="PNK4297" s="404"/>
      <c r="PNL4297" s="404"/>
      <c r="PNM4297" s="404"/>
      <c r="PNN4297" s="404"/>
      <c r="PNO4297" s="404"/>
      <c r="PNP4297" s="404"/>
      <c r="PNQ4297" s="404"/>
      <c r="PNR4297" s="404"/>
      <c r="PNS4297" s="404"/>
      <c r="PNT4297" s="404"/>
      <c r="PNU4297" s="404"/>
      <c r="PNV4297" s="404"/>
      <c r="PNW4297" s="404"/>
      <c r="PNX4297" s="404"/>
      <c r="PNY4297" s="404"/>
      <c r="PNZ4297" s="404"/>
      <c r="POA4297" s="404"/>
      <c r="POB4297" s="404"/>
      <c r="POC4297" s="404"/>
      <c r="POD4297" s="404"/>
      <c r="POE4297" s="404"/>
      <c r="POF4297" s="404"/>
      <c r="POG4297" s="404"/>
      <c r="POH4297" s="404"/>
      <c r="POI4297" s="404"/>
      <c r="POJ4297" s="404"/>
      <c r="POK4297" s="404"/>
      <c r="POL4297" s="404"/>
      <c r="POM4297" s="404"/>
      <c r="PON4297" s="404"/>
      <c r="POO4297" s="404"/>
      <c r="POP4297" s="404"/>
      <c r="POQ4297" s="404"/>
      <c r="POR4297" s="404"/>
      <c r="POS4297" s="404"/>
      <c r="POT4297" s="404"/>
      <c r="POU4297" s="404"/>
      <c r="POV4297" s="404"/>
      <c r="POW4297" s="404"/>
      <c r="POX4297" s="404"/>
      <c r="POY4297" s="404"/>
      <c r="POZ4297" s="404"/>
      <c r="PPA4297" s="404"/>
      <c r="PPB4297" s="404"/>
      <c r="PPC4297" s="404"/>
      <c r="PPD4297" s="404"/>
      <c r="PPE4297" s="404"/>
      <c r="PPF4297" s="404"/>
      <c r="PPG4297" s="404"/>
      <c r="PPH4297" s="404"/>
      <c r="PPI4297" s="404"/>
      <c r="PPJ4297" s="404"/>
      <c r="PPK4297" s="404"/>
      <c r="PPL4297" s="404"/>
      <c r="PPM4297" s="404"/>
      <c r="PPN4297" s="404"/>
      <c r="PPO4297" s="404"/>
      <c r="PPP4297" s="404"/>
      <c r="PPQ4297" s="404"/>
      <c r="PPR4297" s="404"/>
      <c r="PPS4297" s="404"/>
      <c r="PPT4297" s="404"/>
      <c r="PPU4297" s="404"/>
      <c r="PPV4297" s="404"/>
      <c r="PPW4297" s="404"/>
      <c r="PPX4297" s="404"/>
      <c r="PPY4297" s="404"/>
      <c r="PPZ4297" s="404"/>
      <c r="PQA4297" s="404"/>
      <c r="PQB4297" s="404"/>
      <c r="PQC4297" s="404"/>
      <c r="PQD4297" s="404"/>
      <c r="PQE4297" s="404"/>
      <c r="PQF4297" s="404"/>
      <c r="PQG4297" s="404"/>
      <c r="PQH4297" s="404"/>
      <c r="PQI4297" s="404"/>
      <c r="PQJ4297" s="404"/>
      <c r="PQK4297" s="404"/>
      <c r="PQL4297" s="404"/>
      <c r="PQM4297" s="404"/>
      <c r="PQN4297" s="404"/>
      <c r="PQO4297" s="404"/>
      <c r="PQP4297" s="404"/>
      <c r="PQQ4297" s="404"/>
      <c r="PQR4297" s="404"/>
      <c r="PQS4297" s="404"/>
      <c r="PQT4297" s="404"/>
      <c r="PQU4297" s="404"/>
      <c r="PQV4297" s="404"/>
      <c r="PQW4297" s="404"/>
      <c r="PQX4297" s="404"/>
      <c r="PQY4297" s="404"/>
      <c r="PQZ4297" s="404"/>
      <c r="PRA4297" s="404"/>
      <c r="PRB4297" s="404"/>
      <c r="PRC4297" s="404"/>
      <c r="PRD4297" s="404"/>
      <c r="PRE4297" s="404"/>
      <c r="PRF4297" s="404"/>
      <c r="PRG4297" s="404"/>
      <c r="PRH4297" s="404"/>
      <c r="PRI4297" s="404"/>
      <c r="PRJ4297" s="404"/>
      <c r="PRK4297" s="404"/>
      <c r="PRL4297" s="404"/>
      <c r="PRM4297" s="404"/>
      <c r="PRN4297" s="404"/>
      <c r="PRO4297" s="404"/>
      <c r="PRP4297" s="404"/>
      <c r="PRQ4297" s="404"/>
      <c r="PRR4297" s="404"/>
      <c r="PRS4297" s="404"/>
      <c r="PRT4297" s="404"/>
      <c r="PRU4297" s="404"/>
      <c r="PRV4297" s="404"/>
      <c r="PRW4297" s="404"/>
      <c r="PRX4297" s="404"/>
      <c r="PRY4297" s="404"/>
      <c r="PRZ4297" s="404"/>
      <c r="PSA4297" s="404"/>
      <c r="PSB4297" s="404"/>
      <c r="PSC4297" s="404"/>
      <c r="PSD4297" s="404"/>
      <c r="PSE4297" s="404"/>
      <c r="PSF4297" s="404"/>
      <c r="PSG4297" s="404"/>
      <c r="PSH4297" s="404"/>
      <c r="PSI4297" s="404"/>
      <c r="PSJ4297" s="404"/>
      <c r="PSK4297" s="404"/>
      <c r="PSL4297" s="404"/>
      <c r="PSM4297" s="404"/>
      <c r="PSN4297" s="404"/>
      <c r="PSO4297" s="404"/>
      <c r="PSP4297" s="404"/>
      <c r="PSQ4297" s="404"/>
      <c r="PSR4297" s="404"/>
      <c r="PSS4297" s="404"/>
      <c r="PST4297" s="404"/>
      <c r="PSU4297" s="404"/>
      <c r="PSV4297" s="404"/>
      <c r="PSW4297" s="404"/>
      <c r="PSX4297" s="404"/>
      <c r="PSY4297" s="404"/>
      <c r="PSZ4297" s="404"/>
      <c r="PTA4297" s="404"/>
      <c r="PTB4297" s="404"/>
      <c r="PTC4297" s="404"/>
      <c r="PTD4297" s="404"/>
      <c r="PTE4297" s="404"/>
      <c r="PTF4297" s="404"/>
      <c r="PTG4297" s="404"/>
      <c r="PTH4297" s="404"/>
      <c r="PTI4297" s="404"/>
      <c r="PTJ4297" s="404"/>
      <c r="PTK4297" s="404"/>
      <c r="PTL4297" s="404"/>
      <c r="PTM4297" s="404"/>
      <c r="PTN4297" s="404"/>
      <c r="PTO4297" s="404"/>
      <c r="PTP4297" s="404"/>
      <c r="PTQ4297" s="404"/>
      <c r="PTR4297" s="404"/>
      <c r="PTS4297" s="404"/>
      <c r="PTT4297" s="404"/>
      <c r="PTU4297" s="404"/>
      <c r="PTV4297" s="404"/>
      <c r="PTW4297" s="404"/>
      <c r="PTX4297" s="404"/>
      <c r="PTY4297" s="404"/>
      <c r="PTZ4297" s="404"/>
      <c r="PUA4297" s="404"/>
      <c r="PUB4297" s="404"/>
      <c r="PUC4297" s="404"/>
      <c r="PUD4297" s="404"/>
      <c r="PUE4297" s="404"/>
      <c r="PUF4297" s="404"/>
      <c r="PUG4297" s="404"/>
      <c r="PUH4297" s="404"/>
      <c r="PUI4297" s="404"/>
      <c r="PUJ4297" s="404"/>
      <c r="PUK4297" s="404"/>
      <c r="PUL4297" s="404"/>
      <c r="PUM4297" s="404"/>
      <c r="PUN4297" s="404"/>
      <c r="PUO4297" s="404"/>
      <c r="PUP4297" s="404"/>
      <c r="PUQ4297" s="404"/>
      <c r="PUR4297" s="404"/>
      <c r="PUS4297" s="404"/>
      <c r="PUT4297" s="404"/>
      <c r="PUU4297" s="404"/>
      <c r="PUV4297" s="404"/>
      <c r="PUW4297" s="404"/>
      <c r="PUX4297" s="404"/>
      <c r="PUY4297" s="404"/>
      <c r="PUZ4297" s="404"/>
      <c r="PVA4297" s="404"/>
      <c r="PVB4297" s="404"/>
      <c r="PVC4297" s="404"/>
      <c r="PVD4297" s="404"/>
      <c r="PVE4297" s="404"/>
      <c r="PVF4297" s="404"/>
      <c r="PVG4297" s="404"/>
      <c r="PVH4297" s="404"/>
      <c r="PVI4297" s="404"/>
      <c r="PVJ4297" s="404"/>
      <c r="PVK4297" s="404"/>
      <c r="PVL4297" s="404"/>
      <c r="PVM4297" s="404"/>
      <c r="PVN4297" s="404"/>
      <c r="PVO4297" s="404"/>
      <c r="PVP4297" s="404"/>
      <c r="PVQ4297" s="404"/>
      <c r="PVR4297" s="404"/>
      <c r="PVS4297" s="404"/>
      <c r="PVT4297" s="404"/>
      <c r="PVU4297" s="404"/>
      <c r="PVV4297" s="404"/>
      <c r="PVW4297" s="404"/>
      <c r="PVX4297" s="404"/>
      <c r="PVY4297" s="404"/>
      <c r="PVZ4297" s="404"/>
      <c r="PWA4297" s="404"/>
      <c r="PWB4297" s="404"/>
      <c r="PWC4297" s="404"/>
      <c r="PWD4297" s="404"/>
      <c r="PWE4297" s="404"/>
      <c r="PWF4297" s="404"/>
      <c r="PWG4297" s="404"/>
      <c r="PWH4297" s="404"/>
      <c r="PWI4297" s="404"/>
      <c r="PWJ4297" s="404"/>
      <c r="PWK4297" s="404"/>
      <c r="PWL4297" s="404"/>
      <c r="PWM4297" s="404"/>
      <c r="PWN4297" s="404"/>
      <c r="PWO4297" s="404"/>
      <c r="PWP4297" s="404"/>
      <c r="PWQ4297" s="404"/>
      <c r="PWR4297" s="404"/>
      <c r="PWS4297" s="404"/>
      <c r="PWT4297" s="404"/>
      <c r="PWU4297" s="404"/>
      <c r="PWV4297" s="404"/>
      <c r="PWW4297" s="404"/>
      <c r="PWX4297" s="404"/>
      <c r="PWY4297" s="404"/>
      <c r="PWZ4297" s="404"/>
      <c r="PXA4297" s="404"/>
      <c r="PXB4297" s="404"/>
      <c r="PXC4297" s="404"/>
      <c r="PXD4297" s="404"/>
      <c r="PXE4297" s="404"/>
      <c r="PXF4297" s="404"/>
      <c r="PXG4297" s="404"/>
      <c r="PXH4297" s="404"/>
      <c r="PXI4297" s="404"/>
      <c r="PXJ4297" s="404"/>
      <c r="PXK4297" s="404"/>
      <c r="PXL4297" s="404"/>
      <c r="PXM4297" s="404"/>
      <c r="PXN4297" s="404"/>
      <c r="PXO4297" s="404"/>
      <c r="PXP4297" s="404"/>
      <c r="PXQ4297" s="404"/>
      <c r="PXR4297" s="404"/>
      <c r="PXS4297" s="404"/>
      <c r="PXT4297" s="404"/>
      <c r="PXU4297" s="404"/>
      <c r="PXV4297" s="404"/>
      <c r="PXW4297" s="404"/>
      <c r="PXX4297" s="404"/>
      <c r="PXY4297" s="404"/>
      <c r="PXZ4297" s="404"/>
      <c r="PYA4297" s="404"/>
      <c r="PYB4297" s="404"/>
      <c r="PYC4297" s="404"/>
      <c r="PYD4297" s="404"/>
      <c r="PYE4297" s="404"/>
      <c r="PYF4297" s="404"/>
      <c r="PYG4297" s="404"/>
      <c r="PYH4297" s="404"/>
      <c r="PYI4297" s="404"/>
      <c r="PYJ4297" s="404"/>
      <c r="PYK4297" s="404"/>
      <c r="PYL4297" s="404"/>
      <c r="PYM4297" s="404"/>
      <c r="PYN4297" s="404"/>
      <c r="PYO4297" s="404"/>
      <c r="PYP4297" s="404"/>
      <c r="PYQ4297" s="404"/>
      <c r="PYR4297" s="404"/>
      <c r="PYS4297" s="404"/>
      <c r="PYT4297" s="404"/>
      <c r="PYU4297" s="404"/>
      <c r="PYV4297" s="404"/>
      <c r="PYW4297" s="404"/>
      <c r="PYX4297" s="404"/>
      <c r="PYY4297" s="404"/>
      <c r="PYZ4297" s="404"/>
      <c r="PZA4297" s="404"/>
      <c r="PZB4297" s="404"/>
      <c r="PZC4297" s="404"/>
      <c r="PZD4297" s="404"/>
      <c r="PZE4297" s="404"/>
      <c r="PZF4297" s="404"/>
      <c r="PZG4297" s="404"/>
      <c r="PZH4297" s="404"/>
      <c r="PZI4297" s="404"/>
      <c r="PZJ4297" s="404"/>
      <c r="PZK4297" s="404"/>
      <c r="PZL4297" s="404"/>
      <c r="PZM4297" s="404"/>
      <c r="PZN4297" s="404"/>
      <c r="PZO4297" s="404"/>
      <c r="PZP4297" s="404"/>
      <c r="PZQ4297" s="404"/>
      <c r="PZR4297" s="404"/>
      <c r="PZS4297" s="404"/>
      <c r="PZT4297" s="404"/>
      <c r="PZU4297" s="404"/>
      <c r="PZV4297" s="404"/>
      <c r="PZW4297" s="404"/>
      <c r="PZX4297" s="404"/>
      <c r="PZY4297" s="404"/>
      <c r="PZZ4297" s="404"/>
      <c r="QAA4297" s="404"/>
      <c r="QAB4297" s="404"/>
      <c r="QAC4297" s="404"/>
      <c r="QAD4297" s="404"/>
      <c r="QAE4297" s="404"/>
      <c r="QAF4297" s="404"/>
      <c r="QAG4297" s="404"/>
      <c r="QAH4297" s="404"/>
      <c r="QAI4297" s="404"/>
      <c r="QAJ4297" s="404"/>
      <c r="QAK4297" s="404"/>
      <c r="QAL4297" s="404"/>
      <c r="QAM4297" s="404"/>
      <c r="QAN4297" s="404"/>
      <c r="QAO4297" s="404"/>
      <c r="QAP4297" s="404"/>
      <c r="QAQ4297" s="404"/>
      <c r="QAR4297" s="404"/>
      <c r="QAS4297" s="404"/>
      <c r="QAT4297" s="404"/>
      <c r="QAU4297" s="404"/>
      <c r="QAV4297" s="404"/>
      <c r="QAW4297" s="404"/>
      <c r="QAX4297" s="404"/>
      <c r="QAY4297" s="404"/>
      <c r="QAZ4297" s="404"/>
      <c r="QBA4297" s="404"/>
      <c r="QBB4297" s="404"/>
      <c r="QBC4297" s="404"/>
      <c r="QBD4297" s="404"/>
      <c r="QBE4297" s="404"/>
      <c r="QBF4297" s="404"/>
      <c r="QBG4297" s="404"/>
      <c r="QBH4297" s="404"/>
      <c r="QBI4297" s="404"/>
      <c r="QBJ4297" s="404"/>
      <c r="QBK4297" s="404"/>
      <c r="QBL4297" s="404"/>
      <c r="QBM4297" s="404"/>
      <c r="QBN4297" s="404"/>
      <c r="QBO4297" s="404"/>
      <c r="QBP4297" s="404"/>
      <c r="QBQ4297" s="404"/>
      <c r="QBR4297" s="404"/>
      <c r="QBS4297" s="404"/>
      <c r="QBT4297" s="404"/>
      <c r="QBU4297" s="404"/>
      <c r="QBV4297" s="404"/>
      <c r="QBW4297" s="404"/>
      <c r="QBX4297" s="404"/>
      <c r="QBY4297" s="404"/>
      <c r="QBZ4297" s="404"/>
      <c r="QCA4297" s="404"/>
      <c r="QCB4297" s="404"/>
      <c r="QCC4297" s="404"/>
      <c r="QCD4297" s="404"/>
      <c r="QCE4297" s="404"/>
      <c r="QCF4297" s="404"/>
      <c r="QCG4297" s="404"/>
      <c r="QCH4297" s="404"/>
      <c r="QCI4297" s="404"/>
      <c r="QCJ4297" s="404"/>
      <c r="QCK4297" s="404"/>
      <c r="QCL4297" s="404"/>
      <c r="QCM4297" s="404"/>
      <c r="QCN4297" s="404"/>
      <c r="QCO4297" s="404"/>
      <c r="QCP4297" s="404"/>
      <c r="QCQ4297" s="404"/>
      <c r="QCR4297" s="404"/>
      <c r="QCS4297" s="404"/>
      <c r="QCT4297" s="404"/>
      <c r="QCU4297" s="404"/>
      <c r="QCV4297" s="404"/>
      <c r="QCW4297" s="404"/>
      <c r="QCX4297" s="404"/>
      <c r="QCY4297" s="404"/>
      <c r="QCZ4297" s="404"/>
      <c r="QDA4297" s="404"/>
      <c r="QDB4297" s="404"/>
      <c r="QDC4297" s="404"/>
      <c r="QDD4297" s="404"/>
      <c r="QDE4297" s="404"/>
      <c r="QDF4297" s="404"/>
      <c r="QDG4297" s="404"/>
      <c r="QDH4297" s="404"/>
      <c r="QDI4297" s="404"/>
      <c r="QDJ4297" s="404"/>
      <c r="QDK4297" s="404"/>
      <c r="QDL4297" s="404"/>
      <c r="QDM4297" s="404"/>
      <c r="QDN4297" s="404"/>
      <c r="QDO4297" s="404"/>
      <c r="QDP4297" s="404"/>
      <c r="QDQ4297" s="404"/>
      <c r="QDR4297" s="404"/>
      <c r="QDS4297" s="404"/>
      <c r="QDT4297" s="404"/>
      <c r="QDU4297" s="404"/>
      <c r="QDV4297" s="404"/>
      <c r="QDW4297" s="404"/>
      <c r="QDX4297" s="404"/>
      <c r="QDY4297" s="404"/>
      <c r="QDZ4297" s="404"/>
      <c r="QEA4297" s="404"/>
      <c r="QEB4297" s="404"/>
      <c r="QEC4297" s="404"/>
      <c r="QED4297" s="404"/>
      <c r="QEE4297" s="404"/>
      <c r="QEF4297" s="404"/>
      <c r="QEG4297" s="404"/>
      <c r="QEH4297" s="404"/>
      <c r="QEI4297" s="404"/>
      <c r="QEJ4297" s="404"/>
      <c r="QEK4297" s="404"/>
      <c r="QEL4297" s="404"/>
      <c r="QEM4297" s="404"/>
      <c r="QEN4297" s="404"/>
      <c r="QEO4297" s="404"/>
      <c r="QEP4297" s="404"/>
      <c r="QEQ4297" s="404"/>
      <c r="QER4297" s="404"/>
      <c r="QES4297" s="404"/>
      <c r="QET4297" s="404"/>
      <c r="QEU4297" s="404"/>
      <c r="QEV4297" s="404"/>
      <c r="QEW4297" s="404"/>
      <c r="QEX4297" s="404"/>
      <c r="QEY4297" s="404"/>
      <c r="QEZ4297" s="404"/>
      <c r="QFA4297" s="404"/>
      <c r="QFB4297" s="404"/>
      <c r="QFC4297" s="404"/>
      <c r="QFD4297" s="404"/>
      <c r="QFE4297" s="404"/>
      <c r="QFF4297" s="404"/>
      <c r="QFG4297" s="404"/>
      <c r="QFH4297" s="404"/>
      <c r="QFI4297" s="404"/>
      <c r="QFJ4297" s="404"/>
      <c r="QFK4297" s="404"/>
      <c r="QFL4297" s="404"/>
      <c r="QFM4297" s="404"/>
      <c r="QFN4297" s="404"/>
      <c r="QFO4297" s="404"/>
      <c r="QFP4297" s="404"/>
      <c r="QFQ4297" s="404"/>
      <c r="QFR4297" s="404"/>
      <c r="QFS4297" s="404"/>
      <c r="QFT4297" s="404"/>
      <c r="QFU4297" s="404"/>
      <c r="QFV4297" s="404"/>
      <c r="QFW4297" s="404"/>
      <c r="QFX4297" s="404"/>
      <c r="QFY4297" s="404"/>
      <c r="QFZ4297" s="404"/>
      <c r="QGA4297" s="404"/>
      <c r="QGB4297" s="404"/>
      <c r="QGC4297" s="404"/>
      <c r="QGD4297" s="404"/>
      <c r="QGE4297" s="404"/>
      <c r="QGF4297" s="404"/>
      <c r="QGG4297" s="404"/>
      <c r="QGH4297" s="404"/>
      <c r="QGI4297" s="404"/>
      <c r="QGJ4297" s="404"/>
      <c r="QGK4297" s="404"/>
      <c r="QGL4297" s="404"/>
      <c r="QGM4297" s="404"/>
      <c r="QGN4297" s="404"/>
      <c r="QGO4297" s="404"/>
      <c r="QGP4297" s="404"/>
      <c r="QGQ4297" s="404"/>
      <c r="QGR4297" s="404"/>
      <c r="QGS4297" s="404"/>
      <c r="QGT4297" s="404"/>
      <c r="QGU4297" s="404"/>
      <c r="QGV4297" s="404"/>
      <c r="QGW4297" s="404"/>
      <c r="QGX4297" s="404"/>
      <c r="QGY4297" s="404"/>
      <c r="QGZ4297" s="404"/>
      <c r="QHA4297" s="404"/>
      <c r="QHB4297" s="404"/>
      <c r="QHC4297" s="404"/>
      <c r="QHD4297" s="404"/>
      <c r="QHE4297" s="404"/>
      <c r="QHF4297" s="404"/>
      <c r="QHG4297" s="404"/>
      <c r="QHH4297" s="404"/>
      <c r="QHI4297" s="404"/>
      <c r="QHJ4297" s="404"/>
      <c r="QHK4297" s="404"/>
      <c r="QHL4297" s="404"/>
      <c r="QHM4297" s="404"/>
      <c r="QHN4297" s="404"/>
      <c r="QHO4297" s="404"/>
      <c r="QHP4297" s="404"/>
      <c r="QHQ4297" s="404"/>
      <c r="QHR4297" s="404"/>
      <c r="QHS4297" s="404"/>
      <c r="QHT4297" s="404"/>
      <c r="QHU4297" s="404"/>
      <c r="QHV4297" s="404"/>
      <c r="QHW4297" s="404"/>
      <c r="QHX4297" s="404"/>
      <c r="QHY4297" s="404"/>
      <c r="QHZ4297" s="404"/>
      <c r="QIA4297" s="404"/>
      <c r="QIB4297" s="404"/>
      <c r="QIC4297" s="404"/>
      <c r="QID4297" s="404"/>
      <c r="QIE4297" s="404"/>
      <c r="QIF4297" s="404"/>
      <c r="QIG4297" s="404"/>
      <c r="QIH4297" s="404"/>
      <c r="QII4297" s="404"/>
      <c r="QIJ4297" s="404"/>
      <c r="QIK4297" s="404"/>
      <c r="QIL4297" s="404"/>
      <c r="QIM4297" s="404"/>
      <c r="QIN4297" s="404"/>
      <c r="QIO4297" s="404"/>
      <c r="QIP4297" s="404"/>
      <c r="QIQ4297" s="404"/>
      <c r="QIR4297" s="404"/>
      <c r="QIS4297" s="404"/>
      <c r="QIT4297" s="404"/>
      <c r="QIU4297" s="404"/>
      <c r="QIV4297" s="404"/>
      <c r="QIW4297" s="404"/>
      <c r="QIX4297" s="404"/>
      <c r="QIY4297" s="404"/>
      <c r="QIZ4297" s="404"/>
      <c r="QJA4297" s="404"/>
      <c r="QJB4297" s="404"/>
      <c r="QJC4297" s="404"/>
      <c r="QJD4297" s="404"/>
      <c r="QJE4297" s="404"/>
      <c r="QJF4297" s="404"/>
      <c r="QJG4297" s="404"/>
      <c r="QJH4297" s="404"/>
      <c r="QJI4297" s="404"/>
      <c r="QJJ4297" s="404"/>
      <c r="QJK4297" s="404"/>
      <c r="QJL4297" s="404"/>
      <c r="QJM4297" s="404"/>
      <c r="QJN4297" s="404"/>
      <c r="QJO4297" s="404"/>
      <c r="QJP4297" s="404"/>
      <c r="QJQ4297" s="404"/>
      <c r="QJR4297" s="404"/>
      <c r="QJS4297" s="404"/>
      <c r="QJT4297" s="404"/>
      <c r="QJU4297" s="404"/>
      <c r="QJV4297" s="404"/>
      <c r="QJW4297" s="404"/>
      <c r="QJX4297" s="404"/>
      <c r="QJY4297" s="404"/>
      <c r="QJZ4297" s="404"/>
      <c r="QKA4297" s="404"/>
      <c r="QKB4297" s="404"/>
      <c r="QKC4297" s="404"/>
      <c r="QKD4297" s="404"/>
      <c r="QKE4297" s="404"/>
      <c r="QKF4297" s="404"/>
      <c r="QKG4297" s="404"/>
      <c r="QKH4297" s="404"/>
      <c r="QKI4297" s="404"/>
      <c r="QKJ4297" s="404"/>
      <c r="QKK4297" s="404"/>
      <c r="QKL4297" s="404"/>
      <c r="QKM4297" s="404"/>
      <c r="QKN4297" s="404"/>
      <c r="QKO4297" s="404"/>
      <c r="QKP4297" s="404"/>
      <c r="QKQ4297" s="404"/>
      <c r="QKR4297" s="404"/>
      <c r="QKS4297" s="404"/>
      <c r="QKT4297" s="404"/>
      <c r="QKU4297" s="404"/>
      <c r="QKV4297" s="404"/>
      <c r="QKW4297" s="404"/>
      <c r="QKX4297" s="404"/>
      <c r="QKY4297" s="404"/>
      <c r="QKZ4297" s="404"/>
      <c r="QLA4297" s="404"/>
      <c r="QLB4297" s="404"/>
      <c r="QLC4297" s="404"/>
      <c r="QLD4297" s="404"/>
      <c r="QLE4297" s="404"/>
      <c r="QLF4297" s="404"/>
      <c r="QLG4297" s="404"/>
      <c r="QLH4297" s="404"/>
      <c r="QLI4297" s="404"/>
      <c r="QLJ4297" s="404"/>
      <c r="QLK4297" s="404"/>
      <c r="QLL4297" s="404"/>
      <c r="QLM4297" s="404"/>
      <c r="QLN4297" s="404"/>
      <c r="QLO4297" s="404"/>
      <c r="QLP4297" s="404"/>
      <c r="QLQ4297" s="404"/>
      <c r="QLR4297" s="404"/>
      <c r="QLS4297" s="404"/>
      <c r="QLT4297" s="404"/>
      <c r="QLU4297" s="404"/>
      <c r="QLV4297" s="404"/>
      <c r="QLW4297" s="404"/>
      <c r="QLX4297" s="404"/>
      <c r="QLY4297" s="404"/>
      <c r="QLZ4297" s="404"/>
      <c r="QMA4297" s="404"/>
      <c r="QMB4297" s="404"/>
      <c r="QMC4297" s="404"/>
      <c r="QMD4297" s="404"/>
      <c r="QME4297" s="404"/>
      <c r="QMF4297" s="404"/>
      <c r="QMG4297" s="404"/>
      <c r="QMH4297" s="404"/>
      <c r="QMI4297" s="404"/>
      <c r="QMJ4297" s="404"/>
      <c r="QMK4297" s="404"/>
      <c r="QML4297" s="404"/>
      <c r="QMM4297" s="404"/>
      <c r="QMN4297" s="404"/>
      <c r="QMO4297" s="404"/>
      <c r="QMP4297" s="404"/>
      <c r="QMQ4297" s="404"/>
      <c r="QMR4297" s="404"/>
      <c r="QMS4297" s="404"/>
      <c r="QMT4297" s="404"/>
      <c r="QMU4297" s="404"/>
      <c r="QMV4297" s="404"/>
      <c r="QMW4297" s="404"/>
      <c r="QMX4297" s="404"/>
      <c r="QMY4297" s="404"/>
      <c r="QMZ4297" s="404"/>
      <c r="QNA4297" s="404"/>
      <c r="QNB4297" s="404"/>
      <c r="QNC4297" s="404"/>
      <c r="QND4297" s="404"/>
      <c r="QNE4297" s="404"/>
      <c r="QNF4297" s="404"/>
      <c r="QNG4297" s="404"/>
      <c r="QNH4297" s="404"/>
      <c r="QNI4297" s="404"/>
      <c r="QNJ4297" s="404"/>
      <c r="QNK4297" s="404"/>
      <c r="QNL4297" s="404"/>
      <c r="QNM4297" s="404"/>
      <c r="QNN4297" s="404"/>
      <c r="QNO4297" s="404"/>
      <c r="QNP4297" s="404"/>
      <c r="QNQ4297" s="404"/>
      <c r="QNR4297" s="404"/>
      <c r="QNS4297" s="404"/>
      <c r="QNT4297" s="404"/>
      <c r="QNU4297" s="404"/>
      <c r="QNV4297" s="404"/>
      <c r="QNW4297" s="404"/>
      <c r="QNX4297" s="404"/>
      <c r="QNY4297" s="404"/>
      <c r="QNZ4297" s="404"/>
      <c r="QOA4297" s="404"/>
      <c r="QOB4297" s="404"/>
      <c r="QOC4297" s="404"/>
      <c r="QOD4297" s="404"/>
      <c r="QOE4297" s="404"/>
      <c r="QOF4297" s="404"/>
      <c r="QOG4297" s="404"/>
      <c r="QOH4297" s="404"/>
      <c r="QOI4297" s="404"/>
      <c r="QOJ4297" s="404"/>
      <c r="QOK4297" s="404"/>
      <c r="QOL4297" s="404"/>
      <c r="QOM4297" s="404"/>
      <c r="QON4297" s="404"/>
      <c r="QOO4297" s="404"/>
      <c r="QOP4297" s="404"/>
      <c r="QOQ4297" s="404"/>
      <c r="QOR4297" s="404"/>
      <c r="QOS4297" s="404"/>
      <c r="QOT4297" s="404"/>
      <c r="QOU4297" s="404"/>
      <c r="QOV4297" s="404"/>
      <c r="QOW4297" s="404"/>
      <c r="QOX4297" s="404"/>
      <c r="QOY4297" s="404"/>
      <c r="QOZ4297" s="404"/>
      <c r="QPA4297" s="404"/>
      <c r="QPB4297" s="404"/>
      <c r="QPC4297" s="404"/>
      <c r="QPD4297" s="404"/>
      <c r="QPE4297" s="404"/>
      <c r="QPF4297" s="404"/>
      <c r="QPG4297" s="404"/>
      <c r="QPH4297" s="404"/>
      <c r="QPI4297" s="404"/>
      <c r="QPJ4297" s="404"/>
      <c r="QPK4297" s="404"/>
      <c r="QPL4297" s="404"/>
      <c r="QPM4297" s="404"/>
      <c r="QPN4297" s="404"/>
      <c r="QPO4297" s="404"/>
      <c r="QPP4297" s="404"/>
      <c r="QPQ4297" s="404"/>
      <c r="QPR4297" s="404"/>
      <c r="QPS4297" s="404"/>
      <c r="QPT4297" s="404"/>
      <c r="QPU4297" s="404"/>
      <c r="QPV4297" s="404"/>
      <c r="QPW4297" s="404"/>
      <c r="QPX4297" s="404"/>
      <c r="QPY4297" s="404"/>
      <c r="QPZ4297" s="404"/>
      <c r="QQA4297" s="404"/>
      <c r="QQB4297" s="404"/>
      <c r="QQC4297" s="404"/>
      <c r="QQD4297" s="404"/>
      <c r="QQE4297" s="404"/>
      <c r="QQF4297" s="404"/>
      <c r="QQG4297" s="404"/>
      <c r="QQH4297" s="404"/>
      <c r="QQI4297" s="404"/>
      <c r="QQJ4297" s="404"/>
      <c r="QQK4297" s="404"/>
      <c r="QQL4297" s="404"/>
      <c r="QQM4297" s="404"/>
      <c r="QQN4297" s="404"/>
      <c r="QQO4297" s="404"/>
      <c r="QQP4297" s="404"/>
      <c r="QQQ4297" s="404"/>
      <c r="QQR4297" s="404"/>
      <c r="QQS4297" s="404"/>
      <c r="QQT4297" s="404"/>
      <c r="QQU4297" s="404"/>
      <c r="QQV4297" s="404"/>
      <c r="QQW4297" s="404"/>
      <c r="QQX4297" s="404"/>
      <c r="QQY4297" s="404"/>
      <c r="QQZ4297" s="404"/>
      <c r="QRA4297" s="404"/>
      <c r="QRB4297" s="404"/>
      <c r="QRC4297" s="404"/>
      <c r="QRD4297" s="404"/>
      <c r="QRE4297" s="404"/>
      <c r="QRF4297" s="404"/>
      <c r="QRG4297" s="404"/>
      <c r="QRH4297" s="404"/>
      <c r="QRI4297" s="404"/>
      <c r="QRJ4297" s="404"/>
      <c r="QRK4297" s="404"/>
      <c r="QRL4297" s="404"/>
      <c r="QRM4297" s="404"/>
      <c r="QRN4297" s="404"/>
      <c r="QRO4297" s="404"/>
      <c r="QRP4297" s="404"/>
      <c r="QRQ4297" s="404"/>
      <c r="QRR4297" s="404"/>
      <c r="QRS4297" s="404"/>
      <c r="QRT4297" s="404"/>
      <c r="QRU4297" s="404"/>
      <c r="QRV4297" s="404"/>
      <c r="QRW4297" s="404"/>
      <c r="QRX4297" s="404"/>
      <c r="QRY4297" s="404"/>
      <c r="QRZ4297" s="404"/>
      <c r="QSA4297" s="404"/>
      <c r="QSB4297" s="404"/>
      <c r="QSC4297" s="404"/>
      <c r="QSD4297" s="404"/>
      <c r="QSE4297" s="404"/>
      <c r="QSF4297" s="404"/>
      <c r="QSG4297" s="404"/>
      <c r="QSH4297" s="404"/>
      <c r="QSI4297" s="404"/>
      <c r="QSJ4297" s="404"/>
      <c r="QSK4297" s="404"/>
      <c r="QSL4297" s="404"/>
      <c r="QSM4297" s="404"/>
      <c r="QSN4297" s="404"/>
      <c r="QSO4297" s="404"/>
      <c r="QSP4297" s="404"/>
      <c r="QSQ4297" s="404"/>
      <c r="QSR4297" s="404"/>
      <c r="QSS4297" s="404"/>
      <c r="QST4297" s="404"/>
      <c r="QSU4297" s="404"/>
      <c r="QSV4297" s="404"/>
      <c r="QSW4297" s="404"/>
      <c r="QSX4297" s="404"/>
      <c r="QSY4297" s="404"/>
      <c r="QSZ4297" s="404"/>
      <c r="QTA4297" s="404"/>
      <c r="QTB4297" s="404"/>
      <c r="QTC4297" s="404"/>
      <c r="QTD4297" s="404"/>
      <c r="QTE4297" s="404"/>
      <c r="QTF4297" s="404"/>
      <c r="QTG4297" s="404"/>
      <c r="QTH4297" s="404"/>
      <c r="QTI4297" s="404"/>
      <c r="QTJ4297" s="404"/>
      <c r="QTK4297" s="404"/>
      <c r="QTL4297" s="404"/>
      <c r="QTM4297" s="404"/>
      <c r="QTN4297" s="404"/>
      <c r="QTO4297" s="404"/>
      <c r="QTP4297" s="404"/>
      <c r="QTQ4297" s="404"/>
      <c r="QTR4297" s="404"/>
      <c r="QTS4297" s="404"/>
      <c r="QTT4297" s="404"/>
      <c r="QTU4297" s="404"/>
      <c r="QTV4297" s="404"/>
      <c r="QTW4297" s="404"/>
      <c r="QTX4297" s="404"/>
      <c r="QTY4297" s="404"/>
      <c r="QTZ4297" s="404"/>
      <c r="QUA4297" s="404"/>
      <c r="QUB4297" s="404"/>
      <c r="QUC4297" s="404"/>
      <c r="QUD4297" s="404"/>
      <c r="QUE4297" s="404"/>
      <c r="QUF4297" s="404"/>
      <c r="QUG4297" s="404"/>
      <c r="QUH4297" s="404"/>
      <c r="QUI4297" s="404"/>
      <c r="QUJ4297" s="404"/>
      <c r="QUK4297" s="404"/>
      <c r="QUL4297" s="404"/>
      <c r="QUM4297" s="404"/>
      <c r="QUN4297" s="404"/>
      <c r="QUO4297" s="404"/>
      <c r="QUP4297" s="404"/>
      <c r="QUQ4297" s="404"/>
      <c r="QUR4297" s="404"/>
      <c r="QUS4297" s="404"/>
      <c r="QUT4297" s="404"/>
      <c r="QUU4297" s="404"/>
      <c r="QUV4297" s="404"/>
      <c r="QUW4297" s="404"/>
      <c r="QUX4297" s="404"/>
      <c r="QUY4297" s="404"/>
      <c r="QUZ4297" s="404"/>
      <c r="QVA4297" s="404"/>
      <c r="QVB4297" s="404"/>
      <c r="QVC4297" s="404"/>
      <c r="QVD4297" s="404"/>
      <c r="QVE4297" s="404"/>
      <c r="QVF4297" s="404"/>
      <c r="QVG4297" s="404"/>
      <c r="QVH4297" s="404"/>
      <c r="QVI4297" s="404"/>
      <c r="QVJ4297" s="404"/>
      <c r="QVK4297" s="404"/>
      <c r="QVL4297" s="404"/>
      <c r="QVM4297" s="404"/>
      <c r="QVN4297" s="404"/>
      <c r="QVO4297" s="404"/>
      <c r="QVP4297" s="404"/>
      <c r="QVQ4297" s="404"/>
      <c r="QVR4297" s="404"/>
      <c r="QVS4297" s="404"/>
      <c r="QVT4297" s="404"/>
      <c r="QVU4297" s="404"/>
      <c r="QVV4297" s="404"/>
      <c r="QVW4297" s="404"/>
      <c r="QVX4297" s="404"/>
      <c r="QVY4297" s="404"/>
      <c r="QVZ4297" s="404"/>
      <c r="QWA4297" s="404"/>
      <c r="QWB4297" s="404"/>
      <c r="QWC4297" s="404"/>
      <c r="QWD4297" s="404"/>
      <c r="QWE4297" s="404"/>
      <c r="QWF4297" s="404"/>
      <c r="QWG4297" s="404"/>
      <c r="QWH4297" s="404"/>
      <c r="QWI4297" s="404"/>
      <c r="QWJ4297" s="404"/>
      <c r="QWK4297" s="404"/>
      <c r="QWL4297" s="404"/>
      <c r="QWM4297" s="404"/>
      <c r="QWN4297" s="404"/>
      <c r="QWO4297" s="404"/>
      <c r="QWP4297" s="404"/>
      <c r="QWQ4297" s="404"/>
      <c r="QWR4297" s="404"/>
      <c r="QWS4297" s="404"/>
      <c r="QWT4297" s="404"/>
      <c r="QWU4297" s="404"/>
      <c r="QWV4297" s="404"/>
      <c r="QWW4297" s="404"/>
      <c r="QWX4297" s="404"/>
      <c r="QWY4297" s="404"/>
      <c r="QWZ4297" s="404"/>
      <c r="QXA4297" s="404"/>
      <c r="QXB4297" s="404"/>
      <c r="QXC4297" s="404"/>
      <c r="QXD4297" s="404"/>
      <c r="QXE4297" s="404"/>
      <c r="QXF4297" s="404"/>
      <c r="QXG4297" s="404"/>
      <c r="QXH4297" s="404"/>
      <c r="QXI4297" s="404"/>
      <c r="QXJ4297" s="404"/>
      <c r="QXK4297" s="404"/>
      <c r="QXL4297" s="404"/>
      <c r="QXM4297" s="404"/>
      <c r="QXN4297" s="404"/>
      <c r="QXO4297" s="404"/>
      <c r="QXP4297" s="404"/>
      <c r="QXQ4297" s="404"/>
      <c r="QXR4297" s="404"/>
      <c r="QXS4297" s="404"/>
      <c r="QXT4297" s="404"/>
      <c r="QXU4297" s="404"/>
      <c r="QXV4297" s="404"/>
      <c r="QXW4297" s="404"/>
      <c r="QXX4297" s="404"/>
      <c r="QXY4297" s="404"/>
      <c r="QXZ4297" s="404"/>
      <c r="QYA4297" s="404"/>
      <c r="QYB4297" s="404"/>
      <c r="QYC4297" s="404"/>
      <c r="QYD4297" s="404"/>
      <c r="QYE4297" s="404"/>
      <c r="QYF4297" s="404"/>
      <c r="QYG4297" s="404"/>
      <c r="QYH4297" s="404"/>
      <c r="QYI4297" s="404"/>
      <c r="QYJ4297" s="404"/>
      <c r="QYK4297" s="404"/>
      <c r="QYL4297" s="404"/>
      <c r="QYM4297" s="404"/>
      <c r="QYN4297" s="404"/>
      <c r="QYO4297" s="404"/>
      <c r="QYP4297" s="404"/>
      <c r="QYQ4297" s="404"/>
      <c r="QYR4297" s="404"/>
      <c r="QYS4297" s="404"/>
      <c r="QYT4297" s="404"/>
      <c r="QYU4297" s="404"/>
      <c r="QYV4297" s="404"/>
      <c r="QYW4297" s="404"/>
      <c r="QYX4297" s="404"/>
      <c r="QYY4297" s="404"/>
      <c r="QYZ4297" s="404"/>
      <c r="QZA4297" s="404"/>
      <c r="QZB4297" s="404"/>
      <c r="QZC4297" s="404"/>
      <c r="QZD4297" s="404"/>
      <c r="QZE4297" s="404"/>
      <c r="QZF4297" s="404"/>
      <c r="QZG4297" s="404"/>
      <c r="QZH4297" s="404"/>
      <c r="QZI4297" s="404"/>
      <c r="QZJ4297" s="404"/>
      <c r="QZK4297" s="404"/>
      <c r="QZL4297" s="404"/>
      <c r="QZM4297" s="404"/>
      <c r="QZN4297" s="404"/>
      <c r="QZO4297" s="404"/>
      <c r="QZP4297" s="404"/>
      <c r="QZQ4297" s="404"/>
      <c r="QZR4297" s="404"/>
      <c r="QZS4297" s="404"/>
      <c r="QZT4297" s="404"/>
      <c r="QZU4297" s="404"/>
      <c r="QZV4297" s="404"/>
      <c r="QZW4297" s="404"/>
      <c r="QZX4297" s="404"/>
      <c r="QZY4297" s="404"/>
      <c r="QZZ4297" s="404"/>
      <c r="RAA4297" s="404"/>
      <c r="RAB4297" s="404"/>
      <c r="RAC4297" s="404"/>
      <c r="RAD4297" s="404"/>
      <c r="RAE4297" s="404"/>
      <c r="RAF4297" s="404"/>
      <c r="RAG4297" s="404"/>
      <c r="RAH4297" s="404"/>
      <c r="RAI4297" s="404"/>
      <c r="RAJ4297" s="404"/>
      <c r="RAK4297" s="404"/>
      <c r="RAL4297" s="404"/>
      <c r="RAM4297" s="404"/>
      <c r="RAN4297" s="404"/>
      <c r="RAO4297" s="404"/>
      <c r="RAP4297" s="404"/>
      <c r="RAQ4297" s="404"/>
      <c r="RAR4297" s="404"/>
      <c r="RAS4297" s="404"/>
      <c r="RAT4297" s="404"/>
      <c r="RAU4297" s="404"/>
      <c r="RAV4297" s="404"/>
      <c r="RAW4297" s="404"/>
      <c r="RAX4297" s="404"/>
      <c r="RAY4297" s="404"/>
      <c r="RAZ4297" s="404"/>
      <c r="RBA4297" s="404"/>
      <c r="RBB4297" s="404"/>
      <c r="RBC4297" s="404"/>
      <c r="RBD4297" s="404"/>
      <c r="RBE4297" s="404"/>
      <c r="RBF4297" s="404"/>
      <c r="RBG4297" s="404"/>
      <c r="RBH4297" s="404"/>
      <c r="RBI4297" s="404"/>
      <c r="RBJ4297" s="404"/>
      <c r="RBK4297" s="404"/>
      <c r="RBL4297" s="404"/>
      <c r="RBM4297" s="404"/>
      <c r="RBN4297" s="404"/>
      <c r="RBO4297" s="404"/>
      <c r="RBP4297" s="404"/>
      <c r="RBQ4297" s="404"/>
      <c r="RBR4297" s="404"/>
      <c r="RBS4297" s="404"/>
      <c r="RBT4297" s="404"/>
      <c r="RBU4297" s="404"/>
      <c r="RBV4297" s="404"/>
      <c r="RBW4297" s="404"/>
      <c r="RBX4297" s="404"/>
      <c r="RBY4297" s="404"/>
      <c r="RBZ4297" s="404"/>
      <c r="RCA4297" s="404"/>
      <c r="RCB4297" s="404"/>
      <c r="RCC4297" s="404"/>
      <c r="RCD4297" s="404"/>
      <c r="RCE4297" s="404"/>
      <c r="RCF4297" s="404"/>
      <c r="RCG4297" s="404"/>
      <c r="RCH4297" s="404"/>
      <c r="RCI4297" s="404"/>
      <c r="RCJ4297" s="404"/>
      <c r="RCK4297" s="404"/>
      <c r="RCL4297" s="404"/>
      <c r="RCM4297" s="404"/>
      <c r="RCN4297" s="404"/>
      <c r="RCO4297" s="404"/>
      <c r="RCP4297" s="404"/>
      <c r="RCQ4297" s="404"/>
      <c r="RCR4297" s="404"/>
      <c r="RCS4297" s="404"/>
      <c r="RCT4297" s="404"/>
      <c r="RCU4297" s="404"/>
      <c r="RCV4297" s="404"/>
      <c r="RCW4297" s="404"/>
      <c r="RCX4297" s="404"/>
      <c r="RCY4297" s="404"/>
      <c r="RCZ4297" s="404"/>
      <c r="RDA4297" s="404"/>
      <c r="RDB4297" s="404"/>
      <c r="RDC4297" s="404"/>
      <c r="RDD4297" s="404"/>
      <c r="RDE4297" s="404"/>
      <c r="RDF4297" s="404"/>
      <c r="RDG4297" s="404"/>
      <c r="RDH4297" s="404"/>
      <c r="RDI4297" s="404"/>
      <c r="RDJ4297" s="404"/>
      <c r="RDK4297" s="404"/>
      <c r="RDL4297" s="404"/>
      <c r="RDM4297" s="404"/>
      <c r="RDN4297" s="404"/>
      <c r="RDO4297" s="404"/>
      <c r="RDP4297" s="404"/>
      <c r="RDQ4297" s="404"/>
      <c r="RDR4297" s="404"/>
      <c r="RDS4297" s="404"/>
      <c r="RDT4297" s="404"/>
      <c r="RDU4297" s="404"/>
      <c r="RDV4297" s="404"/>
      <c r="RDW4297" s="404"/>
      <c r="RDX4297" s="404"/>
      <c r="RDY4297" s="404"/>
      <c r="RDZ4297" s="404"/>
      <c r="REA4297" s="404"/>
      <c r="REB4297" s="404"/>
      <c r="REC4297" s="404"/>
      <c r="RED4297" s="404"/>
      <c r="REE4297" s="404"/>
      <c r="REF4297" s="404"/>
      <c r="REG4297" s="404"/>
      <c r="REH4297" s="404"/>
      <c r="REI4297" s="404"/>
      <c r="REJ4297" s="404"/>
      <c r="REK4297" s="404"/>
      <c r="REL4297" s="404"/>
      <c r="REM4297" s="404"/>
      <c r="REN4297" s="404"/>
      <c r="REO4297" s="404"/>
      <c r="REP4297" s="404"/>
      <c r="REQ4297" s="404"/>
      <c r="RER4297" s="404"/>
      <c r="RES4297" s="404"/>
      <c r="RET4297" s="404"/>
      <c r="REU4297" s="404"/>
      <c r="REV4297" s="404"/>
      <c r="REW4297" s="404"/>
      <c r="REX4297" s="404"/>
      <c r="REY4297" s="404"/>
      <c r="REZ4297" s="404"/>
      <c r="RFA4297" s="404"/>
      <c r="RFB4297" s="404"/>
      <c r="RFC4297" s="404"/>
      <c r="RFD4297" s="404"/>
      <c r="RFE4297" s="404"/>
      <c r="RFF4297" s="404"/>
      <c r="RFG4297" s="404"/>
      <c r="RFH4297" s="404"/>
      <c r="RFI4297" s="404"/>
      <c r="RFJ4297" s="404"/>
      <c r="RFK4297" s="404"/>
      <c r="RFL4297" s="404"/>
      <c r="RFM4297" s="404"/>
      <c r="RFN4297" s="404"/>
      <c r="RFO4297" s="404"/>
      <c r="RFP4297" s="404"/>
      <c r="RFQ4297" s="404"/>
      <c r="RFR4297" s="404"/>
      <c r="RFS4297" s="404"/>
      <c r="RFT4297" s="404"/>
      <c r="RFU4297" s="404"/>
      <c r="RFV4297" s="404"/>
      <c r="RFW4297" s="404"/>
      <c r="RFX4297" s="404"/>
      <c r="RFY4297" s="404"/>
      <c r="RFZ4297" s="404"/>
      <c r="RGA4297" s="404"/>
      <c r="RGB4297" s="404"/>
      <c r="RGC4297" s="404"/>
      <c r="RGD4297" s="404"/>
      <c r="RGE4297" s="404"/>
      <c r="RGF4297" s="404"/>
      <c r="RGG4297" s="404"/>
      <c r="RGH4297" s="404"/>
      <c r="RGI4297" s="404"/>
      <c r="RGJ4297" s="404"/>
      <c r="RGK4297" s="404"/>
      <c r="RGL4297" s="404"/>
      <c r="RGM4297" s="404"/>
      <c r="RGN4297" s="404"/>
      <c r="RGO4297" s="404"/>
      <c r="RGP4297" s="404"/>
      <c r="RGQ4297" s="404"/>
      <c r="RGR4297" s="404"/>
      <c r="RGS4297" s="404"/>
      <c r="RGT4297" s="404"/>
      <c r="RGU4297" s="404"/>
      <c r="RGV4297" s="404"/>
      <c r="RGW4297" s="404"/>
      <c r="RGX4297" s="404"/>
      <c r="RGY4297" s="404"/>
      <c r="RGZ4297" s="404"/>
      <c r="RHA4297" s="404"/>
      <c r="RHB4297" s="404"/>
      <c r="RHC4297" s="404"/>
      <c r="RHD4297" s="404"/>
      <c r="RHE4297" s="404"/>
      <c r="RHF4297" s="404"/>
      <c r="RHG4297" s="404"/>
      <c r="RHH4297" s="404"/>
      <c r="RHI4297" s="404"/>
      <c r="RHJ4297" s="404"/>
      <c r="RHK4297" s="404"/>
      <c r="RHL4297" s="404"/>
      <c r="RHM4297" s="404"/>
      <c r="RHN4297" s="404"/>
      <c r="RHO4297" s="404"/>
      <c r="RHP4297" s="404"/>
      <c r="RHQ4297" s="404"/>
      <c r="RHR4297" s="404"/>
      <c r="RHS4297" s="404"/>
      <c r="RHT4297" s="404"/>
      <c r="RHU4297" s="404"/>
      <c r="RHV4297" s="404"/>
      <c r="RHW4297" s="404"/>
      <c r="RHX4297" s="404"/>
      <c r="RHY4297" s="404"/>
      <c r="RHZ4297" s="404"/>
      <c r="RIA4297" s="404"/>
      <c r="RIB4297" s="404"/>
      <c r="RIC4297" s="404"/>
      <c r="RID4297" s="404"/>
      <c r="RIE4297" s="404"/>
      <c r="RIF4297" s="404"/>
      <c r="RIG4297" s="404"/>
      <c r="RIH4297" s="404"/>
      <c r="RII4297" s="404"/>
      <c r="RIJ4297" s="404"/>
      <c r="RIK4297" s="404"/>
      <c r="RIL4297" s="404"/>
      <c r="RIM4297" s="404"/>
      <c r="RIN4297" s="404"/>
      <c r="RIO4297" s="404"/>
      <c r="RIP4297" s="404"/>
      <c r="RIQ4297" s="404"/>
      <c r="RIR4297" s="404"/>
      <c r="RIS4297" s="404"/>
      <c r="RIT4297" s="404"/>
      <c r="RIU4297" s="404"/>
      <c r="RIV4297" s="404"/>
      <c r="RIW4297" s="404"/>
      <c r="RIX4297" s="404"/>
      <c r="RIY4297" s="404"/>
      <c r="RIZ4297" s="404"/>
      <c r="RJA4297" s="404"/>
      <c r="RJB4297" s="404"/>
      <c r="RJC4297" s="404"/>
      <c r="RJD4297" s="404"/>
      <c r="RJE4297" s="404"/>
      <c r="RJF4297" s="404"/>
      <c r="RJG4297" s="404"/>
      <c r="RJH4297" s="404"/>
      <c r="RJI4297" s="404"/>
      <c r="RJJ4297" s="404"/>
      <c r="RJK4297" s="404"/>
      <c r="RJL4297" s="404"/>
      <c r="RJM4297" s="404"/>
      <c r="RJN4297" s="404"/>
      <c r="RJO4297" s="404"/>
      <c r="RJP4297" s="404"/>
      <c r="RJQ4297" s="404"/>
      <c r="RJR4297" s="404"/>
      <c r="RJS4297" s="404"/>
      <c r="RJT4297" s="404"/>
      <c r="RJU4297" s="404"/>
      <c r="RJV4297" s="404"/>
      <c r="RJW4297" s="404"/>
      <c r="RJX4297" s="404"/>
      <c r="RJY4297" s="404"/>
      <c r="RJZ4297" s="404"/>
      <c r="RKA4297" s="404"/>
      <c r="RKB4297" s="404"/>
      <c r="RKC4297" s="404"/>
      <c r="RKD4297" s="404"/>
      <c r="RKE4297" s="404"/>
      <c r="RKF4297" s="404"/>
      <c r="RKG4297" s="404"/>
      <c r="RKH4297" s="404"/>
      <c r="RKI4297" s="404"/>
      <c r="RKJ4297" s="404"/>
      <c r="RKK4297" s="404"/>
      <c r="RKL4297" s="404"/>
      <c r="RKM4297" s="404"/>
      <c r="RKN4297" s="404"/>
      <c r="RKO4297" s="404"/>
      <c r="RKP4297" s="404"/>
      <c r="RKQ4297" s="404"/>
      <c r="RKR4297" s="404"/>
      <c r="RKS4297" s="404"/>
      <c r="RKT4297" s="404"/>
      <c r="RKU4297" s="404"/>
      <c r="RKV4297" s="404"/>
      <c r="RKW4297" s="404"/>
      <c r="RKX4297" s="404"/>
      <c r="RKY4297" s="404"/>
      <c r="RKZ4297" s="404"/>
      <c r="RLA4297" s="404"/>
      <c r="RLB4297" s="404"/>
      <c r="RLC4297" s="404"/>
      <c r="RLD4297" s="404"/>
      <c r="RLE4297" s="404"/>
      <c r="RLF4297" s="404"/>
      <c r="RLG4297" s="404"/>
      <c r="RLH4297" s="404"/>
      <c r="RLI4297" s="404"/>
      <c r="RLJ4297" s="404"/>
      <c r="RLK4297" s="404"/>
      <c r="RLL4297" s="404"/>
      <c r="RLM4297" s="404"/>
      <c r="RLN4297" s="404"/>
      <c r="RLO4297" s="404"/>
      <c r="RLP4297" s="404"/>
      <c r="RLQ4297" s="404"/>
      <c r="RLR4297" s="404"/>
      <c r="RLS4297" s="404"/>
      <c r="RLT4297" s="404"/>
      <c r="RLU4297" s="404"/>
      <c r="RLV4297" s="404"/>
      <c r="RLW4297" s="404"/>
      <c r="RLX4297" s="404"/>
      <c r="RLY4297" s="404"/>
      <c r="RLZ4297" s="404"/>
      <c r="RMA4297" s="404"/>
      <c r="RMB4297" s="404"/>
      <c r="RMC4297" s="404"/>
      <c r="RMD4297" s="404"/>
      <c r="RME4297" s="404"/>
      <c r="RMF4297" s="404"/>
      <c r="RMG4297" s="404"/>
      <c r="RMH4297" s="404"/>
      <c r="RMI4297" s="404"/>
      <c r="RMJ4297" s="404"/>
      <c r="RMK4297" s="404"/>
      <c r="RML4297" s="404"/>
      <c r="RMM4297" s="404"/>
      <c r="RMN4297" s="404"/>
      <c r="RMO4297" s="404"/>
      <c r="RMP4297" s="404"/>
      <c r="RMQ4297" s="404"/>
      <c r="RMR4297" s="404"/>
      <c r="RMS4297" s="404"/>
      <c r="RMT4297" s="404"/>
      <c r="RMU4297" s="404"/>
      <c r="RMV4297" s="404"/>
      <c r="RMW4297" s="404"/>
      <c r="RMX4297" s="404"/>
      <c r="RMY4297" s="404"/>
      <c r="RMZ4297" s="404"/>
      <c r="RNA4297" s="404"/>
      <c r="RNB4297" s="404"/>
      <c r="RNC4297" s="404"/>
      <c r="RND4297" s="404"/>
      <c r="RNE4297" s="404"/>
      <c r="RNF4297" s="404"/>
      <c r="RNG4297" s="404"/>
      <c r="RNH4297" s="404"/>
      <c r="RNI4297" s="404"/>
      <c r="RNJ4297" s="404"/>
      <c r="RNK4297" s="404"/>
      <c r="RNL4297" s="404"/>
      <c r="RNM4297" s="404"/>
      <c r="RNN4297" s="404"/>
      <c r="RNO4297" s="404"/>
      <c r="RNP4297" s="404"/>
      <c r="RNQ4297" s="404"/>
      <c r="RNR4297" s="404"/>
      <c r="RNS4297" s="404"/>
      <c r="RNT4297" s="404"/>
      <c r="RNU4297" s="404"/>
      <c r="RNV4297" s="404"/>
      <c r="RNW4297" s="404"/>
      <c r="RNX4297" s="404"/>
      <c r="RNY4297" s="404"/>
      <c r="RNZ4297" s="404"/>
      <c r="ROA4297" s="404"/>
      <c r="ROB4297" s="404"/>
      <c r="ROC4297" s="404"/>
      <c r="ROD4297" s="404"/>
      <c r="ROE4297" s="404"/>
      <c r="ROF4297" s="404"/>
      <c r="ROG4297" s="404"/>
      <c r="ROH4297" s="404"/>
      <c r="ROI4297" s="404"/>
      <c r="ROJ4297" s="404"/>
      <c r="ROK4297" s="404"/>
      <c r="ROL4297" s="404"/>
      <c r="ROM4297" s="404"/>
      <c r="RON4297" s="404"/>
      <c r="ROO4297" s="404"/>
      <c r="ROP4297" s="404"/>
      <c r="ROQ4297" s="404"/>
      <c r="ROR4297" s="404"/>
      <c r="ROS4297" s="404"/>
      <c r="ROT4297" s="404"/>
      <c r="ROU4297" s="404"/>
      <c r="ROV4297" s="404"/>
      <c r="ROW4297" s="404"/>
      <c r="ROX4297" s="404"/>
      <c r="ROY4297" s="404"/>
      <c r="ROZ4297" s="404"/>
      <c r="RPA4297" s="404"/>
      <c r="RPB4297" s="404"/>
      <c r="RPC4297" s="404"/>
      <c r="RPD4297" s="404"/>
      <c r="RPE4297" s="404"/>
      <c r="RPF4297" s="404"/>
      <c r="RPG4297" s="404"/>
      <c r="RPH4297" s="404"/>
      <c r="RPI4297" s="404"/>
      <c r="RPJ4297" s="404"/>
      <c r="RPK4297" s="404"/>
      <c r="RPL4297" s="404"/>
      <c r="RPM4297" s="404"/>
      <c r="RPN4297" s="404"/>
      <c r="RPO4297" s="404"/>
      <c r="RPP4297" s="404"/>
      <c r="RPQ4297" s="404"/>
      <c r="RPR4297" s="404"/>
      <c r="RPS4297" s="404"/>
      <c r="RPT4297" s="404"/>
      <c r="RPU4297" s="404"/>
      <c r="RPV4297" s="404"/>
      <c r="RPW4297" s="404"/>
      <c r="RPX4297" s="404"/>
      <c r="RPY4297" s="404"/>
      <c r="RPZ4297" s="404"/>
      <c r="RQA4297" s="404"/>
      <c r="RQB4297" s="404"/>
      <c r="RQC4297" s="404"/>
      <c r="RQD4297" s="404"/>
      <c r="RQE4297" s="404"/>
      <c r="RQF4297" s="404"/>
      <c r="RQG4297" s="404"/>
      <c r="RQH4297" s="404"/>
      <c r="RQI4297" s="404"/>
      <c r="RQJ4297" s="404"/>
      <c r="RQK4297" s="404"/>
      <c r="RQL4297" s="404"/>
      <c r="RQM4297" s="404"/>
      <c r="RQN4297" s="404"/>
      <c r="RQO4297" s="404"/>
      <c r="RQP4297" s="404"/>
      <c r="RQQ4297" s="404"/>
      <c r="RQR4297" s="404"/>
      <c r="RQS4297" s="404"/>
      <c r="RQT4297" s="404"/>
      <c r="RQU4297" s="404"/>
      <c r="RQV4297" s="404"/>
      <c r="RQW4297" s="404"/>
      <c r="RQX4297" s="404"/>
      <c r="RQY4297" s="404"/>
      <c r="RQZ4297" s="404"/>
      <c r="RRA4297" s="404"/>
      <c r="RRB4297" s="404"/>
      <c r="RRC4297" s="404"/>
      <c r="RRD4297" s="404"/>
      <c r="RRE4297" s="404"/>
      <c r="RRF4297" s="404"/>
      <c r="RRG4297" s="404"/>
      <c r="RRH4297" s="404"/>
      <c r="RRI4297" s="404"/>
      <c r="RRJ4297" s="404"/>
      <c r="RRK4297" s="404"/>
      <c r="RRL4297" s="404"/>
      <c r="RRM4297" s="404"/>
      <c r="RRN4297" s="404"/>
      <c r="RRO4297" s="404"/>
      <c r="RRP4297" s="404"/>
      <c r="RRQ4297" s="404"/>
      <c r="RRR4297" s="404"/>
      <c r="RRS4297" s="404"/>
      <c r="RRT4297" s="404"/>
      <c r="RRU4297" s="404"/>
      <c r="RRV4297" s="404"/>
      <c r="RRW4297" s="404"/>
      <c r="RRX4297" s="404"/>
      <c r="RRY4297" s="404"/>
      <c r="RRZ4297" s="404"/>
      <c r="RSA4297" s="404"/>
      <c r="RSB4297" s="404"/>
      <c r="RSC4297" s="404"/>
      <c r="RSD4297" s="404"/>
      <c r="RSE4297" s="404"/>
      <c r="RSF4297" s="404"/>
      <c r="RSG4297" s="404"/>
      <c r="RSH4297" s="404"/>
      <c r="RSI4297" s="404"/>
      <c r="RSJ4297" s="404"/>
      <c r="RSK4297" s="404"/>
      <c r="RSL4297" s="404"/>
      <c r="RSM4297" s="404"/>
      <c r="RSN4297" s="404"/>
      <c r="RSO4297" s="404"/>
      <c r="RSP4297" s="404"/>
      <c r="RSQ4297" s="404"/>
      <c r="RSR4297" s="404"/>
      <c r="RSS4297" s="404"/>
      <c r="RST4297" s="404"/>
      <c r="RSU4297" s="404"/>
      <c r="RSV4297" s="404"/>
      <c r="RSW4297" s="404"/>
      <c r="RSX4297" s="404"/>
      <c r="RSY4297" s="404"/>
      <c r="RSZ4297" s="404"/>
      <c r="RTA4297" s="404"/>
      <c r="RTB4297" s="404"/>
      <c r="RTC4297" s="404"/>
      <c r="RTD4297" s="404"/>
      <c r="RTE4297" s="404"/>
      <c r="RTF4297" s="404"/>
      <c r="RTG4297" s="404"/>
      <c r="RTH4297" s="404"/>
      <c r="RTI4297" s="404"/>
      <c r="RTJ4297" s="404"/>
      <c r="RTK4297" s="404"/>
      <c r="RTL4297" s="404"/>
      <c r="RTM4297" s="404"/>
      <c r="RTN4297" s="404"/>
      <c r="RTO4297" s="404"/>
      <c r="RTP4297" s="404"/>
      <c r="RTQ4297" s="404"/>
      <c r="RTR4297" s="404"/>
      <c r="RTS4297" s="404"/>
      <c r="RTT4297" s="404"/>
      <c r="RTU4297" s="404"/>
      <c r="RTV4297" s="404"/>
      <c r="RTW4297" s="404"/>
      <c r="RTX4297" s="404"/>
      <c r="RTY4297" s="404"/>
      <c r="RTZ4297" s="404"/>
      <c r="RUA4297" s="404"/>
      <c r="RUB4297" s="404"/>
      <c r="RUC4297" s="404"/>
      <c r="RUD4297" s="404"/>
      <c r="RUE4297" s="404"/>
      <c r="RUF4297" s="404"/>
      <c r="RUG4297" s="404"/>
      <c r="RUH4297" s="404"/>
      <c r="RUI4297" s="404"/>
      <c r="RUJ4297" s="404"/>
      <c r="RUK4297" s="404"/>
      <c r="RUL4297" s="404"/>
      <c r="RUM4297" s="404"/>
      <c r="RUN4297" s="404"/>
      <c r="RUO4297" s="404"/>
      <c r="RUP4297" s="404"/>
      <c r="RUQ4297" s="404"/>
      <c r="RUR4297" s="404"/>
      <c r="RUS4297" s="404"/>
      <c r="RUT4297" s="404"/>
      <c r="RUU4297" s="404"/>
      <c r="RUV4297" s="404"/>
      <c r="RUW4297" s="404"/>
      <c r="RUX4297" s="404"/>
      <c r="RUY4297" s="404"/>
      <c r="RUZ4297" s="404"/>
      <c r="RVA4297" s="404"/>
      <c r="RVB4297" s="404"/>
      <c r="RVC4297" s="404"/>
      <c r="RVD4297" s="404"/>
      <c r="RVE4297" s="404"/>
      <c r="RVF4297" s="404"/>
      <c r="RVG4297" s="404"/>
      <c r="RVH4297" s="404"/>
      <c r="RVI4297" s="404"/>
      <c r="RVJ4297" s="404"/>
      <c r="RVK4297" s="404"/>
      <c r="RVL4297" s="404"/>
      <c r="RVM4297" s="404"/>
      <c r="RVN4297" s="404"/>
      <c r="RVO4297" s="404"/>
      <c r="RVP4297" s="404"/>
      <c r="RVQ4297" s="404"/>
      <c r="RVR4297" s="404"/>
      <c r="RVS4297" s="404"/>
      <c r="RVT4297" s="404"/>
      <c r="RVU4297" s="404"/>
      <c r="RVV4297" s="404"/>
      <c r="RVW4297" s="404"/>
      <c r="RVX4297" s="404"/>
      <c r="RVY4297" s="404"/>
      <c r="RVZ4297" s="404"/>
      <c r="RWA4297" s="404"/>
      <c r="RWB4297" s="404"/>
      <c r="RWC4297" s="404"/>
      <c r="RWD4297" s="404"/>
      <c r="RWE4297" s="404"/>
      <c r="RWF4297" s="404"/>
      <c r="RWG4297" s="404"/>
      <c r="RWH4297" s="404"/>
      <c r="RWI4297" s="404"/>
      <c r="RWJ4297" s="404"/>
      <c r="RWK4297" s="404"/>
      <c r="RWL4297" s="404"/>
      <c r="RWM4297" s="404"/>
      <c r="RWN4297" s="404"/>
      <c r="RWO4297" s="404"/>
      <c r="RWP4297" s="404"/>
      <c r="RWQ4297" s="404"/>
      <c r="RWR4297" s="404"/>
      <c r="RWS4297" s="404"/>
      <c r="RWT4297" s="404"/>
      <c r="RWU4297" s="404"/>
      <c r="RWV4297" s="404"/>
      <c r="RWW4297" s="404"/>
      <c r="RWX4297" s="404"/>
      <c r="RWY4297" s="404"/>
      <c r="RWZ4297" s="404"/>
      <c r="RXA4297" s="404"/>
      <c r="RXB4297" s="404"/>
      <c r="RXC4297" s="404"/>
      <c r="RXD4297" s="404"/>
      <c r="RXE4297" s="404"/>
      <c r="RXF4297" s="404"/>
      <c r="RXG4297" s="404"/>
      <c r="RXH4297" s="404"/>
      <c r="RXI4297" s="404"/>
      <c r="RXJ4297" s="404"/>
      <c r="RXK4297" s="404"/>
      <c r="RXL4297" s="404"/>
      <c r="RXM4297" s="404"/>
      <c r="RXN4297" s="404"/>
      <c r="RXO4297" s="404"/>
      <c r="RXP4297" s="404"/>
      <c r="RXQ4297" s="404"/>
      <c r="RXR4297" s="404"/>
      <c r="RXS4297" s="404"/>
      <c r="RXT4297" s="404"/>
      <c r="RXU4297" s="404"/>
      <c r="RXV4297" s="404"/>
      <c r="RXW4297" s="404"/>
      <c r="RXX4297" s="404"/>
      <c r="RXY4297" s="404"/>
      <c r="RXZ4297" s="404"/>
      <c r="RYA4297" s="404"/>
      <c r="RYB4297" s="404"/>
      <c r="RYC4297" s="404"/>
      <c r="RYD4297" s="404"/>
      <c r="RYE4297" s="404"/>
      <c r="RYF4297" s="404"/>
      <c r="RYG4297" s="404"/>
      <c r="RYH4297" s="404"/>
      <c r="RYI4297" s="404"/>
      <c r="RYJ4297" s="404"/>
      <c r="RYK4297" s="404"/>
      <c r="RYL4297" s="404"/>
      <c r="RYM4297" s="404"/>
      <c r="RYN4297" s="404"/>
      <c r="RYO4297" s="404"/>
      <c r="RYP4297" s="404"/>
      <c r="RYQ4297" s="404"/>
      <c r="RYR4297" s="404"/>
      <c r="RYS4297" s="404"/>
      <c r="RYT4297" s="404"/>
      <c r="RYU4297" s="404"/>
      <c r="RYV4297" s="404"/>
      <c r="RYW4297" s="404"/>
      <c r="RYX4297" s="404"/>
      <c r="RYY4297" s="404"/>
      <c r="RYZ4297" s="404"/>
      <c r="RZA4297" s="404"/>
      <c r="RZB4297" s="404"/>
      <c r="RZC4297" s="404"/>
      <c r="RZD4297" s="404"/>
      <c r="RZE4297" s="404"/>
      <c r="RZF4297" s="404"/>
      <c r="RZG4297" s="404"/>
      <c r="RZH4297" s="404"/>
      <c r="RZI4297" s="404"/>
      <c r="RZJ4297" s="404"/>
      <c r="RZK4297" s="404"/>
      <c r="RZL4297" s="404"/>
      <c r="RZM4297" s="404"/>
      <c r="RZN4297" s="404"/>
      <c r="RZO4297" s="404"/>
      <c r="RZP4297" s="404"/>
      <c r="RZQ4297" s="404"/>
      <c r="RZR4297" s="404"/>
      <c r="RZS4297" s="404"/>
      <c r="RZT4297" s="404"/>
      <c r="RZU4297" s="404"/>
      <c r="RZV4297" s="404"/>
      <c r="RZW4297" s="404"/>
      <c r="RZX4297" s="404"/>
      <c r="RZY4297" s="404"/>
      <c r="RZZ4297" s="404"/>
      <c r="SAA4297" s="404"/>
      <c r="SAB4297" s="404"/>
      <c r="SAC4297" s="404"/>
      <c r="SAD4297" s="404"/>
      <c r="SAE4297" s="404"/>
      <c r="SAF4297" s="404"/>
      <c r="SAG4297" s="404"/>
      <c r="SAH4297" s="404"/>
      <c r="SAI4297" s="404"/>
      <c r="SAJ4297" s="404"/>
      <c r="SAK4297" s="404"/>
      <c r="SAL4297" s="404"/>
      <c r="SAM4297" s="404"/>
      <c r="SAN4297" s="404"/>
      <c r="SAO4297" s="404"/>
      <c r="SAP4297" s="404"/>
      <c r="SAQ4297" s="404"/>
      <c r="SAR4297" s="404"/>
      <c r="SAS4297" s="404"/>
      <c r="SAT4297" s="404"/>
      <c r="SAU4297" s="404"/>
      <c r="SAV4297" s="404"/>
      <c r="SAW4297" s="404"/>
      <c r="SAX4297" s="404"/>
      <c r="SAY4297" s="404"/>
      <c r="SAZ4297" s="404"/>
      <c r="SBA4297" s="404"/>
      <c r="SBB4297" s="404"/>
      <c r="SBC4297" s="404"/>
      <c r="SBD4297" s="404"/>
      <c r="SBE4297" s="404"/>
      <c r="SBF4297" s="404"/>
      <c r="SBG4297" s="404"/>
      <c r="SBH4297" s="404"/>
      <c r="SBI4297" s="404"/>
      <c r="SBJ4297" s="404"/>
      <c r="SBK4297" s="404"/>
      <c r="SBL4297" s="404"/>
      <c r="SBM4297" s="404"/>
      <c r="SBN4297" s="404"/>
      <c r="SBO4297" s="404"/>
      <c r="SBP4297" s="404"/>
      <c r="SBQ4297" s="404"/>
      <c r="SBR4297" s="404"/>
      <c r="SBS4297" s="404"/>
      <c r="SBT4297" s="404"/>
      <c r="SBU4297" s="404"/>
      <c r="SBV4297" s="404"/>
      <c r="SBW4297" s="404"/>
      <c r="SBX4297" s="404"/>
      <c r="SBY4297" s="404"/>
      <c r="SBZ4297" s="404"/>
      <c r="SCA4297" s="404"/>
      <c r="SCB4297" s="404"/>
      <c r="SCC4297" s="404"/>
      <c r="SCD4297" s="404"/>
      <c r="SCE4297" s="404"/>
      <c r="SCF4297" s="404"/>
      <c r="SCG4297" s="404"/>
      <c r="SCH4297" s="404"/>
      <c r="SCI4297" s="404"/>
      <c r="SCJ4297" s="404"/>
      <c r="SCK4297" s="404"/>
      <c r="SCL4297" s="404"/>
      <c r="SCM4297" s="404"/>
      <c r="SCN4297" s="404"/>
      <c r="SCO4297" s="404"/>
      <c r="SCP4297" s="404"/>
      <c r="SCQ4297" s="404"/>
      <c r="SCR4297" s="404"/>
      <c r="SCS4297" s="404"/>
      <c r="SCT4297" s="404"/>
      <c r="SCU4297" s="404"/>
      <c r="SCV4297" s="404"/>
      <c r="SCW4297" s="404"/>
      <c r="SCX4297" s="404"/>
      <c r="SCY4297" s="404"/>
      <c r="SCZ4297" s="404"/>
      <c r="SDA4297" s="404"/>
      <c r="SDB4297" s="404"/>
      <c r="SDC4297" s="404"/>
      <c r="SDD4297" s="404"/>
      <c r="SDE4297" s="404"/>
      <c r="SDF4297" s="404"/>
      <c r="SDG4297" s="404"/>
      <c r="SDH4297" s="404"/>
      <c r="SDI4297" s="404"/>
      <c r="SDJ4297" s="404"/>
      <c r="SDK4297" s="404"/>
      <c r="SDL4297" s="404"/>
      <c r="SDM4297" s="404"/>
      <c r="SDN4297" s="404"/>
      <c r="SDO4297" s="404"/>
      <c r="SDP4297" s="404"/>
      <c r="SDQ4297" s="404"/>
      <c r="SDR4297" s="404"/>
      <c r="SDS4297" s="404"/>
      <c r="SDT4297" s="404"/>
      <c r="SDU4297" s="404"/>
      <c r="SDV4297" s="404"/>
      <c r="SDW4297" s="404"/>
      <c r="SDX4297" s="404"/>
      <c r="SDY4297" s="404"/>
      <c r="SDZ4297" s="404"/>
      <c r="SEA4297" s="404"/>
      <c r="SEB4297" s="404"/>
      <c r="SEC4297" s="404"/>
      <c r="SED4297" s="404"/>
      <c r="SEE4297" s="404"/>
      <c r="SEF4297" s="404"/>
      <c r="SEG4297" s="404"/>
      <c r="SEH4297" s="404"/>
      <c r="SEI4297" s="404"/>
      <c r="SEJ4297" s="404"/>
      <c r="SEK4297" s="404"/>
      <c r="SEL4297" s="404"/>
      <c r="SEM4297" s="404"/>
      <c r="SEN4297" s="404"/>
      <c r="SEO4297" s="404"/>
      <c r="SEP4297" s="404"/>
      <c r="SEQ4297" s="404"/>
      <c r="SER4297" s="404"/>
      <c r="SES4297" s="404"/>
      <c r="SET4297" s="404"/>
      <c r="SEU4297" s="404"/>
      <c r="SEV4297" s="404"/>
      <c r="SEW4297" s="404"/>
      <c r="SEX4297" s="404"/>
      <c r="SEY4297" s="404"/>
      <c r="SEZ4297" s="404"/>
      <c r="SFA4297" s="404"/>
      <c r="SFB4297" s="404"/>
      <c r="SFC4297" s="404"/>
      <c r="SFD4297" s="404"/>
      <c r="SFE4297" s="404"/>
      <c r="SFF4297" s="404"/>
      <c r="SFG4297" s="404"/>
      <c r="SFH4297" s="404"/>
      <c r="SFI4297" s="404"/>
      <c r="SFJ4297" s="404"/>
      <c r="SFK4297" s="404"/>
      <c r="SFL4297" s="404"/>
      <c r="SFM4297" s="404"/>
      <c r="SFN4297" s="404"/>
      <c r="SFO4297" s="404"/>
      <c r="SFP4297" s="404"/>
      <c r="SFQ4297" s="404"/>
      <c r="SFR4297" s="404"/>
      <c r="SFS4297" s="404"/>
      <c r="SFT4297" s="404"/>
      <c r="SFU4297" s="404"/>
      <c r="SFV4297" s="404"/>
      <c r="SFW4297" s="404"/>
      <c r="SFX4297" s="404"/>
      <c r="SFY4297" s="404"/>
      <c r="SFZ4297" s="404"/>
      <c r="SGA4297" s="404"/>
      <c r="SGB4297" s="404"/>
      <c r="SGC4297" s="404"/>
      <c r="SGD4297" s="404"/>
      <c r="SGE4297" s="404"/>
      <c r="SGF4297" s="404"/>
      <c r="SGG4297" s="404"/>
      <c r="SGH4297" s="404"/>
      <c r="SGI4297" s="404"/>
      <c r="SGJ4297" s="404"/>
      <c r="SGK4297" s="404"/>
      <c r="SGL4297" s="404"/>
      <c r="SGM4297" s="404"/>
      <c r="SGN4297" s="404"/>
      <c r="SGO4297" s="404"/>
      <c r="SGP4297" s="404"/>
      <c r="SGQ4297" s="404"/>
      <c r="SGR4297" s="404"/>
      <c r="SGS4297" s="404"/>
      <c r="SGT4297" s="404"/>
      <c r="SGU4297" s="404"/>
      <c r="SGV4297" s="404"/>
      <c r="SGW4297" s="404"/>
      <c r="SGX4297" s="404"/>
      <c r="SGY4297" s="404"/>
      <c r="SGZ4297" s="404"/>
      <c r="SHA4297" s="404"/>
      <c r="SHB4297" s="404"/>
      <c r="SHC4297" s="404"/>
      <c r="SHD4297" s="404"/>
      <c r="SHE4297" s="404"/>
      <c r="SHF4297" s="404"/>
      <c r="SHG4297" s="404"/>
      <c r="SHH4297" s="404"/>
      <c r="SHI4297" s="404"/>
      <c r="SHJ4297" s="404"/>
      <c r="SHK4297" s="404"/>
      <c r="SHL4297" s="404"/>
      <c r="SHM4297" s="404"/>
      <c r="SHN4297" s="404"/>
      <c r="SHO4297" s="404"/>
      <c r="SHP4297" s="404"/>
      <c r="SHQ4297" s="404"/>
      <c r="SHR4297" s="404"/>
      <c r="SHS4297" s="404"/>
      <c r="SHT4297" s="404"/>
      <c r="SHU4297" s="404"/>
      <c r="SHV4297" s="404"/>
      <c r="SHW4297" s="404"/>
      <c r="SHX4297" s="404"/>
      <c r="SHY4297" s="404"/>
      <c r="SHZ4297" s="404"/>
      <c r="SIA4297" s="404"/>
      <c r="SIB4297" s="404"/>
      <c r="SIC4297" s="404"/>
      <c r="SID4297" s="404"/>
      <c r="SIE4297" s="404"/>
      <c r="SIF4297" s="404"/>
      <c r="SIG4297" s="404"/>
      <c r="SIH4297" s="404"/>
      <c r="SII4297" s="404"/>
      <c r="SIJ4297" s="404"/>
      <c r="SIK4297" s="404"/>
      <c r="SIL4297" s="404"/>
      <c r="SIM4297" s="404"/>
      <c r="SIN4297" s="404"/>
      <c r="SIO4297" s="404"/>
      <c r="SIP4297" s="404"/>
      <c r="SIQ4297" s="404"/>
      <c r="SIR4297" s="404"/>
      <c r="SIS4297" s="404"/>
      <c r="SIT4297" s="404"/>
      <c r="SIU4297" s="404"/>
      <c r="SIV4297" s="404"/>
      <c r="SIW4297" s="404"/>
      <c r="SIX4297" s="404"/>
      <c r="SIY4297" s="404"/>
      <c r="SIZ4297" s="404"/>
      <c r="SJA4297" s="404"/>
      <c r="SJB4297" s="404"/>
      <c r="SJC4297" s="404"/>
      <c r="SJD4297" s="404"/>
      <c r="SJE4297" s="404"/>
      <c r="SJF4297" s="404"/>
      <c r="SJG4297" s="404"/>
      <c r="SJH4297" s="404"/>
      <c r="SJI4297" s="404"/>
      <c r="SJJ4297" s="404"/>
      <c r="SJK4297" s="404"/>
      <c r="SJL4297" s="404"/>
      <c r="SJM4297" s="404"/>
      <c r="SJN4297" s="404"/>
      <c r="SJO4297" s="404"/>
      <c r="SJP4297" s="404"/>
      <c r="SJQ4297" s="404"/>
      <c r="SJR4297" s="404"/>
      <c r="SJS4297" s="404"/>
      <c r="SJT4297" s="404"/>
      <c r="SJU4297" s="404"/>
      <c r="SJV4297" s="404"/>
      <c r="SJW4297" s="404"/>
      <c r="SJX4297" s="404"/>
      <c r="SJY4297" s="404"/>
      <c r="SJZ4297" s="404"/>
      <c r="SKA4297" s="404"/>
      <c r="SKB4297" s="404"/>
      <c r="SKC4297" s="404"/>
      <c r="SKD4297" s="404"/>
      <c r="SKE4297" s="404"/>
      <c r="SKF4297" s="404"/>
      <c r="SKG4297" s="404"/>
      <c r="SKH4297" s="404"/>
      <c r="SKI4297" s="404"/>
      <c r="SKJ4297" s="404"/>
      <c r="SKK4297" s="404"/>
      <c r="SKL4297" s="404"/>
      <c r="SKM4297" s="404"/>
      <c r="SKN4297" s="404"/>
      <c r="SKO4297" s="404"/>
      <c r="SKP4297" s="404"/>
      <c r="SKQ4297" s="404"/>
      <c r="SKR4297" s="404"/>
      <c r="SKS4297" s="404"/>
      <c r="SKT4297" s="404"/>
      <c r="SKU4297" s="404"/>
      <c r="SKV4297" s="404"/>
      <c r="SKW4297" s="404"/>
      <c r="SKX4297" s="404"/>
      <c r="SKY4297" s="404"/>
      <c r="SKZ4297" s="404"/>
      <c r="SLA4297" s="404"/>
      <c r="SLB4297" s="404"/>
      <c r="SLC4297" s="404"/>
      <c r="SLD4297" s="404"/>
      <c r="SLE4297" s="404"/>
      <c r="SLF4297" s="404"/>
      <c r="SLG4297" s="404"/>
      <c r="SLH4297" s="404"/>
      <c r="SLI4297" s="404"/>
      <c r="SLJ4297" s="404"/>
      <c r="SLK4297" s="404"/>
      <c r="SLL4297" s="404"/>
      <c r="SLM4297" s="404"/>
      <c r="SLN4297" s="404"/>
      <c r="SLO4297" s="404"/>
      <c r="SLP4297" s="404"/>
      <c r="SLQ4297" s="404"/>
      <c r="SLR4297" s="404"/>
      <c r="SLS4297" s="404"/>
      <c r="SLT4297" s="404"/>
      <c r="SLU4297" s="404"/>
      <c r="SLV4297" s="404"/>
      <c r="SLW4297" s="404"/>
      <c r="SLX4297" s="404"/>
      <c r="SLY4297" s="404"/>
      <c r="SLZ4297" s="404"/>
      <c r="SMA4297" s="404"/>
      <c r="SMB4297" s="404"/>
      <c r="SMC4297" s="404"/>
      <c r="SMD4297" s="404"/>
      <c r="SME4297" s="404"/>
      <c r="SMF4297" s="404"/>
      <c r="SMG4297" s="404"/>
      <c r="SMH4297" s="404"/>
      <c r="SMI4297" s="404"/>
      <c r="SMJ4297" s="404"/>
      <c r="SMK4297" s="404"/>
      <c r="SML4297" s="404"/>
      <c r="SMM4297" s="404"/>
      <c r="SMN4297" s="404"/>
      <c r="SMO4297" s="404"/>
      <c r="SMP4297" s="404"/>
      <c r="SMQ4297" s="404"/>
      <c r="SMR4297" s="404"/>
      <c r="SMS4297" s="404"/>
      <c r="SMT4297" s="404"/>
      <c r="SMU4297" s="404"/>
      <c r="SMV4297" s="404"/>
      <c r="SMW4297" s="404"/>
      <c r="SMX4297" s="404"/>
      <c r="SMY4297" s="404"/>
      <c r="SMZ4297" s="404"/>
      <c r="SNA4297" s="404"/>
      <c r="SNB4297" s="404"/>
      <c r="SNC4297" s="404"/>
      <c r="SND4297" s="404"/>
      <c r="SNE4297" s="404"/>
      <c r="SNF4297" s="404"/>
      <c r="SNG4297" s="404"/>
      <c r="SNH4297" s="404"/>
      <c r="SNI4297" s="404"/>
      <c r="SNJ4297" s="404"/>
      <c r="SNK4297" s="404"/>
      <c r="SNL4297" s="404"/>
      <c r="SNM4297" s="404"/>
      <c r="SNN4297" s="404"/>
      <c r="SNO4297" s="404"/>
      <c r="SNP4297" s="404"/>
      <c r="SNQ4297" s="404"/>
      <c r="SNR4297" s="404"/>
      <c r="SNS4297" s="404"/>
      <c r="SNT4297" s="404"/>
      <c r="SNU4297" s="404"/>
      <c r="SNV4297" s="404"/>
      <c r="SNW4297" s="404"/>
      <c r="SNX4297" s="404"/>
      <c r="SNY4297" s="404"/>
      <c r="SNZ4297" s="404"/>
      <c r="SOA4297" s="404"/>
      <c r="SOB4297" s="404"/>
      <c r="SOC4297" s="404"/>
      <c r="SOD4297" s="404"/>
      <c r="SOE4297" s="404"/>
      <c r="SOF4297" s="404"/>
      <c r="SOG4297" s="404"/>
      <c r="SOH4297" s="404"/>
      <c r="SOI4297" s="404"/>
      <c r="SOJ4297" s="404"/>
      <c r="SOK4297" s="404"/>
      <c r="SOL4297" s="404"/>
      <c r="SOM4297" s="404"/>
      <c r="SON4297" s="404"/>
      <c r="SOO4297" s="404"/>
      <c r="SOP4297" s="404"/>
      <c r="SOQ4297" s="404"/>
      <c r="SOR4297" s="404"/>
      <c r="SOS4297" s="404"/>
      <c r="SOT4297" s="404"/>
      <c r="SOU4297" s="404"/>
      <c r="SOV4297" s="404"/>
      <c r="SOW4297" s="404"/>
      <c r="SOX4297" s="404"/>
      <c r="SOY4297" s="404"/>
      <c r="SOZ4297" s="404"/>
      <c r="SPA4297" s="404"/>
      <c r="SPB4297" s="404"/>
      <c r="SPC4297" s="404"/>
      <c r="SPD4297" s="404"/>
      <c r="SPE4297" s="404"/>
      <c r="SPF4297" s="404"/>
      <c r="SPG4297" s="404"/>
      <c r="SPH4297" s="404"/>
      <c r="SPI4297" s="404"/>
      <c r="SPJ4297" s="404"/>
      <c r="SPK4297" s="404"/>
      <c r="SPL4297" s="404"/>
      <c r="SPM4297" s="404"/>
      <c r="SPN4297" s="404"/>
      <c r="SPO4297" s="404"/>
      <c r="SPP4297" s="404"/>
      <c r="SPQ4297" s="404"/>
      <c r="SPR4297" s="404"/>
      <c r="SPS4297" s="404"/>
      <c r="SPT4297" s="404"/>
      <c r="SPU4297" s="404"/>
      <c r="SPV4297" s="404"/>
      <c r="SPW4297" s="404"/>
      <c r="SPX4297" s="404"/>
      <c r="SPY4297" s="404"/>
      <c r="SPZ4297" s="404"/>
      <c r="SQA4297" s="404"/>
      <c r="SQB4297" s="404"/>
      <c r="SQC4297" s="404"/>
      <c r="SQD4297" s="404"/>
      <c r="SQE4297" s="404"/>
      <c r="SQF4297" s="404"/>
      <c r="SQG4297" s="404"/>
      <c r="SQH4297" s="404"/>
      <c r="SQI4297" s="404"/>
      <c r="SQJ4297" s="404"/>
      <c r="SQK4297" s="404"/>
      <c r="SQL4297" s="404"/>
      <c r="SQM4297" s="404"/>
      <c r="SQN4297" s="404"/>
      <c r="SQO4297" s="404"/>
      <c r="SQP4297" s="404"/>
      <c r="SQQ4297" s="404"/>
      <c r="SQR4297" s="404"/>
      <c r="SQS4297" s="404"/>
      <c r="SQT4297" s="404"/>
      <c r="SQU4297" s="404"/>
      <c r="SQV4297" s="404"/>
      <c r="SQW4297" s="404"/>
      <c r="SQX4297" s="404"/>
      <c r="SQY4297" s="404"/>
      <c r="SQZ4297" s="404"/>
      <c r="SRA4297" s="404"/>
      <c r="SRB4297" s="404"/>
      <c r="SRC4297" s="404"/>
      <c r="SRD4297" s="404"/>
      <c r="SRE4297" s="404"/>
      <c r="SRF4297" s="404"/>
      <c r="SRG4297" s="404"/>
      <c r="SRH4297" s="404"/>
      <c r="SRI4297" s="404"/>
      <c r="SRJ4297" s="404"/>
      <c r="SRK4297" s="404"/>
      <c r="SRL4297" s="404"/>
      <c r="SRM4297" s="404"/>
      <c r="SRN4297" s="404"/>
      <c r="SRO4297" s="404"/>
      <c r="SRP4297" s="404"/>
      <c r="SRQ4297" s="404"/>
      <c r="SRR4297" s="404"/>
      <c r="SRS4297" s="404"/>
      <c r="SRT4297" s="404"/>
      <c r="SRU4297" s="404"/>
      <c r="SRV4297" s="404"/>
      <c r="SRW4297" s="404"/>
      <c r="SRX4297" s="404"/>
      <c r="SRY4297" s="404"/>
      <c r="SRZ4297" s="404"/>
      <c r="SSA4297" s="404"/>
      <c r="SSB4297" s="404"/>
      <c r="SSC4297" s="404"/>
      <c r="SSD4297" s="404"/>
      <c r="SSE4297" s="404"/>
      <c r="SSF4297" s="404"/>
      <c r="SSG4297" s="404"/>
      <c r="SSH4297" s="404"/>
      <c r="SSI4297" s="404"/>
      <c r="SSJ4297" s="404"/>
      <c r="SSK4297" s="404"/>
      <c r="SSL4297" s="404"/>
      <c r="SSM4297" s="404"/>
      <c r="SSN4297" s="404"/>
      <c r="SSO4297" s="404"/>
      <c r="SSP4297" s="404"/>
      <c r="SSQ4297" s="404"/>
      <c r="SSR4297" s="404"/>
      <c r="SSS4297" s="404"/>
      <c r="SST4297" s="404"/>
      <c r="SSU4297" s="404"/>
      <c r="SSV4297" s="404"/>
      <c r="SSW4297" s="404"/>
      <c r="SSX4297" s="404"/>
      <c r="SSY4297" s="404"/>
      <c r="SSZ4297" s="404"/>
      <c r="STA4297" s="404"/>
      <c r="STB4297" s="404"/>
      <c r="STC4297" s="404"/>
      <c r="STD4297" s="404"/>
      <c r="STE4297" s="404"/>
      <c r="STF4297" s="404"/>
      <c r="STG4297" s="404"/>
      <c r="STH4297" s="404"/>
      <c r="STI4297" s="404"/>
      <c r="STJ4297" s="404"/>
      <c r="STK4297" s="404"/>
      <c r="STL4297" s="404"/>
      <c r="STM4297" s="404"/>
      <c r="STN4297" s="404"/>
      <c r="STO4297" s="404"/>
      <c r="STP4297" s="404"/>
      <c r="STQ4297" s="404"/>
      <c r="STR4297" s="404"/>
      <c r="STS4297" s="404"/>
      <c r="STT4297" s="404"/>
      <c r="STU4297" s="404"/>
      <c r="STV4297" s="404"/>
      <c r="STW4297" s="404"/>
      <c r="STX4297" s="404"/>
      <c r="STY4297" s="404"/>
      <c r="STZ4297" s="404"/>
      <c r="SUA4297" s="404"/>
      <c r="SUB4297" s="404"/>
      <c r="SUC4297" s="404"/>
      <c r="SUD4297" s="404"/>
      <c r="SUE4297" s="404"/>
      <c r="SUF4297" s="404"/>
      <c r="SUG4297" s="404"/>
      <c r="SUH4297" s="404"/>
      <c r="SUI4297" s="404"/>
      <c r="SUJ4297" s="404"/>
      <c r="SUK4297" s="404"/>
      <c r="SUL4297" s="404"/>
      <c r="SUM4297" s="404"/>
      <c r="SUN4297" s="404"/>
      <c r="SUO4297" s="404"/>
      <c r="SUP4297" s="404"/>
      <c r="SUQ4297" s="404"/>
      <c r="SUR4297" s="404"/>
      <c r="SUS4297" s="404"/>
      <c r="SUT4297" s="404"/>
      <c r="SUU4297" s="404"/>
      <c r="SUV4297" s="404"/>
      <c r="SUW4297" s="404"/>
      <c r="SUX4297" s="404"/>
      <c r="SUY4297" s="404"/>
      <c r="SUZ4297" s="404"/>
      <c r="SVA4297" s="404"/>
      <c r="SVB4297" s="404"/>
      <c r="SVC4297" s="404"/>
      <c r="SVD4297" s="404"/>
      <c r="SVE4297" s="404"/>
      <c r="SVF4297" s="404"/>
      <c r="SVG4297" s="404"/>
      <c r="SVH4297" s="404"/>
      <c r="SVI4297" s="404"/>
      <c r="SVJ4297" s="404"/>
      <c r="SVK4297" s="404"/>
      <c r="SVL4297" s="404"/>
      <c r="SVM4297" s="404"/>
      <c r="SVN4297" s="404"/>
      <c r="SVO4297" s="404"/>
      <c r="SVP4297" s="404"/>
      <c r="SVQ4297" s="404"/>
      <c r="SVR4297" s="404"/>
      <c r="SVS4297" s="404"/>
      <c r="SVT4297" s="404"/>
      <c r="SVU4297" s="404"/>
      <c r="SVV4297" s="404"/>
      <c r="SVW4297" s="404"/>
      <c r="SVX4297" s="404"/>
      <c r="SVY4297" s="404"/>
      <c r="SVZ4297" s="404"/>
      <c r="SWA4297" s="404"/>
      <c r="SWB4297" s="404"/>
      <c r="SWC4297" s="404"/>
      <c r="SWD4297" s="404"/>
      <c r="SWE4297" s="404"/>
      <c r="SWF4297" s="404"/>
      <c r="SWG4297" s="404"/>
      <c r="SWH4297" s="404"/>
      <c r="SWI4297" s="404"/>
      <c r="SWJ4297" s="404"/>
      <c r="SWK4297" s="404"/>
      <c r="SWL4297" s="404"/>
      <c r="SWM4297" s="404"/>
      <c r="SWN4297" s="404"/>
      <c r="SWO4297" s="404"/>
      <c r="SWP4297" s="404"/>
      <c r="SWQ4297" s="404"/>
      <c r="SWR4297" s="404"/>
      <c r="SWS4297" s="404"/>
      <c r="SWT4297" s="404"/>
      <c r="SWU4297" s="404"/>
      <c r="SWV4297" s="404"/>
      <c r="SWW4297" s="404"/>
      <c r="SWX4297" s="404"/>
      <c r="SWY4297" s="404"/>
      <c r="SWZ4297" s="404"/>
      <c r="SXA4297" s="404"/>
      <c r="SXB4297" s="404"/>
      <c r="SXC4297" s="404"/>
      <c r="SXD4297" s="404"/>
      <c r="SXE4297" s="404"/>
      <c r="SXF4297" s="404"/>
      <c r="SXG4297" s="404"/>
      <c r="SXH4297" s="404"/>
      <c r="SXI4297" s="404"/>
      <c r="SXJ4297" s="404"/>
      <c r="SXK4297" s="404"/>
      <c r="SXL4297" s="404"/>
      <c r="SXM4297" s="404"/>
      <c r="SXN4297" s="404"/>
      <c r="SXO4297" s="404"/>
      <c r="SXP4297" s="404"/>
      <c r="SXQ4297" s="404"/>
      <c r="SXR4297" s="404"/>
      <c r="SXS4297" s="404"/>
      <c r="SXT4297" s="404"/>
      <c r="SXU4297" s="404"/>
      <c r="SXV4297" s="404"/>
      <c r="SXW4297" s="404"/>
      <c r="SXX4297" s="404"/>
      <c r="SXY4297" s="404"/>
      <c r="SXZ4297" s="404"/>
      <c r="SYA4297" s="404"/>
      <c r="SYB4297" s="404"/>
      <c r="SYC4297" s="404"/>
      <c r="SYD4297" s="404"/>
      <c r="SYE4297" s="404"/>
      <c r="SYF4297" s="404"/>
      <c r="SYG4297" s="404"/>
      <c r="SYH4297" s="404"/>
      <c r="SYI4297" s="404"/>
      <c r="SYJ4297" s="404"/>
      <c r="SYK4297" s="404"/>
      <c r="SYL4297" s="404"/>
      <c r="SYM4297" s="404"/>
      <c r="SYN4297" s="404"/>
      <c r="SYO4297" s="404"/>
      <c r="SYP4297" s="404"/>
      <c r="SYQ4297" s="404"/>
      <c r="SYR4297" s="404"/>
      <c r="SYS4297" s="404"/>
      <c r="SYT4297" s="404"/>
      <c r="SYU4297" s="404"/>
      <c r="SYV4297" s="404"/>
      <c r="SYW4297" s="404"/>
      <c r="SYX4297" s="404"/>
      <c r="SYY4297" s="404"/>
      <c r="SYZ4297" s="404"/>
      <c r="SZA4297" s="404"/>
      <c r="SZB4297" s="404"/>
      <c r="SZC4297" s="404"/>
      <c r="SZD4297" s="404"/>
      <c r="SZE4297" s="404"/>
      <c r="SZF4297" s="404"/>
      <c r="SZG4297" s="404"/>
      <c r="SZH4297" s="404"/>
      <c r="SZI4297" s="404"/>
      <c r="SZJ4297" s="404"/>
      <c r="SZK4297" s="404"/>
      <c r="SZL4297" s="404"/>
      <c r="SZM4297" s="404"/>
      <c r="SZN4297" s="404"/>
      <c r="SZO4297" s="404"/>
      <c r="SZP4297" s="404"/>
      <c r="SZQ4297" s="404"/>
      <c r="SZR4297" s="404"/>
      <c r="SZS4297" s="404"/>
      <c r="SZT4297" s="404"/>
      <c r="SZU4297" s="404"/>
      <c r="SZV4297" s="404"/>
      <c r="SZW4297" s="404"/>
      <c r="SZX4297" s="404"/>
      <c r="SZY4297" s="404"/>
      <c r="SZZ4297" s="404"/>
      <c r="TAA4297" s="404"/>
      <c r="TAB4297" s="404"/>
      <c r="TAC4297" s="404"/>
      <c r="TAD4297" s="404"/>
      <c r="TAE4297" s="404"/>
      <c r="TAF4297" s="404"/>
      <c r="TAG4297" s="404"/>
      <c r="TAH4297" s="404"/>
      <c r="TAI4297" s="404"/>
      <c r="TAJ4297" s="404"/>
      <c r="TAK4297" s="404"/>
      <c r="TAL4297" s="404"/>
      <c r="TAM4297" s="404"/>
      <c r="TAN4297" s="404"/>
      <c r="TAO4297" s="404"/>
      <c r="TAP4297" s="404"/>
      <c r="TAQ4297" s="404"/>
      <c r="TAR4297" s="404"/>
      <c r="TAS4297" s="404"/>
      <c r="TAT4297" s="404"/>
      <c r="TAU4297" s="404"/>
      <c r="TAV4297" s="404"/>
      <c r="TAW4297" s="404"/>
      <c r="TAX4297" s="404"/>
      <c r="TAY4297" s="404"/>
      <c r="TAZ4297" s="404"/>
      <c r="TBA4297" s="404"/>
      <c r="TBB4297" s="404"/>
      <c r="TBC4297" s="404"/>
      <c r="TBD4297" s="404"/>
      <c r="TBE4297" s="404"/>
      <c r="TBF4297" s="404"/>
      <c r="TBG4297" s="404"/>
      <c r="TBH4297" s="404"/>
      <c r="TBI4297" s="404"/>
      <c r="TBJ4297" s="404"/>
      <c r="TBK4297" s="404"/>
      <c r="TBL4297" s="404"/>
      <c r="TBM4297" s="404"/>
      <c r="TBN4297" s="404"/>
      <c r="TBO4297" s="404"/>
      <c r="TBP4297" s="404"/>
      <c r="TBQ4297" s="404"/>
      <c r="TBR4297" s="404"/>
      <c r="TBS4297" s="404"/>
      <c r="TBT4297" s="404"/>
      <c r="TBU4297" s="404"/>
      <c r="TBV4297" s="404"/>
      <c r="TBW4297" s="404"/>
      <c r="TBX4297" s="404"/>
      <c r="TBY4297" s="404"/>
      <c r="TBZ4297" s="404"/>
      <c r="TCA4297" s="404"/>
      <c r="TCB4297" s="404"/>
      <c r="TCC4297" s="404"/>
      <c r="TCD4297" s="404"/>
      <c r="TCE4297" s="404"/>
      <c r="TCF4297" s="404"/>
      <c r="TCG4297" s="404"/>
      <c r="TCH4297" s="404"/>
      <c r="TCI4297" s="404"/>
      <c r="TCJ4297" s="404"/>
      <c r="TCK4297" s="404"/>
      <c r="TCL4297" s="404"/>
      <c r="TCM4297" s="404"/>
      <c r="TCN4297" s="404"/>
      <c r="TCO4297" s="404"/>
      <c r="TCP4297" s="404"/>
      <c r="TCQ4297" s="404"/>
      <c r="TCR4297" s="404"/>
      <c r="TCS4297" s="404"/>
      <c r="TCT4297" s="404"/>
      <c r="TCU4297" s="404"/>
      <c r="TCV4297" s="404"/>
      <c r="TCW4297" s="404"/>
      <c r="TCX4297" s="404"/>
      <c r="TCY4297" s="404"/>
      <c r="TCZ4297" s="404"/>
      <c r="TDA4297" s="404"/>
      <c r="TDB4297" s="404"/>
      <c r="TDC4297" s="404"/>
      <c r="TDD4297" s="404"/>
      <c r="TDE4297" s="404"/>
      <c r="TDF4297" s="404"/>
      <c r="TDG4297" s="404"/>
      <c r="TDH4297" s="404"/>
      <c r="TDI4297" s="404"/>
      <c r="TDJ4297" s="404"/>
      <c r="TDK4297" s="404"/>
      <c r="TDL4297" s="404"/>
      <c r="TDM4297" s="404"/>
      <c r="TDN4297" s="404"/>
      <c r="TDO4297" s="404"/>
      <c r="TDP4297" s="404"/>
      <c r="TDQ4297" s="404"/>
      <c r="TDR4297" s="404"/>
      <c r="TDS4297" s="404"/>
      <c r="TDT4297" s="404"/>
      <c r="TDU4297" s="404"/>
      <c r="TDV4297" s="404"/>
      <c r="TDW4297" s="404"/>
      <c r="TDX4297" s="404"/>
      <c r="TDY4297" s="404"/>
      <c r="TDZ4297" s="404"/>
      <c r="TEA4297" s="404"/>
      <c r="TEB4297" s="404"/>
      <c r="TEC4297" s="404"/>
      <c r="TED4297" s="404"/>
      <c r="TEE4297" s="404"/>
      <c r="TEF4297" s="404"/>
      <c r="TEG4297" s="404"/>
      <c r="TEH4297" s="404"/>
      <c r="TEI4297" s="404"/>
      <c r="TEJ4297" s="404"/>
      <c r="TEK4297" s="404"/>
      <c r="TEL4297" s="404"/>
      <c r="TEM4297" s="404"/>
      <c r="TEN4297" s="404"/>
      <c r="TEO4297" s="404"/>
      <c r="TEP4297" s="404"/>
      <c r="TEQ4297" s="404"/>
      <c r="TER4297" s="404"/>
      <c r="TES4297" s="404"/>
      <c r="TET4297" s="404"/>
      <c r="TEU4297" s="404"/>
      <c r="TEV4297" s="404"/>
      <c r="TEW4297" s="404"/>
      <c r="TEX4297" s="404"/>
      <c r="TEY4297" s="404"/>
      <c r="TEZ4297" s="404"/>
      <c r="TFA4297" s="404"/>
      <c r="TFB4297" s="404"/>
      <c r="TFC4297" s="404"/>
      <c r="TFD4297" s="404"/>
      <c r="TFE4297" s="404"/>
      <c r="TFF4297" s="404"/>
      <c r="TFG4297" s="404"/>
      <c r="TFH4297" s="404"/>
      <c r="TFI4297" s="404"/>
      <c r="TFJ4297" s="404"/>
      <c r="TFK4297" s="404"/>
      <c r="TFL4297" s="404"/>
      <c r="TFM4297" s="404"/>
      <c r="TFN4297" s="404"/>
      <c r="TFO4297" s="404"/>
      <c r="TFP4297" s="404"/>
      <c r="TFQ4297" s="404"/>
      <c r="TFR4297" s="404"/>
      <c r="TFS4297" s="404"/>
      <c r="TFT4297" s="404"/>
      <c r="TFU4297" s="404"/>
      <c r="TFV4297" s="404"/>
      <c r="TFW4297" s="404"/>
      <c r="TFX4297" s="404"/>
      <c r="TFY4297" s="404"/>
      <c r="TFZ4297" s="404"/>
      <c r="TGA4297" s="404"/>
      <c r="TGB4297" s="404"/>
      <c r="TGC4297" s="404"/>
      <c r="TGD4297" s="404"/>
      <c r="TGE4297" s="404"/>
      <c r="TGF4297" s="404"/>
      <c r="TGG4297" s="404"/>
      <c r="TGH4297" s="404"/>
      <c r="TGI4297" s="404"/>
      <c r="TGJ4297" s="404"/>
      <c r="TGK4297" s="404"/>
      <c r="TGL4297" s="404"/>
      <c r="TGM4297" s="404"/>
      <c r="TGN4297" s="404"/>
      <c r="TGO4297" s="404"/>
      <c r="TGP4297" s="404"/>
      <c r="TGQ4297" s="404"/>
      <c r="TGR4297" s="404"/>
      <c r="TGS4297" s="404"/>
      <c r="TGT4297" s="404"/>
      <c r="TGU4297" s="404"/>
      <c r="TGV4297" s="404"/>
      <c r="TGW4297" s="404"/>
      <c r="TGX4297" s="404"/>
      <c r="TGY4297" s="404"/>
      <c r="TGZ4297" s="404"/>
      <c r="THA4297" s="404"/>
      <c r="THB4297" s="404"/>
      <c r="THC4297" s="404"/>
      <c r="THD4297" s="404"/>
      <c r="THE4297" s="404"/>
      <c r="THF4297" s="404"/>
      <c r="THG4297" s="404"/>
      <c r="THH4297" s="404"/>
      <c r="THI4297" s="404"/>
      <c r="THJ4297" s="404"/>
      <c r="THK4297" s="404"/>
      <c r="THL4297" s="404"/>
      <c r="THM4297" s="404"/>
      <c r="THN4297" s="404"/>
      <c r="THO4297" s="404"/>
      <c r="THP4297" s="404"/>
      <c r="THQ4297" s="404"/>
      <c r="THR4297" s="404"/>
      <c r="THS4297" s="404"/>
      <c r="THT4297" s="404"/>
      <c r="THU4297" s="404"/>
      <c r="THV4297" s="404"/>
      <c r="THW4297" s="404"/>
      <c r="THX4297" s="404"/>
      <c r="THY4297" s="404"/>
      <c r="THZ4297" s="404"/>
      <c r="TIA4297" s="404"/>
      <c r="TIB4297" s="404"/>
      <c r="TIC4297" s="404"/>
      <c r="TID4297" s="404"/>
      <c r="TIE4297" s="404"/>
      <c r="TIF4297" s="404"/>
      <c r="TIG4297" s="404"/>
      <c r="TIH4297" s="404"/>
      <c r="TII4297" s="404"/>
      <c r="TIJ4297" s="404"/>
      <c r="TIK4297" s="404"/>
      <c r="TIL4297" s="404"/>
      <c r="TIM4297" s="404"/>
      <c r="TIN4297" s="404"/>
      <c r="TIO4297" s="404"/>
      <c r="TIP4297" s="404"/>
      <c r="TIQ4297" s="404"/>
      <c r="TIR4297" s="404"/>
      <c r="TIS4297" s="404"/>
      <c r="TIT4297" s="404"/>
      <c r="TIU4297" s="404"/>
      <c r="TIV4297" s="404"/>
      <c r="TIW4297" s="404"/>
      <c r="TIX4297" s="404"/>
      <c r="TIY4297" s="404"/>
      <c r="TIZ4297" s="404"/>
      <c r="TJA4297" s="404"/>
      <c r="TJB4297" s="404"/>
      <c r="TJC4297" s="404"/>
      <c r="TJD4297" s="404"/>
      <c r="TJE4297" s="404"/>
      <c r="TJF4297" s="404"/>
      <c r="TJG4297" s="404"/>
      <c r="TJH4297" s="404"/>
      <c r="TJI4297" s="404"/>
      <c r="TJJ4297" s="404"/>
      <c r="TJK4297" s="404"/>
      <c r="TJL4297" s="404"/>
      <c r="TJM4297" s="404"/>
      <c r="TJN4297" s="404"/>
      <c r="TJO4297" s="404"/>
      <c r="TJP4297" s="404"/>
      <c r="TJQ4297" s="404"/>
      <c r="TJR4297" s="404"/>
      <c r="TJS4297" s="404"/>
      <c r="TJT4297" s="404"/>
      <c r="TJU4297" s="404"/>
      <c r="TJV4297" s="404"/>
      <c r="TJW4297" s="404"/>
      <c r="TJX4297" s="404"/>
      <c r="TJY4297" s="404"/>
      <c r="TJZ4297" s="404"/>
      <c r="TKA4297" s="404"/>
      <c r="TKB4297" s="404"/>
      <c r="TKC4297" s="404"/>
      <c r="TKD4297" s="404"/>
      <c r="TKE4297" s="404"/>
      <c r="TKF4297" s="404"/>
      <c r="TKG4297" s="404"/>
      <c r="TKH4297" s="404"/>
      <c r="TKI4297" s="404"/>
      <c r="TKJ4297" s="404"/>
      <c r="TKK4297" s="404"/>
      <c r="TKL4297" s="404"/>
      <c r="TKM4297" s="404"/>
      <c r="TKN4297" s="404"/>
      <c r="TKO4297" s="404"/>
      <c r="TKP4297" s="404"/>
      <c r="TKQ4297" s="404"/>
      <c r="TKR4297" s="404"/>
      <c r="TKS4297" s="404"/>
      <c r="TKT4297" s="404"/>
      <c r="TKU4297" s="404"/>
      <c r="TKV4297" s="404"/>
      <c r="TKW4297" s="404"/>
      <c r="TKX4297" s="404"/>
      <c r="TKY4297" s="404"/>
      <c r="TKZ4297" s="404"/>
      <c r="TLA4297" s="404"/>
      <c r="TLB4297" s="404"/>
      <c r="TLC4297" s="404"/>
      <c r="TLD4297" s="404"/>
      <c r="TLE4297" s="404"/>
      <c r="TLF4297" s="404"/>
      <c r="TLG4297" s="404"/>
      <c r="TLH4297" s="404"/>
      <c r="TLI4297" s="404"/>
      <c r="TLJ4297" s="404"/>
      <c r="TLK4297" s="404"/>
      <c r="TLL4297" s="404"/>
      <c r="TLM4297" s="404"/>
      <c r="TLN4297" s="404"/>
      <c r="TLO4297" s="404"/>
      <c r="TLP4297" s="404"/>
      <c r="TLQ4297" s="404"/>
      <c r="TLR4297" s="404"/>
      <c r="TLS4297" s="404"/>
      <c r="TLT4297" s="404"/>
      <c r="TLU4297" s="404"/>
      <c r="TLV4297" s="404"/>
      <c r="TLW4297" s="404"/>
      <c r="TLX4297" s="404"/>
      <c r="TLY4297" s="404"/>
      <c r="TLZ4297" s="404"/>
      <c r="TMA4297" s="404"/>
      <c r="TMB4297" s="404"/>
      <c r="TMC4297" s="404"/>
      <c r="TMD4297" s="404"/>
      <c r="TME4297" s="404"/>
      <c r="TMF4297" s="404"/>
      <c r="TMG4297" s="404"/>
      <c r="TMH4297" s="404"/>
      <c r="TMI4297" s="404"/>
      <c r="TMJ4297" s="404"/>
      <c r="TMK4297" s="404"/>
      <c r="TML4297" s="404"/>
      <c r="TMM4297" s="404"/>
      <c r="TMN4297" s="404"/>
      <c r="TMO4297" s="404"/>
      <c r="TMP4297" s="404"/>
      <c r="TMQ4297" s="404"/>
      <c r="TMR4297" s="404"/>
      <c r="TMS4297" s="404"/>
      <c r="TMT4297" s="404"/>
      <c r="TMU4297" s="404"/>
      <c r="TMV4297" s="404"/>
      <c r="TMW4297" s="404"/>
      <c r="TMX4297" s="404"/>
      <c r="TMY4297" s="404"/>
      <c r="TMZ4297" s="404"/>
      <c r="TNA4297" s="404"/>
      <c r="TNB4297" s="404"/>
      <c r="TNC4297" s="404"/>
      <c r="TND4297" s="404"/>
      <c r="TNE4297" s="404"/>
      <c r="TNF4297" s="404"/>
      <c r="TNG4297" s="404"/>
      <c r="TNH4297" s="404"/>
      <c r="TNI4297" s="404"/>
      <c r="TNJ4297" s="404"/>
      <c r="TNK4297" s="404"/>
      <c r="TNL4297" s="404"/>
      <c r="TNM4297" s="404"/>
      <c r="TNN4297" s="404"/>
      <c r="TNO4297" s="404"/>
      <c r="TNP4297" s="404"/>
      <c r="TNQ4297" s="404"/>
      <c r="TNR4297" s="404"/>
      <c r="TNS4297" s="404"/>
      <c r="TNT4297" s="404"/>
      <c r="TNU4297" s="404"/>
      <c r="TNV4297" s="404"/>
      <c r="TNW4297" s="404"/>
      <c r="TNX4297" s="404"/>
      <c r="TNY4297" s="404"/>
      <c r="TNZ4297" s="404"/>
      <c r="TOA4297" s="404"/>
      <c r="TOB4297" s="404"/>
      <c r="TOC4297" s="404"/>
      <c r="TOD4297" s="404"/>
      <c r="TOE4297" s="404"/>
      <c r="TOF4297" s="404"/>
      <c r="TOG4297" s="404"/>
      <c r="TOH4297" s="404"/>
      <c r="TOI4297" s="404"/>
      <c r="TOJ4297" s="404"/>
      <c r="TOK4297" s="404"/>
      <c r="TOL4297" s="404"/>
      <c r="TOM4297" s="404"/>
      <c r="TON4297" s="404"/>
      <c r="TOO4297" s="404"/>
      <c r="TOP4297" s="404"/>
      <c r="TOQ4297" s="404"/>
      <c r="TOR4297" s="404"/>
      <c r="TOS4297" s="404"/>
      <c r="TOT4297" s="404"/>
      <c r="TOU4297" s="404"/>
      <c r="TOV4297" s="404"/>
      <c r="TOW4297" s="404"/>
      <c r="TOX4297" s="404"/>
      <c r="TOY4297" s="404"/>
      <c r="TOZ4297" s="404"/>
      <c r="TPA4297" s="404"/>
      <c r="TPB4297" s="404"/>
      <c r="TPC4297" s="404"/>
      <c r="TPD4297" s="404"/>
      <c r="TPE4297" s="404"/>
      <c r="TPF4297" s="404"/>
      <c r="TPG4297" s="404"/>
      <c r="TPH4297" s="404"/>
      <c r="TPI4297" s="404"/>
      <c r="TPJ4297" s="404"/>
      <c r="TPK4297" s="404"/>
      <c r="TPL4297" s="404"/>
      <c r="TPM4297" s="404"/>
      <c r="TPN4297" s="404"/>
      <c r="TPO4297" s="404"/>
      <c r="TPP4297" s="404"/>
      <c r="TPQ4297" s="404"/>
      <c r="TPR4297" s="404"/>
      <c r="TPS4297" s="404"/>
      <c r="TPT4297" s="404"/>
      <c r="TPU4297" s="404"/>
      <c r="TPV4297" s="404"/>
      <c r="TPW4297" s="404"/>
      <c r="TPX4297" s="404"/>
      <c r="TPY4297" s="404"/>
      <c r="TPZ4297" s="404"/>
      <c r="TQA4297" s="404"/>
      <c r="TQB4297" s="404"/>
      <c r="TQC4297" s="404"/>
      <c r="TQD4297" s="404"/>
      <c r="TQE4297" s="404"/>
      <c r="TQF4297" s="404"/>
      <c r="TQG4297" s="404"/>
      <c r="TQH4297" s="404"/>
      <c r="TQI4297" s="404"/>
      <c r="TQJ4297" s="404"/>
      <c r="TQK4297" s="404"/>
      <c r="TQL4297" s="404"/>
      <c r="TQM4297" s="404"/>
      <c r="TQN4297" s="404"/>
      <c r="TQO4297" s="404"/>
      <c r="TQP4297" s="404"/>
      <c r="TQQ4297" s="404"/>
      <c r="TQR4297" s="404"/>
      <c r="TQS4297" s="404"/>
      <c r="TQT4297" s="404"/>
      <c r="TQU4297" s="404"/>
      <c r="TQV4297" s="404"/>
      <c r="TQW4297" s="404"/>
      <c r="TQX4297" s="404"/>
      <c r="TQY4297" s="404"/>
      <c r="TQZ4297" s="404"/>
      <c r="TRA4297" s="404"/>
      <c r="TRB4297" s="404"/>
      <c r="TRC4297" s="404"/>
      <c r="TRD4297" s="404"/>
      <c r="TRE4297" s="404"/>
      <c r="TRF4297" s="404"/>
      <c r="TRG4297" s="404"/>
      <c r="TRH4297" s="404"/>
      <c r="TRI4297" s="404"/>
      <c r="TRJ4297" s="404"/>
      <c r="TRK4297" s="404"/>
      <c r="TRL4297" s="404"/>
      <c r="TRM4297" s="404"/>
      <c r="TRN4297" s="404"/>
      <c r="TRO4297" s="404"/>
      <c r="TRP4297" s="404"/>
      <c r="TRQ4297" s="404"/>
      <c r="TRR4297" s="404"/>
      <c r="TRS4297" s="404"/>
      <c r="TRT4297" s="404"/>
      <c r="TRU4297" s="404"/>
      <c r="TRV4297" s="404"/>
      <c r="TRW4297" s="404"/>
      <c r="TRX4297" s="404"/>
      <c r="TRY4297" s="404"/>
      <c r="TRZ4297" s="404"/>
      <c r="TSA4297" s="404"/>
      <c r="TSB4297" s="404"/>
      <c r="TSC4297" s="404"/>
      <c r="TSD4297" s="404"/>
      <c r="TSE4297" s="404"/>
      <c r="TSF4297" s="404"/>
      <c r="TSG4297" s="404"/>
      <c r="TSH4297" s="404"/>
      <c r="TSI4297" s="404"/>
      <c r="TSJ4297" s="404"/>
      <c r="TSK4297" s="404"/>
      <c r="TSL4297" s="404"/>
      <c r="TSM4297" s="404"/>
      <c r="TSN4297" s="404"/>
      <c r="TSO4297" s="404"/>
      <c r="TSP4297" s="404"/>
      <c r="TSQ4297" s="404"/>
      <c r="TSR4297" s="404"/>
      <c r="TSS4297" s="404"/>
      <c r="TST4297" s="404"/>
      <c r="TSU4297" s="404"/>
      <c r="TSV4297" s="404"/>
      <c r="TSW4297" s="404"/>
      <c r="TSX4297" s="404"/>
      <c r="TSY4297" s="404"/>
      <c r="TSZ4297" s="404"/>
      <c r="TTA4297" s="404"/>
      <c r="TTB4297" s="404"/>
      <c r="TTC4297" s="404"/>
      <c r="TTD4297" s="404"/>
      <c r="TTE4297" s="404"/>
      <c r="TTF4297" s="404"/>
      <c r="TTG4297" s="404"/>
      <c r="TTH4297" s="404"/>
      <c r="TTI4297" s="404"/>
      <c r="TTJ4297" s="404"/>
      <c r="TTK4297" s="404"/>
      <c r="TTL4297" s="404"/>
      <c r="TTM4297" s="404"/>
      <c r="TTN4297" s="404"/>
      <c r="TTO4297" s="404"/>
      <c r="TTP4297" s="404"/>
      <c r="TTQ4297" s="404"/>
      <c r="TTR4297" s="404"/>
      <c r="TTS4297" s="404"/>
      <c r="TTT4297" s="404"/>
      <c r="TTU4297" s="404"/>
      <c r="TTV4297" s="404"/>
      <c r="TTW4297" s="404"/>
      <c r="TTX4297" s="404"/>
      <c r="TTY4297" s="404"/>
      <c r="TTZ4297" s="404"/>
      <c r="TUA4297" s="404"/>
      <c r="TUB4297" s="404"/>
      <c r="TUC4297" s="404"/>
      <c r="TUD4297" s="404"/>
      <c r="TUE4297" s="404"/>
      <c r="TUF4297" s="404"/>
      <c r="TUG4297" s="404"/>
      <c r="TUH4297" s="404"/>
      <c r="TUI4297" s="404"/>
      <c r="TUJ4297" s="404"/>
      <c r="TUK4297" s="404"/>
      <c r="TUL4297" s="404"/>
      <c r="TUM4297" s="404"/>
      <c r="TUN4297" s="404"/>
      <c r="TUO4297" s="404"/>
      <c r="TUP4297" s="404"/>
      <c r="TUQ4297" s="404"/>
      <c r="TUR4297" s="404"/>
      <c r="TUS4297" s="404"/>
      <c r="TUT4297" s="404"/>
      <c r="TUU4297" s="404"/>
      <c r="TUV4297" s="404"/>
      <c r="TUW4297" s="404"/>
      <c r="TUX4297" s="404"/>
      <c r="TUY4297" s="404"/>
      <c r="TUZ4297" s="404"/>
      <c r="TVA4297" s="404"/>
      <c r="TVB4297" s="404"/>
      <c r="TVC4297" s="404"/>
      <c r="TVD4297" s="404"/>
      <c r="TVE4297" s="404"/>
      <c r="TVF4297" s="404"/>
      <c r="TVG4297" s="404"/>
      <c r="TVH4297" s="404"/>
      <c r="TVI4297" s="404"/>
      <c r="TVJ4297" s="404"/>
      <c r="TVK4297" s="404"/>
      <c r="TVL4297" s="404"/>
      <c r="TVM4297" s="404"/>
      <c r="TVN4297" s="404"/>
      <c r="TVO4297" s="404"/>
      <c r="TVP4297" s="404"/>
      <c r="TVQ4297" s="404"/>
      <c r="TVR4297" s="404"/>
      <c r="TVS4297" s="404"/>
      <c r="TVT4297" s="404"/>
      <c r="TVU4297" s="404"/>
      <c r="TVV4297" s="404"/>
      <c r="TVW4297" s="404"/>
      <c r="TVX4297" s="404"/>
      <c r="TVY4297" s="404"/>
      <c r="TVZ4297" s="404"/>
      <c r="TWA4297" s="404"/>
      <c r="TWB4297" s="404"/>
      <c r="TWC4297" s="404"/>
      <c r="TWD4297" s="404"/>
      <c r="TWE4297" s="404"/>
      <c r="TWF4297" s="404"/>
      <c r="TWG4297" s="404"/>
      <c r="TWH4297" s="404"/>
      <c r="TWI4297" s="404"/>
      <c r="TWJ4297" s="404"/>
      <c r="TWK4297" s="404"/>
      <c r="TWL4297" s="404"/>
      <c r="TWM4297" s="404"/>
      <c r="TWN4297" s="404"/>
      <c r="TWO4297" s="404"/>
      <c r="TWP4297" s="404"/>
      <c r="TWQ4297" s="404"/>
      <c r="TWR4297" s="404"/>
      <c r="TWS4297" s="404"/>
      <c r="TWT4297" s="404"/>
      <c r="TWU4297" s="404"/>
      <c r="TWV4297" s="404"/>
      <c r="TWW4297" s="404"/>
      <c r="TWX4297" s="404"/>
      <c r="TWY4297" s="404"/>
      <c r="TWZ4297" s="404"/>
      <c r="TXA4297" s="404"/>
      <c r="TXB4297" s="404"/>
      <c r="TXC4297" s="404"/>
      <c r="TXD4297" s="404"/>
      <c r="TXE4297" s="404"/>
      <c r="TXF4297" s="404"/>
      <c r="TXG4297" s="404"/>
      <c r="TXH4297" s="404"/>
      <c r="TXI4297" s="404"/>
      <c r="TXJ4297" s="404"/>
      <c r="TXK4297" s="404"/>
      <c r="TXL4297" s="404"/>
      <c r="TXM4297" s="404"/>
      <c r="TXN4297" s="404"/>
      <c r="TXO4297" s="404"/>
      <c r="TXP4297" s="404"/>
      <c r="TXQ4297" s="404"/>
      <c r="TXR4297" s="404"/>
      <c r="TXS4297" s="404"/>
      <c r="TXT4297" s="404"/>
      <c r="TXU4297" s="404"/>
      <c r="TXV4297" s="404"/>
      <c r="TXW4297" s="404"/>
      <c r="TXX4297" s="404"/>
      <c r="TXY4297" s="404"/>
      <c r="TXZ4297" s="404"/>
      <c r="TYA4297" s="404"/>
      <c r="TYB4297" s="404"/>
      <c r="TYC4297" s="404"/>
      <c r="TYD4297" s="404"/>
      <c r="TYE4297" s="404"/>
      <c r="TYF4297" s="404"/>
      <c r="TYG4297" s="404"/>
      <c r="TYH4297" s="404"/>
      <c r="TYI4297" s="404"/>
      <c r="TYJ4297" s="404"/>
      <c r="TYK4297" s="404"/>
      <c r="TYL4297" s="404"/>
      <c r="TYM4297" s="404"/>
      <c r="TYN4297" s="404"/>
      <c r="TYO4297" s="404"/>
      <c r="TYP4297" s="404"/>
      <c r="TYQ4297" s="404"/>
      <c r="TYR4297" s="404"/>
      <c r="TYS4297" s="404"/>
      <c r="TYT4297" s="404"/>
      <c r="TYU4297" s="404"/>
      <c r="TYV4297" s="404"/>
      <c r="TYW4297" s="404"/>
      <c r="TYX4297" s="404"/>
      <c r="TYY4297" s="404"/>
      <c r="TYZ4297" s="404"/>
      <c r="TZA4297" s="404"/>
      <c r="TZB4297" s="404"/>
      <c r="TZC4297" s="404"/>
      <c r="TZD4297" s="404"/>
      <c r="TZE4297" s="404"/>
      <c r="TZF4297" s="404"/>
      <c r="TZG4297" s="404"/>
      <c r="TZH4297" s="404"/>
      <c r="TZI4297" s="404"/>
      <c r="TZJ4297" s="404"/>
      <c r="TZK4297" s="404"/>
      <c r="TZL4297" s="404"/>
      <c r="TZM4297" s="404"/>
      <c r="TZN4297" s="404"/>
      <c r="TZO4297" s="404"/>
      <c r="TZP4297" s="404"/>
      <c r="TZQ4297" s="404"/>
      <c r="TZR4297" s="404"/>
      <c r="TZS4297" s="404"/>
      <c r="TZT4297" s="404"/>
      <c r="TZU4297" s="404"/>
      <c r="TZV4297" s="404"/>
      <c r="TZW4297" s="404"/>
      <c r="TZX4297" s="404"/>
      <c r="TZY4297" s="404"/>
      <c r="TZZ4297" s="404"/>
      <c r="UAA4297" s="404"/>
      <c r="UAB4297" s="404"/>
      <c r="UAC4297" s="404"/>
      <c r="UAD4297" s="404"/>
      <c r="UAE4297" s="404"/>
      <c r="UAF4297" s="404"/>
      <c r="UAG4297" s="404"/>
      <c r="UAH4297" s="404"/>
      <c r="UAI4297" s="404"/>
      <c r="UAJ4297" s="404"/>
      <c r="UAK4297" s="404"/>
      <c r="UAL4297" s="404"/>
      <c r="UAM4297" s="404"/>
      <c r="UAN4297" s="404"/>
      <c r="UAO4297" s="404"/>
      <c r="UAP4297" s="404"/>
      <c r="UAQ4297" s="404"/>
      <c r="UAR4297" s="404"/>
      <c r="UAS4297" s="404"/>
      <c r="UAT4297" s="404"/>
      <c r="UAU4297" s="404"/>
      <c r="UAV4297" s="404"/>
      <c r="UAW4297" s="404"/>
      <c r="UAX4297" s="404"/>
      <c r="UAY4297" s="404"/>
      <c r="UAZ4297" s="404"/>
      <c r="UBA4297" s="404"/>
      <c r="UBB4297" s="404"/>
      <c r="UBC4297" s="404"/>
      <c r="UBD4297" s="404"/>
      <c r="UBE4297" s="404"/>
      <c r="UBF4297" s="404"/>
      <c r="UBG4297" s="404"/>
      <c r="UBH4297" s="404"/>
      <c r="UBI4297" s="404"/>
      <c r="UBJ4297" s="404"/>
      <c r="UBK4297" s="404"/>
      <c r="UBL4297" s="404"/>
      <c r="UBM4297" s="404"/>
      <c r="UBN4297" s="404"/>
      <c r="UBO4297" s="404"/>
      <c r="UBP4297" s="404"/>
      <c r="UBQ4297" s="404"/>
      <c r="UBR4297" s="404"/>
      <c r="UBS4297" s="404"/>
      <c r="UBT4297" s="404"/>
      <c r="UBU4297" s="404"/>
      <c r="UBV4297" s="404"/>
      <c r="UBW4297" s="404"/>
      <c r="UBX4297" s="404"/>
      <c r="UBY4297" s="404"/>
      <c r="UBZ4297" s="404"/>
      <c r="UCA4297" s="404"/>
      <c r="UCB4297" s="404"/>
      <c r="UCC4297" s="404"/>
      <c r="UCD4297" s="404"/>
      <c r="UCE4297" s="404"/>
      <c r="UCF4297" s="404"/>
      <c r="UCG4297" s="404"/>
      <c r="UCH4297" s="404"/>
      <c r="UCI4297" s="404"/>
      <c r="UCJ4297" s="404"/>
      <c r="UCK4297" s="404"/>
      <c r="UCL4297" s="404"/>
      <c r="UCM4297" s="404"/>
      <c r="UCN4297" s="404"/>
      <c r="UCO4297" s="404"/>
      <c r="UCP4297" s="404"/>
      <c r="UCQ4297" s="404"/>
      <c r="UCR4297" s="404"/>
      <c r="UCS4297" s="404"/>
      <c r="UCT4297" s="404"/>
      <c r="UCU4297" s="404"/>
      <c r="UCV4297" s="404"/>
      <c r="UCW4297" s="404"/>
      <c r="UCX4297" s="404"/>
      <c r="UCY4297" s="404"/>
      <c r="UCZ4297" s="404"/>
      <c r="UDA4297" s="404"/>
      <c r="UDB4297" s="404"/>
      <c r="UDC4297" s="404"/>
      <c r="UDD4297" s="404"/>
      <c r="UDE4297" s="404"/>
      <c r="UDF4297" s="404"/>
      <c r="UDG4297" s="404"/>
      <c r="UDH4297" s="404"/>
      <c r="UDI4297" s="404"/>
      <c r="UDJ4297" s="404"/>
      <c r="UDK4297" s="404"/>
      <c r="UDL4297" s="404"/>
      <c r="UDM4297" s="404"/>
      <c r="UDN4297" s="404"/>
      <c r="UDO4297" s="404"/>
      <c r="UDP4297" s="404"/>
      <c r="UDQ4297" s="404"/>
      <c r="UDR4297" s="404"/>
      <c r="UDS4297" s="404"/>
      <c r="UDT4297" s="404"/>
      <c r="UDU4297" s="404"/>
      <c r="UDV4297" s="404"/>
      <c r="UDW4297" s="404"/>
      <c r="UDX4297" s="404"/>
      <c r="UDY4297" s="404"/>
      <c r="UDZ4297" s="404"/>
      <c r="UEA4297" s="404"/>
      <c r="UEB4297" s="404"/>
      <c r="UEC4297" s="404"/>
      <c r="UED4297" s="404"/>
      <c r="UEE4297" s="404"/>
      <c r="UEF4297" s="404"/>
      <c r="UEG4297" s="404"/>
      <c r="UEH4297" s="404"/>
      <c r="UEI4297" s="404"/>
      <c r="UEJ4297" s="404"/>
      <c r="UEK4297" s="404"/>
      <c r="UEL4297" s="404"/>
      <c r="UEM4297" s="404"/>
      <c r="UEN4297" s="404"/>
      <c r="UEO4297" s="404"/>
      <c r="UEP4297" s="404"/>
      <c r="UEQ4297" s="404"/>
      <c r="UER4297" s="404"/>
      <c r="UES4297" s="404"/>
      <c r="UET4297" s="404"/>
      <c r="UEU4297" s="404"/>
      <c r="UEV4297" s="404"/>
      <c r="UEW4297" s="404"/>
      <c r="UEX4297" s="404"/>
      <c r="UEY4297" s="404"/>
      <c r="UEZ4297" s="404"/>
      <c r="UFA4297" s="404"/>
      <c r="UFB4297" s="404"/>
      <c r="UFC4297" s="404"/>
      <c r="UFD4297" s="404"/>
      <c r="UFE4297" s="404"/>
      <c r="UFF4297" s="404"/>
      <c r="UFG4297" s="404"/>
      <c r="UFH4297" s="404"/>
      <c r="UFI4297" s="404"/>
      <c r="UFJ4297" s="404"/>
      <c r="UFK4297" s="404"/>
      <c r="UFL4297" s="404"/>
      <c r="UFM4297" s="404"/>
      <c r="UFN4297" s="404"/>
      <c r="UFO4297" s="404"/>
      <c r="UFP4297" s="404"/>
      <c r="UFQ4297" s="404"/>
      <c r="UFR4297" s="404"/>
      <c r="UFS4297" s="404"/>
      <c r="UFT4297" s="404"/>
      <c r="UFU4297" s="404"/>
      <c r="UFV4297" s="404"/>
      <c r="UFW4297" s="404"/>
      <c r="UFX4297" s="404"/>
      <c r="UFY4297" s="404"/>
      <c r="UFZ4297" s="404"/>
      <c r="UGA4297" s="404"/>
      <c r="UGB4297" s="404"/>
      <c r="UGC4297" s="404"/>
      <c r="UGD4297" s="404"/>
      <c r="UGE4297" s="404"/>
      <c r="UGF4297" s="404"/>
      <c r="UGG4297" s="404"/>
      <c r="UGH4297" s="404"/>
      <c r="UGI4297" s="404"/>
      <c r="UGJ4297" s="404"/>
      <c r="UGK4297" s="404"/>
      <c r="UGL4297" s="404"/>
      <c r="UGM4297" s="404"/>
      <c r="UGN4297" s="404"/>
      <c r="UGO4297" s="404"/>
      <c r="UGP4297" s="404"/>
      <c r="UGQ4297" s="404"/>
      <c r="UGR4297" s="404"/>
      <c r="UGS4297" s="404"/>
      <c r="UGT4297" s="404"/>
      <c r="UGU4297" s="404"/>
      <c r="UGV4297" s="404"/>
      <c r="UGW4297" s="404"/>
      <c r="UGX4297" s="404"/>
      <c r="UGY4297" s="404"/>
      <c r="UGZ4297" s="404"/>
      <c r="UHA4297" s="404"/>
      <c r="UHB4297" s="404"/>
      <c r="UHC4297" s="404"/>
      <c r="UHD4297" s="404"/>
      <c r="UHE4297" s="404"/>
      <c r="UHF4297" s="404"/>
      <c r="UHG4297" s="404"/>
      <c r="UHH4297" s="404"/>
      <c r="UHI4297" s="404"/>
      <c r="UHJ4297" s="404"/>
      <c r="UHK4297" s="404"/>
      <c r="UHL4297" s="404"/>
      <c r="UHM4297" s="404"/>
      <c r="UHN4297" s="404"/>
      <c r="UHO4297" s="404"/>
      <c r="UHP4297" s="404"/>
      <c r="UHQ4297" s="404"/>
      <c r="UHR4297" s="404"/>
      <c r="UHS4297" s="404"/>
      <c r="UHT4297" s="404"/>
      <c r="UHU4297" s="404"/>
      <c r="UHV4297" s="404"/>
      <c r="UHW4297" s="404"/>
      <c r="UHX4297" s="404"/>
      <c r="UHY4297" s="404"/>
      <c r="UHZ4297" s="404"/>
      <c r="UIA4297" s="404"/>
      <c r="UIB4297" s="404"/>
      <c r="UIC4297" s="404"/>
      <c r="UID4297" s="404"/>
      <c r="UIE4297" s="404"/>
      <c r="UIF4297" s="404"/>
      <c r="UIG4297" s="404"/>
      <c r="UIH4297" s="404"/>
      <c r="UII4297" s="404"/>
      <c r="UIJ4297" s="404"/>
      <c r="UIK4297" s="404"/>
      <c r="UIL4297" s="404"/>
      <c r="UIM4297" s="404"/>
      <c r="UIN4297" s="404"/>
      <c r="UIO4297" s="404"/>
      <c r="UIP4297" s="404"/>
      <c r="UIQ4297" s="404"/>
      <c r="UIR4297" s="404"/>
      <c r="UIS4297" s="404"/>
      <c r="UIT4297" s="404"/>
      <c r="UIU4297" s="404"/>
      <c r="UIV4297" s="404"/>
      <c r="UIW4297" s="404"/>
      <c r="UIX4297" s="404"/>
      <c r="UIY4297" s="404"/>
      <c r="UIZ4297" s="404"/>
      <c r="UJA4297" s="404"/>
      <c r="UJB4297" s="404"/>
      <c r="UJC4297" s="404"/>
      <c r="UJD4297" s="404"/>
      <c r="UJE4297" s="404"/>
      <c r="UJF4297" s="404"/>
      <c r="UJG4297" s="404"/>
      <c r="UJH4297" s="404"/>
      <c r="UJI4297" s="404"/>
      <c r="UJJ4297" s="404"/>
      <c r="UJK4297" s="404"/>
      <c r="UJL4297" s="404"/>
      <c r="UJM4297" s="404"/>
      <c r="UJN4297" s="404"/>
      <c r="UJO4297" s="404"/>
      <c r="UJP4297" s="404"/>
      <c r="UJQ4297" s="404"/>
      <c r="UJR4297" s="404"/>
      <c r="UJS4297" s="404"/>
      <c r="UJT4297" s="404"/>
      <c r="UJU4297" s="404"/>
      <c r="UJV4297" s="404"/>
      <c r="UJW4297" s="404"/>
      <c r="UJX4297" s="404"/>
      <c r="UJY4297" s="404"/>
      <c r="UJZ4297" s="404"/>
      <c r="UKA4297" s="404"/>
      <c r="UKB4297" s="404"/>
      <c r="UKC4297" s="404"/>
      <c r="UKD4297" s="404"/>
      <c r="UKE4297" s="404"/>
      <c r="UKF4297" s="404"/>
      <c r="UKG4297" s="404"/>
      <c r="UKH4297" s="404"/>
      <c r="UKI4297" s="404"/>
      <c r="UKJ4297" s="404"/>
      <c r="UKK4297" s="404"/>
      <c r="UKL4297" s="404"/>
      <c r="UKM4297" s="404"/>
      <c r="UKN4297" s="404"/>
      <c r="UKO4297" s="404"/>
      <c r="UKP4297" s="404"/>
      <c r="UKQ4297" s="404"/>
      <c r="UKR4297" s="404"/>
      <c r="UKS4297" s="404"/>
      <c r="UKT4297" s="404"/>
      <c r="UKU4297" s="404"/>
      <c r="UKV4297" s="404"/>
      <c r="UKW4297" s="404"/>
      <c r="UKX4297" s="404"/>
      <c r="UKY4297" s="404"/>
      <c r="UKZ4297" s="404"/>
      <c r="ULA4297" s="404"/>
      <c r="ULB4297" s="404"/>
      <c r="ULC4297" s="404"/>
      <c r="ULD4297" s="404"/>
      <c r="ULE4297" s="404"/>
      <c r="ULF4297" s="404"/>
      <c r="ULG4297" s="404"/>
      <c r="ULH4297" s="404"/>
      <c r="ULI4297" s="404"/>
      <c r="ULJ4297" s="404"/>
      <c r="ULK4297" s="404"/>
      <c r="ULL4297" s="404"/>
      <c r="ULM4297" s="404"/>
      <c r="ULN4297" s="404"/>
      <c r="ULO4297" s="404"/>
      <c r="ULP4297" s="404"/>
      <c r="ULQ4297" s="404"/>
      <c r="ULR4297" s="404"/>
      <c r="ULS4297" s="404"/>
      <c r="ULT4297" s="404"/>
      <c r="ULU4297" s="404"/>
      <c r="ULV4297" s="404"/>
      <c r="ULW4297" s="404"/>
      <c r="ULX4297" s="404"/>
      <c r="ULY4297" s="404"/>
      <c r="ULZ4297" s="404"/>
      <c r="UMA4297" s="404"/>
      <c r="UMB4297" s="404"/>
      <c r="UMC4297" s="404"/>
      <c r="UMD4297" s="404"/>
      <c r="UME4297" s="404"/>
      <c r="UMF4297" s="404"/>
      <c r="UMG4297" s="404"/>
      <c r="UMH4297" s="404"/>
      <c r="UMI4297" s="404"/>
      <c r="UMJ4297" s="404"/>
      <c r="UMK4297" s="404"/>
      <c r="UML4297" s="404"/>
      <c r="UMM4297" s="404"/>
      <c r="UMN4297" s="404"/>
      <c r="UMO4297" s="404"/>
      <c r="UMP4297" s="404"/>
      <c r="UMQ4297" s="404"/>
      <c r="UMR4297" s="404"/>
      <c r="UMS4297" s="404"/>
      <c r="UMT4297" s="404"/>
      <c r="UMU4297" s="404"/>
      <c r="UMV4297" s="404"/>
      <c r="UMW4297" s="404"/>
      <c r="UMX4297" s="404"/>
      <c r="UMY4297" s="404"/>
      <c r="UMZ4297" s="404"/>
      <c r="UNA4297" s="404"/>
      <c r="UNB4297" s="404"/>
      <c r="UNC4297" s="404"/>
      <c r="UND4297" s="404"/>
      <c r="UNE4297" s="404"/>
      <c r="UNF4297" s="404"/>
      <c r="UNG4297" s="404"/>
      <c r="UNH4297" s="404"/>
      <c r="UNI4297" s="404"/>
      <c r="UNJ4297" s="404"/>
      <c r="UNK4297" s="404"/>
      <c r="UNL4297" s="404"/>
      <c r="UNM4297" s="404"/>
      <c r="UNN4297" s="404"/>
      <c r="UNO4297" s="404"/>
      <c r="UNP4297" s="404"/>
      <c r="UNQ4297" s="404"/>
      <c r="UNR4297" s="404"/>
      <c r="UNS4297" s="404"/>
      <c r="UNT4297" s="404"/>
      <c r="UNU4297" s="404"/>
      <c r="UNV4297" s="404"/>
      <c r="UNW4297" s="404"/>
      <c r="UNX4297" s="404"/>
      <c r="UNY4297" s="404"/>
      <c r="UNZ4297" s="404"/>
      <c r="UOA4297" s="404"/>
      <c r="UOB4297" s="404"/>
      <c r="UOC4297" s="404"/>
      <c r="UOD4297" s="404"/>
      <c r="UOE4297" s="404"/>
      <c r="UOF4297" s="404"/>
      <c r="UOG4297" s="404"/>
      <c r="UOH4297" s="404"/>
      <c r="UOI4297" s="404"/>
      <c r="UOJ4297" s="404"/>
      <c r="UOK4297" s="404"/>
      <c r="UOL4297" s="404"/>
      <c r="UOM4297" s="404"/>
      <c r="UON4297" s="404"/>
      <c r="UOO4297" s="404"/>
      <c r="UOP4297" s="404"/>
      <c r="UOQ4297" s="404"/>
      <c r="UOR4297" s="404"/>
      <c r="UOS4297" s="404"/>
      <c r="UOT4297" s="404"/>
      <c r="UOU4297" s="404"/>
      <c r="UOV4297" s="404"/>
      <c r="UOW4297" s="404"/>
      <c r="UOX4297" s="404"/>
      <c r="UOY4297" s="404"/>
      <c r="UOZ4297" s="404"/>
      <c r="UPA4297" s="404"/>
      <c r="UPB4297" s="404"/>
      <c r="UPC4297" s="404"/>
      <c r="UPD4297" s="404"/>
      <c r="UPE4297" s="404"/>
      <c r="UPF4297" s="404"/>
      <c r="UPG4297" s="404"/>
      <c r="UPH4297" s="404"/>
      <c r="UPI4297" s="404"/>
      <c r="UPJ4297" s="404"/>
      <c r="UPK4297" s="404"/>
      <c r="UPL4297" s="404"/>
      <c r="UPM4297" s="404"/>
      <c r="UPN4297" s="404"/>
      <c r="UPO4297" s="404"/>
      <c r="UPP4297" s="404"/>
      <c r="UPQ4297" s="404"/>
      <c r="UPR4297" s="404"/>
      <c r="UPS4297" s="404"/>
      <c r="UPT4297" s="404"/>
      <c r="UPU4297" s="404"/>
      <c r="UPV4297" s="404"/>
      <c r="UPW4297" s="404"/>
      <c r="UPX4297" s="404"/>
      <c r="UPY4297" s="404"/>
      <c r="UPZ4297" s="404"/>
      <c r="UQA4297" s="404"/>
      <c r="UQB4297" s="404"/>
      <c r="UQC4297" s="404"/>
      <c r="UQD4297" s="404"/>
      <c r="UQE4297" s="404"/>
      <c r="UQF4297" s="404"/>
      <c r="UQG4297" s="404"/>
      <c r="UQH4297" s="404"/>
      <c r="UQI4297" s="404"/>
      <c r="UQJ4297" s="404"/>
      <c r="UQK4297" s="404"/>
      <c r="UQL4297" s="404"/>
      <c r="UQM4297" s="404"/>
      <c r="UQN4297" s="404"/>
      <c r="UQO4297" s="404"/>
      <c r="UQP4297" s="404"/>
      <c r="UQQ4297" s="404"/>
      <c r="UQR4297" s="404"/>
      <c r="UQS4297" s="404"/>
      <c r="UQT4297" s="404"/>
      <c r="UQU4297" s="404"/>
      <c r="UQV4297" s="404"/>
      <c r="UQW4297" s="404"/>
      <c r="UQX4297" s="404"/>
      <c r="UQY4297" s="404"/>
      <c r="UQZ4297" s="404"/>
      <c r="URA4297" s="404"/>
      <c r="URB4297" s="404"/>
      <c r="URC4297" s="404"/>
      <c r="URD4297" s="404"/>
      <c r="URE4297" s="404"/>
      <c r="URF4297" s="404"/>
      <c r="URG4297" s="404"/>
      <c r="URH4297" s="404"/>
      <c r="URI4297" s="404"/>
      <c r="URJ4297" s="404"/>
      <c r="URK4297" s="404"/>
      <c r="URL4297" s="404"/>
      <c r="URM4297" s="404"/>
      <c r="URN4297" s="404"/>
      <c r="URO4297" s="404"/>
      <c r="URP4297" s="404"/>
      <c r="URQ4297" s="404"/>
      <c r="URR4297" s="404"/>
      <c r="URS4297" s="404"/>
      <c r="URT4297" s="404"/>
      <c r="URU4297" s="404"/>
      <c r="URV4297" s="404"/>
      <c r="URW4297" s="404"/>
      <c r="URX4297" s="404"/>
      <c r="URY4297" s="404"/>
      <c r="URZ4297" s="404"/>
      <c r="USA4297" s="404"/>
      <c r="USB4297" s="404"/>
      <c r="USC4297" s="404"/>
      <c r="USD4297" s="404"/>
      <c r="USE4297" s="404"/>
      <c r="USF4297" s="404"/>
      <c r="USG4297" s="404"/>
      <c r="USH4297" s="404"/>
      <c r="USI4297" s="404"/>
      <c r="USJ4297" s="404"/>
      <c r="USK4297" s="404"/>
      <c r="USL4297" s="404"/>
      <c r="USM4297" s="404"/>
      <c r="USN4297" s="404"/>
      <c r="USO4297" s="404"/>
      <c r="USP4297" s="404"/>
      <c r="USQ4297" s="404"/>
      <c r="USR4297" s="404"/>
      <c r="USS4297" s="404"/>
      <c r="UST4297" s="404"/>
      <c r="USU4297" s="404"/>
      <c r="USV4297" s="404"/>
      <c r="USW4297" s="404"/>
      <c r="USX4297" s="404"/>
      <c r="USY4297" s="404"/>
      <c r="USZ4297" s="404"/>
      <c r="UTA4297" s="404"/>
      <c r="UTB4297" s="404"/>
      <c r="UTC4297" s="404"/>
      <c r="UTD4297" s="404"/>
      <c r="UTE4297" s="404"/>
      <c r="UTF4297" s="404"/>
      <c r="UTG4297" s="404"/>
      <c r="UTH4297" s="404"/>
      <c r="UTI4297" s="404"/>
      <c r="UTJ4297" s="404"/>
      <c r="UTK4297" s="404"/>
      <c r="UTL4297" s="404"/>
      <c r="UTM4297" s="404"/>
      <c r="UTN4297" s="404"/>
      <c r="UTO4297" s="404"/>
      <c r="UTP4297" s="404"/>
      <c r="UTQ4297" s="404"/>
      <c r="UTR4297" s="404"/>
      <c r="UTS4297" s="404"/>
      <c r="UTT4297" s="404"/>
      <c r="UTU4297" s="404"/>
      <c r="UTV4297" s="404"/>
      <c r="UTW4297" s="404"/>
      <c r="UTX4297" s="404"/>
      <c r="UTY4297" s="404"/>
      <c r="UTZ4297" s="404"/>
      <c r="UUA4297" s="404"/>
      <c r="UUB4297" s="404"/>
      <c r="UUC4297" s="404"/>
      <c r="UUD4297" s="404"/>
      <c r="UUE4297" s="404"/>
      <c r="UUF4297" s="404"/>
      <c r="UUG4297" s="404"/>
      <c r="UUH4297" s="404"/>
      <c r="UUI4297" s="404"/>
      <c r="UUJ4297" s="404"/>
      <c r="UUK4297" s="404"/>
      <c r="UUL4297" s="404"/>
      <c r="UUM4297" s="404"/>
      <c r="UUN4297" s="404"/>
      <c r="UUO4297" s="404"/>
      <c r="UUP4297" s="404"/>
      <c r="UUQ4297" s="404"/>
      <c r="UUR4297" s="404"/>
      <c r="UUS4297" s="404"/>
      <c r="UUT4297" s="404"/>
      <c r="UUU4297" s="404"/>
      <c r="UUV4297" s="404"/>
      <c r="UUW4297" s="404"/>
      <c r="UUX4297" s="404"/>
      <c r="UUY4297" s="404"/>
      <c r="UUZ4297" s="404"/>
      <c r="UVA4297" s="404"/>
      <c r="UVB4297" s="404"/>
      <c r="UVC4297" s="404"/>
      <c r="UVD4297" s="404"/>
      <c r="UVE4297" s="404"/>
      <c r="UVF4297" s="404"/>
      <c r="UVG4297" s="404"/>
      <c r="UVH4297" s="404"/>
      <c r="UVI4297" s="404"/>
      <c r="UVJ4297" s="404"/>
      <c r="UVK4297" s="404"/>
      <c r="UVL4297" s="404"/>
      <c r="UVM4297" s="404"/>
      <c r="UVN4297" s="404"/>
      <c r="UVO4297" s="404"/>
      <c r="UVP4297" s="404"/>
      <c r="UVQ4297" s="404"/>
      <c r="UVR4297" s="404"/>
      <c r="UVS4297" s="404"/>
      <c r="UVT4297" s="404"/>
      <c r="UVU4297" s="404"/>
      <c r="UVV4297" s="404"/>
      <c r="UVW4297" s="404"/>
      <c r="UVX4297" s="404"/>
      <c r="UVY4297" s="404"/>
      <c r="UVZ4297" s="404"/>
      <c r="UWA4297" s="404"/>
      <c r="UWB4297" s="404"/>
      <c r="UWC4297" s="404"/>
      <c r="UWD4297" s="404"/>
      <c r="UWE4297" s="404"/>
      <c r="UWF4297" s="404"/>
      <c r="UWG4297" s="404"/>
      <c r="UWH4297" s="404"/>
      <c r="UWI4297" s="404"/>
      <c r="UWJ4297" s="404"/>
      <c r="UWK4297" s="404"/>
      <c r="UWL4297" s="404"/>
      <c r="UWM4297" s="404"/>
      <c r="UWN4297" s="404"/>
      <c r="UWO4297" s="404"/>
      <c r="UWP4297" s="404"/>
      <c r="UWQ4297" s="404"/>
      <c r="UWR4297" s="404"/>
      <c r="UWS4297" s="404"/>
      <c r="UWT4297" s="404"/>
      <c r="UWU4297" s="404"/>
      <c r="UWV4297" s="404"/>
      <c r="UWW4297" s="404"/>
      <c r="UWX4297" s="404"/>
      <c r="UWY4297" s="404"/>
      <c r="UWZ4297" s="404"/>
      <c r="UXA4297" s="404"/>
      <c r="UXB4297" s="404"/>
      <c r="UXC4297" s="404"/>
      <c r="UXD4297" s="404"/>
      <c r="UXE4297" s="404"/>
      <c r="UXF4297" s="404"/>
      <c r="UXG4297" s="404"/>
      <c r="UXH4297" s="404"/>
      <c r="UXI4297" s="404"/>
      <c r="UXJ4297" s="404"/>
      <c r="UXK4297" s="404"/>
      <c r="UXL4297" s="404"/>
      <c r="UXM4297" s="404"/>
      <c r="UXN4297" s="404"/>
      <c r="UXO4297" s="404"/>
      <c r="UXP4297" s="404"/>
      <c r="UXQ4297" s="404"/>
      <c r="UXR4297" s="404"/>
      <c r="UXS4297" s="404"/>
      <c r="UXT4297" s="404"/>
      <c r="UXU4297" s="404"/>
      <c r="UXV4297" s="404"/>
      <c r="UXW4297" s="404"/>
      <c r="UXX4297" s="404"/>
      <c r="UXY4297" s="404"/>
      <c r="UXZ4297" s="404"/>
      <c r="UYA4297" s="404"/>
      <c r="UYB4297" s="404"/>
      <c r="UYC4297" s="404"/>
      <c r="UYD4297" s="404"/>
      <c r="UYE4297" s="404"/>
      <c r="UYF4297" s="404"/>
      <c r="UYG4297" s="404"/>
      <c r="UYH4297" s="404"/>
      <c r="UYI4297" s="404"/>
      <c r="UYJ4297" s="404"/>
      <c r="UYK4297" s="404"/>
      <c r="UYL4297" s="404"/>
      <c r="UYM4297" s="404"/>
      <c r="UYN4297" s="404"/>
      <c r="UYO4297" s="404"/>
      <c r="UYP4297" s="404"/>
      <c r="UYQ4297" s="404"/>
      <c r="UYR4297" s="404"/>
      <c r="UYS4297" s="404"/>
      <c r="UYT4297" s="404"/>
      <c r="UYU4297" s="404"/>
      <c r="UYV4297" s="404"/>
      <c r="UYW4297" s="404"/>
      <c r="UYX4297" s="404"/>
      <c r="UYY4297" s="404"/>
      <c r="UYZ4297" s="404"/>
      <c r="UZA4297" s="404"/>
      <c r="UZB4297" s="404"/>
      <c r="UZC4297" s="404"/>
      <c r="UZD4297" s="404"/>
      <c r="UZE4297" s="404"/>
      <c r="UZF4297" s="404"/>
      <c r="UZG4297" s="404"/>
      <c r="UZH4297" s="404"/>
      <c r="UZI4297" s="404"/>
      <c r="UZJ4297" s="404"/>
      <c r="UZK4297" s="404"/>
      <c r="UZL4297" s="404"/>
      <c r="UZM4297" s="404"/>
      <c r="UZN4297" s="404"/>
      <c r="UZO4297" s="404"/>
      <c r="UZP4297" s="404"/>
      <c r="UZQ4297" s="404"/>
      <c r="UZR4297" s="404"/>
      <c r="UZS4297" s="404"/>
      <c r="UZT4297" s="404"/>
      <c r="UZU4297" s="404"/>
      <c r="UZV4297" s="404"/>
      <c r="UZW4297" s="404"/>
      <c r="UZX4297" s="404"/>
      <c r="UZY4297" s="404"/>
      <c r="UZZ4297" s="404"/>
      <c r="VAA4297" s="404"/>
      <c r="VAB4297" s="404"/>
      <c r="VAC4297" s="404"/>
      <c r="VAD4297" s="404"/>
      <c r="VAE4297" s="404"/>
      <c r="VAF4297" s="404"/>
      <c r="VAG4297" s="404"/>
      <c r="VAH4297" s="404"/>
      <c r="VAI4297" s="404"/>
      <c r="VAJ4297" s="404"/>
      <c r="VAK4297" s="404"/>
      <c r="VAL4297" s="404"/>
      <c r="VAM4297" s="404"/>
      <c r="VAN4297" s="404"/>
      <c r="VAO4297" s="404"/>
      <c r="VAP4297" s="404"/>
      <c r="VAQ4297" s="404"/>
      <c r="VAR4297" s="404"/>
      <c r="VAS4297" s="404"/>
      <c r="VAT4297" s="404"/>
      <c r="VAU4297" s="404"/>
      <c r="VAV4297" s="404"/>
      <c r="VAW4297" s="404"/>
      <c r="VAX4297" s="404"/>
      <c r="VAY4297" s="404"/>
      <c r="VAZ4297" s="404"/>
      <c r="VBA4297" s="404"/>
      <c r="VBB4297" s="404"/>
      <c r="VBC4297" s="404"/>
      <c r="VBD4297" s="404"/>
      <c r="VBE4297" s="404"/>
      <c r="VBF4297" s="404"/>
      <c r="VBG4297" s="404"/>
      <c r="VBH4297" s="404"/>
      <c r="VBI4297" s="404"/>
      <c r="VBJ4297" s="404"/>
      <c r="VBK4297" s="404"/>
      <c r="VBL4297" s="404"/>
      <c r="VBM4297" s="404"/>
      <c r="VBN4297" s="404"/>
      <c r="VBO4297" s="404"/>
      <c r="VBP4297" s="404"/>
      <c r="VBQ4297" s="404"/>
      <c r="VBR4297" s="404"/>
      <c r="VBS4297" s="404"/>
      <c r="VBT4297" s="404"/>
      <c r="VBU4297" s="404"/>
      <c r="VBV4297" s="404"/>
      <c r="VBW4297" s="404"/>
      <c r="VBX4297" s="404"/>
      <c r="VBY4297" s="404"/>
      <c r="VBZ4297" s="404"/>
      <c r="VCA4297" s="404"/>
      <c r="VCB4297" s="404"/>
      <c r="VCC4297" s="404"/>
      <c r="VCD4297" s="404"/>
      <c r="VCE4297" s="404"/>
      <c r="VCF4297" s="404"/>
      <c r="VCG4297" s="404"/>
      <c r="VCH4297" s="404"/>
      <c r="VCI4297" s="404"/>
      <c r="VCJ4297" s="404"/>
      <c r="VCK4297" s="404"/>
      <c r="VCL4297" s="404"/>
      <c r="VCM4297" s="404"/>
      <c r="VCN4297" s="404"/>
      <c r="VCO4297" s="404"/>
      <c r="VCP4297" s="404"/>
      <c r="VCQ4297" s="404"/>
      <c r="VCR4297" s="404"/>
      <c r="VCS4297" s="404"/>
      <c r="VCT4297" s="404"/>
      <c r="VCU4297" s="404"/>
      <c r="VCV4297" s="404"/>
      <c r="VCW4297" s="404"/>
      <c r="VCX4297" s="404"/>
      <c r="VCY4297" s="404"/>
      <c r="VCZ4297" s="404"/>
      <c r="VDA4297" s="404"/>
      <c r="VDB4297" s="404"/>
      <c r="VDC4297" s="404"/>
      <c r="VDD4297" s="404"/>
      <c r="VDE4297" s="404"/>
      <c r="VDF4297" s="404"/>
      <c r="VDG4297" s="404"/>
      <c r="VDH4297" s="404"/>
      <c r="VDI4297" s="404"/>
      <c r="VDJ4297" s="404"/>
      <c r="VDK4297" s="404"/>
      <c r="VDL4297" s="404"/>
      <c r="VDM4297" s="404"/>
      <c r="VDN4297" s="404"/>
      <c r="VDO4297" s="404"/>
      <c r="VDP4297" s="404"/>
      <c r="VDQ4297" s="404"/>
      <c r="VDR4297" s="404"/>
      <c r="VDS4297" s="404"/>
      <c r="VDT4297" s="404"/>
      <c r="VDU4297" s="404"/>
      <c r="VDV4297" s="404"/>
      <c r="VDW4297" s="404"/>
      <c r="VDX4297" s="404"/>
      <c r="VDY4297" s="404"/>
      <c r="VDZ4297" s="404"/>
      <c r="VEA4297" s="404"/>
      <c r="VEB4297" s="404"/>
      <c r="VEC4297" s="404"/>
      <c r="VED4297" s="404"/>
      <c r="VEE4297" s="404"/>
      <c r="VEF4297" s="404"/>
      <c r="VEG4297" s="404"/>
      <c r="VEH4297" s="404"/>
      <c r="VEI4297" s="404"/>
      <c r="VEJ4297" s="404"/>
      <c r="VEK4297" s="404"/>
      <c r="VEL4297" s="404"/>
      <c r="VEM4297" s="404"/>
      <c r="VEN4297" s="404"/>
      <c r="VEO4297" s="404"/>
      <c r="VEP4297" s="404"/>
      <c r="VEQ4297" s="404"/>
      <c r="VER4297" s="404"/>
      <c r="VES4297" s="404"/>
      <c r="VET4297" s="404"/>
      <c r="VEU4297" s="404"/>
      <c r="VEV4297" s="404"/>
      <c r="VEW4297" s="404"/>
      <c r="VEX4297" s="404"/>
      <c r="VEY4297" s="404"/>
      <c r="VEZ4297" s="404"/>
      <c r="VFA4297" s="404"/>
      <c r="VFB4297" s="404"/>
      <c r="VFC4297" s="404"/>
      <c r="VFD4297" s="404"/>
      <c r="VFE4297" s="404"/>
      <c r="VFF4297" s="404"/>
      <c r="VFG4297" s="404"/>
      <c r="VFH4297" s="404"/>
      <c r="VFI4297" s="404"/>
      <c r="VFJ4297" s="404"/>
      <c r="VFK4297" s="404"/>
      <c r="VFL4297" s="404"/>
      <c r="VFM4297" s="404"/>
      <c r="VFN4297" s="404"/>
      <c r="VFO4297" s="404"/>
      <c r="VFP4297" s="404"/>
      <c r="VFQ4297" s="404"/>
      <c r="VFR4297" s="404"/>
      <c r="VFS4297" s="404"/>
      <c r="VFT4297" s="404"/>
      <c r="VFU4297" s="404"/>
      <c r="VFV4297" s="404"/>
      <c r="VFW4297" s="404"/>
      <c r="VFX4297" s="404"/>
      <c r="VFY4297" s="404"/>
      <c r="VFZ4297" s="404"/>
      <c r="VGA4297" s="404"/>
      <c r="VGB4297" s="404"/>
      <c r="VGC4297" s="404"/>
      <c r="VGD4297" s="404"/>
      <c r="VGE4297" s="404"/>
      <c r="VGF4297" s="404"/>
      <c r="VGG4297" s="404"/>
      <c r="VGH4297" s="404"/>
      <c r="VGI4297" s="404"/>
      <c r="VGJ4297" s="404"/>
      <c r="VGK4297" s="404"/>
      <c r="VGL4297" s="404"/>
      <c r="VGM4297" s="404"/>
      <c r="VGN4297" s="404"/>
      <c r="VGO4297" s="404"/>
      <c r="VGP4297" s="404"/>
      <c r="VGQ4297" s="404"/>
      <c r="VGR4297" s="404"/>
      <c r="VGS4297" s="404"/>
      <c r="VGT4297" s="404"/>
      <c r="VGU4297" s="404"/>
      <c r="VGV4297" s="404"/>
      <c r="VGW4297" s="404"/>
      <c r="VGX4297" s="404"/>
      <c r="VGY4297" s="404"/>
      <c r="VGZ4297" s="404"/>
      <c r="VHA4297" s="404"/>
      <c r="VHB4297" s="404"/>
      <c r="VHC4297" s="404"/>
      <c r="VHD4297" s="404"/>
      <c r="VHE4297" s="404"/>
      <c r="VHF4297" s="404"/>
      <c r="VHG4297" s="404"/>
      <c r="VHH4297" s="404"/>
      <c r="VHI4297" s="404"/>
      <c r="VHJ4297" s="404"/>
      <c r="VHK4297" s="404"/>
      <c r="VHL4297" s="404"/>
      <c r="VHM4297" s="404"/>
      <c r="VHN4297" s="404"/>
      <c r="VHO4297" s="404"/>
      <c r="VHP4297" s="404"/>
      <c r="VHQ4297" s="404"/>
      <c r="VHR4297" s="404"/>
      <c r="VHS4297" s="404"/>
      <c r="VHT4297" s="404"/>
      <c r="VHU4297" s="404"/>
      <c r="VHV4297" s="404"/>
      <c r="VHW4297" s="404"/>
      <c r="VHX4297" s="404"/>
      <c r="VHY4297" s="404"/>
      <c r="VHZ4297" s="404"/>
      <c r="VIA4297" s="404"/>
      <c r="VIB4297" s="404"/>
      <c r="VIC4297" s="404"/>
      <c r="VID4297" s="404"/>
      <c r="VIE4297" s="404"/>
      <c r="VIF4297" s="404"/>
      <c r="VIG4297" s="404"/>
      <c r="VIH4297" s="404"/>
      <c r="VII4297" s="404"/>
      <c r="VIJ4297" s="404"/>
      <c r="VIK4297" s="404"/>
      <c r="VIL4297" s="404"/>
      <c r="VIM4297" s="404"/>
      <c r="VIN4297" s="404"/>
      <c r="VIO4297" s="404"/>
      <c r="VIP4297" s="404"/>
      <c r="VIQ4297" s="404"/>
      <c r="VIR4297" s="404"/>
      <c r="VIS4297" s="404"/>
      <c r="VIT4297" s="404"/>
      <c r="VIU4297" s="404"/>
      <c r="VIV4297" s="404"/>
      <c r="VIW4297" s="404"/>
      <c r="VIX4297" s="404"/>
      <c r="VIY4297" s="404"/>
      <c r="VIZ4297" s="404"/>
      <c r="VJA4297" s="404"/>
      <c r="VJB4297" s="404"/>
      <c r="VJC4297" s="404"/>
      <c r="VJD4297" s="404"/>
      <c r="VJE4297" s="404"/>
      <c r="VJF4297" s="404"/>
      <c r="VJG4297" s="404"/>
      <c r="VJH4297" s="404"/>
      <c r="VJI4297" s="404"/>
      <c r="VJJ4297" s="404"/>
      <c r="VJK4297" s="404"/>
      <c r="VJL4297" s="404"/>
      <c r="VJM4297" s="404"/>
      <c r="VJN4297" s="404"/>
      <c r="VJO4297" s="404"/>
      <c r="VJP4297" s="404"/>
      <c r="VJQ4297" s="404"/>
      <c r="VJR4297" s="404"/>
      <c r="VJS4297" s="404"/>
      <c r="VJT4297" s="404"/>
      <c r="VJU4297" s="404"/>
      <c r="VJV4297" s="404"/>
      <c r="VJW4297" s="404"/>
      <c r="VJX4297" s="404"/>
      <c r="VJY4297" s="404"/>
      <c r="VJZ4297" s="404"/>
      <c r="VKA4297" s="404"/>
      <c r="VKB4297" s="404"/>
      <c r="VKC4297" s="404"/>
      <c r="VKD4297" s="404"/>
      <c r="VKE4297" s="404"/>
      <c r="VKF4297" s="404"/>
      <c r="VKG4297" s="404"/>
      <c r="VKH4297" s="404"/>
      <c r="VKI4297" s="404"/>
      <c r="VKJ4297" s="404"/>
      <c r="VKK4297" s="404"/>
      <c r="VKL4297" s="404"/>
      <c r="VKM4297" s="404"/>
      <c r="VKN4297" s="404"/>
      <c r="VKO4297" s="404"/>
      <c r="VKP4297" s="404"/>
      <c r="VKQ4297" s="404"/>
      <c r="VKR4297" s="404"/>
      <c r="VKS4297" s="404"/>
      <c r="VKT4297" s="404"/>
      <c r="VKU4297" s="404"/>
      <c r="VKV4297" s="404"/>
      <c r="VKW4297" s="404"/>
      <c r="VKX4297" s="404"/>
      <c r="VKY4297" s="404"/>
      <c r="VKZ4297" s="404"/>
      <c r="VLA4297" s="404"/>
      <c r="VLB4297" s="404"/>
      <c r="VLC4297" s="404"/>
      <c r="VLD4297" s="404"/>
      <c r="VLE4297" s="404"/>
      <c r="VLF4297" s="404"/>
      <c r="VLG4297" s="404"/>
      <c r="VLH4297" s="404"/>
      <c r="VLI4297" s="404"/>
      <c r="VLJ4297" s="404"/>
      <c r="VLK4297" s="404"/>
      <c r="VLL4297" s="404"/>
      <c r="VLM4297" s="404"/>
      <c r="VLN4297" s="404"/>
      <c r="VLO4297" s="404"/>
      <c r="VLP4297" s="404"/>
      <c r="VLQ4297" s="404"/>
      <c r="VLR4297" s="404"/>
      <c r="VLS4297" s="404"/>
      <c r="VLT4297" s="404"/>
      <c r="VLU4297" s="404"/>
      <c r="VLV4297" s="404"/>
      <c r="VLW4297" s="404"/>
      <c r="VLX4297" s="404"/>
      <c r="VLY4297" s="404"/>
      <c r="VLZ4297" s="404"/>
      <c r="VMA4297" s="404"/>
      <c r="VMB4297" s="404"/>
      <c r="VMC4297" s="404"/>
      <c r="VMD4297" s="404"/>
      <c r="VME4297" s="404"/>
      <c r="VMF4297" s="404"/>
      <c r="VMG4297" s="404"/>
      <c r="VMH4297" s="404"/>
      <c r="VMI4297" s="404"/>
      <c r="VMJ4297" s="404"/>
      <c r="VMK4297" s="404"/>
      <c r="VML4297" s="404"/>
      <c r="VMM4297" s="404"/>
      <c r="VMN4297" s="404"/>
      <c r="VMO4297" s="404"/>
      <c r="VMP4297" s="404"/>
      <c r="VMQ4297" s="404"/>
      <c r="VMR4297" s="404"/>
      <c r="VMS4297" s="404"/>
      <c r="VMT4297" s="404"/>
      <c r="VMU4297" s="404"/>
      <c r="VMV4297" s="404"/>
      <c r="VMW4297" s="404"/>
      <c r="VMX4297" s="404"/>
      <c r="VMY4297" s="404"/>
      <c r="VMZ4297" s="404"/>
      <c r="VNA4297" s="404"/>
      <c r="VNB4297" s="404"/>
      <c r="VNC4297" s="404"/>
      <c r="VND4297" s="404"/>
      <c r="VNE4297" s="404"/>
      <c r="VNF4297" s="404"/>
      <c r="VNG4297" s="404"/>
      <c r="VNH4297" s="404"/>
      <c r="VNI4297" s="404"/>
      <c r="VNJ4297" s="404"/>
      <c r="VNK4297" s="404"/>
      <c r="VNL4297" s="404"/>
      <c r="VNM4297" s="404"/>
      <c r="VNN4297" s="404"/>
      <c r="VNO4297" s="404"/>
      <c r="VNP4297" s="404"/>
      <c r="VNQ4297" s="404"/>
      <c r="VNR4297" s="404"/>
      <c r="VNS4297" s="404"/>
      <c r="VNT4297" s="404"/>
      <c r="VNU4297" s="404"/>
      <c r="VNV4297" s="404"/>
      <c r="VNW4297" s="404"/>
      <c r="VNX4297" s="404"/>
      <c r="VNY4297" s="404"/>
      <c r="VNZ4297" s="404"/>
      <c r="VOA4297" s="404"/>
      <c r="VOB4297" s="404"/>
      <c r="VOC4297" s="404"/>
      <c r="VOD4297" s="404"/>
      <c r="VOE4297" s="404"/>
      <c r="VOF4297" s="404"/>
      <c r="VOG4297" s="404"/>
      <c r="VOH4297" s="404"/>
      <c r="VOI4297" s="404"/>
      <c r="VOJ4297" s="404"/>
      <c r="VOK4297" s="404"/>
      <c r="VOL4297" s="404"/>
      <c r="VOM4297" s="404"/>
      <c r="VON4297" s="404"/>
      <c r="VOO4297" s="404"/>
      <c r="VOP4297" s="404"/>
      <c r="VOQ4297" s="404"/>
      <c r="VOR4297" s="404"/>
      <c r="VOS4297" s="404"/>
      <c r="VOT4297" s="404"/>
      <c r="VOU4297" s="404"/>
      <c r="VOV4297" s="404"/>
      <c r="VOW4297" s="404"/>
      <c r="VOX4297" s="404"/>
      <c r="VOY4297" s="404"/>
      <c r="VOZ4297" s="404"/>
      <c r="VPA4297" s="404"/>
      <c r="VPB4297" s="404"/>
      <c r="VPC4297" s="404"/>
      <c r="VPD4297" s="404"/>
      <c r="VPE4297" s="404"/>
      <c r="VPF4297" s="404"/>
      <c r="VPG4297" s="404"/>
      <c r="VPH4297" s="404"/>
      <c r="VPI4297" s="404"/>
      <c r="VPJ4297" s="404"/>
      <c r="VPK4297" s="404"/>
      <c r="VPL4297" s="404"/>
      <c r="VPM4297" s="404"/>
      <c r="VPN4297" s="404"/>
      <c r="VPO4297" s="404"/>
      <c r="VPP4297" s="404"/>
      <c r="VPQ4297" s="404"/>
      <c r="VPR4297" s="404"/>
      <c r="VPS4297" s="404"/>
      <c r="VPT4297" s="404"/>
      <c r="VPU4297" s="404"/>
      <c r="VPV4297" s="404"/>
      <c r="VPW4297" s="404"/>
      <c r="VPX4297" s="404"/>
      <c r="VPY4297" s="404"/>
      <c r="VPZ4297" s="404"/>
      <c r="VQA4297" s="404"/>
      <c r="VQB4297" s="404"/>
      <c r="VQC4297" s="404"/>
      <c r="VQD4297" s="404"/>
      <c r="VQE4297" s="404"/>
      <c r="VQF4297" s="404"/>
      <c r="VQG4297" s="404"/>
      <c r="VQH4297" s="404"/>
      <c r="VQI4297" s="404"/>
      <c r="VQJ4297" s="404"/>
      <c r="VQK4297" s="404"/>
      <c r="VQL4297" s="404"/>
      <c r="VQM4297" s="404"/>
      <c r="VQN4297" s="404"/>
      <c r="VQO4297" s="404"/>
      <c r="VQP4297" s="404"/>
      <c r="VQQ4297" s="404"/>
      <c r="VQR4297" s="404"/>
      <c r="VQS4297" s="404"/>
      <c r="VQT4297" s="404"/>
      <c r="VQU4297" s="404"/>
      <c r="VQV4297" s="404"/>
      <c r="VQW4297" s="404"/>
      <c r="VQX4297" s="404"/>
      <c r="VQY4297" s="404"/>
      <c r="VQZ4297" s="404"/>
      <c r="VRA4297" s="404"/>
      <c r="VRB4297" s="404"/>
      <c r="VRC4297" s="404"/>
      <c r="VRD4297" s="404"/>
      <c r="VRE4297" s="404"/>
      <c r="VRF4297" s="404"/>
      <c r="VRG4297" s="404"/>
      <c r="VRH4297" s="404"/>
      <c r="VRI4297" s="404"/>
      <c r="VRJ4297" s="404"/>
      <c r="VRK4297" s="404"/>
      <c r="VRL4297" s="404"/>
      <c r="VRM4297" s="404"/>
      <c r="VRN4297" s="404"/>
      <c r="VRO4297" s="404"/>
      <c r="VRP4297" s="404"/>
      <c r="VRQ4297" s="404"/>
      <c r="VRR4297" s="404"/>
      <c r="VRS4297" s="404"/>
      <c r="VRT4297" s="404"/>
      <c r="VRU4297" s="404"/>
      <c r="VRV4297" s="404"/>
      <c r="VRW4297" s="404"/>
      <c r="VRX4297" s="404"/>
      <c r="VRY4297" s="404"/>
      <c r="VRZ4297" s="404"/>
      <c r="VSA4297" s="404"/>
      <c r="VSB4297" s="404"/>
      <c r="VSC4297" s="404"/>
      <c r="VSD4297" s="404"/>
      <c r="VSE4297" s="404"/>
      <c r="VSF4297" s="404"/>
      <c r="VSG4297" s="404"/>
      <c r="VSH4297" s="404"/>
      <c r="VSI4297" s="404"/>
      <c r="VSJ4297" s="404"/>
      <c r="VSK4297" s="404"/>
      <c r="VSL4297" s="404"/>
      <c r="VSM4297" s="404"/>
      <c r="VSN4297" s="404"/>
      <c r="VSO4297" s="404"/>
      <c r="VSP4297" s="404"/>
      <c r="VSQ4297" s="404"/>
      <c r="VSR4297" s="404"/>
      <c r="VSS4297" s="404"/>
      <c r="VST4297" s="404"/>
      <c r="VSU4297" s="404"/>
      <c r="VSV4297" s="404"/>
      <c r="VSW4297" s="404"/>
      <c r="VSX4297" s="404"/>
      <c r="VSY4297" s="404"/>
      <c r="VSZ4297" s="404"/>
      <c r="VTA4297" s="404"/>
      <c r="VTB4297" s="404"/>
      <c r="VTC4297" s="404"/>
      <c r="VTD4297" s="404"/>
      <c r="VTE4297" s="404"/>
      <c r="VTF4297" s="404"/>
      <c r="VTG4297" s="404"/>
      <c r="VTH4297" s="404"/>
      <c r="VTI4297" s="404"/>
      <c r="VTJ4297" s="404"/>
      <c r="VTK4297" s="404"/>
      <c r="VTL4297" s="404"/>
      <c r="VTM4297" s="404"/>
      <c r="VTN4297" s="404"/>
      <c r="VTO4297" s="404"/>
      <c r="VTP4297" s="404"/>
      <c r="VTQ4297" s="404"/>
      <c r="VTR4297" s="404"/>
      <c r="VTS4297" s="404"/>
      <c r="VTT4297" s="404"/>
      <c r="VTU4297" s="404"/>
      <c r="VTV4297" s="404"/>
      <c r="VTW4297" s="404"/>
      <c r="VTX4297" s="404"/>
      <c r="VTY4297" s="404"/>
      <c r="VTZ4297" s="404"/>
      <c r="VUA4297" s="404"/>
      <c r="VUB4297" s="404"/>
      <c r="VUC4297" s="404"/>
      <c r="VUD4297" s="404"/>
      <c r="VUE4297" s="404"/>
      <c r="VUF4297" s="404"/>
      <c r="VUG4297" s="404"/>
      <c r="VUH4297" s="404"/>
      <c r="VUI4297" s="404"/>
      <c r="VUJ4297" s="404"/>
      <c r="VUK4297" s="404"/>
      <c r="VUL4297" s="404"/>
      <c r="VUM4297" s="404"/>
      <c r="VUN4297" s="404"/>
      <c r="VUO4297" s="404"/>
      <c r="VUP4297" s="404"/>
      <c r="VUQ4297" s="404"/>
      <c r="VUR4297" s="404"/>
      <c r="VUS4297" s="404"/>
      <c r="VUT4297" s="404"/>
      <c r="VUU4297" s="404"/>
      <c r="VUV4297" s="404"/>
      <c r="VUW4297" s="404"/>
      <c r="VUX4297" s="404"/>
      <c r="VUY4297" s="404"/>
      <c r="VUZ4297" s="404"/>
      <c r="VVA4297" s="404"/>
      <c r="VVB4297" s="404"/>
      <c r="VVC4297" s="404"/>
      <c r="VVD4297" s="404"/>
      <c r="VVE4297" s="404"/>
      <c r="VVF4297" s="404"/>
      <c r="VVG4297" s="404"/>
      <c r="VVH4297" s="404"/>
      <c r="VVI4297" s="404"/>
      <c r="VVJ4297" s="404"/>
      <c r="VVK4297" s="404"/>
      <c r="VVL4297" s="404"/>
      <c r="VVM4297" s="404"/>
      <c r="VVN4297" s="404"/>
      <c r="VVO4297" s="404"/>
      <c r="VVP4297" s="404"/>
      <c r="VVQ4297" s="404"/>
      <c r="VVR4297" s="404"/>
      <c r="VVS4297" s="404"/>
      <c r="VVT4297" s="404"/>
      <c r="VVU4297" s="404"/>
      <c r="VVV4297" s="404"/>
      <c r="VVW4297" s="404"/>
      <c r="VVX4297" s="404"/>
      <c r="VVY4297" s="404"/>
      <c r="VVZ4297" s="404"/>
      <c r="VWA4297" s="404"/>
      <c r="VWB4297" s="404"/>
      <c r="VWC4297" s="404"/>
      <c r="VWD4297" s="404"/>
      <c r="VWE4297" s="404"/>
      <c r="VWF4297" s="404"/>
      <c r="VWG4297" s="404"/>
      <c r="VWH4297" s="404"/>
      <c r="VWI4297" s="404"/>
      <c r="VWJ4297" s="404"/>
      <c r="VWK4297" s="404"/>
      <c r="VWL4297" s="404"/>
      <c r="VWM4297" s="404"/>
      <c r="VWN4297" s="404"/>
      <c r="VWO4297" s="404"/>
      <c r="VWP4297" s="404"/>
      <c r="VWQ4297" s="404"/>
      <c r="VWR4297" s="404"/>
      <c r="VWS4297" s="404"/>
      <c r="VWT4297" s="404"/>
      <c r="VWU4297" s="404"/>
      <c r="VWV4297" s="404"/>
      <c r="VWW4297" s="404"/>
      <c r="VWX4297" s="404"/>
      <c r="VWY4297" s="404"/>
      <c r="VWZ4297" s="404"/>
      <c r="VXA4297" s="404"/>
      <c r="VXB4297" s="404"/>
      <c r="VXC4297" s="404"/>
      <c r="VXD4297" s="404"/>
      <c r="VXE4297" s="404"/>
      <c r="VXF4297" s="404"/>
      <c r="VXG4297" s="404"/>
      <c r="VXH4297" s="404"/>
      <c r="VXI4297" s="404"/>
      <c r="VXJ4297" s="404"/>
      <c r="VXK4297" s="404"/>
      <c r="VXL4297" s="404"/>
      <c r="VXM4297" s="404"/>
      <c r="VXN4297" s="404"/>
      <c r="VXO4297" s="404"/>
      <c r="VXP4297" s="404"/>
      <c r="VXQ4297" s="404"/>
      <c r="VXR4297" s="404"/>
      <c r="VXS4297" s="404"/>
      <c r="VXT4297" s="404"/>
      <c r="VXU4297" s="404"/>
      <c r="VXV4297" s="404"/>
      <c r="VXW4297" s="404"/>
      <c r="VXX4297" s="404"/>
      <c r="VXY4297" s="404"/>
      <c r="VXZ4297" s="404"/>
      <c r="VYA4297" s="404"/>
      <c r="VYB4297" s="404"/>
      <c r="VYC4297" s="404"/>
      <c r="VYD4297" s="404"/>
      <c r="VYE4297" s="404"/>
      <c r="VYF4297" s="404"/>
      <c r="VYG4297" s="404"/>
      <c r="VYH4297" s="404"/>
      <c r="VYI4297" s="404"/>
      <c r="VYJ4297" s="404"/>
      <c r="VYK4297" s="404"/>
      <c r="VYL4297" s="404"/>
      <c r="VYM4297" s="404"/>
      <c r="VYN4297" s="404"/>
      <c r="VYO4297" s="404"/>
      <c r="VYP4297" s="404"/>
      <c r="VYQ4297" s="404"/>
      <c r="VYR4297" s="404"/>
      <c r="VYS4297" s="404"/>
      <c r="VYT4297" s="404"/>
      <c r="VYU4297" s="404"/>
      <c r="VYV4297" s="404"/>
      <c r="VYW4297" s="404"/>
      <c r="VYX4297" s="404"/>
      <c r="VYY4297" s="404"/>
      <c r="VYZ4297" s="404"/>
      <c r="VZA4297" s="404"/>
      <c r="VZB4297" s="404"/>
      <c r="VZC4297" s="404"/>
      <c r="VZD4297" s="404"/>
      <c r="VZE4297" s="404"/>
      <c r="VZF4297" s="404"/>
      <c r="VZG4297" s="404"/>
      <c r="VZH4297" s="404"/>
      <c r="VZI4297" s="404"/>
      <c r="VZJ4297" s="404"/>
      <c r="VZK4297" s="404"/>
      <c r="VZL4297" s="404"/>
      <c r="VZM4297" s="404"/>
      <c r="VZN4297" s="404"/>
      <c r="VZO4297" s="404"/>
      <c r="VZP4297" s="404"/>
      <c r="VZQ4297" s="404"/>
      <c r="VZR4297" s="404"/>
      <c r="VZS4297" s="404"/>
      <c r="VZT4297" s="404"/>
      <c r="VZU4297" s="404"/>
      <c r="VZV4297" s="404"/>
      <c r="VZW4297" s="404"/>
      <c r="VZX4297" s="404"/>
      <c r="VZY4297" s="404"/>
      <c r="VZZ4297" s="404"/>
      <c r="WAA4297" s="404"/>
      <c r="WAB4297" s="404"/>
      <c r="WAC4297" s="404"/>
      <c r="WAD4297" s="404"/>
      <c r="WAE4297" s="404"/>
      <c r="WAF4297" s="404"/>
      <c r="WAG4297" s="404"/>
      <c r="WAH4297" s="404"/>
      <c r="WAI4297" s="404"/>
      <c r="WAJ4297" s="404"/>
      <c r="WAK4297" s="404"/>
      <c r="WAL4297" s="404"/>
      <c r="WAM4297" s="404"/>
      <c r="WAN4297" s="404"/>
      <c r="WAO4297" s="404"/>
      <c r="WAP4297" s="404"/>
      <c r="WAQ4297" s="404"/>
      <c r="WAR4297" s="404"/>
      <c r="WAS4297" s="404"/>
      <c r="WAT4297" s="404"/>
      <c r="WAU4297" s="404"/>
      <c r="WAV4297" s="404"/>
      <c r="WAW4297" s="404"/>
      <c r="WAX4297" s="404"/>
      <c r="WAY4297" s="404"/>
      <c r="WAZ4297" s="404"/>
      <c r="WBA4297" s="404"/>
      <c r="WBB4297" s="404"/>
      <c r="WBC4297" s="404"/>
      <c r="WBD4297" s="404"/>
      <c r="WBE4297" s="404"/>
      <c r="WBF4297" s="404"/>
      <c r="WBG4297" s="404"/>
      <c r="WBH4297" s="404"/>
      <c r="WBI4297" s="404"/>
      <c r="WBJ4297" s="404"/>
      <c r="WBK4297" s="404"/>
      <c r="WBL4297" s="404"/>
      <c r="WBM4297" s="404"/>
      <c r="WBN4297" s="404"/>
      <c r="WBO4297" s="404"/>
      <c r="WBP4297" s="404"/>
      <c r="WBQ4297" s="404"/>
      <c r="WBR4297" s="404"/>
      <c r="WBS4297" s="404"/>
      <c r="WBT4297" s="404"/>
      <c r="WBU4297" s="404"/>
      <c r="WBV4297" s="404"/>
      <c r="WBW4297" s="404"/>
      <c r="WBX4297" s="404"/>
      <c r="WBY4297" s="404"/>
      <c r="WBZ4297" s="404"/>
      <c r="WCA4297" s="404"/>
      <c r="WCB4297" s="404"/>
      <c r="WCC4297" s="404"/>
      <c r="WCD4297" s="404"/>
      <c r="WCE4297" s="404"/>
      <c r="WCF4297" s="404"/>
      <c r="WCG4297" s="404"/>
      <c r="WCH4297" s="404"/>
      <c r="WCI4297" s="404"/>
      <c r="WCJ4297" s="404"/>
      <c r="WCK4297" s="404"/>
      <c r="WCL4297" s="404"/>
      <c r="WCM4297" s="404"/>
      <c r="WCN4297" s="404"/>
      <c r="WCO4297" s="404"/>
      <c r="WCP4297" s="404"/>
      <c r="WCQ4297" s="404"/>
      <c r="WCR4297" s="404"/>
      <c r="WCS4297" s="404"/>
      <c r="WCT4297" s="404"/>
      <c r="WCU4297" s="404"/>
      <c r="WCV4297" s="404"/>
      <c r="WCW4297" s="404"/>
      <c r="WCX4297" s="404"/>
      <c r="WCY4297" s="404"/>
      <c r="WCZ4297" s="404"/>
      <c r="WDA4297" s="404"/>
      <c r="WDB4297" s="404"/>
      <c r="WDC4297" s="404"/>
      <c r="WDD4297" s="404"/>
      <c r="WDE4297" s="404"/>
      <c r="WDF4297" s="404"/>
      <c r="WDG4297" s="404"/>
      <c r="WDH4297" s="404"/>
      <c r="WDI4297" s="404"/>
      <c r="WDJ4297" s="404"/>
      <c r="WDK4297" s="404"/>
      <c r="WDL4297" s="404"/>
      <c r="WDM4297" s="404"/>
      <c r="WDN4297" s="404"/>
      <c r="WDO4297" s="404"/>
      <c r="WDP4297" s="404"/>
      <c r="WDQ4297" s="404"/>
      <c r="WDR4297" s="404"/>
      <c r="WDS4297" s="404"/>
      <c r="WDT4297" s="404"/>
      <c r="WDU4297" s="404"/>
      <c r="WDV4297" s="404"/>
      <c r="WDW4297" s="404"/>
      <c r="WDX4297" s="404"/>
      <c r="WDY4297" s="404"/>
      <c r="WDZ4297" s="404"/>
      <c r="WEA4297" s="404"/>
      <c r="WEB4297" s="404"/>
      <c r="WEC4297" s="404"/>
      <c r="WED4297" s="404"/>
      <c r="WEE4297" s="404"/>
      <c r="WEF4297" s="404"/>
      <c r="WEG4297" s="404"/>
      <c r="WEH4297" s="404"/>
      <c r="WEI4297" s="404"/>
      <c r="WEJ4297" s="404"/>
      <c r="WEK4297" s="404"/>
      <c r="WEL4297" s="404"/>
      <c r="WEM4297" s="404"/>
      <c r="WEN4297" s="404"/>
      <c r="WEO4297" s="404"/>
      <c r="WEP4297" s="404"/>
      <c r="WEQ4297" s="404"/>
      <c r="WER4297" s="404"/>
      <c r="WES4297" s="404"/>
      <c r="WET4297" s="404"/>
      <c r="WEU4297" s="404"/>
      <c r="WEV4297" s="404"/>
      <c r="WEW4297" s="404"/>
      <c r="WEX4297" s="404"/>
      <c r="WEY4297" s="404"/>
      <c r="WEZ4297" s="404"/>
      <c r="WFA4297" s="404"/>
      <c r="WFB4297" s="404"/>
      <c r="WFC4297" s="404"/>
      <c r="WFD4297" s="404"/>
      <c r="WFE4297" s="404"/>
      <c r="WFF4297" s="404"/>
      <c r="WFG4297" s="404"/>
      <c r="WFH4297" s="404"/>
      <c r="WFI4297" s="404"/>
      <c r="WFJ4297" s="404"/>
      <c r="WFK4297" s="404"/>
      <c r="WFL4297" s="404"/>
      <c r="WFM4297" s="404"/>
      <c r="WFN4297" s="404"/>
      <c r="WFO4297" s="404"/>
      <c r="WFP4297" s="404"/>
      <c r="WFQ4297" s="404"/>
      <c r="WFR4297" s="404"/>
      <c r="WFS4297" s="404"/>
      <c r="WFT4297" s="404"/>
      <c r="WFU4297" s="404"/>
      <c r="WFV4297" s="404"/>
      <c r="WFW4297" s="404"/>
      <c r="WFX4297" s="404"/>
      <c r="WFY4297" s="404"/>
      <c r="WFZ4297" s="404"/>
      <c r="WGA4297" s="404"/>
      <c r="WGB4297" s="404"/>
      <c r="WGC4297" s="404"/>
      <c r="WGD4297" s="404"/>
      <c r="WGE4297" s="404"/>
      <c r="WGF4297" s="404"/>
      <c r="WGG4297" s="404"/>
      <c r="WGH4297" s="404"/>
      <c r="WGI4297" s="404"/>
      <c r="WGJ4297" s="404"/>
      <c r="WGK4297" s="404"/>
      <c r="WGL4297" s="404"/>
      <c r="WGM4297" s="404"/>
      <c r="WGN4297" s="404"/>
      <c r="WGO4297" s="404"/>
      <c r="WGP4297" s="404"/>
      <c r="WGQ4297" s="404"/>
      <c r="WGR4297" s="404"/>
      <c r="WGS4297" s="404"/>
      <c r="WGT4297" s="404"/>
      <c r="WGU4297" s="404"/>
      <c r="WGV4297" s="404"/>
      <c r="WGW4297" s="404"/>
      <c r="WGX4297" s="404"/>
      <c r="WGY4297" s="404"/>
      <c r="WGZ4297" s="404"/>
      <c r="WHA4297" s="404"/>
      <c r="WHB4297" s="404"/>
      <c r="WHC4297" s="404"/>
      <c r="WHD4297" s="404"/>
      <c r="WHE4297" s="404"/>
      <c r="WHF4297" s="404"/>
      <c r="WHG4297" s="404"/>
      <c r="WHH4297" s="404"/>
      <c r="WHI4297" s="404"/>
      <c r="WHJ4297" s="404"/>
      <c r="WHK4297" s="404"/>
      <c r="WHL4297" s="404"/>
      <c r="WHM4297" s="404"/>
      <c r="WHN4297" s="404"/>
      <c r="WHO4297" s="404"/>
      <c r="WHP4297" s="404"/>
      <c r="WHQ4297" s="404"/>
      <c r="WHR4297" s="404"/>
      <c r="WHS4297" s="404"/>
      <c r="WHT4297" s="404"/>
      <c r="WHU4297" s="404"/>
      <c r="WHV4297" s="404"/>
      <c r="WHW4297" s="404"/>
      <c r="WHX4297" s="404"/>
      <c r="WHY4297" s="404"/>
      <c r="WHZ4297" s="404"/>
      <c r="WIA4297" s="404"/>
      <c r="WIB4297" s="404"/>
      <c r="WIC4297" s="404"/>
      <c r="WID4297" s="404"/>
      <c r="WIE4297" s="404"/>
      <c r="WIF4297" s="404"/>
      <c r="WIG4297" s="404"/>
      <c r="WIH4297" s="404"/>
      <c r="WII4297" s="404"/>
      <c r="WIJ4297" s="404"/>
      <c r="WIK4297" s="404"/>
      <c r="WIL4297" s="404"/>
      <c r="WIM4297" s="404"/>
      <c r="WIN4297" s="404"/>
      <c r="WIO4297" s="404"/>
      <c r="WIP4297" s="404"/>
      <c r="WIQ4297" s="404"/>
      <c r="WIR4297" s="404"/>
      <c r="WIS4297" s="404"/>
      <c r="WIT4297" s="404"/>
      <c r="WIU4297" s="404"/>
      <c r="WIV4297" s="404"/>
      <c r="WIW4297" s="404"/>
      <c r="WIX4297" s="404"/>
      <c r="WIY4297" s="404"/>
      <c r="WIZ4297" s="404"/>
      <c r="WJA4297" s="404"/>
      <c r="WJB4297" s="404"/>
      <c r="WJC4297" s="404"/>
      <c r="WJD4297" s="404"/>
      <c r="WJE4297" s="404"/>
      <c r="WJF4297" s="404"/>
      <c r="WJG4297" s="404"/>
      <c r="WJH4297" s="404"/>
      <c r="WJI4297" s="404"/>
      <c r="WJJ4297" s="404"/>
      <c r="WJK4297" s="404"/>
      <c r="WJL4297" s="404"/>
      <c r="WJM4297" s="404"/>
      <c r="WJN4297" s="404"/>
      <c r="WJO4297" s="404"/>
      <c r="WJP4297" s="404"/>
      <c r="WJQ4297" s="404"/>
      <c r="WJR4297" s="404"/>
      <c r="WJS4297" s="404"/>
      <c r="WJT4297" s="404"/>
      <c r="WJU4297" s="404"/>
      <c r="WJV4297" s="404"/>
      <c r="WJW4297" s="404"/>
      <c r="WJX4297" s="404"/>
      <c r="WJY4297" s="404"/>
      <c r="WJZ4297" s="404"/>
      <c r="WKA4297" s="404"/>
      <c r="WKB4297" s="404"/>
      <c r="WKC4297" s="404"/>
      <c r="WKD4297" s="404"/>
      <c r="WKE4297" s="404"/>
      <c r="WKF4297" s="404"/>
      <c r="WKG4297" s="404"/>
      <c r="WKH4297" s="404"/>
      <c r="WKI4297" s="404"/>
      <c r="WKJ4297" s="404"/>
      <c r="WKK4297" s="404"/>
      <c r="WKL4297" s="404"/>
      <c r="WKM4297" s="404"/>
      <c r="WKN4297" s="404"/>
      <c r="WKO4297" s="404"/>
      <c r="WKP4297" s="404"/>
      <c r="WKQ4297" s="404"/>
      <c r="WKR4297" s="404"/>
      <c r="WKS4297" s="404"/>
      <c r="WKT4297" s="404"/>
      <c r="WKU4297" s="404"/>
      <c r="WKV4297" s="404"/>
      <c r="WKW4297" s="404"/>
      <c r="WKX4297" s="404"/>
      <c r="WKY4297" s="404"/>
      <c r="WKZ4297" s="404"/>
      <c r="WLA4297" s="404"/>
      <c r="WLB4297" s="404"/>
      <c r="WLC4297" s="404"/>
      <c r="WLD4297" s="404"/>
      <c r="WLE4297" s="404"/>
      <c r="WLF4297" s="404"/>
      <c r="WLG4297" s="404"/>
      <c r="WLH4297" s="404"/>
      <c r="WLI4297" s="404"/>
      <c r="WLJ4297" s="404"/>
      <c r="WLK4297" s="404"/>
      <c r="WLL4297" s="404"/>
      <c r="WLM4297" s="404"/>
      <c r="WLN4297" s="404"/>
      <c r="WLO4297" s="404"/>
      <c r="WLP4297" s="404"/>
      <c r="WLQ4297" s="404"/>
      <c r="WLR4297" s="404"/>
      <c r="WLS4297" s="404"/>
      <c r="WLT4297" s="404"/>
      <c r="WLU4297" s="404"/>
      <c r="WLV4297" s="404"/>
      <c r="WLW4297" s="404"/>
      <c r="WLX4297" s="404"/>
      <c r="WLY4297" s="404"/>
      <c r="WLZ4297" s="404"/>
      <c r="WMA4297" s="404"/>
      <c r="WMB4297" s="404"/>
      <c r="WMC4297" s="404"/>
      <c r="WMD4297" s="404"/>
      <c r="WME4297" s="404"/>
      <c r="WMF4297" s="404"/>
      <c r="WMG4297" s="404"/>
      <c r="WMH4297" s="404"/>
      <c r="WMI4297" s="404"/>
      <c r="WMJ4297" s="404"/>
      <c r="WMK4297" s="404"/>
      <c r="WML4297" s="404"/>
      <c r="WMM4297" s="404"/>
      <c r="WMN4297" s="404"/>
      <c r="WMO4297" s="404"/>
      <c r="WMP4297" s="404"/>
      <c r="WMQ4297" s="404"/>
      <c r="WMR4297" s="404"/>
      <c r="WMS4297" s="404"/>
      <c r="WMT4297" s="404"/>
      <c r="WMU4297" s="404"/>
      <c r="WMV4297" s="404"/>
      <c r="WMW4297" s="404"/>
      <c r="WMX4297" s="404"/>
      <c r="WMY4297" s="404"/>
      <c r="WMZ4297" s="404"/>
      <c r="WNA4297" s="404"/>
      <c r="WNB4297" s="404"/>
      <c r="WNC4297" s="404"/>
      <c r="WND4297" s="404"/>
      <c r="WNE4297" s="404"/>
      <c r="WNF4297" s="404"/>
      <c r="WNG4297" s="404"/>
      <c r="WNH4297" s="404"/>
      <c r="WNI4297" s="404"/>
      <c r="WNJ4297" s="404"/>
      <c r="WNK4297" s="404"/>
      <c r="WNL4297" s="404"/>
      <c r="WNM4297" s="404"/>
      <c r="WNN4297" s="404"/>
      <c r="WNO4297" s="404"/>
      <c r="WNP4297" s="404"/>
      <c r="WNQ4297" s="404"/>
      <c r="WNR4297" s="404"/>
      <c r="WNS4297" s="404"/>
      <c r="WNT4297" s="404"/>
      <c r="WNU4297" s="404"/>
      <c r="WNV4297" s="404"/>
      <c r="WNW4297" s="404"/>
      <c r="WNX4297" s="404"/>
      <c r="WNY4297" s="404"/>
      <c r="WNZ4297" s="404"/>
      <c r="WOA4297" s="404"/>
      <c r="WOB4297" s="404"/>
      <c r="WOC4297" s="404"/>
      <c r="WOD4297" s="404"/>
      <c r="WOE4297" s="404"/>
      <c r="WOF4297" s="404"/>
      <c r="WOG4297" s="404"/>
      <c r="WOH4297" s="404"/>
      <c r="WOI4297" s="404"/>
      <c r="WOJ4297" s="404"/>
      <c r="WOK4297" s="404"/>
      <c r="WOL4297" s="404"/>
      <c r="WOM4297" s="404"/>
      <c r="WON4297" s="404"/>
      <c r="WOO4297" s="404"/>
      <c r="WOP4297" s="404"/>
      <c r="WOQ4297" s="404"/>
      <c r="WOR4297" s="404"/>
      <c r="WOS4297" s="404"/>
      <c r="WOT4297" s="404"/>
      <c r="WOU4297" s="404"/>
      <c r="WOV4297" s="404"/>
      <c r="WOW4297" s="404"/>
      <c r="WOX4297" s="404"/>
      <c r="WOY4297" s="404"/>
      <c r="WOZ4297" s="404"/>
      <c r="WPA4297" s="404"/>
      <c r="WPB4297" s="404"/>
      <c r="WPC4297" s="404"/>
      <c r="WPD4297" s="404"/>
      <c r="WPE4297" s="404"/>
      <c r="WPF4297" s="404"/>
      <c r="WPG4297" s="404"/>
      <c r="WPH4297" s="404"/>
      <c r="WPI4297" s="404"/>
      <c r="WPJ4297" s="404"/>
      <c r="WPK4297" s="404"/>
      <c r="WPL4297" s="404"/>
      <c r="WPM4297" s="404"/>
      <c r="WPN4297" s="404"/>
      <c r="WPO4297" s="404"/>
      <c r="WPP4297" s="404"/>
      <c r="WPQ4297" s="404"/>
      <c r="WPR4297" s="404"/>
      <c r="WPS4297" s="404"/>
      <c r="WPT4297" s="404"/>
      <c r="WPU4297" s="404"/>
      <c r="WPV4297" s="404"/>
      <c r="WPW4297" s="404"/>
      <c r="WPX4297" s="404"/>
      <c r="WPY4297" s="404"/>
      <c r="WPZ4297" s="404"/>
      <c r="WQA4297" s="404"/>
      <c r="WQB4297" s="404"/>
      <c r="WQC4297" s="404"/>
      <c r="WQD4297" s="404"/>
      <c r="WQE4297" s="404"/>
      <c r="WQF4297" s="404"/>
      <c r="WQG4297" s="404"/>
      <c r="WQH4297" s="404"/>
      <c r="WQI4297" s="404"/>
      <c r="WQJ4297" s="404"/>
      <c r="WQK4297" s="404"/>
      <c r="WQL4297" s="404"/>
      <c r="WQM4297" s="404"/>
      <c r="WQN4297" s="404"/>
      <c r="WQO4297" s="404"/>
      <c r="WQP4297" s="404"/>
      <c r="WQQ4297" s="404"/>
      <c r="WQR4297" s="404"/>
      <c r="WQS4297" s="404"/>
      <c r="WQT4297" s="404"/>
      <c r="WQU4297" s="404"/>
      <c r="WQV4297" s="404"/>
      <c r="WQW4297" s="404"/>
      <c r="WQX4297" s="404"/>
      <c r="WQY4297" s="404"/>
      <c r="WQZ4297" s="404"/>
      <c r="WRA4297" s="404"/>
      <c r="WRB4297" s="404"/>
      <c r="WRC4297" s="404"/>
      <c r="WRD4297" s="404"/>
      <c r="WRE4297" s="404"/>
      <c r="WRF4297" s="404"/>
      <c r="WRG4297" s="404"/>
      <c r="WRH4297" s="404"/>
      <c r="WRI4297" s="404"/>
      <c r="WRJ4297" s="404"/>
      <c r="WRK4297" s="404"/>
      <c r="WRL4297" s="404"/>
      <c r="WRM4297" s="404"/>
      <c r="WRN4297" s="404"/>
      <c r="WRO4297" s="404"/>
      <c r="WRP4297" s="404"/>
      <c r="WRQ4297" s="404"/>
      <c r="WRR4297" s="404"/>
      <c r="WRS4297" s="404"/>
      <c r="WRT4297" s="404"/>
      <c r="WRU4297" s="404"/>
      <c r="WRV4297" s="404"/>
      <c r="WRW4297" s="404"/>
      <c r="WRX4297" s="404"/>
      <c r="WRY4297" s="404"/>
      <c r="WRZ4297" s="404"/>
      <c r="WSA4297" s="404"/>
      <c r="WSB4297" s="404"/>
      <c r="WSC4297" s="404"/>
      <c r="WSD4297" s="404"/>
      <c r="WSE4297" s="404"/>
      <c r="WSF4297" s="404"/>
      <c r="WSG4297" s="404"/>
      <c r="WSH4297" s="404"/>
      <c r="WSI4297" s="404"/>
      <c r="WSJ4297" s="404"/>
      <c r="WSK4297" s="404"/>
      <c r="WSL4297" s="404"/>
      <c r="WSM4297" s="404"/>
      <c r="WSN4297" s="404"/>
      <c r="WSO4297" s="404"/>
      <c r="WSP4297" s="404"/>
      <c r="WSQ4297" s="404"/>
      <c r="WSR4297" s="404"/>
      <c r="WSS4297" s="404"/>
      <c r="WST4297" s="404"/>
      <c r="WSU4297" s="404"/>
      <c r="WSV4297" s="404"/>
      <c r="WSW4297" s="404"/>
      <c r="WSX4297" s="404"/>
      <c r="WSY4297" s="404"/>
      <c r="WSZ4297" s="404"/>
      <c r="WTA4297" s="404"/>
      <c r="WTB4297" s="404"/>
      <c r="WTC4297" s="404"/>
      <c r="WTD4297" s="404"/>
      <c r="WTE4297" s="404"/>
      <c r="WTF4297" s="404"/>
      <c r="WTG4297" s="404"/>
      <c r="WTH4297" s="404"/>
      <c r="WTI4297" s="404"/>
      <c r="WTJ4297" s="404"/>
      <c r="WTK4297" s="404"/>
      <c r="WTL4297" s="404"/>
      <c r="WTM4297" s="404"/>
      <c r="WTN4297" s="404"/>
      <c r="WTO4297" s="404"/>
      <c r="WTP4297" s="404"/>
      <c r="WTQ4297" s="404"/>
      <c r="WTR4297" s="404"/>
      <c r="WTS4297" s="404"/>
      <c r="WTT4297" s="404"/>
      <c r="WTU4297" s="404"/>
      <c r="WTV4297" s="404"/>
      <c r="WTW4297" s="404"/>
      <c r="WTX4297" s="404"/>
      <c r="WTY4297" s="404"/>
      <c r="WTZ4297" s="404"/>
      <c r="WUA4297" s="404"/>
      <c r="WUB4297" s="404"/>
      <c r="WUC4297" s="404"/>
      <c r="WUD4297" s="404"/>
      <c r="WUE4297" s="404"/>
      <c r="WUF4297" s="404"/>
      <c r="WUG4297" s="404"/>
      <c r="WUH4297" s="404"/>
      <c r="WUI4297" s="404"/>
      <c r="WUJ4297" s="404"/>
      <c r="WUK4297" s="404"/>
      <c r="WUL4297" s="404"/>
      <c r="WUM4297" s="404"/>
      <c r="WUN4297" s="404"/>
      <c r="WUO4297" s="404"/>
      <c r="WUP4297" s="404"/>
      <c r="WUQ4297" s="404"/>
      <c r="WUR4297" s="404"/>
      <c r="WUS4297" s="404"/>
      <c r="WUT4297" s="404"/>
      <c r="WUU4297" s="404"/>
      <c r="WUV4297" s="404"/>
      <c r="WUW4297" s="404"/>
      <c r="WUX4297" s="404"/>
      <c r="WUY4297" s="404"/>
      <c r="WUZ4297" s="404"/>
      <c r="WVA4297" s="404"/>
      <c r="WVB4297" s="404"/>
      <c r="WVC4297" s="404"/>
      <c r="WVD4297" s="404"/>
      <c r="WVE4297" s="404"/>
      <c r="WVF4297" s="404"/>
      <c r="WVG4297" s="404"/>
      <c r="WVH4297" s="404"/>
      <c r="WVI4297" s="404"/>
      <c r="WVJ4297" s="404"/>
      <c r="WVK4297" s="404"/>
      <c r="WVL4297" s="404"/>
      <c r="WVM4297" s="404"/>
      <c r="WVN4297" s="404"/>
      <c r="WVO4297" s="404"/>
      <c r="WVP4297" s="404"/>
      <c r="WVQ4297" s="404"/>
      <c r="WVR4297" s="404"/>
      <c r="WVS4297" s="404"/>
      <c r="WVT4297" s="404"/>
      <c r="WVU4297" s="404"/>
      <c r="WVV4297" s="404"/>
      <c r="WVW4297" s="404"/>
      <c r="WVX4297" s="404"/>
      <c r="WVY4297" s="404"/>
      <c r="WVZ4297" s="404"/>
      <c r="WWA4297" s="404"/>
      <c r="WWB4297" s="404"/>
      <c r="WWC4297" s="404"/>
      <c r="WWD4297" s="404"/>
      <c r="WWE4297" s="404"/>
      <c r="WWF4297" s="404"/>
      <c r="WWG4297" s="404"/>
      <c r="WWH4297" s="404"/>
      <c r="WWI4297" s="404"/>
      <c r="WWJ4297" s="404"/>
      <c r="WWK4297" s="404"/>
      <c r="WWL4297" s="404"/>
      <c r="WWM4297" s="404"/>
      <c r="WWN4297" s="404"/>
      <c r="WWO4297" s="404"/>
      <c r="WWP4297" s="404"/>
      <c r="WWQ4297" s="404"/>
      <c r="WWR4297" s="404"/>
      <c r="WWS4297" s="404"/>
      <c r="WWT4297" s="404"/>
      <c r="WWU4297" s="404"/>
      <c r="WWV4297" s="404"/>
      <c r="WWW4297" s="404"/>
      <c r="WWX4297" s="404"/>
      <c r="WWY4297" s="404"/>
      <c r="WWZ4297" s="404"/>
      <c r="WXA4297" s="404"/>
      <c r="WXB4297" s="404"/>
      <c r="WXC4297" s="404"/>
      <c r="WXD4297" s="404"/>
      <c r="WXE4297" s="404"/>
      <c r="WXF4297" s="404"/>
      <c r="WXG4297" s="404"/>
      <c r="WXH4297" s="404"/>
      <c r="WXI4297" s="404"/>
      <c r="WXJ4297" s="404"/>
      <c r="WXK4297" s="404"/>
      <c r="WXL4297" s="404"/>
      <c r="WXM4297" s="404"/>
      <c r="WXN4297" s="404"/>
      <c r="WXO4297" s="404"/>
      <c r="WXP4297" s="404"/>
      <c r="WXQ4297" s="404"/>
      <c r="WXR4297" s="404"/>
      <c r="WXS4297" s="404"/>
      <c r="WXT4297" s="404"/>
      <c r="WXU4297" s="404"/>
      <c r="WXV4297" s="404"/>
      <c r="WXW4297" s="404"/>
      <c r="WXX4297" s="404"/>
      <c r="WXY4297" s="404"/>
      <c r="WXZ4297" s="404"/>
      <c r="WYA4297" s="404"/>
      <c r="WYB4297" s="404"/>
      <c r="WYC4297" s="404"/>
      <c r="WYD4297" s="404"/>
      <c r="WYE4297" s="404"/>
      <c r="WYF4297" s="404"/>
      <c r="WYG4297" s="404"/>
      <c r="WYH4297" s="404"/>
      <c r="WYI4297" s="404"/>
      <c r="WYJ4297" s="404"/>
      <c r="WYK4297" s="404"/>
      <c r="WYL4297" s="404"/>
      <c r="WYM4297" s="404"/>
      <c r="WYN4297" s="404"/>
      <c r="WYO4297" s="404"/>
      <c r="WYP4297" s="404"/>
      <c r="WYQ4297" s="404"/>
      <c r="WYR4297" s="404"/>
      <c r="WYS4297" s="404"/>
      <c r="WYT4297" s="404"/>
      <c r="WYU4297" s="404"/>
      <c r="WYV4297" s="404"/>
      <c r="WYW4297" s="404"/>
      <c r="WYX4297" s="404"/>
      <c r="WYY4297" s="404"/>
      <c r="WYZ4297" s="404"/>
      <c r="WZA4297" s="404"/>
      <c r="WZB4297" s="404"/>
      <c r="WZC4297" s="404"/>
      <c r="WZD4297" s="404"/>
      <c r="WZE4297" s="404"/>
      <c r="WZF4297" s="404"/>
      <c r="WZG4297" s="404"/>
      <c r="WZH4297" s="404"/>
      <c r="WZI4297" s="404"/>
      <c r="WZJ4297" s="404"/>
      <c r="WZK4297" s="404"/>
      <c r="WZL4297" s="404"/>
      <c r="WZM4297" s="404"/>
      <c r="WZN4297" s="404"/>
      <c r="WZO4297" s="404"/>
      <c r="WZP4297" s="404"/>
      <c r="WZQ4297" s="404"/>
      <c r="WZR4297" s="404"/>
      <c r="WZS4297" s="404"/>
      <c r="WZT4297" s="404"/>
      <c r="WZU4297" s="404"/>
      <c r="WZV4297" s="404"/>
      <c r="WZW4297" s="404"/>
      <c r="WZX4297" s="404"/>
      <c r="WZY4297" s="404"/>
      <c r="WZZ4297" s="404"/>
      <c r="XAA4297" s="404"/>
      <c r="XAB4297" s="404"/>
      <c r="XAC4297" s="404"/>
      <c r="XAD4297" s="404"/>
      <c r="XAE4297" s="404"/>
      <c r="XAF4297" s="404"/>
      <c r="XAG4297" s="404"/>
      <c r="XAH4297" s="404"/>
      <c r="XAI4297" s="404"/>
      <c r="XAJ4297" s="404"/>
      <c r="XAK4297" s="404"/>
      <c r="XAL4297" s="404"/>
      <c r="XAM4297" s="404"/>
      <c r="XAN4297" s="404"/>
      <c r="XAO4297" s="404"/>
      <c r="XAP4297" s="404"/>
      <c r="XAQ4297" s="404"/>
      <c r="XAR4297" s="404"/>
      <c r="XAS4297" s="404"/>
      <c r="XAT4297" s="404"/>
      <c r="XAU4297" s="404"/>
      <c r="XAV4297" s="404"/>
      <c r="XAW4297" s="404"/>
      <c r="XAX4297" s="404"/>
      <c r="XAY4297" s="404"/>
      <c r="XAZ4297" s="404"/>
      <c r="XBA4297" s="404"/>
      <c r="XBB4297" s="404"/>
      <c r="XBC4297" s="404"/>
      <c r="XBD4297" s="404"/>
      <c r="XBE4297" s="404"/>
      <c r="XBF4297" s="404"/>
      <c r="XBG4297" s="404"/>
      <c r="XBH4297" s="404"/>
      <c r="XBI4297" s="404"/>
      <c r="XBJ4297" s="404"/>
      <c r="XBK4297" s="404"/>
      <c r="XBL4297" s="404"/>
      <c r="XBM4297" s="404"/>
      <c r="XBN4297" s="404"/>
      <c r="XBO4297" s="404"/>
      <c r="XBP4297" s="404"/>
      <c r="XBQ4297" s="404"/>
      <c r="XBR4297" s="404"/>
      <c r="XBS4297" s="404"/>
      <c r="XBT4297" s="404"/>
      <c r="XBU4297" s="404"/>
      <c r="XBV4297" s="404"/>
      <c r="XBW4297" s="404"/>
      <c r="XBX4297" s="404"/>
      <c r="XBY4297" s="404"/>
      <c r="XBZ4297" s="404"/>
      <c r="XCA4297" s="404"/>
      <c r="XCB4297" s="404"/>
      <c r="XCC4297" s="404"/>
      <c r="XCD4297" s="404"/>
      <c r="XCE4297" s="404"/>
      <c r="XCF4297" s="404"/>
      <c r="XCG4297" s="404"/>
      <c r="XCH4297" s="404"/>
      <c r="XCI4297" s="404"/>
      <c r="XCJ4297" s="404"/>
      <c r="XCK4297" s="404"/>
      <c r="XCL4297" s="404"/>
      <c r="XCM4297" s="404"/>
      <c r="XCN4297" s="404"/>
      <c r="XCO4297" s="404"/>
      <c r="XCP4297" s="404"/>
      <c r="XCQ4297" s="404"/>
      <c r="XCR4297" s="404"/>
      <c r="XCS4297" s="404"/>
      <c r="XCT4297" s="404"/>
      <c r="XCU4297" s="404"/>
      <c r="XCV4297" s="404"/>
      <c r="XCW4297" s="404"/>
      <c r="XCX4297" s="404"/>
      <c r="XCY4297" s="404"/>
      <c r="XCZ4297" s="404"/>
      <c r="XDA4297" s="404"/>
      <c r="XDB4297" s="404"/>
      <c r="XDC4297" s="404"/>
      <c r="XDD4297" s="404"/>
      <c r="XDE4297" s="404"/>
      <c r="XDF4297" s="404"/>
      <c r="XDG4297" s="404"/>
      <c r="XDH4297" s="404"/>
      <c r="XDI4297" s="404"/>
      <c r="XDJ4297" s="404"/>
      <c r="XDK4297" s="404"/>
      <c r="XDL4297" s="404"/>
      <c r="XDM4297" s="404"/>
      <c r="XDN4297" s="404"/>
      <c r="XDO4297" s="404"/>
      <c r="XDP4297" s="404"/>
      <c r="XDQ4297" s="404"/>
      <c r="XDR4297" s="404"/>
      <c r="XDS4297" s="404"/>
      <c r="XDT4297" s="404"/>
      <c r="XDU4297" s="404"/>
      <c r="XDV4297" s="404"/>
      <c r="XDW4297" s="404"/>
      <c r="XDX4297" s="404"/>
      <c r="XDY4297" s="404"/>
      <c r="XDZ4297" s="404"/>
      <c r="XEA4297" s="404"/>
      <c r="XEB4297" s="404"/>
      <c r="XEC4297" s="404"/>
      <c r="XED4297" s="404"/>
      <c r="XEE4297" s="404"/>
      <c r="XEF4297" s="404"/>
      <c r="XEG4297" s="404"/>
      <c r="XEH4297" s="404"/>
      <c r="XEI4297" s="404"/>
      <c r="XEJ4297" s="404"/>
      <c r="XEK4297" s="404"/>
      <c r="XEL4297" s="404"/>
      <c r="XEM4297" s="404"/>
      <c r="XEN4297" s="404"/>
      <c r="XEO4297" s="404"/>
      <c r="XEP4297" s="404"/>
      <c r="XEQ4297" s="404"/>
      <c r="XER4297" s="404"/>
      <c r="XES4297" s="404"/>
      <c r="XET4297" s="404"/>
      <c r="XEU4297" s="404"/>
      <c r="XEV4297" s="404"/>
      <c r="XEW4297" s="404"/>
      <c r="XEX4297" s="404"/>
      <c r="XEY4297" s="404"/>
      <c r="XEZ4297" s="404"/>
      <c r="XFA4297" s="404"/>
      <c r="XFB4297" s="404"/>
      <c r="XFC4297" s="404"/>
      <c r="XFD4297" s="404"/>
    </row>
    <row r="4298" spans="2:16384" ht="86.5" customHeight="1" x14ac:dyDescent="0.15">
      <c r="B4298" s="423">
        <v>59</v>
      </c>
      <c r="C4298" s="501" t="s">
        <v>11307</v>
      </c>
      <c r="D4298" s="497" t="s">
        <v>11287</v>
      </c>
      <c r="E4298" s="497" t="s">
        <v>11222</v>
      </c>
      <c r="F4298" s="207">
        <v>2015</v>
      </c>
      <c r="G4298" s="423">
        <f t="shared" si="113"/>
        <v>1</v>
      </c>
      <c r="H4298" s="498"/>
      <c r="I4298" s="498">
        <v>1</v>
      </c>
      <c r="J4298" s="609"/>
      <c r="K4298" s="293"/>
      <c r="L4298" s="497"/>
      <c r="M4298" s="607"/>
      <c r="N4298" s="607" t="s">
        <v>11223</v>
      </c>
      <c r="O4298" s="607" t="s">
        <v>4659</v>
      </c>
      <c r="P4298" s="613" t="s">
        <v>11224</v>
      </c>
      <c r="Q4298" s="296"/>
      <c r="R4298" s="544"/>
      <c r="S4298" s="545" t="s">
        <v>7</v>
      </c>
      <c r="T4298" s="296" t="s">
        <v>10953</v>
      </c>
      <c r="U4298" s="544"/>
      <c r="V4298" s="7"/>
      <c r="W4298" s="7"/>
      <c r="X4298" s="7"/>
      <c r="Y4298" s="7"/>
      <c r="Z4298" s="7"/>
      <c r="AA4298" s="7"/>
      <c r="AB4298" s="7"/>
      <c r="AC4298" s="7"/>
      <c r="AD4298" s="7"/>
      <c r="AE4298" s="7"/>
      <c r="AF4298" s="7"/>
      <c r="AG4298" s="533"/>
      <c r="AH4298" s="404"/>
      <c r="AI4298" s="404"/>
      <c r="AJ4298" s="404"/>
      <c r="AK4298" s="404"/>
      <c r="AL4298" s="404"/>
      <c r="AM4298" s="404"/>
      <c r="AN4298" s="404"/>
      <c r="AO4298" s="404"/>
      <c r="AP4298" s="404"/>
      <c r="AQ4298" s="404"/>
      <c r="AR4298" s="404"/>
      <c r="AS4298" s="404"/>
      <c r="AT4298" s="404"/>
      <c r="AU4298" s="404"/>
      <c r="AV4298" s="404"/>
      <c r="AW4298" s="404"/>
      <c r="AX4298" s="404"/>
      <c r="AY4298" s="404"/>
      <c r="AZ4298" s="404"/>
      <c r="BA4298" s="404"/>
      <c r="BB4298" s="404"/>
      <c r="BC4298" s="404"/>
      <c r="BD4298" s="404"/>
      <c r="BE4298" s="404"/>
      <c r="BF4298" s="404"/>
      <c r="BG4298" s="404"/>
      <c r="BH4298" s="404"/>
      <c r="BI4298" s="404"/>
      <c r="BJ4298" s="404"/>
      <c r="BK4298" s="404"/>
      <c r="BL4298" s="404"/>
      <c r="BM4298" s="404"/>
      <c r="BN4298" s="404"/>
      <c r="BO4298" s="404"/>
      <c r="BP4298" s="404"/>
      <c r="BQ4298" s="404"/>
      <c r="BR4298" s="404"/>
      <c r="BS4298" s="404"/>
      <c r="BT4298" s="404"/>
      <c r="BU4298" s="404"/>
      <c r="BV4298" s="404"/>
      <c r="BW4298" s="404"/>
      <c r="BX4298" s="404"/>
      <c r="BY4298" s="404"/>
      <c r="BZ4298" s="404"/>
      <c r="CA4298" s="404"/>
      <c r="CB4298" s="404"/>
      <c r="CC4298" s="404"/>
      <c r="CD4298" s="404"/>
      <c r="CE4298" s="404"/>
      <c r="CF4298" s="404"/>
      <c r="CG4298" s="404"/>
      <c r="CH4298" s="404"/>
      <c r="CI4298" s="404"/>
      <c r="CJ4298" s="404"/>
      <c r="CK4298" s="404"/>
      <c r="CL4298" s="404"/>
      <c r="CM4298" s="404"/>
      <c r="CN4298" s="404"/>
      <c r="CO4298" s="404"/>
      <c r="CP4298" s="404"/>
      <c r="CQ4298" s="404"/>
      <c r="CR4298" s="404"/>
      <c r="CS4298" s="404"/>
      <c r="CT4298" s="404"/>
      <c r="CU4298" s="404"/>
      <c r="CV4298" s="404"/>
      <c r="CW4298" s="404"/>
      <c r="CX4298" s="404"/>
      <c r="CY4298" s="404"/>
      <c r="CZ4298" s="404"/>
      <c r="DA4298" s="404"/>
      <c r="DB4298" s="404"/>
      <c r="DC4298" s="404"/>
      <c r="DD4298" s="404"/>
      <c r="DE4298" s="404"/>
      <c r="DF4298" s="404"/>
      <c r="DG4298" s="404"/>
      <c r="DH4298" s="404"/>
      <c r="DI4298" s="404"/>
      <c r="DJ4298" s="404"/>
      <c r="DK4298" s="404"/>
      <c r="DL4298" s="404"/>
      <c r="DM4298" s="404"/>
      <c r="DN4298" s="404"/>
      <c r="DO4298" s="404"/>
      <c r="DP4298" s="404"/>
      <c r="DQ4298" s="404"/>
      <c r="DR4298" s="404"/>
      <c r="DS4298" s="404"/>
      <c r="DT4298" s="404"/>
      <c r="DU4298" s="404"/>
      <c r="DV4298" s="404"/>
      <c r="DW4298" s="404"/>
      <c r="DX4298" s="404"/>
      <c r="DY4298" s="404"/>
      <c r="DZ4298" s="404"/>
      <c r="EA4298" s="404"/>
      <c r="EB4298" s="404"/>
      <c r="EC4298" s="404"/>
      <c r="ED4298" s="404"/>
      <c r="EE4298" s="404"/>
      <c r="EF4298" s="404"/>
      <c r="EG4298" s="404"/>
      <c r="EH4298" s="404"/>
      <c r="EI4298" s="404"/>
      <c r="EJ4298" s="404"/>
      <c r="EK4298" s="404"/>
      <c r="EL4298" s="404"/>
      <c r="EM4298" s="404"/>
      <c r="EN4298" s="404"/>
      <c r="EO4298" s="404"/>
      <c r="EP4298" s="404"/>
      <c r="EQ4298" s="404"/>
      <c r="ER4298" s="404"/>
      <c r="ES4298" s="404"/>
      <c r="ET4298" s="404"/>
      <c r="EU4298" s="404"/>
      <c r="EV4298" s="404"/>
      <c r="EW4298" s="404"/>
      <c r="EX4298" s="404"/>
      <c r="EY4298" s="404"/>
      <c r="EZ4298" s="404"/>
      <c r="FA4298" s="404"/>
      <c r="FB4298" s="404"/>
      <c r="FC4298" s="404"/>
      <c r="FD4298" s="404"/>
      <c r="FE4298" s="404"/>
      <c r="FF4298" s="404"/>
      <c r="FG4298" s="404"/>
      <c r="FH4298" s="404"/>
      <c r="FI4298" s="404"/>
      <c r="FJ4298" s="404"/>
      <c r="FK4298" s="404"/>
      <c r="FL4298" s="404"/>
      <c r="FM4298" s="404"/>
      <c r="FN4298" s="404"/>
      <c r="FO4298" s="404"/>
      <c r="FP4298" s="404"/>
      <c r="FQ4298" s="404"/>
      <c r="FR4298" s="404"/>
      <c r="FS4298" s="404"/>
      <c r="FT4298" s="404"/>
      <c r="FU4298" s="404"/>
      <c r="FV4298" s="404"/>
      <c r="FW4298" s="404"/>
      <c r="FX4298" s="404"/>
      <c r="FY4298" s="404"/>
      <c r="FZ4298" s="404"/>
      <c r="GA4298" s="404"/>
      <c r="GB4298" s="404"/>
      <c r="GC4298" s="404"/>
      <c r="GD4298" s="404"/>
      <c r="GE4298" s="404"/>
      <c r="GF4298" s="404"/>
      <c r="GG4298" s="404"/>
      <c r="GH4298" s="404"/>
      <c r="GI4298" s="404"/>
      <c r="GJ4298" s="404"/>
      <c r="GK4298" s="404"/>
      <c r="GL4298" s="404"/>
      <c r="GM4298" s="404"/>
      <c r="GN4298" s="404"/>
      <c r="GO4298" s="404"/>
      <c r="GP4298" s="404"/>
      <c r="GQ4298" s="404"/>
      <c r="GR4298" s="404"/>
      <c r="GS4298" s="404"/>
      <c r="GT4298" s="404"/>
      <c r="GU4298" s="404"/>
      <c r="GV4298" s="404"/>
      <c r="GW4298" s="404"/>
      <c r="GX4298" s="404"/>
      <c r="GY4298" s="404"/>
      <c r="GZ4298" s="404"/>
      <c r="HA4298" s="404"/>
      <c r="HB4298" s="404"/>
      <c r="HC4298" s="404"/>
      <c r="HD4298" s="404"/>
      <c r="HE4298" s="404"/>
      <c r="HF4298" s="404"/>
      <c r="HG4298" s="404"/>
      <c r="HH4298" s="404"/>
      <c r="HI4298" s="404"/>
      <c r="HJ4298" s="404"/>
      <c r="HK4298" s="404"/>
      <c r="HL4298" s="404"/>
      <c r="HM4298" s="404"/>
      <c r="HN4298" s="404"/>
      <c r="HO4298" s="404"/>
      <c r="HP4298" s="404"/>
      <c r="HQ4298" s="404"/>
      <c r="HR4298" s="404"/>
      <c r="HS4298" s="404"/>
      <c r="HT4298" s="404"/>
      <c r="HU4298" s="404"/>
      <c r="HV4298" s="404"/>
      <c r="HW4298" s="404"/>
      <c r="HX4298" s="404"/>
      <c r="HY4298" s="404"/>
      <c r="HZ4298" s="404"/>
      <c r="IA4298" s="404"/>
      <c r="IB4298" s="404"/>
      <c r="IC4298" s="404"/>
      <c r="ID4298" s="404"/>
      <c r="IE4298" s="404"/>
      <c r="IF4298" s="404"/>
      <c r="IG4298" s="404"/>
      <c r="IH4298" s="404"/>
      <c r="II4298" s="404"/>
      <c r="IJ4298" s="404"/>
      <c r="IK4298" s="404"/>
      <c r="IL4298" s="404"/>
      <c r="IM4298" s="404"/>
      <c r="IN4298" s="404"/>
      <c r="IO4298" s="404"/>
      <c r="IP4298" s="404"/>
      <c r="IQ4298" s="404"/>
      <c r="IR4298" s="404"/>
      <c r="IS4298" s="404"/>
      <c r="IT4298" s="404"/>
      <c r="IU4298" s="404"/>
      <c r="IV4298" s="404"/>
      <c r="IW4298" s="404"/>
      <c r="IX4298" s="404"/>
      <c r="IY4298" s="404"/>
      <c r="IZ4298" s="404"/>
      <c r="JA4298" s="404"/>
      <c r="JB4298" s="404"/>
      <c r="JC4298" s="404"/>
      <c r="JD4298" s="404"/>
      <c r="JE4298" s="404"/>
      <c r="JF4298" s="404"/>
      <c r="JG4298" s="404"/>
      <c r="JH4298" s="404"/>
      <c r="JI4298" s="404"/>
      <c r="JJ4298" s="404"/>
      <c r="JK4298" s="404"/>
      <c r="JL4298" s="404"/>
      <c r="JM4298" s="404"/>
      <c r="JN4298" s="404"/>
      <c r="JO4298" s="404"/>
      <c r="JP4298" s="404"/>
      <c r="JQ4298" s="404"/>
      <c r="JR4298" s="404"/>
      <c r="JS4298" s="404"/>
      <c r="JT4298" s="404"/>
      <c r="JU4298" s="404"/>
      <c r="JV4298" s="404"/>
      <c r="JW4298" s="404"/>
      <c r="JX4298" s="404"/>
      <c r="JY4298" s="404"/>
      <c r="JZ4298" s="404"/>
      <c r="KA4298" s="404"/>
      <c r="KB4298" s="404"/>
      <c r="KC4298" s="404"/>
      <c r="KD4298" s="404"/>
      <c r="KE4298" s="404"/>
      <c r="KF4298" s="404"/>
      <c r="KG4298" s="404"/>
      <c r="KH4298" s="404"/>
      <c r="KI4298" s="404"/>
      <c r="KJ4298" s="404"/>
      <c r="KK4298" s="404"/>
      <c r="KL4298" s="404"/>
      <c r="KM4298" s="404"/>
      <c r="KN4298" s="404"/>
      <c r="KO4298" s="404"/>
      <c r="KP4298" s="404"/>
      <c r="KQ4298" s="404"/>
      <c r="KR4298" s="404"/>
      <c r="KS4298" s="404"/>
      <c r="KT4298" s="404"/>
      <c r="KU4298" s="404"/>
      <c r="KV4298" s="404"/>
      <c r="KW4298" s="404"/>
      <c r="KX4298" s="404"/>
      <c r="KY4298" s="404"/>
      <c r="KZ4298" s="404"/>
      <c r="LA4298" s="404"/>
      <c r="LB4298" s="404"/>
      <c r="LC4298" s="404"/>
      <c r="LD4298" s="404"/>
      <c r="LE4298" s="404"/>
      <c r="LF4298" s="404"/>
      <c r="LG4298" s="404"/>
      <c r="LH4298" s="404"/>
      <c r="LI4298" s="404"/>
      <c r="LJ4298" s="404"/>
      <c r="LK4298" s="404"/>
      <c r="LL4298" s="404"/>
      <c r="LM4298" s="404"/>
      <c r="LN4298" s="404"/>
      <c r="LO4298" s="404"/>
      <c r="LP4298" s="404"/>
      <c r="LQ4298" s="404"/>
      <c r="LR4298" s="404"/>
      <c r="LS4298" s="404"/>
      <c r="LT4298" s="404"/>
      <c r="LU4298" s="404"/>
      <c r="LV4298" s="404"/>
      <c r="LW4298" s="404"/>
      <c r="LX4298" s="404"/>
      <c r="LY4298" s="404"/>
      <c r="LZ4298" s="404"/>
      <c r="MA4298" s="404"/>
      <c r="MB4298" s="404"/>
      <c r="MC4298" s="404"/>
      <c r="MD4298" s="404"/>
      <c r="ME4298" s="404"/>
      <c r="MF4298" s="404"/>
      <c r="MG4298" s="404"/>
      <c r="MH4298" s="404"/>
      <c r="MI4298" s="404"/>
      <c r="MJ4298" s="404"/>
      <c r="MK4298" s="404"/>
      <c r="ML4298" s="404"/>
      <c r="MM4298" s="404"/>
      <c r="MN4298" s="404"/>
      <c r="MO4298" s="404"/>
      <c r="MP4298" s="404"/>
      <c r="MQ4298" s="404"/>
      <c r="MR4298" s="404"/>
      <c r="MS4298" s="404"/>
      <c r="MT4298" s="404"/>
      <c r="MU4298" s="404"/>
      <c r="MV4298" s="404"/>
      <c r="MW4298" s="404"/>
      <c r="MX4298" s="404"/>
      <c r="MY4298" s="404"/>
      <c r="MZ4298" s="404"/>
      <c r="NA4298" s="404"/>
      <c r="NB4298" s="404"/>
      <c r="NC4298" s="404"/>
      <c r="ND4298" s="404"/>
      <c r="NE4298" s="404"/>
      <c r="NF4298" s="404"/>
      <c r="NG4298" s="404"/>
      <c r="NH4298" s="404"/>
      <c r="NI4298" s="404"/>
      <c r="NJ4298" s="404"/>
      <c r="NK4298" s="404"/>
      <c r="NL4298" s="404"/>
      <c r="NM4298" s="404"/>
      <c r="NN4298" s="404"/>
      <c r="NO4298" s="404"/>
      <c r="NP4298" s="404"/>
      <c r="NQ4298" s="404"/>
      <c r="NR4298" s="404"/>
      <c r="NS4298" s="404"/>
      <c r="NT4298" s="404"/>
      <c r="NU4298" s="404"/>
      <c r="NV4298" s="404"/>
      <c r="NW4298" s="404"/>
      <c r="NX4298" s="404"/>
      <c r="NY4298" s="404"/>
      <c r="NZ4298" s="404"/>
      <c r="OA4298" s="404"/>
      <c r="OB4298" s="404"/>
      <c r="OC4298" s="404"/>
      <c r="OD4298" s="404"/>
      <c r="OE4298" s="404"/>
      <c r="OF4298" s="404"/>
      <c r="OG4298" s="404"/>
      <c r="OH4298" s="404"/>
      <c r="OI4298" s="404"/>
      <c r="OJ4298" s="404"/>
      <c r="OK4298" s="404"/>
      <c r="OL4298" s="404"/>
      <c r="OM4298" s="404"/>
      <c r="ON4298" s="404"/>
      <c r="OO4298" s="404"/>
      <c r="OP4298" s="404"/>
      <c r="OQ4298" s="404"/>
      <c r="OR4298" s="404"/>
      <c r="OS4298" s="404"/>
      <c r="OT4298" s="404"/>
      <c r="OU4298" s="404"/>
      <c r="OV4298" s="404"/>
      <c r="OW4298" s="404"/>
      <c r="OX4298" s="404"/>
      <c r="OY4298" s="404"/>
      <c r="OZ4298" s="404"/>
      <c r="PA4298" s="404"/>
      <c r="PB4298" s="404"/>
      <c r="PC4298" s="404"/>
      <c r="PD4298" s="404"/>
      <c r="PE4298" s="404"/>
      <c r="PF4298" s="404"/>
      <c r="PG4298" s="404"/>
      <c r="PH4298" s="404"/>
      <c r="PI4298" s="404"/>
      <c r="PJ4298" s="404"/>
      <c r="PK4298" s="404"/>
      <c r="PL4298" s="404"/>
      <c r="PM4298" s="404"/>
      <c r="PN4298" s="404"/>
      <c r="PO4298" s="404"/>
      <c r="PP4298" s="404"/>
      <c r="PQ4298" s="404"/>
      <c r="PR4298" s="404"/>
      <c r="PS4298" s="404"/>
      <c r="PT4298" s="404"/>
      <c r="PU4298" s="404"/>
      <c r="PV4298" s="404"/>
      <c r="PW4298" s="404"/>
      <c r="PX4298" s="404"/>
      <c r="PY4298" s="404"/>
      <c r="PZ4298" s="404"/>
      <c r="QA4298" s="404"/>
      <c r="QB4298" s="404"/>
      <c r="QC4298" s="404"/>
      <c r="QD4298" s="404"/>
      <c r="QE4298" s="404"/>
      <c r="QF4298" s="404"/>
      <c r="QG4298" s="404"/>
      <c r="QH4298" s="404"/>
      <c r="QI4298" s="404"/>
      <c r="QJ4298" s="404"/>
      <c r="QK4298" s="404"/>
      <c r="QL4298" s="404"/>
      <c r="QM4298" s="404"/>
      <c r="QN4298" s="404"/>
      <c r="QO4298" s="404"/>
      <c r="QP4298" s="404"/>
      <c r="QQ4298" s="404"/>
      <c r="QR4298" s="404"/>
      <c r="QS4298" s="404"/>
      <c r="QT4298" s="404"/>
      <c r="QU4298" s="404"/>
      <c r="QV4298" s="404"/>
      <c r="QW4298" s="404"/>
      <c r="QX4298" s="404"/>
      <c r="QY4298" s="404"/>
      <c r="QZ4298" s="404"/>
      <c r="RA4298" s="404"/>
      <c r="RB4298" s="404"/>
      <c r="RC4298" s="404"/>
      <c r="RD4298" s="404"/>
      <c r="RE4298" s="404"/>
      <c r="RF4298" s="404"/>
      <c r="RG4298" s="404"/>
      <c r="RH4298" s="404"/>
      <c r="RI4298" s="404"/>
      <c r="RJ4298" s="404"/>
      <c r="RK4298" s="404"/>
      <c r="RL4298" s="404"/>
      <c r="RM4298" s="404"/>
      <c r="RN4298" s="404"/>
      <c r="RO4298" s="404"/>
      <c r="RP4298" s="404"/>
      <c r="RQ4298" s="404"/>
      <c r="RR4298" s="404"/>
      <c r="RS4298" s="404"/>
      <c r="RT4298" s="404"/>
      <c r="RU4298" s="404"/>
      <c r="RV4298" s="404"/>
      <c r="RW4298" s="404"/>
      <c r="RX4298" s="404"/>
      <c r="RY4298" s="404"/>
      <c r="RZ4298" s="404"/>
      <c r="SA4298" s="404"/>
      <c r="SB4298" s="404"/>
      <c r="SC4298" s="404"/>
      <c r="SD4298" s="404"/>
      <c r="SE4298" s="404"/>
      <c r="SF4298" s="404"/>
      <c r="SG4298" s="404"/>
      <c r="SH4298" s="404"/>
      <c r="SI4298" s="404"/>
      <c r="SJ4298" s="404"/>
      <c r="SK4298" s="404"/>
      <c r="SL4298" s="404"/>
      <c r="SM4298" s="404"/>
      <c r="SN4298" s="404"/>
      <c r="SO4298" s="404"/>
      <c r="SP4298" s="404"/>
      <c r="SQ4298" s="404"/>
      <c r="SR4298" s="404"/>
      <c r="SS4298" s="404"/>
      <c r="ST4298" s="404"/>
      <c r="SU4298" s="404"/>
      <c r="SV4298" s="404"/>
      <c r="SW4298" s="404"/>
      <c r="SX4298" s="404"/>
      <c r="SY4298" s="404"/>
      <c r="SZ4298" s="404"/>
      <c r="TA4298" s="404"/>
      <c r="TB4298" s="404"/>
      <c r="TC4298" s="404"/>
      <c r="TD4298" s="404"/>
      <c r="TE4298" s="404"/>
      <c r="TF4298" s="404"/>
      <c r="TG4298" s="404"/>
      <c r="TH4298" s="404"/>
      <c r="TI4298" s="404"/>
      <c r="TJ4298" s="404"/>
      <c r="TK4298" s="404"/>
      <c r="TL4298" s="404"/>
      <c r="TM4298" s="404"/>
      <c r="TN4298" s="404"/>
      <c r="TO4298" s="404"/>
      <c r="TP4298" s="404"/>
      <c r="TQ4298" s="404"/>
      <c r="TR4298" s="404"/>
      <c r="TS4298" s="404"/>
      <c r="TT4298" s="404"/>
      <c r="TU4298" s="404"/>
      <c r="TV4298" s="404"/>
      <c r="TW4298" s="404"/>
      <c r="TX4298" s="404"/>
      <c r="TY4298" s="404"/>
      <c r="TZ4298" s="404"/>
      <c r="UA4298" s="404"/>
      <c r="UB4298" s="404"/>
      <c r="UC4298" s="404"/>
      <c r="UD4298" s="404"/>
      <c r="UE4298" s="404"/>
      <c r="UF4298" s="404"/>
      <c r="UG4298" s="404"/>
      <c r="UH4298" s="404"/>
      <c r="UI4298" s="404"/>
      <c r="UJ4298" s="404"/>
      <c r="UK4298" s="404"/>
      <c r="UL4298" s="404"/>
      <c r="UM4298" s="404"/>
      <c r="UN4298" s="404"/>
      <c r="UO4298" s="404"/>
      <c r="UP4298" s="404"/>
      <c r="UQ4298" s="404"/>
      <c r="UR4298" s="404"/>
      <c r="US4298" s="404"/>
      <c r="UT4298" s="404"/>
      <c r="UU4298" s="404"/>
      <c r="UV4298" s="404"/>
      <c r="UW4298" s="404"/>
      <c r="UX4298" s="404"/>
      <c r="UY4298" s="404"/>
      <c r="UZ4298" s="404"/>
      <c r="VA4298" s="404"/>
      <c r="VB4298" s="404"/>
      <c r="VC4298" s="404"/>
      <c r="VD4298" s="404"/>
      <c r="VE4298" s="404"/>
      <c r="VF4298" s="404"/>
      <c r="VG4298" s="404"/>
      <c r="VH4298" s="404"/>
      <c r="VI4298" s="404"/>
      <c r="VJ4298" s="404"/>
      <c r="VK4298" s="404"/>
      <c r="VL4298" s="404"/>
      <c r="VM4298" s="404"/>
      <c r="VN4298" s="404"/>
      <c r="VO4298" s="404"/>
      <c r="VP4298" s="404"/>
      <c r="VQ4298" s="404"/>
      <c r="VR4298" s="404"/>
      <c r="VS4298" s="404"/>
      <c r="VT4298" s="404"/>
      <c r="VU4298" s="404"/>
      <c r="VV4298" s="404"/>
      <c r="VW4298" s="404"/>
      <c r="VX4298" s="404"/>
      <c r="VY4298" s="404"/>
      <c r="VZ4298" s="404"/>
      <c r="WA4298" s="404"/>
      <c r="WB4298" s="404"/>
      <c r="WC4298" s="404"/>
      <c r="WD4298" s="404"/>
      <c r="WE4298" s="404"/>
      <c r="WF4298" s="404"/>
      <c r="WG4298" s="404"/>
      <c r="WH4298" s="404"/>
      <c r="WI4298" s="404"/>
      <c r="WJ4298" s="404"/>
      <c r="WK4298" s="404"/>
      <c r="WL4298" s="404"/>
      <c r="WM4298" s="404"/>
      <c r="WN4298" s="404"/>
      <c r="WO4298" s="404"/>
      <c r="WP4298" s="404"/>
      <c r="WQ4298" s="404"/>
      <c r="WR4298" s="404"/>
      <c r="WS4298" s="404"/>
      <c r="WT4298" s="404"/>
      <c r="WU4298" s="404"/>
      <c r="WV4298" s="404"/>
      <c r="WW4298" s="404"/>
      <c r="WX4298" s="404"/>
      <c r="WY4298" s="404"/>
      <c r="WZ4298" s="404"/>
      <c r="XA4298" s="404"/>
      <c r="XB4298" s="404"/>
      <c r="XC4298" s="404"/>
      <c r="XD4298" s="404"/>
      <c r="XE4298" s="404"/>
      <c r="XF4298" s="404"/>
      <c r="XG4298" s="404"/>
      <c r="XH4298" s="404"/>
      <c r="XI4298" s="404"/>
      <c r="XJ4298" s="404"/>
      <c r="XK4298" s="404"/>
      <c r="XL4298" s="404"/>
      <c r="XM4298" s="404"/>
      <c r="XN4298" s="404"/>
      <c r="XO4298" s="404"/>
      <c r="XP4298" s="404"/>
      <c r="XQ4298" s="404"/>
      <c r="XR4298" s="404"/>
      <c r="XS4298" s="404"/>
      <c r="XT4298" s="404"/>
      <c r="XU4298" s="404"/>
      <c r="XV4298" s="404"/>
      <c r="XW4298" s="404"/>
      <c r="XX4298" s="404"/>
      <c r="XY4298" s="404"/>
      <c r="XZ4298" s="404"/>
      <c r="YA4298" s="404"/>
      <c r="YB4298" s="404"/>
      <c r="YC4298" s="404"/>
      <c r="YD4298" s="404"/>
      <c r="YE4298" s="404"/>
      <c r="YF4298" s="404"/>
      <c r="YG4298" s="404"/>
      <c r="YH4298" s="404"/>
      <c r="YI4298" s="404"/>
      <c r="YJ4298" s="404"/>
      <c r="YK4298" s="404"/>
      <c r="YL4298" s="404"/>
      <c r="YM4298" s="404"/>
      <c r="YN4298" s="404"/>
      <c r="YO4298" s="404"/>
      <c r="YP4298" s="404"/>
      <c r="YQ4298" s="404"/>
      <c r="YR4298" s="404"/>
      <c r="YS4298" s="404"/>
      <c r="YT4298" s="404"/>
      <c r="YU4298" s="404"/>
      <c r="YV4298" s="404"/>
      <c r="YW4298" s="404"/>
      <c r="YX4298" s="404"/>
      <c r="YY4298" s="404"/>
      <c r="YZ4298" s="404"/>
      <c r="ZA4298" s="404"/>
      <c r="ZB4298" s="404"/>
      <c r="ZC4298" s="404"/>
      <c r="ZD4298" s="404"/>
      <c r="ZE4298" s="404"/>
      <c r="ZF4298" s="404"/>
      <c r="ZG4298" s="404"/>
      <c r="ZH4298" s="404"/>
      <c r="ZI4298" s="404"/>
      <c r="ZJ4298" s="404"/>
      <c r="ZK4298" s="404"/>
      <c r="ZL4298" s="404"/>
      <c r="ZM4298" s="404"/>
      <c r="ZN4298" s="404"/>
      <c r="ZO4298" s="404"/>
      <c r="ZP4298" s="404"/>
      <c r="ZQ4298" s="404"/>
      <c r="ZR4298" s="404"/>
      <c r="ZS4298" s="404"/>
      <c r="ZT4298" s="404"/>
      <c r="ZU4298" s="404"/>
      <c r="ZV4298" s="404"/>
      <c r="ZW4298" s="404"/>
      <c r="ZX4298" s="404"/>
      <c r="ZY4298" s="404"/>
      <c r="ZZ4298" s="404"/>
      <c r="AAA4298" s="404"/>
      <c r="AAB4298" s="404"/>
      <c r="AAC4298" s="404"/>
      <c r="AAD4298" s="404"/>
      <c r="AAE4298" s="404"/>
      <c r="AAF4298" s="404"/>
      <c r="AAG4298" s="404"/>
      <c r="AAH4298" s="404"/>
      <c r="AAI4298" s="404"/>
      <c r="AAJ4298" s="404"/>
      <c r="AAK4298" s="404"/>
      <c r="AAL4298" s="404"/>
      <c r="AAM4298" s="404"/>
      <c r="AAN4298" s="404"/>
      <c r="AAO4298" s="404"/>
      <c r="AAP4298" s="404"/>
      <c r="AAQ4298" s="404"/>
      <c r="AAR4298" s="404"/>
      <c r="AAS4298" s="404"/>
      <c r="AAT4298" s="404"/>
      <c r="AAU4298" s="404"/>
      <c r="AAV4298" s="404"/>
      <c r="AAW4298" s="404"/>
      <c r="AAX4298" s="404"/>
      <c r="AAY4298" s="404"/>
      <c r="AAZ4298" s="404"/>
      <c r="ABA4298" s="404"/>
      <c r="ABB4298" s="404"/>
      <c r="ABC4298" s="404"/>
      <c r="ABD4298" s="404"/>
      <c r="ABE4298" s="404"/>
      <c r="ABF4298" s="404"/>
      <c r="ABG4298" s="404"/>
      <c r="ABH4298" s="404"/>
      <c r="ABI4298" s="404"/>
      <c r="ABJ4298" s="404"/>
      <c r="ABK4298" s="404"/>
      <c r="ABL4298" s="404"/>
      <c r="ABM4298" s="404"/>
      <c r="ABN4298" s="404"/>
      <c r="ABO4298" s="404"/>
      <c r="ABP4298" s="404"/>
      <c r="ABQ4298" s="404"/>
      <c r="ABR4298" s="404"/>
      <c r="ABS4298" s="404"/>
      <c r="ABT4298" s="404"/>
      <c r="ABU4298" s="404"/>
      <c r="ABV4298" s="404"/>
      <c r="ABW4298" s="404"/>
      <c r="ABX4298" s="404"/>
      <c r="ABY4298" s="404"/>
      <c r="ABZ4298" s="404"/>
      <c r="ACA4298" s="404"/>
      <c r="ACB4298" s="404"/>
      <c r="ACC4298" s="404"/>
      <c r="ACD4298" s="404"/>
      <c r="ACE4298" s="404"/>
      <c r="ACF4298" s="404"/>
      <c r="ACG4298" s="404"/>
      <c r="ACH4298" s="404"/>
      <c r="ACI4298" s="404"/>
      <c r="ACJ4298" s="404"/>
      <c r="ACK4298" s="404"/>
      <c r="ACL4298" s="404"/>
      <c r="ACM4298" s="404"/>
      <c r="ACN4298" s="404"/>
      <c r="ACO4298" s="404"/>
      <c r="ACP4298" s="404"/>
      <c r="ACQ4298" s="404"/>
      <c r="ACR4298" s="404"/>
      <c r="ACS4298" s="404"/>
      <c r="ACT4298" s="404"/>
      <c r="ACU4298" s="404"/>
      <c r="ACV4298" s="404"/>
      <c r="ACW4298" s="404"/>
      <c r="ACX4298" s="404"/>
      <c r="ACY4298" s="404"/>
      <c r="ACZ4298" s="404"/>
      <c r="ADA4298" s="404"/>
      <c r="ADB4298" s="404"/>
      <c r="ADC4298" s="404"/>
      <c r="ADD4298" s="404"/>
      <c r="ADE4298" s="404"/>
      <c r="ADF4298" s="404"/>
      <c r="ADG4298" s="404"/>
      <c r="ADH4298" s="404"/>
      <c r="ADI4298" s="404"/>
      <c r="ADJ4298" s="404"/>
      <c r="ADK4298" s="404"/>
      <c r="ADL4298" s="404"/>
      <c r="ADM4298" s="404"/>
      <c r="ADN4298" s="404"/>
      <c r="ADO4298" s="404"/>
      <c r="ADP4298" s="404"/>
      <c r="ADQ4298" s="404"/>
      <c r="ADR4298" s="404"/>
      <c r="ADS4298" s="404"/>
      <c r="ADT4298" s="404"/>
      <c r="ADU4298" s="404"/>
      <c r="ADV4298" s="404"/>
      <c r="ADW4298" s="404"/>
      <c r="ADX4298" s="404"/>
      <c r="ADY4298" s="404"/>
      <c r="ADZ4298" s="404"/>
      <c r="AEA4298" s="404"/>
      <c r="AEB4298" s="404"/>
      <c r="AEC4298" s="404"/>
      <c r="AED4298" s="404"/>
      <c r="AEE4298" s="404"/>
      <c r="AEF4298" s="404"/>
      <c r="AEG4298" s="404"/>
      <c r="AEH4298" s="404"/>
      <c r="AEI4298" s="404"/>
      <c r="AEJ4298" s="404"/>
      <c r="AEK4298" s="404"/>
      <c r="AEL4298" s="404"/>
      <c r="AEM4298" s="404"/>
      <c r="AEN4298" s="404"/>
      <c r="AEO4298" s="404"/>
      <c r="AEP4298" s="404"/>
      <c r="AEQ4298" s="404"/>
      <c r="AER4298" s="404"/>
      <c r="AES4298" s="404"/>
      <c r="AET4298" s="404"/>
      <c r="AEU4298" s="404"/>
      <c r="AEV4298" s="404"/>
      <c r="AEW4298" s="404"/>
      <c r="AEX4298" s="404"/>
      <c r="AEY4298" s="404"/>
      <c r="AEZ4298" s="404"/>
      <c r="AFA4298" s="404"/>
      <c r="AFB4298" s="404"/>
      <c r="AFC4298" s="404"/>
      <c r="AFD4298" s="404"/>
      <c r="AFE4298" s="404"/>
      <c r="AFF4298" s="404"/>
      <c r="AFG4298" s="404"/>
      <c r="AFH4298" s="404"/>
      <c r="AFI4298" s="404"/>
      <c r="AFJ4298" s="404"/>
      <c r="AFK4298" s="404"/>
      <c r="AFL4298" s="404"/>
      <c r="AFM4298" s="404"/>
      <c r="AFN4298" s="404"/>
      <c r="AFO4298" s="404"/>
      <c r="AFP4298" s="404"/>
      <c r="AFQ4298" s="404"/>
      <c r="AFR4298" s="404"/>
      <c r="AFS4298" s="404"/>
      <c r="AFT4298" s="404"/>
      <c r="AFU4298" s="404"/>
      <c r="AFV4298" s="404"/>
      <c r="AFW4298" s="404"/>
      <c r="AFX4298" s="404"/>
      <c r="AFY4298" s="404"/>
      <c r="AFZ4298" s="404"/>
      <c r="AGA4298" s="404"/>
      <c r="AGB4298" s="404"/>
      <c r="AGC4298" s="404"/>
      <c r="AGD4298" s="404"/>
      <c r="AGE4298" s="404"/>
      <c r="AGF4298" s="404"/>
      <c r="AGG4298" s="404"/>
      <c r="AGH4298" s="404"/>
      <c r="AGI4298" s="404"/>
      <c r="AGJ4298" s="404"/>
      <c r="AGK4298" s="404"/>
      <c r="AGL4298" s="404"/>
      <c r="AGM4298" s="404"/>
      <c r="AGN4298" s="404"/>
      <c r="AGO4298" s="404"/>
      <c r="AGP4298" s="404"/>
      <c r="AGQ4298" s="404"/>
      <c r="AGR4298" s="404"/>
      <c r="AGS4298" s="404"/>
      <c r="AGT4298" s="404"/>
      <c r="AGU4298" s="404"/>
      <c r="AGV4298" s="404"/>
      <c r="AGW4298" s="404"/>
      <c r="AGX4298" s="404"/>
      <c r="AGY4298" s="404"/>
      <c r="AGZ4298" s="404"/>
      <c r="AHA4298" s="404"/>
      <c r="AHB4298" s="404"/>
      <c r="AHC4298" s="404"/>
      <c r="AHD4298" s="404"/>
      <c r="AHE4298" s="404"/>
      <c r="AHF4298" s="404"/>
      <c r="AHG4298" s="404"/>
      <c r="AHH4298" s="404"/>
      <c r="AHI4298" s="404"/>
      <c r="AHJ4298" s="404"/>
      <c r="AHK4298" s="404"/>
      <c r="AHL4298" s="404"/>
      <c r="AHM4298" s="404"/>
      <c r="AHN4298" s="404"/>
      <c r="AHO4298" s="404"/>
      <c r="AHP4298" s="404"/>
      <c r="AHQ4298" s="404"/>
      <c r="AHR4298" s="404"/>
      <c r="AHS4298" s="404"/>
      <c r="AHT4298" s="404"/>
      <c r="AHU4298" s="404"/>
      <c r="AHV4298" s="404"/>
      <c r="AHW4298" s="404"/>
      <c r="AHX4298" s="404"/>
      <c r="AHY4298" s="404"/>
      <c r="AHZ4298" s="404"/>
      <c r="AIA4298" s="404"/>
      <c r="AIB4298" s="404"/>
      <c r="AIC4298" s="404"/>
      <c r="AID4298" s="404"/>
      <c r="AIE4298" s="404"/>
      <c r="AIF4298" s="404"/>
      <c r="AIG4298" s="404"/>
      <c r="AIH4298" s="404"/>
      <c r="AII4298" s="404"/>
      <c r="AIJ4298" s="404"/>
      <c r="AIK4298" s="404"/>
      <c r="AIL4298" s="404"/>
      <c r="AIM4298" s="404"/>
      <c r="AIN4298" s="404"/>
      <c r="AIO4298" s="404"/>
      <c r="AIP4298" s="404"/>
      <c r="AIQ4298" s="404"/>
      <c r="AIR4298" s="404"/>
      <c r="AIS4298" s="404"/>
      <c r="AIT4298" s="404"/>
      <c r="AIU4298" s="404"/>
      <c r="AIV4298" s="404"/>
      <c r="AIW4298" s="404"/>
      <c r="AIX4298" s="404"/>
      <c r="AIY4298" s="404"/>
      <c r="AIZ4298" s="404"/>
      <c r="AJA4298" s="404"/>
      <c r="AJB4298" s="404"/>
      <c r="AJC4298" s="404"/>
      <c r="AJD4298" s="404"/>
      <c r="AJE4298" s="404"/>
      <c r="AJF4298" s="404"/>
      <c r="AJG4298" s="404"/>
      <c r="AJH4298" s="404"/>
      <c r="AJI4298" s="404"/>
      <c r="AJJ4298" s="404"/>
      <c r="AJK4298" s="404"/>
      <c r="AJL4298" s="404"/>
      <c r="AJM4298" s="404"/>
      <c r="AJN4298" s="404"/>
      <c r="AJO4298" s="404"/>
      <c r="AJP4298" s="404"/>
      <c r="AJQ4298" s="404"/>
      <c r="AJR4298" s="404"/>
      <c r="AJS4298" s="404"/>
      <c r="AJT4298" s="404"/>
      <c r="AJU4298" s="404"/>
      <c r="AJV4298" s="404"/>
      <c r="AJW4298" s="404"/>
      <c r="AJX4298" s="404"/>
      <c r="AJY4298" s="404"/>
      <c r="AJZ4298" s="404"/>
      <c r="AKA4298" s="404"/>
      <c r="AKB4298" s="404"/>
      <c r="AKC4298" s="404"/>
      <c r="AKD4298" s="404"/>
      <c r="AKE4298" s="404"/>
      <c r="AKF4298" s="404"/>
      <c r="AKG4298" s="404"/>
      <c r="AKH4298" s="404"/>
      <c r="AKI4298" s="404"/>
      <c r="AKJ4298" s="404"/>
      <c r="AKK4298" s="404"/>
      <c r="AKL4298" s="404"/>
      <c r="AKM4298" s="404"/>
      <c r="AKN4298" s="404"/>
      <c r="AKO4298" s="404"/>
      <c r="AKP4298" s="404"/>
      <c r="AKQ4298" s="404"/>
      <c r="AKR4298" s="404"/>
      <c r="AKS4298" s="404"/>
      <c r="AKT4298" s="404"/>
      <c r="AKU4298" s="404"/>
      <c r="AKV4298" s="404"/>
      <c r="AKW4298" s="404"/>
      <c r="AKX4298" s="404"/>
      <c r="AKY4298" s="404"/>
      <c r="AKZ4298" s="404"/>
      <c r="ALA4298" s="404"/>
      <c r="ALB4298" s="404"/>
      <c r="ALC4298" s="404"/>
      <c r="ALD4298" s="404"/>
      <c r="ALE4298" s="404"/>
      <c r="ALF4298" s="404"/>
      <c r="ALG4298" s="404"/>
      <c r="ALH4298" s="404"/>
      <c r="ALI4298" s="404"/>
      <c r="ALJ4298" s="404"/>
      <c r="ALK4298" s="404"/>
      <c r="ALL4298" s="404"/>
      <c r="ALM4298" s="404"/>
      <c r="ALN4298" s="404"/>
      <c r="ALO4298" s="404"/>
      <c r="ALP4298" s="404"/>
      <c r="ALQ4298" s="404"/>
      <c r="ALR4298" s="404"/>
      <c r="ALS4298" s="404"/>
      <c r="ALT4298" s="404"/>
      <c r="ALU4298" s="404"/>
      <c r="ALV4298" s="404"/>
      <c r="ALW4298" s="404"/>
      <c r="ALX4298" s="404"/>
      <c r="ALY4298" s="404"/>
      <c r="ALZ4298" s="404"/>
      <c r="AMA4298" s="404"/>
      <c r="AMB4298" s="404"/>
      <c r="AMC4298" s="404"/>
      <c r="AMD4298" s="404"/>
      <c r="AME4298" s="404"/>
      <c r="AMF4298" s="404"/>
      <c r="AMG4298" s="404"/>
      <c r="AMH4298" s="404"/>
      <c r="AMI4298" s="404"/>
      <c r="AMJ4298" s="404"/>
      <c r="AMK4298" s="404"/>
      <c r="AML4298" s="404"/>
      <c r="AMM4298" s="404"/>
      <c r="AMN4298" s="404"/>
      <c r="AMO4298" s="404"/>
      <c r="AMP4298" s="404"/>
      <c r="AMQ4298" s="404"/>
      <c r="AMR4298" s="404"/>
      <c r="AMS4298" s="404"/>
      <c r="AMT4298" s="404"/>
      <c r="AMU4298" s="404"/>
      <c r="AMV4298" s="404"/>
      <c r="AMW4298" s="404"/>
      <c r="AMX4298" s="404"/>
      <c r="AMY4298" s="404"/>
      <c r="AMZ4298" s="404"/>
      <c r="ANA4298" s="404"/>
      <c r="ANB4298" s="404"/>
      <c r="ANC4298" s="404"/>
      <c r="AND4298" s="404"/>
      <c r="ANE4298" s="404"/>
      <c r="ANF4298" s="404"/>
      <c r="ANG4298" s="404"/>
      <c r="ANH4298" s="404"/>
      <c r="ANI4298" s="404"/>
      <c r="ANJ4298" s="404"/>
      <c r="ANK4298" s="404"/>
      <c r="ANL4298" s="404"/>
      <c r="ANM4298" s="404"/>
      <c r="ANN4298" s="404"/>
      <c r="ANO4298" s="404"/>
      <c r="ANP4298" s="404"/>
      <c r="ANQ4298" s="404"/>
      <c r="ANR4298" s="404"/>
      <c r="ANS4298" s="404"/>
      <c r="ANT4298" s="404"/>
      <c r="ANU4298" s="404"/>
      <c r="ANV4298" s="404"/>
      <c r="ANW4298" s="404"/>
      <c r="ANX4298" s="404"/>
      <c r="ANY4298" s="404"/>
      <c r="ANZ4298" s="404"/>
      <c r="AOA4298" s="404"/>
      <c r="AOB4298" s="404"/>
      <c r="AOC4298" s="404"/>
      <c r="AOD4298" s="404"/>
      <c r="AOE4298" s="404"/>
      <c r="AOF4298" s="404"/>
      <c r="AOG4298" s="404"/>
      <c r="AOH4298" s="404"/>
      <c r="AOI4298" s="404"/>
      <c r="AOJ4298" s="404"/>
      <c r="AOK4298" s="404"/>
      <c r="AOL4298" s="404"/>
      <c r="AOM4298" s="404"/>
      <c r="AON4298" s="404"/>
      <c r="AOO4298" s="404"/>
      <c r="AOP4298" s="404"/>
      <c r="AOQ4298" s="404"/>
      <c r="AOR4298" s="404"/>
      <c r="AOS4298" s="404"/>
      <c r="AOT4298" s="404"/>
      <c r="AOU4298" s="404"/>
      <c r="AOV4298" s="404"/>
      <c r="AOW4298" s="404"/>
      <c r="AOX4298" s="404"/>
      <c r="AOY4298" s="404"/>
      <c r="AOZ4298" s="404"/>
      <c r="APA4298" s="404"/>
      <c r="APB4298" s="404"/>
      <c r="APC4298" s="404"/>
      <c r="APD4298" s="404"/>
      <c r="APE4298" s="404"/>
      <c r="APF4298" s="404"/>
      <c r="APG4298" s="404"/>
      <c r="APH4298" s="404"/>
      <c r="API4298" s="404"/>
      <c r="APJ4298" s="404"/>
      <c r="APK4298" s="404"/>
      <c r="APL4298" s="404"/>
      <c r="APM4298" s="404"/>
      <c r="APN4298" s="404"/>
      <c r="APO4298" s="404"/>
      <c r="APP4298" s="404"/>
      <c r="APQ4298" s="404"/>
      <c r="APR4298" s="404"/>
      <c r="APS4298" s="404"/>
      <c r="APT4298" s="404"/>
      <c r="APU4298" s="404"/>
      <c r="APV4298" s="404"/>
      <c r="APW4298" s="404"/>
      <c r="APX4298" s="404"/>
      <c r="APY4298" s="404"/>
      <c r="APZ4298" s="404"/>
      <c r="AQA4298" s="404"/>
      <c r="AQB4298" s="404"/>
      <c r="AQC4298" s="404"/>
      <c r="AQD4298" s="404"/>
      <c r="AQE4298" s="404"/>
      <c r="AQF4298" s="404"/>
      <c r="AQG4298" s="404"/>
      <c r="AQH4298" s="404"/>
      <c r="AQI4298" s="404"/>
      <c r="AQJ4298" s="404"/>
      <c r="AQK4298" s="404"/>
      <c r="AQL4298" s="404"/>
      <c r="AQM4298" s="404"/>
      <c r="AQN4298" s="404"/>
      <c r="AQO4298" s="404"/>
      <c r="AQP4298" s="404"/>
      <c r="AQQ4298" s="404"/>
      <c r="AQR4298" s="404"/>
      <c r="AQS4298" s="404"/>
      <c r="AQT4298" s="404"/>
      <c r="AQU4298" s="404"/>
      <c r="AQV4298" s="404"/>
      <c r="AQW4298" s="404"/>
      <c r="AQX4298" s="404"/>
      <c r="AQY4298" s="404"/>
      <c r="AQZ4298" s="404"/>
      <c r="ARA4298" s="404"/>
      <c r="ARB4298" s="404"/>
      <c r="ARC4298" s="404"/>
      <c r="ARD4298" s="404"/>
      <c r="ARE4298" s="404"/>
      <c r="ARF4298" s="404"/>
      <c r="ARG4298" s="404"/>
      <c r="ARH4298" s="404"/>
      <c r="ARI4298" s="404"/>
      <c r="ARJ4298" s="404"/>
      <c r="ARK4298" s="404"/>
      <c r="ARL4298" s="404"/>
      <c r="ARM4298" s="404"/>
      <c r="ARN4298" s="404"/>
      <c r="ARO4298" s="404"/>
      <c r="ARP4298" s="404"/>
      <c r="ARQ4298" s="404"/>
      <c r="ARR4298" s="404"/>
      <c r="ARS4298" s="404"/>
      <c r="ART4298" s="404"/>
      <c r="ARU4298" s="404"/>
      <c r="ARV4298" s="404"/>
      <c r="ARW4298" s="404"/>
      <c r="ARX4298" s="404"/>
      <c r="ARY4298" s="404"/>
      <c r="ARZ4298" s="404"/>
      <c r="ASA4298" s="404"/>
      <c r="ASB4298" s="404"/>
      <c r="ASC4298" s="404"/>
      <c r="ASD4298" s="404"/>
      <c r="ASE4298" s="404"/>
      <c r="ASF4298" s="404"/>
      <c r="ASG4298" s="404"/>
      <c r="ASH4298" s="404"/>
      <c r="ASI4298" s="404"/>
      <c r="ASJ4298" s="404"/>
      <c r="ASK4298" s="404"/>
      <c r="ASL4298" s="404"/>
      <c r="ASM4298" s="404"/>
      <c r="ASN4298" s="404"/>
      <c r="ASO4298" s="404"/>
      <c r="ASP4298" s="404"/>
      <c r="ASQ4298" s="404"/>
      <c r="ASR4298" s="404"/>
      <c r="ASS4298" s="404"/>
      <c r="AST4298" s="404"/>
      <c r="ASU4298" s="404"/>
      <c r="ASV4298" s="404"/>
      <c r="ASW4298" s="404"/>
      <c r="ASX4298" s="404"/>
      <c r="ASY4298" s="404"/>
      <c r="ASZ4298" s="404"/>
      <c r="ATA4298" s="404"/>
      <c r="ATB4298" s="404"/>
      <c r="ATC4298" s="404"/>
      <c r="ATD4298" s="404"/>
      <c r="ATE4298" s="404"/>
      <c r="ATF4298" s="404"/>
      <c r="ATG4298" s="404"/>
      <c r="ATH4298" s="404"/>
      <c r="ATI4298" s="404"/>
      <c r="ATJ4298" s="404"/>
      <c r="ATK4298" s="404"/>
      <c r="ATL4298" s="404"/>
      <c r="ATM4298" s="404"/>
      <c r="ATN4298" s="404"/>
      <c r="ATO4298" s="404"/>
      <c r="ATP4298" s="404"/>
      <c r="ATQ4298" s="404"/>
      <c r="ATR4298" s="404"/>
      <c r="ATS4298" s="404"/>
      <c r="ATT4298" s="404"/>
      <c r="ATU4298" s="404"/>
      <c r="ATV4298" s="404"/>
      <c r="ATW4298" s="404"/>
      <c r="ATX4298" s="404"/>
      <c r="ATY4298" s="404"/>
      <c r="ATZ4298" s="404"/>
      <c r="AUA4298" s="404"/>
      <c r="AUB4298" s="404"/>
      <c r="AUC4298" s="404"/>
      <c r="AUD4298" s="404"/>
      <c r="AUE4298" s="404"/>
      <c r="AUF4298" s="404"/>
      <c r="AUG4298" s="404"/>
      <c r="AUH4298" s="404"/>
      <c r="AUI4298" s="404"/>
      <c r="AUJ4298" s="404"/>
      <c r="AUK4298" s="404"/>
      <c r="AUL4298" s="404"/>
      <c r="AUM4298" s="404"/>
      <c r="AUN4298" s="404"/>
      <c r="AUO4298" s="404"/>
      <c r="AUP4298" s="404"/>
      <c r="AUQ4298" s="404"/>
      <c r="AUR4298" s="404"/>
      <c r="AUS4298" s="404"/>
      <c r="AUT4298" s="404"/>
      <c r="AUU4298" s="404"/>
      <c r="AUV4298" s="404"/>
      <c r="AUW4298" s="404"/>
      <c r="AUX4298" s="404"/>
      <c r="AUY4298" s="404"/>
      <c r="AUZ4298" s="404"/>
      <c r="AVA4298" s="404"/>
      <c r="AVB4298" s="404"/>
      <c r="AVC4298" s="404"/>
      <c r="AVD4298" s="404"/>
      <c r="AVE4298" s="404"/>
      <c r="AVF4298" s="404"/>
      <c r="AVG4298" s="404"/>
      <c r="AVH4298" s="404"/>
      <c r="AVI4298" s="404"/>
      <c r="AVJ4298" s="404"/>
      <c r="AVK4298" s="404"/>
      <c r="AVL4298" s="404"/>
      <c r="AVM4298" s="404"/>
      <c r="AVN4298" s="404"/>
      <c r="AVO4298" s="404"/>
      <c r="AVP4298" s="404"/>
      <c r="AVQ4298" s="404"/>
      <c r="AVR4298" s="404"/>
      <c r="AVS4298" s="404"/>
      <c r="AVT4298" s="404"/>
      <c r="AVU4298" s="404"/>
      <c r="AVV4298" s="404"/>
      <c r="AVW4298" s="404"/>
      <c r="AVX4298" s="404"/>
      <c r="AVY4298" s="404"/>
      <c r="AVZ4298" s="404"/>
      <c r="AWA4298" s="404"/>
      <c r="AWB4298" s="404"/>
      <c r="AWC4298" s="404"/>
      <c r="AWD4298" s="404"/>
      <c r="AWE4298" s="404"/>
      <c r="AWF4298" s="404"/>
      <c r="AWG4298" s="404"/>
      <c r="AWH4298" s="404"/>
      <c r="AWI4298" s="404"/>
      <c r="AWJ4298" s="404"/>
      <c r="AWK4298" s="404"/>
      <c r="AWL4298" s="404"/>
      <c r="AWM4298" s="404"/>
      <c r="AWN4298" s="404"/>
      <c r="AWO4298" s="404"/>
      <c r="AWP4298" s="404"/>
      <c r="AWQ4298" s="404"/>
      <c r="AWR4298" s="404"/>
      <c r="AWS4298" s="404"/>
      <c r="AWT4298" s="404"/>
      <c r="AWU4298" s="404"/>
      <c r="AWV4298" s="404"/>
      <c r="AWW4298" s="404"/>
      <c r="AWX4298" s="404"/>
      <c r="AWY4298" s="404"/>
      <c r="AWZ4298" s="404"/>
      <c r="AXA4298" s="404"/>
      <c r="AXB4298" s="404"/>
      <c r="AXC4298" s="404"/>
      <c r="AXD4298" s="404"/>
      <c r="AXE4298" s="404"/>
      <c r="AXF4298" s="404"/>
      <c r="AXG4298" s="404"/>
      <c r="AXH4298" s="404"/>
      <c r="AXI4298" s="404"/>
      <c r="AXJ4298" s="404"/>
      <c r="AXK4298" s="404"/>
      <c r="AXL4298" s="404"/>
      <c r="AXM4298" s="404"/>
      <c r="AXN4298" s="404"/>
      <c r="AXO4298" s="404"/>
      <c r="AXP4298" s="404"/>
      <c r="AXQ4298" s="404"/>
      <c r="AXR4298" s="404"/>
      <c r="AXS4298" s="404"/>
      <c r="AXT4298" s="404"/>
      <c r="AXU4298" s="404"/>
      <c r="AXV4298" s="404"/>
      <c r="AXW4298" s="404"/>
      <c r="AXX4298" s="404"/>
      <c r="AXY4298" s="404"/>
      <c r="AXZ4298" s="404"/>
      <c r="AYA4298" s="404"/>
      <c r="AYB4298" s="404"/>
      <c r="AYC4298" s="404"/>
      <c r="AYD4298" s="404"/>
      <c r="AYE4298" s="404"/>
      <c r="AYF4298" s="404"/>
      <c r="AYG4298" s="404"/>
      <c r="AYH4298" s="404"/>
      <c r="AYI4298" s="404"/>
      <c r="AYJ4298" s="404"/>
      <c r="AYK4298" s="404"/>
      <c r="AYL4298" s="404"/>
      <c r="AYM4298" s="404"/>
      <c r="AYN4298" s="404"/>
      <c r="AYO4298" s="404"/>
      <c r="AYP4298" s="404"/>
      <c r="AYQ4298" s="404"/>
      <c r="AYR4298" s="404"/>
      <c r="AYS4298" s="404"/>
      <c r="AYT4298" s="404"/>
      <c r="AYU4298" s="404"/>
      <c r="AYV4298" s="404"/>
      <c r="AYW4298" s="404"/>
      <c r="AYX4298" s="404"/>
      <c r="AYY4298" s="404"/>
      <c r="AYZ4298" s="404"/>
      <c r="AZA4298" s="404"/>
      <c r="AZB4298" s="404"/>
      <c r="AZC4298" s="404"/>
      <c r="AZD4298" s="404"/>
      <c r="AZE4298" s="404"/>
      <c r="AZF4298" s="404"/>
      <c r="AZG4298" s="404"/>
      <c r="AZH4298" s="404"/>
      <c r="AZI4298" s="404"/>
      <c r="AZJ4298" s="404"/>
      <c r="AZK4298" s="404"/>
      <c r="AZL4298" s="404"/>
      <c r="AZM4298" s="404"/>
      <c r="AZN4298" s="404"/>
      <c r="AZO4298" s="404"/>
      <c r="AZP4298" s="404"/>
      <c r="AZQ4298" s="404"/>
      <c r="AZR4298" s="404"/>
      <c r="AZS4298" s="404"/>
      <c r="AZT4298" s="404"/>
      <c r="AZU4298" s="404"/>
      <c r="AZV4298" s="404"/>
      <c r="AZW4298" s="404"/>
      <c r="AZX4298" s="404"/>
      <c r="AZY4298" s="404"/>
      <c r="AZZ4298" s="404"/>
      <c r="BAA4298" s="404"/>
      <c r="BAB4298" s="404"/>
      <c r="BAC4298" s="404"/>
      <c r="BAD4298" s="404"/>
      <c r="BAE4298" s="404"/>
      <c r="BAF4298" s="404"/>
      <c r="BAG4298" s="404"/>
      <c r="BAH4298" s="404"/>
      <c r="BAI4298" s="404"/>
      <c r="BAJ4298" s="404"/>
      <c r="BAK4298" s="404"/>
      <c r="BAL4298" s="404"/>
      <c r="BAM4298" s="404"/>
      <c r="BAN4298" s="404"/>
      <c r="BAO4298" s="404"/>
      <c r="BAP4298" s="404"/>
      <c r="BAQ4298" s="404"/>
      <c r="BAR4298" s="404"/>
      <c r="BAS4298" s="404"/>
      <c r="BAT4298" s="404"/>
      <c r="BAU4298" s="404"/>
      <c r="BAV4298" s="404"/>
      <c r="BAW4298" s="404"/>
      <c r="BAX4298" s="404"/>
      <c r="BAY4298" s="404"/>
      <c r="BAZ4298" s="404"/>
      <c r="BBA4298" s="404"/>
      <c r="BBB4298" s="404"/>
      <c r="BBC4298" s="404"/>
      <c r="BBD4298" s="404"/>
      <c r="BBE4298" s="404"/>
      <c r="BBF4298" s="404"/>
      <c r="BBG4298" s="404"/>
      <c r="BBH4298" s="404"/>
      <c r="BBI4298" s="404"/>
      <c r="BBJ4298" s="404"/>
      <c r="BBK4298" s="404"/>
      <c r="BBL4298" s="404"/>
      <c r="BBM4298" s="404"/>
      <c r="BBN4298" s="404"/>
      <c r="BBO4298" s="404"/>
      <c r="BBP4298" s="404"/>
      <c r="BBQ4298" s="404"/>
      <c r="BBR4298" s="404"/>
      <c r="BBS4298" s="404"/>
      <c r="BBT4298" s="404"/>
      <c r="BBU4298" s="404"/>
      <c r="BBV4298" s="404"/>
      <c r="BBW4298" s="404"/>
      <c r="BBX4298" s="404"/>
      <c r="BBY4298" s="404"/>
      <c r="BBZ4298" s="404"/>
      <c r="BCA4298" s="404"/>
      <c r="BCB4298" s="404"/>
      <c r="BCC4298" s="404"/>
      <c r="BCD4298" s="404"/>
      <c r="BCE4298" s="404"/>
      <c r="BCF4298" s="404"/>
      <c r="BCG4298" s="404"/>
      <c r="BCH4298" s="404"/>
      <c r="BCI4298" s="404"/>
      <c r="BCJ4298" s="404"/>
      <c r="BCK4298" s="404"/>
      <c r="BCL4298" s="404"/>
      <c r="BCM4298" s="404"/>
      <c r="BCN4298" s="404"/>
      <c r="BCO4298" s="404"/>
      <c r="BCP4298" s="404"/>
      <c r="BCQ4298" s="404"/>
      <c r="BCR4298" s="404"/>
      <c r="BCS4298" s="404"/>
      <c r="BCT4298" s="404"/>
      <c r="BCU4298" s="404"/>
      <c r="BCV4298" s="404"/>
      <c r="BCW4298" s="404"/>
      <c r="BCX4298" s="404"/>
      <c r="BCY4298" s="404"/>
      <c r="BCZ4298" s="404"/>
      <c r="BDA4298" s="404"/>
      <c r="BDB4298" s="404"/>
      <c r="BDC4298" s="404"/>
      <c r="BDD4298" s="404"/>
      <c r="BDE4298" s="404"/>
      <c r="BDF4298" s="404"/>
      <c r="BDG4298" s="404"/>
      <c r="BDH4298" s="404"/>
      <c r="BDI4298" s="404"/>
      <c r="BDJ4298" s="404"/>
      <c r="BDK4298" s="404"/>
      <c r="BDL4298" s="404"/>
      <c r="BDM4298" s="404"/>
      <c r="BDN4298" s="404"/>
      <c r="BDO4298" s="404"/>
      <c r="BDP4298" s="404"/>
      <c r="BDQ4298" s="404"/>
      <c r="BDR4298" s="404"/>
      <c r="BDS4298" s="404"/>
      <c r="BDT4298" s="404"/>
      <c r="BDU4298" s="404"/>
      <c r="BDV4298" s="404"/>
      <c r="BDW4298" s="404"/>
      <c r="BDX4298" s="404"/>
      <c r="BDY4298" s="404"/>
      <c r="BDZ4298" s="404"/>
      <c r="BEA4298" s="404"/>
      <c r="BEB4298" s="404"/>
      <c r="BEC4298" s="404"/>
      <c r="BED4298" s="404"/>
      <c r="BEE4298" s="404"/>
      <c r="BEF4298" s="404"/>
      <c r="BEG4298" s="404"/>
      <c r="BEH4298" s="404"/>
      <c r="BEI4298" s="404"/>
      <c r="BEJ4298" s="404"/>
      <c r="BEK4298" s="404"/>
      <c r="BEL4298" s="404"/>
      <c r="BEM4298" s="404"/>
      <c r="BEN4298" s="404"/>
      <c r="BEO4298" s="404"/>
      <c r="BEP4298" s="404"/>
      <c r="BEQ4298" s="404"/>
      <c r="BER4298" s="404"/>
      <c r="BES4298" s="404"/>
      <c r="BET4298" s="404"/>
      <c r="BEU4298" s="404"/>
      <c r="BEV4298" s="404"/>
      <c r="BEW4298" s="404"/>
      <c r="BEX4298" s="404"/>
      <c r="BEY4298" s="404"/>
      <c r="BEZ4298" s="404"/>
      <c r="BFA4298" s="404"/>
      <c r="BFB4298" s="404"/>
      <c r="BFC4298" s="404"/>
      <c r="BFD4298" s="404"/>
      <c r="BFE4298" s="404"/>
      <c r="BFF4298" s="404"/>
      <c r="BFG4298" s="404"/>
      <c r="BFH4298" s="404"/>
      <c r="BFI4298" s="404"/>
      <c r="BFJ4298" s="404"/>
      <c r="BFK4298" s="404"/>
      <c r="BFL4298" s="404"/>
      <c r="BFM4298" s="404"/>
      <c r="BFN4298" s="404"/>
      <c r="BFO4298" s="404"/>
      <c r="BFP4298" s="404"/>
      <c r="BFQ4298" s="404"/>
      <c r="BFR4298" s="404"/>
      <c r="BFS4298" s="404"/>
      <c r="BFT4298" s="404"/>
      <c r="BFU4298" s="404"/>
      <c r="BFV4298" s="404"/>
      <c r="BFW4298" s="404"/>
      <c r="BFX4298" s="404"/>
      <c r="BFY4298" s="404"/>
      <c r="BFZ4298" s="404"/>
      <c r="BGA4298" s="404"/>
      <c r="BGB4298" s="404"/>
      <c r="BGC4298" s="404"/>
      <c r="BGD4298" s="404"/>
      <c r="BGE4298" s="404"/>
      <c r="BGF4298" s="404"/>
      <c r="BGG4298" s="404"/>
      <c r="BGH4298" s="404"/>
      <c r="BGI4298" s="404"/>
      <c r="BGJ4298" s="404"/>
      <c r="BGK4298" s="404"/>
      <c r="BGL4298" s="404"/>
      <c r="BGM4298" s="404"/>
      <c r="BGN4298" s="404"/>
      <c r="BGO4298" s="404"/>
      <c r="BGP4298" s="404"/>
      <c r="BGQ4298" s="404"/>
      <c r="BGR4298" s="404"/>
      <c r="BGS4298" s="404"/>
      <c r="BGT4298" s="404"/>
      <c r="BGU4298" s="404"/>
      <c r="BGV4298" s="404"/>
      <c r="BGW4298" s="404"/>
      <c r="BGX4298" s="404"/>
      <c r="BGY4298" s="404"/>
      <c r="BGZ4298" s="404"/>
      <c r="BHA4298" s="404"/>
      <c r="BHB4298" s="404"/>
      <c r="BHC4298" s="404"/>
      <c r="BHD4298" s="404"/>
      <c r="BHE4298" s="404"/>
      <c r="BHF4298" s="404"/>
      <c r="BHG4298" s="404"/>
      <c r="BHH4298" s="404"/>
      <c r="BHI4298" s="404"/>
      <c r="BHJ4298" s="404"/>
      <c r="BHK4298" s="404"/>
      <c r="BHL4298" s="404"/>
      <c r="BHM4298" s="404"/>
      <c r="BHN4298" s="404"/>
      <c r="BHO4298" s="404"/>
      <c r="BHP4298" s="404"/>
      <c r="BHQ4298" s="404"/>
      <c r="BHR4298" s="404"/>
      <c r="BHS4298" s="404"/>
      <c r="BHT4298" s="404"/>
      <c r="BHU4298" s="404"/>
      <c r="BHV4298" s="404"/>
      <c r="BHW4298" s="404"/>
      <c r="BHX4298" s="404"/>
      <c r="BHY4298" s="404"/>
      <c r="BHZ4298" s="404"/>
      <c r="BIA4298" s="404"/>
      <c r="BIB4298" s="404"/>
      <c r="BIC4298" s="404"/>
      <c r="BID4298" s="404"/>
      <c r="BIE4298" s="404"/>
      <c r="BIF4298" s="404"/>
      <c r="BIG4298" s="404"/>
      <c r="BIH4298" s="404"/>
      <c r="BII4298" s="404"/>
      <c r="BIJ4298" s="404"/>
      <c r="BIK4298" s="404"/>
      <c r="BIL4298" s="404"/>
      <c r="BIM4298" s="404"/>
      <c r="BIN4298" s="404"/>
      <c r="BIO4298" s="404"/>
      <c r="BIP4298" s="404"/>
      <c r="BIQ4298" s="404"/>
      <c r="BIR4298" s="404"/>
      <c r="BIS4298" s="404"/>
      <c r="BIT4298" s="404"/>
      <c r="BIU4298" s="404"/>
      <c r="BIV4298" s="404"/>
      <c r="BIW4298" s="404"/>
      <c r="BIX4298" s="404"/>
      <c r="BIY4298" s="404"/>
      <c r="BIZ4298" s="404"/>
      <c r="BJA4298" s="404"/>
      <c r="BJB4298" s="404"/>
      <c r="BJC4298" s="404"/>
      <c r="BJD4298" s="404"/>
      <c r="BJE4298" s="404"/>
      <c r="BJF4298" s="404"/>
      <c r="BJG4298" s="404"/>
      <c r="BJH4298" s="404"/>
      <c r="BJI4298" s="404"/>
      <c r="BJJ4298" s="404"/>
      <c r="BJK4298" s="404"/>
      <c r="BJL4298" s="404"/>
      <c r="BJM4298" s="404"/>
      <c r="BJN4298" s="404"/>
      <c r="BJO4298" s="404"/>
      <c r="BJP4298" s="404"/>
      <c r="BJQ4298" s="404"/>
      <c r="BJR4298" s="404"/>
      <c r="BJS4298" s="404"/>
      <c r="BJT4298" s="404"/>
      <c r="BJU4298" s="404"/>
      <c r="BJV4298" s="404"/>
      <c r="BJW4298" s="404"/>
      <c r="BJX4298" s="404"/>
      <c r="BJY4298" s="404"/>
      <c r="BJZ4298" s="404"/>
      <c r="BKA4298" s="404"/>
      <c r="BKB4298" s="404"/>
      <c r="BKC4298" s="404"/>
      <c r="BKD4298" s="404"/>
      <c r="BKE4298" s="404"/>
      <c r="BKF4298" s="404"/>
      <c r="BKG4298" s="404"/>
      <c r="BKH4298" s="404"/>
      <c r="BKI4298" s="404"/>
      <c r="BKJ4298" s="404"/>
      <c r="BKK4298" s="404"/>
      <c r="BKL4298" s="404"/>
      <c r="BKM4298" s="404"/>
      <c r="BKN4298" s="404"/>
      <c r="BKO4298" s="404"/>
      <c r="BKP4298" s="404"/>
      <c r="BKQ4298" s="404"/>
      <c r="BKR4298" s="404"/>
      <c r="BKS4298" s="404"/>
      <c r="BKT4298" s="404"/>
      <c r="BKU4298" s="404"/>
      <c r="BKV4298" s="404"/>
      <c r="BKW4298" s="404"/>
      <c r="BKX4298" s="404"/>
      <c r="BKY4298" s="404"/>
      <c r="BKZ4298" s="404"/>
      <c r="BLA4298" s="404"/>
      <c r="BLB4298" s="404"/>
      <c r="BLC4298" s="404"/>
      <c r="BLD4298" s="404"/>
      <c r="BLE4298" s="404"/>
      <c r="BLF4298" s="404"/>
      <c r="BLG4298" s="404"/>
      <c r="BLH4298" s="404"/>
      <c r="BLI4298" s="404"/>
      <c r="BLJ4298" s="404"/>
      <c r="BLK4298" s="404"/>
      <c r="BLL4298" s="404"/>
      <c r="BLM4298" s="404"/>
      <c r="BLN4298" s="404"/>
      <c r="BLO4298" s="404"/>
      <c r="BLP4298" s="404"/>
      <c r="BLQ4298" s="404"/>
      <c r="BLR4298" s="404"/>
      <c r="BLS4298" s="404"/>
      <c r="BLT4298" s="404"/>
      <c r="BLU4298" s="404"/>
      <c r="BLV4298" s="404"/>
      <c r="BLW4298" s="404"/>
      <c r="BLX4298" s="404"/>
      <c r="BLY4298" s="404"/>
      <c r="BLZ4298" s="404"/>
      <c r="BMA4298" s="404"/>
      <c r="BMB4298" s="404"/>
      <c r="BMC4298" s="404"/>
      <c r="BMD4298" s="404"/>
      <c r="BME4298" s="404"/>
      <c r="BMF4298" s="404"/>
      <c r="BMG4298" s="404"/>
      <c r="BMH4298" s="404"/>
      <c r="BMI4298" s="404"/>
      <c r="BMJ4298" s="404"/>
      <c r="BMK4298" s="404"/>
      <c r="BML4298" s="404"/>
      <c r="BMM4298" s="404"/>
      <c r="BMN4298" s="404"/>
      <c r="BMO4298" s="404"/>
      <c r="BMP4298" s="404"/>
      <c r="BMQ4298" s="404"/>
      <c r="BMR4298" s="404"/>
      <c r="BMS4298" s="404"/>
      <c r="BMT4298" s="404"/>
      <c r="BMU4298" s="404"/>
      <c r="BMV4298" s="404"/>
      <c r="BMW4298" s="404"/>
      <c r="BMX4298" s="404"/>
      <c r="BMY4298" s="404"/>
      <c r="BMZ4298" s="404"/>
      <c r="BNA4298" s="404"/>
      <c r="BNB4298" s="404"/>
      <c r="BNC4298" s="404"/>
      <c r="BND4298" s="404"/>
      <c r="BNE4298" s="404"/>
      <c r="BNF4298" s="404"/>
      <c r="BNG4298" s="404"/>
      <c r="BNH4298" s="404"/>
      <c r="BNI4298" s="404"/>
      <c r="BNJ4298" s="404"/>
      <c r="BNK4298" s="404"/>
      <c r="BNL4298" s="404"/>
      <c r="BNM4298" s="404"/>
      <c r="BNN4298" s="404"/>
      <c r="BNO4298" s="404"/>
      <c r="BNP4298" s="404"/>
      <c r="BNQ4298" s="404"/>
      <c r="BNR4298" s="404"/>
      <c r="BNS4298" s="404"/>
      <c r="BNT4298" s="404"/>
      <c r="BNU4298" s="404"/>
      <c r="BNV4298" s="404"/>
      <c r="BNW4298" s="404"/>
      <c r="BNX4298" s="404"/>
      <c r="BNY4298" s="404"/>
      <c r="BNZ4298" s="404"/>
      <c r="BOA4298" s="404"/>
      <c r="BOB4298" s="404"/>
      <c r="BOC4298" s="404"/>
      <c r="BOD4298" s="404"/>
      <c r="BOE4298" s="404"/>
      <c r="BOF4298" s="404"/>
      <c r="BOG4298" s="404"/>
      <c r="BOH4298" s="404"/>
      <c r="BOI4298" s="404"/>
      <c r="BOJ4298" s="404"/>
      <c r="BOK4298" s="404"/>
      <c r="BOL4298" s="404"/>
      <c r="BOM4298" s="404"/>
      <c r="BON4298" s="404"/>
      <c r="BOO4298" s="404"/>
      <c r="BOP4298" s="404"/>
      <c r="BOQ4298" s="404"/>
      <c r="BOR4298" s="404"/>
      <c r="BOS4298" s="404"/>
      <c r="BOT4298" s="404"/>
      <c r="BOU4298" s="404"/>
      <c r="BOV4298" s="404"/>
      <c r="BOW4298" s="404"/>
      <c r="BOX4298" s="404"/>
      <c r="BOY4298" s="404"/>
      <c r="BOZ4298" s="404"/>
      <c r="BPA4298" s="404"/>
      <c r="BPB4298" s="404"/>
      <c r="BPC4298" s="404"/>
      <c r="BPD4298" s="404"/>
      <c r="BPE4298" s="404"/>
      <c r="BPF4298" s="404"/>
      <c r="BPG4298" s="404"/>
      <c r="BPH4298" s="404"/>
      <c r="BPI4298" s="404"/>
      <c r="BPJ4298" s="404"/>
      <c r="BPK4298" s="404"/>
      <c r="BPL4298" s="404"/>
      <c r="BPM4298" s="404"/>
      <c r="BPN4298" s="404"/>
      <c r="BPO4298" s="404"/>
      <c r="BPP4298" s="404"/>
      <c r="BPQ4298" s="404"/>
      <c r="BPR4298" s="404"/>
      <c r="BPS4298" s="404"/>
      <c r="BPT4298" s="404"/>
      <c r="BPU4298" s="404"/>
      <c r="BPV4298" s="404"/>
      <c r="BPW4298" s="404"/>
      <c r="BPX4298" s="404"/>
      <c r="BPY4298" s="404"/>
      <c r="BPZ4298" s="404"/>
      <c r="BQA4298" s="404"/>
      <c r="BQB4298" s="404"/>
      <c r="BQC4298" s="404"/>
      <c r="BQD4298" s="404"/>
      <c r="BQE4298" s="404"/>
      <c r="BQF4298" s="404"/>
      <c r="BQG4298" s="404"/>
      <c r="BQH4298" s="404"/>
      <c r="BQI4298" s="404"/>
      <c r="BQJ4298" s="404"/>
      <c r="BQK4298" s="404"/>
      <c r="BQL4298" s="404"/>
      <c r="BQM4298" s="404"/>
      <c r="BQN4298" s="404"/>
      <c r="BQO4298" s="404"/>
      <c r="BQP4298" s="404"/>
      <c r="BQQ4298" s="404"/>
      <c r="BQR4298" s="404"/>
      <c r="BQS4298" s="404"/>
      <c r="BQT4298" s="404"/>
      <c r="BQU4298" s="404"/>
      <c r="BQV4298" s="404"/>
      <c r="BQW4298" s="404"/>
      <c r="BQX4298" s="404"/>
      <c r="BQY4298" s="404"/>
      <c r="BQZ4298" s="404"/>
      <c r="BRA4298" s="404"/>
      <c r="BRB4298" s="404"/>
      <c r="BRC4298" s="404"/>
      <c r="BRD4298" s="404"/>
      <c r="BRE4298" s="404"/>
      <c r="BRF4298" s="404"/>
      <c r="BRG4298" s="404"/>
      <c r="BRH4298" s="404"/>
      <c r="BRI4298" s="404"/>
      <c r="BRJ4298" s="404"/>
      <c r="BRK4298" s="404"/>
      <c r="BRL4298" s="404"/>
      <c r="BRM4298" s="404"/>
      <c r="BRN4298" s="404"/>
      <c r="BRO4298" s="404"/>
      <c r="BRP4298" s="404"/>
      <c r="BRQ4298" s="404"/>
      <c r="BRR4298" s="404"/>
      <c r="BRS4298" s="404"/>
      <c r="BRT4298" s="404"/>
      <c r="BRU4298" s="404"/>
      <c r="BRV4298" s="404"/>
      <c r="BRW4298" s="404"/>
      <c r="BRX4298" s="404"/>
      <c r="BRY4298" s="404"/>
      <c r="BRZ4298" s="404"/>
      <c r="BSA4298" s="404"/>
      <c r="BSB4298" s="404"/>
      <c r="BSC4298" s="404"/>
      <c r="BSD4298" s="404"/>
      <c r="BSE4298" s="404"/>
      <c r="BSF4298" s="404"/>
      <c r="BSG4298" s="404"/>
      <c r="BSH4298" s="404"/>
      <c r="BSI4298" s="404"/>
      <c r="BSJ4298" s="404"/>
      <c r="BSK4298" s="404"/>
      <c r="BSL4298" s="404"/>
      <c r="BSM4298" s="404"/>
      <c r="BSN4298" s="404"/>
      <c r="BSO4298" s="404"/>
      <c r="BSP4298" s="404"/>
      <c r="BSQ4298" s="404"/>
      <c r="BSR4298" s="404"/>
      <c r="BSS4298" s="404"/>
      <c r="BST4298" s="404"/>
      <c r="BSU4298" s="404"/>
      <c r="BSV4298" s="404"/>
      <c r="BSW4298" s="404"/>
      <c r="BSX4298" s="404"/>
      <c r="BSY4298" s="404"/>
      <c r="BSZ4298" s="404"/>
      <c r="BTA4298" s="404"/>
      <c r="BTB4298" s="404"/>
      <c r="BTC4298" s="404"/>
      <c r="BTD4298" s="404"/>
      <c r="BTE4298" s="404"/>
      <c r="BTF4298" s="404"/>
      <c r="BTG4298" s="404"/>
      <c r="BTH4298" s="404"/>
      <c r="BTI4298" s="404"/>
      <c r="BTJ4298" s="404"/>
      <c r="BTK4298" s="404"/>
      <c r="BTL4298" s="404"/>
      <c r="BTM4298" s="404"/>
      <c r="BTN4298" s="404"/>
      <c r="BTO4298" s="404"/>
      <c r="BTP4298" s="404"/>
      <c r="BTQ4298" s="404"/>
      <c r="BTR4298" s="404"/>
      <c r="BTS4298" s="404"/>
      <c r="BTT4298" s="404"/>
      <c r="BTU4298" s="404"/>
      <c r="BTV4298" s="404"/>
      <c r="BTW4298" s="404"/>
      <c r="BTX4298" s="404"/>
      <c r="BTY4298" s="404"/>
      <c r="BTZ4298" s="404"/>
      <c r="BUA4298" s="404"/>
      <c r="BUB4298" s="404"/>
      <c r="BUC4298" s="404"/>
      <c r="BUD4298" s="404"/>
      <c r="BUE4298" s="404"/>
      <c r="BUF4298" s="404"/>
      <c r="BUG4298" s="404"/>
      <c r="BUH4298" s="404"/>
      <c r="BUI4298" s="404"/>
      <c r="BUJ4298" s="404"/>
      <c r="BUK4298" s="404"/>
      <c r="BUL4298" s="404"/>
      <c r="BUM4298" s="404"/>
      <c r="BUN4298" s="404"/>
      <c r="BUO4298" s="404"/>
      <c r="BUP4298" s="404"/>
      <c r="BUQ4298" s="404"/>
      <c r="BUR4298" s="404"/>
      <c r="BUS4298" s="404"/>
      <c r="BUT4298" s="404"/>
      <c r="BUU4298" s="404"/>
      <c r="BUV4298" s="404"/>
      <c r="BUW4298" s="404"/>
      <c r="BUX4298" s="404"/>
      <c r="BUY4298" s="404"/>
      <c r="BUZ4298" s="404"/>
      <c r="BVA4298" s="404"/>
      <c r="BVB4298" s="404"/>
      <c r="BVC4298" s="404"/>
      <c r="BVD4298" s="404"/>
      <c r="BVE4298" s="404"/>
      <c r="BVF4298" s="404"/>
      <c r="BVG4298" s="404"/>
      <c r="BVH4298" s="404"/>
      <c r="BVI4298" s="404"/>
      <c r="BVJ4298" s="404"/>
      <c r="BVK4298" s="404"/>
      <c r="BVL4298" s="404"/>
      <c r="BVM4298" s="404"/>
      <c r="BVN4298" s="404"/>
      <c r="BVO4298" s="404"/>
      <c r="BVP4298" s="404"/>
      <c r="BVQ4298" s="404"/>
      <c r="BVR4298" s="404"/>
      <c r="BVS4298" s="404"/>
      <c r="BVT4298" s="404"/>
      <c r="BVU4298" s="404"/>
      <c r="BVV4298" s="404"/>
      <c r="BVW4298" s="404"/>
      <c r="BVX4298" s="404"/>
      <c r="BVY4298" s="404"/>
      <c r="BVZ4298" s="404"/>
      <c r="BWA4298" s="404"/>
      <c r="BWB4298" s="404"/>
      <c r="BWC4298" s="404"/>
      <c r="BWD4298" s="404"/>
      <c r="BWE4298" s="404"/>
      <c r="BWF4298" s="404"/>
      <c r="BWG4298" s="404"/>
      <c r="BWH4298" s="404"/>
      <c r="BWI4298" s="404"/>
      <c r="BWJ4298" s="404"/>
      <c r="BWK4298" s="404"/>
      <c r="BWL4298" s="404"/>
      <c r="BWM4298" s="404"/>
      <c r="BWN4298" s="404"/>
      <c r="BWO4298" s="404"/>
      <c r="BWP4298" s="404"/>
      <c r="BWQ4298" s="404"/>
      <c r="BWR4298" s="404"/>
      <c r="BWS4298" s="404"/>
      <c r="BWT4298" s="404"/>
      <c r="BWU4298" s="404"/>
      <c r="BWV4298" s="404"/>
      <c r="BWW4298" s="404"/>
      <c r="BWX4298" s="404"/>
      <c r="BWY4298" s="404"/>
      <c r="BWZ4298" s="404"/>
      <c r="BXA4298" s="404"/>
      <c r="BXB4298" s="404"/>
      <c r="BXC4298" s="404"/>
      <c r="BXD4298" s="404"/>
      <c r="BXE4298" s="404"/>
      <c r="BXF4298" s="404"/>
      <c r="BXG4298" s="404"/>
      <c r="BXH4298" s="404"/>
      <c r="BXI4298" s="404"/>
      <c r="BXJ4298" s="404"/>
      <c r="BXK4298" s="404"/>
      <c r="BXL4298" s="404"/>
      <c r="BXM4298" s="404"/>
      <c r="BXN4298" s="404"/>
      <c r="BXO4298" s="404"/>
      <c r="BXP4298" s="404"/>
      <c r="BXQ4298" s="404"/>
      <c r="BXR4298" s="404"/>
      <c r="BXS4298" s="404"/>
      <c r="BXT4298" s="404"/>
      <c r="BXU4298" s="404"/>
      <c r="BXV4298" s="404"/>
      <c r="BXW4298" s="404"/>
      <c r="BXX4298" s="404"/>
      <c r="BXY4298" s="404"/>
      <c r="BXZ4298" s="404"/>
      <c r="BYA4298" s="404"/>
      <c r="BYB4298" s="404"/>
      <c r="BYC4298" s="404"/>
      <c r="BYD4298" s="404"/>
      <c r="BYE4298" s="404"/>
      <c r="BYF4298" s="404"/>
      <c r="BYG4298" s="404"/>
      <c r="BYH4298" s="404"/>
      <c r="BYI4298" s="404"/>
      <c r="BYJ4298" s="404"/>
      <c r="BYK4298" s="404"/>
      <c r="BYL4298" s="404"/>
      <c r="BYM4298" s="404"/>
      <c r="BYN4298" s="404"/>
      <c r="BYO4298" s="404"/>
      <c r="BYP4298" s="404"/>
      <c r="BYQ4298" s="404"/>
      <c r="BYR4298" s="404"/>
      <c r="BYS4298" s="404"/>
      <c r="BYT4298" s="404"/>
      <c r="BYU4298" s="404"/>
      <c r="BYV4298" s="404"/>
      <c r="BYW4298" s="404"/>
      <c r="BYX4298" s="404"/>
      <c r="BYY4298" s="404"/>
      <c r="BYZ4298" s="404"/>
      <c r="BZA4298" s="404"/>
      <c r="BZB4298" s="404"/>
      <c r="BZC4298" s="404"/>
      <c r="BZD4298" s="404"/>
      <c r="BZE4298" s="404"/>
      <c r="BZF4298" s="404"/>
      <c r="BZG4298" s="404"/>
      <c r="BZH4298" s="404"/>
      <c r="BZI4298" s="404"/>
      <c r="BZJ4298" s="404"/>
      <c r="BZK4298" s="404"/>
      <c r="BZL4298" s="404"/>
      <c r="BZM4298" s="404"/>
      <c r="BZN4298" s="404"/>
      <c r="BZO4298" s="404"/>
      <c r="BZP4298" s="404"/>
      <c r="BZQ4298" s="404"/>
      <c r="BZR4298" s="404"/>
      <c r="BZS4298" s="404"/>
      <c r="BZT4298" s="404"/>
      <c r="BZU4298" s="404"/>
      <c r="BZV4298" s="404"/>
      <c r="BZW4298" s="404"/>
      <c r="BZX4298" s="404"/>
      <c r="BZY4298" s="404"/>
      <c r="BZZ4298" s="404"/>
      <c r="CAA4298" s="404"/>
      <c r="CAB4298" s="404"/>
      <c r="CAC4298" s="404"/>
      <c r="CAD4298" s="404"/>
      <c r="CAE4298" s="404"/>
      <c r="CAF4298" s="404"/>
      <c r="CAG4298" s="404"/>
      <c r="CAH4298" s="404"/>
      <c r="CAI4298" s="404"/>
      <c r="CAJ4298" s="404"/>
      <c r="CAK4298" s="404"/>
      <c r="CAL4298" s="404"/>
      <c r="CAM4298" s="404"/>
      <c r="CAN4298" s="404"/>
      <c r="CAO4298" s="404"/>
      <c r="CAP4298" s="404"/>
      <c r="CAQ4298" s="404"/>
      <c r="CAR4298" s="404"/>
      <c r="CAS4298" s="404"/>
      <c r="CAT4298" s="404"/>
      <c r="CAU4298" s="404"/>
      <c r="CAV4298" s="404"/>
      <c r="CAW4298" s="404"/>
      <c r="CAX4298" s="404"/>
      <c r="CAY4298" s="404"/>
      <c r="CAZ4298" s="404"/>
      <c r="CBA4298" s="404"/>
      <c r="CBB4298" s="404"/>
      <c r="CBC4298" s="404"/>
      <c r="CBD4298" s="404"/>
      <c r="CBE4298" s="404"/>
      <c r="CBF4298" s="404"/>
      <c r="CBG4298" s="404"/>
      <c r="CBH4298" s="404"/>
      <c r="CBI4298" s="404"/>
      <c r="CBJ4298" s="404"/>
      <c r="CBK4298" s="404"/>
      <c r="CBL4298" s="404"/>
      <c r="CBM4298" s="404"/>
      <c r="CBN4298" s="404"/>
      <c r="CBO4298" s="404"/>
      <c r="CBP4298" s="404"/>
      <c r="CBQ4298" s="404"/>
      <c r="CBR4298" s="404"/>
      <c r="CBS4298" s="404"/>
      <c r="CBT4298" s="404"/>
      <c r="CBU4298" s="404"/>
      <c r="CBV4298" s="404"/>
      <c r="CBW4298" s="404"/>
      <c r="CBX4298" s="404"/>
      <c r="CBY4298" s="404"/>
      <c r="CBZ4298" s="404"/>
      <c r="CCA4298" s="404"/>
      <c r="CCB4298" s="404"/>
      <c r="CCC4298" s="404"/>
      <c r="CCD4298" s="404"/>
      <c r="CCE4298" s="404"/>
      <c r="CCF4298" s="404"/>
      <c r="CCG4298" s="404"/>
      <c r="CCH4298" s="404"/>
      <c r="CCI4298" s="404"/>
      <c r="CCJ4298" s="404"/>
      <c r="CCK4298" s="404"/>
      <c r="CCL4298" s="404"/>
      <c r="CCM4298" s="404"/>
      <c r="CCN4298" s="404"/>
      <c r="CCO4298" s="404"/>
      <c r="CCP4298" s="404"/>
      <c r="CCQ4298" s="404"/>
      <c r="CCR4298" s="404"/>
      <c r="CCS4298" s="404"/>
      <c r="CCT4298" s="404"/>
      <c r="CCU4298" s="404"/>
      <c r="CCV4298" s="404"/>
      <c r="CCW4298" s="404"/>
      <c r="CCX4298" s="404"/>
      <c r="CCY4298" s="404"/>
      <c r="CCZ4298" s="404"/>
      <c r="CDA4298" s="404"/>
      <c r="CDB4298" s="404"/>
      <c r="CDC4298" s="404"/>
      <c r="CDD4298" s="404"/>
      <c r="CDE4298" s="404"/>
      <c r="CDF4298" s="404"/>
      <c r="CDG4298" s="404"/>
      <c r="CDH4298" s="404"/>
      <c r="CDI4298" s="404"/>
      <c r="CDJ4298" s="404"/>
      <c r="CDK4298" s="404"/>
      <c r="CDL4298" s="404"/>
      <c r="CDM4298" s="404"/>
      <c r="CDN4298" s="404"/>
      <c r="CDO4298" s="404"/>
      <c r="CDP4298" s="404"/>
      <c r="CDQ4298" s="404"/>
      <c r="CDR4298" s="404"/>
      <c r="CDS4298" s="404"/>
      <c r="CDT4298" s="404"/>
      <c r="CDU4298" s="404"/>
      <c r="CDV4298" s="404"/>
      <c r="CDW4298" s="404"/>
      <c r="CDX4298" s="404"/>
      <c r="CDY4298" s="404"/>
      <c r="CDZ4298" s="404"/>
      <c r="CEA4298" s="404"/>
      <c r="CEB4298" s="404"/>
      <c r="CEC4298" s="404"/>
      <c r="CED4298" s="404"/>
      <c r="CEE4298" s="404"/>
      <c r="CEF4298" s="404"/>
      <c r="CEG4298" s="404"/>
      <c r="CEH4298" s="404"/>
      <c r="CEI4298" s="404"/>
      <c r="CEJ4298" s="404"/>
      <c r="CEK4298" s="404"/>
      <c r="CEL4298" s="404"/>
      <c r="CEM4298" s="404"/>
      <c r="CEN4298" s="404"/>
      <c r="CEO4298" s="404"/>
      <c r="CEP4298" s="404"/>
      <c r="CEQ4298" s="404"/>
      <c r="CER4298" s="404"/>
      <c r="CES4298" s="404"/>
      <c r="CET4298" s="404"/>
      <c r="CEU4298" s="404"/>
      <c r="CEV4298" s="404"/>
      <c r="CEW4298" s="404"/>
      <c r="CEX4298" s="404"/>
      <c r="CEY4298" s="404"/>
      <c r="CEZ4298" s="404"/>
      <c r="CFA4298" s="404"/>
      <c r="CFB4298" s="404"/>
      <c r="CFC4298" s="404"/>
      <c r="CFD4298" s="404"/>
      <c r="CFE4298" s="404"/>
      <c r="CFF4298" s="404"/>
      <c r="CFG4298" s="404"/>
      <c r="CFH4298" s="404"/>
      <c r="CFI4298" s="404"/>
      <c r="CFJ4298" s="404"/>
      <c r="CFK4298" s="404"/>
      <c r="CFL4298" s="404"/>
      <c r="CFM4298" s="404"/>
      <c r="CFN4298" s="404"/>
      <c r="CFO4298" s="404"/>
      <c r="CFP4298" s="404"/>
      <c r="CFQ4298" s="404"/>
      <c r="CFR4298" s="404"/>
      <c r="CFS4298" s="404"/>
      <c r="CFT4298" s="404"/>
      <c r="CFU4298" s="404"/>
      <c r="CFV4298" s="404"/>
      <c r="CFW4298" s="404"/>
      <c r="CFX4298" s="404"/>
      <c r="CFY4298" s="404"/>
      <c r="CFZ4298" s="404"/>
      <c r="CGA4298" s="404"/>
      <c r="CGB4298" s="404"/>
      <c r="CGC4298" s="404"/>
      <c r="CGD4298" s="404"/>
      <c r="CGE4298" s="404"/>
      <c r="CGF4298" s="404"/>
      <c r="CGG4298" s="404"/>
      <c r="CGH4298" s="404"/>
      <c r="CGI4298" s="404"/>
      <c r="CGJ4298" s="404"/>
      <c r="CGK4298" s="404"/>
      <c r="CGL4298" s="404"/>
      <c r="CGM4298" s="404"/>
      <c r="CGN4298" s="404"/>
      <c r="CGO4298" s="404"/>
      <c r="CGP4298" s="404"/>
      <c r="CGQ4298" s="404"/>
      <c r="CGR4298" s="404"/>
      <c r="CGS4298" s="404"/>
      <c r="CGT4298" s="404"/>
      <c r="CGU4298" s="404"/>
      <c r="CGV4298" s="404"/>
      <c r="CGW4298" s="404"/>
      <c r="CGX4298" s="404"/>
      <c r="CGY4298" s="404"/>
      <c r="CGZ4298" s="404"/>
      <c r="CHA4298" s="404"/>
      <c r="CHB4298" s="404"/>
      <c r="CHC4298" s="404"/>
      <c r="CHD4298" s="404"/>
      <c r="CHE4298" s="404"/>
      <c r="CHF4298" s="404"/>
      <c r="CHG4298" s="404"/>
      <c r="CHH4298" s="404"/>
      <c r="CHI4298" s="404"/>
      <c r="CHJ4298" s="404"/>
      <c r="CHK4298" s="404"/>
      <c r="CHL4298" s="404"/>
      <c r="CHM4298" s="404"/>
      <c r="CHN4298" s="404"/>
      <c r="CHO4298" s="404"/>
      <c r="CHP4298" s="404"/>
      <c r="CHQ4298" s="404"/>
      <c r="CHR4298" s="404"/>
      <c r="CHS4298" s="404"/>
      <c r="CHT4298" s="404"/>
      <c r="CHU4298" s="404"/>
      <c r="CHV4298" s="404"/>
      <c r="CHW4298" s="404"/>
      <c r="CHX4298" s="404"/>
      <c r="CHY4298" s="404"/>
      <c r="CHZ4298" s="404"/>
      <c r="CIA4298" s="404"/>
      <c r="CIB4298" s="404"/>
      <c r="CIC4298" s="404"/>
      <c r="CID4298" s="404"/>
      <c r="CIE4298" s="404"/>
      <c r="CIF4298" s="404"/>
      <c r="CIG4298" s="404"/>
      <c r="CIH4298" s="404"/>
      <c r="CII4298" s="404"/>
      <c r="CIJ4298" s="404"/>
      <c r="CIK4298" s="404"/>
      <c r="CIL4298" s="404"/>
      <c r="CIM4298" s="404"/>
      <c r="CIN4298" s="404"/>
      <c r="CIO4298" s="404"/>
      <c r="CIP4298" s="404"/>
      <c r="CIQ4298" s="404"/>
      <c r="CIR4298" s="404"/>
      <c r="CIS4298" s="404"/>
      <c r="CIT4298" s="404"/>
      <c r="CIU4298" s="404"/>
      <c r="CIV4298" s="404"/>
      <c r="CIW4298" s="404"/>
      <c r="CIX4298" s="404"/>
      <c r="CIY4298" s="404"/>
      <c r="CIZ4298" s="404"/>
      <c r="CJA4298" s="404"/>
      <c r="CJB4298" s="404"/>
      <c r="CJC4298" s="404"/>
      <c r="CJD4298" s="404"/>
      <c r="CJE4298" s="404"/>
      <c r="CJF4298" s="404"/>
      <c r="CJG4298" s="404"/>
      <c r="CJH4298" s="404"/>
      <c r="CJI4298" s="404"/>
      <c r="CJJ4298" s="404"/>
      <c r="CJK4298" s="404"/>
      <c r="CJL4298" s="404"/>
      <c r="CJM4298" s="404"/>
      <c r="CJN4298" s="404"/>
      <c r="CJO4298" s="404"/>
      <c r="CJP4298" s="404"/>
      <c r="CJQ4298" s="404"/>
      <c r="CJR4298" s="404"/>
      <c r="CJS4298" s="404"/>
      <c r="CJT4298" s="404"/>
      <c r="CJU4298" s="404"/>
      <c r="CJV4298" s="404"/>
      <c r="CJW4298" s="404"/>
      <c r="CJX4298" s="404"/>
      <c r="CJY4298" s="404"/>
      <c r="CJZ4298" s="404"/>
      <c r="CKA4298" s="404"/>
      <c r="CKB4298" s="404"/>
      <c r="CKC4298" s="404"/>
      <c r="CKD4298" s="404"/>
      <c r="CKE4298" s="404"/>
      <c r="CKF4298" s="404"/>
      <c r="CKG4298" s="404"/>
      <c r="CKH4298" s="404"/>
      <c r="CKI4298" s="404"/>
      <c r="CKJ4298" s="404"/>
      <c r="CKK4298" s="404"/>
      <c r="CKL4298" s="404"/>
      <c r="CKM4298" s="404"/>
      <c r="CKN4298" s="404"/>
      <c r="CKO4298" s="404"/>
      <c r="CKP4298" s="404"/>
      <c r="CKQ4298" s="404"/>
      <c r="CKR4298" s="404"/>
      <c r="CKS4298" s="404"/>
      <c r="CKT4298" s="404"/>
      <c r="CKU4298" s="404"/>
      <c r="CKV4298" s="404"/>
      <c r="CKW4298" s="404"/>
      <c r="CKX4298" s="404"/>
      <c r="CKY4298" s="404"/>
      <c r="CKZ4298" s="404"/>
      <c r="CLA4298" s="404"/>
      <c r="CLB4298" s="404"/>
      <c r="CLC4298" s="404"/>
      <c r="CLD4298" s="404"/>
      <c r="CLE4298" s="404"/>
      <c r="CLF4298" s="404"/>
      <c r="CLG4298" s="404"/>
      <c r="CLH4298" s="404"/>
      <c r="CLI4298" s="404"/>
      <c r="CLJ4298" s="404"/>
      <c r="CLK4298" s="404"/>
      <c r="CLL4298" s="404"/>
      <c r="CLM4298" s="404"/>
      <c r="CLN4298" s="404"/>
      <c r="CLO4298" s="404"/>
      <c r="CLP4298" s="404"/>
      <c r="CLQ4298" s="404"/>
      <c r="CLR4298" s="404"/>
      <c r="CLS4298" s="404"/>
      <c r="CLT4298" s="404"/>
      <c r="CLU4298" s="404"/>
      <c r="CLV4298" s="404"/>
      <c r="CLW4298" s="404"/>
      <c r="CLX4298" s="404"/>
      <c r="CLY4298" s="404"/>
      <c r="CLZ4298" s="404"/>
      <c r="CMA4298" s="404"/>
      <c r="CMB4298" s="404"/>
      <c r="CMC4298" s="404"/>
      <c r="CMD4298" s="404"/>
      <c r="CME4298" s="404"/>
      <c r="CMF4298" s="404"/>
      <c r="CMG4298" s="404"/>
      <c r="CMH4298" s="404"/>
      <c r="CMI4298" s="404"/>
      <c r="CMJ4298" s="404"/>
      <c r="CMK4298" s="404"/>
      <c r="CML4298" s="404"/>
      <c r="CMM4298" s="404"/>
      <c r="CMN4298" s="404"/>
      <c r="CMO4298" s="404"/>
      <c r="CMP4298" s="404"/>
      <c r="CMQ4298" s="404"/>
      <c r="CMR4298" s="404"/>
      <c r="CMS4298" s="404"/>
      <c r="CMT4298" s="404"/>
      <c r="CMU4298" s="404"/>
      <c r="CMV4298" s="404"/>
      <c r="CMW4298" s="404"/>
      <c r="CMX4298" s="404"/>
      <c r="CMY4298" s="404"/>
      <c r="CMZ4298" s="404"/>
      <c r="CNA4298" s="404"/>
      <c r="CNB4298" s="404"/>
      <c r="CNC4298" s="404"/>
      <c r="CND4298" s="404"/>
      <c r="CNE4298" s="404"/>
      <c r="CNF4298" s="404"/>
      <c r="CNG4298" s="404"/>
      <c r="CNH4298" s="404"/>
      <c r="CNI4298" s="404"/>
      <c r="CNJ4298" s="404"/>
      <c r="CNK4298" s="404"/>
      <c r="CNL4298" s="404"/>
      <c r="CNM4298" s="404"/>
      <c r="CNN4298" s="404"/>
      <c r="CNO4298" s="404"/>
      <c r="CNP4298" s="404"/>
      <c r="CNQ4298" s="404"/>
      <c r="CNR4298" s="404"/>
      <c r="CNS4298" s="404"/>
      <c r="CNT4298" s="404"/>
      <c r="CNU4298" s="404"/>
      <c r="CNV4298" s="404"/>
      <c r="CNW4298" s="404"/>
      <c r="CNX4298" s="404"/>
      <c r="CNY4298" s="404"/>
      <c r="CNZ4298" s="404"/>
      <c r="COA4298" s="404"/>
      <c r="COB4298" s="404"/>
      <c r="COC4298" s="404"/>
      <c r="COD4298" s="404"/>
      <c r="COE4298" s="404"/>
      <c r="COF4298" s="404"/>
      <c r="COG4298" s="404"/>
      <c r="COH4298" s="404"/>
      <c r="COI4298" s="404"/>
      <c r="COJ4298" s="404"/>
      <c r="COK4298" s="404"/>
      <c r="COL4298" s="404"/>
      <c r="COM4298" s="404"/>
      <c r="CON4298" s="404"/>
      <c r="COO4298" s="404"/>
      <c r="COP4298" s="404"/>
      <c r="COQ4298" s="404"/>
      <c r="COR4298" s="404"/>
      <c r="COS4298" s="404"/>
      <c r="COT4298" s="404"/>
      <c r="COU4298" s="404"/>
      <c r="COV4298" s="404"/>
      <c r="COW4298" s="404"/>
      <c r="COX4298" s="404"/>
      <c r="COY4298" s="404"/>
      <c r="COZ4298" s="404"/>
      <c r="CPA4298" s="404"/>
      <c r="CPB4298" s="404"/>
      <c r="CPC4298" s="404"/>
      <c r="CPD4298" s="404"/>
      <c r="CPE4298" s="404"/>
      <c r="CPF4298" s="404"/>
      <c r="CPG4298" s="404"/>
      <c r="CPH4298" s="404"/>
      <c r="CPI4298" s="404"/>
      <c r="CPJ4298" s="404"/>
      <c r="CPK4298" s="404"/>
      <c r="CPL4298" s="404"/>
      <c r="CPM4298" s="404"/>
      <c r="CPN4298" s="404"/>
      <c r="CPO4298" s="404"/>
      <c r="CPP4298" s="404"/>
      <c r="CPQ4298" s="404"/>
      <c r="CPR4298" s="404"/>
      <c r="CPS4298" s="404"/>
      <c r="CPT4298" s="404"/>
      <c r="CPU4298" s="404"/>
      <c r="CPV4298" s="404"/>
      <c r="CPW4298" s="404"/>
      <c r="CPX4298" s="404"/>
      <c r="CPY4298" s="404"/>
      <c r="CPZ4298" s="404"/>
      <c r="CQA4298" s="404"/>
      <c r="CQB4298" s="404"/>
      <c r="CQC4298" s="404"/>
      <c r="CQD4298" s="404"/>
      <c r="CQE4298" s="404"/>
      <c r="CQF4298" s="404"/>
      <c r="CQG4298" s="404"/>
      <c r="CQH4298" s="404"/>
      <c r="CQI4298" s="404"/>
      <c r="CQJ4298" s="404"/>
      <c r="CQK4298" s="404"/>
      <c r="CQL4298" s="404"/>
      <c r="CQM4298" s="404"/>
      <c r="CQN4298" s="404"/>
      <c r="CQO4298" s="404"/>
      <c r="CQP4298" s="404"/>
      <c r="CQQ4298" s="404"/>
      <c r="CQR4298" s="404"/>
      <c r="CQS4298" s="404"/>
      <c r="CQT4298" s="404"/>
      <c r="CQU4298" s="404"/>
      <c r="CQV4298" s="404"/>
      <c r="CQW4298" s="404"/>
      <c r="CQX4298" s="404"/>
      <c r="CQY4298" s="404"/>
      <c r="CQZ4298" s="404"/>
      <c r="CRA4298" s="404"/>
      <c r="CRB4298" s="404"/>
      <c r="CRC4298" s="404"/>
      <c r="CRD4298" s="404"/>
      <c r="CRE4298" s="404"/>
      <c r="CRF4298" s="404"/>
      <c r="CRG4298" s="404"/>
      <c r="CRH4298" s="404"/>
      <c r="CRI4298" s="404"/>
      <c r="CRJ4298" s="404"/>
      <c r="CRK4298" s="404"/>
      <c r="CRL4298" s="404"/>
      <c r="CRM4298" s="404"/>
      <c r="CRN4298" s="404"/>
      <c r="CRO4298" s="404"/>
      <c r="CRP4298" s="404"/>
      <c r="CRQ4298" s="404"/>
      <c r="CRR4298" s="404"/>
      <c r="CRS4298" s="404"/>
      <c r="CRT4298" s="404"/>
      <c r="CRU4298" s="404"/>
      <c r="CRV4298" s="404"/>
      <c r="CRW4298" s="404"/>
      <c r="CRX4298" s="404"/>
      <c r="CRY4298" s="404"/>
      <c r="CRZ4298" s="404"/>
      <c r="CSA4298" s="404"/>
      <c r="CSB4298" s="404"/>
      <c r="CSC4298" s="404"/>
      <c r="CSD4298" s="404"/>
      <c r="CSE4298" s="404"/>
      <c r="CSF4298" s="404"/>
      <c r="CSG4298" s="404"/>
      <c r="CSH4298" s="404"/>
      <c r="CSI4298" s="404"/>
      <c r="CSJ4298" s="404"/>
      <c r="CSK4298" s="404"/>
      <c r="CSL4298" s="404"/>
      <c r="CSM4298" s="404"/>
      <c r="CSN4298" s="404"/>
      <c r="CSO4298" s="404"/>
      <c r="CSP4298" s="404"/>
      <c r="CSQ4298" s="404"/>
      <c r="CSR4298" s="404"/>
      <c r="CSS4298" s="404"/>
      <c r="CST4298" s="404"/>
      <c r="CSU4298" s="404"/>
      <c r="CSV4298" s="404"/>
      <c r="CSW4298" s="404"/>
      <c r="CSX4298" s="404"/>
      <c r="CSY4298" s="404"/>
      <c r="CSZ4298" s="404"/>
      <c r="CTA4298" s="404"/>
      <c r="CTB4298" s="404"/>
      <c r="CTC4298" s="404"/>
      <c r="CTD4298" s="404"/>
      <c r="CTE4298" s="404"/>
      <c r="CTF4298" s="404"/>
      <c r="CTG4298" s="404"/>
      <c r="CTH4298" s="404"/>
      <c r="CTI4298" s="404"/>
      <c r="CTJ4298" s="404"/>
      <c r="CTK4298" s="404"/>
      <c r="CTL4298" s="404"/>
      <c r="CTM4298" s="404"/>
      <c r="CTN4298" s="404"/>
      <c r="CTO4298" s="404"/>
      <c r="CTP4298" s="404"/>
      <c r="CTQ4298" s="404"/>
      <c r="CTR4298" s="404"/>
      <c r="CTS4298" s="404"/>
      <c r="CTT4298" s="404"/>
      <c r="CTU4298" s="404"/>
      <c r="CTV4298" s="404"/>
      <c r="CTW4298" s="404"/>
      <c r="CTX4298" s="404"/>
      <c r="CTY4298" s="404"/>
      <c r="CTZ4298" s="404"/>
      <c r="CUA4298" s="404"/>
      <c r="CUB4298" s="404"/>
      <c r="CUC4298" s="404"/>
      <c r="CUD4298" s="404"/>
      <c r="CUE4298" s="404"/>
      <c r="CUF4298" s="404"/>
      <c r="CUG4298" s="404"/>
      <c r="CUH4298" s="404"/>
      <c r="CUI4298" s="404"/>
      <c r="CUJ4298" s="404"/>
      <c r="CUK4298" s="404"/>
      <c r="CUL4298" s="404"/>
      <c r="CUM4298" s="404"/>
      <c r="CUN4298" s="404"/>
      <c r="CUO4298" s="404"/>
      <c r="CUP4298" s="404"/>
      <c r="CUQ4298" s="404"/>
      <c r="CUR4298" s="404"/>
      <c r="CUS4298" s="404"/>
      <c r="CUT4298" s="404"/>
      <c r="CUU4298" s="404"/>
      <c r="CUV4298" s="404"/>
      <c r="CUW4298" s="404"/>
      <c r="CUX4298" s="404"/>
      <c r="CUY4298" s="404"/>
      <c r="CUZ4298" s="404"/>
      <c r="CVA4298" s="404"/>
      <c r="CVB4298" s="404"/>
      <c r="CVC4298" s="404"/>
      <c r="CVD4298" s="404"/>
      <c r="CVE4298" s="404"/>
      <c r="CVF4298" s="404"/>
      <c r="CVG4298" s="404"/>
      <c r="CVH4298" s="404"/>
      <c r="CVI4298" s="404"/>
      <c r="CVJ4298" s="404"/>
      <c r="CVK4298" s="404"/>
      <c r="CVL4298" s="404"/>
      <c r="CVM4298" s="404"/>
      <c r="CVN4298" s="404"/>
      <c r="CVO4298" s="404"/>
      <c r="CVP4298" s="404"/>
      <c r="CVQ4298" s="404"/>
      <c r="CVR4298" s="404"/>
      <c r="CVS4298" s="404"/>
      <c r="CVT4298" s="404"/>
      <c r="CVU4298" s="404"/>
      <c r="CVV4298" s="404"/>
      <c r="CVW4298" s="404"/>
      <c r="CVX4298" s="404"/>
      <c r="CVY4298" s="404"/>
      <c r="CVZ4298" s="404"/>
      <c r="CWA4298" s="404"/>
      <c r="CWB4298" s="404"/>
      <c r="CWC4298" s="404"/>
      <c r="CWD4298" s="404"/>
      <c r="CWE4298" s="404"/>
      <c r="CWF4298" s="404"/>
      <c r="CWG4298" s="404"/>
      <c r="CWH4298" s="404"/>
      <c r="CWI4298" s="404"/>
      <c r="CWJ4298" s="404"/>
      <c r="CWK4298" s="404"/>
      <c r="CWL4298" s="404"/>
      <c r="CWM4298" s="404"/>
      <c r="CWN4298" s="404"/>
      <c r="CWO4298" s="404"/>
      <c r="CWP4298" s="404"/>
      <c r="CWQ4298" s="404"/>
      <c r="CWR4298" s="404"/>
      <c r="CWS4298" s="404"/>
      <c r="CWT4298" s="404"/>
      <c r="CWU4298" s="404"/>
      <c r="CWV4298" s="404"/>
      <c r="CWW4298" s="404"/>
      <c r="CWX4298" s="404"/>
      <c r="CWY4298" s="404"/>
      <c r="CWZ4298" s="404"/>
      <c r="CXA4298" s="404"/>
      <c r="CXB4298" s="404"/>
      <c r="CXC4298" s="404"/>
      <c r="CXD4298" s="404"/>
      <c r="CXE4298" s="404"/>
      <c r="CXF4298" s="404"/>
      <c r="CXG4298" s="404"/>
      <c r="CXH4298" s="404"/>
      <c r="CXI4298" s="404"/>
      <c r="CXJ4298" s="404"/>
      <c r="CXK4298" s="404"/>
      <c r="CXL4298" s="404"/>
      <c r="CXM4298" s="404"/>
      <c r="CXN4298" s="404"/>
      <c r="CXO4298" s="404"/>
      <c r="CXP4298" s="404"/>
      <c r="CXQ4298" s="404"/>
      <c r="CXR4298" s="404"/>
      <c r="CXS4298" s="404"/>
      <c r="CXT4298" s="404"/>
      <c r="CXU4298" s="404"/>
      <c r="CXV4298" s="404"/>
      <c r="CXW4298" s="404"/>
      <c r="CXX4298" s="404"/>
      <c r="CXY4298" s="404"/>
      <c r="CXZ4298" s="404"/>
      <c r="CYA4298" s="404"/>
      <c r="CYB4298" s="404"/>
      <c r="CYC4298" s="404"/>
      <c r="CYD4298" s="404"/>
      <c r="CYE4298" s="404"/>
      <c r="CYF4298" s="404"/>
      <c r="CYG4298" s="404"/>
      <c r="CYH4298" s="404"/>
      <c r="CYI4298" s="404"/>
      <c r="CYJ4298" s="404"/>
      <c r="CYK4298" s="404"/>
      <c r="CYL4298" s="404"/>
      <c r="CYM4298" s="404"/>
      <c r="CYN4298" s="404"/>
      <c r="CYO4298" s="404"/>
      <c r="CYP4298" s="404"/>
      <c r="CYQ4298" s="404"/>
      <c r="CYR4298" s="404"/>
      <c r="CYS4298" s="404"/>
      <c r="CYT4298" s="404"/>
      <c r="CYU4298" s="404"/>
      <c r="CYV4298" s="404"/>
      <c r="CYW4298" s="404"/>
      <c r="CYX4298" s="404"/>
      <c r="CYY4298" s="404"/>
      <c r="CYZ4298" s="404"/>
      <c r="CZA4298" s="404"/>
      <c r="CZB4298" s="404"/>
      <c r="CZC4298" s="404"/>
      <c r="CZD4298" s="404"/>
      <c r="CZE4298" s="404"/>
      <c r="CZF4298" s="404"/>
      <c r="CZG4298" s="404"/>
      <c r="CZH4298" s="404"/>
      <c r="CZI4298" s="404"/>
      <c r="CZJ4298" s="404"/>
      <c r="CZK4298" s="404"/>
      <c r="CZL4298" s="404"/>
      <c r="CZM4298" s="404"/>
      <c r="CZN4298" s="404"/>
      <c r="CZO4298" s="404"/>
      <c r="CZP4298" s="404"/>
      <c r="CZQ4298" s="404"/>
      <c r="CZR4298" s="404"/>
      <c r="CZS4298" s="404"/>
      <c r="CZT4298" s="404"/>
      <c r="CZU4298" s="404"/>
      <c r="CZV4298" s="404"/>
      <c r="CZW4298" s="404"/>
      <c r="CZX4298" s="404"/>
      <c r="CZY4298" s="404"/>
      <c r="CZZ4298" s="404"/>
      <c r="DAA4298" s="404"/>
      <c r="DAB4298" s="404"/>
      <c r="DAC4298" s="404"/>
      <c r="DAD4298" s="404"/>
      <c r="DAE4298" s="404"/>
      <c r="DAF4298" s="404"/>
      <c r="DAG4298" s="404"/>
      <c r="DAH4298" s="404"/>
      <c r="DAI4298" s="404"/>
      <c r="DAJ4298" s="404"/>
      <c r="DAK4298" s="404"/>
      <c r="DAL4298" s="404"/>
      <c r="DAM4298" s="404"/>
      <c r="DAN4298" s="404"/>
      <c r="DAO4298" s="404"/>
      <c r="DAP4298" s="404"/>
      <c r="DAQ4298" s="404"/>
      <c r="DAR4298" s="404"/>
      <c r="DAS4298" s="404"/>
      <c r="DAT4298" s="404"/>
      <c r="DAU4298" s="404"/>
      <c r="DAV4298" s="404"/>
      <c r="DAW4298" s="404"/>
      <c r="DAX4298" s="404"/>
      <c r="DAY4298" s="404"/>
      <c r="DAZ4298" s="404"/>
      <c r="DBA4298" s="404"/>
      <c r="DBB4298" s="404"/>
      <c r="DBC4298" s="404"/>
      <c r="DBD4298" s="404"/>
      <c r="DBE4298" s="404"/>
      <c r="DBF4298" s="404"/>
      <c r="DBG4298" s="404"/>
      <c r="DBH4298" s="404"/>
      <c r="DBI4298" s="404"/>
      <c r="DBJ4298" s="404"/>
      <c r="DBK4298" s="404"/>
      <c r="DBL4298" s="404"/>
      <c r="DBM4298" s="404"/>
      <c r="DBN4298" s="404"/>
      <c r="DBO4298" s="404"/>
      <c r="DBP4298" s="404"/>
      <c r="DBQ4298" s="404"/>
      <c r="DBR4298" s="404"/>
      <c r="DBS4298" s="404"/>
      <c r="DBT4298" s="404"/>
      <c r="DBU4298" s="404"/>
      <c r="DBV4298" s="404"/>
      <c r="DBW4298" s="404"/>
      <c r="DBX4298" s="404"/>
      <c r="DBY4298" s="404"/>
      <c r="DBZ4298" s="404"/>
      <c r="DCA4298" s="404"/>
      <c r="DCB4298" s="404"/>
      <c r="DCC4298" s="404"/>
      <c r="DCD4298" s="404"/>
      <c r="DCE4298" s="404"/>
      <c r="DCF4298" s="404"/>
      <c r="DCG4298" s="404"/>
      <c r="DCH4298" s="404"/>
      <c r="DCI4298" s="404"/>
      <c r="DCJ4298" s="404"/>
      <c r="DCK4298" s="404"/>
      <c r="DCL4298" s="404"/>
      <c r="DCM4298" s="404"/>
      <c r="DCN4298" s="404"/>
      <c r="DCO4298" s="404"/>
      <c r="DCP4298" s="404"/>
      <c r="DCQ4298" s="404"/>
      <c r="DCR4298" s="404"/>
      <c r="DCS4298" s="404"/>
      <c r="DCT4298" s="404"/>
      <c r="DCU4298" s="404"/>
      <c r="DCV4298" s="404"/>
      <c r="DCW4298" s="404"/>
      <c r="DCX4298" s="404"/>
      <c r="DCY4298" s="404"/>
      <c r="DCZ4298" s="404"/>
      <c r="DDA4298" s="404"/>
      <c r="DDB4298" s="404"/>
      <c r="DDC4298" s="404"/>
      <c r="DDD4298" s="404"/>
      <c r="DDE4298" s="404"/>
      <c r="DDF4298" s="404"/>
      <c r="DDG4298" s="404"/>
      <c r="DDH4298" s="404"/>
      <c r="DDI4298" s="404"/>
      <c r="DDJ4298" s="404"/>
      <c r="DDK4298" s="404"/>
      <c r="DDL4298" s="404"/>
      <c r="DDM4298" s="404"/>
      <c r="DDN4298" s="404"/>
      <c r="DDO4298" s="404"/>
      <c r="DDP4298" s="404"/>
      <c r="DDQ4298" s="404"/>
      <c r="DDR4298" s="404"/>
      <c r="DDS4298" s="404"/>
      <c r="DDT4298" s="404"/>
      <c r="DDU4298" s="404"/>
      <c r="DDV4298" s="404"/>
      <c r="DDW4298" s="404"/>
      <c r="DDX4298" s="404"/>
      <c r="DDY4298" s="404"/>
      <c r="DDZ4298" s="404"/>
      <c r="DEA4298" s="404"/>
      <c r="DEB4298" s="404"/>
      <c r="DEC4298" s="404"/>
      <c r="DED4298" s="404"/>
      <c r="DEE4298" s="404"/>
      <c r="DEF4298" s="404"/>
      <c r="DEG4298" s="404"/>
      <c r="DEH4298" s="404"/>
      <c r="DEI4298" s="404"/>
      <c r="DEJ4298" s="404"/>
      <c r="DEK4298" s="404"/>
      <c r="DEL4298" s="404"/>
      <c r="DEM4298" s="404"/>
      <c r="DEN4298" s="404"/>
      <c r="DEO4298" s="404"/>
      <c r="DEP4298" s="404"/>
      <c r="DEQ4298" s="404"/>
      <c r="DER4298" s="404"/>
      <c r="DES4298" s="404"/>
      <c r="DET4298" s="404"/>
      <c r="DEU4298" s="404"/>
      <c r="DEV4298" s="404"/>
      <c r="DEW4298" s="404"/>
      <c r="DEX4298" s="404"/>
      <c r="DEY4298" s="404"/>
      <c r="DEZ4298" s="404"/>
      <c r="DFA4298" s="404"/>
      <c r="DFB4298" s="404"/>
      <c r="DFC4298" s="404"/>
      <c r="DFD4298" s="404"/>
      <c r="DFE4298" s="404"/>
      <c r="DFF4298" s="404"/>
      <c r="DFG4298" s="404"/>
      <c r="DFH4298" s="404"/>
      <c r="DFI4298" s="404"/>
      <c r="DFJ4298" s="404"/>
      <c r="DFK4298" s="404"/>
      <c r="DFL4298" s="404"/>
      <c r="DFM4298" s="404"/>
      <c r="DFN4298" s="404"/>
      <c r="DFO4298" s="404"/>
      <c r="DFP4298" s="404"/>
      <c r="DFQ4298" s="404"/>
      <c r="DFR4298" s="404"/>
      <c r="DFS4298" s="404"/>
      <c r="DFT4298" s="404"/>
      <c r="DFU4298" s="404"/>
      <c r="DFV4298" s="404"/>
      <c r="DFW4298" s="404"/>
      <c r="DFX4298" s="404"/>
      <c r="DFY4298" s="404"/>
      <c r="DFZ4298" s="404"/>
      <c r="DGA4298" s="404"/>
      <c r="DGB4298" s="404"/>
      <c r="DGC4298" s="404"/>
      <c r="DGD4298" s="404"/>
      <c r="DGE4298" s="404"/>
      <c r="DGF4298" s="404"/>
      <c r="DGG4298" s="404"/>
      <c r="DGH4298" s="404"/>
      <c r="DGI4298" s="404"/>
      <c r="DGJ4298" s="404"/>
      <c r="DGK4298" s="404"/>
      <c r="DGL4298" s="404"/>
      <c r="DGM4298" s="404"/>
      <c r="DGN4298" s="404"/>
      <c r="DGO4298" s="404"/>
      <c r="DGP4298" s="404"/>
      <c r="DGQ4298" s="404"/>
      <c r="DGR4298" s="404"/>
      <c r="DGS4298" s="404"/>
      <c r="DGT4298" s="404"/>
      <c r="DGU4298" s="404"/>
      <c r="DGV4298" s="404"/>
      <c r="DGW4298" s="404"/>
      <c r="DGX4298" s="404"/>
      <c r="DGY4298" s="404"/>
      <c r="DGZ4298" s="404"/>
      <c r="DHA4298" s="404"/>
      <c r="DHB4298" s="404"/>
      <c r="DHC4298" s="404"/>
      <c r="DHD4298" s="404"/>
      <c r="DHE4298" s="404"/>
      <c r="DHF4298" s="404"/>
      <c r="DHG4298" s="404"/>
      <c r="DHH4298" s="404"/>
      <c r="DHI4298" s="404"/>
      <c r="DHJ4298" s="404"/>
      <c r="DHK4298" s="404"/>
      <c r="DHL4298" s="404"/>
      <c r="DHM4298" s="404"/>
      <c r="DHN4298" s="404"/>
      <c r="DHO4298" s="404"/>
      <c r="DHP4298" s="404"/>
      <c r="DHQ4298" s="404"/>
      <c r="DHR4298" s="404"/>
      <c r="DHS4298" s="404"/>
      <c r="DHT4298" s="404"/>
      <c r="DHU4298" s="404"/>
      <c r="DHV4298" s="404"/>
      <c r="DHW4298" s="404"/>
      <c r="DHX4298" s="404"/>
      <c r="DHY4298" s="404"/>
      <c r="DHZ4298" s="404"/>
      <c r="DIA4298" s="404"/>
      <c r="DIB4298" s="404"/>
      <c r="DIC4298" s="404"/>
      <c r="DID4298" s="404"/>
      <c r="DIE4298" s="404"/>
      <c r="DIF4298" s="404"/>
      <c r="DIG4298" s="404"/>
      <c r="DIH4298" s="404"/>
      <c r="DII4298" s="404"/>
      <c r="DIJ4298" s="404"/>
      <c r="DIK4298" s="404"/>
      <c r="DIL4298" s="404"/>
      <c r="DIM4298" s="404"/>
      <c r="DIN4298" s="404"/>
      <c r="DIO4298" s="404"/>
      <c r="DIP4298" s="404"/>
      <c r="DIQ4298" s="404"/>
      <c r="DIR4298" s="404"/>
      <c r="DIS4298" s="404"/>
      <c r="DIT4298" s="404"/>
      <c r="DIU4298" s="404"/>
      <c r="DIV4298" s="404"/>
      <c r="DIW4298" s="404"/>
      <c r="DIX4298" s="404"/>
      <c r="DIY4298" s="404"/>
      <c r="DIZ4298" s="404"/>
      <c r="DJA4298" s="404"/>
      <c r="DJB4298" s="404"/>
      <c r="DJC4298" s="404"/>
      <c r="DJD4298" s="404"/>
      <c r="DJE4298" s="404"/>
      <c r="DJF4298" s="404"/>
      <c r="DJG4298" s="404"/>
      <c r="DJH4298" s="404"/>
      <c r="DJI4298" s="404"/>
      <c r="DJJ4298" s="404"/>
      <c r="DJK4298" s="404"/>
      <c r="DJL4298" s="404"/>
      <c r="DJM4298" s="404"/>
      <c r="DJN4298" s="404"/>
      <c r="DJO4298" s="404"/>
      <c r="DJP4298" s="404"/>
      <c r="DJQ4298" s="404"/>
      <c r="DJR4298" s="404"/>
      <c r="DJS4298" s="404"/>
      <c r="DJT4298" s="404"/>
      <c r="DJU4298" s="404"/>
      <c r="DJV4298" s="404"/>
      <c r="DJW4298" s="404"/>
      <c r="DJX4298" s="404"/>
      <c r="DJY4298" s="404"/>
      <c r="DJZ4298" s="404"/>
      <c r="DKA4298" s="404"/>
      <c r="DKB4298" s="404"/>
      <c r="DKC4298" s="404"/>
      <c r="DKD4298" s="404"/>
      <c r="DKE4298" s="404"/>
      <c r="DKF4298" s="404"/>
      <c r="DKG4298" s="404"/>
      <c r="DKH4298" s="404"/>
      <c r="DKI4298" s="404"/>
      <c r="DKJ4298" s="404"/>
      <c r="DKK4298" s="404"/>
      <c r="DKL4298" s="404"/>
      <c r="DKM4298" s="404"/>
      <c r="DKN4298" s="404"/>
      <c r="DKO4298" s="404"/>
      <c r="DKP4298" s="404"/>
      <c r="DKQ4298" s="404"/>
      <c r="DKR4298" s="404"/>
      <c r="DKS4298" s="404"/>
      <c r="DKT4298" s="404"/>
      <c r="DKU4298" s="404"/>
      <c r="DKV4298" s="404"/>
      <c r="DKW4298" s="404"/>
      <c r="DKX4298" s="404"/>
      <c r="DKY4298" s="404"/>
      <c r="DKZ4298" s="404"/>
      <c r="DLA4298" s="404"/>
      <c r="DLB4298" s="404"/>
      <c r="DLC4298" s="404"/>
      <c r="DLD4298" s="404"/>
      <c r="DLE4298" s="404"/>
      <c r="DLF4298" s="404"/>
      <c r="DLG4298" s="404"/>
      <c r="DLH4298" s="404"/>
      <c r="DLI4298" s="404"/>
      <c r="DLJ4298" s="404"/>
      <c r="DLK4298" s="404"/>
      <c r="DLL4298" s="404"/>
      <c r="DLM4298" s="404"/>
      <c r="DLN4298" s="404"/>
      <c r="DLO4298" s="404"/>
      <c r="DLP4298" s="404"/>
      <c r="DLQ4298" s="404"/>
      <c r="DLR4298" s="404"/>
      <c r="DLS4298" s="404"/>
      <c r="DLT4298" s="404"/>
      <c r="DLU4298" s="404"/>
      <c r="DLV4298" s="404"/>
      <c r="DLW4298" s="404"/>
      <c r="DLX4298" s="404"/>
      <c r="DLY4298" s="404"/>
      <c r="DLZ4298" s="404"/>
      <c r="DMA4298" s="404"/>
      <c r="DMB4298" s="404"/>
      <c r="DMC4298" s="404"/>
      <c r="DMD4298" s="404"/>
      <c r="DME4298" s="404"/>
      <c r="DMF4298" s="404"/>
      <c r="DMG4298" s="404"/>
      <c r="DMH4298" s="404"/>
      <c r="DMI4298" s="404"/>
      <c r="DMJ4298" s="404"/>
      <c r="DMK4298" s="404"/>
      <c r="DML4298" s="404"/>
      <c r="DMM4298" s="404"/>
      <c r="DMN4298" s="404"/>
      <c r="DMO4298" s="404"/>
      <c r="DMP4298" s="404"/>
      <c r="DMQ4298" s="404"/>
      <c r="DMR4298" s="404"/>
      <c r="DMS4298" s="404"/>
      <c r="DMT4298" s="404"/>
      <c r="DMU4298" s="404"/>
      <c r="DMV4298" s="404"/>
      <c r="DMW4298" s="404"/>
      <c r="DMX4298" s="404"/>
      <c r="DMY4298" s="404"/>
      <c r="DMZ4298" s="404"/>
      <c r="DNA4298" s="404"/>
      <c r="DNB4298" s="404"/>
      <c r="DNC4298" s="404"/>
      <c r="DND4298" s="404"/>
      <c r="DNE4298" s="404"/>
      <c r="DNF4298" s="404"/>
      <c r="DNG4298" s="404"/>
      <c r="DNH4298" s="404"/>
      <c r="DNI4298" s="404"/>
      <c r="DNJ4298" s="404"/>
      <c r="DNK4298" s="404"/>
      <c r="DNL4298" s="404"/>
      <c r="DNM4298" s="404"/>
      <c r="DNN4298" s="404"/>
      <c r="DNO4298" s="404"/>
      <c r="DNP4298" s="404"/>
      <c r="DNQ4298" s="404"/>
      <c r="DNR4298" s="404"/>
      <c r="DNS4298" s="404"/>
      <c r="DNT4298" s="404"/>
      <c r="DNU4298" s="404"/>
      <c r="DNV4298" s="404"/>
      <c r="DNW4298" s="404"/>
      <c r="DNX4298" s="404"/>
      <c r="DNY4298" s="404"/>
      <c r="DNZ4298" s="404"/>
      <c r="DOA4298" s="404"/>
      <c r="DOB4298" s="404"/>
      <c r="DOC4298" s="404"/>
      <c r="DOD4298" s="404"/>
      <c r="DOE4298" s="404"/>
      <c r="DOF4298" s="404"/>
      <c r="DOG4298" s="404"/>
      <c r="DOH4298" s="404"/>
      <c r="DOI4298" s="404"/>
      <c r="DOJ4298" s="404"/>
      <c r="DOK4298" s="404"/>
      <c r="DOL4298" s="404"/>
      <c r="DOM4298" s="404"/>
      <c r="DON4298" s="404"/>
      <c r="DOO4298" s="404"/>
      <c r="DOP4298" s="404"/>
      <c r="DOQ4298" s="404"/>
      <c r="DOR4298" s="404"/>
      <c r="DOS4298" s="404"/>
      <c r="DOT4298" s="404"/>
      <c r="DOU4298" s="404"/>
      <c r="DOV4298" s="404"/>
      <c r="DOW4298" s="404"/>
      <c r="DOX4298" s="404"/>
      <c r="DOY4298" s="404"/>
      <c r="DOZ4298" s="404"/>
      <c r="DPA4298" s="404"/>
      <c r="DPB4298" s="404"/>
      <c r="DPC4298" s="404"/>
      <c r="DPD4298" s="404"/>
      <c r="DPE4298" s="404"/>
      <c r="DPF4298" s="404"/>
      <c r="DPG4298" s="404"/>
      <c r="DPH4298" s="404"/>
      <c r="DPI4298" s="404"/>
      <c r="DPJ4298" s="404"/>
      <c r="DPK4298" s="404"/>
      <c r="DPL4298" s="404"/>
      <c r="DPM4298" s="404"/>
      <c r="DPN4298" s="404"/>
      <c r="DPO4298" s="404"/>
      <c r="DPP4298" s="404"/>
      <c r="DPQ4298" s="404"/>
      <c r="DPR4298" s="404"/>
      <c r="DPS4298" s="404"/>
      <c r="DPT4298" s="404"/>
      <c r="DPU4298" s="404"/>
      <c r="DPV4298" s="404"/>
      <c r="DPW4298" s="404"/>
      <c r="DPX4298" s="404"/>
      <c r="DPY4298" s="404"/>
      <c r="DPZ4298" s="404"/>
      <c r="DQA4298" s="404"/>
      <c r="DQB4298" s="404"/>
      <c r="DQC4298" s="404"/>
      <c r="DQD4298" s="404"/>
      <c r="DQE4298" s="404"/>
      <c r="DQF4298" s="404"/>
      <c r="DQG4298" s="404"/>
      <c r="DQH4298" s="404"/>
      <c r="DQI4298" s="404"/>
      <c r="DQJ4298" s="404"/>
      <c r="DQK4298" s="404"/>
      <c r="DQL4298" s="404"/>
      <c r="DQM4298" s="404"/>
      <c r="DQN4298" s="404"/>
      <c r="DQO4298" s="404"/>
      <c r="DQP4298" s="404"/>
      <c r="DQQ4298" s="404"/>
      <c r="DQR4298" s="404"/>
      <c r="DQS4298" s="404"/>
      <c r="DQT4298" s="404"/>
      <c r="DQU4298" s="404"/>
      <c r="DQV4298" s="404"/>
      <c r="DQW4298" s="404"/>
      <c r="DQX4298" s="404"/>
      <c r="DQY4298" s="404"/>
      <c r="DQZ4298" s="404"/>
      <c r="DRA4298" s="404"/>
      <c r="DRB4298" s="404"/>
      <c r="DRC4298" s="404"/>
      <c r="DRD4298" s="404"/>
      <c r="DRE4298" s="404"/>
      <c r="DRF4298" s="404"/>
      <c r="DRG4298" s="404"/>
      <c r="DRH4298" s="404"/>
      <c r="DRI4298" s="404"/>
      <c r="DRJ4298" s="404"/>
      <c r="DRK4298" s="404"/>
      <c r="DRL4298" s="404"/>
      <c r="DRM4298" s="404"/>
      <c r="DRN4298" s="404"/>
      <c r="DRO4298" s="404"/>
      <c r="DRP4298" s="404"/>
      <c r="DRQ4298" s="404"/>
      <c r="DRR4298" s="404"/>
      <c r="DRS4298" s="404"/>
      <c r="DRT4298" s="404"/>
      <c r="DRU4298" s="404"/>
      <c r="DRV4298" s="404"/>
      <c r="DRW4298" s="404"/>
      <c r="DRX4298" s="404"/>
      <c r="DRY4298" s="404"/>
      <c r="DRZ4298" s="404"/>
      <c r="DSA4298" s="404"/>
      <c r="DSB4298" s="404"/>
      <c r="DSC4298" s="404"/>
      <c r="DSD4298" s="404"/>
      <c r="DSE4298" s="404"/>
      <c r="DSF4298" s="404"/>
      <c r="DSG4298" s="404"/>
      <c r="DSH4298" s="404"/>
      <c r="DSI4298" s="404"/>
      <c r="DSJ4298" s="404"/>
      <c r="DSK4298" s="404"/>
      <c r="DSL4298" s="404"/>
      <c r="DSM4298" s="404"/>
      <c r="DSN4298" s="404"/>
      <c r="DSO4298" s="404"/>
      <c r="DSP4298" s="404"/>
      <c r="DSQ4298" s="404"/>
      <c r="DSR4298" s="404"/>
      <c r="DSS4298" s="404"/>
      <c r="DST4298" s="404"/>
      <c r="DSU4298" s="404"/>
      <c r="DSV4298" s="404"/>
      <c r="DSW4298" s="404"/>
      <c r="DSX4298" s="404"/>
      <c r="DSY4298" s="404"/>
      <c r="DSZ4298" s="404"/>
      <c r="DTA4298" s="404"/>
      <c r="DTB4298" s="404"/>
      <c r="DTC4298" s="404"/>
      <c r="DTD4298" s="404"/>
      <c r="DTE4298" s="404"/>
      <c r="DTF4298" s="404"/>
      <c r="DTG4298" s="404"/>
      <c r="DTH4298" s="404"/>
      <c r="DTI4298" s="404"/>
      <c r="DTJ4298" s="404"/>
      <c r="DTK4298" s="404"/>
      <c r="DTL4298" s="404"/>
      <c r="DTM4298" s="404"/>
      <c r="DTN4298" s="404"/>
      <c r="DTO4298" s="404"/>
      <c r="DTP4298" s="404"/>
      <c r="DTQ4298" s="404"/>
      <c r="DTR4298" s="404"/>
      <c r="DTS4298" s="404"/>
      <c r="DTT4298" s="404"/>
      <c r="DTU4298" s="404"/>
      <c r="DTV4298" s="404"/>
      <c r="DTW4298" s="404"/>
      <c r="DTX4298" s="404"/>
      <c r="DTY4298" s="404"/>
      <c r="DTZ4298" s="404"/>
      <c r="DUA4298" s="404"/>
      <c r="DUB4298" s="404"/>
      <c r="DUC4298" s="404"/>
      <c r="DUD4298" s="404"/>
      <c r="DUE4298" s="404"/>
      <c r="DUF4298" s="404"/>
      <c r="DUG4298" s="404"/>
      <c r="DUH4298" s="404"/>
      <c r="DUI4298" s="404"/>
      <c r="DUJ4298" s="404"/>
      <c r="DUK4298" s="404"/>
      <c r="DUL4298" s="404"/>
      <c r="DUM4298" s="404"/>
      <c r="DUN4298" s="404"/>
      <c r="DUO4298" s="404"/>
      <c r="DUP4298" s="404"/>
      <c r="DUQ4298" s="404"/>
      <c r="DUR4298" s="404"/>
      <c r="DUS4298" s="404"/>
      <c r="DUT4298" s="404"/>
      <c r="DUU4298" s="404"/>
      <c r="DUV4298" s="404"/>
      <c r="DUW4298" s="404"/>
      <c r="DUX4298" s="404"/>
      <c r="DUY4298" s="404"/>
      <c r="DUZ4298" s="404"/>
      <c r="DVA4298" s="404"/>
      <c r="DVB4298" s="404"/>
      <c r="DVC4298" s="404"/>
      <c r="DVD4298" s="404"/>
      <c r="DVE4298" s="404"/>
      <c r="DVF4298" s="404"/>
      <c r="DVG4298" s="404"/>
      <c r="DVH4298" s="404"/>
      <c r="DVI4298" s="404"/>
      <c r="DVJ4298" s="404"/>
      <c r="DVK4298" s="404"/>
      <c r="DVL4298" s="404"/>
      <c r="DVM4298" s="404"/>
      <c r="DVN4298" s="404"/>
      <c r="DVO4298" s="404"/>
      <c r="DVP4298" s="404"/>
      <c r="DVQ4298" s="404"/>
      <c r="DVR4298" s="404"/>
      <c r="DVS4298" s="404"/>
      <c r="DVT4298" s="404"/>
      <c r="DVU4298" s="404"/>
      <c r="DVV4298" s="404"/>
      <c r="DVW4298" s="404"/>
      <c r="DVX4298" s="404"/>
      <c r="DVY4298" s="404"/>
      <c r="DVZ4298" s="404"/>
      <c r="DWA4298" s="404"/>
      <c r="DWB4298" s="404"/>
      <c r="DWC4298" s="404"/>
      <c r="DWD4298" s="404"/>
      <c r="DWE4298" s="404"/>
      <c r="DWF4298" s="404"/>
      <c r="DWG4298" s="404"/>
      <c r="DWH4298" s="404"/>
      <c r="DWI4298" s="404"/>
      <c r="DWJ4298" s="404"/>
      <c r="DWK4298" s="404"/>
      <c r="DWL4298" s="404"/>
      <c r="DWM4298" s="404"/>
      <c r="DWN4298" s="404"/>
      <c r="DWO4298" s="404"/>
      <c r="DWP4298" s="404"/>
      <c r="DWQ4298" s="404"/>
      <c r="DWR4298" s="404"/>
      <c r="DWS4298" s="404"/>
      <c r="DWT4298" s="404"/>
      <c r="DWU4298" s="404"/>
      <c r="DWV4298" s="404"/>
      <c r="DWW4298" s="404"/>
      <c r="DWX4298" s="404"/>
      <c r="DWY4298" s="404"/>
      <c r="DWZ4298" s="404"/>
      <c r="DXA4298" s="404"/>
      <c r="DXB4298" s="404"/>
      <c r="DXC4298" s="404"/>
      <c r="DXD4298" s="404"/>
      <c r="DXE4298" s="404"/>
      <c r="DXF4298" s="404"/>
      <c r="DXG4298" s="404"/>
      <c r="DXH4298" s="404"/>
      <c r="DXI4298" s="404"/>
      <c r="DXJ4298" s="404"/>
      <c r="DXK4298" s="404"/>
      <c r="DXL4298" s="404"/>
      <c r="DXM4298" s="404"/>
      <c r="DXN4298" s="404"/>
      <c r="DXO4298" s="404"/>
      <c r="DXP4298" s="404"/>
      <c r="DXQ4298" s="404"/>
      <c r="DXR4298" s="404"/>
      <c r="DXS4298" s="404"/>
      <c r="DXT4298" s="404"/>
      <c r="DXU4298" s="404"/>
      <c r="DXV4298" s="404"/>
      <c r="DXW4298" s="404"/>
      <c r="DXX4298" s="404"/>
      <c r="DXY4298" s="404"/>
      <c r="DXZ4298" s="404"/>
      <c r="DYA4298" s="404"/>
      <c r="DYB4298" s="404"/>
      <c r="DYC4298" s="404"/>
      <c r="DYD4298" s="404"/>
      <c r="DYE4298" s="404"/>
      <c r="DYF4298" s="404"/>
      <c r="DYG4298" s="404"/>
      <c r="DYH4298" s="404"/>
      <c r="DYI4298" s="404"/>
      <c r="DYJ4298" s="404"/>
      <c r="DYK4298" s="404"/>
      <c r="DYL4298" s="404"/>
      <c r="DYM4298" s="404"/>
      <c r="DYN4298" s="404"/>
      <c r="DYO4298" s="404"/>
      <c r="DYP4298" s="404"/>
      <c r="DYQ4298" s="404"/>
      <c r="DYR4298" s="404"/>
      <c r="DYS4298" s="404"/>
      <c r="DYT4298" s="404"/>
      <c r="DYU4298" s="404"/>
      <c r="DYV4298" s="404"/>
      <c r="DYW4298" s="404"/>
      <c r="DYX4298" s="404"/>
      <c r="DYY4298" s="404"/>
      <c r="DYZ4298" s="404"/>
      <c r="DZA4298" s="404"/>
      <c r="DZB4298" s="404"/>
      <c r="DZC4298" s="404"/>
      <c r="DZD4298" s="404"/>
      <c r="DZE4298" s="404"/>
      <c r="DZF4298" s="404"/>
      <c r="DZG4298" s="404"/>
      <c r="DZH4298" s="404"/>
      <c r="DZI4298" s="404"/>
      <c r="DZJ4298" s="404"/>
      <c r="DZK4298" s="404"/>
      <c r="DZL4298" s="404"/>
      <c r="DZM4298" s="404"/>
      <c r="DZN4298" s="404"/>
      <c r="DZO4298" s="404"/>
      <c r="DZP4298" s="404"/>
      <c r="DZQ4298" s="404"/>
      <c r="DZR4298" s="404"/>
      <c r="DZS4298" s="404"/>
      <c r="DZT4298" s="404"/>
      <c r="DZU4298" s="404"/>
      <c r="DZV4298" s="404"/>
      <c r="DZW4298" s="404"/>
      <c r="DZX4298" s="404"/>
      <c r="DZY4298" s="404"/>
      <c r="DZZ4298" s="404"/>
      <c r="EAA4298" s="404"/>
      <c r="EAB4298" s="404"/>
      <c r="EAC4298" s="404"/>
      <c r="EAD4298" s="404"/>
      <c r="EAE4298" s="404"/>
      <c r="EAF4298" s="404"/>
      <c r="EAG4298" s="404"/>
      <c r="EAH4298" s="404"/>
      <c r="EAI4298" s="404"/>
      <c r="EAJ4298" s="404"/>
      <c r="EAK4298" s="404"/>
      <c r="EAL4298" s="404"/>
      <c r="EAM4298" s="404"/>
      <c r="EAN4298" s="404"/>
      <c r="EAO4298" s="404"/>
      <c r="EAP4298" s="404"/>
      <c r="EAQ4298" s="404"/>
      <c r="EAR4298" s="404"/>
      <c r="EAS4298" s="404"/>
      <c r="EAT4298" s="404"/>
      <c r="EAU4298" s="404"/>
      <c r="EAV4298" s="404"/>
      <c r="EAW4298" s="404"/>
      <c r="EAX4298" s="404"/>
      <c r="EAY4298" s="404"/>
      <c r="EAZ4298" s="404"/>
      <c r="EBA4298" s="404"/>
      <c r="EBB4298" s="404"/>
      <c r="EBC4298" s="404"/>
      <c r="EBD4298" s="404"/>
      <c r="EBE4298" s="404"/>
      <c r="EBF4298" s="404"/>
      <c r="EBG4298" s="404"/>
      <c r="EBH4298" s="404"/>
      <c r="EBI4298" s="404"/>
      <c r="EBJ4298" s="404"/>
      <c r="EBK4298" s="404"/>
      <c r="EBL4298" s="404"/>
      <c r="EBM4298" s="404"/>
      <c r="EBN4298" s="404"/>
      <c r="EBO4298" s="404"/>
      <c r="EBP4298" s="404"/>
      <c r="EBQ4298" s="404"/>
      <c r="EBR4298" s="404"/>
      <c r="EBS4298" s="404"/>
      <c r="EBT4298" s="404"/>
      <c r="EBU4298" s="404"/>
      <c r="EBV4298" s="404"/>
      <c r="EBW4298" s="404"/>
      <c r="EBX4298" s="404"/>
      <c r="EBY4298" s="404"/>
      <c r="EBZ4298" s="404"/>
      <c r="ECA4298" s="404"/>
      <c r="ECB4298" s="404"/>
      <c r="ECC4298" s="404"/>
      <c r="ECD4298" s="404"/>
      <c r="ECE4298" s="404"/>
      <c r="ECF4298" s="404"/>
      <c r="ECG4298" s="404"/>
      <c r="ECH4298" s="404"/>
      <c r="ECI4298" s="404"/>
      <c r="ECJ4298" s="404"/>
      <c r="ECK4298" s="404"/>
      <c r="ECL4298" s="404"/>
      <c r="ECM4298" s="404"/>
      <c r="ECN4298" s="404"/>
      <c r="ECO4298" s="404"/>
      <c r="ECP4298" s="404"/>
      <c r="ECQ4298" s="404"/>
      <c r="ECR4298" s="404"/>
      <c r="ECS4298" s="404"/>
      <c r="ECT4298" s="404"/>
      <c r="ECU4298" s="404"/>
      <c r="ECV4298" s="404"/>
      <c r="ECW4298" s="404"/>
      <c r="ECX4298" s="404"/>
      <c r="ECY4298" s="404"/>
      <c r="ECZ4298" s="404"/>
      <c r="EDA4298" s="404"/>
      <c r="EDB4298" s="404"/>
      <c r="EDC4298" s="404"/>
      <c r="EDD4298" s="404"/>
      <c r="EDE4298" s="404"/>
      <c r="EDF4298" s="404"/>
      <c r="EDG4298" s="404"/>
      <c r="EDH4298" s="404"/>
      <c r="EDI4298" s="404"/>
      <c r="EDJ4298" s="404"/>
      <c r="EDK4298" s="404"/>
      <c r="EDL4298" s="404"/>
      <c r="EDM4298" s="404"/>
      <c r="EDN4298" s="404"/>
      <c r="EDO4298" s="404"/>
      <c r="EDP4298" s="404"/>
      <c r="EDQ4298" s="404"/>
      <c r="EDR4298" s="404"/>
      <c r="EDS4298" s="404"/>
      <c r="EDT4298" s="404"/>
      <c r="EDU4298" s="404"/>
      <c r="EDV4298" s="404"/>
      <c r="EDW4298" s="404"/>
      <c r="EDX4298" s="404"/>
      <c r="EDY4298" s="404"/>
      <c r="EDZ4298" s="404"/>
      <c r="EEA4298" s="404"/>
      <c r="EEB4298" s="404"/>
      <c r="EEC4298" s="404"/>
      <c r="EED4298" s="404"/>
      <c r="EEE4298" s="404"/>
      <c r="EEF4298" s="404"/>
      <c r="EEG4298" s="404"/>
      <c r="EEH4298" s="404"/>
      <c r="EEI4298" s="404"/>
      <c r="EEJ4298" s="404"/>
      <c r="EEK4298" s="404"/>
      <c r="EEL4298" s="404"/>
      <c r="EEM4298" s="404"/>
      <c r="EEN4298" s="404"/>
      <c r="EEO4298" s="404"/>
      <c r="EEP4298" s="404"/>
      <c r="EEQ4298" s="404"/>
      <c r="EER4298" s="404"/>
      <c r="EES4298" s="404"/>
      <c r="EET4298" s="404"/>
      <c r="EEU4298" s="404"/>
      <c r="EEV4298" s="404"/>
      <c r="EEW4298" s="404"/>
      <c r="EEX4298" s="404"/>
      <c r="EEY4298" s="404"/>
      <c r="EEZ4298" s="404"/>
      <c r="EFA4298" s="404"/>
      <c r="EFB4298" s="404"/>
      <c r="EFC4298" s="404"/>
      <c r="EFD4298" s="404"/>
      <c r="EFE4298" s="404"/>
      <c r="EFF4298" s="404"/>
      <c r="EFG4298" s="404"/>
      <c r="EFH4298" s="404"/>
      <c r="EFI4298" s="404"/>
      <c r="EFJ4298" s="404"/>
      <c r="EFK4298" s="404"/>
      <c r="EFL4298" s="404"/>
      <c r="EFM4298" s="404"/>
      <c r="EFN4298" s="404"/>
      <c r="EFO4298" s="404"/>
      <c r="EFP4298" s="404"/>
      <c r="EFQ4298" s="404"/>
      <c r="EFR4298" s="404"/>
      <c r="EFS4298" s="404"/>
      <c r="EFT4298" s="404"/>
      <c r="EFU4298" s="404"/>
      <c r="EFV4298" s="404"/>
      <c r="EFW4298" s="404"/>
      <c r="EFX4298" s="404"/>
      <c r="EFY4298" s="404"/>
      <c r="EFZ4298" s="404"/>
      <c r="EGA4298" s="404"/>
      <c r="EGB4298" s="404"/>
      <c r="EGC4298" s="404"/>
      <c r="EGD4298" s="404"/>
      <c r="EGE4298" s="404"/>
      <c r="EGF4298" s="404"/>
      <c r="EGG4298" s="404"/>
      <c r="EGH4298" s="404"/>
      <c r="EGI4298" s="404"/>
      <c r="EGJ4298" s="404"/>
      <c r="EGK4298" s="404"/>
      <c r="EGL4298" s="404"/>
      <c r="EGM4298" s="404"/>
      <c r="EGN4298" s="404"/>
      <c r="EGO4298" s="404"/>
      <c r="EGP4298" s="404"/>
      <c r="EGQ4298" s="404"/>
      <c r="EGR4298" s="404"/>
      <c r="EGS4298" s="404"/>
      <c r="EGT4298" s="404"/>
      <c r="EGU4298" s="404"/>
      <c r="EGV4298" s="404"/>
      <c r="EGW4298" s="404"/>
      <c r="EGX4298" s="404"/>
      <c r="EGY4298" s="404"/>
      <c r="EGZ4298" s="404"/>
      <c r="EHA4298" s="404"/>
      <c r="EHB4298" s="404"/>
      <c r="EHC4298" s="404"/>
      <c r="EHD4298" s="404"/>
      <c r="EHE4298" s="404"/>
      <c r="EHF4298" s="404"/>
      <c r="EHG4298" s="404"/>
      <c r="EHH4298" s="404"/>
      <c r="EHI4298" s="404"/>
      <c r="EHJ4298" s="404"/>
      <c r="EHK4298" s="404"/>
      <c r="EHL4298" s="404"/>
      <c r="EHM4298" s="404"/>
      <c r="EHN4298" s="404"/>
      <c r="EHO4298" s="404"/>
      <c r="EHP4298" s="404"/>
      <c r="EHQ4298" s="404"/>
      <c r="EHR4298" s="404"/>
      <c r="EHS4298" s="404"/>
      <c r="EHT4298" s="404"/>
      <c r="EHU4298" s="404"/>
      <c r="EHV4298" s="404"/>
      <c r="EHW4298" s="404"/>
      <c r="EHX4298" s="404"/>
      <c r="EHY4298" s="404"/>
      <c r="EHZ4298" s="404"/>
      <c r="EIA4298" s="404"/>
      <c r="EIB4298" s="404"/>
      <c r="EIC4298" s="404"/>
      <c r="EID4298" s="404"/>
      <c r="EIE4298" s="404"/>
      <c r="EIF4298" s="404"/>
      <c r="EIG4298" s="404"/>
      <c r="EIH4298" s="404"/>
      <c r="EII4298" s="404"/>
      <c r="EIJ4298" s="404"/>
      <c r="EIK4298" s="404"/>
      <c r="EIL4298" s="404"/>
      <c r="EIM4298" s="404"/>
      <c r="EIN4298" s="404"/>
      <c r="EIO4298" s="404"/>
      <c r="EIP4298" s="404"/>
      <c r="EIQ4298" s="404"/>
      <c r="EIR4298" s="404"/>
      <c r="EIS4298" s="404"/>
      <c r="EIT4298" s="404"/>
      <c r="EIU4298" s="404"/>
      <c r="EIV4298" s="404"/>
      <c r="EIW4298" s="404"/>
      <c r="EIX4298" s="404"/>
      <c r="EIY4298" s="404"/>
      <c r="EIZ4298" s="404"/>
      <c r="EJA4298" s="404"/>
      <c r="EJB4298" s="404"/>
      <c r="EJC4298" s="404"/>
      <c r="EJD4298" s="404"/>
      <c r="EJE4298" s="404"/>
      <c r="EJF4298" s="404"/>
      <c r="EJG4298" s="404"/>
      <c r="EJH4298" s="404"/>
      <c r="EJI4298" s="404"/>
      <c r="EJJ4298" s="404"/>
      <c r="EJK4298" s="404"/>
      <c r="EJL4298" s="404"/>
      <c r="EJM4298" s="404"/>
      <c r="EJN4298" s="404"/>
      <c r="EJO4298" s="404"/>
      <c r="EJP4298" s="404"/>
      <c r="EJQ4298" s="404"/>
      <c r="EJR4298" s="404"/>
      <c r="EJS4298" s="404"/>
      <c r="EJT4298" s="404"/>
      <c r="EJU4298" s="404"/>
      <c r="EJV4298" s="404"/>
      <c r="EJW4298" s="404"/>
      <c r="EJX4298" s="404"/>
      <c r="EJY4298" s="404"/>
      <c r="EJZ4298" s="404"/>
      <c r="EKA4298" s="404"/>
      <c r="EKB4298" s="404"/>
      <c r="EKC4298" s="404"/>
      <c r="EKD4298" s="404"/>
      <c r="EKE4298" s="404"/>
      <c r="EKF4298" s="404"/>
      <c r="EKG4298" s="404"/>
      <c r="EKH4298" s="404"/>
      <c r="EKI4298" s="404"/>
      <c r="EKJ4298" s="404"/>
      <c r="EKK4298" s="404"/>
      <c r="EKL4298" s="404"/>
      <c r="EKM4298" s="404"/>
      <c r="EKN4298" s="404"/>
      <c r="EKO4298" s="404"/>
      <c r="EKP4298" s="404"/>
      <c r="EKQ4298" s="404"/>
      <c r="EKR4298" s="404"/>
      <c r="EKS4298" s="404"/>
      <c r="EKT4298" s="404"/>
      <c r="EKU4298" s="404"/>
      <c r="EKV4298" s="404"/>
      <c r="EKW4298" s="404"/>
      <c r="EKX4298" s="404"/>
      <c r="EKY4298" s="404"/>
      <c r="EKZ4298" s="404"/>
      <c r="ELA4298" s="404"/>
      <c r="ELB4298" s="404"/>
      <c r="ELC4298" s="404"/>
      <c r="ELD4298" s="404"/>
      <c r="ELE4298" s="404"/>
      <c r="ELF4298" s="404"/>
      <c r="ELG4298" s="404"/>
      <c r="ELH4298" s="404"/>
      <c r="ELI4298" s="404"/>
      <c r="ELJ4298" s="404"/>
      <c r="ELK4298" s="404"/>
      <c r="ELL4298" s="404"/>
      <c r="ELM4298" s="404"/>
      <c r="ELN4298" s="404"/>
      <c r="ELO4298" s="404"/>
      <c r="ELP4298" s="404"/>
      <c r="ELQ4298" s="404"/>
      <c r="ELR4298" s="404"/>
      <c r="ELS4298" s="404"/>
      <c r="ELT4298" s="404"/>
      <c r="ELU4298" s="404"/>
      <c r="ELV4298" s="404"/>
      <c r="ELW4298" s="404"/>
      <c r="ELX4298" s="404"/>
      <c r="ELY4298" s="404"/>
      <c r="ELZ4298" s="404"/>
      <c r="EMA4298" s="404"/>
      <c r="EMB4298" s="404"/>
      <c r="EMC4298" s="404"/>
      <c r="EMD4298" s="404"/>
      <c r="EME4298" s="404"/>
      <c r="EMF4298" s="404"/>
      <c r="EMG4298" s="404"/>
      <c r="EMH4298" s="404"/>
      <c r="EMI4298" s="404"/>
      <c r="EMJ4298" s="404"/>
      <c r="EMK4298" s="404"/>
      <c r="EML4298" s="404"/>
      <c r="EMM4298" s="404"/>
      <c r="EMN4298" s="404"/>
      <c r="EMO4298" s="404"/>
      <c r="EMP4298" s="404"/>
      <c r="EMQ4298" s="404"/>
      <c r="EMR4298" s="404"/>
      <c r="EMS4298" s="404"/>
      <c r="EMT4298" s="404"/>
      <c r="EMU4298" s="404"/>
      <c r="EMV4298" s="404"/>
      <c r="EMW4298" s="404"/>
      <c r="EMX4298" s="404"/>
      <c r="EMY4298" s="404"/>
      <c r="EMZ4298" s="404"/>
      <c r="ENA4298" s="404"/>
      <c r="ENB4298" s="404"/>
      <c r="ENC4298" s="404"/>
      <c r="END4298" s="404"/>
      <c r="ENE4298" s="404"/>
      <c r="ENF4298" s="404"/>
      <c r="ENG4298" s="404"/>
      <c r="ENH4298" s="404"/>
      <c r="ENI4298" s="404"/>
      <c r="ENJ4298" s="404"/>
      <c r="ENK4298" s="404"/>
      <c r="ENL4298" s="404"/>
      <c r="ENM4298" s="404"/>
      <c r="ENN4298" s="404"/>
      <c r="ENO4298" s="404"/>
      <c r="ENP4298" s="404"/>
      <c r="ENQ4298" s="404"/>
      <c r="ENR4298" s="404"/>
      <c r="ENS4298" s="404"/>
      <c r="ENT4298" s="404"/>
      <c r="ENU4298" s="404"/>
      <c r="ENV4298" s="404"/>
      <c r="ENW4298" s="404"/>
      <c r="ENX4298" s="404"/>
      <c r="ENY4298" s="404"/>
      <c r="ENZ4298" s="404"/>
      <c r="EOA4298" s="404"/>
      <c r="EOB4298" s="404"/>
      <c r="EOC4298" s="404"/>
      <c r="EOD4298" s="404"/>
      <c r="EOE4298" s="404"/>
      <c r="EOF4298" s="404"/>
      <c r="EOG4298" s="404"/>
      <c r="EOH4298" s="404"/>
      <c r="EOI4298" s="404"/>
      <c r="EOJ4298" s="404"/>
      <c r="EOK4298" s="404"/>
      <c r="EOL4298" s="404"/>
      <c r="EOM4298" s="404"/>
      <c r="EON4298" s="404"/>
      <c r="EOO4298" s="404"/>
      <c r="EOP4298" s="404"/>
      <c r="EOQ4298" s="404"/>
      <c r="EOR4298" s="404"/>
      <c r="EOS4298" s="404"/>
      <c r="EOT4298" s="404"/>
      <c r="EOU4298" s="404"/>
      <c r="EOV4298" s="404"/>
      <c r="EOW4298" s="404"/>
      <c r="EOX4298" s="404"/>
      <c r="EOY4298" s="404"/>
      <c r="EOZ4298" s="404"/>
      <c r="EPA4298" s="404"/>
      <c r="EPB4298" s="404"/>
      <c r="EPC4298" s="404"/>
      <c r="EPD4298" s="404"/>
      <c r="EPE4298" s="404"/>
      <c r="EPF4298" s="404"/>
      <c r="EPG4298" s="404"/>
      <c r="EPH4298" s="404"/>
      <c r="EPI4298" s="404"/>
      <c r="EPJ4298" s="404"/>
      <c r="EPK4298" s="404"/>
      <c r="EPL4298" s="404"/>
      <c r="EPM4298" s="404"/>
      <c r="EPN4298" s="404"/>
      <c r="EPO4298" s="404"/>
      <c r="EPP4298" s="404"/>
      <c r="EPQ4298" s="404"/>
      <c r="EPR4298" s="404"/>
      <c r="EPS4298" s="404"/>
      <c r="EPT4298" s="404"/>
      <c r="EPU4298" s="404"/>
      <c r="EPV4298" s="404"/>
      <c r="EPW4298" s="404"/>
      <c r="EPX4298" s="404"/>
      <c r="EPY4298" s="404"/>
      <c r="EPZ4298" s="404"/>
      <c r="EQA4298" s="404"/>
      <c r="EQB4298" s="404"/>
      <c r="EQC4298" s="404"/>
      <c r="EQD4298" s="404"/>
      <c r="EQE4298" s="404"/>
      <c r="EQF4298" s="404"/>
      <c r="EQG4298" s="404"/>
      <c r="EQH4298" s="404"/>
      <c r="EQI4298" s="404"/>
      <c r="EQJ4298" s="404"/>
      <c r="EQK4298" s="404"/>
      <c r="EQL4298" s="404"/>
      <c r="EQM4298" s="404"/>
      <c r="EQN4298" s="404"/>
      <c r="EQO4298" s="404"/>
      <c r="EQP4298" s="404"/>
      <c r="EQQ4298" s="404"/>
      <c r="EQR4298" s="404"/>
      <c r="EQS4298" s="404"/>
      <c r="EQT4298" s="404"/>
      <c r="EQU4298" s="404"/>
      <c r="EQV4298" s="404"/>
      <c r="EQW4298" s="404"/>
      <c r="EQX4298" s="404"/>
      <c r="EQY4298" s="404"/>
      <c r="EQZ4298" s="404"/>
      <c r="ERA4298" s="404"/>
      <c r="ERB4298" s="404"/>
      <c r="ERC4298" s="404"/>
      <c r="ERD4298" s="404"/>
      <c r="ERE4298" s="404"/>
      <c r="ERF4298" s="404"/>
      <c r="ERG4298" s="404"/>
      <c r="ERH4298" s="404"/>
      <c r="ERI4298" s="404"/>
      <c r="ERJ4298" s="404"/>
      <c r="ERK4298" s="404"/>
      <c r="ERL4298" s="404"/>
      <c r="ERM4298" s="404"/>
      <c r="ERN4298" s="404"/>
      <c r="ERO4298" s="404"/>
      <c r="ERP4298" s="404"/>
      <c r="ERQ4298" s="404"/>
      <c r="ERR4298" s="404"/>
      <c r="ERS4298" s="404"/>
      <c r="ERT4298" s="404"/>
      <c r="ERU4298" s="404"/>
      <c r="ERV4298" s="404"/>
      <c r="ERW4298" s="404"/>
      <c r="ERX4298" s="404"/>
      <c r="ERY4298" s="404"/>
      <c r="ERZ4298" s="404"/>
      <c r="ESA4298" s="404"/>
      <c r="ESB4298" s="404"/>
      <c r="ESC4298" s="404"/>
      <c r="ESD4298" s="404"/>
      <c r="ESE4298" s="404"/>
      <c r="ESF4298" s="404"/>
      <c r="ESG4298" s="404"/>
      <c r="ESH4298" s="404"/>
      <c r="ESI4298" s="404"/>
      <c r="ESJ4298" s="404"/>
      <c r="ESK4298" s="404"/>
      <c r="ESL4298" s="404"/>
      <c r="ESM4298" s="404"/>
      <c r="ESN4298" s="404"/>
      <c r="ESO4298" s="404"/>
      <c r="ESP4298" s="404"/>
      <c r="ESQ4298" s="404"/>
      <c r="ESR4298" s="404"/>
      <c r="ESS4298" s="404"/>
      <c r="EST4298" s="404"/>
      <c r="ESU4298" s="404"/>
      <c r="ESV4298" s="404"/>
      <c r="ESW4298" s="404"/>
      <c r="ESX4298" s="404"/>
      <c r="ESY4298" s="404"/>
      <c r="ESZ4298" s="404"/>
      <c r="ETA4298" s="404"/>
      <c r="ETB4298" s="404"/>
      <c r="ETC4298" s="404"/>
      <c r="ETD4298" s="404"/>
      <c r="ETE4298" s="404"/>
      <c r="ETF4298" s="404"/>
      <c r="ETG4298" s="404"/>
      <c r="ETH4298" s="404"/>
      <c r="ETI4298" s="404"/>
      <c r="ETJ4298" s="404"/>
      <c r="ETK4298" s="404"/>
      <c r="ETL4298" s="404"/>
      <c r="ETM4298" s="404"/>
      <c r="ETN4298" s="404"/>
      <c r="ETO4298" s="404"/>
      <c r="ETP4298" s="404"/>
      <c r="ETQ4298" s="404"/>
      <c r="ETR4298" s="404"/>
      <c r="ETS4298" s="404"/>
      <c r="ETT4298" s="404"/>
      <c r="ETU4298" s="404"/>
      <c r="ETV4298" s="404"/>
      <c r="ETW4298" s="404"/>
      <c r="ETX4298" s="404"/>
      <c r="ETY4298" s="404"/>
      <c r="ETZ4298" s="404"/>
      <c r="EUA4298" s="404"/>
      <c r="EUB4298" s="404"/>
      <c r="EUC4298" s="404"/>
      <c r="EUD4298" s="404"/>
      <c r="EUE4298" s="404"/>
      <c r="EUF4298" s="404"/>
      <c r="EUG4298" s="404"/>
      <c r="EUH4298" s="404"/>
      <c r="EUI4298" s="404"/>
      <c r="EUJ4298" s="404"/>
      <c r="EUK4298" s="404"/>
      <c r="EUL4298" s="404"/>
      <c r="EUM4298" s="404"/>
      <c r="EUN4298" s="404"/>
      <c r="EUO4298" s="404"/>
      <c r="EUP4298" s="404"/>
      <c r="EUQ4298" s="404"/>
      <c r="EUR4298" s="404"/>
      <c r="EUS4298" s="404"/>
      <c r="EUT4298" s="404"/>
      <c r="EUU4298" s="404"/>
      <c r="EUV4298" s="404"/>
      <c r="EUW4298" s="404"/>
      <c r="EUX4298" s="404"/>
      <c r="EUY4298" s="404"/>
      <c r="EUZ4298" s="404"/>
      <c r="EVA4298" s="404"/>
      <c r="EVB4298" s="404"/>
      <c r="EVC4298" s="404"/>
      <c r="EVD4298" s="404"/>
      <c r="EVE4298" s="404"/>
      <c r="EVF4298" s="404"/>
      <c r="EVG4298" s="404"/>
      <c r="EVH4298" s="404"/>
      <c r="EVI4298" s="404"/>
      <c r="EVJ4298" s="404"/>
      <c r="EVK4298" s="404"/>
      <c r="EVL4298" s="404"/>
      <c r="EVM4298" s="404"/>
      <c r="EVN4298" s="404"/>
      <c r="EVO4298" s="404"/>
      <c r="EVP4298" s="404"/>
      <c r="EVQ4298" s="404"/>
      <c r="EVR4298" s="404"/>
      <c r="EVS4298" s="404"/>
      <c r="EVT4298" s="404"/>
      <c r="EVU4298" s="404"/>
      <c r="EVV4298" s="404"/>
      <c r="EVW4298" s="404"/>
      <c r="EVX4298" s="404"/>
      <c r="EVY4298" s="404"/>
      <c r="EVZ4298" s="404"/>
      <c r="EWA4298" s="404"/>
      <c r="EWB4298" s="404"/>
      <c r="EWC4298" s="404"/>
      <c r="EWD4298" s="404"/>
      <c r="EWE4298" s="404"/>
      <c r="EWF4298" s="404"/>
      <c r="EWG4298" s="404"/>
      <c r="EWH4298" s="404"/>
      <c r="EWI4298" s="404"/>
      <c r="EWJ4298" s="404"/>
      <c r="EWK4298" s="404"/>
      <c r="EWL4298" s="404"/>
      <c r="EWM4298" s="404"/>
      <c r="EWN4298" s="404"/>
      <c r="EWO4298" s="404"/>
      <c r="EWP4298" s="404"/>
      <c r="EWQ4298" s="404"/>
      <c r="EWR4298" s="404"/>
      <c r="EWS4298" s="404"/>
      <c r="EWT4298" s="404"/>
      <c r="EWU4298" s="404"/>
      <c r="EWV4298" s="404"/>
      <c r="EWW4298" s="404"/>
      <c r="EWX4298" s="404"/>
      <c r="EWY4298" s="404"/>
      <c r="EWZ4298" s="404"/>
      <c r="EXA4298" s="404"/>
      <c r="EXB4298" s="404"/>
      <c r="EXC4298" s="404"/>
      <c r="EXD4298" s="404"/>
      <c r="EXE4298" s="404"/>
      <c r="EXF4298" s="404"/>
      <c r="EXG4298" s="404"/>
      <c r="EXH4298" s="404"/>
      <c r="EXI4298" s="404"/>
      <c r="EXJ4298" s="404"/>
      <c r="EXK4298" s="404"/>
      <c r="EXL4298" s="404"/>
      <c r="EXM4298" s="404"/>
      <c r="EXN4298" s="404"/>
      <c r="EXO4298" s="404"/>
      <c r="EXP4298" s="404"/>
      <c r="EXQ4298" s="404"/>
      <c r="EXR4298" s="404"/>
      <c r="EXS4298" s="404"/>
      <c r="EXT4298" s="404"/>
      <c r="EXU4298" s="404"/>
      <c r="EXV4298" s="404"/>
      <c r="EXW4298" s="404"/>
      <c r="EXX4298" s="404"/>
      <c r="EXY4298" s="404"/>
      <c r="EXZ4298" s="404"/>
      <c r="EYA4298" s="404"/>
      <c r="EYB4298" s="404"/>
      <c r="EYC4298" s="404"/>
      <c r="EYD4298" s="404"/>
      <c r="EYE4298" s="404"/>
      <c r="EYF4298" s="404"/>
      <c r="EYG4298" s="404"/>
      <c r="EYH4298" s="404"/>
      <c r="EYI4298" s="404"/>
      <c r="EYJ4298" s="404"/>
      <c r="EYK4298" s="404"/>
      <c r="EYL4298" s="404"/>
      <c r="EYM4298" s="404"/>
      <c r="EYN4298" s="404"/>
      <c r="EYO4298" s="404"/>
      <c r="EYP4298" s="404"/>
      <c r="EYQ4298" s="404"/>
      <c r="EYR4298" s="404"/>
      <c r="EYS4298" s="404"/>
      <c r="EYT4298" s="404"/>
      <c r="EYU4298" s="404"/>
      <c r="EYV4298" s="404"/>
      <c r="EYW4298" s="404"/>
      <c r="EYX4298" s="404"/>
      <c r="EYY4298" s="404"/>
      <c r="EYZ4298" s="404"/>
      <c r="EZA4298" s="404"/>
      <c r="EZB4298" s="404"/>
      <c r="EZC4298" s="404"/>
      <c r="EZD4298" s="404"/>
      <c r="EZE4298" s="404"/>
      <c r="EZF4298" s="404"/>
      <c r="EZG4298" s="404"/>
      <c r="EZH4298" s="404"/>
      <c r="EZI4298" s="404"/>
      <c r="EZJ4298" s="404"/>
      <c r="EZK4298" s="404"/>
      <c r="EZL4298" s="404"/>
      <c r="EZM4298" s="404"/>
      <c r="EZN4298" s="404"/>
      <c r="EZO4298" s="404"/>
      <c r="EZP4298" s="404"/>
      <c r="EZQ4298" s="404"/>
      <c r="EZR4298" s="404"/>
      <c r="EZS4298" s="404"/>
      <c r="EZT4298" s="404"/>
      <c r="EZU4298" s="404"/>
      <c r="EZV4298" s="404"/>
      <c r="EZW4298" s="404"/>
      <c r="EZX4298" s="404"/>
      <c r="EZY4298" s="404"/>
      <c r="EZZ4298" s="404"/>
      <c r="FAA4298" s="404"/>
      <c r="FAB4298" s="404"/>
      <c r="FAC4298" s="404"/>
      <c r="FAD4298" s="404"/>
      <c r="FAE4298" s="404"/>
      <c r="FAF4298" s="404"/>
      <c r="FAG4298" s="404"/>
      <c r="FAH4298" s="404"/>
      <c r="FAI4298" s="404"/>
      <c r="FAJ4298" s="404"/>
      <c r="FAK4298" s="404"/>
      <c r="FAL4298" s="404"/>
      <c r="FAM4298" s="404"/>
      <c r="FAN4298" s="404"/>
      <c r="FAO4298" s="404"/>
      <c r="FAP4298" s="404"/>
      <c r="FAQ4298" s="404"/>
      <c r="FAR4298" s="404"/>
      <c r="FAS4298" s="404"/>
      <c r="FAT4298" s="404"/>
      <c r="FAU4298" s="404"/>
      <c r="FAV4298" s="404"/>
      <c r="FAW4298" s="404"/>
      <c r="FAX4298" s="404"/>
      <c r="FAY4298" s="404"/>
      <c r="FAZ4298" s="404"/>
      <c r="FBA4298" s="404"/>
      <c r="FBB4298" s="404"/>
      <c r="FBC4298" s="404"/>
      <c r="FBD4298" s="404"/>
      <c r="FBE4298" s="404"/>
      <c r="FBF4298" s="404"/>
      <c r="FBG4298" s="404"/>
      <c r="FBH4298" s="404"/>
      <c r="FBI4298" s="404"/>
      <c r="FBJ4298" s="404"/>
      <c r="FBK4298" s="404"/>
      <c r="FBL4298" s="404"/>
      <c r="FBM4298" s="404"/>
      <c r="FBN4298" s="404"/>
      <c r="FBO4298" s="404"/>
      <c r="FBP4298" s="404"/>
      <c r="FBQ4298" s="404"/>
      <c r="FBR4298" s="404"/>
      <c r="FBS4298" s="404"/>
      <c r="FBT4298" s="404"/>
      <c r="FBU4298" s="404"/>
      <c r="FBV4298" s="404"/>
      <c r="FBW4298" s="404"/>
      <c r="FBX4298" s="404"/>
      <c r="FBY4298" s="404"/>
      <c r="FBZ4298" s="404"/>
      <c r="FCA4298" s="404"/>
      <c r="FCB4298" s="404"/>
      <c r="FCC4298" s="404"/>
      <c r="FCD4298" s="404"/>
      <c r="FCE4298" s="404"/>
      <c r="FCF4298" s="404"/>
      <c r="FCG4298" s="404"/>
      <c r="FCH4298" s="404"/>
      <c r="FCI4298" s="404"/>
      <c r="FCJ4298" s="404"/>
      <c r="FCK4298" s="404"/>
      <c r="FCL4298" s="404"/>
      <c r="FCM4298" s="404"/>
      <c r="FCN4298" s="404"/>
      <c r="FCO4298" s="404"/>
      <c r="FCP4298" s="404"/>
      <c r="FCQ4298" s="404"/>
      <c r="FCR4298" s="404"/>
      <c r="FCS4298" s="404"/>
      <c r="FCT4298" s="404"/>
      <c r="FCU4298" s="404"/>
      <c r="FCV4298" s="404"/>
      <c r="FCW4298" s="404"/>
      <c r="FCX4298" s="404"/>
      <c r="FCY4298" s="404"/>
      <c r="FCZ4298" s="404"/>
      <c r="FDA4298" s="404"/>
      <c r="FDB4298" s="404"/>
      <c r="FDC4298" s="404"/>
      <c r="FDD4298" s="404"/>
      <c r="FDE4298" s="404"/>
      <c r="FDF4298" s="404"/>
      <c r="FDG4298" s="404"/>
      <c r="FDH4298" s="404"/>
      <c r="FDI4298" s="404"/>
      <c r="FDJ4298" s="404"/>
      <c r="FDK4298" s="404"/>
      <c r="FDL4298" s="404"/>
      <c r="FDM4298" s="404"/>
      <c r="FDN4298" s="404"/>
      <c r="FDO4298" s="404"/>
      <c r="FDP4298" s="404"/>
      <c r="FDQ4298" s="404"/>
      <c r="FDR4298" s="404"/>
      <c r="FDS4298" s="404"/>
      <c r="FDT4298" s="404"/>
      <c r="FDU4298" s="404"/>
      <c r="FDV4298" s="404"/>
      <c r="FDW4298" s="404"/>
      <c r="FDX4298" s="404"/>
      <c r="FDY4298" s="404"/>
      <c r="FDZ4298" s="404"/>
      <c r="FEA4298" s="404"/>
      <c r="FEB4298" s="404"/>
      <c r="FEC4298" s="404"/>
      <c r="FED4298" s="404"/>
      <c r="FEE4298" s="404"/>
      <c r="FEF4298" s="404"/>
      <c r="FEG4298" s="404"/>
      <c r="FEH4298" s="404"/>
      <c r="FEI4298" s="404"/>
      <c r="FEJ4298" s="404"/>
      <c r="FEK4298" s="404"/>
      <c r="FEL4298" s="404"/>
      <c r="FEM4298" s="404"/>
      <c r="FEN4298" s="404"/>
      <c r="FEO4298" s="404"/>
      <c r="FEP4298" s="404"/>
      <c r="FEQ4298" s="404"/>
      <c r="FER4298" s="404"/>
      <c r="FES4298" s="404"/>
      <c r="FET4298" s="404"/>
      <c r="FEU4298" s="404"/>
      <c r="FEV4298" s="404"/>
      <c r="FEW4298" s="404"/>
      <c r="FEX4298" s="404"/>
      <c r="FEY4298" s="404"/>
      <c r="FEZ4298" s="404"/>
      <c r="FFA4298" s="404"/>
      <c r="FFB4298" s="404"/>
      <c r="FFC4298" s="404"/>
      <c r="FFD4298" s="404"/>
      <c r="FFE4298" s="404"/>
      <c r="FFF4298" s="404"/>
      <c r="FFG4298" s="404"/>
      <c r="FFH4298" s="404"/>
      <c r="FFI4298" s="404"/>
      <c r="FFJ4298" s="404"/>
      <c r="FFK4298" s="404"/>
      <c r="FFL4298" s="404"/>
      <c r="FFM4298" s="404"/>
      <c r="FFN4298" s="404"/>
      <c r="FFO4298" s="404"/>
      <c r="FFP4298" s="404"/>
      <c r="FFQ4298" s="404"/>
      <c r="FFR4298" s="404"/>
      <c r="FFS4298" s="404"/>
      <c r="FFT4298" s="404"/>
      <c r="FFU4298" s="404"/>
      <c r="FFV4298" s="404"/>
      <c r="FFW4298" s="404"/>
      <c r="FFX4298" s="404"/>
      <c r="FFY4298" s="404"/>
      <c r="FFZ4298" s="404"/>
      <c r="FGA4298" s="404"/>
      <c r="FGB4298" s="404"/>
      <c r="FGC4298" s="404"/>
      <c r="FGD4298" s="404"/>
      <c r="FGE4298" s="404"/>
      <c r="FGF4298" s="404"/>
      <c r="FGG4298" s="404"/>
      <c r="FGH4298" s="404"/>
      <c r="FGI4298" s="404"/>
      <c r="FGJ4298" s="404"/>
      <c r="FGK4298" s="404"/>
      <c r="FGL4298" s="404"/>
      <c r="FGM4298" s="404"/>
      <c r="FGN4298" s="404"/>
      <c r="FGO4298" s="404"/>
      <c r="FGP4298" s="404"/>
      <c r="FGQ4298" s="404"/>
      <c r="FGR4298" s="404"/>
      <c r="FGS4298" s="404"/>
      <c r="FGT4298" s="404"/>
      <c r="FGU4298" s="404"/>
      <c r="FGV4298" s="404"/>
      <c r="FGW4298" s="404"/>
      <c r="FGX4298" s="404"/>
      <c r="FGY4298" s="404"/>
      <c r="FGZ4298" s="404"/>
      <c r="FHA4298" s="404"/>
      <c r="FHB4298" s="404"/>
      <c r="FHC4298" s="404"/>
      <c r="FHD4298" s="404"/>
      <c r="FHE4298" s="404"/>
      <c r="FHF4298" s="404"/>
      <c r="FHG4298" s="404"/>
      <c r="FHH4298" s="404"/>
      <c r="FHI4298" s="404"/>
      <c r="FHJ4298" s="404"/>
      <c r="FHK4298" s="404"/>
      <c r="FHL4298" s="404"/>
      <c r="FHM4298" s="404"/>
      <c r="FHN4298" s="404"/>
      <c r="FHO4298" s="404"/>
      <c r="FHP4298" s="404"/>
      <c r="FHQ4298" s="404"/>
      <c r="FHR4298" s="404"/>
      <c r="FHS4298" s="404"/>
      <c r="FHT4298" s="404"/>
      <c r="FHU4298" s="404"/>
      <c r="FHV4298" s="404"/>
      <c r="FHW4298" s="404"/>
      <c r="FHX4298" s="404"/>
      <c r="FHY4298" s="404"/>
      <c r="FHZ4298" s="404"/>
      <c r="FIA4298" s="404"/>
      <c r="FIB4298" s="404"/>
      <c r="FIC4298" s="404"/>
      <c r="FID4298" s="404"/>
      <c r="FIE4298" s="404"/>
      <c r="FIF4298" s="404"/>
      <c r="FIG4298" s="404"/>
      <c r="FIH4298" s="404"/>
      <c r="FII4298" s="404"/>
      <c r="FIJ4298" s="404"/>
      <c r="FIK4298" s="404"/>
      <c r="FIL4298" s="404"/>
      <c r="FIM4298" s="404"/>
      <c r="FIN4298" s="404"/>
      <c r="FIO4298" s="404"/>
      <c r="FIP4298" s="404"/>
      <c r="FIQ4298" s="404"/>
      <c r="FIR4298" s="404"/>
      <c r="FIS4298" s="404"/>
      <c r="FIT4298" s="404"/>
      <c r="FIU4298" s="404"/>
      <c r="FIV4298" s="404"/>
      <c r="FIW4298" s="404"/>
      <c r="FIX4298" s="404"/>
      <c r="FIY4298" s="404"/>
      <c r="FIZ4298" s="404"/>
      <c r="FJA4298" s="404"/>
      <c r="FJB4298" s="404"/>
      <c r="FJC4298" s="404"/>
      <c r="FJD4298" s="404"/>
      <c r="FJE4298" s="404"/>
      <c r="FJF4298" s="404"/>
      <c r="FJG4298" s="404"/>
      <c r="FJH4298" s="404"/>
      <c r="FJI4298" s="404"/>
      <c r="FJJ4298" s="404"/>
      <c r="FJK4298" s="404"/>
      <c r="FJL4298" s="404"/>
      <c r="FJM4298" s="404"/>
      <c r="FJN4298" s="404"/>
      <c r="FJO4298" s="404"/>
      <c r="FJP4298" s="404"/>
      <c r="FJQ4298" s="404"/>
      <c r="FJR4298" s="404"/>
      <c r="FJS4298" s="404"/>
      <c r="FJT4298" s="404"/>
      <c r="FJU4298" s="404"/>
      <c r="FJV4298" s="404"/>
      <c r="FJW4298" s="404"/>
      <c r="FJX4298" s="404"/>
      <c r="FJY4298" s="404"/>
      <c r="FJZ4298" s="404"/>
      <c r="FKA4298" s="404"/>
      <c r="FKB4298" s="404"/>
      <c r="FKC4298" s="404"/>
      <c r="FKD4298" s="404"/>
      <c r="FKE4298" s="404"/>
      <c r="FKF4298" s="404"/>
      <c r="FKG4298" s="404"/>
      <c r="FKH4298" s="404"/>
      <c r="FKI4298" s="404"/>
      <c r="FKJ4298" s="404"/>
      <c r="FKK4298" s="404"/>
      <c r="FKL4298" s="404"/>
      <c r="FKM4298" s="404"/>
      <c r="FKN4298" s="404"/>
      <c r="FKO4298" s="404"/>
      <c r="FKP4298" s="404"/>
      <c r="FKQ4298" s="404"/>
      <c r="FKR4298" s="404"/>
      <c r="FKS4298" s="404"/>
      <c r="FKT4298" s="404"/>
      <c r="FKU4298" s="404"/>
      <c r="FKV4298" s="404"/>
      <c r="FKW4298" s="404"/>
      <c r="FKX4298" s="404"/>
      <c r="FKY4298" s="404"/>
      <c r="FKZ4298" s="404"/>
      <c r="FLA4298" s="404"/>
      <c r="FLB4298" s="404"/>
      <c r="FLC4298" s="404"/>
      <c r="FLD4298" s="404"/>
      <c r="FLE4298" s="404"/>
      <c r="FLF4298" s="404"/>
      <c r="FLG4298" s="404"/>
      <c r="FLH4298" s="404"/>
      <c r="FLI4298" s="404"/>
      <c r="FLJ4298" s="404"/>
      <c r="FLK4298" s="404"/>
      <c r="FLL4298" s="404"/>
      <c r="FLM4298" s="404"/>
      <c r="FLN4298" s="404"/>
      <c r="FLO4298" s="404"/>
      <c r="FLP4298" s="404"/>
      <c r="FLQ4298" s="404"/>
      <c r="FLR4298" s="404"/>
      <c r="FLS4298" s="404"/>
      <c r="FLT4298" s="404"/>
      <c r="FLU4298" s="404"/>
      <c r="FLV4298" s="404"/>
      <c r="FLW4298" s="404"/>
      <c r="FLX4298" s="404"/>
      <c r="FLY4298" s="404"/>
      <c r="FLZ4298" s="404"/>
      <c r="FMA4298" s="404"/>
      <c r="FMB4298" s="404"/>
      <c r="FMC4298" s="404"/>
      <c r="FMD4298" s="404"/>
      <c r="FME4298" s="404"/>
      <c r="FMF4298" s="404"/>
      <c r="FMG4298" s="404"/>
      <c r="FMH4298" s="404"/>
      <c r="FMI4298" s="404"/>
      <c r="FMJ4298" s="404"/>
      <c r="FMK4298" s="404"/>
      <c r="FML4298" s="404"/>
      <c r="FMM4298" s="404"/>
      <c r="FMN4298" s="404"/>
      <c r="FMO4298" s="404"/>
      <c r="FMP4298" s="404"/>
      <c r="FMQ4298" s="404"/>
      <c r="FMR4298" s="404"/>
      <c r="FMS4298" s="404"/>
      <c r="FMT4298" s="404"/>
      <c r="FMU4298" s="404"/>
      <c r="FMV4298" s="404"/>
      <c r="FMW4298" s="404"/>
      <c r="FMX4298" s="404"/>
      <c r="FMY4298" s="404"/>
      <c r="FMZ4298" s="404"/>
      <c r="FNA4298" s="404"/>
      <c r="FNB4298" s="404"/>
      <c r="FNC4298" s="404"/>
      <c r="FND4298" s="404"/>
      <c r="FNE4298" s="404"/>
      <c r="FNF4298" s="404"/>
      <c r="FNG4298" s="404"/>
      <c r="FNH4298" s="404"/>
      <c r="FNI4298" s="404"/>
      <c r="FNJ4298" s="404"/>
      <c r="FNK4298" s="404"/>
      <c r="FNL4298" s="404"/>
      <c r="FNM4298" s="404"/>
      <c r="FNN4298" s="404"/>
      <c r="FNO4298" s="404"/>
      <c r="FNP4298" s="404"/>
      <c r="FNQ4298" s="404"/>
      <c r="FNR4298" s="404"/>
      <c r="FNS4298" s="404"/>
      <c r="FNT4298" s="404"/>
      <c r="FNU4298" s="404"/>
      <c r="FNV4298" s="404"/>
      <c r="FNW4298" s="404"/>
      <c r="FNX4298" s="404"/>
      <c r="FNY4298" s="404"/>
      <c r="FNZ4298" s="404"/>
      <c r="FOA4298" s="404"/>
      <c r="FOB4298" s="404"/>
      <c r="FOC4298" s="404"/>
      <c r="FOD4298" s="404"/>
      <c r="FOE4298" s="404"/>
      <c r="FOF4298" s="404"/>
      <c r="FOG4298" s="404"/>
      <c r="FOH4298" s="404"/>
      <c r="FOI4298" s="404"/>
      <c r="FOJ4298" s="404"/>
      <c r="FOK4298" s="404"/>
      <c r="FOL4298" s="404"/>
      <c r="FOM4298" s="404"/>
      <c r="FON4298" s="404"/>
      <c r="FOO4298" s="404"/>
      <c r="FOP4298" s="404"/>
      <c r="FOQ4298" s="404"/>
      <c r="FOR4298" s="404"/>
      <c r="FOS4298" s="404"/>
      <c r="FOT4298" s="404"/>
      <c r="FOU4298" s="404"/>
      <c r="FOV4298" s="404"/>
      <c r="FOW4298" s="404"/>
      <c r="FOX4298" s="404"/>
      <c r="FOY4298" s="404"/>
      <c r="FOZ4298" s="404"/>
      <c r="FPA4298" s="404"/>
      <c r="FPB4298" s="404"/>
      <c r="FPC4298" s="404"/>
      <c r="FPD4298" s="404"/>
      <c r="FPE4298" s="404"/>
      <c r="FPF4298" s="404"/>
      <c r="FPG4298" s="404"/>
      <c r="FPH4298" s="404"/>
      <c r="FPI4298" s="404"/>
      <c r="FPJ4298" s="404"/>
      <c r="FPK4298" s="404"/>
      <c r="FPL4298" s="404"/>
      <c r="FPM4298" s="404"/>
      <c r="FPN4298" s="404"/>
      <c r="FPO4298" s="404"/>
      <c r="FPP4298" s="404"/>
      <c r="FPQ4298" s="404"/>
      <c r="FPR4298" s="404"/>
      <c r="FPS4298" s="404"/>
      <c r="FPT4298" s="404"/>
      <c r="FPU4298" s="404"/>
      <c r="FPV4298" s="404"/>
      <c r="FPW4298" s="404"/>
      <c r="FPX4298" s="404"/>
      <c r="FPY4298" s="404"/>
      <c r="FPZ4298" s="404"/>
      <c r="FQA4298" s="404"/>
      <c r="FQB4298" s="404"/>
      <c r="FQC4298" s="404"/>
      <c r="FQD4298" s="404"/>
      <c r="FQE4298" s="404"/>
      <c r="FQF4298" s="404"/>
      <c r="FQG4298" s="404"/>
      <c r="FQH4298" s="404"/>
      <c r="FQI4298" s="404"/>
      <c r="FQJ4298" s="404"/>
      <c r="FQK4298" s="404"/>
      <c r="FQL4298" s="404"/>
      <c r="FQM4298" s="404"/>
      <c r="FQN4298" s="404"/>
      <c r="FQO4298" s="404"/>
      <c r="FQP4298" s="404"/>
      <c r="FQQ4298" s="404"/>
      <c r="FQR4298" s="404"/>
      <c r="FQS4298" s="404"/>
      <c r="FQT4298" s="404"/>
      <c r="FQU4298" s="404"/>
      <c r="FQV4298" s="404"/>
      <c r="FQW4298" s="404"/>
      <c r="FQX4298" s="404"/>
      <c r="FQY4298" s="404"/>
      <c r="FQZ4298" s="404"/>
      <c r="FRA4298" s="404"/>
      <c r="FRB4298" s="404"/>
      <c r="FRC4298" s="404"/>
      <c r="FRD4298" s="404"/>
      <c r="FRE4298" s="404"/>
      <c r="FRF4298" s="404"/>
      <c r="FRG4298" s="404"/>
      <c r="FRH4298" s="404"/>
      <c r="FRI4298" s="404"/>
      <c r="FRJ4298" s="404"/>
      <c r="FRK4298" s="404"/>
      <c r="FRL4298" s="404"/>
      <c r="FRM4298" s="404"/>
      <c r="FRN4298" s="404"/>
      <c r="FRO4298" s="404"/>
      <c r="FRP4298" s="404"/>
      <c r="FRQ4298" s="404"/>
      <c r="FRR4298" s="404"/>
      <c r="FRS4298" s="404"/>
      <c r="FRT4298" s="404"/>
      <c r="FRU4298" s="404"/>
      <c r="FRV4298" s="404"/>
      <c r="FRW4298" s="404"/>
      <c r="FRX4298" s="404"/>
      <c r="FRY4298" s="404"/>
      <c r="FRZ4298" s="404"/>
      <c r="FSA4298" s="404"/>
      <c r="FSB4298" s="404"/>
      <c r="FSC4298" s="404"/>
      <c r="FSD4298" s="404"/>
      <c r="FSE4298" s="404"/>
      <c r="FSF4298" s="404"/>
      <c r="FSG4298" s="404"/>
      <c r="FSH4298" s="404"/>
      <c r="FSI4298" s="404"/>
      <c r="FSJ4298" s="404"/>
      <c r="FSK4298" s="404"/>
      <c r="FSL4298" s="404"/>
      <c r="FSM4298" s="404"/>
      <c r="FSN4298" s="404"/>
      <c r="FSO4298" s="404"/>
      <c r="FSP4298" s="404"/>
      <c r="FSQ4298" s="404"/>
      <c r="FSR4298" s="404"/>
      <c r="FSS4298" s="404"/>
      <c r="FST4298" s="404"/>
      <c r="FSU4298" s="404"/>
      <c r="FSV4298" s="404"/>
      <c r="FSW4298" s="404"/>
      <c r="FSX4298" s="404"/>
      <c r="FSY4298" s="404"/>
      <c r="FSZ4298" s="404"/>
      <c r="FTA4298" s="404"/>
      <c r="FTB4298" s="404"/>
      <c r="FTC4298" s="404"/>
      <c r="FTD4298" s="404"/>
      <c r="FTE4298" s="404"/>
      <c r="FTF4298" s="404"/>
      <c r="FTG4298" s="404"/>
      <c r="FTH4298" s="404"/>
      <c r="FTI4298" s="404"/>
      <c r="FTJ4298" s="404"/>
      <c r="FTK4298" s="404"/>
      <c r="FTL4298" s="404"/>
      <c r="FTM4298" s="404"/>
      <c r="FTN4298" s="404"/>
      <c r="FTO4298" s="404"/>
      <c r="FTP4298" s="404"/>
      <c r="FTQ4298" s="404"/>
      <c r="FTR4298" s="404"/>
      <c r="FTS4298" s="404"/>
      <c r="FTT4298" s="404"/>
      <c r="FTU4298" s="404"/>
      <c r="FTV4298" s="404"/>
      <c r="FTW4298" s="404"/>
      <c r="FTX4298" s="404"/>
      <c r="FTY4298" s="404"/>
      <c r="FTZ4298" s="404"/>
      <c r="FUA4298" s="404"/>
      <c r="FUB4298" s="404"/>
      <c r="FUC4298" s="404"/>
      <c r="FUD4298" s="404"/>
      <c r="FUE4298" s="404"/>
      <c r="FUF4298" s="404"/>
      <c r="FUG4298" s="404"/>
      <c r="FUH4298" s="404"/>
      <c r="FUI4298" s="404"/>
      <c r="FUJ4298" s="404"/>
      <c r="FUK4298" s="404"/>
      <c r="FUL4298" s="404"/>
      <c r="FUM4298" s="404"/>
      <c r="FUN4298" s="404"/>
      <c r="FUO4298" s="404"/>
      <c r="FUP4298" s="404"/>
      <c r="FUQ4298" s="404"/>
      <c r="FUR4298" s="404"/>
      <c r="FUS4298" s="404"/>
      <c r="FUT4298" s="404"/>
      <c r="FUU4298" s="404"/>
      <c r="FUV4298" s="404"/>
      <c r="FUW4298" s="404"/>
      <c r="FUX4298" s="404"/>
      <c r="FUY4298" s="404"/>
      <c r="FUZ4298" s="404"/>
      <c r="FVA4298" s="404"/>
      <c r="FVB4298" s="404"/>
      <c r="FVC4298" s="404"/>
      <c r="FVD4298" s="404"/>
      <c r="FVE4298" s="404"/>
      <c r="FVF4298" s="404"/>
      <c r="FVG4298" s="404"/>
      <c r="FVH4298" s="404"/>
      <c r="FVI4298" s="404"/>
      <c r="FVJ4298" s="404"/>
      <c r="FVK4298" s="404"/>
      <c r="FVL4298" s="404"/>
      <c r="FVM4298" s="404"/>
      <c r="FVN4298" s="404"/>
      <c r="FVO4298" s="404"/>
      <c r="FVP4298" s="404"/>
      <c r="FVQ4298" s="404"/>
      <c r="FVR4298" s="404"/>
      <c r="FVS4298" s="404"/>
      <c r="FVT4298" s="404"/>
      <c r="FVU4298" s="404"/>
      <c r="FVV4298" s="404"/>
      <c r="FVW4298" s="404"/>
      <c r="FVX4298" s="404"/>
      <c r="FVY4298" s="404"/>
      <c r="FVZ4298" s="404"/>
      <c r="FWA4298" s="404"/>
      <c r="FWB4298" s="404"/>
      <c r="FWC4298" s="404"/>
      <c r="FWD4298" s="404"/>
      <c r="FWE4298" s="404"/>
      <c r="FWF4298" s="404"/>
      <c r="FWG4298" s="404"/>
      <c r="FWH4298" s="404"/>
      <c r="FWI4298" s="404"/>
      <c r="FWJ4298" s="404"/>
      <c r="FWK4298" s="404"/>
      <c r="FWL4298" s="404"/>
      <c r="FWM4298" s="404"/>
      <c r="FWN4298" s="404"/>
      <c r="FWO4298" s="404"/>
      <c r="FWP4298" s="404"/>
      <c r="FWQ4298" s="404"/>
      <c r="FWR4298" s="404"/>
      <c r="FWS4298" s="404"/>
      <c r="FWT4298" s="404"/>
      <c r="FWU4298" s="404"/>
      <c r="FWV4298" s="404"/>
      <c r="FWW4298" s="404"/>
      <c r="FWX4298" s="404"/>
      <c r="FWY4298" s="404"/>
      <c r="FWZ4298" s="404"/>
      <c r="FXA4298" s="404"/>
      <c r="FXB4298" s="404"/>
      <c r="FXC4298" s="404"/>
      <c r="FXD4298" s="404"/>
      <c r="FXE4298" s="404"/>
      <c r="FXF4298" s="404"/>
      <c r="FXG4298" s="404"/>
      <c r="FXH4298" s="404"/>
      <c r="FXI4298" s="404"/>
      <c r="FXJ4298" s="404"/>
      <c r="FXK4298" s="404"/>
      <c r="FXL4298" s="404"/>
      <c r="FXM4298" s="404"/>
      <c r="FXN4298" s="404"/>
      <c r="FXO4298" s="404"/>
      <c r="FXP4298" s="404"/>
      <c r="FXQ4298" s="404"/>
      <c r="FXR4298" s="404"/>
      <c r="FXS4298" s="404"/>
      <c r="FXT4298" s="404"/>
      <c r="FXU4298" s="404"/>
      <c r="FXV4298" s="404"/>
      <c r="FXW4298" s="404"/>
      <c r="FXX4298" s="404"/>
      <c r="FXY4298" s="404"/>
      <c r="FXZ4298" s="404"/>
      <c r="FYA4298" s="404"/>
      <c r="FYB4298" s="404"/>
      <c r="FYC4298" s="404"/>
      <c r="FYD4298" s="404"/>
      <c r="FYE4298" s="404"/>
      <c r="FYF4298" s="404"/>
      <c r="FYG4298" s="404"/>
      <c r="FYH4298" s="404"/>
      <c r="FYI4298" s="404"/>
      <c r="FYJ4298" s="404"/>
      <c r="FYK4298" s="404"/>
      <c r="FYL4298" s="404"/>
      <c r="FYM4298" s="404"/>
      <c r="FYN4298" s="404"/>
      <c r="FYO4298" s="404"/>
      <c r="FYP4298" s="404"/>
      <c r="FYQ4298" s="404"/>
      <c r="FYR4298" s="404"/>
      <c r="FYS4298" s="404"/>
      <c r="FYT4298" s="404"/>
      <c r="FYU4298" s="404"/>
      <c r="FYV4298" s="404"/>
      <c r="FYW4298" s="404"/>
      <c r="FYX4298" s="404"/>
      <c r="FYY4298" s="404"/>
      <c r="FYZ4298" s="404"/>
      <c r="FZA4298" s="404"/>
      <c r="FZB4298" s="404"/>
      <c r="FZC4298" s="404"/>
      <c r="FZD4298" s="404"/>
      <c r="FZE4298" s="404"/>
      <c r="FZF4298" s="404"/>
      <c r="FZG4298" s="404"/>
      <c r="FZH4298" s="404"/>
      <c r="FZI4298" s="404"/>
      <c r="FZJ4298" s="404"/>
      <c r="FZK4298" s="404"/>
      <c r="FZL4298" s="404"/>
      <c r="FZM4298" s="404"/>
      <c r="FZN4298" s="404"/>
      <c r="FZO4298" s="404"/>
      <c r="FZP4298" s="404"/>
      <c r="FZQ4298" s="404"/>
      <c r="FZR4298" s="404"/>
      <c r="FZS4298" s="404"/>
      <c r="FZT4298" s="404"/>
      <c r="FZU4298" s="404"/>
      <c r="FZV4298" s="404"/>
      <c r="FZW4298" s="404"/>
      <c r="FZX4298" s="404"/>
      <c r="FZY4298" s="404"/>
      <c r="FZZ4298" s="404"/>
      <c r="GAA4298" s="404"/>
      <c r="GAB4298" s="404"/>
      <c r="GAC4298" s="404"/>
      <c r="GAD4298" s="404"/>
      <c r="GAE4298" s="404"/>
      <c r="GAF4298" s="404"/>
      <c r="GAG4298" s="404"/>
      <c r="GAH4298" s="404"/>
      <c r="GAI4298" s="404"/>
      <c r="GAJ4298" s="404"/>
      <c r="GAK4298" s="404"/>
      <c r="GAL4298" s="404"/>
      <c r="GAM4298" s="404"/>
      <c r="GAN4298" s="404"/>
      <c r="GAO4298" s="404"/>
      <c r="GAP4298" s="404"/>
      <c r="GAQ4298" s="404"/>
      <c r="GAR4298" s="404"/>
      <c r="GAS4298" s="404"/>
      <c r="GAT4298" s="404"/>
      <c r="GAU4298" s="404"/>
      <c r="GAV4298" s="404"/>
      <c r="GAW4298" s="404"/>
      <c r="GAX4298" s="404"/>
      <c r="GAY4298" s="404"/>
      <c r="GAZ4298" s="404"/>
      <c r="GBA4298" s="404"/>
      <c r="GBB4298" s="404"/>
      <c r="GBC4298" s="404"/>
      <c r="GBD4298" s="404"/>
      <c r="GBE4298" s="404"/>
      <c r="GBF4298" s="404"/>
      <c r="GBG4298" s="404"/>
      <c r="GBH4298" s="404"/>
      <c r="GBI4298" s="404"/>
      <c r="GBJ4298" s="404"/>
      <c r="GBK4298" s="404"/>
      <c r="GBL4298" s="404"/>
      <c r="GBM4298" s="404"/>
      <c r="GBN4298" s="404"/>
      <c r="GBO4298" s="404"/>
      <c r="GBP4298" s="404"/>
      <c r="GBQ4298" s="404"/>
      <c r="GBR4298" s="404"/>
      <c r="GBS4298" s="404"/>
      <c r="GBT4298" s="404"/>
      <c r="GBU4298" s="404"/>
      <c r="GBV4298" s="404"/>
      <c r="GBW4298" s="404"/>
      <c r="GBX4298" s="404"/>
      <c r="GBY4298" s="404"/>
      <c r="GBZ4298" s="404"/>
      <c r="GCA4298" s="404"/>
      <c r="GCB4298" s="404"/>
      <c r="GCC4298" s="404"/>
      <c r="GCD4298" s="404"/>
      <c r="GCE4298" s="404"/>
      <c r="GCF4298" s="404"/>
      <c r="GCG4298" s="404"/>
      <c r="GCH4298" s="404"/>
      <c r="GCI4298" s="404"/>
      <c r="GCJ4298" s="404"/>
      <c r="GCK4298" s="404"/>
      <c r="GCL4298" s="404"/>
      <c r="GCM4298" s="404"/>
      <c r="GCN4298" s="404"/>
      <c r="GCO4298" s="404"/>
      <c r="GCP4298" s="404"/>
      <c r="GCQ4298" s="404"/>
      <c r="GCR4298" s="404"/>
      <c r="GCS4298" s="404"/>
      <c r="GCT4298" s="404"/>
      <c r="GCU4298" s="404"/>
      <c r="GCV4298" s="404"/>
      <c r="GCW4298" s="404"/>
      <c r="GCX4298" s="404"/>
      <c r="GCY4298" s="404"/>
      <c r="GCZ4298" s="404"/>
      <c r="GDA4298" s="404"/>
      <c r="GDB4298" s="404"/>
      <c r="GDC4298" s="404"/>
      <c r="GDD4298" s="404"/>
      <c r="GDE4298" s="404"/>
      <c r="GDF4298" s="404"/>
      <c r="GDG4298" s="404"/>
      <c r="GDH4298" s="404"/>
      <c r="GDI4298" s="404"/>
      <c r="GDJ4298" s="404"/>
      <c r="GDK4298" s="404"/>
      <c r="GDL4298" s="404"/>
      <c r="GDM4298" s="404"/>
      <c r="GDN4298" s="404"/>
      <c r="GDO4298" s="404"/>
      <c r="GDP4298" s="404"/>
      <c r="GDQ4298" s="404"/>
      <c r="GDR4298" s="404"/>
      <c r="GDS4298" s="404"/>
      <c r="GDT4298" s="404"/>
      <c r="GDU4298" s="404"/>
      <c r="GDV4298" s="404"/>
      <c r="GDW4298" s="404"/>
      <c r="GDX4298" s="404"/>
      <c r="GDY4298" s="404"/>
      <c r="GDZ4298" s="404"/>
      <c r="GEA4298" s="404"/>
      <c r="GEB4298" s="404"/>
      <c r="GEC4298" s="404"/>
      <c r="GED4298" s="404"/>
      <c r="GEE4298" s="404"/>
      <c r="GEF4298" s="404"/>
      <c r="GEG4298" s="404"/>
      <c r="GEH4298" s="404"/>
      <c r="GEI4298" s="404"/>
      <c r="GEJ4298" s="404"/>
      <c r="GEK4298" s="404"/>
      <c r="GEL4298" s="404"/>
      <c r="GEM4298" s="404"/>
      <c r="GEN4298" s="404"/>
      <c r="GEO4298" s="404"/>
      <c r="GEP4298" s="404"/>
      <c r="GEQ4298" s="404"/>
      <c r="GER4298" s="404"/>
      <c r="GES4298" s="404"/>
      <c r="GET4298" s="404"/>
      <c r="GEU4298" s="404"/>
      <c r="GEV4298" s="404"/>
      <c r="GEW4298" s="404"/>
      <c r="GEX4298" s="404"/>
      <c r="GEY4298" s="404"/>
      <c r="GEZ4298" s="404"/>
      <c r="GFA4298" s="404"/>
      <c r="GFB4298" s="404"/>
      <c r="GFC4298" s="404"/>
      <c r="GFD4298" s="404"/>
      <c r="GFE4298" s="404"/>
      <c r="GFF4298" s="404"/>
      <c r="GFG4298" s="404"/>
      <c r="GFH4298" s="404"/>
      <c r="GFI4298" s="404"/>
      <c r="GFJ4298" s="404"/>
      <c r="GFK4298" s="404"/>
      <c r="GFL4298" s="404"/>
      <c r="GFM4298" s="404"/>
      <c r="GFN4298" s="404"/>
      <c r="GFO4298" s="404"/>
      <c r="GFP4298" s="404"/>
      <c r="GFQ4298" s="404"/>
      <c r="GFR4298" s="404"/>
      <c r="GFS4298" s="404"/>
      <c r="GFT4298" s="404"/>
      <c r="GFU4298" s="404"/>
      <c r="GFV4298" s="404"/>
      <c r="GFW4298" s="404"/>
      <c r="GFX4298" s="404"/>
      <c r="GFY4298" s="404"/>
      <c r="GFZ4298" s="404"/>
      <c r="GGA4298" s="404"/>
      <c r="GGB4298" s="404"/>
      <c r="GGC4298" s="404"/>
      <c r="GGD4298" s="404"/>
      <c r="GGE4298" s="404"/>
      <c r="GGF4298" s="404"/>
      <c r="GGG4298" s="404"/>
      <c r="GGH4298" s="404"/>
      <c r="GGI4298" s="404"/>
      <c r="GGJ4298" s="404"/>
      <c r="GGK4298" s="404"/>
      <c r="GGL4298" s="404"/>
      <c r="GGM4298" s="404"/>
      <c r="GGN4298" s="404"/>
      <c r="GGO4298" s="404"/>
      <c r="GGP4298" s="404"/>
      <c r="GGQ4298" s="404"/>
      <c r="GGR4298" s="404"/>
      <c r="GGS4298" s="404"/>
      <c r="GGT4298" s="404"/>
      <c r="GGU4298" s="404"/>
      <c r="GGV4298" s="404"/>
      <c r="GGW4298" s="404"/>
      <c r="GGX4298" s="404"/>
      <c r="GGY4298" s="404"/>
      <c r="GGZ4298" s="404"/>
      <c r="GHA4298" s="404"/>
      <c r="GHB4298" s="404"/>
      <c r="GHC4298" s="404"/>
      <c r="GHD4298" s="404"/>
      <c r="GHE4298" s="404"/>
      <c r="GHF4298" s="404"/>
      <c r="GHG4298" s="404"/>
      <c r="GHH4298" s="404"/>
      <c r="GHI4298" s="404"/>
      <c r="GHJ4298" s="404"/>
      <c r="GHK4298" s="404"/>
      <c r="GHL4298" s="404"/>
      <c r="GHM4298" s="404"/>
      <c r="GHN4298" s="404"/>
      <c r="GHO4298" s="404"/>
      <c r="GHP4298" s="404"/>
      <c r="GHQ4298" s="404"/>
      <c r="GHR4298" s="404"/>
      <c r="GHS4298" s="404"/>
      <c r="GHT4298" s="404"/>
      <c r="GHU4298" s="404"/>
      <c r="GHV4298" s="404"/>
      <c r="GHW4298" s="404"/>
      <c r="GHX4298" s="404"/>
      <c r="GHY4298" s="404"/>
      <c r="GHZ4298" s="404"/>
      <c r="GIA4298" s="404"/>
      <c r="GIB4298" s="404"/>
      <c r="GIC4298" s="404"/>
      <c r="GID4298" s="404"/>
      <c r="GIE4298" s="404"/>
      <c r="GIF4298" s="404"/>
      <c r="GIG4298" s="404"/>
      <c r="GIH4298" s="404"/>
      <c r="GII4298" s="404"/>
      <c r="GIJ4298" s="404"/>
      <c r="GIK4298" s="404"/>
      <c r="GIL4298" s="404"/>
      <c r="GIM4298" s="404"/>
      <c r="GIN4298" s="404"/>
      <c r="GIO4298" s="404"/>
      <c r="GIP4298" s="404"/>
      <c r="GIQ4298" s="404"/>
      <c r="GIR4298" s="404"/>
      <c r="GIS4298" s="404"/>
      <c r="GIT4298" s="404"/>
      <c r="GIU4298" s="404"/>
      <c r="GIV4298" s="404"/>
      <c r="GIW4298" s="404"/>
      <c r="GIX4298" s="404"/>
      <c r="GIY4298" s="404"/>
      <c r="GIZ4298" s="404"/>
      <c r="GJA4298" s="404"/>
      <c r="GJB4298" s="404"/>
      <c r="GJC4298" s="404"/>
      <c r="GJD4298" s="404"/>
      <c r="GJE4298" s="404"/>
      <c r="GJF4298" s="404"/>
      <c r="GJG4298" s="404"/>
      <c r="GJH4298" s="404"/>
      <c r="GJI4298" s="404"/>
      <c r="GJJ4298" s="404"/>
      <c r="GJK4298" s="404"/>
      <c r="GJL4298" s="404"/>
      <c r="GJM4298" s="404"/>
      <c r="GJN4298" s="404"/>
      <c r="GJO4298" s="404"/>
      <c r="GJP4298" s="404"/>
      <c r="GJQ4298" s="404"/>
      <c r="GJR4298" s="404"/>
      <c r="GJS4298" s="404"/>
      <c r="GJT4298" s="404"/>
      <c r="GJU4298" s="404"/>
      <c r="GJV4298" s="404"/>
      <c r="GJW4298" s="404"/>
      <c r="GJX4298" s="404"/>
      <c r="GJY4298" s="404"/>
      <c r="GJZ4298" s="404"/>
      <c r="GKA4298" s="404"/>
      <c r="GKB4298" s="404"/>
      <c r="GKC4298" s="404"/>
      <c r="GKD4298" s="404"/>
      <c r="GKE4298" s="404"/>
      <c r="GKF4298" s="404"/>
      <c r="GKG4298" s="404"/>
      <c r="GKH4298" s="404"/>
      <c r="GKI4298" s="404"/>
      <c r="GKJ4298" s="404"/>
      <c r="GKK4298" s="404"/>
      <c r="GKL4298" s="404"/>
      <c r="GKM4298" s="404"/>
      <c r="GKN4298" s="404"/>
      <c r="GKO4298" s="404"/>
      <c r="GKP4298" s="404"/>
      <c r="GKQ4298" s="404"/>
      <c r="GKR4298" s="404"/>
      <c r="GKS4298" s="404"/>
      <c r="GKT4298" s="404"/>
      <c r="GKU4298" s="404"/>
      <c r="GKV4298" s="404"/>
      <c r="GKW4298" s="404"/>
      <c r="GKX4298" s="404"/>
      <c r="GKY4298" s="404"/>
      <c r="GKZ4298" s="404"/>
      <c r="GLA4298" s="404"/>
      <c r="GLB4298" s="404"/>
      <c r="GLC4298" s="404"/>
      <c r="GLD4298" s="404"/>
      <c r="GLE4298" s="404"/>
      <c r="GLF4298" s="404"/>
      <c r="GLG4298" s="404"/>
      <c r="GLH4298" s="404"/>
      <c r="GLI4298" s="404"/>
      <c r="GLJ4298" s="404"/>
      <c r="GLK4298" s="404"/>
      <c r="GLL4298" s="404"/>
      <c r="GLM4298" s="404"/>
      <c r="GLN4298" s="404"/>
      <c r="GLO4298" s="404"/>
      <c r="GLP4298" s="404"/>
      <c r="GLQ4298" s="404"/>
      <c r="GLR4298" s="404"/>
      <c r="GLS4298" s="404"/>
      <c r="GLT4298" s="404"/>
      <c r="GLU4298" s="404"/>
      <c r="GLV4298" s="404"/>
      <c r="GLW4298" s="404"/>
      <c r="GLX4298" s="404"/>
      <c r="GLY4298" s="404"/>
      <c r="GLZ4298" s="404"/>
      <c r="GMA4298" s="404"/>
      <c r="GMB4298" s="404"/>
      <c r="GMC4298" s="404"/>
      <c r="GMD4298" s="404"/>
      <c r="GME4298" s="404"/>
      <c r="GMF4298" s="404"/>
      <c r="GMG4298" s="404"/>
      <c r="GMH4298" s="404"/>
      <c r="GMI4298" s="404"/>
      <c r="GMJ4298" s="404"/>
      <c r="GMK4298" s="404"/>
      <c r="GML4298" s="404"/>
      <c r="GMM4298" s="404"/>
      <c r="GMN4298" s="404"/>
      <c r="GMO4298" s="404"/>
      <c r="GMP4298" s="404"/>
      <c r="GMQ4298" s="404"/>
      <c r="GMR4298" s="404"/>
      <c r="GMS4298" s="404"/>
      <c r="GMT4298" s="404"/>
      <c r="GMU4298" s="404"/>
      <c r="GMV4298" s="404"/>
      <c r="GMW4298" s="404"/>
      <c r="GMX4298" s="404"/>
      <c r="GMY4298" s="404"/>
      <c r="GMZ4298" s="404"/>
      <c r="GNA4298" s="404"/>
      <c r="GNB4298" s="404"/>
      <c r="GNC4298" s="404"/>
      <c r="GND4298" s="404"/>
      <c r="GNE4298" s="404"/>
      <c r="GNF4298" s="404"/>
      <c r="GNG4298" s="404"/>
      <c r="GNH4298" s="404"/>
      <c r="GNI4298" s="404"/>
      <c r="GNJ4298" s="404"/>
      <c r="GNK4298" s="404"/>
      <c r="GNL4298" s="404"/>
      <c r="GNM4298" s="404"/>
      <c r="GNN4298" s="404"/>
      <c r="GNO4298" s="404"/>
      <c r="GNP4298" s="404"/>
      <c r="GNQ4298" s="404"/>
      <c r="GNR4298" s="404"/>
      <c r="GNS4298" s="404"/>
      <c r="GNT4298" s="404"/>
      <c r="GNU4298" s="404"/>
      <c r="GNV4298" s="404"/>
      <c r="GNW4298" s="404"/>
      <c r="GNX4298" s="404"/>
      <c r="GNY4298" s="404"/>
      <c r="GNZ4298" s="404"/>
      <c r="GOA4298" s="404"/>
      <c r="GOB4298" s="404"/>
      <c r="GOC4298" s="404"/>
      <c r="GOD4298" s="404"/>
      <c r="GOE4298" s="404"/>
      <c r="GOF4298" s="404"/>
      <c r="GOG4298" s="404"/>
      <c r="GOH4298" s="404"/>
      <c r="GOI4298" s="404"/>
      <c r="GOJ4298" s="404"/>
      <c r="GOK4298" s="404"/>
      <c r="GOL4298" s="404"/>
      <c r="GOM4298" s="404"/>
      <c r="GON4298" s="404"/>
      <c r="GOO4298" s="404"/>
      <c r="GOP4298" s="404"/>
      <c r="GOQ4298" s="404"/>
      <c r="GOR4298" s="404"/>
      <c r="GOS4298" s="404"/>
      <c r="GOT4298" s="404"/>
      <c r="GOU4298" s="404"/>
      <c r="GOV4298" s="404"/>
      <c r="GOW4298" s="404"/>
      <c r="GOX4298" s="404"/>
      <c r="GOY4298" s="404"/>
      <c r="GOZ4298" s="404"/>
      <c r="GPA4298" s="404"/>
      <c r="GPB4298" s="404"/>
      <c r="GPC4298" s="404"/>
      <c r="GPD4298" s="404"/>
      <c r="GPE4298" s="404"/>
      <c r="GPF4298" s="404"/>
      <c r="GPG4298" s="404"/>
      <c r="GPH4298" s="404"/>
      <c r="GPI4298" s="404"/>
      <c r="GPJ4298" s="404"/>
      <c r="GPK4298" s="404"/>
      <c r="GPL4298" s="404"/>
      <c r="GPM4298" s="404"/>
      <c r="GPN4298" s="404"/>
      <c r="GPO4298" s="404"/>
      <c r="GPP4298" s="404"/>
      <c r="GPQ4298" s="404"/>
      <c r="GPR4298" s="404"/>
      <c r="GPS4298" s="404"/>
      <c r="GPT4298" s="404"/>
      <c r="GPU4298" s="404"/>
      <c r="GPV4298" s="404"/>
      <c r="GPW4298" s="404"/>
      <c r="GPX4298" s="404"/>
      <c r="GPY4298" s="404"/>
      <c r="GPZ4298" s="404"/>
      <c r="GQA4298" s="404"/>
      <c r="GQB4298" s="404"/>
      <c r="GQC4298" s="404"/>
      <c r="GQD4298" s="404"/>
      <c r="GQE4298" s="404"/>
      <c r="GQF4298" s="404"/>
      <c r="GQG4298" s="404"/>
      <c r="GQH4298" s="404"/>
      <c r="GQI4298" s="404"/>
      <c r="GQJ4298" s="404"/>
      <c r="GQK4298" s="404"/>
      <c r="GQL4298" s="404"/>
      <c r="GQM4298" s="404"/>
      <c r="GQN4298" s="404"/>
      <c r="GQO4298" s="404"/>
      <c r="GQP4298" s="404"/>
      <c r="GQQ4298" s="404"/>
      <c r="GQR4298" s="404"/>
      <c r="GQS4298" s="404"/>
      <c r="GQT4298" s="404"/>
      <c r="GQU4298" s="404"/>
      <c r="GQV4298" s="404"/>
      <c r="GQW4298" s="404"/>
      <c r="GQX4298" s="404"/>
      <c r="GQY4298" s="404"/>
      <c r="GQZ4298" s="404"/>
      <c r="GRA4298" s="404"/>
      <c r="GRB4298" s="404"/>
      <c r="GRC4298" s="404"/>
      <c r="GRD4298" s="404"/>
      <c r="GRE4298" s="404"/>
      <c r="GRF4298" s="404"/>
      <c r="GRG4298" s="404"/>
      <c r="GRH4298" s="404"/>
      <c r="GRI4298" s="404"/>
      <c r="GRJ4298" s="404"/>
      <c r="GRK4298" s="404"/>
      <c r="GRL4298" s="404"/>
      <c r="GRM4298" s="404"/>
      <c r="GRN4298" s="404"/>
      <c r="GRO4298" s="404"/>
      <c r="GRP4298" s="404"/>
      <c r="GRQ4298" s="404"/>
      <c r="GRR4298" s="404"/>
      <c r="GRS4298" s="404"/>
      <c r="GRT4298" s="404"/>
      <c r="GRU4298" s="404"/>
      <c r="GRV4298" s="404"/>
      <c r="GRW4298" s="404"/>
      <c r="GRX4298" s="404"/>
      <c r="GRY4298" s="404"/>
      <c r="GRZ4298" s="404"/>
      <c r="GSA4298" s="404"/>
      <c r="GSB4298" s="404"/>
      <c r="GSC4298" s="404"/>
      <c r="GSD4298" s="404"/>
      <c r="GSE4298" s="404"/>
      <c r="GSF4298" s="404"/>
      <c r="GSG4298" s="404"/>
      <c r="GSH4298" s="404"/>
      <c r="GSI4298" s="404"/>
      <c r="GSJ4298" s="404"/>
      <c r="GSK4298" s="404"/>
      <c r="GSL4298" s="404"/>
      <c r="GSM4298" s="404"/>
      <c r="GSN4298" s="404"/>
      <c r="GSO4298" s="404"/>
      <c r="GSP4298" s="404"/>
      <c r="GSQ4298" s="404"/>
      <c r="GSR4298" s="404"/>
      <c r="GSS4298" s="404"/>
      <c r="GST4298" s="404"/>
      <c r="GSU4298" s="404"/>
      <c r="GSV4298" s="404"/>
      <c r="GSW4298" s="404"/>
      <c r="GSX4298" s="404"/>
      <c r="GSY4298" s="404"/>
      <c r="GSZ4298" s="404"/>
      <c r="GTA4298" s="404"/>
      <c r="GTB4298" s="404"/>
      <c r="GTC4298" s="404"/>
      <c r="GTD4298" s="404"/>
      <c r="GTE4298" s="404"/>
      <c r="GTF4298" s="404"/>
      <c r="GTG4298" s="404"/>
      <c r="GTH4298" s="404"/>
      <c r="GTI4298" s="404"/>
      <c r="GTJ4298" s="404"/>
      <c r="GTK4298" s="404"/>
      <c r="GTL4298" s="404"/>
      <c r="GTM4298" s="404"/>
      <c r="GTN4298" s="404"/>
      <c r="GTO4298" s="404"/>
      <c r="GTP4298" s="404"/>
      <c r="GTQ4298" s="404"/>
      <c r="GTR4298" s="404"/>
      <c r="GTS4298" s="404"/>
      <c r="GTT4298" s="404"/>
      <c r="GTU4298" s="404"/>
      <c r="GTV4298" s="404"/>
      <c r="GTW4298" s="404"/>
      <c r="GTX4298" s="404"/>
      <c r="GTY4298" s="404"/>
      <c r="GTZ4298" s="404"/>
      <c r="GUA4298" s="404"/>
      <c r="GUB4298" s="404"/>
      <c r="GUC4298" s="404"/>
      <c r="GUD4298" s="404"/>
      <c r="GUE4298" s="404"/>
      <c r="GUF4298" s="404"/>
      <c r="GUG4298" s="404"/>
      <c r="GUH4298" s="404"/>
      <c r="GUI4298" s="404"/>
      <c r="GUJ4298" s="404"/>
      <c r="GUK4298" s="404"/>
      <c r="GUL4298" s="404"/>
      <c r="GUM4298" s="404"/>
      <c r="GUN4298" s="404"/>
      <c r="GUO4298" s="404"/>
      <c r="GUP4298" s="404"/>
      <c r="GUQ4298" s="404"/>
      <c r="GUR4298" s="404"/>
      <c r="GUS4298" s="404"/>
      <c r="GUT4298" s="404"/>
      <c r="GUU4298" s="404"/>
      <c r="GUV4298" s="404"/>
      <c r="GUW4298" s="404"/>
      <c r="GUX4298" s="404"/>
      <c r="GUY4298" s="404"/>
      <c r="GUZ4298" s="404"/>
      <c r="GVA4298" s="404"/>
      <c r="GVB4298" s="404"/>
      <c r="GVC4298" s="404"/>
      <c r="GVD4298" s="404"/>
      <c r="GVE4298" s="404"/>
      <c r="GVF4298" s="404"/>
      <c r="GVG4298" s="404"/>
      <c r="GVH4298" s="404"/>
      <c r="GVI4298" s="404"/>
      <c r="GVJ4298" s="404"/>
      <c r="GVK4298" s="404"/>
      <c r="GVL4298" s="404"/>
      <c r="GVM4298" s="404"/>
      <c r="GVN4298" s="404"/>
      <c r="GVO4298" s="404"/>
      <c r="GVP4298" s="404"/>
      <c r="GVQ4298" s="404"/>
      <c r="GVR4298" s="404"/>
      <c r="GVS4298" s="404"/>
      <c r="GVT4298" s="404"/>
      <c r="GVU4298" s="404"/>
      <c r="GVV4298" s="404"/>
      <c r="GVW4298" s="404"/>
      <c r="GVX4298" s="404"/>
      <c r="GVY4298" s="404"/>
      <c r="GVZ4298" s="404"/>
      <c r="GWA4298" s="404"/>
      <c r="GWB4298" s="404"/>
      <c r="GWC4298" s="404"/>
      <c r="GWD4298" s="404"/>
      <c r="GWE4298" s="404"/>
      <c r="GWF4298" s="404"/>
      <c r="GWG4298" s="404"/>
      <c r="GWH4298" s="404"/>
      <c r="GWI4298" s="404"/>
      <c r="GWJ4298" s="404"/>
      <c r="GWK4298" s="404"/>
      <c r="GWL4298" s="404"/>
      <c r="GWM4298" s="404"/>
      <c r="GWN4298" s="404"/>
      <c r="GWO4298" s="404"/>
      <c r="GWP4298" s="404"/>
      <c r="GWQ4298" s="404"/>
      <c r="GWR4298" s="404"/>
      <c r="GWS4298" s="404"/>
      <c r="GWT4298" s="404"/>
      <c r="GWU4298" s="404"/>
      <c r="GWV4298" s="404"/>
      <c r="GWW4298" s="404"/>
      <c r="GWX4298" s="404"/>
      <c r="GWY4298" s="404"/>
      <c r="GWZ4298" s="404"/>
      <c r="GXA4298" s="404"/>
      <c r="GXB4298" s="404"/>
      <c r="GXC4298" s="404"/>
      <c r="GXD4298" s="404"/>
      <c r="GXE4298" s="404"/>
      <c r="GXF4298" s="404"/>
      <c r="GXG4298" s="404"/>
      <c r="GXH4298" s="404"/>
      <c r="GXI4298" s="404"/>
      <c r="GXJ4298" s="404"/>
      <c r="GXK4298" s="404"/>
      <c r="GXL4298" s="404"/>
      <c r="GXM4298" s="404"/>
      <c r="GXN4298" s="404"/>
      <c r="GXO4298" s="404"/>
      <c r="GXP4298" s="404"/>
      <c r="GXQ4298" s="404"/>
      <c r="GXR4298" s="404"/>
      <c r="GXS4298" s="404"/>
      <c r="GXT4298" s="404"/>
      <c r="GXU4298" s="404"/>
      <c r="GXV4298" s="404"/>
      <c r="GXW4298" s="404"/>
      <c r="GXX4298" s="404"/>
      <c r="GXY4298" s="404"/>
      <c r="GXZ4298" s="404"/>
      <c r="GYA4298" s="404"/>
      <c r="GYB4298" s="404"/>
      <c r="GYC4298" s="404"/>
      <c r="GYD4298" s="404"/>
      <c r="GYE4298" s="404"/>
      <c r="GYF4298" s="404"/>
      <c r="GYG4298" s="404"/>
      <c r="GYH4298" s="404"/>
      <c r="GYI4298" s="404"/>
      <c r="GYJ4298" s="404"/>
      <c r="GYK4298" s="404"/>
      <c r="GYL4298" s="404"/>
      <c r="GYM4298" s="404"/>
      <c r="GYN4298" s="404"/>
      <c r="GYO4298" s="404"/>
      <c r="GYP4298" s="404"/>
      <c r="GYQ4298" s="404"/>
      <c r="GYR4298" s="404"/>
      <c r="GYS4298" s="404"/>
      <c r="GYT4298" s="404"/>
      <c r="GYU4298" s="404"/>
      <c r="GYV4298" s="404"/>
      <c r="GYW4298" s="404"/>
      <c r="GYX4298" s="404"/>
      <c r="GYY4298" s="404"/>
      <c r="GYZ4298" s="404"/>
      <c r="GZA4298" s="404"/>
      <c r="GZB4298" s="404"/>
      <c r="GZC4298" s="404"/>
      <c r="GZD4298" s="404"/>
      <c r="GZE4298" s="404"/>
      <c r="GZF4298" s="404"/>
      <c r="GZG4298" s="404"/>
      <c r="GZH4298" s="404"/>
      <c r="GZI4298" s="404"/>
      <c r="GZJ4298" s="404"/>
      <c r="GZK4298" s="404"/>
      <c r="GZL4298" s="404"/>
      <c r="GZM4298" s="404"/>
      <c r="GZN4298" s="404"/>
      <c r="GZO4298" s="404"/>
      <c r="GZP4298" s="404"/>
      <c r="GZQ4298" s="404"/>
      <c r="GZR4298" s="404"/>
      <c r="GZS4298" s="404"/>
      <c r="GZT4298" s="404"/>
      <c r="GZU4298" s="404"/>
      <c r="GZV4298" s="404"/>
      <c r="GZW4298" s="404"/>
      <c r="GZX4298" s="404"/>
      <c r="GZY4298" s="404"/>
      <c r="GZZ4298" s="404"/>
      <c r="HAA4298" s="404"/>
      <c r="HAB4298" s="404"/>
      <c r="HAC4298" s="404"/>
      <c r="HAD4298" s="404"/>
      <c r="HAE4298" s="404"/>
      <c r="HAF4298" s="404"/>
      <c r="HAG4298" s="404"/>
      <c r="HAH4298" s="404"/>
      <c r="HAI4298" s="404"/>
      <c r="HAJ4298" s="404"/>
      <c r="HAK4298" s="404"/>
      <c r="HAL4298" s="404"/>
      <c r="HAM4298" s="404"/>
      <c r="HAN4298" s="404"/>
      <c r="HAO4298" s="404"/>
      <c r="HAP4298" s="404"/>
      <c r="HAQ4298" s="404"/>
      <c r="HAR4298" s="404"/>
      <c r="HAS4298" s="404"/>
      <c r="HAT4298" s="404"/>
      <c r="HAU4298" s="404"/>
      <c r="HAV4298" s="404"/>
      <c r="HAW4298" s="404"/>
      <c r="HAX4298" s="404"/>
      <c r="HAY4298" s="404"/>
      <c r="HAZ4298" s="404"/>
      <c r="HBA4298" s="404"/>
      <c r="HBB4298" s="404"/>
      <c r="HBC4298" s="404"/>
      <c r="HBD4298" s="404"/>
      <c r="HBE4298" s="404"/>
      <c r="HBF4298" s="404"/>
      <c r="HBG4298" s="404"/>
      <c r="HBH4298" s="404"/>
      <c r="HBI4298" s="404"/>
      <c r="HBJ4298" s="404"/>
      <c r="HBK4298" s="404"/>
      <c r="HBL4298" s="404"/>
      <c r="HBM4298" s="404"/>
      <c r="HBN4298" s="404"/>
      <c r="HBO4298" s="404"/>
      <c r="HBP4298" s="404"/>
      <c r="HBQ4298" s="404"/>
      <c r="HBR4298" s="404"/>
      <c r="HBS4298" s="404"/>
      <c r="HBT4298" s="404"/>
      <c r="HBU4298" s="404"/>
      <c r="HBV4298" s="404"/>
      <c r="HBW4298" s="404"/>
      <c r="HBX4298" s="404"/>
      <c r="HBY4298" s="404"/>
      <c r="HBZ4298" s="404"/>
      <c r="HCA4298" s="404"/>
      <c r="HCB4298" s="404"/>
      <c r="HCC4298" s="404"/>
      <c r="HCD4298" s="404"/>
      <c r="HCE4298" s="404"/>
      <c r="HCF4298" s="404"/>
      <c r="HCG4298" s="404"/>
      <c r="HCH4298" s="404"/>
      <c r="HCI4298" s="404"/>
      <c r="HCJ4298" s="404"/>
      <c r="HCK4298" s="404"/>
      <c r="HCL4298" s="404"/>
      <c r="HCM4298" s="404"/>
      <c r="HCN4298" s="404"/>
      <c r="HCO4298" s="404"/>
      <c r="HCP4298" s="404"/>
      <c r="HCQ4298" s="404"/>
      <c r="HCR4298" s="404"/>
      <c r="HCS4298" s="404"/>
      <c r="HCT4298" s="404"/>
      <c r="HCU4298" s="404"/>
      <c r="HCV4298" s="404"/>
      <c r="HCW4298" s="404"/>
      <c r="HCX4298" s="404"/>
      <c r="HCY4298" s="404"/>
      <c r="HCZ4298" s="404"/>
      <c r="HDA4298" s="404"/>
      <c r="HDB4298" s="404"/>
      <c r="HDC4298" s="404"/>
      <c r="HDD4298" s="404"/>
      <c r="HDE4298" s="404"/>
      <c r="HDF4298" s="404"/>
      <c r="HDG4298" s="404"/>
      <c r="HDH4298" s="404"/>
      <c r="HDI4298" s="404"/>
      <c r="HDJ4298" s="404"/>
      <c r="HDK4298" s="404"/>
      <c r="HDL4298" s="404"/>
      <c r="HDM4298" s="404"/>
      <c r="HDN4298" s="404"/>
      <c r="HDO4298" s="404"/>
      <c r="HDP4298" s="404"/>
      <c r="HDQ4298" s="404"/>
      <c r="HDR4298" s="404"/>
      <c r="HDS4298" s="404"/>
      <c r="HDT4298" s="404"/>
      <c r="HDU4298" s="404"/>
      <c r="HDV4298" s="404"/>
      <c r="HDW4298" s="404"/>
      <c r="HDX4298" s="404"/>
      <c r="HDY4298" s="404"/>
      <c r="HDZ4298" s="404"/>
      <c r="HEA4298" s="404"/>
      <c r="HEB4298" s="404"/>
      <c r="HEC4298" s="404"/>
      <c r="HED4298" s="404"/>
      <c r="HEE4298" s="404"/>
      <c r="HEF4298" s="404"/>
      <c r="HEG4298" s="404"/>
      <c r="HEH4298" s="404"/>
      <c r="HEI4298" s="404"/>
      <c r="HEJ4298" s="404"/>
      <c r="HEK4298" s="404"/>
      <c r="HEL4298" s="404"/>
      <c r="HEM4298" s="404"/>
      <c r="HEN4298" s="404"/>
      <c r="HEO4298" s="404"/>
      <c r="HEP4298" s="404"/>
      <c r="HEQ4298" s="404"/>
      <c r="HER4298" s="404"/>
      <c r="HES4298" s="404"/>
      <c r="HET4298" s="404"/>
      <c r="HEU4298" s="404"/>
      <c r="HEV4298" s="404"/>
      <c r="HEW4298" s="404"/>
      <c r="HEX4298" s="404"/>
      <c r="HEY4298" s="404"/>
      <c r="HEZ4298" s="404"/>
      <c r="HFA4298" s="404"/>
      <c r="HFB4298" s="404"/>
      <c r="HFC4298" s="404"/>
      <c r="HFD4298" s="404"/>
      <c r="HFE4298" s="404"/>
      <c r="HFF4298" s="404"/>
      <c r="HFG4298" s="404"/>
      <c r="HFH4298" s="404"/>
      <c r="HFI4298" s="404"/>
      <c r="HFJ4298" s="404"/>
      <c r="HFK4298" s="404"/>
      <c r="HFL4298" s="404"/>
      <c r="HFM4298" s="404"/>
      <c r="HFN4298" s="404"/>
      <c r="HFO4298" s="404"/>
      <c r="HFP4298" s="404"/>
      <c r="HFQ4298" s="404"/>
      <c r="HFR4298" s="404"/>
      <c r="HFS4298" s="404"/>
      <c r="HFT4298" s="404"/>
      <c r="HFU4298" s="404"/>
      <c r="HFV4298" s="404"/>
      <c r="HFW4298" s="404"/>
      <c r="HFX4298" s="404"/>
      <c r="HFY4298" s="404"/>
      <c r="HFZ4298" s="404"/>
      <c r="HGA4298" s="404"/>
      <c r="HGB4298" s="404"/>
      <c r="HGC4298" s="404"/>
      <c r="HGD4298" s="404"/>
      <c r="HGE4298" s="404"/>
      <c r="HGF4298" s="404"/>
      <c r="HGG4298" s="404"/>
      <c r="HGH4298" s="404"/>
      <c r="HGI4298" s="404"/>
      <c r="HGJ4298" s="404"/>
      <c r="HGK4298" s="404"/>
      <c r="HGL4298" s="404"/>
      <c r="HGM4298" s="404"/>
      <c r="HGN4298" s="404"/>
      <c r="HGO4298" s="404"/>
      <c r="HGP4298" s="404"/>
      <c r="HGQ4298" s="404"/>
      <c r="HGR4298" s="404"/>
      <c r="HGS4298" s="404"/>
      <c r="HGT4298" s="404"/>
      <c r="HGU4298" s="404"/>
      <c r="HGV4298" s="404"/>
      <c r="HGW4298" s="404"/>
      <c r="HGX4298" s="404"/>
      <c r="HGY4298" s="404"/>
      <c r="HGZ4298" s="404"/>
      <c r="HHA4298" s="404"/>
      <c r="HHB4298" s="404"/>
      <c r="HHC4298" s="404"/>
      <c r="HHD4298" s="404"/>
      <c r="HHE4298" s="404"/>
      <c r="HHF4298" s="404"/>
      <c r="HHG4298" s="404"/>
      <c r="HHH4298" s="404"/>
      <c r="HHI4298" s="404"/>
      <c r="HHJ4298" s="404"/>
      <c r="HHK4298" s="404"/>
      <c r="HHL4298" s="404"/>
      <c r="HHM4298" s="404"/>
      <c r="HHN4298" s="404"/>
      <c r="HHO4298" s="404"/>
      <c r="HHP4298" s="404"/>
      <c r="HHQ4298" s="404"/>
      <c r="HHR4298" s="404"/>
      <c r="HHS4298" s="404"/>
      <c r="HHT4298" s="404"/>
      <c r="HHU4298" s="404"/>
      <c r="HHV4298" s="404"/>
      <c r="HHW4298" s="404"/>
      <c r="HHX4298" s="404"/>
      <c r="HHY4298" s="404"/>
      <c r="HHZ4298" s="404"/>
      <c r="HIA4298" s="404"/>
      <c r="HIB4298" s="404"/>
      <c r="HIC4298" s="404"/>
      <c r="HID4298" s="404"/>
      <c r="HIE4298" s="404"/>
      <c r="HIF4298" s="404"/>
      <c r="HIG4298" s="404"/>
      <c r="HIH4298" s="404"/>
      <c r="HII4298" s="404"/>
      <c r="HIJ4298" s="404"/>
      <c r="HIK4298" s="404"/>
      <c r="HIL4298" s="404"/>
      <c r="HIM4298" s="404"/>
      <c r="HIN4298" s="404"/>
      <c r="HIO4298" s="404"/>
      <c r="HIP4298" s="404"/>
      <c r="HIQ4298" s="404"/>
      <c r="HIR4298" s="404"/>
      <c r="HIS4298" s="404"/>
      <c r="HIT4298" s="404"/>
      <c r="HIU4298" s="404"/>
      <c r="HIV4298" s="404"/>
      <c r="HIW4298" s="404"/>
      <c r="HIX4298" s="404"/>
      <c r="HIY4298" s="404"/>
      <c r="HIZ4298" s="404"/>
      <c r="HJA4298" s="404"/>
      <c r="HJB4298" s="404"/>
      <c r="HJC4298" s="404"/>
      <c r="HJD4298" s="404"/>
      <c r="HJE4298" s="404"/>
      <c r="HJF4298" s="404"/>
      <c r="HJG4298" s="404"/>
      <c r="HJH4298" s="404"/>
      <c r="HJI4298" s="404"/>
      <c r="HJJ4298" s="404"/>
      <c r="HJK4298" s="404"/>
      <c r="HJL4298" s="404"/>
      <c r="HJM4298" s="404"/>
      <c r="HJN4298" s="404"/>
      <c r="HJO4298" s="404"/>
      <c r="HJP4298" s="404"/>
      <c r="HJQ4298" s="404"/>
      <c r="HJR4298" s="404"/>
      <c r="HJS4298" s="404"/>
      <c r="HJT4298" s="404"/>
      <c r="HJU4298" s="404"/>
      <c r="HJV4298" s="404"/>
      <c r="HJW4298" s="404"/>
      <c r="HJX4298" s="404"/>
      <c r="HJY4298" s="404"/>
      <c r="HJZ4298" s="404"/>
      <c r="HKA4298" s="404"/>
      <c r="HKB4298" s="404"/>
      <c r="HKC4298" s="404"/>
      <c r="HKD4298" s="404"/>
      <c r="HKE4298" s="404"/>
      <c r="HKF4298" s="404"/>
      <c r="HKG4298" s="404"/>
      <c r="HKH4298" s="404"/>
      <c r="HKI4298" s="404"/>
      <c r="HKJ4298" s="404"/>
      <c r="HKK4298" s="404"/>
      <c r="HKL4298" s="404"/>
      <c r="HKM4298" s="404"/>
      <c r="HKN4298" s="404"/>
      <c r="HKO4298" s="404"/>
      <c r="HKP4298" s="404"/>
      <c r="HKQ4298" s="404"/>
      <c r="HKR4298" s="404"/>
      <c r="HKS4298" s="404"/>
      <c r="HKT4298" s="404"/>
      <c r="HKU4298" s="404"/>
      <c r="HKV4298" s="404"/>
      <c r="HKW4298" s="404"/>
      <c r="HKX4298" s="404"/>
      <c r="HKY4298" s="404"/>
      <c r="HKZ4298" s="404"/>
      <c r="HLA4298" s="404"/>
      <c r="HLB4298" s="404"/>
      <c r="HLC4298" s="404"/>
      <c r="HLD4298" s="404"/>
      <c r="HLE4298" s="404"/>
      <c r="HLF4298" s="404"/>
      <c r="HLG4298" s="404"/>
      <c r="HLH4298" s="404"/>
      <c r="HLI4298" s="404"/>
      <c r="HLJ4298" s="404"/>
      <c r="HLK4298" s="404"/>
      <c r="HLL4298" s="404"/>
      <c r="HLM4298" s="404"/>
      <c r="HLN4298" s="404"/>
      <c r="HLO4298" s="404"/>
      <c r="HLP4298" s="404"/>
      <c r="HLQ4298" s="404"/>
      <c r="HLR4298" s="404"/>
      <c r="HLS4298" s="404"/>
      <c r="HLT4298" s="404"/>
      <c r="HLU4298" s="404"/>
      <c r="HLV4298" s="404"/>
      <c r="HLW4298" s="404"/>
      <c r="HLX4298" s="404"/>
      <c r="HLY4298" s="404"/>
      <c r="HLZ4298" s="404"/>
      <c r="HMA4298" s="404"/>
      <c r="HMB4298" s="404"/>
      <c r="HMC4298" s="404"/>
      <c r="HMD4298" s="404"/>
      <c r="HME4298" s="404"/>
      <c r="HMF4298" s="404"/>
      <c r="HMG4298" s="404"/>
      <c r="HMH4298" s="404"/>
      <c r="HMI4298" s="404"/>
      <c r="HMJ4298" s="404"/>
      <c r="HMK4298" s="404"/>
      <c r="HML4298" s="404"/>
      <c r="HMM4298" s="404"/>
      <c r="HMN4298" s="404"/>
      <c r="HMO4298" s="404"/>
      <c r="HMP4298" s="404"/>
      <c r="HMQ4298" s="404"/>
      <c r="HMR4298" s="404"/>
      <c r="HMS4298" s="404"/>
      <c r="HMT4298" s="404"/>
      <c r="HMU4298" s="404"/>
      <c r="HMV4298" s="404"/>
      <c r="HMW4298" s="404"/>
      <c r="HMX4298" s="404"/>
      <c r="HMY4298" s="404"/>
      <c r="HMZ4298" s="404"/>
      <c r="HNA4298" s="404"/>
      <c r="HNB4298" s="404"/>
      <c r="HNC4298" s="404"/>
      <c r="HND4298" s="404"/>
      <c r="HNE4298" s="404"/>
      <c r="HNF4298" s="404"/>
      <c r="HNG4298" s="404"/>
      <c r="HNH4298" s="404"/>
      <c r="HNI4298" s="404"/>
      <c r="HNJ4298" s="404"/>
      <c r="HNK4298" s="404"/>
      <c r="HNL4298" s="404"/>
      <c r="HNM4298" s="404"/>
      <c r="HNN4298" s="404"/>
      <c r="HNO4298" s="404"/>
      <c r="HNP4298" s="404"/>
      <c r="HNQ4298" s="404"/>
      <c r="HNR4298" s="404"/>
      <c r="HNS4298" s="404"/>
      <c r="HNT4298" s="404"/>
      <c r="HNU4298" s="404"/>
      <c r="HNV4298" s="404"/>
      <c r="HNW4298" s="404"/>
      <c r="HNX4298" s="404"/>
      <c r="HNY4298" s="404"/>
      <c r="HNZ4298" s="404"/>
      <c r="HOA4298" s="404"/>
      <c r="HOB4298" s="404"/>
      <c r="HOC4298" s="404"/>
      <c r="HOD4298" s="404"/>
      <c r="HOE4298" s="404"/>
      <c r="HOF4298" s="404"/>
      <c r="HOG4298" s="404"/>
      <c r="HOH4298" s="404"/>
      <c r="HOI4298" s="404"/>
      <c r="HOJ4298" s="404"/>
      <c r="HOK4298" s="404"/>
      <c r="HOL4298" s="404"/>
      <c r="HOM4298" s="404"/>
      <c r="HON4298" s="404"/>
      <c r="HOO4298" s="404"/>
      <c r="HOP4298" s="404"/>
      <c r="HOQ4298" s="404"/>
      <c r="HOR4298" s="404"/>
      <c r="HOS4298" s="404"/>
      <c r="HOT4298" s="404"/>
      <c r="HOU4298" s="404"/>
      <c r="HOV4298" s="404"/>
      <c r="HOW4298" s="404"/>
      <c r="HOX4298" s="404"/>
      <c r="HOY4298" s="404"/>
      <c r="HOZ4298" s="404"/>
      <c r="HPA4298" s="404"/>
      <c r="HPB4298" s="404"/>
      <c r="HPC4298" s="404"/>
      <c r="HPD4298" s="404"/>
      <c r="HPE4298" s="404"/>
      <c r="HPF4298" s="404"/>
      <c r="HPG4298" s="404"/>
      <c r="HPH4298" s="404"/>
      <c r="HPI4298" s="404"/>
      <c r="HPJ4298" s="404"/>
      <c r="HPK4298" s="404"/>
      <c r="HPL4298" s="404"/>
      <c r="HPM4298" s="404"/>
      <c r="HPN4298" s="404"/>
      <c r="HPO4298" s="404"/>
      <c r="HPP4298" s="404"/>
      <c r="HPQ4298" s="404"/>
      <c r="HPR4298" s="404"/>
      <c r="HPS4298" s="404"/>
      <c r="HPT4298" s="404"/>
      <c r="HPU4298" s="404"/>
      <c r="HPV4298" s="404"/>
      <c r="HPW4298" s="404"/>
      <c r="HPX4298" s="404"/>
      <c r="HPY4298" s="404"/>
      <c r="HPZ4298" s="404"/>
      <c r="HQA4298" s="404"/>
      <c r="HQB4298" s="404"/>
      <c r="HQC4298" s="404"/>
      <c r="HQD4298" s="404"/>
      <c r="HQE4298" s="404"/>
      <c r="HQF4298" s="404"/>
      <c r="HQG4298" s="404"/>
      <c r="HQH4298" s="404"/>
      <c r="HQI4298" s="404"/>
      <c r="HQJ4298" s="404"/>
      <c r="HQK4298" s="404"/>
      <c r="HQL4298" s="404"/>
      <c r="HQM4298" s="404"/>
      <c r="HQN4298" s="404"/>
      <c r="HQO4298" s="404"/>
      <c r="HQP4298" s="404"/>
      <c r="HQQ4298" s="404"/>
      <c r="HQR4298" s="404"/>
      <c r="HQS4298" s="404"/>
      <c r="HQT4298" s="404"/>
      <c r="HQU4298" s="404"/>
      <c r="HQV4298" s="404"/>
      <c r="HQW4298" s="404"/>
      <c r="HQX4298" s="404"/>
      <c r="HQY4298" s="404"/>
      <c r="HQZ4298" s="404"/>
      <c r="HRA4298" s="404"/>
      <c r="HRB4298" s="404"/>
      <c r="HRC4298" s="404"/>
      <c r="HRD4298" s="404"/>
      <c r="HRE4298" s="404"/>
      <c r="HRF4298" s="404"/>
      <c r="HRG4298" s="404"/>
      <c r="HRH4298" s="404"/>
      <c r="HRI4298" s="404"/>
      <c r="HRJ4298" s="404"/>
      <c r="HRK4298" s="404"/>
      <c r="HRL4298" s="404"/>
      <c r="HRM4298" s="404"/>
      <c r="HRN4298" s="404"/>
      <c r="HRO4298" s="404"/>
      <c r="HRP4298" s="404"/>
      <c r="HRQ4298" s="404"/>
      <c r="HRR4298" s="404"/>
      <c r="HRS4298" s="404"/>
      <c r="HRT4298" s="404"/>
      <c r="HRU4298" s="404"/>
      <c r="HRV4298" s="404"/>
      <c r="HRW4298" s="404"/>
      <c r="HRX4298" s="404"/>
      <c r="HRY4298" s="404"/>
      <c r="HRZ4298" s="404"/>
      <c r="HSA4298" s="404"/>
      <c r="HSB4298" s="404"/>
      <c r="HSC4298" s="404"/>
      <c r="HSD4298" s="404"/>
      <c r="HSE4298" s="404"/>
      <c r="HSF4298" s="404"/>
      <c r="HSG4298" s="404"/>
      <c r="HSH4298" s="404"/>
      <c r="HSI4298" s="404"/>
      <c r="HSJ4298" s="404"/>
      <c r="HSK4298" s="404"/>
      <c r="HSL4298" s="404"/>
      <c r="HSM4298" s="404"/>
      <c r="HSN4298" s="404"/>
      <c r="HSO4298" s="404"/>
      <c r="HSP4298" s="404"/>
      <c r="HSQ4298" s="404"/>
      <c r="HSR4298" s="404"/>
      <c r="HSS4298" s="404"/>
      <c r="HST4298" s="404"/>
      <c r="HSU4298" s="404"/>
      <c r="HSV4298" s="404"/>
      <c r="HSW4298" s="404"/>
      <c r="HSX4298" s="404"/>
      <c r="HSY4298" s="404"/>
      <c r="HSZ4298" s="404"/>
      <c r="HTA4298" s="404"/>
      <c r="HTB4298" s="404"/>
      <c r="HTC4298" s="404"/>
      <c r="HTD4298" s="404"/>
      <c r="HTE4298" s="404"/>
      <c r="HTF4298" s="404"/>
      <c r="HTG4298" s="404"/>
      <c r="HTH4298" s="404"/>
      <c r="HTI4298" s="404"/>
      <c r="HTJ4298" s="404"/>
      <c r="HTK4298" s="404"/>
      <c r="HTL4298" s="404"/>
      <c r="HTM4298" s="404"/>
      <c r="HTN4298" s="404"/>
      <c r="HTO4298" s="404"/>
      <c r="HTP4298" s="404"/>
      <c r="HTQ4298" s="404"/>
      <c r="HTR4298" s="404"/>
      <c r="HTS4298" s="404"/>
      <c r="HTT4298" s="404"/>
      <c r="HTU4298" s="404"/>
      <c r="HTV4298" s="404"/>
      <c r="HTW4298" s="404"/>
      <c r="HTX4298" s="404"/>
      <c r="HTY4298" s="404"/>
      <c r="HTZ4298" s="404"/>
      <c r="HUA4298" s="404"/>
      <c r="HUB4298" s="404"/>
      <c r="HUC4298" s="404"/>
      <c r="HUD4298" s="404"/>
      <c r="HUE4298" s="404"/>
      <c r="HUF4298" s="404"/>
      <c r="HUG4298" s="404"/>
      <c r="HUH4298" s="404"/>
      <c r="HUI4298" s="404"/>
      <c r="HUJ4298" s="404"/>
      <c r="HUK4298" s="404"/>
      <c r="HUL4298" s="404"/>
      <c r="HUM4298" s="404"/>
      <c r="HUN4298" s="404"/>
      <c r="HUO4298" s="404"/>
      <c r="HUP4298" s="404"/>
      <c r="HUQ4298" s="404"/>
      <c r="HUR4298" s="404"/>
      <c r="HUS4298" s="404"/>
      <c r="HUT4298" s="404"/>
      <c r="HUU4298" s="404"/>
      <c r="HUV4298" s="404"/>
      <c r="HUW4298" s="404"/>
      <c r="HUX4298" s="404"/>
      <c r="HUY4298" s="404"/>
      <c r="HUZ4298" s="404"/>
      <c r="HVA4298" s="404"/>
      <c r="HVB4298" s="404"/>
      <c r="HVC4298" s="404"/>
      <c r="HVD4298" s="404"/>
      <c r="HVE4298" s="404"/>
      <c r="HVF4298" s="404"/>
      <c r="HVG4298" s="404"/>
      <c r="HVH4298" s="404"/>
      <c r="HVI4298" s="404"/>
      <c r="HVJ4298" s="404"/>
      <c r="HVK4298" s="404"/>
      <c r="HVL4298" s="404"/>
      <c r="HVM4298" s="404"/>
      <c r="HVN4298" s="404"/>
      <c r="HVO4298" s="404"/>
      <c r="HVP4298" s="404"/>
      <c r="HVQ4298" s="404"/>
      <c r="HVR4298" s="404"/>
      <c r="HVS4298" s="404"/>
      <c r="HVT4298" s="404"/>
      <c r="HVU4298" s="404"/>
      <c r="HVV4298" s="404"/>
      <c r="HVW4298" s="404"/>
      <c r="HVX4298" s="404"/>
      <c r="HVY4298" s="404"/>
      <c r="HVZ4298" s="404"/>
      <c r="HWA4298" s="404"/>
      <c r="HWB4298" s="404"/>
      <c r="HWC4298" s="404"/>
      <c r="HWD4298" s="404"/>
      <c r="HWE4298" s="404"/>
      <c r="HWF4298" s="404"/>
      <c r="HWG4298" s="404"/>
      <c r="HWH4298" s="404"/>
      <c r="HWI4298" s="404"/>
      <c r="HWJ4298" s="404"/>
      <c r="HWK4298" s="404"/>
      <c r="HWL4298" s="404"/>
      <c r="HWM4298" s="404"/>
      <c r="HWN4298" s="404"/>
      <c r="HWO4298" s="404"/>
      <c r="HWP4298" s="404"/>
      <c r="HWQ4298" s="404"/>
      <c r="HWR4298" s="404"/>
      <c r="HWS4298" s="404"/>
      <c r="HWT4298" s="404"/>
      <c r="HWU4298" s="404"/>
      <c r="HWV4298" s="404"/>
      <c r="HWW4298" s="404"/>
      <c r="HWX4298" s="404"/>
      <c r="HWY4298" s="404"/>
      <c r="HWZ4298" s="404"/>
      <c r="HXA4298" s="404"/>
      <c r="HXB4298" s="404"/>
      <c r="HXC4298" s="404"/>
      <c r="HXD4298" s="404"/>
      <c r="HXE4298" s="404"/>
      <c r="HXF4298" s="404"/>
      <c r="HXG4298" s="404"/>
      <c r="HXH4298" s="404"/>
      <c r="HXI4298" s="404"/>
      <c r="HXJ4298" s="404"/>
      <c r="HXK4298" s="404"/>
      <c r="HXL4298" s="404"/>
      <c r="HXM4298" s="404"/>
      <c r="HXN4298" s="404"/>
      <c r="HXO4298" s="404"/>
      <c r="HXP4298" s="404"/>
      <c r="HXQ4298" s="404"/>
      <c r="HXR4298" s="404"/>
      <c r="HXS4298" s="404"/>
      <c r="HXT4298" s="404"/>
      <c r="HXU4298" s="404"/>
      <c r="HXV4298" s="404"/>
      <c r="HXW4298" s="404"/>
      <c r="HXX4298" s="404"/>
      <c r="HXY4298" s="404"/>
      <c r="HXZ4298" s="404"/>
      <c r="HYA4298" s="404"/>
      <c r="HYB4298" s="404"/>
      <c r="HYC4298" s="404"/>
      <c r="HYD4298" s="404"/>
      <c r="HYE4298" s="404"/>
      <c r="HYF4298" s="404"/>
      <c r="HYG4298" s="404"/>
      <c r="HYH4298" s="404"/>
      <c r="HYI4298" s="404"/>
      <c r="HYJ4298" s="404"/>
      <c r="HYK4298" s="404"/>
      <c r="HYL4298" s="404"/>
      <c r="HYM4298" s="404"/>
      <c r="HYN4298" s="404"/>
      <c r="HYO4298" s="404"/>
      <c r="HYP4298" s="404"/>
      <c r="HYQ4298" s="404"/>
      <c r="HYR4298" s="404"/>
      <c r="HYS4298" s="404"/>
      <c r="HYT4298" s="404"/>
      <c r="HYU4298" s="404"/>
      <c r="HYV4298" s="404"/>
      <c r="HYW4298" s="404"/>
      <c r="HYX4298" s="404"/>
      <c r="HYY4298" s="404"/>
      <c r="HYZ4298" s="404"/>
      <c r="HZA4298" s="404"/>
      <c r="HZB4298" s="404"/>
      <c r="HZC4298" s="404"/>
      <c r="HZD4298" s="404"/>
      <c r="HZE4298" s="404"/>
      <c r="HZF4298" s="404"/>
      <c r="HZG4298" s="404"/>
      <c r="HZH4298" s="404"/>
      <c r="HZI4298" s="404"/>
      <c r="HZJ4298" s="404"/>
      <c r="HZK4298" s="404"/>
      <c r="HZL4298" s="404"/>
      <c r="HZM4298" s="404"/>
      <c r="HZN4298" s="404"/>
      <c r="HZO4298" s="404"/>
      <c r="HZP4298" s="404"/>
      <c r="HZQ4298" s="404"/>
      <c r="HZR4298" s="404"/>
      <c r="HZS4298" s="404"/>
      <c r="HZT4298" s="404"/>
      <c r="HZU4298" s="404"/>
      <c r="HZV4298" s="404"/>
      <c r="HZW4298" s="404"/>
      <c r="HZX4298" s="404"/>
      <c r="HZY4298" s="404"/>
      <c r="HZZ4298" s="404"/>
      <c r="IAA4298" s="404"/>
      <c r="IAB4298" s="404"/>
      <c r="IAC4298" s="404"/>
      <c r="IAD4298" s="404"/>
      <c r="IAE4298" s="404"/>
      <c r="IAF4298" s="404"/>
      <c r="IAG4298" s="404"/>
      <c r="IAH4298" s="404"/>
      <c r="IAI4298" s="404"/>
      <c r="IAJ4298" s="404"/>
      <c r="IAK4298" s="404"/>
      <c r="IAL4298" s="404"/>
      <c r="IAM4298" s="404"/>
      <c r="IAN4298" s="404"/>
      <c r="IAO4298" s="404"/>
      <c r="IAP4298" s="404"/>
      <c r="IAQ4298" s="404"/>
      <c r="IAR4298" s="404"/>
      <c r="IAS4298" s="404"/>
      <c r="IAT4298" s="404"/>
      <c r="IAU4298" s="404"/>
      <c r="IAV4298" s="404"/>
      <c r="IAW4298" s="404"/>
      <c r="IAX4298" s="404"/>
      <c r="IAY4298" s="404"/>
      <c r="IAZ4298" s="404"/>
      <c r="IBA4298" s="404"/>
      <c r="IBB4298" s="404"/>
      <c r="IBC4298" s="404"/>
      <c r="IBD4298" s="404"/>
      <c r="IBE4298" s="404"/>
      <c r="IBF4298" s="404"/>
      <c r="IBG4298" s="404"/>
      <c r="IBH4298" s="404"/>
      <c r="IBI4298" s="404"/>
      <c r="IBJ4298" s="404"/>
      <c r="IBK4298" s="404"/>
      <c r="IBL4298" s="404"/>
      <c r="IBM4298" s="404"/>
      <c r="IBN4298" s="404"/>
      <c r="IBO4298" s="404"/>
      <c r="IBP4298" s="404"/>
      <c r="IBQ4298" s="404"/>
      <c r="IBR4298" s="404"/>
      <c r="IBS4298" s="404"/>
      <c r="IBT4298" s="404"/>
      <c r="IBU4298" s="404"/>
      <c r="IBV4298" s="404"/>
      <c r="IBW4298" s="404"/>
      <c r="IBX4298" s="404"/>
      <c r="IBY4298" s="404"/>
      <c r="IBZ4298" s="404"/>
      <c r="ICA4298" s="404"/>
      <c r="ICB4298" s="404"/>
      <c r="ICC4298" s="404"/>
      <c r="ICD4298" s="404"/>
      <c r="ICE4298" s="404"/>
      <c r="ICF4298" s="404"/>
      <c r="ICG4298" s="404"/>
      <c r="ICH4298" s="404"/>
      <c r="ICI4298" s="404"/>
      <c r="ICJ4298" s="404"/>
      <c r="ICK4298" s="404"/>
      <c r="ICL4298" s="404"/>
      <c r="ICM4298" s="404"/>
      <c r="ICN4298" s="404"/>
      <c r="ICO4298" s="404"/>
      <c r="ICP4298" s="404"/>
      <c r="ICQ4298" s="404"/>
      <c r="ICR4298" s="404"/>
      <c r="ICS4298" s="404"/>
      <c r="ICT4298" s="404"/>
      <c r="ICU4298" s="404"/>
      <c r="ICV4298" s="404"/>
      <c r="ICW4298" s="404"/>
      <c r="ICX4298" s="404"/>
      <c r="ICY4298" s="404"/>
      <c r="ICZ4298" s="404"/>
      <c r="IDA4298" s="404"/>
      <c r="IDB4298" s="404"/>
      <c r="IDC4298" s="404"/>
      <c r="IDD4298" s="404"/>
      <c r="IDE4298" s="404"/>
      <c r="IDF4298" s="404"/>
      <c r="IDG4298" s="404"/>
      <c r="IDH4298" s="404"/>
      <c r="IDI4298" s="404"/>
      <c r="IDJ4298" s="404"/>
      <c r="IDK4298" s="404"/>
      <c r="IDL4298" s="404"/>
      <c r="IDM4298" s="404"/>
      <c r="IDN4298" s="404"/>
      <c r="IDO4298" s="404"/>
      <c r="IDP4298" s="404"/>
      <c r="IDQ4298" s="404"/>
      <c r="IDR4298" s="404"/>
      <c r="IDS4298" s="404"/>
      <c r="IDT4298" s="404"/>
      <c r="IDU4298" s="404"/>
      <c r="IDV4298" s="404"/>
      <c r="IDW4298" s="404"/>
      <c r="IDX4298" s="404"/>
      <c r="IDY4298" s="404"/>
      <c r="IDZ4298" s="404"/>
      <c r="IEA4298" s="404"/>
      <c r="IEB4298" s="404"/>
      <c r="IEC4298" s="404"/>
      <c r="IED4298" s="404"/>
      <c r="IEE4298" s="404"/>
      <c r="IEF4298" s="404"/>
      <c r="IEG4298" s="404"/>
      <c r="IEH4298" s="404"/>
      <c r="IEI4298" s="404"/>
      <c r="IEJ4298" s="404"/>
      <c r="IEK4298" s="404"/>
      <c r="IEL4298" s="404"/>
      <c r="IEM4298" s="404"/>
      <c r="IEN4298" s="404"/>
      <c r="IEO4298" s="404"/>
      <c r="IEP4298" s="404"/>
      <c r="IEQ4298" s="404"/>
      <c r="IER4298" s="404"/>
      <c r="IES4298" s="404"/>
      <c r="IET4298" s="404"/>
      <c r="IEU4298" s="404"/>
      <c r="IEV4298" s="404"/>
      <c r="IEW4298" s="404"/>
      <c r="IEX4298" s="404"/>
      <c r="IEY4298" s="404"/>
      <c r="IEZ4298" s="404"/>
      <c r="IFA4298" s="404"/>
      <c r="IFB4298" s="404"/>
      <c r="IFC4298" s="404"/>
      <c r="IFD4298" s="404"/>
      <c r="IFE4298" s="404"/>
      <c r="IFF4298" s="404"/>
      <c r="IFG4298" s="404"/>
      <c r="IFH4298" s="404"/>
      <c r="IFI4298" s="404"/>
      <c r="IFJ4298" s="404"/>
      <c r="IFK4298" s="404"/>
      <c r="IFL4298" s="404"/>
      <c r="IFM4298" s="404"/>
      <c r="IFN4298" s="404"/>
      <c r="IFO4298" s="404"/>
      <c r="IFP4298" s="404"/>
      <c r="IFQ4298" s="404"/>
      <c r="IFR4298" s="404"/>
      <c r="IFS4298" s="404"/>
      <c r="IFT4298" s="404"/>
      <c r="IFU4298" s="404"/>
      <c r="IFV4298" s="404"/>
      <c r="IFW4298" s="404"/>
      <c r="IFX4298" s="404"/>
      <c r="IFY4298" s="404"/>
      <c r="IFZ4298" s="404"/>
      <c r="IGA4298" s="404"/>
      <c r="IGB4298" s="404"/>
      <c r="IGC4298" s="404"/>
      <c r="IGD4298" s="404"/>
      <c r="IGE4298" s="404"/>
      <c r="IGF4298" s="404"/>
      <c r="IGG4298" s="404"/>
      <c r="IGH4298" s="404"/>
      <c r="IGI4298" s="404"/>
      <c r="IGJ4298" s="404"/>
      <c r="IGK4298" s="404"/>
      <c r="IGL4298" s="404"/>
      <c r="IGM4298" s="404"/>
      <c r="IGN4298" s="404"/>
      <c r="IGO4298" s="404"/>
      <c r="IGP4298" s="404"/>
      <c r="IGQ4298" s="404"/>
      <c r="IGR4298" s="404"/>
      <c r="IGS4298" s="404"/>
      <c r="IGT4298" s="404"/>
      <c r="IGU4298" s="404"/>
      <c r="IGV4298" s="404"/>
      <c r="IGW4298" s="404"/>
      <c r="IGX4298" s="404"/>
      <c r="IGY4298" s="404"/>
      <c r="IGZ4298" s="404"/>
      <c r="IHA4298" s="404"/>
      <c r="IHB4298" s="404"/>
      <c r="IHC4298" s="404"/>
      <c r="IHD4298" s="404"/>
      <c r="IHE4298" s="404"/>
      <c r="IHF4298" s="404"/>
      <c r="IHG4298" s="404"/>
      <c r="IHH4298" s="404"/>
      <c r="IHI4298" s="404"/>
      <c r="IHJ4298" s="404"/>
      <c r="IHK4298" s="404"/>
      <c r="IHL4298" s="404"/>
      <c r="IHM4298" s="404"/>
      <c r="IHN4298" s="404"/>
      <c r="IHO4298" s="404"/>
      <c r="IHP4298" s="404"/>
      <c r="IHQ4298" s="404"/>
      <c r="IHR4298" s="404"/>
      <c r="IHS4298" s="404"/>
      <c r="IHT4298" s="404"/>
      <c r="IHU4298" s="404"/>
      <c r="IHV4298" s="404"/>
      <c r="IHW4298" s="404"/>
      <c r="IHX4298" s="404"/>
      <c r="IHY4298" s="404"/>
      <c r="IHZ4298" s="404"/>
      <c r="IIA4298" s="404"/>
      <c r="IIB4298" s="404"/>
      <c r="IIC4298" s="404"/>
      <c r="IID4298" s="404"/>
      <c r="IIE4298" s="404"/>
      <c r="IIF4298" s="404"/>
      <c r="IIG4298" s="404"/>
      <c r="IIH4298" s="404"/>
      <c r="III4298" s="404"/>
      <c r="IIJ4298" s="404"/>
      <c r="IIK4298" s="404"/>
      <c r="IIL4298" s="404"/>
      <c r="IIM4298" s="404"/>
      <c r="IIN4298" s="404"/>
      <c r="IIO4298" s="404"/>
      <c r="IIP4298" s="404"/>
      <c r="IIQ4298" s="404"/>
      <c r="IIR4298" s="404"/>
      <c r="IIS4298" s="404"/>
      <c r="IIT4298" s="404"/>
      <c r="IIU4298" s="404"/>
      <c r="IIV4298" s="404"/>
      <c r="IIW4298" s="404"/>
      <c r="IIX4298" s="404"/>
      <c r="IIY4298" s="404"/>
      <c r="IIZ4298" s="404"/>
      <c r="IJA4298" s="404"/>
      <c r="IJB4298" s="404"/>
      <c r="IJC4298" s="404"/>
      <c r="IJD4298" s="404"/>
      <c r="IJE4298" s="404"/>
      <c r="IJF4298" s="404"/>
      <c r="IJG4298" s="404"/>
      <c r="IJH4298" s="404"/>
      <c r="IJI4298" s="404"/>
      <c r="IJJ4298" s="404"/>
      <c r="IJK4298" s="404"/>
      <c r="IJL4298" s="404"/>
      <c r="IJM4298" s="404"/>
      <c r="IJN4298" s="404"/>
      <c r="IJO4298" s="404"/>
      <c r="IJP4298" s="404"/>
      <c r="IJQ4298" s="404"/>
      <c r="IJR4298" s="404"/>
      <c r="IJS4298" s="404"/>
      <c r="IJT4298" s="404"/>
      <c r="IJU4298" s="404"/>
      <c r="IJV4298" s="404"/>
      <c r="IJW4298" s="404"/>
      <c r="IJX4298" s="404"/>
      <c r="IJY4298" s="404"/>
      <c r="IJZ4298" s="404"/>
      <c r="IKA4298" s="404"/>
      <c r="IKB4298" s="404"/>
      <c r="IKC4298" s="404"/>
      <c r="IKD4298" s="404"/>
      <c r="IKE4298" s="404"/>
      <c r="IKF4298" s="404"/>
      <c r="IKG4298" s="404"/>
      <c r="IKH4298" s="404"/>
      <c r="IKI4298" s="404"/>
      <c r="IKJ4298" s="404"/>
      <c r="IKK4298" s="404"/>
      <c r="IKL4298" s="404"/>
      <c r="IKM4298" s="404"/>
      <c r="IKN4298" s="404"/>
      <c r="IKO4298" s="404"/>
      <c r="IKP4298" s="404"/>
      <c r="IKQ4298" s="404"/>
      <c r="IKR4298" s="404"/>
      <c r="IKS4298" s="404"/>
      <c r="IKT4298" s="404"/>
      <c r="IKU4298" s="404"/>
      <c r="IKV4298" s="404"/>
      <c r="IKW4298" s="404"/>
      <c r="IKX4298" s="404"/>
      <c r="IKY4298" s="404"/>
      <c r="IKZ4298" s="404"/>
      <c r="ILA4298" s="404"/>
      <c r="ILB4298" s="404"/>
      <c r="ILC4298" s="404"/>
      <c r="ILD4298" s="404"/>
      <c r="ILE4298" s="404"/>
      <c r="ILF4298" s="404"/>
      <c r="ILG4298" s="404"/>
      <c r="ILH4298" s="404"/>
      <c r="ILI4298" s="404"/>
      <c r="ILJ4298" s="404"/>
      <c r="ILK4298" s="404"/>
      <c r="ILL4298" s="404"/>
      <c r="ILM4298" s="404"/>
      <c r="ILN4298" s="404"/>
      <c r="ILO4298" s="404"/>
      <c r="ILP4298" s="404"/>
      <c r="ILQ4298" s="404"/>
      <c r="ILR4298" s="404"/>
      <c r="ILS4298" s="404"/>
      <c r="ILT4298" s="404"/>
      <c r="ILU4298" s="404"/>
      <c r="ILV4298" s="404"/>
      <c r="ILW4298" s="404"/>
      <c r="ILX4298" s="404"/>
      <c r="ILY4298" s="404"/>
      <c r="ILZ4298" s="404"/>
      <c r="IMA4298" s="404"/>
      <c r="IMB4298" s="404"/>
      <c r="IMC4298" s="404"/>
      <c r="IMD4298" s="404"/>
      <c r="IME4298" s="404"/>
      <c r="IMF4298" s="404"/>
      <c r="IMG4298" s="404"/>
      <c r="IMH4298" s="404"/>
      <c r="IMI4298" s="404"/>
      <c r="IMJ4298" s="404"/>
      <c r="IMK4298" s="404"/>
      <c r="IML4298" s="404"/>
      <c r="IMM4298" s="404"/>
      <c r="IMN4298" s="404"/>
      <c r="IMO4298" s="404"/>
      <c r="IMP4298" s="404"/>
      <c r="IMQ4298" s="404"/>
      <c r="IMR4298" s="404"/>
      <c r="IMS4298" s="404"/>
      <c r="IMT4298" s="404"/>
      <c r="IMU4298" s="404"/>
      <c r="IMV4298" s="404"/>
      <c r="IMW4298" s="404"/>
      <c r="IMX4298" s="404"/>
      <c r="IMY4298" s="404"/>
      <c r="IMZ4298" s="404"/>
      <c r="INA4298" s="404"/>
      <c r="INB4298" s="404"/>
      <c r="INC4298" s="404"/>
      <c r="IND4298" s="404"/>
      <c r="INE4298" s="404"/>
      <c r="INF4298" s="404"/>
      <c r="ING4298" s="404"/>
      <c r="INH4298" s="404"/>
      <c r="INI4298" s="404"/>
      <c r="INJ4298" s="404"/>
      <c r="INK4298" s="404"/>
      <c r="INL4298" s="404"/>
      <c r="INM4298" s="404"/>
      <c r="INN4298" s="404"/>
      <c r="INO4298" s="404"/>
      <c r="INP4298" s="404"/>
      <c r="INQ4298" s="404"/>
      <c r="INR4298" s="404"/>
      <c r="INS4298" s="404"/>
      <c r="INT4298" s="404"/>
      <c r="INU4298" s="404"/>
      <c r="INV4298" s="404"/>
      <c r="INW4298" s="404"/>
      <c r="INX4298" s="404"/>
      <c r="INY4298" s="404"/>
      <c r="INZ4298" s="404"/>
      <c r="IOA4298" s="404"/>
      <c r="IOB4298" s="404"/>
      <c r="IOC4298" s="404"/>
      <c r="IOD4298" s="404"/>
      <c r="IOE4298" s="404"/>
      <c r="IOF4298" s="404"/>
      <c r="IOG4298" s="404"/>
      <c r="IOH4298" s="404"/>
      <c r="IOI4298" s="404"/>
      <c r="IOJ4298" s="404"/>
      <c r="IOK4298" s="404"/>
      <c r="IOL4298" s="404"/>
      <c r="IOM4298" s="404"/>
      <c r="ION4298" s="404"/>
      <c r="IOO4298" s="404"/>
      <c r="IOP4298" s="404"/>
      <c r="IOQ4298" s="404"/>
      <c r="IOR4298" s="404"/>
      <c r="IOS4298" s="404"/>
      <c r="IOT4298" s="404"/>
      <c r="IOU4298" s="404"/>
      <c r="IOV4298" s="404"/>
      <c r="IOW4298" s="404"/>
      <c r="IOX4298" s="404"/>
      <c r="IOY4298" s="404"/>
      <c r="IOZ4298" s="404"/>
      <c r="IPA4298" s="404"/>
      <c r="IPB4298" s="404"/>
      <c r="IPC4298" s="404"/>
      <c r="IPD4298" s="404"/>
      <c r="IPE4298" s="404"/>
      <c r="IPF4298" s="404"/>
      <c r="IPG4298" s="404"/>
      <c r="IPH4298" s="404"/>
      <c r="IPI4298" s="404"/>
      <c r="IPJ4298" s="404"/>
      <c r="IPK4298" s="404"/>
      <c r="IPL4298" s="404"/>
      <c r="IPM4298" s="404"/>
      <c r="IPN4298" s="404"/>
      <c r="IPO4298" s="404"/>
      <c r="IPP4298" s="404"/>
      <c r="IPQ4298" s="404"/>
      <c r="IPR4298" s="404"/>
      <c r="IPS4298" s="404"/>
      <c r="IPT4298" s="404"/>
      <c r="IPU4298" s="404"/>
      <c r="IPV4298" s="404"/>
      <c r="IPW4298" s="404"/>
      <c r="IPX4298" s="404"/>
      <c r="IPY4298" s="404"/>
      <c r="IPZ4298" s="404"/>
      <c r="IQA4298" s="404"/>
      <c r="IQB4298" s="404"/>
      <c r="IQC4298" s="404"/>
      <c r="IQD4298" s="404"/>
      <c r="IQE4298" s="404"/>
      <c r="IQF4298" s="404"/>
      <c r="IQG4298" s="404"/>
      <c r="IQH4298" s="404"/>
      <c r="IQI4298" s="404"/>
      <c r="IQJ4298" s="404"/>
      <c r="IQK4298" s="404"/>
      <c r="IQL4298" s="404"/>
      <c r="IQM4298" s="404"/>
      <c r="IQN4298" s="404"/>
      <c r="IQO4298" s="404"/>
      <c r="IQP4298" s="404"/>
      <c r="IQQ4298" s="404"/>
      <c r="IQR4298" s="404"/>
      <c r="IQS4298" s="404"/>
      <c r="IQT4298" s="404"/>
      <c r="IQU4298" s="404"/>
      <c r="IQV4298" s="404"/>
      <c r="IQW4298" s="404"/>
      <c r="IQX4298" s="404"/>
      <c r="IQY4298" s="404"/>
      <c r="IQZ4298" s="404"/>
      <c r="IRA4298" s="404"/>
      <c r="IRB4298" s="404"/>
      <c r="IRC4298" s="404"/>
      <c r="IRD4298" s="404"/>
      <c r="IRE4298" s="404"/>
      <c r="IRF4298" s="404"/>
      <c r="IRG4298" s="404"/>
      <c r="IRH4298" s="404"/>
      <c r="IRI4298" s="404"/>
      <c r="IRJ4298" s="404"/>
      <c r="IRK4298" s="404"/>
      <c r="IRL4298" s="404"/>
      <c r="IRM4298" s="404"/>
      <c r="IRN4298" s="404"/>
      <c r="IRO4298" s="404"/>
      <c r="IRP4298" s="404"/>
      <c r="IRQ4298" s="404"/>
      <c r="IRR4298" s="404"/>
      <c r="IRS4298" s="404"/>
      <c r="IRT4298" s="404"/>
      <c r="IRU4298" s="404"/>
      <c r="IRV4298" s="404"/>
      <c r="IRW4298" s="404"/>
      <c r="IRX4298" s="404"/>
      <c r="IRY4298" s="404"/>
      <c r="IRZ4298" s="404"/>
      <c r="ISA4298" s="404"/>
      <c r="ISB4298" s="404"/>
      <c r="ISC4298" s="404"/>
      <c r="ISD4298" s="404"/>
      <c r="ISE4298" s="404"/>
      <c r="ISF4298" s="404"/>
      <c r="ISG4298" s="404"/>
      <c r="ISH4298" s="404"/>
      <c r="ISI4298" s="404"/>
      <c r="ISJ4298" s="404"/>
      <c r="ISK4298" s="404"/>
      <c r="ISL4298" s="404"/>
      <c r="ISM4298" s="404"/>
      <c r="ISN4298" s="404"/>
      <c r="ISO4298" s="404"/>
      <c r="ISP4298" s="404"/>
      <c r="ISQ4298" s="404"/>
      <c r="ISR4298" s="404"/>
      <c r="ISS4298" s="404"/>
      <c r="IST4298" s="404"/>
      <c r="ISU4298" s="404"/>
      <c r="ISV4298" s="404"/>
      <c r="ISW4298" s="404"/>
      <c r="ISX4298" s="404"/>
      <c r="ISY4298" s="404"/>
      <c r="ISZ4298" s="404"/>
      <c r="ITA4298" s="404"/>
      <c r="ITB4298" s="404"/>
      <c r="ITC4298" s="404"/>
      <c r="ITD4298" s="404"/>
      <c r="ITE4298" s="404"/>
      <c r="ITF4298" s="404"/>
      <c r="ITG4298" s="404"/>
      <c r="ITH4298" s="404"/>
      <c r="ITI4298" s="404"/>
      <c r="ITJ4298" s="404"/>
      <c r="ITK4298" s="404"/>
      <c r="ITL4298" s="404"/>
      <c r="ITM4298" s="404"/>
      <c r="ITN4298" s="404"/>
      <c r="ITO4298" s="404"/>
      <c r="ITP4298" s="404"/>
      <c r="ITQ4298" s="404"/>
      <c r="ITR4298" s="404"/>
      <c r="ITS4298" s="404"/>
      <c r="ITT4298" s="404"/>
      <c r="ITU4298" s="404"/>
      <c r="ITV4298" s="404"/>
      <c r="ITW4298" s="404"/>
      <c r="ITX4298" s="404"/>
      <c r="ITY4298" s="404"/>
      <c r="ITZ4298" s="404"/>
      <c r="IUA4298" s="404"/>
      <c r="IUB4298" s="404"/>
      <c r="IUC4298" s="404"/>
      <c r="IUD4298" s="404"/>
      <c r="IUE4298" s="404"/>
      <c r="IUF4298" s="404"/>
      <c r="IUG4298" s="404"/>
      <c r="IUH4298" s="404"/>
      <c r="IUI4298" s="404"/>
      <c r="IUJ4298" s="404"/>
      <c r="IUK4298" s="404"/>
      <c r="IUL4298" s="404"/>
      <c r="IUM4298" s="404"/>
      <c r="IUN4298" s="404"/>
      <c r="IUO4298" s="404"/>
      <c r="IUP4298" s="404"/>
      <c r="IUQ4298" s="404"/>
      <c r="IUR4298" s="404"/>
      <c r="IUS4298" s="404"/>
      <c r="IUT4298" s="404"/>
      <c r="IUU4298" s="404"/>
      <c r="IUV4298" s="404"/>
      <c r="IUW4298" s="404"/>
      <c r="IUX4298" s="404"/>
      <c r="IUY4298" s="404"/>
      <c r="IUZ4298" s="404"/>
      <c r="IVA4298" s="404"/>
      <c r="IVB4298" s="404"/>
      <c r="IVC4298" s="404"/>
      <c r="IVD4298" s="404"/>
      <c r="IVE4298" s="404"/>
      <c r="IVF4298" s="404"/>
      <c r="IVG4298" s="404"/>
      <c r="IVH4298" s="404"/>
      <c r="IVI4298" s="404"/>
      <c r="IVJ4298" s="404"/>
      <c r="IVK4298" s="404"/>
      <c r="IVL4298" s="404"/>
      <c r="IVM4298" s="404"/>
      <c r="IVN4298" s="404"/>
      <c r="IVO4298" s="404"/>
      <c r="IVP4298" s="404"/>
      <c r="IVQ4298" s="404"/>
      <c r="IVR4298" s="404"/>
      <c r="IVS4298" s="404"/>
      <c r="IVT4298" s="404"/>
      <c r="IVU4298" s="404"/>
      <c r="IVV4298" s="404"/>
      <c r="IVW4298" s="404"/>
      <c r="IVX4298" s="404"/>
      <c r="IVY4298" s="404"/>
      <c r="IVZ4298" s="404"/>
      <c r="IWA4298" s="404"/>
      <c r="IWB4298" s="404"/>
      <c r="IWC4298" s="404"/>
      <c r="IWD4298" s="404"/>
      <c r="IWE4298" s="404"/>
      <c r="IWF4298" s="404"/>
      <c r="IWG4298" s="404"/>
      <c r="IWH4298" s="404"/>
      <c r="IWI4298" s="404"/>
      <c r="IWJ4298" s="404"/>
      <c r="IWK4298" s="404"/>
      <c r="IWL4298" s="404"/>
      <c r="IWM4298" s="404"/>
      <c r="IWN4298" s="404"/>
      <c r="IWO4298" s="404"/>
      <c r="IWP4298" s="404"/>
      <c r="IWQ4298" s="404"/>
      <c r="IWR4298" s="404"/>
      <c r="IWS4298" s="404"/>
      <c r="IWT4298" s="404"/>
      <c r="IWU4298" s="404"/>
      <c r="IWV4298" s="404"/>
      <c r="IWW4298" s="404"/>
      <c r="IWX4298" s="404"/>
      <c r="IWY4298" s="404"/>
      <c r="IWZ4298" s="404"/>
      <c r="IXA4298" s="404"/>
      <c r="IXB4298" s="404"/>
      <c r="IXC4298" s="404"/>
      <c r="IXD4298" s="404"/>
      <c r="IXE4298" s="404"/>
      <c r="IXF4298" s="404"/>
      <c r="IXG4298" s="404"/>
      <c r="IXH4298" s="404"/>
      <c r="IXI4298" s="404"/>
      <c r="IXJ4298" s="404"/>
      <c r="IXK4298" s="404"/>
      <c r="IXL4298" s="404"/>
      <c r="IXM4298" s="404"/>
      <c r="IXN4298" s="404"/>
      <c r="IXO4298" s="404"/>
      <c r="IXP4298" s="404"/>
      <c r="IXQ4298" s="404"/>
      <c r="IXR4298" s="404"/>
      <c r="IXS4298" s="404"/>
      <c r="IXT4298" s="404"/>
      <c r="IXU4298" s="404"/>
      <c r="IXV4298" s="404"/>
      <c r="IXW4298" s="404"/>
      <c r="IXX4298" s="404"/>
      <c r="IXY4298" s="404"/>
      <c r="IXZ4298" s="404"/>
      <c r="IYA4298" s="404"/>
      <c r="IYB4298" s="404"/>
      <c r="IYC4298" s="404"/>
      <c r="IYD4298" s="404"/>
      <c r="IYE4298" s="404"/>
      <c r="IYF4298" s="404"/>
      <c r="IYG4298" s="404"/>
      <c r="IYH4298" s="404"/>
      <c r="IYI4298" s="404"/>
      <c r="IYJ4298" s="404"/>
      <c r="IYK4298" s="404"/>
      <c r="IYL4298" s="404"/>
      <c r="IYM4298" s="404"/>
      <c r="IYN4298" s="404"/>
      <c r="IYO4298" s="404"/>
      <c r="IYP4298" s="404"/>
      <c r="IYQ4298" s="404"/>
      <c r="IYR4298" s="404"/>
      <c r="IYS4298" s="404"/>
      <c r="IYT4298" s="404"/>
      <c r="IYU4298" s="404"/>
      <c r="IYV4298" s="404"/>
      <c r="IYW4298" s="404"/>
      <c r="IYX4298" s="404"/>
      <c r="IYY4298" s="404"/>
      <c r="IYZ4298" s="404"/>
      <c r="IZA4298" s="404"/>
      <c r="IZB4298" s="404"/>
      <c r="IZC4298" s="404"/>
      <c r="IZD4298" s="404"/>
      <c r="IZE4298" s="404"/>
      <c r="IZF4298" s="404"/>
      <c r="IZG4298" s="404"/>
      <c r="IZH4298" s="404"/>
      <c r="IZI4298" s="404"/>
      <c r="IZJ4298" s="404"/>
      <c r="IZK4298" s="404"/>
      <c r="IZL4298" s="404"/>
      <c r="IZM4298" s="404"/>
      <c r="IZN4298" s="404"/>
      <c r="IZO4298" s="404"/>
      <c r="IZP4298" s="404"/>
      <c r="IZQ4298" s="404"/>
      <c r="IZR4298" s="404"/>
      <c r="IZS4298" s="404"/>
      <c r="IZT4298" s="404"/>
      <c r="IZU4298" s="404"/>
      <c r="IZV4298" s="404"/>
      <c r="IZW4298" s="404"/>
      <c r="IZX4298" s="404"/>
      <c r="IZY4298" s="404"/>
      <c r="IZZ4298" s="404"/>
      <c r="JAA4298" s="404"/>
      <c r="JAB4298" s="404"/>
      <c r="JAC4298" s="404"/>
      <c r="JAD4298" s="404"/>
      <c r="JAE4298" s="404"/>
      <c r="JAF4298" s="404"/>
      <c r="JAG4298" s="404"/>
      <c r="JAH4298" s="404"/>
      <c r="JAI4298" s="404"/>
      <c r="JAJ4298" s="404"/>
      <c r="JAK4298" s="404"/>
      <c r="JAL4298" s="404"/>
      <c r="JAM4298" s="404"/>
      <c r="JAN4298" s="404"/>
      <c r="JAO4298" s="404"/>
      <c r="JAP4298" s="404"/>
      <c r="JAQ4298" s="404"/>
      <c r="JAR4298" s="404"/>
      <c r="JAS4298" s="404"/>
      <c r="JAT4298" s="404"/>
      <c r="JAU4298" s="404"/>
      <c r="JAV4298" s="404"/>
      <c r="JAW4298" s="404"/>
      <c r="JAX4298" s="404"/>
      <c r="JAY4298" s="404"/>
      <c r="JAZ4298" s="404"/>
      <c r="JBA4298" s="404"/>
      <c r="JBB4298" s="404"/>
      <c r="JBC4298" s="404"/>
      <c r="JBD4298" s="404"/>
      <c r="JBE4298" s="404"/>
      <c r="JBF4298" s="404"/>
      <c r="JBG4298" s="404"/>
      <c r="JBH4298" s="404"/>
      <c r="JBI4298" s="404"/>
      <c r="JBJ4298" s="404"/>
      <c r="JBK4298" s="404"/>
      <c r="JBL4298" s="404"/>
      <c r="JBM4298" s="404"/>
      <c r="JBN4298" s="404"/>
      <c r="JBO4298" s="404"/>
      <c r="JBP4298" s="404"/>
      <c r="JBQ4298" s="404"/>
      <c r="JBR4298" s="404"/>
      <c r="JBS4298" s="404"/>
      <c r="JBT4298" s="404"/>
      <c r="JBU4298" s="404"/>
      <c r="JBV4298" s="404"/>
      <c r="JBW4298" s="404"/>
      <c r="JBX4298" s="404"/>
      <c r="JBY4298" s="404"/>
      <c r="JBZ4298" s="404"/>
      <c r="JCA4298" s="404"/>
      <c r="JCB4298" s="404"/>
      <c r="JCC4298" s="404"/>
      <c r="JCD4298" s="404"/>
      <c r="JCE4298" s="404"/>
      <c r="JCF4298" s="404"/>
      <c r="JCG4298" s="404"/>
      <c r="JCH4298" s="404"/>
      <c r="JCI4298" s="404"/>
      <c r="JCJ4298" s="404"/>
      <c r="JCK4298" s="404"/>
      <c r="JCL4298" s="404"/>
      <c r="JCM4298" s="404"/>
      <c r="JCN4298" s="404"/>
      <c r="JCO4298" s="404"/>
      <c r="JCP4298" s="404"/>
      <c r="JCQ4298" s="404"/>
      <c r="JCR4298" s="404"/>
      <c r="JCS4298" s="404"/>
      <c r="JCT4298" s="404"/>
      <c r="JCU4298" s="404"/>
      <c r="JCV4298" s="404"/>
      <c r="JCW4298" s="404"/>
      <c r="JCX4298" s="404"/>
      <c r="JCY4298" s="404"/>
      <c r="JCZ4298" s="404"/>
      <c r="JDA4298" s="404"/>
      <c r="JDB4298" s="404"/>
      <c r="JDC4298" s="404"/>
      <c r="JDD4298" s="404"/>
      <c r="JDE4298" s="404"/>
      <c r="JDF4298" s="404"/>
      <c r="JDG4298" s="404"/>
      <c r="JDH4298" s="404"/>
      <c r="JDI4298" s="404"/>
      <c r="JDJ4298" s="404"/>
      <c r="JDK4298" s="404"/>
      <c r="JDL4298" s="404"/>
      <c r="JDM4298" s="404"/>
      <c r="JDN4298" s="404"/>
      <c r="JDO4298" s="404"/>
      <c r="JDP4298" s="404"/>
      <c r="JDQ4298" s="404"/>
      <c r="JDR4298" s="404"/>
      <c r="JDS4298" s="404"/>
      <c r="JDT4298" s="404"/>
      <c r="JDU4298" s="404"/>
      <c r="JDV4298" s="404"/>
      <c r="JDW4298" s="404"/>
      <c r="JDX4298" s="404"/>
      <c r="JDY4298" s="404"/>
      <c r="JDZ4298" s="404"/>
      <c r="JEA4298" s="404"/>
      <c r="JEB4298" s="404"/>
      <c r="JEC4298" s="404"/>
      <c r="JED4298" s="404"/>
      <c r="JEE4298" s="404"/>
      <c r="JEF4298" s="404"/>
      <c r="JEG4298" s="404"/>
      <c r="JEH4298" s="404"/>
      <c r="JEI4298" s="404"/>
      <c r="JEJ4298" s="404"/>
      <c r="JEK4298" s="404"/>
      <c r="JEL4298" s="404"/>
      <c r="JEM4298" s="404"/>
      <c r="JEN4298" s="404"/>
      <c r="JEO4298" s="404"/>
      <c r="JEP4298" s="404"/>
      <c r="JEQ4298" s="404"/>
      <c r="JER4298" s="404"/>
      <c r="JES4298" s="404"/>
      <c r="JET4298" s="404"/>
      <c r="JEU4298" s="404"/>
      <c r="JEV4298" s="404"/>
      <c r="JEW4298" s="404"/>
      <c r="JEX4298" s="404"/>
      <c r="JEY4298" s="404"/>
      <c r="JEZ4298" s="404"/>
      <c r="JFA4298" s="404"/>
      <c r="JFB4298" s="404"/>
      <c r="JFC4298" s="404"/>
      <c r="JFD4298" s="404"/>
      <c r="JFE4298" s="404"/>
      <c r="JFF4298" s="404"/>
      <c r="JFG4298" s="404"/>
      <c r="JFH4298" s="404"/>
      <c r="JFI4298" s="404"/>
      <c r="JFJ4298" s="404"/>
      <c r="JFK4298" s="404"/>
      <c r="JFL4298" s="404"/>
      <c r="JFM4298" s="404"/>
      <c r="JFN4298" s="404"/>
      <c r="JFO4298" s="404"/>
      <c r="JFP4298" s="404"/>
      <c r="JFQ4298" s="404"/>
      <c r="JFR4298" s="404"/>
      <c r="JFS4298" s="404"/>
      <c r="JFT4298" s="404"/>
      <c r="JFU4298" s="404"/>
      <c r="JFV4298" s="404"/>
      <c r="JFW4298" s="404"/>
      <c r="JFX4298" s="404"/>
      <c r="JFY4298" s="404"/>
      <c r="JFZ4298" s="404"/>
      <c r="JGA4298" s="404"/>
      <c r="JGB4298" s="404"/>
      <c r="JGC4298" s="404"/>
      <c r="JGD4298" s="404"/>
      <c r="JGE4298" s="404"/>
      <c r="JGF4298" s="404"/>
      <c r="JGG4298" s="404"/>
      <c r="JGH4298" s="404"/>
      <c r="JGI4298" s="404"/>
      <c r="JGJ4298" s="404"/>
      <c r="JGK4298" s="404"/>
      <c r="JGL4298" s="404"/>
      <c r="JGM4298" s="404"/>
      <c r="JGN4298" s="404"/>
      <c r="JGO4298" s="404"/>
      <c r="JGP4298" s="404"/>
      <c r="JGQ4298" s="404"/>
      <c r="JGR4298" s="404"/>
      <c r="JGS4298" s="404"/>
      <c r="JGT4298" s="404"/>
      <c r="JGU4298" s="404"/>
      <c r="JGV4298" s="404"/>
      <c r="JGW4298" s="404"/>
      <c r="JGX4298" s="404"/>
      <c r="JGY4298" s="404"/>
      <c r="JGZ4298" s="404"/>
      <c r="JHA4298" s="404"/>
      <c r="JHB4298" s="404"/>
      <c r="JHC4298" s="404"/>
      <c r="JHD4298" s="404"/>
      <c r="JHE4298" s="404"/>
      <c r="JHF4298" s="404"/>
      <c r="JHG4298" s="404"/>
      <c r="JHH4298" s="404"/>
      <c r="JHI4298" s="404"/>
      <c r="JHJ4298" s="404"/>
      <c r="JHK4298" s="404"/>
      <c r="JHL4298" s="404"/>
      <c r="JHM4298" s="404"/>
      <c r="JHN4298" s="404"/>
      <c r="JHO4298" s="404"/>
      <c r="JHP4298" s="404"/>
      <c r="JHQ4298" s="404"/>
      <c r="JHR4298" s="404"/>
      <c r="JHS4298" s="404"/>
      <c r="JHT4298" s="404"/>
      <c r="JHU4298" s="404"/>
      <c r="JHV4298" s="404"/>
      <c r="JHW4298" s="404"/>
      <c r="JHX4298" s="404"/>
      <c r="JHY4298" s="404"/>
      <c r="JHZ4298" s="404"/>
      <c r="JIA4298" s="404"/>
      <c r="JIB4298" s="404"/>
      <c r="JIC4298" s="404"/>
      <c r="JID4298" s="404"/>
      <c r="JIE4298" s="404"/>
      <c r="JIF4298" s="404"/>
      <c r="JIG4298" s="404"/>
      <c r="JIH4298" s="404"/>
      <c r="JII4298" s="404"/>
      <c r="JIJ4298" s="404"/>
      <c r="JIK4298" s="404"/>
      <c r="JIL4298" s="404"/>
      <c r="JIM4298" s="404"/>
      <c r="JIN4298" s="404"/>
      <c r="JIO4298" s="404"/>
      <c r="JIP4298" s="404"/>
      <c r="JIQ4298" s="404"/>
      <c r="JIR4298" s="404"/>
      <c r="JIS4298" s="404"/>
      <c r="JIT4298" s="404"/>
      <c r="JIU4298" s="404"/>
      <c r="JIV4298" s="404"/>
      <c r="JIW4298" s="404"/>
      <c r="JIX4298" s="404"/>
      <c r="JIY4298" s="404"/>
      <c r="JIZ4298" s="404"/>
      <c r="JJA4298" s="404"/>
      <c r="JJB4298" s="404"/>
      <c r="JJC4298" s="404"/>
      <c r="JJD4298" s="404"/>
      <c r="JJE4298" s="404"/>
      <c r="JJF4298" s="404"/>
      <c r="JJG4298" s="404"/>
      <c r="JJH4298" s="404"/>
      <c r="JJI4298" s="404"/>
      <c r="JJJ4298" s="404"/>
      <c r="JJK4298" s="404"/>
      <c r="JJL4298" s="404"/>
      <c r="JJM4298" s="404"/>
      <c r="JJN4298" s="404"/>
      <c r="JJO4298" s="404"/>
      <c r="JJP4298" s="404"/>
      <c r="JJQ4298" s="404"/>
      <c r="JJR4298" s="404"/>
      <c r="JJS4298" s="404"/>
      <c r="JJT4298" s="404"/>
      <c r="JJU4298" s="404"/>
      <c r="JJV4298" s="404"/>
      <c r="JJW4298" s="404"/>
      <c r="JJX4298" s="404"/>
      <c r="JJY4298" s="404"/>
      <c r="JJZ4298" s="404"/>
      <c r="JKA4298" s="404"/>
      <c r="JKB4298" s="404"/>
      <c r="JKC4298" s="404"/>
      <c r="JKD4298" s="404"/>
      <c r="JKE4298" s="404"/>
      <c r="JKF4298" s="404"/>
      <c r="JKG4298" s="404"/>
      <c r="JKH4298" s="404"/>
      <c r="JKI4298" s="404"/>
      <c r="JKJ4298" s="404"/>
      <c r="JKK4298" s="404"/>
      <c r="JKL4298" s="404"/>
      <c r="JKM4298" s="404"/>
      <c r="JKN4298" s="404"/>
      <c r="JKO4298" s="404"/>
      <c r="JKP4298" s="404"/>
      <c r="JKQ4298" s="404"/>
      <c r="JKR4298" s="404"/>
      <c r="JKS4298" s="404"/>
      <c r="JKT4298" s="404"/>
      <c r="JKU4298" s="404"/>
      <c r="JKV4298" s="404"/>
      <c r="JKW4298" s="404"/>
      <c r="JKX4298" s="404"/>
      <c r="JKY4298" s="404"/>
      <c r="JKZ4298" s="404"/>
      <c r="JLA4298" s="404"/>
      <c r="JLB4298" s="404"/>
      <c r="JLC4298" s="404"/>
      <c r="JLD4298" s="404"/>
      <c r="JLE4298" s="404"/>
      <c r="JLF4298" s="404"/>
      <c r="JLG4298" s="404"/>
      <c r="JLH4298" s="404"/>
      <c r="JLI4298" s="404"/>
      <c r="JLJ4298" s="404"/>
      <c r="JLK4298" s="404"/>
      <c r="JLL4298" s="404"/>
      <c r="JLM4298" s="404"/>
      <c r="JLN4298" s="404"/>
      <c r="JLO4298" s="404"/>
      <c r="JLP4298" s="404"/>
      <c r="JLQ4298" s="404"/>
      <c r="JLR4298" s="404"/>
      <c r="JLS4298" s="404"/>
      <c r="JLT4298" s="404"/>
      <c r="JLU4298" s="404"/>
      <c r="JLV4298" s="404"/>
      <c r="JLW4298" s="404"/>
      <c r="JLX4298" s="404"/>
      <c r="JLY4298" s="404"/>
      <c r="JLZ4298" s="404"/>
      <c r="JMA4298" s="404"/>
      <c r="JMB4298" s="404"/>
      <c r="JMC4298" s="404"/>
      <c r="JMD4298" s="404"/>
      <c r="JME4298" s="404"/>
      <c r="JMF4298" s="404"/>
      <c r="JMG4298" s="404"/>
      <c r="JMH4298" s="404"/>
      <c r="JMI4298" s="404"/>
      <c r="JMJ4298" s="404"/>
      <c r="JMK4298" s="404"/>
      <c r="JML4298" s="404"/>
      <c r="JMM4298" s="404"/>
      <c r="JMN4298" s="404"/>
      <c r="JMO4298" s="404"/>
      <c r="JMP4298" s="404"/>
      <c r="JMQ4298" s="404"/>
      <c r="JMR4298" s="404"/>
      <c r="JMS4298" s="404"/>
      <c r="JMT4298" s="404"/>
      <c r="JMU4298" s="404"/>
      <c r="JMV4298" s="404"/>
      <c r="JMW4298" s="404"/>
      <c r="JMX4298" s="404"/>
      <c r="JMY4298" s="404"/>
      <c r="JMZ4298" s="404"/>
      <c r="JNA4298" s="404"/>
      <c r="JNB4298" s="404"/>
      <c r="JNC4298" s="404"/>
      <c r="JND4298" s="404"/>
      <c r="JNE4298" s="404"/>
      <c r="JNF4298" s="404"/>
      <c r="JNG4298" s="404"/>
      <c r="JNH4298" s="404"/>
      <c r="JNI4298" s="404"/>
      <c r="JNJ4298" s="404"/>
      <c r="JNK4298" s="404"/>
      <c r="JNL4298" s="404"/>
      <c r="JNM4298" s="404"/>
      <c r="JNN4298" s="404"/>
      <c r="JNO4298" s="404"/>
      <c r="JNP4298" s="404"/>
      <c r="JNQ4298" s="404"/>
      <c r="JNR4298" s="404"/>
      <c r="JNS4298" s="404"/>
      <c r="JNT4298" s="404"/>
      <c r="JNU4298" s="404"/>
      <c r="JNV4298" s="404"/>
      <c r="JNW4298" s="404"/>
      <c r="JNX4298" s="404"/>
      <c r="JNY4298" s="404"/>
      <c r="JNZ4298" s="404"/>
      <c r="JOA4298" s="404"/>
      <c r="JOB4298" s="404"/>
      <c r="JOC4298" s="404"/>
      <c r="JOD4298" s="404"/>
      <c r="JOE4298" s="404"/>
      <c r="JOF4298" s="404"/>
      <c r="JOG4298" s="404"/>
      <c r="JOH4298" s="404"/>
      <c r="JOI4298" s="404"/>
      <c r="JOJ4298" s="404"/>
      <c r="JOK4298" s="404"/>
      <c r="JOL4298" s="404"/>
      <c r="JOM4298" s="404"/>
      <c r="JON4298" s="404"/>
      <c r="JOO4298" s="404"/>
      <c r="JOP4298" s="404"/>
      <c r="JOQ4298" s="404"/>
      <c r="JOR4298" s="404"/>
      <c r="JOS4298" s="404"/>
      <c r="JOT4298" s="404"/>
      <c r="JOU4298" s="404"/>
      <c r="JOV4298" s="404"/>
      <c r="JOW4298" s="404"/>
      <c r="JOX4298" s="404"/>
      <c r="JOY4298" s="404"/>
      <c r="JOZ4298" s="404"/>
      <c r="JPA4298" s="404"/>
      <c r="JPB4298" s="404"/>
      <c r="JPC4298" s="404"/>
      <c r="JPD4298" s="404"/>
      <c r="JPE4298" s="404"/>
      <c r="JPF4298" s="404"/>
      <c r="JPG4298" s="404"/>
      <c r="JPH4298" s="404"/>
      <c r="JPI4298" s="404"/>
      <c r="JPJ4298" s="404"/>
      <c r="JPK4298" s="404"/>
      <c r="JPL4298" s="404"/>
      <c r="JPM4298" s="404"/>
      <c r="JPN4298" s="404"/>
      <c r="JPO4298" s="404"/>
      <c r="JPP4298" s="404"/>
      <c r="JPQ4298" s="404"/>
      <c r="JPR4298" s="404"/>
      <c r="JPS4298" s="404"/>
      <c r="JPT4298" s="404"/>
      <c r="JPU4298" s="404"/>
      <c r="JPV4298" s="404"/>
      <c r="JPW4298" s="404"/>
      <c r="JPX4298" s="404"/>
      <c r="JPY4298" s="404"/>
      <c r="JPZ4298" s="404"/>
      <c r="JQA4298" s="404"/>
      <c r="JQB4298" s="404"/>
      <c r="JQC4298" s="404"/>
      <c r="JQD4298" s="404"/>
      <c r="JQE4298" s="404"/>
      <c r="JQF4298" s="404"/>
      <c r="JQG4298" s="404"/>
      <c r="JQH4298" s="404"/>
      <c r="JQI4298" s="404"/>
      <c r="JQJ4298" s="404"/>
      <c r="JQK4298" s="404"/>
      <c r="JQL4298" s="404"/>
      <c r="JQM4298" s="404"/>
      <c r="JQN4298" s="404"/>
      <c r="JQO4298" s="404"/>
      <c r="JQP4298" s="404"/>
      <c r="JQQ4298" s="404"/>
      <c r="JQR4298" s="404"/>
      <c r="JQS4298" s="404"/>
      <c r="JQT4298" s="404"/>
      <c r="JQU4298" s="404"/>
      <c r="JQV4298" s="404"/>
      <c r="JQW4298" s="404"/>
      <c r="JQX4298" s="404"/>
      <c r="JQY4298" s="404"/>
      <c r="JQZ4298" s="404"/>
      <c r="JRA4298" s="404"/>
      <c r="JRB4298" s="404"/>
      <c r="JRC4298" s="404"/>
      <c r="JRD4298" s="404"/>
      <c r="JRE4298" s="404"/>
      <c r="JRF4298" s="404"/>
      <c r="JRG4298" s="404"/>
      <c r="JRH4298" s="404"/>
      <c r="JRI4298" s="404"/>
      <c r="JRJ4298" s="404"/>
      <c r="JRK4298" s="404"/>
      <c r="JRL4298" s="404"/>
      <c r="JRM4298" s="404"/>
      <c r="JRN4298" s="404"/>
      <c r="JRO4298" s="404"/>
      <c r="JRP4298" s="404"/>
      <c r="JRQ4298" s="404"/>
      <c r="JRR4298" s="404"/>
      <c r="JRS4298" s="404"/>
      <c r="JRT4298" s="404"/>
      <c r="JRU4298" s="404"/>
      <c r="JRV4298" s="404"/>
      <c r="JRW4298" s="404"/>
      <c r="JRX4298" s="404"/>
      <c r="JRY4298" s="404"/>
      <c r="JRZ4298" s="404"/>
      <c r="JSA4298" s="404"/>
      <c r="JSB4298" s="404"/>
      <c r="JSC4298" s="404"/>
      <c r="JSD4298" s="404"/>
      <c r="JSE4298" s="404"/>
      <c r="JSF4298" s="404"/>
      <c r="JSG4298" s="404"/>
      <c r="JSH4298" s="404"/>
      <c r="JSI4298" s="404"/>
      <c r="JSJ4298" s="404"/>
      <c r="JSK4298" s="404"/>
      <c r="JSL4298" s="404"/>
      <c r="JSM4298" s="404"/>
      <c r="JSN4298" s="404"/>
      <c r="JSO4298" s="404"/>
      <c r="JSP4298" s="404"/>
      <c r="JSQ4298" s="404"/>
      <c r="JSR4298" s="404"/>
      <c r="JSS4298" s="404"/>
      <c r="JST4298" s="404"/>
      <c r="JSU4298" s="404"/>
      <c r="JSV4298" s="404"/>
      <c r="JSW4298" s="404"/>
      <c r="JSX4298" s="404"/>
      <c r="JSY4298" s="404"/>
      <c r="JSZ4298" s="404"/>
      <c r="JTA4298" s="404"/>
      <c r="JTB4298" s="404"/>
      <c r="JTC4298" s="404"/>
      <c r="JTD4298" s="404"/>
      <c r="JTE4298" s="404"/>
      <c r="JTF4298" s="404"/>
      <c r="JTG4298" s="404"/>
      <c r="JTH4298" s="404"/>
      <c r="JTI4298" s="404"/>
      <c r="JTJ4298" s="404"/>
      <c r="JTK4298" s="404"/>
      <c r="JTL4298" s="404"/>
      <c r="JTM4298" s="404"/>
      <c r="JTN4298" s="404"/>
      <c r="JTO4298" s="404"/>
      <c r="JTP4298" s="404"/>
      <c r="JTQ4298" s="404"/>
      <c r="JTR4298" s="404"/>
      <c r="JTS4298" s="404"/>
      <c r="JTT4298" s="404"/>
      <c r="JTU4298" s="404"/>
      <c r="JTV4298" s="404"/>
      <c r="JTW4298" s="404"/>
      <c r="JTX4298" s="404"/>
      <c r="JTY4298" s="404"/>
      <c r="JTZ4298" s="404"/>
      <c r="JUA4298" s="404"/>
      <c r="JUB4298" s="404"/>
      <c r="JUC4298" s="404"/>
      <c r="JUD4298" s="404"/>
      <c r="JUE4298" s="404"/>
      <c r="JUF4298" s="404"/>
      <c r="JUG4298" s="404"/>
      <c r="JUH4298" s="404"/>
      <c r="JUI4298" s="404"/>
      <c r="JUJ4298" s="404"/>
      <c r="JUK4298" s="404"/>
      <c r="JUL4298" s="404"/>
      <c r="JUM4298" s="404"/>
      <c r="JUN4298" s="404"/>
      <c r="JUO4298" s="404"/>
      <c r="JUP4298" s="404"/>
      <c r="JUQ4298" s="404"/>
      <c r="JUR4298" s="404"/>
      <c r="JUS4298" s="404"/>
      <c r="JUT4298" s="404"/>
      <c r="JUU4298" s="404"/>
      <c r="JUV4298" s="404"/>
      <c r="JUW4298" s="404"/>
      <c r="JUX4298" s="404"/>
      <c r="JUY4298" s="404"/>
      <c r="JUZ4298" s="404"/>
      <c r="JVA4298" s="404"/>
      <c r="JVB4298" s="404"/>
      <c r="JVC4298" s="404"/>
      <c r="JVD4298" s="404"/>
      <c r="JVE4298" s="404"/>
      <c r="JVF4298" s="404"/>
      <c r="JVG4298" s="404"/>
      <c r="JVH4298" s="404"/>
      <c r="JVI4298" s="404"/>
      <c r="JVJ4298" s="404"/>
      <c r="JVK4298" s="404"/>
      <c r="JVL4298" s="404"/>
      <c r="JVM4298" s="404"/>
      <c r="JVN4298" s="404"/>
      <c r="JVO4298" s="404"/>
      <c r="JVP4298" s="404"/>
      <c r="JVQ4298" s="404"/>
      <c r="JVR4298" s="404"/>
      <c r="JVS4298" s="404"/>
      <c r="JVT4298" s="404"/>
      <c r="JVU4298" s="404"/>
      <c r="JVV4298" s="404"/>
      <c r="JVW4298" s="404"/>
      <c r="JVX4298" s="404"/>
      <c r="JVY4298" s="404"/>
      <c r="JVZ4298" s="404"/>
      <c r="JWA4298" s="404"/>
      <c r="JWB4298" s="404"/>
      <c r="JWC4298" s="404"/>
      <c r="JWD4298" s="404"/>
      <c r="JWE4298" s="404"/>
      <c r="JWF4298" s="404"/>
      <c r="JWG4298" s="404"/>
      <c r="JWH4298" s="404"/>
      <c r="JWI4298" s="404"/>
      <c r="JWJ4298" s="404"/>
      <c r="JWK4298" s="404"/>
      <c r="JWL4298" s="404"/>
      <c r="JWM4298" s="404"/>
      <c r="JWN4298" s="404"/>
      <c r="JWO4298" s="404"/>
      <c r="JWP4298" s="404"/>
      <c r="JWQ4298" s="404"/>
      <c r="JWR4298" s="404"/>
      <c r="JWS4298" s="404"/>
      <c r="JWT4298" s="404"/>
      <c r="JWU4298" s="404"/>
      <c r="JWV4298" s="404"/>
      <c r="JWW4298" s="404"/>
      <c r="JWX4298" s="404"/>
      <c r="JWY4298" s="404"/>
      <c r="JWZ4298" s="404"/>
      <c r="JXA4298" s="404"/>
      <c r="JXB4298" s="404"/>
      <c r="JXC4298" s="404"/>
      <c r="JXD4298" s="404"/>
      <c r="JXE4298" s="404"/>
      <c r="JXF4298" s="404"/>
      <c r="JXG4298" s="404"/>
      <c r="JXH4298" s="404"/>
      <c r="JXI4298" s="404"/>
      <c r="JXJ4298" s="404"/>
      <c r="JXK4298" s="404"/>
      <c r="JXL4298" s="404"/>
      <c r="JXM4298" s="404"/>
      <c r="JXN4298" s="404"/>
      <c r="JXO4298" s="404"/>
      <c r="JXP4298" s="404"/>
      <c r="JXQ4298" s="404"/>
      <c r="JXR4298" s="404"/>
      <c r="JXS4298" s="404"/>
      <c r="JXT4298" s="404"/>
      <c r="JXU4298" s="404"/>
      <c r="JXV4298" s="404"/>
      <c r="JXW4298" s="404"/>
      <c r="JXX4298" s="404"/>
      <c r="JXY4298" s="404"/>
      <c r="JXZ4298" s="404"/>
      <c r="JYA4298" s="404"/>
      <c r="JYB4298" s="404"/>
      <c r="JYC4298" s="404"/>
      <c r="JYD4298" s="404"/>
      <c r="JYE4298" s="404"/>
      <c r="JYF4298" s="404"/>
      <c r="JYG4298" s="404"/>
      <c r="JYH4298" s="404"/>
      <c r="JYI4298" s="404"/>
      <c r="JYJ4298" s="404"/>
      <c r="JYK4298" s="404"/>
      <c r="JYL4298" s="404"/>
      <c r="JYM4298" s="404"/>
      <c r="JYN4298" s="404"/>
      <c r="JYO4298" s="404"/>
      <c r="JYP4298" s="404"/>
      <c r="JYQ4298" s="404"/>
      <c r="JYR4298" s="404"/>
      <c r="JYS4298" s="404"/>
      <c r="JYT4298" s="404"/>
      <c r="JYU4298" s="404"/>
      <c r="JYV4298" s="404"/>
      <c r="JYW4298" s="404"/>
      <c r="JYX4298" s="404"/>
      <c r="JYY4298" s="404"/>
      <c r="JYZ4298" s="404"/>
      <c r="JZA4298" s="404"/>
      <c r="JZB4298" s="404"/>
      <c r="JZC4298" s="404"/>
      <c r="JZD4298" s="404"/>
      <c r="JZE4298" s="404"/>
      <c r="JZF4298" s="404"/>
      <c r="JZG4298" s="404"/>
      <c r="JZH4298" s="404"/>
      <c r="JZI4298" s="404"/>
      <c r="JZJ4298" s="404"/>
      <c r="JZK4298" s="404"/>
      <c r="JZL4298" s="404"/>
      <c r="JZM4298" s="404"/>
      <c r="JZN4298" s="404"/>
      <c r="JZO4298" s="404"/>
      <c r="JZP4298" s="404"/>
      <c r="JZQ4298" s="404"/>
      <c r="JZR4298" s="404"/>
      <c r="JZS4298" s="404"/>
      <c r="JZT4298" s="404"/>
      <c r="JZU4298" s="404"/>
      <c r="JZV4298" s="404"/>
      <c r="JZW4298" s="404"/>
      <c r="JZX4298" s="404"/>
      <c r="JZY4298" s="404"/>
      <c r="JZZ4298" s="404"/>
      <c r="KAA4298" s="404"/>
      <c r="KAB4298" s="404"/>
      <c r="KAC4298" s="404"/>
      <c r="KAD4298" s="404"/>
      <c r="KAE4298" s="404"/>
      <c r="KAF4298" s="404"/>
      <c r="KAG4298" s="404"/>
      <c r="KAH4298" s="404"/>
      <c r="KAI4298" s="404"/>
      <c r="KAJ4298" s="404"/>
      <c r="KAK4298" s="404"/>
      <c r="KAL4298" s="404"/>
      <c r="KAM4298" s="404"/>
      <c r="KAN4298" s="404"/>
      <c r="KAO4298" s="404"/>
      <c r="KAP4298" s="404"/>
      <c r="KAQ4298" s="404"/>
      <c r="KAR4298" s="404"/>
      <c r="KAS4298" s="404"/>
      <c r="KAT4298" s="404"/>
      <c r="KAU4298" s="404"/>
      <c r="KAV4298" s="404"/>
      <c r="KAW4298" s="404"/>
      <c r="KAX4298" s="404"/>
      <c r="KAY4298" s="404"/>
      <c r="KAZ4298" s="404"/>
      <c r="KBA4298" s="404"/>
      <c r="KBB4298" s="404"/>
      <c r="KBC4298" s="404"/>
      <c r="KBD4298" s="404"/>
      <c r="KBE4298" s="404"/>
      <c r="KBF4298" s="404"/>
      <c r="KBG4298" s="404"/>
      <c r="KBH4298" s="404"/>
      <c r="KBI4298" s="404"/>
      <c r="KBJ4298" s="404"/>
      <c r="KBK4298" s="404"/>
      <c r="KBL4298" s="404"/>
      <c r="KBM4298" s="404"/>
      <c r="KBN4298" s="404"/>
      <c r="KBO4298" s="404"/>
      <c r="KBP4298" s="404"/>
      <c r="KBQ4298" s="404"/>
      <c r="KBR4298" s="404"/>
      <c r="KBS4298" s="404"/>
      <c r="KBT4298" s="404"/>
      <c r="KBU4298" s="404"/>
      <c r="KBV4298" s="404"/>
      <c r="KBW4298" s="404"/>
      <c r="KBX4298" s="404"/>
      <c r="KBY4298" s="404"/>
      <c r="KBZ4298" s="404"/>
      <c r="KCA4298" s="404"/>
      <c r="KCB4298" s="404"/>
      <c r="KCC4298" s="404"/>
      <c r="KCD4298" s="404"/>
      <c r="KCE4298" s="404"/>
      <c r="KCF4298" s="404"/>
      <c r="KCG4298" s="404"/>
      <c r="KCH4298" s="404"/>
      <c r="KCI4298" s="404"/>
      <c r="KCJ4298" s="404"/>
      <c r="KCK4298" s="404"/>
      <c r="KCL4298" s="404"/>
      <c r="KCM4298" s="404"/>
      <c r="KCN4298" s="404"/>
      <c r="KCO4298" s="404"/>
      <c r="KCP4298" s="404"/>
      <c r="KCQ4298" s="404"/>
      <c r="KCR4298" s="404"/>
      <c r="KCS4298" s="404"/>
      <c r="KCT4298" s="404"/>
      <c r="KCU4298" s="404"/>
      <c r="KCV4298" s="404"/>
      <c r="KCW4298" s="404"/>
      <c r="KCX4298" s="404"/>
      <c r="KCY4298" s="404"/>
      <c r="KCZ4298" s="404"/>
      <c r="KDA4298" s="404"/>
      <c r="KDB4298" s="404"/>
      <c r="KDC4298" s="404"/>
      <c r="KDD4298" s="404"/>
      <c r="KDE4298" s="404"/>
      <c r="KDF4298" s="404"/>
      <c r="KDG4298" s="404"/>
      <c r="KDH4298" s="404"/>
      <c r="KDI4298" s="404"/>
      <c r="KDJ4298" s="404"/>
      <c r="KDK4298" s="404"/>
      <c r="KDL4298" s="404"/>
      <c r="KDM4298" s="404"/>
      <c r="KDN4298" s="404"/>
      <c r="KDO4298" s="404"/>
      <c r="KDP4298" s="404"/>
      <c r="KDQ4298" s="404"/>
      <c r="KDR4298" s="404"/>
      <c r="KDS4298" s="404"/>
      <c r="KDT4298" s="404"/>
      <c r="KDU4298" s="404"/>
      <c r="KDV4298" s="404"/>
      <c r="KDW4298" s="404"/>
      <c r="KDX4298" s="404"/>
      <c r="KDY4298" s="404"/>
      <c r="KDZ4298" s="404"/>
      <c r="KEA4298" s="404"/>
      <c r="KEB4298" s="404"/>
      <c r="KEC4298" s="404"/>
      <c r="KED4298" s="404"/>
      <c r="KEE4298" s="404"/>
      <c r="KEF4298" s="404"/>
      <c r="KEG4298" s="404"/>
      <c r="KEH4298" s="404"/>
      <c r="KEI4298" s="404"/>
      <c r="KEJ4298" s="404"/>
      <c r="KEK4298" s="404"/>
      <c r="KEL4298" s="404"/>
      <c r="KEM4298" s="404"/>
      <c r="KEN4298" s="404"/>
      <c r="KEO4298" s="404"/>
      <c r="KEP4298" s="404"/>
      <c r="KEQ4298" s="404"/>
      <c r="KER4298" s="404"/>
      <c r="KES4298" s="404"/>
      <c r="KET4298" s="404"/>
      <c r="KEU4298" s="404"/>
      <c r="KEV4298" s="404"/>
      <c r="KEW4298" s="404"/>
      <c r="KEX4298" s="404"/>
      <c r="KEY4298" s="404"/>
      <c r="KEZ4298" s="404"/>
      <c r="KFA4298" s="404"/>
      <c r="KFB4298" s="404"/>
      <c r="KFC4298" s="404"/>
      <c r="KFD4298" s="404"/>
      <c r="KFE4298" s="404"/>
      <c r="KFF4298" s="404"/>
      <c r="KFG4298" s="404"/>
      <c r="KFH4298" s="404"/>
      <c r="KFI4298" s="404"/>
      <c r="KFJ4298" s="404"/>
      <c r="KFK4298" s="404"/>
      <c r="KFL4298" s="404"/>
      <c r="KFM4298" s="404"/>
      <c r="KFN4298" s="404"/>
      <c r="KFO4298" s="404"/>
      <c r="KFP4298" s="404"/>
      <c r="KFQ4298" s="404"/>
      <c r="KFR4298" s="404"/>
      <c r="KFS4298" s="404"/>
      <c r="KFT4298" s="404"/>
      <c r="KFU4298" s="404"/>
      <c r="KFV4298" s="404"/>
      <c r="KFW4298" s="404"/>
      <c r="KFX4298" s="404"/>
      <c r="KFY4298" s="404"/>
      <c r="KFZ4298" s="404"/>
      <c r="KGA4298" s="404"/>
      <c r="KGB4298" s="404"/>
      <c r="KGC4298" s="404"/>
      <c r="KGD4298" s="404"/>
      <c r="KGE4298" s="404"/>
      <c r="KGF4298" s="404"/>
      <c r="KGG4298" s="404"/>
      <c r="KGH4298" s="404"/>
      <c r="KGI4298" s="404"/>
      <c r="KGJ4298" s="404"/>
      <c r="KGK4298" s="404"/>
      <c r="KGL4298" s="404"/>
      <c r="KGM4298" s="404"/>
      <c r="KGN4298" s="404"/>
      <c r="KGO4298" s="404"/>
      <c r="KGP4298" s="404"/>
      <c r="KGQ4298" s="404"/>
      <c r="KGR4298" s="404"/>
      <c r="KGS4298" s="404"/>
      <c r="KGT4298" s="404"/>
      <c r="KGU4298" s="404"/>
      <c r="KGV4298" s="404"/>
      <c r="KGW4298" s="404"/>
      <c r="KGX4298" s="404"/>
      <c r="KGY4298" s="404"/>
      <c r="KGZ4298" s="404"/>
      <c r="KHA4298" s="404"/>
      <c r="KHB4298" s="404"/>
      <c r="KHC4298" s="404"/>
      <c r="KHD4298" s="404"/>
      <c r="KHE4298" s="404"/>
      <c r="KHF4298" s="404"/>
      <c r="KHG4298" s="404"/>
      <c r="KHH4298" s="404"/>
      <c r="KHI4298" s="404"/>
      <c r="KHJ4298" s="404"/>
      <c r="KHK4298" s="404"/>
      <c r="KHL4298" s="404"/>
      <c r="KHM4298" s="404"/>
      <c r="KHN4298" s="404"/>
      <c r="KHO4298" s="404"/>
      <c r="KHP4298" s="404"/>
      <c r="KHQ4298" s="404"/>
      <c r="KHR4298" s="404"/>
      <c r="KHS4298" s="404"/>
      <c r="KHT4298" s="404"/>
      <c r="KHU4298" s="404"/>
      <c r="KHV4298" s="404"/>
      <c r="KHW4298" s="404"/>
      <c r="KHX4298" s="404"/>
      <c r="KHY4298" s="404"/>
      <c r="KHZ4298" s="404"/>
      <c r="KIA4298" s="404"/>
      <c r="KIB4298" s="404"/>
      <c r="KIC4298" s="404"/>
      <c r="KID4298" s="404"/>
      <c r="KIE4298" s="404"/>
      <c r="KIF4298" s="404"/>
      <c r="KIG4298" s="404"/>
      <c r="KIH4298" s="404"/>
      <c r="KII4298" s="404"/>
      <c r="KIJ4298" s="404"/>
      <c r="KIK4298" s="404"/>
      <c r="KIL4298" s="404"/>
      <c r="KIM4298" s="404"/>
      <c r="KIN4298" s="404"/>
      <c r="KIO4298" s="404"/>
      <c r="KIP4298" s="404"/>
      <c r="KIQ4298" s="404"/>
      <c r="KIR4298" s="404"/>
      <c r="KIS4298" s="404"/>
      <c r="KIT4298" s="404"/>
      <c r="KIU4298" s="404"/>
      <c r="KIV4298" s="404"/>
      <c r="KIW4298" s="404"/>
      <c r="KIX4298" s="404"/>
      <c r="KIY4298" s="404"/>
      <c r="KIZ4298" s="404"/>
      <c r="KJA4298" s="404"/>
      <c r="KJB4298" s="404"/>
      <c r="KJC4298" s="404"/>
      <c r="KJD4298" s="404"/>
      <c r="KJE4298" s="404"/>
      <c r="KJF4298" s="404"/>
      <c r="KJG4298" s="404"/>
      <c r="KJH4298" s="404"/>
      <c r="KJI4298" s="404"/>
      <c r="KJJ4298" s="404"/>
      <c r="KJK4298" s="404"/>
      <c r="KJL4298" s="404"/>
      <c r="KJM4298" s="404"/>
      <c r="KJN4298" s="404"/>
      <c r="KJO4298" s="404"/>
      <c r="KJP4298" s="404"/>
      <c r="KJQ4298" s="404"/>
      <c r="KJR4298" s="404"/>
      <c r="KJS4298" s="404"/>
      <c r="KJT4298" s="404"/>
      <c r="KJU4298" s="404"/>
      <c r="KJV4298" s="404"/>
      <c r="KJW4298" s="404"/>
      <c r="KJX4298" s="404"/>
      <c r="KJY4298" s="404"/>
      <c r="KJZ4298" s="404"/>
      <c r="KKA4298" s="404"/>
      <c r="KKB4298" s="404"/>
      <c r="KKC4298" s="404"/>
      <c r="KKD4298" s="404"/>
      <c r="KKE4298" s="404"/>
      <c r="KKF4298" s="404"/>
      <c r="KKG4298" s="404"/>
      <c r="KKH4298" s="404"/>
      <c r="KKI4298" s="404"/>
      <c r="KKJ4298" s="404"/>
      <c r="KKK4298" s="404"/>
      <c r="KKL4298" s="404"/>
      <c r="KKM4298" s="404"/>
      <c r="KKN4298" s="404"/>
      <c r="KKO4298" s="404"/>
      <c r="KKP4298" s="404"/>
      <c r="KKQ4298" s="404"/>
      <c r="KKR4298" s="404"/>
      <c r="KKS4298" s="404"/>
      <c r="KKT4298" s="404"/>
      <c r="KKU4298" s="404"/>
      <c r="KKV4298" s="404"/>
      <c r="KKW4298" s="404"/>
      <c r="KKX4298" s="404"/>
      <c r="KKY4298" s="404"/>
      <c r="KKZ4298" s="404"/>
      <c r="KLA4298" s="404"/>
      <c r="KLB4298" s="404"/>
      <c r="KLC4298" s="404"/>
      <c r="KLD4298" s="404"/>
      <c r="KLE4298" s="404"/>
      <c r="KLF4298" s="404"/>
      <c r="KLG4298" s="404"/>
      <c r="KLH4298" s="404"/>
      <c r="KLI4298" s="404"/>
      <c r="KLJ4298" s="404"/>
      <c r="KLK4298" s="404"/>
      <c r="KLL4298" s="404"/>
      <c r="KLM4298" s="404"/>
      <c r="KLN4298" s="404"/>
      <c r="KLO4298" s="404"/>
      <c r="KLP4298" s="404"/>
      <c r="KLQ4298" s="404"/>
      <c r="KLR4298" s="404"/>
      <c r="KLS4298" s="404"/>
      <c r="KLT4298" s="404"/>
      <c r="KLU4298" s="404"/>
      <c r="KLV4298" s="404"/>
      <c r="KLW4298" s="404"/>
      <c r="KLX4298" s="404"/>
      <c r="KLY4298" s="404"/>
      <c r="KLZ4298" s="404"/>
      <c r="KMA4298" s="404"/>
      <c r="KMB4298" s="404"/>
      <c r="KMC4298" s="404"/>
      <c r="KMD4298" s="404"/>
      <c r="KME4298" s="404"/>
      <c r="KMF4298" s="404"/>
      <c r="KMG4298" s="404"/>
      <c r="KMH4298" s="404"/>
      <c r="KMI4298" s="404"/>
      <c r="KMJ4298" s="404"/>
      <c r="KMK4298" s="404"/>
      <c r="KML4298" s="404"/>
      <c r="KMM4298" s="404"/>
      <c r="KMN4298" s="404"/>
      <c r="KMO4298" s="404"/>
      <c r="KMP4298" s="404"/>
      <c r="KMQ4298" s="404"/>
      <c r="KMR4298" s="404"/>
      <c r="KMS4298" s="404"/>
      <c r="KMT4298" s="404"/>
      <c r="KMU4298" s="404"/>
      <c r="KMV4298" s="404"/>
      <c r="KMW4298" s="404"/>
      <c r="KMX4298" s="404"/>
      <c r="KMY4298" s="404"/>
      <c r="KMZ4298" s="404"/>
      <c r="KNA4298" s="404"/>
      <c r="KNB4298" s="404"/>
      <c r="KNC4298" s="404"/>
      <c r="KND4298" s="404"/>
      <c r="KNE4298" s="404"/>
      <c r="KNF4298" s="404"/>
      <c r="KNG4298" s="404"/>
      <c r="KNH4298" s="404"/>
      <c r="KNI4298" s="404"/>
      <c r="KNJ4298" s="404"/>
      <c r="KNK4298" s="404"/>
      <c r="KNL4298" s="404"/>
      <c r="KNM4298" s="404"/>
      <c r="KNN4298" s="404"/>
      <c r="KNO4298" s="404"/>
      <c r="KNP4298" s="404"/>
      <c r="KNQ4298" s="404"/>
      <c r="KNR4298" s="404"/>
      <c r="KNS4298" s="404"/>
      <c r="KNT4298" s="404"/>
      <c r="KNU4298" s="404"/>
      <c r="KNV4298" s="404"/>
      <c r="KNW4298" s="404"/>
      <c r="KNX4298" s="404"/>
      <c r="KNY4298" s="404"/>
      <c r="KNZ4298" s="404"/>
      <c r="KOA4298" s="404"/>
      <c r="KOB4298" s="404"/>
      <c r="KOC4298" s="404"/>
      <c r="KOD4298" s="404"/>
      <c r="KOE4298" s="404"/>
      <c r="KOF4298" s="404"/>
      <c r="KOG4298" s="404"/>
      <c r="KOH4298" s="404"/>
      <c r="KOI4298" s="404"/>
      <c r="KOJ4298" s="404"/>
      <c r="KOK4298" s="404"/>
      <c r="KOL4298" s="404"/>
      <c r="KOM4298" s="404"/>
      <c r="KON4298" s="404"/>
      <c r="KOO4298" s="404"/>
      <c r="KOP4298" s="404"/>
      <c r="KOQ4298" s="404"/>
      <c r="KOR4298" s="404"/>
      <c r="KOS4298" s="404"/>
      <c r="KOT4298" s="404"/>
      <c r="KOU4298" s="404"/>
      <c r="KOV4298" s="404"/>
      <c r="KOW4298" s="404"/>
      <c r="KOX4298" s="404"/>
      <c r="KOY4298" s="404"/>
      <c r="KOZ4298" s="404"/>
      <c r="KPA4298" s="404"/>
      <c r="KPB4298" s="404"/>
      <c r="KPC4298" s="404"/>
      <c r="KPD4298" s="404"/>
      <c r="KPE4298" s="404"/>
      <c r="KPF4298" s="404"/>
      <c r="KPG4298" s="404"/>
      <c r="KPH4298" s="404"/>
      <c r="KPI4298" s="404"/>
      <c r="KPJ4298" s="404"/>
      <c r="KPK4298" s="404"/>
      <c r="KPL4298" s="404"/>
      <c r="KPM4298" s="404"/>
      <c r="KPN4298" s="404"/>
      <c r="KPO4298" s="404"/>
      <c r="KPP4298" s="404"/>
      <c r="KPQ4298" s="404"/>
      <c r="KPR4298" s="404"/>
      <c r="KPS4298" s="404"/>
      <c r="KPT4298" s="404"/>
      <c r="KPU4298" s="404"/>
      <c r="KPV4298" s="404"/>
      <c r="KPW4298" s="404"/>
      <c r="KPX4298" s="404"/>
      <c r="KPY4298" s="404"/>
      <c r="KPZ4298" s="404"/>
      <c r="KQA4298" s="404"/>
      <c r="KQB4298" s="404"/>
      <c r="KQC4298" s="404"/>
      <c r="KQD4298" s="404"/>
      <c r="KQE4298" s="404"/>
      <c r="KQF4298" s="404"/>
      <c r="KQG4298" s="404"/>
      <c r="KQH4298" s="404"/>
      <c r="KQI4298" s="404"/>
      <c r="KQJ4298" s="404"/>
      <c r="KQK4298" s="404"/>
      <c r="KQL4298" s="404"/>
      <c r="KQM4298" s="404"/>
      <c r="KQN4298" s="404"/>
      <c r="KQO4298" s="404"/>
      <c r="KQP4298" s="404"/>
      <c r="KQQ4298" s="404"/>
      <c r="KQR4298" s="404"/>
      <c r="KQS4298" s="404"/>
      <c r="KQT4298" s="404"/>
      <c r="KQU4298" s="404"/>
      <c r="KQV4298" s="404"/>
      <c r="KQW4298" s="404"/>
      <c r="KQX4298" s="404"/>
      <c r="KQY4298" s="404"/>
      <c r="KQZ4298" s="404"/>
      <c r="KRA4298" s="404"/>
      <c r="KRB4298" s="404"/>
      <c r="KRC4298" s="404"/>
      <c r="KRD4298" s="404"/>
      <c r="KRE4298" s="404"/>
      <c r="KRF4298" s="404"/>
      <c r="KRG4298" s="404"/>
      <c r="KRH4298" s="404"/>
      <c r="KRI4298" s="404"/>
      <c r="KRJ4298" s="404"/>
      <c r="KRK4298" s="404"/>
      <c r="KRL4298" s="404"/>
      <c r="KRM4298" s="404"/>
      <c r="KRN4298" s="404"/>
      <c r="KRO4298" s="404"/>
      <c r="KRP4298" s="404"/>
      <c r="KRQ4298" s="404"/>
      <c r="KRR4298" s="404"/>
      <c r="KRS4298" s="404"/>
      <c r="KRT4298" s="404"/>
      <c r="KRU4298" s="404"/>
      <c r="KRV4298" s="404"/>
      <c r="KRW4298" s="404"/>
      <c r="KRX4298" s="404"/>
      <c r="KRY4298" s="404"/>
      <c r="KRZ4298" s="404"/>
      <c r="KSA4298" s="404"/>
      <c r="KSB4298" s="404"/>
      <c r="KSC4298" s="404"/>
      <c r="KSD4298" s="404"/>
      <c r="KSE4298" s="404"/>
      <c r="KSF4298" s="404"/>
      <c r="KSG4298" s="404"/>
      <c r="KSH4298" s="404"/>
      <c r="KSI4298" s="404"/>
      <c r="KSJ4298" s="404"/>
      <c r="KSK4298" s="404"/>
      <c r="KSL4298" s="404"/>
      <c r="KSM4298" s="404"/>
      <c r="KSN4298" s="404"/>
      <c r="KSO4298" s="404"/>
      <c r="KSP4298" s="404"/>
      <c r="KSQ4298" s="404"/>
      <c r="KSR4298" s="404"/>
      <c r="KSS4298" s="404"/>
      <c r="KST4298" s="404"/>
      <c r="KSU4298" s="404"/>
      <c r="KSV4298" s="404"/>
      <c r="KSW4298" s="404"/>
      <c r="KSX4298" s="404"/>
      <c r="KSY4298" s="404"/>
      <c r="KSZ4298" s="404"/>
      <c r="KTA4298" s="404"/>
      <c r="KTB4298" s="404"/>
      <c r="KTC4298" s="404"/>
      <c r="KTD4298" s="404"/>
      <c r="KTE4298" s="404"/>
      <c r="KTF4298" s="404"/>
      <c r="KTG4298" s="404"/>
      <c r="KTH4298" s="404"/>
      <c r="KTI4298" s="404"/>
      <c r="KTJ4298" s="404"/>
      <c r="KTK4298" s="404"/>
      <c r="KTL4298" s="404"/>
      <c r="KTM4298" s="404"/>
      <c r="KTN4298" s="404"/>
      <c r="KTO4298" s="404"/>
      <c r="KTP4298" s="404"/>
      <c r="KTQ4298" s="404"/>
      <c r="KTR4298" s="404"/>
      <c r="KTS4298" s="404"/>
      <c r="KTT4298" s="404"/>
      <c r="KTU4298" s="404"/>
      <c r="KTV4298" s="404"/>
      <c r="KTW4298" s="404"/>
      <c r="KTX4298" s="404"/>
      <c r="KTY4298" s="404"/>
      <c r="KTZ4298" s="404"/>
      <c r="KUA4298" s="404"/>
      <c r="KUB4298" s="404"/>
      <c r="KUC4298" s="404"/>
      <c r="KUD4298" s="404"/>
      <c r="KUE4298" s="404"/>
      <c r="KUF4298" s="404"/>
      <c r="KUG4298" s="404"/>
      <c r="KUH4298" s="404"/>
      <c r="KUI4298" s="404"/>
      <c r="KUJ4298" s="404"/>
      <c r="KUK4298" s="404"/>
      <c r="KUL4298" s="404"/>
      <c r="KUM4298" s="404"/>
      <c r="KUN4298" s="404"/>
      <c r="KUO4298" s="404"/>
      <c r="KUP4298" s="404"/>
      <c r="KUQ4298" s="404"/>
      <c r="KUR4298" s="404"/>
      <c r="KUS4298" s="404"/>
      <c r="KUT4298" s="404"/>
      <c r="KUU4298" s="404"/>
      <c r="KUV4298" s="404"/>
      <c r="KUW4298" s="404"/>
      <c r="KUX4298" s="404"/>
      <c r="KUY4298" s="404"/>
      <c r="KUZ4298" s="404"/>
      <c r="KVA4298" s="404"/>
      <c r="KVB4298" s="404"/>
      <c r="KVC4298" s="404"/>
      <c r="KVD4298" s="404"/>
      <c r="KVE4298" s="404"/>
      <c r="KVF4298" s="404"/>
      <c r="KVG4298" s="404"/>
      <c r="KVH4298" s="404"/>
      <c r="KVI4298" s="404"/>
      <c r="KVJ4298" s="404"/>
      <c r="KVK4298" s="404"/>
      <c r="KVL4298" s="404"/>
      <c r="KVM4298" s="404"/>
      <c r="KVN4298" s="404"/>
      <c r="KVO4298" s="404"/>
      <c r="KVP4298" s="404"/>
      <c r="KVQ4298" s="404"/>
      <c r="KVR4298" s="404"/>
      <c r="KVS4298" s="404"/>
      <c r="KVT4298" s="404"/>
      <c r="KVU4298" s="404"/>
      <c r="KVV4298" s="404"/>
      <c r="KVW4298" s="404"/>
      <c r="KVX4298" s="404"/>
      <c r="KVY4298" s="404"/>
      <c r="KVZ4298" s="404"/>
      <c r="KWA4298" s="404"/>
      <c r="KWB4298" s="404"/>
      <c r="KWC4298" s="404"/>
      <c r="KWD4298" s="404"/>
      <c r="KWE4298" s="404"/>
      <c r="KWF4298" s="404"/>
      <c r="KWG4298" s="404"/>
      <c r="KWH4298" s="404"/>
      <c r="KWI4298" s="404"/>
      <c r="KWJ4298" s="404"/>
      <c r="KWK4298" s="404"/>
      <c r="KWL4298" s="404"/>
      <c r="KWM4298" s="404"/>
      <c r="KWN4298" s="404"/>
      <c r="KWO4298" s="404"/>
      <c r="KWP4298" s="404"/>
      <c r="KWQ4298" s="404"/>
      <c r="KWR4298" s="404"/>
      <c r="KWS4298" s="404"/>
      <c r="KWT4298" s="404"/>
      <c r="KWU4298" s="404"/>
      <c r="KWV4298" s="404"/>
      <c r="KWW4298" s="404"/>
      <c r="KWX4298" s="404"/>
      <c r="KWY4298" s="404"/>
      <c r="KWZ4298" s="404"/>
      <c r="KXA4298" s="404"/>
      <c r="KXB4298" s="404"/>
      <c r="KXC4298" s="404"/>
      <c r="KXD4298" s="404"/>
      <c r="KXE4298" s="404"/>
      <c r="KXF4298" s="404"/>
      <c r="KXG4298" s="404"/>
      <c r="KXH4298" s="404"/>
      <c r="KXI4298" s="404"/>
      <c r="KXJ4298" s="404"/>
      <c r="KXK4298" s="404"/>
      <c r="KXL4298" s="404"/>
      <c r="KXM4298" s="404"/>
      <c r="KXN4298" s="404"/>
      <c r="KXO4298" s="404"/>
      <c r="KXP4298" s="404"/>
      <c r="KXQ4298" s="404"/>
      <c r="KXR4298" s="404"/>
      <c r="KXS4298" s="404"/>
      <c r="KXT4298" s="404"/>
      <c r="KXU4298" s="404"/>
      <c r="KXV4298" s="404"/>
      <c r="KXW4298" s="404"/>
      <c r="KXX4298" s="404"/>
      <c r="KXY4298" s="404"/>
      <c r="KXZ4298" s="404"/>
      <c r="KYA4298" s="404"/>
      <c r="KYB4298" s="404"/>
      <c r="KYC4298" s="404"/>
      <c r="KYD4298" s="404"/>
      <c r="KYE4298" s="404"/>
      <c r="KYF4298" s="404"/>
      <c r="KYG4298" s="404"/>
      <c r="KYH4298" s="404"/>
      <c r="KYI4298" s="404"/>
      <c r="KYJ4298" s="404"/>
      <c r="KYK4298" s="404"/>
      <c r="KYL4298" s="404"/>
      <c r="KYM4298" s="404"/>
      <c r="KYN4298" s="404"/>
      <c r="KYO4298" s="404"/>
      <c r="KYP4298" s="404"/>
      <c r="KYQ4298" s="404"/>
      <c r="KYR4298" s="404"/>
      <c r="KYS4298" s="404"/>
      <c r="KYT4298" s="404"/>
      <c r="KYU4298" s="404"/>
      <c r="KYV4298" s="404"/>
      <c r="KYW4298" s="404"/>
      <c r="KYX4298" s="404"/>
      <c r="KYY4298" s="404"/>
      <c r="KYZ4298" s="404"/>
      <c r="KZA4298" s="404"/>
      <c r="KZB4298" s="404"/>
      <c r="KZC4298" s="404"/>
      <c r="KZD4298" s="404"/>
      <c r="KZE4298" s="404"/>
      <c r="KZF4298" s="404"/>
      <c r="KZG4298" s="404"/>
      <c r="KZH4298" s="404"/>
      <c r="KZI4298" s="404"/>
      <c r="KZJ4298" s="404"/>
      <c r="KZK4298" s="404"/>
      <c r="KZL4298" s="404"/>
      <c r="KZM4298" s="404"/>
      <c r="KZN4298" s="404"/>
      <c r="KZO4298" s="404"/>
      <c r="KZP4298" s="404"/>
      <c r="KZQ4298" s="404"/>
      <c r="KZR4298" s="404"/>
      <c r="KZS4298" s="404"/>
      <c r="KZT4298" s="404"/>
      <c r="KZU4298" s="404"/>
      <c r="KZV4298" s="404"/>
      <c r="KZW4298" s="404"/>
      <c r="KZX4298" s="404"/>
      <c r="KZY4298" s="404"/>
      <c r="KZZ4298" s="404"/>
      <c r="LAA4298" s="404"/>
      <c r="LAB4298" s="404"/>
      <c r="LAC4298" s="404"/>
      <c r="LAD4298" s="404"/>
      <c r="LAE4298" s="404"/>
      <c r="LAF4298" s="404"/>
      <c r="LAG4298" s="404"/>
      <c r="LAH4298" s="404"/>
      <c r="LAI4298" s="404"/>
      <c r="LAJ4298" s="404"/>
      <c r="LAK4298" s="404"/>
      <c r="LAL4298" s="404"/>
      <c r="LAM4298" s="404"/>
      <c r="LAN4298" s="404"/>
      <c r="LAO4298" s="404"/>
      <c r="LAP4298" s="404"/>
      <c r="LAQ4298" s="404"/>
      <c r="LAR4298" s="404"/>
      <c r="LAS4298" s="404"/>
      <c r="LAT4298" s="404"/>
      <c r="LAU4298" s="404"/>
      <c r="LAV4298" s="404"/>
      <c r="LAW4298" s="404"/>
      <c r="LAX4298" s="404"/>
      <c r="LAY4298" s="404"/>
      <c r="LAZ4298" s="404"/>
      <c r="LBA4298" s="404"/>
      <c r="LBB4298" s="404"/>
      <c r="LBC4298" s="404"/>
      <c r="LBD4298" s="404"/>
      <c r="LBE4298" s="404"/>
      <c r="LBF4298" s="404"/>
      <c r="LBG4298" s="404"/>
      <c r="LBH4298" s="404"/>
      <c r="LBI4298" s="404"/>
      <c r="LBJ4298" s="404"/>
      <c r="LBK4298" s="404"/>
      <c r="LBL4298" s="404"/>
      <c r="LBM4298" s="404"/>
      <c r="LBN4298" s="404"/>
      <c r="LBO4298" s="404"/>
      <c r="LBP4298" s="404"/>
      <c r="LBQ4298" s="404"/>
      <c r="LBR4298" s="404"/>
      <c r="LBS4298" s="404"/>
      <c r="LBT4298" s="404"/>
      <c r="LBU4298" s="404"/>
      <c r="LBV4298" s="404"/>
      <c r="LBW4298" s="404"/>
      <c r="LBX4298" s="404"/>
      <c r="LBY4298" s="404"/>
      <c r="LBZ4298" s="404"/>
      <c r="LCA4298" s="404"/>
      <c r="LCB4298" s="404"/>
      <c r="LCC4298" s="404"/>
      <c r="LCD4298" s="404"/>
      <c r="LCE4298" s="404"/>
      <c r="LCF4298" s="404"/>
      <c r="LCG4298" s="404"/>
      <c r="LCH4298" s="404"/>
      <c r="LCI4298" s="404"/>
      <c r="LCJ4298" s="404"/>
      <c r="LCK4298" s="404"/>
      <c r="LCL4298" s="404"/>
      <c r="LCM4298" s="404"/>
      <c r="LCN4298" s="404"/>
      <c r="LCO4298" s="404"/>
      <c r="LCP4298" s="404"/>
      <c r="LCQ4298" s="404"/>
      <c r="LCR4298" s="404"/>
      <c r="LCS4298" s="404"/>
      <c r="LCT4298" s="404"/>
      <c r="LCU4298" s="404"/>
      <c r="LCV4298" s="404"/>
      <c r="LCW4298" s="404"/>
      <c r="LCX4298" s="404"/>
      <c r="LCY4298" s="404"/>
      <c r="LCZ4298" s="404"/>
      <c r="LDA4298" s="404"/>
      <c r="LDB4298" s="404"/>
      <c r="LDC4298" s="404"/>
      <c r="LDD4298" s="404"/>
      <c r="LDE4298" s="404"/>
      <c r="LDF4298" s="404"/>
      <c r="LDG4298" s="404"/>
      <c r="LDH4298" s="404"/>
      <c r="LDI4298" s="404"/>
      <c r="LDJ4298" s="404"/>
      <c r="LDK4298" s="404"/>
      <c r="LDL4298" s="404"/>
      <c r="LDM4298" s="404"/>
      <c r="LDN4298" s="404"/>
      <c r="LDO4298" s="404"/>
      <c r="LDP4298" s="404"/>
      <c r="LDQ4298" s="404"/>
      <c r="LDR4298" s="404"/>
      <c r="LDS4298" s="404"/>
      <c r="LDT4298" s="404"/>
      <c r="LDU4298" s="404"/>
      <c r="LDV4298" s="404"/>
      <c r="LDW4298" s="404"/>
      <c r="LDX4298" s="404"/>
      <c r="LDY4298" s="404"/>
      <c r="LDZ4298" s="404"/>
      <c r="LEA4298" s="404"/>
      <c r="LEB4298" s="404"/>
      <c r="LEC4298" s="404"/>
      <c r="LED4298" s="404"/>
      <c r="LEE4298" s="404"/>
      <c r="LEF4298" s="404"/>
      <c r="LEG4298" s="404"/>
      <c r="LEH4298" s="404"/>
      <c r="LEI4298" s="404"/>
      <c r="LEJ4298" s="404"/>
      <c r="LEK4298" s="404"/>
      <c r="LEL4298" s="404"/>
      <c r="LEM4298" s="404"/>
      <c r="LEN4298" s="404"/>
      <c r="LEO4298" s="404"/>
      <c r="LEP4298" s="404"/>
      <c r="LEQ4298" s="404"/>
      <c r="LER4298" s="404"/>
      <c r="LES4298" s="404"/>
      <c r="LET4298" s="404"/>
      <c r="LEU4298" s="404"/>
      <c r="LEV4298" s="404"/>
      <c r="LEW4298" s="404"/>
      <c r="LEX4298" s="404"/>
      <c r="LEY4298" s="404"/>
      <c r="LEZ4298" s="404"/>
      <c r="LFA4298" s="404"/>
      <c r="LFB4298" s="404"/>
      <c r="LFC4298" s="404"/>
      <c r="LFD4298" s="404"/>
      <c r="LFE4298" s="404"/>
      <c r="LFF4298" s="404"/>
      <c r="LFG4298" s="404"/>
      <c r="LFH4298" s="404"/>
      <c r="LFI4298" s="404"/>
      <c r="LFJ4298" s="404"/>
      <c r="LFK4298" s="404"/>
      <c r="LFL4298" s="404"/>
      <c r="LFM4298" s="404"/>
      <c r="LFN4298" s="404"/>
      <c r="LFO4298" s="404"/>
      <c r="LFP4298" s="404"/>
      <c r="LFQ4298" s="404"/>
      <c r="LFR4298" s="404"/>
      <c r="LFS4298" s="404"/>
      <c r="LFT4298" s="404"/>
      <c r="LFU4298" s="404"/>
      <c r="LFV4298" s="404"/>
      <c r="LFW4298" s="404"/>
      <c r="LFX4298" s="404"/>
      <c r="LFY4298" s="404"/>
      <c r="LFZ4298" s="404"/>
      <c r="LGA4298" s="404"/>
      <c r="LGB4298" s="404"/>
      <c r="LGC4298" s="404"/>
      <c r="LGD4298" s="404"/>
      <c r="LGE4298" s="404"/>
      <c r="LGF4298" s="404"/>
      <c r="LGG4298" s="404"/>
      <c r="LGH4298" s="404"/>
      <c r="LGI4298" s="404"/>
      <c r="LGJ4298" s="404"/>
      <c r="LGK4298" s="404"/>
      <c r="LGL4298" s="404"/>
      <c r="LGM4298" s="404"/>
      <c r="LGN4298" s="404"/>
      <c r="LGO4298" s="404"/>
      <c r="LGP4298" s="404"/>
      <c r="LGQ4298" s="404"/>
      <c r="LGR4298" s="404"/>
      <c r="LGS4298" s="404"/>
      <c r="LGT4298" s="404"/>
      <c r="LGU4298" s="404"/>
      <c r="LGV4298" s="404"/>
      <c r="LGW4298" s="404"/>
      <c r="LGX4298" s="404"/>
      <c r="LGY4298" s="404"/>
      <c r="LGZ4298" s="404"/>
      <c r="LHA4298" s="404"/>
      <c r="LHB4298" s="404"/>
      <c r="LHC4298" s="404"/>
      <c r="LHD4298" s="404"/>
      <c r="LHE4298" s="404"/>
      <c r="LHF4298" s="404"/>
      <c r="LHG4298" s="404"/>
      <c r="LHH4298" s="404"/>
      <c r="LHI4298" s="404"/>
      <c r="LHJ4298" s="404"/>
      <c r="LHK4298" s="404"/>
      <c r="LHL4298" s="404"/>
      <c r="LHM4298" s="404"/>
      <c r="LHN4298" s="404"/>
      <c r="LHO4298" s="404"/>
      <c r="LHP4298" s="404"/>
      <c r="LHQ4298" s="404"/>
      <c r="LHR4298" s="404"/>
      <c r="LHS4298" s="404"/>
      <c r="LHT4298" s="404"/>
      <c r="LHU4298" s="404"/>
      <c r="LHV4298" s="404"/>
      <c r="LHW4298" s="404"/>
      <c r="LHX4298" s="404"/>
      <c r="LHY4298" s="404"/>
      <c r="LHZ4298" s="404"/>
      <c r="LIA4298" s="404"/>
      <c r="LIB4298" s="404"/>
      <c r="LIC4298" s="404"/>
      <c r="LID4298" s="404"/>
      <c r="LIE4298" s="404"/>
      <c r="LIF4298" s="404"/>
      <c r="LIG4298" s="404"/>
      <c r="LIH4298" s="404"/>
      <c r="LII4298" s="404"/>
      <c r="LIJ4298" s="404"/>
      <c r="LIK4298" s="404"/>
      <c r="LIL4298" s="404"/>
      <c r="LIM4298" s="404"/>
      <c r="LIN4298" s="404"/>
      <c r="LIO4298" s="404"/>
      <c r="LIP4298" s="404"/>
      <c r="LIQ4298" s="404"/>
      <c r="LIR4298" s="404"/>
      <c r="LIS4298" s="404"/>
      <c r="LIT4298" s="404"/>
      <c r="LIU4298" s="404"/>
      <c r="LIV4298" s="404"/>
      <c r="LIW4298" s="404"/>
      <c r="LIX4298" s="404"/>
      <c r="LIY4298" s="404"/>
      <c r="LIZ4298" s="404"/>
      <c r="LJA4298" s="404"/>
      <c r="LJB4298" s="404"/>
      <c r="LJC4298" s="404"/>
      <c r="LJD4298" s="404"/>
      <c r="LJE4298" s="404"/>
      <c r="LJF4298" s="404"/>
      <c r="LJG4298" s="404"/>
      <c r="LJH4298" s="404"/>
      <c r="LJI4298" s="404"/>
      <c r="LJJ4298" s="404"/>
      <c r="LJK4298" s="404"/>
      <c r="LJL4298" s="404"/>
      <c r="LJM4298" s="404"/>
      <c r="LJN4298" s="404"/>
      <c r="LJO4298" s="404"/>
      <c r="LJP4298" s="404"/>
      <c r="LJQ4298" s="404"/>
      <c r="LJR4298" s="404"/>
      <c r="LJS4298" s="404"/>
      <c r="LJT4298" s="404"/>
      <c r="LJU4298" s="404"/>
      <c r="LJV4298" s="404"/>
      <c r="LJW4298" s="404"/>
      <c r="LJX4298" s="404"/>
      <c r="LJY4298" s="404"/>
      <c r="LJZ4298" s="404"/>
      <c r="LKA4298" s="404"/>
      <c r="LKB4298" s="404"/>
      <c r="LKC4298" s="404"/>
      <c r="LKD4298" s="404"/>
      <c r="LKE4298" s="404"/>
      <c r="LKF4298" s="404"/>
      <c r="LKG4298" s="404"/>
      <c r="LKH4298" s="404"/>
      <c r="LKI4298" s="404"/>
      <c r="LKJ4298" s="404"/>
      <c r="LKK4298" s="404"/>
      <c r="LKL4298" s="404"/>
      <c r="LKM4298" s="404"/>
      <c r="LKN4298" s="404"/>
      <c r="LKO4298" s="404"/>
      <c r="LKP4298" s="404"/>
      <c r="LKQ4298" s="404"/>
      <c r="LKR4298" s="404"/>
      <c r="LKS4298" s="404"/>
      <c r="LKT4298" s="404"/>
      <c r="LKU4298" s="404"/>
      <c r="LKV4298" s="404"/>
      <c r="LKW4298" s="404"/>
      <c r="LKX4298" s="404"/>
      <c r="LKY4298" s="404"/>
      <c r="LKZ4298" s="404"/>
      <c r="LLA4298" s="404"/>
      <c r="LLB4298" s="404"/>
      <c r="LLC4298" s="404"/>
      <c r="LLD4298" s="404"/>
      <c r="LLE4298" s="404"/>
      <c r="LLF4298" s="404"/>
      <c r="LLG4298" s="404"/>
      <c r="LLH4298" s="404"/>
      <c r="LLI4298" s="404"/>
      <c r="LLJ4298" s="404"/>
      <c r="LLK4298" s="404"/>
      <c r="LLL4298" s="404"/>
      <c r="LLM4298" s="404"/>
      <c r="LLN4298" s="404"/>
      <c r="LLO4298" s="404"/>
      <c r="LLP4298" s="404"/>
      <c r="LLQ4298" s="404"/>
      <c r="LLR4298" s="404"/>
      <c r="LLS4298" s="404"/>
      <c r="LLT4298" s="404"/>
      <c r="LLU4298" s="404"/>
      <c r="LLV4298" s="404"/>
      <c r="LLW4298" s="404"/>
      <c r="LLX4298" s="404"/>
      <c r="LLY4298" s="404"/>
      <c r="LLZ4298" s="404"/>
      <c r="LMA4298" s="404"/>
      <c r="LMB4298" s="404"/>
      <c r="LMC4298" s="404"/>
      <c r="LMD4298" s="404"/>
      <c r="LME4298" s="404"/>
      <c r="LMF4298" s="404"/>
      <c r="LMG4298" s="404"/>
      <c r="LMH4298" s="404"/>
      <c r="LMI4298" s="404"/>
      <c r="LMJ4298" s="404"/>
      <c r="LMK4298" s="404"/>
      <c r="LML4298" s="404"/>
      <c r="LMM4298" s="404"/>
      <c r="LMN4298" s="404"/>
      <c r="LMO4298" s="404"/>
      <c r="LMP4298" s="404"/>
      <c r="LMQ4298" s="404"/>
      <c r="LMR4298" s="404"/>
      <c r="LMS4298" s="404"/>
      <c r="LMT4298" s="404"/>
      <c r="LMU4298" s="404"/>
      <c r="LMV4298" s="404"/>
      <c r="LMW4298" s="404"/>
      <c r="LMX4298" s="404"/>
      <c r="LMY4298" s="404"/>
      <c r="LMZ4298" s="404"/>
      <c r="LNA4298" s="404"/>
      <c r="LNB4298" s="404"/>
      <c r="LNC4298" s="404"/>
      <c r="LND4298" s="404"/>
      <c r="LNE4298" s="404"/>
      <c r="LNF4298" s="404"/>
      <c r="LNG4298" s="404"/>
      <c r="LNH4298" s="404"/>
      <c r="LNI4298" s="404"/>
      <c r="LNJ4298" s="404"/>
      <c r="LNK4298" s="404"/>
      <c r="LNL4298" s="404"/>
      <c r="LNM4298" s="404"/>
      <c r="LNN4298" s="404"/>
      <c r="LNO4298" s="404"/>
      <c r="LNP4298" s="404"/>
      <c r="LNQ4298" s="404"/>
      <c r="LNR4298" s="404"/>
      <c r="LNS4298" s="404"/>
      <c r="LNT4298" s="404"/>
      <c r="LNU4298" s="404"/>
      <c r="LNV4298" s="404"/>
      <c r="LNW4298" s="404"/>
      <c r="LNX4298" s="404"/>
      <c r="LNY4298" s="404"/>
      <c r="LNZ4298" s="404"/>
      <c r="LOA4298" s="404"/>
      <c r="LOB4298" s="404"/>
      <c r="LOC4298" s="404"/>
      <c r="LOD4298" s="404"/>
      <c r="LOE4298" s="404"/>
      <c r="LOF4298" s="404"/>
      <c r="LOG4298" s="404"/>
      <c r="LOH4298" s="404"/>
      <c r="LOI4298" s="404"/>
      <c r="LOJ4298" s="404"/>
      <c r="LOK4298" s="404"/>
      <c r="LOL4298" s="404"/>
      <c r="LOM4298" s="404"/>
      <c r="LON4298" s="404"/>
      <c r="LOO4298" s="404"/>
      <c r="LOP4298" s="404"/>
      <c r="LOQ4298" s="404"/>
      <c r="LOR4298" s="404"/>
      <c r="LOS4298" s="404"/>
      <c r="LOT4298" s="404"/>
      <c r="LOU4298" s="404"/>
      <c r="LOV4298" s="404"/>
      <c r="LOW4298" s="404"/>
      <c r="LOX4298" s="404"/>
      <c r="LOY4298" s="404"/>
      <c r="LOZ4298" s="404"/>
      <c r="LPA4298" s="404"/>
      <c r="LPB4298" s="404"/>
      <c r="LPC4298" s="404"/>
      <c r="LPD4298" s="404"/>
      <c r="LPE4298" s="404"/>
      <c r="LPF4298" s="404"/>
      <c r="LPG4298" s="404"/>
      <c r="LPH4298" s="404"/>
      <c r="LPI4298" s="404"/>
      <c r="LPJ4298" s="404"/>
      <c r="LPK4298" s="404"/>
      <c r="LPL4298" s="404"/>
      <c r="LPM4298" s="404"/>
      <c r="LPN4298" s="404"/>
      <c r="LPO4298" s="404"/>
      <c r="LPP4298" s="404"/>
      <c r="LPQ4298" s="404"/>
      <c r="LPR4298" s="404"/>
      <c r="LPS4298" s="404"/>
      <c r="LPT4298" s="404"/>
      <c r="LPU4298" s="404"/>
      <c r="LPV4298" s="404"/>
      <c r="LPW4298" s="404"/>
      <c r="LPX4298" s="404"/>
      <c r="LPY4298" s="404"/>
      <c r="LPZ4298" s="404"/>
      <c r="LQA4298" s="404"/>
      <c r="LQB4298" s="404"/>
      <c r="LQC4298" s="404"/>
      <c r="LQD4298" s="404"/>
      <c r="LQE4298" s="404"/>
      <c r="LQF4298" s="404"/>
      <c r="LQG4298" s="404"/>
      <c r="LQH4298" s="404"/>
      <c r="LQI4298" s="404"/>
      <c r="LQJ4298" s="404"/>
      <c r="LQK4298" s="404"/>
      <c r="LQL4298" s="404"/>
      <c r="LQM4298" s="404"/>
      <c r="LQN4298" s="404"/>
      <c r="LQO4298" s="404"/>
      <c r="LQP4298" s="404"/>
      <c r="LQQ4298" s="404"/>
      <c r="LQR4298" s="404"/>
      <c r="LQS4298" s="404"/>
      <c r="LQT4298" s="404"/>
      <c r="LQU4298" s="404"/>
      <c r="LQV4298" s="404"/>
      <c r="LQW4298" s="404"/>
      <c r="LQX4298" s="404"/>
      <c r="LQY4298" s="404"/>
      <c r="LQZ4298" s="404"/>
      <c r="LRA4298" s="404"/>
      <c r="LRB4298" s="404"/>
      <c r="LRC4298" s="404"/>
      <c r="LRD4298" s="404"/>
      <c r="LRE4298" s="404"/>
      <c r="LRF4298" s="404"/>
      <c r="LRG4298" s="404"/>
      <c r="LRH4298" s="404"/>
      <c r="LRI4298" s="404"/>
      <c r="LRJ4298" s="404"/>
      <c r="LRK4298" s="404"/>
      <c r="LRL4298" s="404"/>
      <c r="LRM4298" s="404"/>
      <c r="LRN4298" s="404"/>
      <c r="LRO4298" s="404"/>
      <c r="LRP4298" s="404"/>
      <c r="LRQ4298" s="404"/>
      <c r="LRR4298" s="404"/>
      <c r="LRS4298" s="404"/>
      <c r="LRT4298" s="404"/>
      <c r="LRU4298" s="404"/>
      <c r="LRV4298" s="404"/>
      <c r="LRW4298" s="404"/>
      <c r="LRX4298" s="404"/>
      <c r="LRY4298" s="404"/>
      <c r="LRZ4298" s="404"/>
      <c r="LSA4298" s="404"/>
      <c r="LSB4298" s="404"/>
      <c r="LSC4298" s="404"/>
      <c r="LSD4298" s="404"/>
      <c r="LSE4298" s="404"/>
      <c r="LSF4298" s="404"/>
      <c r="LSG4298" s="404"/>
      <c r="LSH4298" s="404"/>
      <c r="LSI4298" s="404"/>
      <c r="LSJ4298" s="404"/>
      <c r="LSK4298" s="404"/>
      <c r="LSL4298" s="404"/>
      <c r="LSM4298" s="404"/>
      <c r="LSN4298" s="404"/>
      <c r="LSO4298" s="404"/>
      <c r="LSP4298" s="404"/>
      <c r="LSQ4298" s="404"/>
      <c r="LSR4298" s="404"/>
      <c r="LSS4298" s="404"/>
      <c r="LST4298" s="404"/>
      <c r="LSU4298" s="404"/>
      <c r="LSV4298" s="404"/>
      <c r="LSW4298" s="404"/>
      <c r="LSX4298" s="404"/>
      <c r="LSY4298" s="404"/>
      <c r="LSZ4298" s="404"/>
      <c r="LTA4298" s="404"/>
      <c r="LTB4298" s="404"/>
      <c r="LTC4298" s="404"/>
      <c r="LTD4298" s="404"/>
      <c r="LTE4298" s="404"/>
      <c r="LTF4298" s="404"/>
      <c r="LTG4298" s="404"/>
      <c r="LTH4298" s="404"/>
      <c r="LTI4298" s="404"/>
      <c r="LTJ4298" s="404"/>
      <c r="LTK4298" s="404"/>
      <c r="LTL4298" s="404"/>
      <c r="LTM4298" s="404"/>
      <c r="LTN4298" s="404"/>
      <c r="LTO4298" s="404"/>
      <c r="LTP4298" s="404"/>
      <c r="LTQ4298" s="404"/>
      <c r="LTR4298" s="404"/>
      <c r="LTS4298" s="404"/>
      <c r="LTT4298" s="404"/>
      <c r="LTU4298" s="404"/>
      <c r="LTV4298" s="404"/>
      <c r="LTW4298" s="404"/>
      <c r="LTX4298" s="404"/>
      <c r="LTY4298" s="404"/>
      <c r="LTZ4298" s="404"/>
      <c r="LUA4298" s="404"/>
      <c r="LUB4298" s="404"/>
      <c r="LUC4298" s="404"/>
      <c r="LUD4298" s="404"/>
      <c r="LUE4298" s="404"/>
      <c r="LUF4298" s="404"/>
      <c r="LUG4298" s="404"/>
      <c r="LUH4298" s="404"/>
      <c r="LUI4298" s="404"/>
      <c r="LUJ4298" s="404"/>
      <c r="LUK4298" s="404"/>
      <c r="LUL4298" s="404"/>
      <c r="LUM4298" s="404"/>
      <c r="LUN4298" s="404"/>
      <c r="LUO4298" s="404"/>
      <c r="LUP4298" s="404"/>
      <c r="LUQ4298" s="404"/>
      <c r="LUR4298" s="404"/>
      <c r="LUS4298" s="404"/>
      <c r="LUT4298" s="404"/>
      <c r="LUU4298" s="404"/>
      <c r="LUV4298" s="404"/>
      <c r="LUW4298" s="404"/>
      <c r="LUX4298" s="404"/>
      <c r="LUY4298" s="404"/>
      <c r="LUZ4298" s="404"/>
      <c r="LVA4298" s="404"/>
      <c r="LVB4298" s="404"/>
      <c r="LVC4298" s="404"/>
      <c r="LVD4298" s="404"/>
      <c r="LVE4298" s="404"/>
      <c r="LVF4298" s="404"/>
      <c r="LVG4298" s="404"/>
      <c r="LVH4298" s="404"/>
      <c r="LVI4298" s="404"/>
      <c r="LVJ4298" s="404"/>
      <c r="LVK4298" s="404"/>
      <c r="LVL4298" s="404"/>
      <c r="LVM4298" s="404"/>
      <c r="LVN4298" s="404"/>
      <c r="LVO4298" s="404"/>
      <c r="LVP4298" s="404"/>
      <c r="LVQ4298" s="404"/>
      <c r="LVR4298" s="404"/>
      <c r="LVS4298" s="404"/>
      <c r="LVT4298" s="404"/>
      <c r="LVU4298" s="404"/>
      <c r="LVV4298" s="404"/>
      <c r="LVW4298" s="404"/>
      <c r="LVX4298" s="404"/>
      <c r="LVY4298" s="404"/>
      <c r="LVZ4298" s="404"/>
      <c r="LWA4298" s="404"/>
      <c r="LWB4298" s="404"/>
      <c r="LWC4298" s="404"/>
      <c r="LWD4298" s="404"/>
      <c r="LWE4298" s="404"/>
      <c r="LWF4298" s="404"/>
      <c r="LWG4298" s="404"/>
      <c r="LWH4298" s="404"/>
      <c r="LWI4298" s="404"/>
      <c r="LWJ4298" s="404"/>
      <c r="LWK4298" s="404"/>
      <c r="LWL4298" s="404"/>
      <c r="LWM4298" s="404"/>
      <c r="LWN4298" s="404"/>
      <c r="LWO4298" s="404"/>
      <c r="LWP4298" s="404"/>
      <c r="LWQ4298" s="404"/>
      <c r="LWR4298" s="404"/>
      <c r="LWS4298" s="404"/>
      <c r="LWT4298" s="404"/>
      <c r="LWU4298" s="404"/>
      <c r="LWV4298" s="404"/>
      <c r="LWW4298" s="404"/>
      <c r="LWX4298" s="404"/>
      <c r="LWY4298" s="404"/>
      <c r="LWZ4298" s="404"/>
      <c r="LXA4298" s="404"/>
      <c r="LXB4298" s="404"/>
      <c r="LXC4298" s="404"/>
      <c r="LXD4298" s="404"/>
      <c r="LXE4298" s="404"/>
      <c r="LXF4298" s="404"/>
      <c r="LXG4298" s="404"/>
      <c r="LXH4298" s="404"/>
      <c r="LXI4298" s="404"/>
      <c r="LXJ4298" s="404"/>
      <c r="LXK4298" s="404"/>
      <c r="LXL4298" s="404"/>
      <c r="LXM4298" s="404"/>
      <c r="LXN4298" s="404"/>
      <c r="LXO4298" s="404"/>
      <c r="LXP4298" s="404"/>
      <c r="LXQ4298" s="404"/>
      <c r="LXR4298" s="404"/>
      <c r="LXS4298" s="404"/>
      <c r="LXT4298" s="404"/>
      <c r="LXU4298" s="404"/>
      <c r="LXV4298" s="404"/>
      <c r="LXW4298" s="404"/>
      <c r="LXX4298" s="404"/>
      <c r="LXY4298" s="404"/>
      <c r="LXZ4298" s="404"/>
      <c r="LYA4298" s="404"/>
      <c r="LYB4298" s="404"/>
      <c r="LYC4298" s="404"/>
      <c r="LYD4298" s="404"/>
      <c r="LYE4298" s="404"/>
      <c r="LYF4298" s="404"/>
      <c r="LYG4298" s="404"/>
      <c r="LYH4298" s="404"/>
      <c r="LYI4298" s="404"/>
      <c r="LYJ4298" s="404"/>
      <c r="LYK4298" s="404"/>
      <c r="LYL4298" s="404"/>
      <c r="LYM4298" s="404"/>
      <c r="LYN4298" s="404"/>
      <c r="LYO4298" s="404"/>
      <c r="LYP4298" s="404"/>
      <c r="LYQ4298" s="404"/>
      <c r="LYR4298" s="404"/>
      <c r="LYS4298" s="404"/>
      <c r="LYT4298" s="404"/>
      <c r="LYU4298" s="404"/>
      <c r="LYV4298" s="404"/>
      <c r="LYW4298" s="404"/>
      <c r="LYX4298" s="404"/>
      <c r="LYY4298" s="404"/>
      <c r="LYZ4298" s="404"/>
      <c r="LZA4298" s="404"/>
      <c r="LZB4298" s="404"/>
      <c r="LZC4298" s="404"/>
      <c r="LZD4298" s="404"/>
      <c r="LZE4298" s="404"/>
      <c r="LZF4298" s="404"/>
      <c r="LZG4298" s="404"/>
      <c r="LZH4298" s="404"/>
      <c r="LZI4298" s="404"/>
      <c r="LZJ4298" s="404"/>
      <c r="LZK4298" s="404"/>
      <c r="LZL4298" s="404"/>
      <c r="LZM4298" s="404"/>
      <c r="LZN4298" s="404"/>
      <c r="LZO4298" s="404"/>
      <c r="LZP4298" s="404"/>
      <c r="LZQ4298" s="404"/>
      <c r="LZR4298" s="404"/>
      <c r="LZS4298" s="404"/>
      <c r="LZT4298" s="404"/>
      <c r="LZU4298" s="404"/>
      <c r="LZV4298" s="404"/>
      <c r="LZW4298" s="404"/>
      <c r="LZX4298" s="404"/>
      <c r="LZY4298" s="404"/>
      <c r="LZZ4298" s="404"/>
      <c r="MAA4298" s="404"/>
      <c r="MAB4298" s="404"/>
      <c r="MAC4298" s="404"/>
      <c r="MAD4298" s="404"/>
      <c r="MAE4298" s="404"/>
      <c r="MAF4298" s="404"/>
      <c r="MAG4298" s="404"/>
      <c r="MAH4298" s="404"/>
      <c r="MAI4298" s="404"/>
      <c r="MAJ4298" s="404"/>
      <c r="MAK4298" s="404"/>
      <c r="MAL4298" s="404"/>
      <c r="MAM4298" s="404"/>
      <c r="MAN4298" s="404"/>
      <c r="MAO4298" s="404"/>
      <c r="MAP4298" s="404"/>
      <c r="MAQ4298" s="404"/>
      <c r="MAR4298" s="404"/>
      <c r="MAS4298" s="404"/>
      <c r="MAT4298" s="404"/>
      <c r="MAU4298" s="404"/>
      <c r="MAV4298" s="404"/>
      <c r="MAW4298" s="404"/>
      <c r="MAX4298" s="404"/>
      <c r="MAY4298" s="404"/>
      <c r="MAZ4298" s="404"/>
      <c r="MBA4298" s="404"/>
      <c r="MBB4298" s="404"/>
      <c r="MBC4298" s="404"/>
      <c r="MBD4298" s="404"/>
      <c r="MBE4298" s="404"/>
      <c r="MBF4298" s="404"/>
      <c r="MBG4298" s="404"/>
      <c r="MBH4298" s="404"/>
      <c r="MBI4298" s="404"/>
      <c r="MBJ4298" s="404"/>
      <c r="MBK4298" s="404"/>
      <c r="MBL4298" s="404"/>
      <c r="MBM4298" s="404"/>
      <c r="MBN4298" s="404"/>
      <c r="MBO4298" s="404"/>
      <c r="MBP4298" s="404"/>
      <c r="MBQ4298" s="404"/>
      <c r="MBR4298" s="404"/>
      <c r="MBS4298" s="404"/>
      <c r="MBT4298" s="404"/>
      <c r="MBU4298" s="404"/>
      <c r="MBV4298" s="404"/>
      <c r="MBW4298" s="404"/>
      <c r="MBX4298" s="404"/>
      <c r="MBY4298" s="404"/>
      <c r="MBZ4298" s="404"/>
      <c r="MCA4298" s="404"/>
      <c r="MCB4298" s="404"/>
      <c r="MCC4298" s="404"/>
      <c r="MCD4298" s="404"/>
      <c r="MCE4298" s="404"/>
      <c r="MCF4298" s="404"/>
      <c r="MCG4298" s="404"/>
      <c r="MCH4298" s="404"/>
      <c r="MCI4298" s="404"/>
      <c r="MCJ4298" s="404"/>
      <c r="MCK4298" s="404"/>
      <c r="MCL4298" s="404"/>
      <c r="MCM4298" s="404"/>
      <c r="MCN4298" s="404"/>
      <c r="MCO4298" s="404"/>
      <c r="MCP4298" s="404"/>
      <c r="MCQ4298" s="404"/>
      <c r="MCR4298" s="404"/>
      <c r="MCS4298" s="404"/>
      <c r="MCT4298" s="404"/>
      <c r="MCU4298" s="404"/>
      <c r="MCV4298" s="404"/>
      <c r="MCW4298" s="404"/>
      <c r="MCX4298" s="404"/>
      <c r="MCY4298" s="404"/>
      <c r="MCZ4298" s="404"/>
      <c r="MDA4298" s="404"/>
      <c r="MDB4298" s="404"/>
      <c r="MDC4298" s="404"/>
      <c r="MDD4298" s="404"/>
      <c r="MDE4298" s="404"/>
      <c r="MDF4298" s="404"/>
      <c r="MDG4298" s="404"/>
      <c r="MDH4298" s="404"/>
      <c r="MDI4298" s="404"/>
      <c r="MDJ4298" s="404"/>
      <c r="MDK4298" s="404"/>
      <c r="MDL4298" s="404"/>
      <c r="MDM4298" s="404"/>
      <c r="MDN4298" s="404"/>
      <c r="MDO4298" s="404"/>
      <c r="MDP4298" s="404"/>
      <c r="MDQ4298" s="404"/>
      <c r="MDR4298" s="404"/>
      <c r="MDS4298" s="404"/>
      <c r="MDT4298" s="404"/>
      <c r="MDU4298" s="404"/>
      <c r="MDV4298" s="404"/>
      <c r="MDW4298" s="404"/>
      <c r="MDX4298" s="404"/>
      <c r="MDY4298" s="404"/>
      <c r="MDZ4298" s="404"/>
      <c r="MEA4298" s="404"/>
      <c r="MEB4298" s="404"/>
      <c r="MEC4298" s="404"/>
      <c r="MED4298" s="404"/>
      <c r="MEE4298" s="404"/>
      <c r="MEF4298" s="404"/>
      <c r="MEG4298" s="404"/>
      <c r="MEH4298" s="404"/>
      <c r="MEI4298" s="404"/>
      <c r="MEJ4298" s="404"/>
      <c r="MEK4298" s="404"/>
      <c r="MEL4298" s="404"/>
      <c r="MEM4298" s="404"/>
      <c r="MEN4298" s="404"/>
      <c r="MEO4298" s="404"/>
      <c r="MEP4298" s="404"/>
      <c r="MEQ4298" s="404"/>
      <c r="MER4298" s="404"/>
      <c r="MES4298" s="404"/>
      <c r="MET4298" s="404"/>
      <c r="MEU4298" s="404"/>
      <c r="MEV4298" s="404"/>
      <c r="MEW4298" s="404"/>
      <c r="MEX4298" s="404"/>
      <c r="MEY4298" s="404"/>
      <c r="MEZ4298" s="404"/>
      <c r="MFA4298" s="404"/>
      <c r="MFB4298" s="404"/>
      <c r="MFC4298" s="404"/>
      <c r="MFD4298" s="404"/>
      <c r="MFE4298" s="404"/>
      <c r="MFF4298" s="404"/>
      <c r="MFG4298" s="404"/>
      <c r="MFH4298" s="404"/>
      <c r="MFI4298" s="404"/>
      <c r="MFJ4298" s="404"/>
      <c r="MFK4298" s="404"/>
      <c r="MFL4298" s="404"/>
      <c r="MFM4298" s="404"/>
      <c r="MFN4298" s="404"/>
      <c r="MFO4298" s="404"/>
      <c r="MFP4298" s="404"/>
      <c r="MFQ4298" s="404"/>
      <c r="MFR4298" s="404"/>
      <c r="MFS4298" s="404"/>
      <c r="MFT4298" s="404"/>
      <c r="MFU4298" s="404"/>
      <c r="MFV4298" s="404"/>
      <c r="MFW4298" s="404"/>
      <c r="MFX4298" s="404"/>
      <c r="MFY4298" s="404"/>
      <c r="MFZ4298" s="404"/>
      <c r="MGA4298" s="404"/>
      <c r="MGB4298" s="404"/>
      <c r="MGC4298" s="404"/>
      <c r="MGD4298" s="404"/>
      <c r="MGE4298" s="404"/>
      <c r="MGF4298" s="404"/>
      <c r="MGG4298" s="404"/>
      <c r="MGH4298" s="404"/>
      <c r="MGI4298" s="404"/>
      <c r="MGJ4298" s="404"/>
      <c r="MGK4298" s="404"/>
      <c r="MGL4298" s="404"/>
      <c r="MGM4298" s="404"/>
      <c r="MGN4298" s="404"/>
      <c r="MGO4298" s="404"/>
      <c r="MGP4298" s="404"/>
      <c r="MGQ4298" s="404"/>
      <c r="MGR4298" s="404"/>
      <c r="MGS4298" s="404"/>
      <c r="MGT4298" s="404"/>
      <c r="MGU4298" s="404"/>
      <c r="MGV4298" s="404"/>
      <c r="MGW4298" s="404"/>
      <c r="MGX4298" s="404"/>
      <c r="MGY4298" s="404"/>
      <c r="MGZ4298" s="404"/>
      <c r="MHA4298" s="404"/>
      <c r="MHB4298" s="404"/>
      <c r="MHC4298" s="404"/>
      <c r="MHD4298" s="404"/>
      <c r="MHE4298" s="404"/>
      <c r="MHF4298" s="404"/>
      <c r="MHG4298" s="404"/>
      <c r="MHH4298" s="404"/>
      <c r="MHI4298" s="404"/>
      <c r="MHJ4298" s="404"/>
      <c r="MHK4298" s="404"/>
      <c r="MHL4298" s="404"/>
      <c r="MHM4298" s="404"/>
      <c r="MHN4298" s="404"/>
      <c r="MHO4298" s="404"/>
      <c r="MHP4298" s="404"/>
      <c r="MHQ4298" s="404"/>
      <c r="MHR4298" s="404"/>
      <c r="MHS4298" s="404"/>
      <c r="MHT4298" s="404"/>
      <c r="MHU4298" s="404"/>
      <c r="MHV4298" s="404"/>
      <c r="MHW4298" s="404"/>
      <c r="MHX4298" s="404"/>
      <c r="MHY4298" s="404"/>
      <c r="MHZ4298" s="404"/>
      <c r="MIA4298" s="404"/>
      <c r="MIB4298" s="404"/>
      <c r="MIC4298" s="404"/>
      <c r="MID4298" s="404"/>
      <c r="MIE4298" s="404"/>
      <c r="MIF4298" s="404"/>
      <c r="MIG4298" s="404"/>
      <c r="MIH4298" s="404"/>
      <c r="MII4298" s="404"/>
      <c r="MIJ4298" s="404"/>
      <c r="MIK4298" s="404"/>
      <c r="MIL4298" s="404"/>
      <c r="MIM4298" s="404"/>
      <c r="MIN4298" s="404"/>
      <c r="MIO4298" s="404"/>
      <c r="MIP4298" s="404"/>
      <c r="MIQ4298" s="404"/>
      <c r="MIR4298" s="404"/>
      <c r="MIS4298" s="404"/>
      <c r="MIT4298" s="404"/>
      <c r="MIU4298" s="404"/>
      <c r="MIV4298" s="404"/>
      <c r="MIW4298" s="404"/>
      <c r="MIX4298" s="404"/>
      <c r="MIY4298" s="404"/>
      <c r="MIZ4298" s="404"/>
      <c r="MJA4298" s="404"/>
      <c r="MJB4298" s="404"/>
      <c r="MJC4298" s="404"/>
      <c r="MJD4298" s="404"/>
      <c r="MJE4298" s="404"/>
      <c r="MJF4298" s="404"/>
      <c r="MJG4298" s="404"/>
      <c r="MJH4298" s="404"/>
      <c r="MJI4298" s="404"/>
      <c r="MJJ4298" s="404"/>
      <c r="MJK4298" s="404"/>
      <c r="MJL4298" s="404"/>
      <c r="MJM4298" s="404"/>
      <c r="MJN4298" s="404"/>
      <c r="MJO4298" s="404"/>
      <c r="MJP4298" s="404"/>
      <c r="MJQ4298" s="404"/>
      <c r="MJR4298" s="404"/>
      <c r="MJS4298" s="404"/>
      <c r="MJT4298" s="404"/>
      <c r="MJU4298" s="404"/>
      <c r="MJV4298" s="404"/>
      <c r="MJW4298" s="404"/>
      <c r="MJX4298" s="404"/>
      <c r="MJY4298" s="404"/>
      <c r="MJZ4298" s="404"/>
      <c r="MKA4298" s="404"/>
      <c r="MKB4298" s="404"/>
      <c r="MKC4298" s="404"/>
      <c r="MKD4298" s="404"/>
      <c r="MKE4298" s="404"/>
      <c r="MKF4298" s="404"/>
      <c r="MKG4298" s="404"/>
      <c r="MKH4298" s="404"/>
      <c r="MKI4298" s="404"/>
      <c r="MKJ4298" s="404"/>
      <c r="MKK4298" s="404"/>
      <c r="MKL4298" s="404"/>
      <c r="MKM4298" s="404"/>
      <c r="MKN4298" s="404"/>
      <c r="MKO4298" s="404"/>
      <c r="MKP4298" s="404"/>
      <c r="MKQ4298" s="404"/>
      <c r="MKR4298" s="404"/>
      <c r="MKS4298" s="404"/>
      <c r="MKT4298" s="404"/>
      <c r="MKU4298" s="404"/>
      <c r="MKV4298" s="404"/>
      <c r="MKW4298" s="404"/>
      <c r="MKX4298" s="404"/>
      <c r="MKY4298" s="404"/>
      <c r="MKZ4298" s="404"/>
      <c r="MLA4298" s="404"/>
      <c r="MLB4298" s="404"/>
      <c r="MLC4298" s="404"/>
      <c r="MLD4298" s="404"/>
      <c r="MLE4298" s="404"/>
      <c r="MLF4298" s="404"/>
      <c r="MLG4298" s="404"/>
      <c r="MLH4298" s="404"/>
      <c r="MLI4298" s="404"/>
      <c r="MLJ4298" s="404"/>
      <c r="MLK4298" s="404"/>
      <c r="MLL4298" s="404"/>
      <c r="MLM4298" s="404"/>
      <c r="MLN4298" s="404"/>
      <c r="MLO4298" s="404"/>
      <c r="MLP4298" s="404"/>
      <c r="MLQ4298" s="404"/>
      <c r="MLR4298" s="404"/>
      <c r="MLS4298" s="404"/>
      <c r="MLT4298" s="404"/>
      <c r="MLU4298" s="404"/>
      <c r="MLV4298" s="404"/>
      <c r="MLW4298" s="404"/>
      <c r="MLX4298" s="404"/>
      <c r="MLY4298" s="404"/>
      <c r="MLZ4298" s="404"/>
      <c r="MMA4298" s="404"/>
      <c r="MMB4298" s="404"/>
      <c r="MMC4298" s="404"/>
      <c r="MMD4298" s="404"/>
      <c r="MME4298" s="404"/>
      <c r="MMF4298" s="404"/>
      <c r="MMG4298" s="404"/>
      <c r="MMH4298" s="404"/>
      <c r="MMI4298" s="404"/>
      <c r="MMJ4298" s="404"/>
      <c r="MMK4298" s="404"/>
      <c r="MML4298" s="404"/>
      <c r="MMM4298" s="404"/>
      <c r="MMN4298" s="404"/>
      <c r="MMO4298" s="404"/>
      <c r="MMP4298" s="404"/>
      <c r="MMQ4298" s="404"/>
      <c r="MMR4298" s="404"/>
      <c r="MMS4298" s="404"/>
      <c r="MMT4298" s="404"/>
      <c r="MMU4298" s="404"/>
      <c r="MMV4298" s="404"/>
      <c r="MMW4298" s="404"/>
      <c r="MMX4298" s="404"/>
      <c r="MMY4298" s="404"/>
      <c r="MMZ4298" s="404"/>
      <c r="MNA4298" s="404"/>
      <c r="MNB4298" s="404"/>
      <c r="MNC4298" s="404"/>
      <c r="MND4298" s="404"/>
      <c r="MNE4298" s="404"/>
      <c r="MNF4298" s="404"/>
      <c r="MNG4298" s="404"/>
      <c r="MNH4298" s="404"/>
      <c r="MNI4298" s="404"/>
      <c r="MNJ4298" s="404"/>
      <c r="MNK4298" s="404"/>
      <c r="MNL4298" s="404"/>
      <c r="MNM4298" s="404"/>
      <c r="MNN4298" s="404"/>
      <c r="MNO4298" s="404"/>
      <c r="MNP4298" s="404"/>
      <c r="MNQ4298" s="404"/>
      <c r="MNR4298" s="404"/>
      <c r="MNS4298" s="404"/>
      <c r="MNT4298" s="404"/>
      <c r="MNU4298" s="404"/>
      <c r="MNV4298" s="404"/>
      <c r="MNW4298" s="404"/>
      <c r="MNX4298" s="404"/>
      <c r="MNY4298" s="404"/>
      <c r="MNZ4298" s="404"/>
      <c r="MOA4298" s="404"/>
      <c r="MOB4298" s="404"/>
      <c r="MOC4298" s="404"/>
      <c r="MOD4298" s="404"/>
      <c r="MOE4298" s="404"/>
      <c r="MOF4298" s="404"/>
      <c r="MOG4298" s="404"/>
      <c r="MOH4298" s="404"/>
      <c r="MOI4298" s="404"/>
      <c r="MOJ4298" s="404"/>
      <c r="MOK4298" s="404"/>
      <c r="MOL4298" s="404"/>
      <c r="MOM4298" s="404"/>
      <c r="MON4298" s="404"/>
      <c r="MOO4298" s="404"/>
      <c r="MOP4298" s="404"/>
      <c r="MOQ4298" s="404"/>
      <c r="MOR4298" s="404"/>
      <c r="MOS4298" s="404"/>
      <c r="MOT4298" s="404"/>
      <c r="MOU4298" s="404"/>
      <c r="MOV4298" s="404"/>
      <c r="MOW4298" s="404"/>
      <c r="MOX4298" s="404"/>
      <c r="MOY4298" s="404"/>
      <c r="MOZ4298" s="404"/>
      <c r="MPA4298" s="404"/>
      <c r="MPB4298" s="404"/>
      <c r="MPC4298" s="404"/>
      <c r="MPD4298" s="404"/>
      <c r="MPE4298" s="404"/>
      <c r="MPF4298" s="404"/>
      <c r="MPG4298" s="404"/>
      <c r="MPH4298" s="404"/>
      <c r="MPI4298" s="404"/>
      <c r="MPJ4298" s="404"/>
      <c r="MPK4298" s="404"/>
      <c r="MPL4298" s="404"/>
      <c r="MPM4298" s="404"/>
      <c r="MPN4298" s="404"/>
      <c r="MPO4298" s="404"/>
      <c r="MPP4298" s="404"/>
      <c r="MPQ4298" s="404"/>
      <c r="MPR4298" s="404"/>
      <c r="MPS4298" s="404"/>
      <c r="MPT4298" s="404"/>
      <c r="MPU4298" s="404"/>
      <c r="MPV4298" s="404"/>
      <c r="MPW4298" s="404"/>
      <c r="MPX4298" s="404"/>
      <c r="MPY4298" s="404"/>
      <c r="MPZ4298" s="404"/>
      <c r="MQA4298" s="404"/>
      <c r="MQB4298" s="404"/>
      <c r="MQC4298" s="404"/>
      <c r="MQD4298" s="404"/>
      <c r="MQE4298" s="404"/>
      <c r="MQF4298" s="404"/>
      <c r="MQG4298" s="404"/>
      <c r="MQH4298" s="404"/>
      <c r="MQI4298" s="404"/>
      <c r="MQJ4298" s="404"/>
      <c r="MQK4298" s="404"/>
      <c r="MQL4298" s="404"/>
      <c r="MQM4298" s="404"/>
      <c r="MQN4298" s="404"/>
      <c r="MQO4298" s="404"/>
      <c r="MQP4298" s="404"/>
      <c r="MQQ4298" s="404"/>
      <c r="MQR4298" s="404"/>
      <c r="MQS4298" s="404"/>
      <c r="MQT4298" s="404"/>
      <c r="MQU4298" s="404"/>
      <c r="MQV4298" s="404"/>
      <c r="MQW4298" s="404"/>
      <c r="MQX4298" s="404"/>
      <c r="MQY4298" s="404"/>
      <c r="MQZ4298" s="404"/>
      <c r="MRA4298" s="404"/>
      <c r="MRB4298" s="404"/>
      <c r="MRC4298" s="404"/>
      <c r="MRD4298" s="404"/>
      <c r="MRE4298" s="404"/>
      <c r="MRF4298" s="404"/>
      <c r="MRG4298" s="404"/>
      <c r="MRH4298" s="404"/>
      <c r="MRI4298" s="404"/>
      <c r="MRJ4298" s="404"/>
      <c r="MRK4298" s="404"/>
      <c r="MRL4298" s="404"/>
      <c r="MRM4298" s="404"/>
      <c r="MRN4298" s="404"/>
      <c r="MRO4298" s="404"/>
      <c r="MRP4298" s="404"/>
      <c r="MRQ4298" s="404"/>
      <c r="MRR4298" s="404"/>
      <c r="MRS4298" s="404"/>
      <c r="MRT4298" s="404"/>
      <c r="MRU4298" s="404"/>
      <c r="MRV4298" s="404"/>
      <c r="MRW4298" s="404"/>
      <c r="MRX4298" s="404"/>
      <c r="MRY4298" s="404"/>
      <c r="MRZ4298" s="404"/>
      <c r="MSA4298" s="404"/>
      <c r="MSB4298" s="404"/>
      <c r="MSC4298" s="404"/>
      <c r="MSD4298" s="404"/>
      <c r="MSE4298" s="404"/>
      <c r="MSF4298" s="404"/>
      <c r="MSG4298" s="404"/>
      <c r="MSH4298" s="404"/>
      <c r="MSI4298" s="404"/>
      <c r="MSJ4298" s="404"/>
      <c r="MSK4298" s="404"/>
      <c r="MSL4298" s="404"/>
      <c r="MSM4298" s="404"/>
      <c r="MSN4298" s="404"/>
      <c r="MSO4298" s="404"/>
      <c r="MSP4298" s="404"/>
      <c r="MSQ4298" s="404"/>
      <c r="MSR4298" s="404"/>
      <c r="MSS4298" s="404"/>
      <c r="MST4298" s="404"/>
      <c r="MSU4298" s="404"/>
      <c r="MSV4298" s="404"/>
      <c r="MSW4298" s="404"/>
      <c r="MSX4298" s="404"/>
      <c r="MSY4298" s="404"/>
      <c r="MSZ4298" s="404"/>
      <c r="MTA4298" s="404"/>
      <c r="MTB4298" s="404"/>
      <c r="MTC4298" s="404"/>
      <c r="MTD4298" s="404"/>
      <c r="MTE4298" s="404"/>
      <c r="MTF4298" s="404"/>
      <c r="MTG4298" s="404"/>
      <c r="MTH4298" s="404"/>
      <c r="MTI4298" s="404"/>
      <c r="MTJ4298" s="404"/>
      <c r="MTK4298" s="404"/>
      <c r="MTL4298" s="404"/>
      <c r="MTM4298" s="404"/>
      <c r="MTN4298" s="404"/>
      <c r="MTO4298" s="404"/>
      <c r="MTP4298" s="404"/>
      <c r="MTQ4298" s="404"/>
      <c r="MTR4298" s="404"/>
      <c r="MTS4298" s="404"/>
      <c r="MTT4298" s="404"/>
      <c r="MTU4298" s="404"/>
      <c r="MTV4298" s="404"/>
      <c r="MTW4298" s="404"/>
      <c r="MTX4298" s="404"/>
      <c r="MTY4298" s="404"/>
      <c r="MTZ4298" s="404"/>
      <c r="MUA4298" s="404"/>
      <c r="MUB4298" s="404"/>
      <c r="MUC4298" s="404"/>
      <c r="MUD4298" s="404"/>
      <c r="MUE4298" s="404"/>
      <c r="MUF4298" s="404"/>
      <c r="MUG4298" s="404"/>
      <c r="MUH4298" s="404"/>
      <c r="MUI4298" s="404"/>
      <c r="MUJ4298" s="404"/>
      <c r="MUK4298" s="404"/>
      <c r="MUL4298" s="404"/>
      <c r="MUM4298" s="404"/>
      <c r="MUN4298" s="404"/>
      <c r="MUO4298" s="404"/>
      <c r="MUP4298" s="404"/>
      <c r="MUQ4298" s="404"/>
      <c r="MUR4298" s="404"/>
      <c r="MUS4298" s="404"/>
      <c r="MUT4298" s="404"/>
      <c r="MUU4298" s="404"/>
      <c r="MUV4298" s="404"/>
      <c r="MUW4298" s="404"/>
      <c r="MUX4298" s="404"/>
      <c r="MUY4298" s="404"/>
      <c r="MUZ4298" s="404"/>
      <c r="MVA4298" s="404"/>
      <c r="MVB4298" s="404"/>
      <c r="MVC4298" s="404"/>
      <c r="MVD4298" s="404"/>
      <c r="MVE4298" s="404"/>
      <c r="MVF4298" s="404"/>
      <c r="MVG4298" s="404"/>
      <c r="MVH4298" s="404"/>
      <c r="MVI4298" s="404"/>
      <c r="MVJ4298" s="404"/>
      <c r="MVK4298" s="404"/>
      <c r="MVL4298" s="404"/>
      <c r="MVM4298" s="404"/>
      <c r="MVN4298" s="404"/>
      <c r="MVO4298" s="404"/>
      <c r="MVP4298" s="404"/>
      <c r="MVQ4298" s="404"/>
      <c r="MVR4298" s="404"/>
      <c r="MVS4298" s="404"/>
      <c r="MVT4298" s="404"/>
      <c r="MVU4298" s="404"/>
      <c r="MVV4298" s="404"/>
      <c r="MVW4298" s="404"/>
      <c r="MVX4298" s="404"/>
      <c r="MVY4298" s="404"/>
      <c r="MVZ4298" s="404"/>
      <c r="MWA4298" s="404"/>
      <c r="MWB4298" s="404"/>
      <c r="MWC4298" s="404"/>
      <c r="MWD4298" s="404"/>
      <c r="MWE4298" s="404"/>
      <c r="MWF4298" s="404"/>
      <c r="MWG4298" s="404"/>
      <c r="MWH4298" s="404"/>
      <c r="MWI4298" s="404"/>
      <c r="MWJ4298" s="404"/>
      <c r="MWK4298" s="404"/>
      <c r="MWL4298" s="404"/>
      <c r="MWM4298" s="404"/>
      <c r="MWN4298" s="404"/>
      <c r="MWO4298" s="404"/>
      <c r="MWP4298" s="404"/>
      <c r="MWQ4298" s="404"/>
      <c r="MWR4298" s="404"/>
      <c r="MWS4298" s="404"/>
      <c r="MWT4298" s="404"/>
      <c r="MWU4298" s="404"/>
      <c r="MWV4298" s="404"/>
      <c r="MWW4298" s="404"/>
      <c r="MWX4298" s="404"/>
      <c r="MWY4298" s="404"/>
      <c r="MWZ4298" s="404"/>
      <c r="MXA4298" s="404"/>
      <c r="MXB4298" s="404"/>
      <c r="MXC4298" s="404"/>
      <c r="MXD4298" s="404"/>
      <c r="MXE4298" s="404"/>
      <c r="MXF4298" s="404"/>
      <c r="MXG4298" s="404"/>
      <c r="MXH4298" s="404"/>
      <c r="MXI4298" s="404"/>
      <c r="MXJ4298" s="404"/>
      <c r="MXK4298" s="404"/>
      <c r="MXL4298" s="404"/>
      <c r="MXM4298" s="404"/>
      <c r="MXN4298" s="404"/>
      <c r="MXO4298" s="404"/>
      <c r="MXP4298" s="404"/>
      <c r="MXQ4298" s="404"/>
      <c r="MXR4298" s="404"/>
      <c r="MXS4298" s="404"/>
      <c r="MXT4298" s="404"/>
      <c r="MXU4298" s="404"/>
      <c r="MXV4298" s="404"/>
      <c r="MXW4298" s="404"/>
      <c r="MXX4298" s="404"/>
      <c r="MXY4298" s="404"/>
      <c r="MXZ4298" s="404"/>
      <c r="MYA4298" s="404"/>
      <c r="MYB4298" s="404"/>
      <c r="MYC4298" s="404"/>
      <c r="MYD4298" s="404"/>
      <c r="MYE4298" s="404"/>
      <c r="MYF4298" s="404"/>
      <c r="MYG4298" s="404"/>
      <c r="MYH4298" s="404"/>
      <c r="MYI4298" s="404"/>
      <c r="MYJ4298" s="404"/>
      <c r="MYK4298" s="404"/>
      <c r="MYL4298" s="404"/>
      <c r="MYM4298" s="404"/>
      <c r="MYN4298" s="404"/>
      <c r="MYO4298" s="404"/>
      <c r="MYP4298" s="404"/>
      <c r="MYQ4298" s="404"/>
      <c r="MYR4298" s="404"/>
      <c r="MYS4298" s="404"/>
      <c r="MYT4298" s="404"/>
      <c r="MYU4298" s="404"/>
      <c r="MYV4298" s="404"/>
      <c r="MYW4298" s="404"/>
      <c r="MYX4298" s="404"/>
      <c r="MYY4298" s="404"/>
      <c r="MYZ4298" s="404"/>
      <c r="MZA4298" s="404"/>
      <c r="MZB4298" s="404"/>
      <c r="MZC4298" s="404"/>
      <c r="MZD4298" s="404"/>
      <c r="MZE4298" s="404"/>
      <c r="MZF4298" s="404"/>
      <c r="MZG4298" s="404"/>
      <c r="MZH4298" s="404"/>
      <c r="MZI4298" s="404"/>
      <c r="MZJ4298" s="404"/>
      <c r="MZK4298" s="404"/>
      <c r="MZL4298" s="404"/>
      <c r="MZM4298" s="404"/>
      <c r="MZN4298" s="404"/>
      <c r="MZO4298" s="404"/>
      <c r="MZP4298" s="404"/>
      <c r="MZQ4298" s="404"/>
      <c r="MZR4298" s="404"/>
      <c r="MZS4298" s="404"/>
      <c r="MZT4298" s="404"/>
      <c r="MZU4298" s="404"/>
      <c r="MZV4298" s="404"/>
      <c r="MZW4298" s="404"/>
      <c r="MZX4298" s="404"/>
      <c r="MZY4298" s="404"/>
      <c r="MZZ4298" s="404"/>
      <c r="NAA4298" s="404"/>
      <c r="NAB4298" s="404"/>
      <c r="NAC4298" s="404"/>
      <c r="NAD4298" s="404"/>
      <c r="NAE4298" s="404"/>
      <c r="NAF4298" s="404"/>
      <c r="NAG4298" s="404"/>
      <c r="NAH4298" s="404"/>
      <c r="NAI4298" s="404"/>
      <c r="NAJ4298" s="404"/>
      <c r="NAK4298" s="404"/>
      <c r="NAL4298" s="404"/>
      <c r="NAM4298" s="404"/>
      <c r="NAN4298" s="404"/>
      <c r="NAO4298" s="404"/>
      <c r="NAP4298" s="404"/>
      <c r="NAQ4298" s="404"/>
      <c r="NAR4298" s="404"/>
      <c r="NAS4298" s="404"/>
      <c r="NAT4298" s="404"/>
      <c r="NAU4298" s="404"/>
      <c r="NAV4298" s="404"/>
      <c r="NAW4298" s="404"/>
      <c r="NAX4298" s="404"/>
      <c r="NAY4298" s="404"/>
      <c r="NAZ4298" s="404"/>
      <c r="NBA4298" s="404"/>
      <c r="NBB4298" s="404"/>
      <c r="NBC4298" s="404"/>
      <c r="NBD4298" s="404"/>
      <c r="NBE4298" s="404"/>
      <c r="NBF4298" s="404"/>
      <c r="NBG4298" s="404"/>
      <c r="NBH4298" s="404"/>
      <c r="NBI4298" s="404"/>
      <c r="NBJ4298" s="404"/>
      <c r="NBK4298" s="404"/>
      <c r="NBL4298" s="404"/>
      <c r="NBM4298" s="404"/>
      <c r="NBN4298" s="404"/>
      <c r="NBO4298" s="404"/>
      <c r="NBP4298" s="404"/>
      <c r="NBQ4298" s="404"/>
      <c r="NBR4298" s="404"/>
      <c r="NBS4298" s="404"/>
      <c r="NBT4298" s="404"/>
      <c r="NBU4298" s="404"/>
      <c r="NBV4298" s="404"/>
      <c r="NBW4298" s="404"/>
      <c r="NBX4298" s="404"/>
      <c r="NBY4298" s="404"/>
      <c r="NBZ4298" s="404"/>
      <c r="NCA4298" s="404"/>
      <c r="NCB4298" s="404"/>
      <c r="NCC4298" s="404"/>
      <c r="NCD4298" s="404"/>
      <c r="NCE4298" s="404"/>
      <c r="NCF4298" s="404"/>
      <c r="NCG4298" s="404"/>
      <c r="NCH4298" s="404"/>
      <c r="NCI4298" s="404"/>
      <c r="NCJ4298" s="404"/>
      <c r="NCK4298" s="404"/>
      <c r="NCL4298" s="404"/>
      <c r="NCM4298" s="404"/>
      <c r="NCN4298" s="404"/>
      <c r="NCO4298" s="404"/>
      <c r="NCP4298" s="404"/>
      <c r="NCQ4298" s="404"/>
      <c r="NCR4298" s="404"/>
      <c r="NCS4298" s="404"/>
      <c r="NCT4298" s="404"/>
      <c r="NCU4298" s="404"/>
      <c r="NCV4298" s="404"/>
      <c r="NCW4298" s="404"/>
      <c r="NCX4298" s="404"/>
      <c r="NCY4298" s="404"/>
      <c r="NCZ4298" s="404"/>
      <c r="NDA4298" s="404"/>
      <c r="NDB4298" s="404"/>
      <c r="NDC4298" s="404"/>
      <c r="NDD4298" s="404"/>
      <c r="NDE4298" s="404"/>
      <c r="NDF4298" s="404"/>
      <c r="NDG4298" s="404"/>
      <c r="NDH4298" s="404"/>
      <c r="NDI4298" s="404"/>
      <c r="NDJ4298" s="404"/>
      <c r="NDK4298" s="404"/>
      <c r="NDL4298" s="404"/>
      <c r="NDM4298" s="404"/>
      <c r="NDN4298" s="404"/>
      <c r="NDO4298" s="404"/>
      <c r="NDP4298" s="404"/>
      <c r="NDQ4298" s="404"/>
      <c r="NDR4298" s="404"/>
      <c r="NDS4298" s="404"/>
      <c r="NDT4298" s="404"/>
      <c r="NDU4298" s="404"/>
      <c r="NDV4298" s="404"/>
      <c r="NDW4298" s="404"/>
      <c r="NDX4298" s="404"/>
      <c r="NDY4298" s="404"/>
      <c r="NDZ4298" s="404"/>
      <c r="NEA4298" s="404"/>
      <c r="NEB4298" s="404"/>
      <c r="NEC4298" s="404"/>
      <c r="NED4298" s="404"/>
      <c r="NEE4298" s="404"/>
      <c r="NEF4298" s="404"/>
      <c r="NEG4298" s="404"/>
      <c r="NEH4298" s="404"/>
      <c r="NEI4298" s="404"/>
      <c r="NEJ4298" s="404"/>
      <c r="NEK4298" s="404"/>
      <c r="NEL4298" s="404"/>
      <c r="NEM4298" s="404"/>
      <c r="NEN4298" s="404"/>
      <c r="NEO4298" s="404"/>
      <c r="NEP4298" s="404"/>
      <c r="NEQ4298" s="404"/>
      <c r="NER4298" s="404"/>
      <c r="NES4298" s="404"/>
      <c r="NET4298" s="404"/>
      <c r="NEU4298" s="404"/>
      <c r="NEV4298" s="404"/>
      <c r="NEW4298" s="404"/>
      <c r="NEX4298" s="404"/>
      <c r="NEY4298" s="404"/>
      <c r="NEZ4298" s="404"/>
      <c r="NFA4298" s="404"/>
      <c r="NFB4298" s="404"/>
      <c r="NFC4298" s="404"/>
      <c r="NFD4298" s="404"/>
      <c r="NFE4298" s="404"/>
      <c r="NFF4298" s="404"/>
      <c r="NFG4298" s="404"/>
      <c r="NFH4298" s="404"/>
      <c r="NFI4298" s="404"/>
      <c r="NFJ4298" s="404"/>
      <c r="NFK4298" s="404"/>
      <c r="NFL4298" s="404"/>
      <c r="NFM4298" s="404"/>
      <c r="NFN4298" s="404"/>
      <c r="NFO4298" s="404"/>
      <c r="NFP4298" s="404"/>
      <c r="NFQ4298" s="404"/>
      <c r="NFR4298" s="404"/>
      <c r="NFS4298" s="404"/>
      <c r="NFT4298" s="404"/>
      <c r="NFU4298" s="404"/>
      <c r="NFV4298" s="404"/>
      <c r="NFW4298" s="404"/>
      <c r="NFX4298" s="404"/>
      <c r="NFY4298" s="404"/>
      <c r="NFZ4298" s="404"/>
      <c r="NGA4298" s="404"/>
      <c r="NGB4298" s="404"/>
      <c r="NGC4298" s="404"/>
      <c r="NGD4298" s="404"/>
      <c r="NGE4298" s="404"/>
      <c r="NGF4298" s="404"/>
      <c r="NGG4298" s="404"/>
      <c r="NGH4298" s="404"/>
      <c r="NGI4298" s="404"/>
      <c r="NGJ4298" s="404"/>
      <c r="NGK4298" s="404"/>
      <c r="NGL4298" s="404"/>
      <c r="NGM4298" s="404"/>
      <c r="NGN4298" s="404"/>
      <c r="NGO4298" s="404"/>
      <c r="NGP4298" s="404"/>
      <c r="NGQ4298" s="404"/>
      <c r="NGR4298" s="404"/>
      <c r="NGS4298" s="404"/>
      <c r="NGT4298" s="404"/>
      <c r="NGU4298" s="404"/>
      <c r="NGV4298" s="404"/>
      <c r="NGW4298" s="404"/>
      <c r="NGX4298" s="404"/>
      <c r="NGY4298" s="404"/>
      <c r="NGZ4298" s="404"/>
      <c r="NHA4298" s="404"/>
      <c r="NHB4298" s="404"/>
      <c r="NHC4298" s="404"/>
      <c r="NHD4298" s="404"/>
      <c r="NHE4298" s="404"/>
      <c r="NHF4298" s="404"/>
      <c r="NHG4298" s="404"/>
      <c r="NHH4298" s="404"/>
      <c r="NHI4298" s="404"/>
      <c r="NHJ4298" s="404"/>
      <c r="NHK4298" s="404"/>
      <c r="NHL4298" s="404"/>
      <c r="NHM4298" s="404"/>
      <c r="NHN4298" s="404"/>
      <c r="NHO4298" s="404"/>
      <c r="NHP4298" s="404"/>
      <c r="NHQ4298" s="404"/>
      <c r="NHR4298" s="404"/>
      <c r="NHS4298" s="404"/>
      <c r="NHT4298" s="404"/>
      <c r="NHU4298" s="404"/>
      <c r="NHV4298" s="404"/>
      <c r="NHW4298" s="404"/>
      <c r="NHX4298" s="404"/>
      <c r="NHY4298" s="404"/>
      <c r="NHZ4298" s="404"/>
      <c r="NIA4298" s="404"/>
      <c r="NIB4298" s="404"/>
      <c r="NIC4298" s="404"/>
      <c r="NID4298" s="404"/>
      <c r="NIE4298" s="404"/>
      <c r="NIF4298" s="404"/>
      <c r="NIG4298" s="404"/>
      <c r="NIH4298" s="404"/>
      <c r="NII4298" s="404"/>
      <c r="NIJ4298" s="404"/>
      <c r="NIK4298" s="404"/>
      <c r="NIL4298" s="404"/>
      <c r="NIM4298" s="404"/>
      <c r="NIN4298" s="404"/>
      <c r="NIO4298" s="404"/>
      <c r="NIP4298" s="404"/>
      <c r="NIQ4298" s="404"/>
      <c r="NIR4298" s="404"/>
      <c r="NIS4298" s="404"/>
      <c r="NIT4298" s="404"/>
      <c r="NIU4298" s="404"/>
      <c r="NIV4298" s="404"/>
      <c r="NIW4298" s="404"/>
      <c r="NIX4298" s="404"/>
      <c r="NIY4298" s="404"/>
      <c r="NIZ4298" s="404"/>
      <c r="NJA4298" s="404"/>
      <c r="NJB4298" s="404"/>
      <c r="NJC4298" s="404"/>
      <c r="NJD4298" s="404"/>
      <c r="NJE4298" s="404"/>
      <c r="NJF4298" s="404"/>
      <c r="NJG4298" s="404"/>
      <c r="NJH4298" s="404"/>
      <c r="NJI4298" s="404"/>
      <c r="NJJ4298" s="404"/>
      <c r="NJK4298" s="404"/>
      <c r="NJL4298" s="404"/>
      <c r="NJM4298" s="404"/>
      <c r="NJN4298" s="404"/>
      <c r="NJO4298" s="404"/>
      <c r="NJP4298" s="404"/>
      <c r="NJQ4298" s="404"/>
      <c r="NJR4298" s="404"/>
      <c r="NJS4298" s="404"/>
      <c r="NJT4298" s="404"/>
      <c r="NJU4298" s="404"/>
      <c r="NJV4298" s="404"/>
      <c r="NJW4298" s="404"/>
      <c r="NJX4298" s="404"/>
      <c r="NJY4298" s="404"/>
      <c r="NJZ4298" s="404"/>
      <c r="NKA4298" s="404"/>
      <c r="NKB4298" s="404"/>
      <c r="NKC4298" s="404"/>
      <c r="NKD4298" s="404"/>
      <c r="NKE4298" s="404"/>
      <c r="NKF4298" s="404"/>
      <c r="NKG4298" s="404"/>
      <c r="NKH4298" s="404"/>
      <c r="NKI4298" s="404"/>
      <c r="NKJ4298" s="404"/>
      <c r="NKK4298" s="404"/>
      <c r="NKL4298" s="404"/>
      <c r="NKM4298" s="404"/>
      <c r="NKN4298" s="404"/>
      <c r="NKO4298" s="404"/>
      <c r="NKP4298" s="404"/>
      <c r="NKQ4298" s="404"/>
      <c r="NKR4298" s="404"/>
      <c r="NKS4298" s="404"/>
      <c r="NKT4298" s="404"/>
      <c r="NKU4298" s="404"/>
      <c r="NKV4298" s="404"/>
      <c r="NKW4298" s="404"/>
      <c r="NKX4298" s="404"/>
      <c r="NKY4298" s="404"/>
      <c r="NKZ4298" s="404"/>
      <c r="NLA4298" s="404"/>
      <c r="NLB4298" s="404"/>
      <c r="NLC4298" s="404"/>
      <c r="NLD4298" s="404"/>
      <c r="NLE4298" s="404"/>
      <c r="NLF4298" s="404"/>
      <c r="NLG4298" s="404"/>
      <c r="NLH4298" s="404"/>
      <c r="NLI4298" s="404"/>
      <c r="NLJ4298" s="404"/>
      <c r="NLK4298" s="404"/>
      <c r="NLL4298" s="404"/>
      <c r="NLM4298" s="404"/>
      <c r="NLN4298" s="404"/>
      <c r="NLO4298" s="404"/>
      <c r="NLP4298" s="404"/>
      <c r="NLQ4298" s="404"/>
      <c r="NLR4298" s="404"/>
      <c r="NLS4298" s="404"/>
      <c r="NLT4298" s="404"/>
      <c r="NLU4298" s="404"/>
      <c r="NLV4298" s="404"/>
      <c r="NLW4298" s="404"/>
      <c r="NLX4298" s="404"/>
      <c r="NLY4298" s="404"/>
      <c r="NLZ4298" s="404"/>
      <c r="NMA4298" s="404"/>
      <c r="NMB4298" s="404"/>
      <c r="NMC4298" s="404"/>
      <c r="NMD4298" s="404"/>
      <c r="NME4298" s="404"/>
      <c r="NMF4298" s="404"/>
      <c r="NMG4298" s="404"/>
      <c r="NMH4298" s="404"/>
      <c r="NMI4298" s="404"/>
      <c r="NMJ4298" s="404"/>
      <c r="NMK4298" s="404"/>
      <c r="NML4298" s="404"/>
      <c r="NMM4298" s="404"/>
      <c r="NMN4298" s="404"/>
      <c r="NMO4298" s="404"/>
      <c r="NMP4298" s="404"/>
      <c r="NMQ4298" s="404"/>
      <c r="NMR4298" s="404"/>
      <c r="NMS4298" s="404"/>
      <c r="NMT4298" s="404"/>
      <c r="NMU4298" s="404"/>
      <c r="NMV4298" s="404"/>
      <c r="NMW4298" s="404"/>
      <c r="NMX4298" s="404"/>
      <c r="NMY4298" s="404"/>
      <c r="NMZ4298" s="404"/>
      <c r="NNA4298" s="404"/>
      <c r="NNB4298" s="404"/>
      <c r="NNC4298" s="404"/>
      <c r="NND4298" s="404"/>
      <c r="NNE4298" s="404"/>
      <c r="NNF4298" s="404"/>
      <c r="NNG4298" s="404"/>
      <c r="NNH4298" s="404"/>
      <c r="NNI4298" s="404"/>
      <c r="NNJ4298" s="404"/>
      <c r="NNK4298" s="404"/>
      <c r="NNL4298" s="404"/>
      <c r="NNM4298" s="404"/>
      <c r="NNN4298" s="404"/>
      <c r="NNO4298" s="404"/>
      <c r="NNP4298" s="404"/>
      <c r="NNQ4298" s="404"/>
      <c r="NNR4298" s="404"/>
      <c r="NNS4298" s="404"/>
      <c r="NNT4298" s="404"/>
      <c r="NNU4298" s="404"/>
      <c r="NNV4298" s="404"/>
      <c r="NNW4298" s="404"/>
      <c r="NNX4298" s="404"/>
      <c r="NNY4298" s="404"/>
      <c r="NNZ4298" s="404"/>
      <c r="NOA4298" s="404"/>
      <c r="NOB4298" s="404"/>
      <c r="NOC4298" s="404"/>
      <c r="NOD4298" s="404"/>
      <c r="NOE4298" s="404"/>
      <c r="NOF4298" s="404"/>
      <c r="NOG4298" s="404"/>
      <c r="NOH4298" s="404"/>
      <c r="NOI4298" s="404"/>
      <c r="NOJ4298" s="404"/>
      <c r="NOK4298" s="404"/>
      <c r="NOL4298" s="404"/>
      <c r="NOM4298" s="404"/>
      <c r="NON4298" s="404"/>
      <c r="NOO4298" s="404"/>
      <c r="NOP4298" s="404"/>
      <c r="NOQ4298" s="404"/>
      <c r="NOR4298" s="404"/>
      <c r="NOS4298" s="404"/>
      <c r="NOT4298" s="404"/>
      <c r="NOU4298" s="404"/>
      <c r="NOV4298" s="404"/>
      <c r="NOW4298" s="404"/>
      <c r="NOX4298" s="404"/>
      <c r="NOY4298" s="404"/>
      <c r="NOZ4298" s="404"/>
      <c r="NPA4298" s="404"/>
      <c r="NPB4298" s="404"/>
      <c r="NPC4298" s="404"/>
      <c r="NPD4298" s="404"/>
      <c r="NPE4298" s="404"/>
      <c r="NPF4298" s="404"/>
      <c r="NPG4298" s="404"/>
      <c r="NPH4298" s="404"/>
      <c r="NPI4298" s="404"/>
      <c r="NPJ4298" s="404"/>
      <c r="NPK4298" s="404"/>
      <c r="NPL4298" s="404"/>
      <c r="NPM4298" s="404"/>
      <c r="NPN4298" s="404"/>
      <c r="NPO4298" s="404"/>
      <c r="NPP4298" s="404"/>
      <c r="NPQ4298" s="404"/>
      <c r="NPR4298" s="404"/>
      <c r="NPS4298" s="404"/>
      <c r="NPT4298" s="404"/>
      <c r="NPU4298" s="404"/>
      <c r="NPV4298" s="404"/>
      <c r="NPW4298" s="404"/>
      <c r="NPX4298" s="404"/>
      <c r="NPY4298" s="404"/>
      <c r="NPZ4298" s="404"/>
      <c r="NQA4298" s="404"/>
      <c r="NQB4298" s="404"/>
      <c r="NQC4298" s="404"/>
      <c r="NQD4298" s="404"/>
      <c r="NQE4298" s="404"/>
      <c r="NQF4298" s="404"/>
      <c r="NQG4298" s="404"/>
      <c r="NQH4298" s="404"/>
      <c r="NQI4298" s="404"/>
      <c r="NQJ4298" s="404"/>
      <c r="NQK4298" s="404"/>
      <c r="NQL4298" s="404"/>
      <c r="NQM4298" s="404"/>
      <c r="NQN4298" s="404"/>
      <c r="NQO4298" s="404"/>
      <c r="NQP4298" s="404"/>
      <c r="NQQ4298" s="404"/>
      <c r="NQR4298" s="404"/>
      <c r="NQS4298" s="404"/>
      <c r="NQT4298" s="404"/>
      <c r="NQU4298" s="404"/>
      <c r="NQV4298" s="404"/>
      <c r="NQW4298" s="404"/>
      <c r="NQX4298" s="404"/>
      <c r="NQY4298" s="404"/>
      <c r="NQZ4298" s="404"/>
      <c r="NRA4298" s="404"/>
      <c r="NRB4298" s="404"/>
      <c r="NRC4298" s="404"/>
      <c r="NRD4298" s="404"/>
      <c r="NRE4298" s="404"/>
      <c r="NRF4298" s="404"/>
      <c r="NRG4298" s="404"/>
      <c r="NRH4298" s="404"/>
      <c r="NRI4298" s="404"/>
      <c r="NRJ4298" s="404"/>
      <c r="NRK4298" s="404"/>
      <c r="NRL4298" s="404"/>
      <c r="NRM4298" s="404"/>
      <c r="NRN4298" s="404"/>
      <c r="NRO4298" s="404"/>
      <c r="NRP4298" s="404"/>
      <c r="NRQ4298" s="404"/>
      <c r="NRR4298" s="404"/>
      <c r="NRS4298" s="404"/>
      <c r="NRT4298" s="404"/>
      <c r="NRU4298" s="404"/>
      <c r="NRV4298" s="404"/>
      <c r="NRW4298" s="404"/>
      <c r="NRX4298" s="404"/>
      <c r="NRY4298" s="404"/>
      <c r="NRZ4298" s="404"/>
      <c r="NSA4298" s="404"/>
      <c r="NSB4298" s="404"/>
      <c r="NSC4298" s="404"/>
      <c r="NSD4298" s="404"/>
      <c r="NSE4298" s="404"/>
      <c r="NSF4298" s="404"/>
      <c r="NSG4298" s="404"/>
      <c r="NSH4298" s="404"/>
      <c r="NSI4298" s="404"/>
      <c r="NSJ4298" s="404"/>
      <c r="NSK4298" s="404"/>
      <c r="NSL4298" s="404"/>
      <c r="NSM4298" s="404"/>
      <c r="NSN4298" s="404"/>
      <c r="NSO4298" s="404"/>
      <c r="NSP4298" s="404"/>
      <c r="NSQ4298" s="404"/>
      <c r="NSR4298" s="404"/>
      <c r="NSS4298" s="404"/>
      <c r="NST4298" s="404"/>
      <c r="NSU4298" s="404"/>
      <c r="NSV4298" s="404"/>
      <c r="NSW4298" s="404"/>
      <c r="NSX4298" s="404"/>
      <c r="NSY4298" s="404"/>
      <c r="NSZ4298" s="404"/>
      <c r="NTA4298" s="404"/>
      <c r="NTB4298" s="404"/>
      <c r="NTC4298" s="404"/>
      <c r="NTD4298" s="404"/>
      <c r="NTE4298" s="404"/>
      <c r="NTF4298" s="404"/>
      <c r="NTG4298" s="404"/>
      <c r="NTH4298" s="404"/>
      <c r="NTI4298" s="404"/>
      <c r="NTJ4298" s="404"/>
      <c r="NTK4298" s="404"/>
      <c r="NTL4298" s="404"/>
      <c r="NTM4298" s="404"/>
      <c r="NTN4298" s="404"/>
      <c r="NTO4298" s="404"/>
      <c r="NTP4298" s="404"/>
      <c r="NTQ4298" s="404"/>
      <c r="NTR4298" s="404"/>
      <c r="NTS4298" s="404"/>
      <c r="NTT4298" s="404"/>
      <c r="NTU4298" s="404"/>
      <c r="NTV4298" s="404"/>
      <c r="NTW4298" s="404"/>
      <c r="NTX4298" s="404"/>
      <c r="NTY4298" s="404"/>
      <c r="NTZ4298" s="404"/>
      <c r="NUA4298" s="404"/>
      <c r="NUB4298" s="404"/>
      <c r="NUC4298" s="404"/>
      <c r="NUD4298" s="404"/>
      <c r="NUE4298" s="404"/>
      <c r="NUF4298" s="404"/>
      <c r="NUG4298" s="404"/>
      <c r="NUH4298" s="404"/>
      <c r="NUI4298" s="404"/>
      <c r="NUJ4298" s="404"/>
      <c r="NUK4298" s="404"/>
      <c r="NUL4298" s="404"/>
      <c r="NUM4298" s="404"/>
      <c r="NUN4298" s="404"/>
      <c r="NUO4298" s="404"/>
      <c r="NUP4298" s="404"/>
      <c r="NUQ4298" s="404"/>
      <c r="NUR4298" s="404"/>
      <c r="NUS4298" s="404"/>
      <c r="NUT4298" s="404"/>
      <c r="NUU4298" s="404"/>
      <c r="NUV4298" s="404"/>
      <c r="NUW4298" s="404"/>
      <c r="NUX4298" s="404"/>
      <c r="NUY4298" s="404"/>
      <c r="NUZ4298" s="404"/>
      <c r="NVA4298" s="404"/>
      <c r="NVB4298" s="404"/>
      <c r="NVC4298" s="404"/>
      <c r="NVD4298" s="404"/>
      <c r="NVE4298" s="404"/>
      <c r="NVF4298" s="404"/>
      <c r="NVG4298" s="404"/>
      <c r="NVH4298" s="404"/>
      <c r="NVI4298" s="404"/>
      <c r="NVJ4298" s="404"/>
      <c r="NVK4298" s="404"/>
      <c r="NVL4298" s="404"/>
      <c r="NVM4298" s="404"/>
      <c r="NVN4298" s="404"/>
      <c r="NVO4298" s="404"/>
      <c r="NVP4298" s="404"/>
      <c r="NVQ4298" s="404"/>
      <c r="NVR4298" s="404"/>
      <c r="NVS4298" s="404"/>
      <c r="NVT4298" s="404"/>
      <c r="NVU4298" s="404"/>
      <c r="NVV4298" s="404"/>
      <c r="NVW4298" s="404"/>
      <c r="NVX4298" s="404"/>
      <c r="NVY4298" s="404"/>
      <c r="NVZ4298" s="404"/>
      <c r="NWA4298" s="404"/>
      <c r="NWB4298" s="404"/>
      <c r="NWC4298" s="404"/>
      <c r="NWD4298" s="404"/>
      <c r="NWE4298" s="404"/>
      <c r="NWF4298" s="404"/>
      <c r="NWG4298" s="404"/>
      <c r="NWH4298" s="404"/>
      <c r="NWI4298" s="404"/>
      <c r="NWJ4298" s="404"/>
      <c r="NWK4298" s="404"/>
      <c r="NWL4298" s="404"/>
      <c r="NWM4298" s="404"/>
      <c r="NWN4298" s="404"/>
      <c r="NWO4298" s="404"/>
      <c r="NWP4298" s="404"/>
      <c r="NWQ4298" s="404"/>
      <c r="NWR4298" s="404"/>
      <c r="NWS4298" s="404"/>
      <c r="NWT4298" s="404"/>
      <c r="NWU4298" s="404"/>
      <c r="NWV4298" s="404"/>
      <c r="NWW4298" s="404"/>
      <c r="NWX4298" s="404"/>
      <c r="NWY4298" s="404"/>
      <c r="NWZ4298" s="404"/>
      <c r="NXA4298" s="404"/>
      <c r="NXB4298" s="404"/>
      <c r="NXC4298" s="404"/>
      <c r="NXD4298" s="404"/>
      <c r="NXE4298" s="404"/>
      <c r="NXF4298" s="404"/>
      <c r="NXG4298" s="404"/>
      <c r="NXH4298" s="404"/>
      <c r="NXI4298" s="404"/>
      <c r="NXJ4298" s="404"/>
      <c r="NXK4298" s="404"/>
      <c r="NXL4298" s="404"/>
      <c r="NXM4298" s="404"/>
      <c r="NXN4298" s="404"/>
      <c r="NXO4298" s="404"/>
      <c r="NXP4298" s="404"/>
      <c r="NXQ4298" s="404"/>
      <c r="NXR4298" s="404"/>
      <c r="NXS4298" s="404"/>
      <c r="NXT4298" s="404"/>
      <c r="NXU4298" s="404"/>
      <c r="NXV4298" s="404"/>
      <c r="NXW4298" s="404"/>
      <c r="NXX4298" s="404"/>
      <c r="NXY4298" s="404"/>
      <c r="NXZ4298" s="404"/>
      <c r="NYA4298" s="404"/>
      <c r="NYB4298" s="404"/>
      <c r="NYC4298" s="404"/>
      <c r="NYD4298" s="404"/>
      <c r="NYE4298" s="404"/>
      <c r="NYF4298" s="404"/>
      <c r="NYG4298" s="404"/>
      <c r="NYH4298" s="404"/>
      <c r="NYI4298" s="404"/>
      <c r="NYJ4298" s="404"/>
      <c r="NYK4298" s="404"/>
      <c r="NYL4298" s="404"/>
      <c r="NYM4298" s="404"/>
      <c r="NYN4298" s="404"/>
      <c r="NYO4298" s="404"/>
      <c r="NYP4298" s="404"/>
      <c r="NYQ4298" s="404"/>
      <c r="NYR4298" s="404"/>
      <c r="NYS4298" s="404"/>
      <c r="NYT4298" s="404"/>
      <c r="NYU4298" s="404"/>
      <c r="NYV4298" s="404"/>
      <c r="NYW4298" s="404"/>
      <c r="NYX4298" s="404"/>
      <c r="NYY4298" s="404"/>
      <c r="NYZ4298" s="404"/>
      <c r="NZA4298" s="404"/>
      <c r="NZB4298" s="404"/>
      <c r="NZC4298" s="404"/>
      <c r="NZD4298" s="404"/>
      <c r="NZE4298" s="404"/>
      <c r="NZF4298" s="404"/>
      <c r="NZG4298" s="404"/>
      <c r="NZH4298" s="404"/>
      <c r="NZI4298" s="404"/>
      <c r="NZJ4298" s="404"/>
      <c r="NZK4298" s="404"/>
      <c r="NZL4298" s="404"/>
      <c r="NZM4298" s="404"/>
      <c r="NZN4298" s="404"/>
      <c r="NZO4298" s="404"/>
      <c r="NZP4298" s="404"/>
      <c r="NZQ4298" s="404"/>
      <c r="NZR4298" s="404"/>
      <c r="NZS4298" s="404"/>
      <c r="NZT4298" s="404"/>
      <c r="NZU4298" s="404"/>
      <c r="NZV4298" s="404"/>
      <c r="NZW4298" s="404"/>
      <c r="NZX4298" s="404"/>
      <c r="NZY4298" s="404"/>
      <c r="NZZ4298" s="404"/>
      <c r="OAA4298" s="404"/>
      <c r="OAB4298" s="404"/>
      <c r="OAC4298" s="404"/>
      <c r="OAD4298" s="404"/>
      <c r="OAE4298" s="404"/>
      <c r="OAF4298" s="404"/>
      <c r="OAG4298" s="404"/>
      <c r="OAH4298" s="404"/>
      <c r="OAI4298" s="404"/>
      <c r="OAJ4298" s="404"/>
      <c r="OAK4298" s="404"/>
      <c r="OAL4298" s="404"/>
      <c r="OAM4298" s="404"/>
      <c r="OAN4298" s="404"/>
      <c r="OAO4298" s="404"/>
      <c r="OAP4298" s="404"/>
      <c r="OAQ4298" s="404"/>
      <c r="OAR4298" s="404"/>
      <c r="OAS4298" s="404"/>
      <c r="OAT4298" s="404"/>
      <c r="OAU4298" s="404"/>
      <c r="OAV4298" s="404"/>
      <c r="OAW4298" s="404"/>
      <c r="OAX4298" s="404"/>
      <c r="OAY4298" s="404"/>
      <c r="OAZ4298" s="404"/>
      <c r="OBA4298" s="404"/>
      <c r="OBB4298" s="404"/>
      <c r="OBC4298" s="404"/>
      <c r="OBD4298" s="404"/>
      <c r="OBE4298" s="404"/>
      <c r="OBF4298" s="404"/>
      <c r="OBG4298" s="404"/>
      <c r="OBH4298" s="404"/>
      <c r="OBI4298" s="404"/>
      <c r="OBJ4298" s="404"/>
      <c r="OBK4298" s="404"/>
      <c r="OBL4298" s="404"/>
      <c r="OBM4298" s="404"/>
      <c r="OBN4298" s="404"/>
      <c r="OBO4298" s="404"/>
      <c r="OBP4298" s="404"/>
      <c r="OBQ4298" s="404"/>
      <c r="OBR4298" s="404"/>
      <c r="OBS4298" s="404"/>
      <c r="OBT4298" s="404"/>
      <c r="OBU4298" s="404"/>
      <c r="OBV4298" s="404"/>
      <c r="OBW4298" s="404"/>
      <c r="OBX4298" s="404"/>
      <c r="OBY4298" s="404"/>
      <c r="OBZ4298" s="404"/>
      <c r="OCA4298" s="404"/>
      <c r="OCB4298" s="404"/>
      <c r="OCC4298" s="404"/>
      <c r="OCD4298" s="404"/>
      <c r="OCE4298" s="404"/>
      <c r="OCF4298" s="404"/>
      <c r="OCG4298" s="404"/>
      <c r="OCH4298" s="404"/>
      <c r="OCI4298" s="404"/>
      <c r="OCJ4298" s="404"/>
      <c r="OCK4298" s="404"/>
      <c r="OCL4298" s="404"/>
      <c r="OCM4298" s="404"/>
      <c r="OCN4298" s="404"/>
      <c r="OCO4298" s="404"/>
      <c r="OCP4298" s="404"/>
      <c r="OCQ4298" s="404"/>
      <c r="OCR4298" s="404"/>
      <c r="OCS4298" s="404"/>
      <c r="OCT4298" s="404"/>
      <c r="OCU4298" s="404"/>
      <c r="OCV4298" s="404"/>
      <c r="OCW4298" s="404"/>
      <c r="OCX4298" s="404"/>
      <c r="OCY4298" s="404"/>
      <c r="OCZ4298" s="404"/>
      <c r="ODA4298" s="404"/>
      <c r="ODB4298" s="404"/>
      <c r="ODC4298" s="404"/>
      <c r="ODD4298" s="404"/>
      <c r="ODE4298" s="404"/>
      <c r="ODF4298" s="404"/>
      <c r="ODG4298" s="404"/>
      <c r="ODH4298" s="404"/>
      <c r="ODI4298" s="404"/>
      <c r="ODJ4298" s="404"/>
      <c r="ODK4298" s="404"/>
      <c r="ODL4298" s="404"/>
      <c r="ODM4298" s="404"/>
      <c r="ODN4298" s="404"/>
      <c r="ODO4298" s="404"/>
      <c r="ODP4298" s="404"/>
      <c r="ODQ4298" s="404"/>
      <c r="ODR4298" s="404"/>
      <c r="ODS4298" s="404"/>
      <c r="ODT4298" s="404"/>
      <c r="ODU4298" s="404"/>
      <c r="ODV4298" s="404"/>
      <c r="ODW4298" s="404"/>
      <c r="ODX4298" s="404"/>
      <c r="ODY4298" s="404"/>
      <c r="ODZ4298" s="404"/>
      <c r="OEA4298" s="404"/>
      <c r="OEB4298" s="404"/>
      <c r="OEC4298" s="404"/>
      <c r="OED4298" s="404"/>
      <c r="OEE4298" s="404"/>
      <c r="OEF4298" s="404"/>
      <c r="OEG4298" s="404"/>
      <c r="OEH4298" s="404"/>
      <c r="OEI4298" s="404"/>
      <c r="OEJ4298" s="404"/>
      <c r="OEK4298" s="404"/>
      <c r="OEL4298" s="404"/>
      <c r="OEM4298" s="404"/>
      <c r="OEN4298" s="404"/>
      <c r="OEO4298" s="404"/>
      <c r="OEP4298" s="404"/>
      <c r="OEQ4298" s="404"/>
      <c r="OER4298" s="404"/>
      <c r="OES4298" s="404"/>
      <c r="OET4298" s="404"/>
      <c r="OEU4298" s="404"/>
      <c r="OEV4298" s="404"/>
      <c r="OEW4298" s="404"/>
      <c r="OEX4298" s="404"/>
      <c r="OEY4298" s="404"/>
      <c r="OEZ4298" s="404"/>
      <c r="OFA4298" s="404"/>
      <c r="OFB4298" s="404"/>
      <c r="OFC4298" s="404"/>
      <c r="OFD4298" s="404"/>
      <c r="OFE4298" s="404"/>
      <c r="OFF4298" s="404"/>
      <c r="OFG4298" s="404"/>
      <c r="OFH4298" s="404"/>
      <c r="OFI4298" s="404"/>
      <c r="OFJ4298" s="404"/>
      <c r="OFK4298" s="404"/>
      <c r="OFL4298" s="404"/>
      <c r="OFM4298" s="404"/>
      <c r="OFN4298" s="404"/>
      <c r="OFO4298" s="404"/>
      <c r="OFP4298" s="404"/>
      <c r="OFQ4298" s="404"/>
      <c r="OFR4298" s="404"/>
      <c r="OFS4298" s="404"/>
      <c r="OFT4298" s="404"/>
      <c r="OFU4298" s="404"/>
      <c r="OFV4298" s="404"/>
      <c r="OFW4298" s="404"/>
      <c r="OFX4298" s="404"/>
      <c r="OFY4298" s="404"/>
      <c r="OFZ4298" s="404"/>
      <c r="OGA4298" s="404"/>
      <c r="OGB4298" s="404"/>
      <c r="OGC4298" s="404"/>
      <c r="OGD4298" s="404"/>
      <c r="OGE4298" s="404"/>
      <c r="OGF4298" s="404"/>
      <c r="OGG4298" s="404"/>
      <c r="OGH4298" s="404"/>
      <c r="OGI4298" s="404"/>
      <c r="OGJ4298" s="404"/>
      <c r="OGK4298" s="404"/>
      <c r="OGL4298" s="404"/>
      <c r="OGM4298" s="404"/>
      <c r="OGN4298" s="404"/>
      <c r="OGO4298" s="404"/>
      <c r="OGP4298" s="404"/>
      <c r="OGQ4298" s="404"/>
      <c r="OGR4298" s="404"/>
      <c r="OGS4298" s="404"/>
      <c r="OGT4298" s="404"/>
      <c r="OGU4298" s="404"/>
      <c r="OGV4298" s="404"/>
      <c r="OGW4298" s="404"/>
      <c r="OGX4298" s="404"/>
      <c r="OGY4298" s="404"/>
      <c r="OGZ4298" s="404"/>
      <c r="OHA4298" s="404"/>
      <c r="OHB4298" s="404"/>
      <c r="OHC4298" s="404"/>
      <c r="OHD4298" s="404"/>
      <c r="OHE4298" s="404"/>
      <c r="OHF4298" s="404"/>
      <c r="OHG4298" s="404"/>
      <c r="OHH4298" s="404"/>
      <c r="OHI4298" s="404"/>
      <c r="OHJ4298" s="404"/>
      <c r="OHK4298" s="404"/>
      <c r="OHL4298" s="404"/>
      <c r="OHM4298" s="404"/>
      <c r="OHN4298" s="404"/>
      <c r="OHO4298" s="404"/>
      <c r="OHP4298" s="404"/>
      <c r="OHQ4298" s="404"/>
      <c r="OHR4298" s="404"/>
      <c r="OHS4298" s="404"/>
      <c r="OHT4298" s="404"/>
      <c r="OHU4298" s="404"/>
      <c r="OHV4298" s="404"/>
      <c r="OHW4298" s="404"/>
      <c r="OHX4298" s="404"/>
      <c r="OHY4298" s="404"/>
      <c r="OHZ4298" s="404"/>
      <c r="OIA4298" s="404"/>
      <c r="OIB4298" s="404"/>
      <c r="OIC4298" s="404"/>
      <c r="OID4298" s="404"/>
      <c r="OIE4298" s="404"/>
      <c r="OIF4298" s="404"/>
      <c r="OIG4298" s="404"/>
      <c r="OIH4298" s="404"/>
      <c r="OII4298" s="404"/>
      <c r="OIJ4298" s="404"/>
      <c r="OIK4298" s="404"/>
      <c r="OIL4298" s="404"/>
      <c r="OIM4298" s="404"/>
      <c r="OIN4298" s="404"/>
      <c r="OIO4298" s="404"/>
      <c r="OIP4298" s="404"/>
      <c r="OIQ4298" s="404"/>
      <c r="OIR4298" s="404"/>
      <c r="OIS4298" s="404"/>
      <c r="OIT4298" s="404"/>
      <c r="OIU4298" s="404"/>
      <c r="OIV4298" s="404"/>
      <c r="OIW4298" s="404"/>
      <c r="OIX4298" s="404"/>
      <c r="OIY4298" s="404"/>
      <c r="OIZ4298" s="404"/>
      <c r="OJA4298" s="404"/>
      <c r="OJB4298" s="404"/>
      <c r="OJC4298" s="404"/>
      <c r="OJD4298" s="404"/>
      <c r="OJE4298" s="404"/>
      <c r="OJF4298" s="404"/>
      <c r="OJG4298" s="404"/>
      <c r="OJH4298" s="404"/>
      <c r="OJI4298" s="404"/>
      <c r="OJJ4298" s="404"/>
      <c r="OJK4298" s="404"/>
      <c r="OJL4298" s="404"/>
      <c r="OJM4298" s="404"/>
      <c r="OJN4298" s="404"/>
      <c r="OJO4298" s="404"/>
      <c r="OJP4298" s="404"/>
      <c r="OJQ4298" s="404"/>
      <c r="OJR4298" s="404"/>
      <c r="OJS4298" s="404"/>
      <c r="OJT4298" s="404"/>
      <c r="OJU4298" s="404"/>
      <c r="OJV4298" s="404"/>
      <c r="OJW4298" s="404"/>
      <c r="OJX4298" s="404"/>
      <c r="OJY4298" s="404"/>
      <c r="OJZ4298" s="404"/>
      <c r="OKA4298" s="404"/>
      <c r="OKB4298" s="404"/>
      <c r="OKC4298" s="404"/>
      <c r="OKD4298" s="404"/>
      <c r="OKE4298" s="404"/>
      <c r="OKF4298" s="404"/>
      <c r="OKG4298" s="404"/>
      <c r="OKH4298" s="404"/>
      <c r="OKI4298" s="404"/>
      <c r="OKJ4298" s="404"/>
      <c r="OKK4298" s="404"/>
      <c r="OKL4298" s="404"/>
      <c r="OKM4298" s="404"/>
      <c r="OKN4298" s="404"/>
      <c r="OKO4298" s="404"/>
      <c r="OKP4298" s="404"/>
      <c r="OKQ4298" s="404"/>
      <c r="OKR4298" s="404"/>
      <c r="OKS4298" s="404"/>
      <c r="OKT4298" s="404"/>
      <c r="OKU4298" s="404"/>
      <c r="OKV4298" s="404"/>
      <c r="OKW4298" s="404"/>
      <c r="OKX4298" s="404"/>
      <c r="OKY4298" s="404"/>
      <c r="OKZ4298" s="404"/>
      <c r="OLA4298" s="404"/>
      <c r="OLB4298" s="404"/>
      <c r="OLC4298" s="404"/>
      <c r="OLD4298" s="404"/>
      <c r="OLE4298" s="404"/>
      <c r="OLF4298" s="404"/>
      <c r="OLG4298" s="404"/>
      <c r="OLH4298" s="404"/>
      <c r="OLI4298" s="404"/>
      <c r="OLJ4298" s="404"/>
      <c r="OLK4298" s="404"/>
      <c r="OLL4298" s="404"/>
      <c r="OLM4298" s="404"/>
      <c r="OLN4298" s="404"/>
      <c r="OLO4298" s="404"/>
      <c r="OLP4298" s="404"/>
      <c r="OLQ4298" s="404"/>
      <c r="OLR4298" s="404"/>
      <c r="OLS4298" s="404"/>
      <c r="OLT4298" s="404"/>
      <c r="OLU4298" s="404"/>
      <c r="OLV4298" s="404"/>
      <c r="OLW4298" s="404"/>
      <c r="OLX4298" s="404"/>
      <c r="OLY4298" s="404"/>
      <c r="OLZ4298" s="404"/>
      <c r="OMA4298" s="404"/>
      <c r="OMB4298" s="404"/>
      <c r="OMC4298" s="404"/>
      <c r="OMD4298" s="404"/>
      <c r="OME4298" s="404"/>
      <c r="OMF4298" s="404"/>
      <c r="OMG4298" s="404"/>
      <c r="OMH4298" s="404"/>
      <c r="OMI4298" s="404"/>
      <c r="OMJ4298" s="404"/>
      <c r="OMK4298" s="404"/>
      <c r="OML4298" s="404"/>
      <c r="OMM4298" s="404"/>
      <c r="OMN4298" s="404"/>
      <c r="OMO4298" s="404"/>
      <c r="OMP4298" s="404"/>
      <c r="OMQ4298" s="404"/>
      <c r="OMR4298" s="404"/>
      <c r="OMS4298" s="404"/>
      <c r="OMT4298" s="404"/>
      <c r="OMU4298" s="404"/>
      <c r="OMV4298" s="404"/>
      <c r="OMW4298" s="404"/>
      <c r="OMX4298" s="404"/>
      <c r="OMY4298" s="404"/>
      <c r="OMZ4298" s="404"/>
      <c r="ONA4298" s="404"/>
      <c r="ONB4298" s="404"/>
      <c r="ONC4298" s="404"/>
      <c r="OND4298" s="404"/>
      <c r="ONE4298" s="404"/>
      <c r="ONF4298" s="404"/>
      <c r="ONG4298" s="404"/>
      <c r="ONH4298" s="404"/>
      <c r="ONI4298" s="404"/>
      <c r="ONJ4298" s="404"/>
      <c r="ONK4298" s="404"/>
      <c r="ONL4298" s="404"/>
      <c r="ONM4298" s="404"/>
      <c r="ONN4298" s="404"/>
      <c r="ONO4298" s="404"/>
      <c r="ONP4298" s="404"/>
      <c r="ONQ4298" s="404"/>
      <c r="ONR4298" s="404"/>
      <c r="ONS4298" s="404"/>
      <c r="ONT4298" s="404"/>
      <c r="ONU4298" s="404"/>
      <c r="ONV4298" s="404"/>
      <c r="ONW4298" s="404"/>
      <c r="ONX4298" s="404"/>
      <c r="ONY4298" s="404"/>
      <c r="ONZ4298" s="404"/>
      <c r="OOA4298" s="404"/>
      <c r="OOB4298" s="404"/>
      <c r="OOC4298" s="404"/>
      <c r="OOD4298" s="404"/>
      <c r="OOE4298" s="404"/>
      <c r="OOF4298" s="404"/>
      <c r="OOG4298" s="404"/>
      <c r="OOH4298" s="404"/>
      <c r="OOI4298" s="404"/>
      <c r="OOJ4298" s="404"/>
      <c r="OOK4298" s="404"/>
      <c r="OOL4298" s="404"/>
      <c r="OOM4298" s="404"/>
      <c r="OON4298" s="404"/>
      <c r="OOO4298" s="404"/>
      <c r="OOP4298" s="404"/>
      <c r="OOQ4298" s="404"/>
      <c r="OOR4298" s="404"/>
      <c r="OOS4298" s="404"/>
      <c r="OOT4298" s="404"/>
      <c r="OOU4298" s="404"/>
      <c r="OOV4298" s="404"/>
      <c r="OOW4298" s="404"/>
      <c r="OOX4298" s="404"/>
      <c r="OOY4298" s="404"/>
      <c r="OOZ4298" s="404"/>
      <c r="OPA4298" s="404"/>
      <c r="OPB4298" s="404"/>
      <c r="OPC4298" s="404"/>
      <c r="OPD4298" s="404"/>
      <c r="OPE4298" s="404"/>
      <c r="OPF4298" s="404"/>
      <c r="OPG4298" s="404"/>
      <c r="OPH4298" s="404"/>
      <c r="OPI4298" s="404"/>
      <c r="OPJ4298" s="404"/>
      <c r="OPK4298" s="404"/>
      <c r="OPL4298" s="404"/>
      <c r="OPM4298" s="404"/>
      <c r="OPN4298" s="404"/>
      <c r="OPO4298" s="404"/>
      <c r="OPP4298" s="404"/>
      <c r="OPQ4298" s="404"/>
      <c r="OPR4298" s="404"/>
      <c r="OPS4298" s="404"/>
      <c r="OPT4298" s="404"/>
      <c r="OPU4298" s="404"/>
      <c r="OPV4298" s="404"/>
      <c r="OPW4298" s="404"/>
      <c r="OPX4298" s="404"/>
      <c r="OPY4298" s="404"/>
      <c r="OPZ4298" s="404"/>
      <c r="OQA4298" s="404"/>
      <c r="OQB4298" s="404"/>
      <c r="OQC4298" s="404"/>
      <c r="OQD4298" s="404"/>
      <c r="OQE4298" s="404"/>
      <c r="OQF4298" s="404"/>
      <c r="OQG4298" s="404"/>
      <c r="OQH4298" s="404"/>
      <c r="OQI4298" s="404"/>
      <c r="OQJ4298" s="404"/>
      <c r="OQK4298" s="404"/>
      <c r="OQL4298" s="404"/>
      <c r="OQM4298" s="404"/>
      <c r="OQN4298" s="404"/>
      <c r="OQO4298" s="404"/>
      <c r="OQP4298" s="404"/>
      <c r="OQQ4298" s="404"/>
      <c r="OQR4298" s="404"/>
      <c r="OQS4298" s="404"/>
      <c r="OQT4298" s="404"/>
      <c r="OQU4298" s="404"/>
      <c r="OQV4298" s="404"/>
      <c r="OQW4298" s="404"/>
      <c r="OQX4298" s="404"/>
      <c r="OQY4298" s="404"/>
      <c r="OQZ4298" s="404"/>
      <c r="ORA4298" s="404"/>
      <c r="ORB4298" s="404"/>
      <c r="ORC4298" s="404"/>
      <c r="ORD4298" s="404"/>
      <c r="ORE4298" s="404"/>
      <c r="ORF4298" s="404"/>
      <c r="ORG4298" s="404"/>
      <c r="ORH4298" s="404"/>
      <c r="ORI4298" s="404"/>
      <c r="ORJ4298" s="404"/>
      <c r="ORK4298" s="404"/>
      <c r="ORL4298" s="404"/>
      <c r="ORM4298" s="404"/>
      <c r="ORN4298" s="404"/>
      <c r="ORO4298" s="404"/>
      <c r="ORP4298" s="404"/>
      <c r="ORQ4298" s="404"/>
      <c r="ORR4298" s="404"/>
      <c r="ORS4298" s="404"/>
      <c r="ORT4298" s="404"/>
      <c r="ORU4298" s="404"/>
      <c r="ORV4298" s="404"/>
      <c r="ORW4298" s="404"/>
      <c r="ORX4298" s="404"/>
      <c r="ORY4298" s="404"/>
      <c r="ORZ4298" s="404"/>
      <c r="OSA4298" s="404"/>
      <c r="OSB4298" s="404"/>
      <c r="OSC4298" s="404"/>
      <c r="OSD4298" s="404"/>
      <c r="OSE4298" s="404"/>
      <c r="OSF4298" s="404"/>
      <c r="OSG4298" s="404"/>
      <c r="OSH4298" s="404"/>
      <c r="OSI4298" s="404"/>
      <c r="OSJ4298" s="404"/>
      <c r="OSK4298" s="404"/>
      <c r="OSL4298" s="404"/>
      <c r="OSM4298" s="404"/>
      <c r="OSN4298" s="404"/>
      <c r="OSO4298" s="404"/>
      <c r="OSP4298" s="404"/>
      <c r="OSQ4298" s="404"/>
      <c r="OSR4298" s="404"/>
      <c r="OSS4298" s="404"/>
      <c r="OST4298" s="404"/>
      <c r="OSU4298" s="404"/>
      <c r="OSV4298" s="404"/>
      <c r="OSW4298" s="404"/>
      <c r="OSX4298" s="404"/>
      <c r="OSY4298" s="404"/>
      <c r="OSZ4298" s="404"/>
      <c r="OTA4298" s="404"/>
      <c r="OTB4298" s="404"/>
      <c r="OTC4298" s="404"/>
      <c r="OTD4298" s="404"/>
      <c r="OTE4298" s="404"/>
      <c r="OTF4298" s="404"/>
      <c r="OTG4298" s="404"/>
      <c r="OTH4298" s="404"/>
      <c r="OTI4298" s="404"/>
      <c r="OTJ4298" s="404"/>
      <c r="OTK4298" s="404"/>
      <c r="OTL4298" s="404"/>
      <c r="OTM4298" s="404"/>
      <c r="OTN4298" s="404"/>
      <c r="OTO4298" s="404"/>
      <c r="OTP4298" s="404"/>
      <c r="OTQ4298" s="404"/>
      <c r="OTR4298" s="404"/>
      <c r="OTS4298" s="404"/>
      <c r="OTT4298" s="404"/>
      <c r="OTU4298" s="404"/>
      <c r="OTV4298" s="404"/>
      <c r="OTW4298" s="404"/>
      <c r="OTX4298" s="404"/>
      <c r="OTY4298" s="404"/>
      <c r="OTZ4298" s="404"/>
      <c r="OUA4298" s="404"/>
      <c r="OUB4298" s="404"/>
      <c r="OUC4298" s="404"/>
      <c r="OUD4298" s="404"/>
      <c r="OUE4298" s="404"/>
      <c r="OUF4298" s="404"/>
      <c r="OUG4298" s="404"/>
      <c r="OUH4298" s="404"/>
      <c r="OUI4298" s="404"/>
      <c r="OUJ4298" s="404"/>
      <c r="OUK4298" s="404"/>
      <c r="OUL4298" s="404"/>
      <c r="OUM4298" s="404"/>
      <c r="OUN4298" s="404"/>
      <c r="OUO4298" s="404"/>
      <c r="OUP4298" s="404"/>
      <c r="OUQ4298" s="404"/>
      <c r="OUR4298" s="404"/>
      <c r="OUS4298" s="404"/>
      <c r="OUT4298" s="404"/>
      <c r="OUU4298" s="404"/>
      <c r="OUV4298" s="404"/>
      <c r="OUW4298" s="404"/>
      <c r="OUX4298" s="404"/>
      <c r="OUY4298" s="404"/>
      <c r="OUZ4298" s="404"/>
      <c r="OVA4298" s="404"/>
      <c r="OVB4298" s="404"/>
      <c r="OVC4298" s="404"/>
      <c r="OVD4298" s="404"/>
      <c r="OVE4298" s="404"/>
      <c r="OVF4298" s="404"/>
      <c r="OVG4298" s="404"/>
      <c r="OVH4298" s="404"/>
      <c r="OVI4298" s="404"/>
      <c r="OVJ4298" s="404"/>
      <c r="OVK4298" s="404"/>
      <c r="OVL4298" s="404"/>
      <c r="OVM4298" s="404"/>
      <c r="OVN4298" s="404"/>
      <c r="OVO4298" s="404"/>
      <c r="OVP4298" s="404"/>
      <c r="OVQ4298" s="404"/>
      <c r="OVR4298" s="404"/>
      <c r="OVS4298" s="404"/>
      <c r="OVT4298" s="404"/>
      <c r="OVU4298" s="404"/>
      <c r="OVV4298" s="404"/>
      <c r="OVW4298" s="404"/>
      <c r="OVX4298" s="404"/>
      <c r="OVY4298" s="404"/>
      <c r="OVZ4298" s="404"/>
      <c r="OWA4298" s="404"/>
      <c r="OWB4298" s="404"/>
      <c r="OWC4298" s="404"/>
      <c r="OWD4298" s="404"/>
      <c r="OWE4298" s="404"/>
      <c r="OWF4298" s="404"/>
      <c r="OWG4298" s="404"/>
      <c r="OWH4298" s="404"/>
      <c r="OWI4298" s="404"/>
      <c r="OWJ4298" s="404"/>
      <c r="OWK4298" s="404"/>
      <c r="OWL4298" s="404"/>
      <c r="OWM4298" s="404"/>
      <c r="OWN4298" s="404"/>
      <c r="OWO4298" s="404"/>
      <c r="OWP4298" s="404"/>
      <c r="OWQ4298" s="404"/>
      <c r="OWR4298" s="404"/>
      <c r="OWS4298" s="404"/>
      <c r="OWT4298" s="404"/>
      <c r="OWU4298" s="404"/>
      <c r="OWV4298" s="404"/>
      <c r="OWW4298" s="404"/>
      <c r="OWX4298" s="404"/>
      <c r="OWY4298" s="404"/>
      <c r="OWZ4298" s="404"/>
      <c r="OXA4298" s="404"/>
      <c r="OXB4298" s="404"/>
      <c r="OXC4298" s="404"/>
      <c r="OXD4298" s="404"/>
      <c r="OXE4298" s="404"/>
      <c r="OXF4298" s="404"/>
      <c r="OXG4298" s="404"/>
      <c r="OXH4298" s="404"/>
      <c r="OXI4298" s="404"/>
      <c r="OXJ4298" s="404"/>
      <c r="OXK4298" s="404"/>
      <c r="OXL4298" s="404"/>
      <c r="OXM4298" s="404"/>
      <c r="OXN4298" s="404"/>
      <c r="OXO4298" s="404"/>
      <c r="OXP4298" s="404"/>
      <c r="OXQ4298" s="404"/>
      <c r="OXR4298" s="404"/>
      <c r="OXS4298" s="404"/>
      <c r="OXT4298" s="404"/>
      <c r="OXU4298" s="404"/>
      <c r="OXV4298" s="404"/>
      <c r="OXW4298" s="404"/>
      <c r="OXX4298" s="404"/>
      <c r="OXY4298" s="404"/>
      <c r="OXZ4298" s="404"/>
      <c r="OYA4298" s="404"/>
      <c r="OYB4298" s="404"/>
      <c r="OYC4298" s="404"/>
      <c r="OYD4298" s="404"/>
      <c r="OYE4298" s="404"/>
      <c r="OYF4298" s="404"/>
      <c r="OYG4298" s="404"/>
      <c r="OYH4298" s="404"/>
      <c r="OYI4298" s="404"/>
      <c r="OYJ4298" s="404"/>
      <c r="OYK4298" s="404"/>
      <c r="OYL4298" s="404"/>
      <c r="OYM4298" s="404"/>
      <c r="OYN4298" s="404"/>
      <c r="OYO4298" s="404"/>
      <c r="OYP4298" s="404"/>
      <c r="OYQ4298" s="404"/>
      <c r="OYR4298" s="404"/>
      <c r="OYS4298" s="404"/>
      <c r="OYT4298" s="404"/>
      <c r="OYU4298" s="404"/>
      <c r="OYV4298" s="404"/>
      <c r="OYW4298" s="404"/>
      <c r="OYX4298" s="404"/>
      <c r="OYY4298" s="404"/>
      <c r="OYZ4298" s="404"/>
      <c r="OZA4298" s="404"/>
      <c r="OZB4298" s="404"/>
      <c r="OZC4298" s="404"/>
      <c r="OZD4298" s="404"/>
      <c r="OZE4298" s="404"/>
      <c r="OZF4298" s="404"/>
      <c r="OZG4298" s="404"/>
      <c r="OZH4298" s="404"/>
      <c r="OZI4298" s="404"/>
      <c r="OZJ4298" s="404"/>
      <c r="OZK4298" s="404"/>
      <c r="OZL4298" s="404"/>
      <c r="OZM4298" s="404"/>
      <c r="OZN4298" s="404"/>
      <c r="OZO4298" s="404"/>
      <c r="OZP4298" s="404"/>
      <c r="OZQ4298" s="404"/>
      <c r="OZR4298" s="404"/>
      <c r="OZS4298" s="404"/>
      <c r="OZT4298" s="404"/>
      <c r="OZU4298" s="404"/>
      <c r="OZV4298" s="404"/>
      <c r="OZW4298" s="404"/>
      <c r="OZX4298" s="404"/>
      <c r="OZY4298" s="404"/>
      <c r="OZZ4298" s="404"/>
      <c r="PAA4298" s="404"/>
      <c r="PAB4298" s="404"/>
      <c r="PAC4298" s="404"/>
      <c r="PAD4298" s="404"/>
      <c r="PAE4298" s="404"/>
      <c r="PAF4298" s="404"/>
      <c r="PAG4298" s="404"/>
      <c r="PAH4298" s="404"/>
      <c r="PAI4298" s="404"/>
      <c r="PAJ4298" s="404"/>
      <c r="PAK4298" s="404"/>
      <c r="PAL4298" s="404"/>
      <c r="PAM4298" s="404"/>
      <c r="PAN4298" s="404"/>
      <c r="PAO4298" s="404"/>
      <c r="PAP4298" s="404"/>
      <c r="PAQ4298" s="404"/>
      <c r="PAR4298" s="404"/>
      <c r="PAS4298" s="404"/>
      <c r="PAT4298" s="404"/>
      <c r="PAU4298" s="404"/>
      <c r="PAV4298" s="404"/>
      <c r="PAW4298" s="404"/>
      <c r="PAX4298" s="404"/>
      <c r="PAY4298" s="404"/>
      <c r="PAZ4298" s="404"/>
      <c r="PBA4298" s="404"/>
      <c r="PBB4298" s="404"/>
      <c r="PBC4298" s="404"/>
      <c r="PBD4298" s="404"/>
      <c r="PBE4298" s="404"/>
      <c r="PBF4298" s="404"/>
      <c r="PBG4298" s="404"/>
      <c r="PBH4298" s="404"/>
      <c r="PBI4298" s="404"/>
      <c r="PBJ4298" s="404"/>
      <c r="PBK4298" s="404"/>
      <c r="PBL4298" s="404"/>
      <c r="PBM4298" s="404"/>
      <c r="PBN4298" s="404"/>
      <c r="PBO4298" s="404"/>
      <c r="PBP4298" s="404"/>
      <c r="PBQ4298" s="404"/>
      <c r="PBR4298" s="404"/>
      <c r="PBS4298" s="404"/>
      <c r="PBT4298" s="404"/>
      <c r="PBU4298" s="404"/>
      <c r="PBV4298" s="404"/>
      <c r="PBW4298" s="404"/>
      <c r="PBX4298" s="404"/>
      <c r="PBY4298" s="404"/>
      <c r="PBZ4298" s="404"/>
      <c r="PCA4298" s="404"/>
      <c r="PCB4298" s="404"/>
      <c r="PCC4298" s="404"/>
      <c r="PCD4298" s="404"/>
      <c r="PCE4298" s="404"/>
      <c r="PCF4298" s="404"/>
      <c r="PCG4298" s="404"/>
      <c r="PCH4298" s="404"/>
      <c r="PCI4298" s="404"/>
      <c r="PCJ4298" s="404"/>
      <c r="PCK4298" s="404"/>
      <c r="PCL4298" s="404"/>
      <c r="PCM4298" s="404"/>
      <c r="PCN4298" s="404"/>
      <c r="PCO4298" s="404"/>
      <c r="PCP4298" s="404"/>
      <c r="PCQ4298" s="404"/>
      <c r="PCR4298" s="404"/>
      <c r="PCS4298" s="404"/>
      <c r="PCT4298" s="404"/>
      <c r="PCU4298" s="404"/>
      <c r="PCV4298" s="404"/>
      <c r="PCW4298" s="404"/>
      <c r="PCX4298" s="404"/>
      <c r="PCY4298" s="404"/>
      <c r="PCZ4298" s="404"/>
      <c r="PDA4298" s="404"/>
      <c r="PDB4298" s="404"/>
      <c r="PDC4298" s="404"/>
      <c r="PDD4298" s="404"/>
      <c r="PDE4298" s="404"/>
      <c r="PDF4298" s="404"/>
      <c r="PDG4298" s="404"/>
      <c r="PDH4298" s="404"/>
      <c r="PDI4298" s="404"/>
      <c r="PDJ4298" s="404"/>
      <c r="PDK4298" s="404"/>
      <c r="PDL4298" s="404"/>
      <c r="PDM4298" s="404"/>
      <c r="PDN4298" s="404"/>
      <c r="PDO4298" s="404"/>
      <c r="PDP4298" s="404"/>
      <c r="PDQ4298" s="404"/>
      <c r="PDR4298" s="404"/>
      <c r="PDS4298" s="404"/>
      <c r="PDT4298" s="404"/>
      <c r="PDU4298" s="404"/>
      <c r="PDV4298" s="404"/>
      <c r="PDW4298" s="404"/>
      <c r="PDX4298" s="404"/>
      <c r="PDY4298" s="404"/>
      <c r="PDZ4298" s="404"/>
      <c r="PEA4298" s="404"/>
      <c r="PEB4298" s="404"/>
      <c r="PEC4298" s="404"/>
      <c r="PED4298" s="404"/>
      <c r="PEE4298" s="404"/>
      <c r="PEF4298" s="404"/>
      <c r="PEG4298" s="404"/>
      <c r="PEH4298" s="404"/>
      <c r="PEI4298" s="404"/>
      <c r="PEJ4298" s="404"/>
      <c r="PEK4298" s="404"/>
      <c r="PEL4298" s="404"/>
      <c r="PEM4298" s="404"/>
      <c r="PEN4298" s="404"/>
      <c r="PEO4298" s="404"/>
      <c r="PEP4298" s="404"/>
      <c r="PEQ4298" s="404"/>
      <c r="PER4298" s="404"/>
      <c r="PES4298" s="404"/>
      <c r="PET4298" s="404"/>
      <c r="PEU4298" s="404"/>
      <c r="PEV4298" s="404"/>
      <c r="PEW4298" s="404"/>
      <c r="PEX4298" s="404"/>
      <c r="PEY4298" s="404"/>
      <c r="PEZ4298" s="404"/>
      <c r="PFA4298" s="404"/>
      <c r="PFB4298" s="404"/>
      <c r="PFC4298" s="404"/>
      <c r="PFD4298" s="404"/>
      <c r="PFE4298" s="404"/>
      <c r="PFF4298" s="404"/>
      <c r="PFG4298" s="404"/>
      <c r="PFH4298" s="404"/>
      <c r="PFI4298" s="404"/>
      <c r="PFJ4298" s="404"/>
      <c r="PFK4298" s="404"/>
      <c r="PFL4298" s="404"/>
      <c r="PFM4298" s="404"/>
      <c r="PFN4298" s="404"/>
      <c r="PFO4298" s="404"/>
      <c r="PFP4298" s="404"/>
      <c r="PFQ4298" s="404"/>
      <c r="PFR4298" s="404"/>
      <c r="PFS4298" s="404"/>
      <c r="PFT4298" s="404"/>
      <c r="PFU4298" s="404"/>
      <c r="PFV4298" s="404"/>
      <c r="PFW4298" s="404"/>
      <c r="PFX4298" s="404"/>
      <c r="PFY4298" s="404"/>
      <c r="PFZ4298" s="404"/>
      <c r="PGA4298" s="404"/>
      <c r="PGB4298" s="404"/>
      <c r="PGC4298" s="404"/>
      <c r="PGD4298" s="404"/>
      <c r="PGE4298" s="404"/>
      <c r="PGF4298" s="404"/>
      <c r="PGG4298" s="404"/>
      <c r="PGH4298" s="404"/>
      <c r="PGI4298" s="404"/>
      <c r="PGJ4298" s="404"/>
      <c r="PGK4298" s="404"/>
      <c r="PGL4298" s="404"/>
      <c r="PGM4298" s="404"/>
      <c r="PGN4298" s="404"/>
      <c r="PGO4298" s="404"/>
      <c r="PGP4298" s="404"/>
      <c r="PGQ4298" s="404"/>
      <c r="PGR4298" s="404"/>
      <c r="PGS4298" s="404"/>
      <c r="PGT4298" s="404"/>
      <c r="PGU4298" s="404"/>
      <c r="PGV4298" s="404"/>
      <c r="PGW4298" s="404"/>
      <c r="PGX4298" s="404"/>
      <c r="PGY4298" s="404"/>
      <c r="PGZ4298" s="404"/>
      <c r="PHA4298" s="404"/>
      <c r="PHB4298" s="404"/>
      <c r="PHC4298" s="404"/>
      <c r="PHD4298" s="404"/>
      <c r="PHE4298" s="404"/>
      <c r="PHF4298" s="404"/>
      <c r="PHG4298" s="404"/>
      <c r="PHH4298" s="404"/>
      <c r="PHI4298" s="404"/>
      <c r="PHJ4298" s="404"/>
      <c r="PHK4298" s="404"/>
      <c r="PHL4298" s="404"/>
      <c r="PHM4298" s="404"/>
      <c r="PHN4298" s="404"/>
      <c r="PHO4298" s="404"/>
      <c r="PHP4298" s="404"/>
      <c r="PHQ4298" s="404"/>
      <c r="PHR4298" s="404"/>
      <c r="PHS4298" s="404"/>
      <c r="PHT4298" s="404"/>
      <c r="PHU4298" s="404"/>
      <c r="PHV4298" s="404"/>
      <c r="PHW4298" s="404"/>
      <c r="PHX4298" s="404"/>
      <c r="PHY4298" s="404"/>
      <c r="PHZ4298" s="404"/>
      <c r="PIA4298" s="404"/>
      <c r="PIB4298" s="404"/>
      <c r="PIC4298" s="404"/>
      <c r="PID4298" s="404"/>
      <c r="PIE4298" s="404"/>
      <c r="PIF4298" s="404"/>
      <c r="PIG4298" s="404"/>
      <c r="PIH4298" s="404"/>
      <c r="PII4298" s="404"/>
      <c r="PIJ4298" s="404"/>
      <c r="PIK4298" s="404"/>
      <c r="PIL4298" s="404"/>
      <c r="PIM4298" s="404"/>
      <c r="PIN4298" s="404"/>
      <c r="PIO4298" s="404"/>
      <c r="PIP4298" s="404"/>
      <c r="PIQ4298" s="404"/>
      <c r="PIR4298" s="404"/>
      <c r="PIS4298" s="404"/>
      <c r="PIT4298" s="404"/>
      <c r="PIU4298" s="404"/>
      <c r="PIV4298" s="404"/>
      <c r="PIW4298" s="404"/>
      <c r="PIX4298" s="404"/>
      <c r="PIY4298" s="404"/>
      <c r="PIZ4298" s="404"/>
      <c r="PJA4298" s="404"/>
      <c r="PJB4298" s="404"/>
      <c r="PJC4298" s="404"/>
      <c r="PJD4298" s="404"/>
      <c r="PJE4298" s="404"/>
      <c r="PJF4298" s="404"/>
      <c r="PJG4298" s="404"/>
      <c r="PJH4298" s="404"/>
      <c r="PJI4298" s="404"/>
      <c r="PJJ4298" s="404"/>
      <c r="PJK4298" s="404"/>
      <c r="PJL4298" s="404"/>
      <c r="PJM4298" s="404"/>
      <c r="PJN4298" s="404"/>
      <c r="PJO4298" s="404"/>
      <c r="PJP4298" s="404"/>
      <c r="PJQ4298" s="404"/>
      <c r="PJR4298" s="404"/>
      <c r="PJS4298" s="404"/>
      <c r="PJT4298" s="404"/>
      <c r="PJU4298" s="404"/>
      <c r="PJV4298" s="404"/>
      <c r="PJW4298" s="404"/>
      <c r="PJX4298" s="404"/>
      <c r="PJY4298" s="404"/>
      <c r="PJZ4298" s="404"/>
      <c r="PKA4298" s="404"/>
      <c r="PKB4298" s="404"/>
      <c r="PKC4298" s="404"/>
      <c r="PKD4298" s="404"/>
      <c r="PKE4298" s="404"/>
      <c r="PKF4298" s="404"/>
      <c r="PKG4298" s="404"/>
      <c r="PKH4298" s="404"/>
      <c r="PKI4298" s="404"/>
      <c r="PKJ4298" s="404"/>
      <c r="PKK4298" s="404"/>
      <c r="PKL4298" s="404"/>
      <c r="PKM4298" s="404"/>
      <c r="PKN4298" s="404"/>
      <c r="PKO4298" s="404"/>
      <c r="PKP4298" s="404"/>
      <c r="PKQ4298" s="404"/>
      <c r="PKR4298" s="404"/>
      <c r="PKS4298" s="404"/>
      <c r="PKT4298" s="404"/>
      <c r="PKU4298" s="404"/>
      <c r="PKV4298" s="404"/>
      <c r="PKW4298" s="404"/>
      <c r="PKX4298" s="404"/>
      <c r="PKY4298" s="404"/>
      <c r="PKZ4298" s="404"/>
      <c r="PLA4298" s="404"/>
      <c r="PLB4298" s="404"/>
      <c r="PLC4298" s="404"/>
      <c r="PLD4298" s="404"/>
      <c r="PLE4298" s="404"/>
      <c r="PLF4298" s="404"/>
      <c r="PLG4298" s="404"/>
      <c r="PLH4298" s="404"/>
      <c r="PLI4298" s="404"/>
      <c r="PLJ4298" s="404"/>
      <c r="PLK4298" s="404"/>
      <c r="PLL4298" s="404"/>
      <c r="PLM4298" s="404"/>
      <c r="PLN4298" s="404"/>
      <c r="PLO4298" s="404"/>
      <c r="PLP4298" s="404"/>
      <c r="PLQ4298" s="404"/>
      <c r="PLR4298" s="404"/>
      <c r="PLS4298" s="404"/>
      <c r="PLT4298" s="404"/>
      <c r="PLU4298" s="404"/>
      <c r="PLV4298" s="404"/>
      <c r="PLW4298" s="404"/>
      <c r="PLX4298" s="404"/>
      <c r="PLY4298" s="404"/>
      <c r="PLZ4298" s="404"/>
      <c r="PMA4298" s="404"/>
      <c r="PMB4298" s="404"/>
      <c r="PMC4298" s="404"/>
      <c r="PMD4298" s="404"/>
      <c r="PME4298" s="404"/>
      <c r="PMF4298" s="404"/>
      <c r="PMG4298" s="404"/>
      <c r="PMH4298" s="404"/>
      <c r="PMI4298" s="404"/>
      <c r="PMJ4298" s="404"/>
      <c r="PMK4298" s="404"/>
      <c r="PML4298" s="404"/>
      <c r="PMM4298" s="404"/>
      <c r="PMN4298" s="404"/>
      <c r="PMO4298" s="404"/>
      <c r="PMP4298" s="404"/>
      <c r="PMQ4298" s="404"/>
      <c r="PMR4298" s="404"/>
      <c r="PMS4298" s="404"/>
      <c r="PMT4298" s="404"/>
      <c r="PMU4298" s="404"/>
      <c r="PMV4298" s="404"/>
      <c r="PMW4298" s="404"/>
      <c r="PMX4298" s="404"/>
      <c r="PMY4298" s="404"/>
      <c r="PMZ4298" s="404"/>
      <c r="PNA4298" s="404"/>
      <c r="PNB4298" s="404"/>
      <c r="PNC4298" s="404"/>
      <c r="PND4298" s="404"/>
      <c r="PNE4298" s="404"/>
      <c r="PNF4298" s="404"/>
      <c r="PNG4298" s="404"/>
      <c r="PNH4298" s="404"/>
      <c r="PNI4298" s="404"/>
      <c r="PNJ4298" s="404"/>
      <c r="PNK4298" s="404"/>
      <c r="PNL4298" s="404"/>
      <c r="PNM4298" s="404"/>
      <c r="PNN4298" s="404"/>
      <c r="PNO4298" s="404"/>
      <c r="PNP4298" s="404"/>
      <c r="PNQ4298" s="404"/>
      <c r="PNR4298" s="404"/>
      <c r="PNS4298" s="404"/>
      <c r="PNT4298" s="404"/>
      <c r="PNU4298" s="404"/>
      <c r="PNV4298" s="404"/>
      <c r="PNW4298" s="404"/>
      <c r="PNX4298" s="404"/>
      <c r="PNY4298" s="404"/>
      <c r="PNZ4298" s="404"/>
      <c r="POA4298" s="404"/>
      <c r="POB4298" s="404"/>
      <c r="POC4298" s="404"/>
      <c r="POD4298" s="404"/>
      <c r="POE4298" s="404"/>
      <c r="POF4298" s="404"/>
      <c r="POG4298" s="404"/>
      <c r="POH4298" s="404"/>
      <c r="POI4298" s="404"/>
      <c r="POJ4298" s="404"/>
      <c r="POK4298" s="404"/>
      <c r="POL4298" s="404"/>
      <c r="POM4298" s="404"/>
      <c r="PON4298" s="404"/>
      <c r="POO4298" s="404"/>
      <c r="POP4298" s="404"/>
      <c r="POQ4298" s="404"/>
      <c r="POR4298" s="404"/>
      <c r="POS4298" s="404"/>
      <c r="POT4298" s="404"/>
      <c r="POU4298" s="404"/>
      <c r="POV4298" s="404"/>
      <c r="POW4298" s="404"/>
      <c r="POX4298" s="404"/>
      <c r="POY4298" s="404"/>
      <c r="POZ4298" s="404"/>
      <c r="PPA4298" s="404"/>
      <c r="PPB4298" s="404"/>
      <c r="PPC4298" s="404"/>
      <c r="PPD4298" s="404"/>
      <c r="PPE4298" s="404"/>
      <c r="PPF4298" s="404"/>
      <c r="PPG4298" s="404"/>
      <c r="PPH4298" s="404"/>
      <c r="PPI4298" s="404"/>
      <c r="PPJ4298" s="404"/>
      <c r="PPK4298" s="404"/>
      <c r="PPL4298" s="404"/>
      <c r="PPM4298" s="404"/>
      <c r="PPN4298" s="404"/>
      <c r="PPO4298" s="404"/>
      <c r="PPP4298" s="404"/>
      <c r="PPQ4298" s="404"/>
      <c r="PPR4298" s="404"/>
      <c r="PPS4298" s="404"/>
      <c r="PPT4298" s="404"/>
      <c r="PPU4298" s="404"/>
      <c r="PPV4298" s="404"/>
      <c r="PPW4298" s="404"/>
      <c r="PPX4298" s="404"/>
      <c r="PPY4298" s="404"/>
      <c r="PPZ4298" s="404"/>
      <c r="PQA4298" s="404"/>
      <c r="PQB4298" s="404"/>
      <c r="PQC4298" s="404"/>
      <c r="PQD4298" s="404"/>
      <c r="PQE4298" s="404"/>
      <c r="PQF4298" s="404"/>
      <c r="PQG4298" s="404"/>
      <c r="PQH4298" s="404"/>
      <c r="PQI4298" s="404"/>
      <c r="PQJ4298" s="404"/>
      <c r="PQK4298" s="404"/>
      <c r="PQL4298" s="404"/>
      <c r="PQM4298" s="404"/>
      <c r="PQN4298" s="404"/>
      <c r="PQO4298" s="404"/>
      <c r="PQP4298" s="404"/>
      <c r="PQQ4298" s="404"/>
      <c r="PQR4298" s="404"/>
      <c r="PQS4298" s="404"/>
      <c r="PQT4298" s="404"/>
      <c r="PQU4298" s="404"/>
      <c r="PQV4298" s="404"/>
      <c r="PQW4298" s="404"/>
      <c r="PQX4298" s="404"/>
      <c r="PQY4298" s="404"/>
      <c r="PQZ4298" s="404"/>
      <c r="PRA4298" s="404"/>
      <c r="PRB4298" s="404"/>
      <c r="PRC4298" s="404"/>
      <c r="PRD4298" s="404"/>
      <c r="PRE4298" s="404"/>
      <c r="PRF4298" s="404"/>
      <c r="PRG4298" s="404"/>
      <c r="PRH4298" s="404"/>
      <c r="PRI4298" s="404"/>
      <c r="PRJ4298" s="404"/>
      <c r="PRK4298" s="404"/>
      <c r="PRL4298" s="404"/>
      <c r="PRM4298" s="404"/>
      <c r="PRN4298" s="404"/>
      <c r="PRO4298" s="404"/>
      <c r="PRP4298" s="404"/>
      <c r="PRQ4298" s="404"/>
      <c r="PRR4298" s="404"/>
      <c r="PRS4298" s="404"/>
      <c r="PRT4298" s="404"/>
      <c r="PRU4298" s="404"/>
      <c r="PRV4298" s="404"/>
      <c r="PRW4298" s="404"/>
      <c r="PRX4298" s="404"/>
      <c r="PRY4298" s="404"/>
      <c r="PRZ4298" s="404"/>
      <c r="PSA4298" s="404"/>
      <c r="PSB4298" s="404"/>
      <c r="PSC4298" s="404"/>
      <c r="PSD4298" s="404"/>
      <c r="PSE4298" s="404"/>
      <c r="PSF4298" s="404"/>
      <c r="PSG4298" s="404"/>
      <c r="PSH4298" s="404"/>
      <c r="PSI4298" s="404"/>
      <c r="PSJ4298" s="404"/>
      <c r="PSK4298" s="404"/>
      <c r="PSL4298" s="404"/>
      <c r="PSM4298" s="404"/>
      <c r="PSN4298" s="404"/>
      <c r="PSO4298" s="404"/>
      <c r="PSP4298" s="404"/>
      <c r="PSQ4298" s="404"/>
      <c r="PSR4298" s="404"/>
      <c r="PSS4298" s="404"/>
      <c r="PST4298" s="404"/>
      <c r="PSU4298" s="404"/>
      <c r="PSV4298" s="404"/>
      <c r="PSW4298" s="404"/>
      <c r="PSX4298" s="404"/>
      <c r="PSY4298" s="404"/>
      <c r="PSZ4298" s="404"/>
      <c r="PTA4298" s="404"/>
      <c r="PTB4298" s="404"/>
      <c r="PTC4298" s="404"/>
      <c r="PTD4298" s="404"/>
      <c r="PTE4298" s="404"/>
      <c r="PTF4298" s="404"/>
      <c r="PTG4298" s="404"/>
      <c r="PTH4298" s="404"/>
      <c r="PTI4298" s="404"/>
      <c r="PTJ4298" s="404"/>
      <c r="PTK4298" s="404"/>
      <c r="PTL4298" s="404"/>
      <c r="PTM4298" s="404"/>
      <c r="PTN4298" s="404"/>
      <c r="PTO4298" s="404"/>
      <c r="PTP4298" s="404"/>
      <c r="PTQ4298" s="404"/>
      <c r="PTR4298" s="404"/>
      <c r="PTS4298" s="404"/>
      <c r="PTT4298" s="404"/>
      <c r="PTU4298" s="404"/>
      <c r="PTV4298" s="404"/>
      <c r="PTW4298" s="404"/>
      <c r="PTX4298" s="404"/>
      <c r="PTY4298" s="404"/>
      <c r="PTZ4298" s="404"/>
      <c r="PUA4298" s="404"/>
      <c r="PUB4298" s="404"/>
      <c r="PUC4298" s="404"/>
      <c r="PUD4298" s="404"/>
      <c r="PUE4298" s="404"/>
      <c r="PUF4298" s="404"/>
      <c r="PUG4298" s="404"/>
      <c r="PUH4298" s="404"/>
      <c r="PUI4298" s="404"/>
      <c r="PUJ4298" s="404"/>
      <c r="PUK4298" s="404"/>
      <c r="PUL4298" s="404"/>
      <c r="PUM4298" s="404"/>
      <c r="PUN4298" s="404"/>
      <c r="PUO4298" s="404"/>
      <c r="PUP4298" s="404"/>
      <c r="PUQ4298" s="404"/>
      <c r="PUR4298" s="404"/>
      <c r="PUS4298" s="404"/>
      <c r="PUT4298" s="404"/>
      <c r="PUU4298" s="404"/>
      <c r="PUV4298" s="404"/>
      <c r="PUW4298" s="404"/>
      <c r="PUX4298" s="404"/>
      <c r="PUY4298" s="404"/>
      <c r="PUZ4298" s="404"/>
      <c r="PVA4298" s="404"/>
      <c r="PVB4298" s="404"/>
      <c r="PVC4298" s="404"/>
      <c r="PVD4298" s="404"/>
      <c r="PVE4298" s="404"/>
      <c r="PVF4298" s="404"/>
      <c r="PVG4298" s="404"/>
      <c r="PVH4298" s="404"/>
      <c r="PVI4298" s="404"/>
      <c r="PVJ4298" s="404"/>
      <c r="PVK4298" s="404"/>
      <c r="PVL4298" s="404"/>
      <c r="PVM4298" s="404"/>
      <c r="PVN4298" s="404"/>
      <c r="PVO4298" s="404"/>
      <c r="PVP4298" s="404"/>
      <c r="PVQ4298" s="404"/>
      <c r="PVR4298" s="404"/>
      <c r="PVS4298" s="404"/>
      <c r="PVT4298" s="404"/>
      <c r="PVU4298" s="404"/>
      <c r="PVV4298" s="404"/>
      <c r="PVW4298" s="404"/>
      <c r="PVX4298" s="404"/>
      <c r="PVY4298" s="404"/>
      <c r="PVZ4298" s="404"/>
      <c r="PWA4298" s="404"/>
      <c r="PWB4298" s="404"/>
      <c r="PWC4298" s="404"/>
      <c r="PWD4298" s="404"/>
      <c r="PWE4298" s="404"/>
      <c r="PWF4298" s="404"/>
      <c r="PWG4298" s="404"/>
      <c r="PWH4298" s="404"/>
      <c r="PWI4298" s="404"/>
      <c r="PWJ4298" s="404"/>
      <c r="PWK4298" s="404"/>
      <c r="PWL4298" s="404"/>
      <c r="PWM4298" s="404"/>
      <c r="PWN4298" s="404"/>
      <c r="PWO4298" s="404"/>
      <c r="PWP4298" s="404"/>
      <c r="PWQ4298" s="404"/>
      <c r="PWR4298" s="404"/>
      <c r="PWS4298" s="404"/>
      <c r="PWT4298" s="404"/>
      <c r="PWU4298" s="404"/>
      <c r="PWV4298" s="404"/>
      <c r="PWW4298" s="404"/>
      <c r="PWX4298" s="404"/>
      <c r="PWY4298" s="404"/>
      <c r="PWZ4298" s="404"/>
      <c r="PXA4298" s="404"/>
      <c r="PXB4298" s="404"/>
      <c r="PXC4298" s="404"/>
      <c r="PXD4298" s="404"/>
      <c r="PXE4298" s="404"/>
      <c r="PXF4298" s="404"/>
      <c r="PXG4298" s="404"/>
      <c r="PXH4298" s="404"/>
      <c r="PXI4298" s="404"/>
      <c r="PXJ4298" s="404"/>
      <c r="PXK4298" s="404"/>
      <c r="PXL4298" s="404"/>
      <c r="PXM4298" s="404"/>
      <c r="PXN4298" s="404"/>
      <c r="PXO4298" s="404"/>
      <c r="PXP4298" s="404"/>
      <c r="PXQ4298" s="404"/>
      <c r="PXR4298" s="404"/>
      <c r="PXS4298" s="404"/>
      <c r="PXT4298" s="404"/>
      <c r="PXU4298" s="404"/>
      <c r="PXV4298" s="404"/>
      <c r="PXW4298" s="404"/>
      <c r="PXX4298" s="404"/>
      <c r="PXY4298" s="404"/>
      <c r="PXZ4298" s="404"/>
      <c r="PYA4298" s="404"/>
      <c r="PYB4298" s="404"/>
      <c r="PYC4298" s="404"/>
      <c r="PYD4298" s="404"/>
      <c r="PYE4298" s="404"/>
      <c r="PYF4298" s="404"/>
      <c r="PYG4298" s="404"/>
      <c r="PYH4298" s="404"/>
      <c r="PYI4298" s="404"/>
      <c r="PYJ4298" s="404"/>
      <c r="PYK4298" s="404"/>
      <c r="PYL4298" s="404"/>
      <c r="PYM4298" s="404"/>
      <c r="PYN4298" s="404"/>
      <c r="PYO4298" s="404"/>
      <c r="PYP4298" s="404"/>
      <c r="PYQ4298" s="404"/>
      <c r="PYR4298" s="404"/>
      <c r="PYS4298" s="404"/>
      <c r="PYT4298" s="404"/>
      <c r="PYU4298" s="404"/>
      <c r="PYV4298" s="404"/>
      <c r="PYW4298" s="404"/>
      <c r="PYX4298" s="404"/>
      <c r="PYY4298" s="404"/>
      <c r="PYZ4298" s="404"/>
      <c r="PZA4298" s="404"/>
      <c r="PZB4298" s="404"/>
      <c r="PZC4298" s="404"/>
      <c r="PZD4298" s="404"/>
      <c r="PZE4298" s="404"/>
      <c r="PZF4298" s="404"/>
      <c r="PZG4298" s="404"/>
      <c r="PZH4298" s="404"/>
      <c r="PZI4298" s="404"/>
      <c r="PZJ4298" s="404"/>
      <c r="PZK4298" s="404"/>
      <c r="PZL4298" s="404"/>
      <c r="PZM4298" s="404"/>
      <c r="PZN4298" s="404"/>
      <c r="PZO4298" s="404"/>
      <c r="PZP4298" s="404"/>
      <c r="PZQ4298" s="404"/>
      <c r="PZR4298" s="404"/>
      <c r="PZS4298" s="404"/>
      <c r="PZT4298" s="404"/>
      <c r="PZU4298" s="404"/>
      <c r="PZV4298" s="404"/>
      <c r="PZW4298" s="404"/>
      <c r="PZX4298" s="404"/>
      <c r="PZY4298" s="404"/>
      <c r="PZZ4298" s="404"/>
      <c r="QAA4298" s="404"/>
      <c r="QAB4298" s="404"/>
      <c r="QAC4298" s="404"/>
      <c r="QAD4298" s="404"/>
      <c r="QAE4298" s="404"/>
      <c r="QAF4298" s="404"/>
      <c r="QAG4298" s="404"/>
      <c r="QAH4298" s="404"/>
      <c r="QAI4298" s="404"/>
      <c r="QAJ4298" s="404"/>
      <c r="QAK4298" s="404"/>
      <c r="QAL4298" s="404"/>
      <c r="QAM4298" s="404"/>
      <c r="QAN4298" s="404"/>
      <c r="QAO4298" s="404"/>
      <c r="QAP4298" s="404"/>
      <c r="QAQ4298" s="404"/>
      <c r="QAR4298" s="404"/>
      <c r="QAS4298" s="404"/>
      <c r="QAT4298" s="404"/>
      <c r="QAU4298" s="404"/>
      <c r="QAV4298" s="404"/>
      <c r="QAW4298" s="404"/>
      <c r="QAX4298" s="404"/>
      <c r="QAY4298" s="404"/>
      <c r="QAZ4298" s="404"/>
      <c r="QBA4298" s="404"/>
      <c r="QBB4298" s="404"/>
      <c r="QBC4298" s="404"/>
      <c r="QBD4298" s="404"/>
      <c r="QBE4298" s="404"/>
      <c r="QBF4298" s="404"/>
      <c r="QBG4298" s="404"/>
      <c r="QBH4298" s="404"/>
      <c r="QBI4298" s="404"/>
      <c r="QBJ4298" s="404"/>
      <c r="QBK4298" s="404"/>
      <c r="QBL4298" s="404"/>
      <c r="QBM4298" s="404"/>
      <c r="QBN4298" s="404"/>
      <c r="QBO4298" s="404"/>
      <c r="QBP4298" s="404"/>
      <c r="QBQ4298" s="404"/>
      <c r="QBR4298" s="404"/>
      <c r="QBS4298" s="404"/>
      <c r="QBT4298" s="404"/>
      <c r="QBU4298" s="404"/>
      <c r="QBV4298" s="404"/>
      <c r="QBW4298" s="404"/>
      <c r="QBX4298" s="404"/>
      <c r="QBY4298" s="404"/>
      <c r="QBZ4298" s="404"/>
      <c r="QCA4298" s="404"/>
      <c r="QCB4298" s="404"/>
      <c r="QCC4298" s="404"/>
      <c r="QCD4298" s="404"/>
      <c r="QCE4298" s="404"/>
      <c r="QCF4298" s="404"/>
      <c r="QCG4298" s="404"/>
      <c r="QCH4298" s="404"/>
      <c r="QCI4298" s="404"/>
      <c r="QCJ4298" s="404"/>
      <c r="QCK4298" s="404"/>
      <c r="QCL4298" s="404"/>
      <c r="QCM4298" s="404"/>
      <c r="QCN4298" s="404"/>
      <c r="QCO4298" s="404"/>
      <c r="QCP4298" s="404"/>
      <c r="QCQ4298" s="404"/>
      <c r="QCR4298" s="404"/>
      <c r="QCS4298" s="404"/>
      <c r="QCT4298" s="404"/>
      <c r="QCU4298" s="404"/>
      <c r="QCV4298" s="404"/>
      <c r="QCW4298" s="404"/>
      <c r="QCX4298" s="404"/>
      <c r="QCY4298" s="404"/>
      <c r="QCZ4298" s="404"/>
      <c r="QDA4298" s="404"/>
      <c r="QDB4298" s="404"/>
      <c r="QDC4298" s="404"/>
      <c r="QDD4298" s="404"/>
      <c r="QDE4298" s="404"/>
      <c r="QDF4298" s="404"/>
      <c r="QDG4298" s="404"/>
      <c r="QDH4298" s="404"/>
      <c r="QDI4298" s="404"/>
      <c r="QDJ4298" s="404"/>
      <c r="QDK4298" s="404"/>
      <c r="QDL4298" s="404"/>
      <c r="QDM4298" s="404"/>
      <c r="QDN4298" s="404"/>
      <c r="QDO4298" s="404"/>
      <c r="QDP4298" s="404"/>
      <c r="QDQ4298" s="404"/>
      <c r="QDR4298" s="404"/>
      <c r="QDS4298" s="404"/>
      <c r="QDT4298" s="404"/>
      <c r="QDU4298" s="404"/>
      <c r="QDV4298" s="404"/>
      <c r="QDW4298" s="404"/>
      <c r="QDX4298" s="404"/>
      <c r="QDY4298" s="404"/>
      <c r="QDZ4298" s="404"/>
      <c r="QEA4298" s="404"/>
      <c r="QEB4298" s="404"/>
      <c r="QEC4298" s="404"/>
      <c r="QED4298" s="404"/>
      <c r="QEE4298" s="404"/>
      <c r="QEF4298" s="404"/>
      <c r="QEG4298" s="404"/>
      <c r="QEH4298" s="404"/>
      <c r="QEI4298" s="404"/>
      <c r="QEJ4298" s="404"/>
      <c r="QEK4298" s="404"/>
      <c r="QEL4298" s="404"/>
      <c r="QEM4298" s="404"/>
      <c r="QEN4298" s="404"/>
      <c r="QEO4298" s="404"/>
      <c r="QEP4298" s="404"/>
      <c r="QEQ4298" s="404"/>
      <c r="QER4298" s="404"/>
      <c r="QES4298" s="404"/>
      <c r="QET4298" s="404"/>
      <c r="QEU4298" s="404"/>
      <c r="QEV4298" s="404"/>
      <c r="QEW4298" s="404"/>
      <c r="QEX4298" s="404"/>
      <c r="QEY4298" s="404"/>
      <c r="QEZ4298" s="404"/>
      <c r="QFA4298" s="404"/>
      <c r="QFB4298" s="404"/>
      <c r="QFC4298" s="404"/>
      <c r="QFD4298" s="404"/>
      <c r="QFE4298" s="404"/>
      <c r="QFF4298" s="404"/>
      <c r="QFG4298" s="404"/>
      <c r="QFH4298" s="404"/>
      <c r="QFI4298" s="404"/>
      <c r="QFJ4298" s="404"/>
      <c r="QFK4298" s="404"/>
      <c r="QFL4298" s="404"/>
      <c r="QFM4298" s="404"/>
      <c r="QFN4298" s="404"/>
      <c r="QFO4298" s="404"/>
      <c r="QFP4298" s="404"/>
      <c r="QFQ4298" s="404"/>
      <c r="QFR4298" s="404"/>
      <c r="QFS4298" s="404"/>
      <c r="QFT4298" s="404"/>
      <c r="QFU4298" s="404"/>
      <c r="QFV4298" s="404"/>
      <c r="QFW4298" s="404"/>
      <c r="QFX4298" s="404"/>
      <c r="QFY4298" s="404"/>
      <c r="QFZ4298" s="404"/>
      <c r="QGA4298" s="404"/>
      <c r="QGB4298" s="404"/>
      <c r="QGC4298" s="404"/>
      <c r="QGD4298" s="404"/>
      <c r="QGE4298" s="404"/>
      <c r="QGF4298" s="404"/>
      <c r="QGG4298" s="404"/>
      <c r="QGH4298" s="404"/>
      <c r="QGI4298" s="404"/>
      <c r="QGJ4298" s="404"/>
      <c r="QGK4298" s="404"/>
      <c r="QGL4298" s="404"/>
      <c r="QGM4298" s="404"/>
      <c r="QGN4298" s="404"/>
      <c r="QGO4298" s="404"/>
      <c r="QGP4298" s="404"/>
      <c r="QGQ4298" s="404"/>
      <c r="QGR4298" s="404"/>
      <c r="QGS4298" s="404"/>
      <c r="QGT4298" s="404"/>
      <c r="QGU4298" s="404"/>
      <c r="QGV4298" s="404"/>
      <c r="QGW4298" s="404"/>
      <c r="QGX4298" s="404"/>
      <c r="QGY4298" s="404"/>
      <c r="QGZ4298" s="404"/>
      <c r="QHA4298" s="404"/>
      <c r="QHB4298" s="404"/>
      <c r="QHC4298" s="404"/>
      <c r="QHD4298" s="404"/>
      <c r="QHE4298" s="404"/>
      <c r="QHF4298" s="404"/>
      <c r="QHG4298" s="404"/>
      <c r="QHH4298" s="404"/>
      <c r="QHI4298" s="404"/>
      <c r="QHJ4298" s="404"/>
      <c r="QHK4298" s="404"/>
      <c r="QHL4298" s="404"/>
      <c r="QHM4298" s="404"/>
      <c r="QHN4298" s="404"/>
      <c r="QHO4298" s="404"/>
      <c r="QHP4298" s="404"/>
      <c r="QHQ4298" s="404"/>
      <c r="QHR4298" s="404"/>
      <c r="QHS4298" s="404"/>
      <c r="QHT4298" s="404"/>
      <c r="QHU4298" s="404"/>
      <c r="QHV4298" s="404"/>
      <c r="QHW4298" s="404"/>
      <c r="QHX4298" s="404"/>
      <c r="QHY4298" s="404"/>
      <c r="QHZ4298" s="404"/>
      <c r="QIA4298" s="404"/>
      <c r="QIB4298" s="404"/>
      <c r="QIC4298" s="404"/>
      <c r="QID4298" s="404"/>
      <c r="QIE4298" s="404"/>
      <c r="QIF4298" s="404"/>
      <c r="QIG4298" s="404"/>
      <c r="QIH4298" s="404"/>
      <c r="QII4298" s="404"/>
      <c r="QIJ4298" s="404"/>
      <c r="QIK4298" s="404"/>
      <c r="QIL4298" s="404"/>
      <c r="QIM4298" s="404"/>
      <c r="QIN4298" s="404"/>
      <c r="QIO4298" s="404"/>
      <c r="QIP4298" s="404"/>
      <c r="QIQ4298" s="404"/>
      <c r="QIR4298" s="404"/>
      <c r="QIS4298" s="404"/>
      <c r="QIT4298" s="404"/>
      <c r="QIU4298" s="404"/>
      <c r="QIV4298" s="404"/>
      <c r="QIW4298" s="404"/>
      <c r="QIX4298" s="404"/>
      <c r="QIY4298" s="404"/>
      <c r="QIZ4298" s="404"/>
      <c r="QJA4298" s="404"/>
      <c r="QJB4298" s="404"/>
      <c r="QJC4298" s="404"/>
      <c r="QJD4298" s="404"/>
      <c r="QJE4298" s="404"/>
      <c r="QJF4298" s="404"/>
      <c r="QJG4298" s="404"/>
      <c r="QJH4298" s="404"/>
      <c r="QJI4298" s="404"/>
      <c r="QJJ4298" s="404"/>
      <c r="QJK4298" s="404"/>
      <c r="QJL4298" s="404"/>
      <c r="QJM4298" s="404"/>
      <c r="QJN4298" s="404"/>
      <c r="QJO4298" s="404"/>
      <c r="QJP4298" s="404"/>
      <c r="QJQ4298" s="404"/>
      <c r="QJR4298" s="404"/>
      <c r="QJS4298" s="404"/>
      <c r="QJT4298" s="404"/>
      <c r="QJU4298" s="404"/>
      <c r="QJV4298" s="404"/>
      <c r="QJW4298" s="404"/>
      <c r="QJX4298" s="404"/>
      <c r="QJY4298" s="404"/>
      <c r="QJZ4298" s="404"/>
      <c r="QKA4298" s="404"/>
      <c r="QKB4298" s="404"/>
      <c r="QKC4298" s="404"/>
      <c r="QKD4298" s="404"/>
      <c r="QKE4298" s="404"/>
      <c r="QKF4298" s="404"/>
      <c r="QKG4298" s="404"/>
      <c r="QKH4298" s="404"/>
      <c r="QKI4298" s="404"/>
      <c r="QKJ4298" s="404"/>
      <c r="QKK4298" s="404"/>
      <c r="QKL4298" s="404"/>
      <c r="QKM4298" s="404"/>
      <c r="QKN4298" s="404"/>
      <c r="QKO4298" s="404"/>
      <c r="QKP4298" s="404"/>
      <c r="QKQ4298" s="404"/>
      <c r="QKR4298" s="404"/>
      <c r="QKS4298" s="404"/>
      <c r="QKT4298" s="404"/>
      <c r="QKU4298" s="404"/>
      <c r="QKV4298" s="404"/>
      <c r="QKW4298" s="404"/>
      <c r="QKX4298" s="404"/>
      <c r="QKY4298" s="404"/>
      <c r="QKZ4298" s="404"/>
      <c r="QLA4298" s="404"/>
      <c r="QLB4298" s="404"/>
      <c r="QLC4298" s="404"/>
      <c r="QLD4298" s="404"/>
      <c r="QLE4298" s="404"/>
      <c r="QLF4298" s="404"/>
      <c r="QLG4298" s="404"/>
      <c r="QLH4298" s="404"/>
      <c r="QLI4298" s="404"/>
      <c r="QLJ4298" s="404"/>
      <c r="QLK4298" s="404"/>
      <c r="QLL4298" s="404"/>
      <c r="QLM4298" s="404"/>
      <c r="QLN4298" s="404"/>
      <c r="QLO4298" s="404"/>
      <c r="QLP4298" s="404"/>
      <c r="QLQ4298" s="404"/>
      <c r="QLR4298" s="404"/>
      <c r="QLS4298" s="404"/>
      <c r="QLT4298" s="404"/>
      <c r="QLU4298" s="404"/>
      <c r="QLV4298" s="404"/>
      <c r="QLW4298" s="404"/>
      <c r="QLX4298" s="404"/>
      <c r="QLY4298" s="404"/>
      <c r="QLZ4298" s="404"/>
      <c r="QMA4298" s="404"/>
      <c r="QMB4298" s="404"/>
      <c r="QMC4298" s="404"/>
      <c r="QMD4298" s="404"/>
      <c r="QME4298" s="404"/>
      <c r="QMF4298" s="404"/>
      <c r="QMG4298" s="404"/>
      <c r="QMH4298" s="404"/>
      <c r="QMI4298" s="404"/>
      <c r="QMJ4298" s="404"/>
      <c r="QMK4298" s="404"/>
      <c r="QML4298" s="404"/>
      <c r="QMM4298" s="404"/>
      <c r="QMN4298" s="404"/>
      <c r="QMO4298" s="404"/>
      <c r="QMP4298" s="404"/>
      <c r="QMQ4298" s="404"/>
      <c r="QMR4298" s="404"/>
      <c r="QMS4298" s="404"/>
      <c r="QMT4298" s="404"/>
      <c r="QMU4298" s="404"/>
      <c r="QMV4298" s="404"/>
      <c r="QMW4298" s="404"/>
      <c r="QMX4298" s="404"/>
      <c r="QMY4298" s="404"/>
      <c r="QMZ4298" s="404"/>
      <c r="QNA4298" s="404"/>
      <c r="QNB4298" s="404"/>
      <c r="QNC4298" s="404"/>
      <c r="QND4298" s="404"/>
      <c r="QNE4298" s="404"/>
      <c r="QNF4298" s="404"/>
      <c r="QNG4298" s="404"/>
      <c r="QNH4298" s="404"/>
      <c r="QNI4298" s="404"/>
      <c r="QNJ4298" s="404"/>
      <c r="QNK4298" s="404"/>
      <c r="QNL4298" s="404"/>
      <c r="QNM4298" s="404"/>
      <c r="QNN4298" s="404"/>
      <c r="QNO4298" s="404"/>
      <c r="QNP4298" s="404"/>
      <c r="QNQ4298" s="404"/>
      <c r="QNR4298" s="404"/>
      <c r="QNS4298" s="404"/>
      <c r="QNT4298" s="404"/>
      <c r="QNU4298" s="404"/>
      <c r="QNV4298" s="404"/>
      <c r="QNW4298" s="404"/>
      <c r="QNX4298" s="404"/>
      <c r="QNY4298" s="404"/>
      <c r="QNZ4298" s="404"/>
      <c r="QOA4298" s="404"/>
      <c r="QOB4298" s="404"/>
      <c r="QOC4298" s="404"/>
      <c r="QOD4298" s="404"/>
      <c r="QOE4298" s="404"/>
      <c r="QOF4298" s="404"/>
      <c r="QOG4298" s="404"/>
      <c r="QOH4298" s="404"/>
      <c r="QOI4298" s="404"/>
      <c r="QOJ4298" s="404"/>
      <c r="QOK4298" s="404"/>
      <c r="QOL4298" s="404"/>
      <c r="QOM4298" s="404"/>
      <c r="QON4298" s="404"/>
      <c r="QOO4298" s="404"/>
      <c r="QOP4298" s="404"/>
      <c r="QOQ4298" s="404"/>
      <c r="QOR4298" s="404"/>
      <c r="QOS4298" s="404"/>
      <c r="QOT4298" s="404"/>
      <c r="QOU4298" s="404"/>
      <c r="QOV4298" s="404"/>
      <c r="QOW4298" s="404"/>
      <c r="QOX4298" s="404"/>
      <c r="QOY4298" s="404"/>
      <c r="QOZ4298" s="404"/>
      <c r="QPA4298" s="404"/>
      <c r="QPB4298" s="404"/>
      <c r="QPC4298" s="404"/>
      <c r="QPD4298" s="404"/>
      <c r="QPE4298" s="404"/>
      <c r="QPF4298" s="404"/>
      <c r="QPG4298" s="404"/>
      <c r="QPH4298" s="404"/>
      <c r="QPI4298" s="404"/>
      <c r="QPJ4298" s="404"/>
      <c r="QPK4298" s="404"/>
      <c r="QPL4298" s="404"/>
      <c r="QPM4298" s="404"/>
      <c r="QPN4298" s="404"/>
      <c r="QPO4298" s="404"/>
      <c r="QPP4298" s="404"/>
      <c r="QPQ4298" s="404"/>
      <c r="QPR4298" s="404"/>
      <c r="QPS4298" s="404"/>
      <c r="QPT4298" s="404"/>
      <c r="QPU4298" s="404"/>
      <c r="QPV4298" s="404"/>
      <c r="QPW4298" s="404"/>
      <c r="QPX4298" s="404"/>
      <c r="QPY4298" s="404"/>
      <c r="QPZ4298" s="404"/>
      <c r="QQA4298" s="404"/>
      <c r="QQB4298" s="404"/>
      <c r="QQC4298" s="404"/>
      <c r="QQD4298" s="404"/>
      <c r="QQE4298" s="404"/>
      <c r="QQF4298" s="404"/>
      <c r="QQG4298" s="404"/>
      <c r="QQH4298" s="404"/>
      <c r="QQI4298" s="404"/>
      <c r="QQJ4298" s="404"/>
      <c r="QQK4298" s="404"/>
      <c r="QQL4298" s="404"/>
      <c r="QQM4298" s="404"/>
      <c r="QQN4298" s="404"/>
      <c r="QQO4298" s="404"/>
      <c r="QQP4298" s="404"/>
      <c r="QQQ4298" s="404"/>
      <c r="QQR4298" s="404"/>
      <c r="QQS4298" s="404"/>
      <c r="QQT4298" s="404"/>
      <c r="QQU4298" s="404"/>
      <c r="QQV4298" s="404"/>
      <c r="QQW4298" s="404"/>
      <c r="QQX4298" s="404"/>
      <c r="QQY4298" s="404"/>
      <c r="QQZ4298" s="404"/>
      <c r="QRA4298" s="404"/>
      <c r="QRB4298" s="404"/>
      <c r="QRC4298" s="404"/>
      <c r="QRD4298" s="404"/>
      <c r="QRE4298" s="404"/>
      <c r="QRF4298" s="404"/>
      <c r="QRG4298" s="404"/>
      <c r="QRH4298" s="404"/>
      <c r="QRI4298" s="404"/>
      <c r="QRJ4298" s="404"/>
      <c r="QRK4298" s="404"/>
      <c r="QRL4298" s="404"/>
      <c r="QRM4298" s="404"/>
      <c r="QRN4298" s="404"/>
      <c r="QRO4298" s="404"/>
      <c r="QRP4298" s="404"/>
      <c r="QRQ4298" s="404"/>
      <c r="QRR4298" s="404"/>
      <c r="QRS4298" s="404"/>
      <c r="QRT4298" s="404"/>
      <c r="QRU4298" s="404"/>
      <c r="QRV4298" s="404"/>
      <c r="QRW4298" s="404"/>
      <c r="QRX4298" s="404"/>
      <c r="QRY4298" s="404"/>
      <c r="QRZ4298" s="404"/>
      <c r="QSA4298" s="404"/>
      <c r="QSB4298" s="404"/>
      <c r="QSC4298" s="404"/>
      <c r="QSD4298" s="404"/>
      <c r="QSE4298" s="404"/>
      <c r="QSF4298" s="404"/>
      <c r="QSG4298" s="404"/>
      <c r="QSH4298" s="404"/>
      <c r="QSI4298" s="404"/>
      <c r="QSJ4298" s="404"/>
      <c r="QSK4298" s="404"/>
      <c r="QSL4298" s="404"/>
      <c r="QSM4298" s="404"/>
      <c r="QSN4298" s="404"/>
      <c r="QSO4298" s="404"/>
      <c r="QSP4298" s="404"/>
      <c r="QSQ4298" s="404"/>
      <c r="QSR4298" s="404"/>
      <c r="QSS4298" s="404"/>
      <c r="QST4298" s="404"/>
      <c r="QSU4298" s="404"/>
      <c r="QSV4298" s="404"/>
      <c r="QSW4298" s="404"/>
      <c r="QSX4298" s="404"/>
      <c r="QSY4298" s="404"/>
      <c r="QSZ4298" s="404"/>
      <c r="QTA4298" s="404"/>
      <c r="QTB4298" s="404"/>
      <c r="QTC4298" s="404"/>
      <c r="QTD4298" s="404"/>
      <c r="QTE4298" s="404"/>
      <c r="QTF4298" s="404"/>
      <c r="QTG4298" s="404"/>
      <c r="QTH4298" s="404"/>
      <c r="QTI4298" s="404"/>
      <c r="QTJ4298" s="404"/>
      <c r="QTK4298" s="404"/>
      <c r="QTL4298" s="404"/>
      <c r="QTM4298" s="404"/>
      <c r="QTN4298" s="404"/>
      <c r="QTO4298" s="404"/>
      <c r="QTP4298" s="404"/>
      <c r="QTQ4298" s="404"/>
      <c r="QTR4298" s="404"/>
      <c r="QTS4298" s="404"/>
      <c r="QTT4298" s="404"/>
      <c r="QTU4298" s="404"/>
      <c r="QTV4298" s="404"/>
      <c r="QTW4298" s="404"/>
      <c r="QTX4298" s="404"/>
      <c r="QTY4298" s="404"/>
      <c r="QTZ4298" s="404"/>
      <c r="QUA4298" s="404"/>
      <c r="QUB4298" s="404"/>
      <c r="QUC4298" s="404"/>
      <c r="QUD4298" s="404"/>
      <c r="QUE4298" s="404"/>
      <c r="QUF4298" s="404"/>
      <c r="QUG4298" s="404"/>
      <c r="QUH4298" s="404"/>
      <c r="QUI4298" s="404"/>
      <c r="QUJ4298" s="404"/>
      <c r="QUK4298" s="404"/>
      <c r="QUL4298" s="404"/>
      <c r="QUM4298" s="404"/>
      <c r="QUN4298" s="404"/>
      <c r="QUO4298" s="404"/>
      <c r="QUP4298" s="404"/>
      <c r="QUQ4298" s="404"/>
      <c r="QUR4298" s="404"/>
      <c r="QUS4298" s="404"/>
      <c r="QUT4298" s="404"/>
      <c r="QUU4298" s="404"/>
      <c r="QUV4298" s="404"/>
      <c r="QUW4298" s="404"/>
      <c r="QUX4298" s="404"/>
      <c r="QUY4298" s="404"/>
      <c r="QUZ4298" s="404"/>
      <c r="QVA4298" s="404"/>
      <c r="QVB4298" s="404"/>
      <c r="QVC4298" s="404"/>
      <c r="QVD4298" s="404"/>
      <c r="QVE4298" s="404"/>
      <c r="QVF4298" s="404"/>
      <c r="QVG4298" s="404"/>
      <c r="QVH4298" s="404"/>
      <c r="QVI4298" s="404"/>
      <c r="QVJ4298" s="404"/>
      <c r="QVK4298" s="404"/>
      <c r="QVL4298" s="404"/>
      <c r="QVM4298" s="404"/>
      <c r="QVN4298" s="404"/>
      <c r="QVO4298" s="404"/>
      <c r="QVP4298" s="404"/>
      <c r="QVQ4298" s="404"/>
      <c r="QVR4298" s="404"/>
      <c r="QVS4298" s="404"/>
      <c r="QVT4298" s="404"/>
      <c r="QVU4298" s="404"/>
      <c r="QVV4298" s="404"/>
      <c r="QVW4298" s="404"/>
      <c r="QVX4298" s="404"/>
      <c r="QVY4298" s="404"/>
      <c r="QVZ4298" s="404"/>
      <c r="QWA4298" s="404"/>
      <c r="QWB4298" s="404"/>
      <c r="QWC4298" s="404"/>
      <c r="QWD4298" s="404"/>
      <c r="QWE4298" s="404"/>
      <c r="QWF4298" s="404"/>
      <c r="QWG4298" s="404"/>
      <c r="QWH4298" s="404"/>
      <c r="QWI4298" s="404"/>
      <c r="QWJ4298" s="404"/>
      <c r="QWK4298" s="404"/>
      <c r="QWL4298" s="404"/>
      <c r="QWM4298" s="404"/>
      <c r="QWN4298" s="404"/>
      <c r="QWO4298" s="404"/>
      <c r="QWP4298" s="404"/>
      <c r="QWQ4298" s="404"/>
      <c r="QWR4298" s="404"/>
      <c r="QWS4298" s="404"/>
      <c r="QWT4298" s="404"/>
      <c r="QWU4298" s="404"/>
      <c r="QWV4298" s="404"/>
      <c r="QWW4298" s="404"/>
      <c r="QWX4298" s="404"/>
      <c r="QWY4298" s="404"/>
      <c r="QWZ4298" s="404"/>
      <c r="QXA4298" s="404"/>
      <c r="QXB4298" s="404"/>
      <c r="QXC4298" s="404"/>
      <c r="QXD4298" s="404"/>
      <c r="QXE4298" s="404"/>
      <c r="QXF4298" s="404"/>
      <c r="QXG4298" s="404"/>
      <c r="QXH4298" s="404"/>
      <c r="QXI4298" s="404"/>
      <c r="QXJ4298" s="404"/>
      <c r="QXK4298" s="404"/>
      <c r="QXL4298" s="404"/>
      <c r="QXM4298" s="404"/>
      <c r="QXN4298" s="404"/>
      <c r="QXO4298" s="404"/>
      <c r="QXP4298" s="404"/>
      <c r="QXQ4298" s="404"/>
      <c r="QXR4298" s="404"/>
      <c r="QXS4298" s="404"/>
      <c r="QXT4298" s="404"/>
      <c r="QXU4298" s="404"/>
      <c r="QXV4298" s="404"/>
      <c r="QXW4298" s="404"/>
      <c r="QXX4298" s="404"/>
      <c r="QXY4298" s="404"/>
      <c r="QXZ4298" s="404"/>
      <c r="QYA4298" s="404"/>
      <c r="QYB4298" s="404"/>
      <c r="QYC4298" s="404"/>
      <c r="QYD4298" s="404"/>
      <c r="QYE4298" s="404"/>
      <c r="QYF4298" s="404"/>
      <c r="QYG4298" s="404"/>
      <c r="QYH4298" s="404"/>
      <c r="QYI4298" s="404"/>
      <c r="QYJ4298" s="404"/>
      <c r="QYK4298" s="404"/>
      <c r="QYL4298" s="404"/>
      <c r="QYM4298" s="404"/>
      <c r="QYN4298" s="404"/>
      <c r="QYO4298" s="404"/>
      <c r="QYP4298" s="404"/>
      <c r="QYQ4298" s="404"/>
      <c r="QYR4298" s="404"/>
      <c r="QYS4298" s="404"/>
      <c r="QYT4298" s="404"/>
      <c r="QYU4298" s="404"/>
      <c r="QYV4298" s="404"/>
      <c r="QYW4298" s="404"/>
      <c r="QYX4298" s="404"/>
      <c r="QYY4298" s="404"/>
      <c r="QYZ4298" s="404"/>
      <c r="QZA4298" s="404"/>
      <c r="QZB4298" s="404"/>
      <c r="QZC4298" s="404"/>
      <c r="QZD4298" s="404"/>
      <c r="QZE4298" s="404"/>
      <c r="QZF4298" s="404"/>
      <c r="QZG4298" s="404"/>
      <c r="QZH4298" s="404"/>
      <c r="QZI4298" s="404"/>
      <c r="QZJ4298" s="404"/>
      <c r="QZK4298" s="404"/>
      <c r="QZL4298" s="404"/>
      <c r="QZM4298" s="404"/>
      <c r="QZN4298" s="404"/>
      <c r="QZO4298" s="404"/>
      <c r="QZP4298" s="404"/>
      <c r="QZQ4298" s="404"/>
      <c r="QZR4298" s="404"/>
      <c r="QZS4298" s="404"/>
      <c r="QZT4298" s="404"/>
      <c r="QZU4298" s="404"/>
      <c r="QZV4298" s="404"/>
      <c r="QZW4298" s="404"/>
      <c r="QZX4298" s="404"/>
      <c r="QZY4298" s="404"/>
      <c r="QZZ4298" s="404"/>
      <c r="RAA4298" s="404"/>
      <c r="RAB4298" s="404"/>
      <c r="RAC4298" s="404"/>
      <c r="RAD4298" s="404"/>
      <c r="RAE4298" s="404"/>
      <c r="RAF4298" s="404"/>
      <c r="RAG4298" s="404"/>
      <c r="RAH4298" s="404"/>
      <c r="RAI4298" s="404"/>
      <c r="RAJ4298" s="404"/>
      <c r="RAK4298" s="404"/>
      <c r="RAL4298" s="404"/>
      <c r="RAM4298" s="404"/>
      <c r="RAN4298" s="404"/>
      <c r="RAO4298" s="404"/>
      <c r="RAP4298" s="404"/>
      <c r="RAQ4298" s="404"/>
      <c r="RAR4298" s="404"/>
      <c r="RAS4298" s="404"/>
      <c r="RAT4298" s="404"/>
      <c r="RAU4298" s="404"/>
      <c r="RAV4298" s="404"/>
      <c r="RAW4298" s="404"/>
      <c r="RAX4298" s="404"/>
      <c r="RAY4298" s="404"/>
      <c r="RAZ4298" s="404"/>
      <c r="RBA4298" s="404"/>
      <c r="RBB4298" s="404"/>
      <c r="RBC4298" s="404"/>
      <c r="RBD4298" s="404"/>
      <c r="RBE4298" s="404"/>
      <c r="RBF4298" s="404"/>
      <c r="RBG4298" s="404"/>
      <c r="RBH4298" s="404"/>
      <c r="RBI4298" s="404"/>
      <c r="RBJ4298" s="404"/>
      <c r="RBK4298" s="404"/>
      <c r="RBL4298" s="404"/>
      <c r="RBM4298" s="404"/>
      <c r="RBN4298" s="404"/>
      <c r="RBO4298" s="404"/>
      <c r="RBP4298" s="404"/>
      <c r="RBQ4298" s="404"/>
      <c r="RBR4298" s="404"/>
      <c r="RBS4298" s="404"/>
      <c r="RBT4298" s="404"/>
      <c r="RBU4298" s="404"/>
      <c r="RBV4298" s="404"/>
      <c r="RBW4298" s="404"/>
      <c r="RBX4298" s="404"/>
      <c r="RBY4298" s="404"/>
      <c r="RBZ4298" s="404"/>
      <c r="RCA4298" s="404"/>
      <c r="RCB4298" s="404"/>
      <c r="RCC4298" s="404"/>
      <c r="RCD4298" s="404"/>
      <c r="RCE4298" s="404"/>
      <c r="RCF4298" s="404"/>
      <c r="RCG4298" s="404"/>
      <c r="RCH4298" s="404"/>
      <c r="RCI4298" s="404"/>
      <c r="RCJ4298" s="404"/>
      <c r="RCK4298" s="404"/>
      <c r="RCL4298" s="404"/>
      <c r="RCM4298" s="404"/>
      <c r="RCN4298" s="404"/>
      <c r="RCO4298" s="404"/>
      <c r="RCP4298" s="404"/>
      <c r="RCQ4298" s="404"/>
      <c r="RCR4298" s="404"/>
      <c r="RCS4298" s="404"/>
      <c r="RCT4298" s="404"/>
      <c r="RCU4298" s="404"/>
      <c r="RCV4298" s="404"/>
      <c r="RCW4298" s="404"/>
      <c r="RCX4298" s="404"/>
      <c r="RCY4298" s="404"/>
      <c r="RCZ4298" s="404"/>
      <c r="RDA4298" s="404"/>
      <c r="RDB4298" s="404"/>
      <c r="RDC4298" s="404"/>
      <c r="RDD4298" s="404"/>
      <c r="RDE4298" s="404"/>
      <c r="RDF4298" s="404"/>
      <c r="RDG4298" s="404"/>
      <c r="RDH4298" s="404"/>
      <c r="RDI4298" s="404"/>
      <c r="RDJ4298" s="404"/>
      <c r="RDK4298" s="404"/>
      <c r="RDL4298" s="404"/>
      <c r="RDM4298" s="404"/>
      <c r="RDN4298" s="404"/>
      <c r="RDO4298" s="404"/>
      <c r="RDP4298" s="404"/>
      <c r="RDQ4298" s="404"/>
      <c r="RDR4298" s="404"/>
      <c r="RDS4298" s="404"/>
      <c r="RDT4298" s="404"/>
      <c r="RDU4298" s="404"/>
      <c r="RDV4298" s="404"/>
      <c r="RDW4298" s="404"/>
      <c r="RDX4298" s="404"/>
      <c r="RDY4298" s="404"/>
      <c r="RDZ4298" s="404"/>
      <c r="REA4298" s="404"/>
      <c r="REB4298" s="404"/>
      <c r="REC4298" s="404"/>
      <c r="RED4298" s="404"/>
      <c r="REE4298" s="404"/>
      <c r="REF4298" s="404"/>
      <c r="REG4298" s="404"/>
      <c r="REH4298" s="404"/>
      <c r="REI4298" s="404"/>
      <c r="REJ4298" s="404"/>
      <c r="REK4298" s="404"/>
      <c r="REL4298" s="404"/>
      <c r="REM4298" s="404"/>
      <c r="REN4298" s="404"/>
      <c r="REO4298" s="404"/>
      <c r="REP4298" s="404"/>
      <c r="REQ4298" s="404"/>
      <c r="RER4298" s="404"/>
      <c r="RES4298" s="404"/>
      <c r="RET4298" s="404"/>
      <c r="REU4298" s="404"/>
      <c r="REV4298" s="404"/>
      <c r="REW4298" s="404"/>
      <c r="REX4298" s="404"/>
      <c r="REY4298" s="404"/>
      <c r="REZ4298" s="404"/>
      <c r="RFA4298" s="404"/>
      <c r="RFB4298" s="404"/>
      <c r="RFC4298" s="404"/>
      <c r="RFD4298" s="404"/>
      <c r="RFE4298" s="404"/>
      <c r="RFF4298" s="404"/>
      <c r="RFG4298" s="404"/>
      <c r="RFH4298" s="404"/>
      <c r="RFI4298" s="404"/>
      <c r="RFJ4298" s="404"/>
      <c r="RFK4298" s="404"/>
      <c r="RFL4298" s="404"/>
      <c r="RFM4298" s="404"/>
      <c r="RFN4298" s="404"/>
      <c r="RFO4298" s="404"/>
      <c r="RFP4298" s="404"/>
      <c r="RFQ4298" s="404"/>
      <c r="RFR4298" s="404"/>
      <c r="RFS4298" s="404"/>
      <c r="RFT4298" s="404"/>
      <c r="RFU4298" s="404"/>
      <c r="RFV4298" s="404"/>
      <c r="RFW4298" s="404"/>
      <c r="RFX4298" s="404"/>
      <c r="RFY4298" s="404"/>
      <c r="RFZ4298" s="404"/>
      <c r="RGA4298" s="404"/>
      <c r="RGB4298" s="404"/>
      <c r="RGC4298" s="404"/>
      <c r="RGD4298" s="404"/>
      <c r="RGE4298" s="404"/>
      <c r="RGF4298" s="404"/>
      <c r="RGG4298" s="404"/>
      <c r="RGH4298" s="404"/>
      <c r="RGI4298" s="404"/>
      <c r="RGJ4298" s="404"/>
      <c r="RGK4298" s="404"/>
      <c r="RGL4298" s="404"/>
      <c r="RGM4298" s="404"/>
      <c r="RGN4298" s="404"/>
      <c r="RGO4298" s="404"/>
      <c r="RGP4298" s="404"/>
      <c r="RGQ4298" s="404"/>
      <c r="RGR4298" s="404"/>
      <c r="RGS4298" s="404"/>
      <c r="RGT4298" s="404"/>
      <c r="RGU4298" s="404"/>
      <c r="RGV4298" s="404"/>
      <c r="RGW4298" s="404"/>
      <c r="RGX4298" s="404"/>
      <c r="RGY4298" s="404"/>
      <c r="RGZ4298" s="404"/>
      <c r="RHA4298" s="404"/>
      <c r="RHB4298" s="404"/>
      <c r="RHC4298" s="404"/>
      <c r="RHD4298" s="404"/>
      <c r="RHE4298" s="404"/>
      <c r="RHF4298" s="404"/>
      <c r="RHG4298" s="404"/>
      <c r="RHH4298" s="404"/>
      <c r="RHI4298" s="404"/>
      <c r="RHJ4298" s="404"/>
      <c r="RHK4298" s="404"/>
      <c r="RHL4298" s="404"/>
      <c r="RHM4298" s="404"/>
      <c r="RHN4298" s="404"/>
      <c r="RHO4298" s="404"/>
      <c r="RHP4298" s="404"/>
      <c r="RHQ4298" s="404"/>
      <c r="RHR4298" s="404"/>
      <c r="RHS4298" s="404"/>
      <c r="RHT4298" s="404"/>
      <c r="RHU4298" s="404"/>
      <c r="RHV4298" s="404"/>
      <c r="RHW4298" s="404"/>
      <c r="RHX4298" s="404"/>
      <c r="RHY4298" s="404"/>
      <c r="RHZ4298" s="404"/>
      <c r="RIA4298" s="404"/>
      <c r="RIB4298" s="404"/>
      <c r="RIC4298" s="404"/>
      <c r="RID4298" s="404"/>
      <c r="RIE4298" s="404"/>
      <c r="RIF4298" s="404"/>
      <c r="RIG4298" s="404"/>
      <c r="RIH4298" s="404"/>
      <c r="RII4298" s="404"/>
      <c r="RIJ4298" s="404"/>
      <c r="RIK4298" s="404"/>
      <c r="RIL4298" s="404"/>
      <c r="RIM4298" s="404"/>
      <c r="RIN4298" s="404"/>
      <c r="RIO4298" s="404"/>
      <c r="RIP4298" s="404"/>
      <c r="RIQ4298" s="404"/>
      <c r="RIR4298" s="404"/>
      <c r="RIS4298" s="404"/>
      <c r="RIT4298" s="404"/>
      <c r="RIU4298" s="404"/>
      <c r="RIV4298" s="404"/>
      <c r="RIW4298" s="404"/>
      <c r="RIX4298" s="404"/>
      <c r="RIY4298" s="404"/>
      <c r="RIZ4298" s="404"/>
      <c r="RJA4298" s="404"/>
      <c r="RJB4298" s="404"/>
      <c r="RJC4298" s="404"/>
      <c r="RJD4298" s="404"/>
      <c r="RJE4298" s="404"/>
      <c r="RJF4298" s="404"/>
      <c r="RJG4298" s="404"/>
      <c r="RJH4298" s="404"/>
      <c r="RJI4298" s="404"/>
      <c r="RJJ4298" s="404"/>
      <c r="RJK4298" s="404"/>
      <c r="RJL4298" s="404"/>
      <c r="RJM4298" s="404"/>
      <c r="RJN4298" s="404"/>
      <c r="RJO4298" s="404"/>
      <c r="RJP4298" s="404"/>
      <c r="RJQ4298" s="404"/>
      <c r="RJR4298" s="404"/>
      <c r="RJS4298" s="404"/>
      <c r="RJT4298" s="404"/>
      <c r="RJU4298" s="404"/>
      <c r="RJV4298" s="404"/>
      <c r="RJW4298" s="404"/>
      <c r="RJX4298" s="404"/>
      <c r="RJY4298" s="404"/>
      <c r="RJZ4298" s="404"/>
      <c r="RKA4298" s="404"/>
      <c r="RKB4298" s="404"/>
      <c r="RKC4298" s="404"/>
      <c r="RKD4298" s="404"/>
      <c r="RKE4298" s="404"/>
      <c r="RKF4298" s="404"/>
      <c r="RKG4298" s="404"/>
      <c r="RKH4298" s="404"/>
      <c r="RKI4298" s="404"/>
      <c r="RKJ4298" s="404"/>
      <c r="RKK4298" s="404"/>
      <c r="RKL4298" s="404"/>
      <c r="RKM4298" s="404"/>
      <c r="RKN4298" s="404"/>
      <c r="RKO4298" s="404"/>
      <c r="RKP4298" s="404"/>
      <c r="RKQ4298" s="404"/>
      <c r="RKR4298" s="404"/>
      <c r="RKS4298" s="404"/>
      <c r="RKT4298" s="404"/>
      <c r="RKU4298" s="404"/>
      <c r="RKV4298" s="404"/>
      <c r="RKW4298" s="404"/>
      <c r="RKX4298" s="404"/>
      <c r="RKY4298" s="404"/>
      <c r="RKZ4298" s="404"/>
      <c r="RLA4298" s="404"/>
      <c r="RLB4298" s="404"/>
      <c r="RLC4298" s="404"/>
      <c r="RLD4298" s="404"/>
      <c r="RLE4298" s="404"/>
      <c r="RLF4298" s="404"/>
      <c r="RLG4298" s="404"/>
      <c r="RLH4298" s="404"/>
      <c r="RLI4298" s="404"/>
      <c r="RLJ4298" s="404"/>
      <c r="RLK4298" s="404"/>
      <c r="RLL4298" s="404"/>
      <c r="RLM4298" s="404"/>
      <c r="RLN4298" s="404"/>
      <c r="RLO4298" s="404"/>
      <c r="RLP4298" s="404"/>
      <c r="RLQ4298" s="404"/>
      <c r="RLR4298" s="404"/>
      <c r="RLS4298" s="404"/>
      <c r="RLT4298" s="404"/>
      <c r="RLU4298" s="404"/>
      <c r="RLV4298" s="404"/>
      <c r="RLW4298" s="404"/>
      <c r="RLX4298" s="404"/>
      <c r="RLY4298" s="404"/>
      <c r="RLZ4298" s="404"/>
      <c r="RMA4298" s="404"/>
      <c r="RMB4298" s="404"/>
      <c r="RMC4298" s="404"/>
      <c r="RMD4298" s="404"/>
      <c r="RME4298" s="404"/>
      <c r="RMF4298" s="404"/>
      <c r="RMG4298" s="404"/>
      <c r="RMH4298" s="404"/>
      <c r="RMI4298" s="404"/>
      <c r="RMJ4298" s="404"/>
      <c r="RMK4298" s="404"/>
      <c r="RML4298" s="404"/>
      <c r="RMM4298" s="404"/>
      <c r="RMN4298" s="404"/>
      <c r="RMO4298" s="404"/>
      <c r="RMP4298" s="404"/>
      <c r="RMQ4298" s="404"/>
      <c r="RMR4298" s="404"/>
      <c r="RMS4298" s="404"/>
      <c r="RMT4298" s="404"/>
      <c r="RMU4298" s="404"/>
      <c r="RMV4298" s="404"/>
      <c r="RMW4298" s="404"/>
      <c r="RMX4298" s="404"/>
      <c r="RMY4298" s="404"/>
      <c r="RMZ4298" s="404"/>
      <c r="RNA4298" s="404"/>
      <c r="RNB4298" s="404"/>
      <c r="RNC4298" s="404"/>
      <c r="RND4298" s="404"/>
      <c r="RNE4298" s="404"/>
      <c r="RNF4298" s="404"/>
      <c r="RNG4298" s="404"/>
      <c r="RNH4298" s="404"/>
      <c r="RNI4298" s="404"/>
      <c r="RNJ4298" s="404"/>
      <c r="RNK4298" s="404"/>
      <c r="RNL4298" s="404"/>
      <c r="RNM4298" s="404"/>
      <c r="RNN4298" s="404"/>
      <c r="RNO4298" s="404"/>
      <c r="RNP4298" s="404"/>
      <c r="RNQ4298" s="404"/>
      <c r="RNR4298" s="404"/>
      <c r="RNS4298" s="404"/>
      <c r="RNT4298" s="404"/>
      <c r="RNU4298" s="404"/>
      <c r="RNV4298" s="404"/>
      <c r="RNW4298" s="404"/>
      <c r="RNX4298" s="404"/>
      <c r="RNY4298" s="404"/>
      <c r="RNZ4298" s="404"/>
      <c r="ROA4298" s="404"/>
      <c r="ROB4298" s="404"/>
      <c r="ROC4298" s="404"/>
      <c r="ROD4298" s="404"/>
      <c r="ROE4298" s="404"/>
      <c r="ROF4298" s="404"/>
      <c r="ROG4298" s="404"/>
      <c r="ROH4298" s="404"/>
      <c r="ROI4298" s="404"/>
      <c r="ROJ4298" s="404"/>
      <c r="ROK4298" s="404"/>
      <c r="ROL4298" s="404"/>
      <c r="ROM4298" s="404"/>
      <c r="RON4298" s="404"/>
      <c r="ROO4298" s="404"/>
      <c r="ROP4298" s="404"/>
      <c r="ROQ4298" s="404"/>
      <c r="ROR4298" s="404"/>
      <c r="ROS4298" s="404"/>
      <c r="ROT4298" s="404"/>
      <c r="ROU4298" s="404"/>
      <c r="ROV4298" s="404"/>
      <c r="ROW4298" s="404"/>
      <c r="ROX4298" s="404"/>
      <c r="ROY4298" s="404"/>
      <c r="ROZ4298" s="404"/>
      <c r="RPA4298" s="404"/>
      <c r="RPB4298" s="404"/>
      <c r="RPC4298" s="404"/>
      <c r="RPD4298" s="404"/>
      <c r="RPE4298" s="404"/>
      <c r="RPF4298" s="404"/>
      <c r="RPG4298" s="404"/>
      <c r="RPH4298" s="404"/>
      <c r="RPI4298" s="404"/>
      <c r="RPJ4298" s="404"/>
      <c r="RPK4298" s="404"/>
      <c r="RPL4298" s="404"/>
      <c r="RPM4298" s="404"/>
      <c r="RPN4298" s="404"/>
      <c r="RPO4298" s="404"/>
      <c r="RPP4298" s="404"/>
      <c r="RPQ4298" s="404"/>
      <c r="RPR4298" s="404"/>
      <c r="RPS4298" s="404"/>
      <c r="RPT4298" s="404"/>
      <c r="RPU4298" s="404"/>
      <c r="RPV4298" s="404"/>
      <c r="RPW4298" s="404"/>
      <c r="RPX4298" s="404"/>
      <c r="RPY4298" s="404"/>
      <c r="RPZ4298" s="404"/>
      <c r="RQA4298" s="404"/>
      <c r="RQB4298" s="404"/>
      <c r="RQC4298" s="404"/>
      <c r="RQD4298" s="404"/>
      <c r="RQE4298" s="404"/>
      <c r="RQF4298" s="404"/>
      <c r="RQG4298" s="404"/>
      <c r="RQH4298" s="404"/>
      <c r="RQI4298" s="404"/>
      <c r="RQJ4298" s="404"/>
      <c r="RQK4298" s="404"/>
      <c r="RQL4298" s="404"/>
      <c r="RQM4298" s="404"/>
      <c r="RQN4298" s="404"/>
      <c r="RQO4298" s="404"/>
      <c r="RQP4298" s="404"/>
      <c r="RQQ4298" s="404"/>
      <c r="RQR4298" s="404"/>
      <c r="RQS4298" s="404"/>
      <c r="RQT4298" s="404"/>
      <c r="RQU4298" s="404"/>
      <c r="RQV4298" s="404"/>
      <c r="RQW4298" s="404"/>
      <c r="RQX4298" s="404"/>
      <c r="RQY4298" s="404"/>
      <c r="RQZ4298" s="404"/>
      <c r="RRA4298" s="404"/>
      <c r="RRB4298" s="404"/>
      <c r="RRC4298" s="404"/>
      <c r="RRD4298" s="404"/>
      <c r="RRE4298" s="404"/>
      <c r="RRF4298" s="404"/>
      <c r="RRG4298" s="404"/>
      <c r="RRH4298" s="404"/>
      <c r="RRI4298" s="404"/>
      <c r="RRJ4298" s="404"/>
      <c r="RRK4298" s="404"/>
      <c r="RRL4298" s="404"/>
      <c r="RRM4298" s="404"/>
      <c r="RRN4298" s="404"/>
      <c r="RRO4298" s="404"/>
      <c r="RRP4298" s="404"/>
      <c r="RRQ4298" s="404"/>
      <c r="RRR4298" s="404"/>
      <c r="RRS4298" s="404"/>
      <c r="RRT4298" s="404"/>
      <c r="RRU4298" s="404"/>
      <c r="RRV4298" s="404"/>
      <c r="RRW4298" s="404"/>
      <c r="RRX4298" s="404"/>
      <c r="RRY4298" s="404"/>
      <c r="RRZ4298" s="404"/>
      <c r="RSA4298" s="404"/>
      <c r="RSB4298" s="404"/>
      <c r="RSC4298" s="404"/>
      <c r="RSD4298" s="404"/>
      <c r="RSE4298" s="404"/>
      <c r="RSF4298" s="404"/>
      <c r="RSG4298" s="404"/>
      <c r="RSH4298" s="404"/>
      <c r="RSI4298" s="404"/>
      <c r="RSJ4298" s="404"/>
      <c r="RSK4298" s="404"/>
      <c r="RSL4298" s="404"/>
      <c r="RSM4298" s="404"/>
      <c r="RSN4298" s="404"/>
      <c r="RSO4298" s="404"/>
      <c r="RSP4298" s="404"/>
      <c r="RSQ4298" s="404"/>
      <c r="RSR4298" s="404"/>
      <c r="RSS4298" s="404"/>
      <c r="RST4298" s="404"/>
      <c r="RSU4298" s="404"/>
      <c r="RSV4298" s="404"/>
      <c r="RSW4298" s="404"/>
      <c r="RSX4298" s="404"/>
      <c r="RSY4298" s="404"/>
      <c r="RSZ4298" s="404"/>
      <c r="RTA4298" s="404"/>
      <c r="RTB4298" s="404"/>
      <c r="RTC4298" s="404"/>
      <c r="RTD4298" s="404"/>
      <c r="RTE4298" s="404"/>
      <c r="RTF4298" s="404"/>
      <c r="RTG4298" s="404"/>
      <c r="RTH4298" s="404"/>
      <c r="RTI4298" s="404"/>
      <c r="RTJ4298" s="404"/>
      <c r="RTK4298" s="404"/>
      <c r="RTL4298" s="404"/>
      <c r="RTM4298" s="404"/>
      <c r="RTN4298" s="404"/>
      <c r="RTO4298" s="404"/>
      <c r="RTP4298" s="404"/>
      <c r="RTQ4298" s="404"/>
      <c r="RTR4298" s="404"/>
      <c r="RTS4298" s="404"/>
      <c r="RTT4298" s="404"/>
      <c r="RTU4298" s="404"/>
      <c r="RTV4298" s="404"/>
      <c r="RTW4298" s="404"/>
      <c r="RTX4298" s="404"/>
      <c r="RTY4298" s="404"/>
      <c r="RTZ4298" s="404"/>
      <c r="RUA4298" s="404"/>
      <c r="RUB4298" s="404"/>
      <c r="RUC4298" s="404"/>
      <c r="RUD4298" s="404"/>
      <c r="RUE4298" s="404"/>
      <c r="RUF4298" s="404"/>
      <c r="RUG4298" s="404"/>
      <c r="RUH4298" s="404"/>
      <c r="RUI4298" s="404"/>
      <c r="RUJ4298" s="404"/>
      <c r="RUK4298" s="404"/>
      <c r="RUL4298" s="404"/>
      <c r="RUM4298" s="404"/>
      <c r="RUN4298" s="404"/>
      <c r="RUO4298" s="404"/>
      <c r="RUP4298" s="404"/>
      <c r="RUQ4298" s="404"/>
      <c r="RUR4298" s="404"/>
      <c r="RUS4298" s="404"/>
      <c r="RUT4298" s="404"/>
      <c r="RUU4298" s="404"/>
      <c r="RUV4298" s="404"/>
      <c r="RUW4298" s="404"/>
      <c r="RUX4298" s="404"/>
      <c r="RUY4298" s="404"/>
      <c r="RUZ4298" s="404"/>
      <c r="RVA4298" s="404"/>
      <c r="RVB4298" s="404"/>
      <c r="RVC4298" s="404"/>
      <c r="RVD4298" s="404"/>
      <c r="RVE4298" s="404"/>
      <c r="RVF4298" s="404"/>
      <c r="RVG4298" s="404"/>
      <c r="RVH4298" s="404"/>
      <c r="RVI4298" s="404"/>
      <c r="RVJ4298" s="404"/>
      <c r="RVK4298" s="404"/>
      <c r="RVL4298" s="404"/>
      <c r="RVM4298" s="404"/>
      <c r="RVN4298" s="404"/>
      <c r="RVO4298" s="404"/>
      <c r="RVP4298" s="404"/>
      <c r="RVQ4298" s="404"/>
      <c r="RVR4298" s="404"/>
      <c r="RVS4298" s="404"/>
      <c r="RVT4298" s="404"/>
      <c r="RVU4298" s="404"/>
      <c r="RVV4298" s="404"/>
      <c r="RVW4298" s="404"/>
      <c r="RVX4298" s="404"/>
      <c r="RVY4298" s="404"/>
      <c r="RVZ4298" s="404"/>
      <c r="RWA4298" s="404"/>
      <c r="RWB4298" s="404"/>
      <c r="RWC4298" s="404"/>
      <c r="RWD4298" s="404"/>
      <c r="RWE4298" s="404"/>
      <c r="RWF4298" s="404"/>
      <c r="RWG4298" s="404"/>
      <c r="RWH4298" s="404"/>
      <c r="RWI4298" s="404"/>
      <c r="RWJ4298" s="404"/>
      <c r="RWK4298" s="404"/>
      <c r="RWL4298" s="404"/>
      <c r="RWM4298" s="404"/>
      <c r="RWN4298" s="404"/>
      <c r="RWO4298" s="404"/>
      <c r="RWP4298" s="404"/>
      <c r="RWQ4298" s="404"/>
      <c r="RWR4298" s="404"/>
      <c r="RWS4298" s="404"/>
      <c r="RWT4298" s="404"/>
      <c r="RWU4298" s="404"/>
      <c r="RWV4298" s="404"/>
      <c r="RWW4298" s="404"/>
      <c r="RWX4298" s="404"/>
      <c r="RWY4298" s="404"/>
      <c r="RWZ4298" s="404"/>
      <c r="RXA4298" s="404"/>
      <c r="RXB4298" s="404"/>
      <c r="RXC4298" s="404"/>
      <c r="RXD4298" s="404"/>
      <c r="RXE4298" s="404"/>
      <c r="RXF4298" s="404"/>
      <c r="RXG4298" s="404"/>
      <c r="RXH4298" s="404"/>
      <c r="RXI4298" s="404"/>
      <c r="RXJ4298" s="404"/>
      <c r="RXK4298" s="404"/>
      <c r="RXL4298" s="404"/>
      <c r="RXM4298" s="404"/>
      <c r="RXN4298" s="404"/>
      <c r="RXO4298" s="404"/>
      <c r="RXP4298" s="404"/>
      <c r="RXQ4298" s="404"/>
      <c r="RXR4298" s="404"/>
      <c r="RXS4298" s="404"/>
      <c r="RXT4298" s="404"/>
      <c r="RXU4298" s="404"/>
      <c r="RXV4298" s="404"/>
      <c r="RXW4298" s="404"/>
      <c r="RXX4298" s="404"/>
      <c r="RXY4298" s="404"/>
      <c r="RXZ4298" s="404"/>
      <c r="RYA4298" s="404"/>
      <c r="RYB4298" s="404"/>
      <c r="RYC4298" s="404"/>
      <c r="RYD4298" s="404"/>
      <c r="RYE4298" s="404"/>
      <c r="RYF4298" s="404"/>
      <c r="RYG4298" s="404"/>
      <c r="RYH4298" s="404"/>
      <c r="RYI4298" s="404"/>
      <c r="RYJ4298" s="404"/>
      <c r="RYK4298" s="404"/>
      <c r="RYL4298" s="404"/>
      <c r="RYM4298" s="404"/>
      <c r="RYN4298" s="404"/>
      <c r="RYO4298" s="404"/>
      <c r="RYP4298" s="404"/>
      <c r="RYQ4298" s="404"/>
      <c r="RYR4298" s="404"/>
      <c r="RYS4298" s="404"/>
      <c r="RYT4298" s="404"/>
      <c r="RYU4298" s="404"/>
      <c r="RYV4298" s="404"/>
      <c r="RYW4298" s="404"/>
      <c r="RYX4298" s="404"/>
      <c r="RYY4298" s="404"/>
      <c r="RYZ4298" s="404"/>
      <c r="RZA4298" s="404"/>
      <c r="RZB4298" s="404"/>
      <c r="RZC4298" s="404"/>
      <c r="RZD4298" s="404"/>
      <c r="RZE4298" s="404"/>
      <c r="RZF4298" s="404"/>
      <c r="RZG4298" s="404"/>
      <c r="RZH4298" s="404"/>
      <c r="RZI4298" s="404"/>
      <c r="RZJ4298" s="404"/>
      <c r="RZK4298" s="404"/>
      <c r="RZL4298" s="404"/>
      <c r="RZM4298" s="404"/>
      <c r="RZN4298" s="404"/>
      <c r="RZO4298" s="404"/>
      <c r="RZP4298" s="404"/>
      <c r="RZQ4298" s="404"/>
      <c r="RZR4298" s="404"/>
      <c r="RZS4298" s="404"/>
      <c r="RZT4298" s="404"/>
      <c r="RZU4298" s="404"/>
      <c r="RZV4298" s="404"/>
      <c r="RZW4298" s="404"/>
      <c r="RZX4298" s="404"/>
      <c r="RZY4298" s="404"/>
      <c r="RZZ4298" s="404"/>
      <c r="SAA4298" s="404"/>
      <c r="SAB4298" s="404"/>
      <c r="SAC4298" s="404"/>
      <c r="SAD4298" s="404"/>
      <c r="SAE4298" s="404"/>
      <c r="SAF4298" s="404"/>
      <c r="SAG4298" s="404"/>
      <c r="SAH4298" s="404"/>
      <c r="SAI4298" s="404"/>
      <c r="SAJ4298" s="404"/>
      <c r="SAK4298" s="404"/>
      <c r="SAL4298" s="404"/>
      <c r="SAM4298" s="404"/>
      <c r="SAN4298" s="404"/>
      <c r="SAO4298" s="404"/>
      <c r="SAP4298" s="404"/>
      <c r="SAQ4298" s="404"/>
      <c r="SAR4298" s="404"/>
      <c r="SAS4298" s="404"/>
      <c r="SAT4298" s="404"/>
      <c r="SAU4298" s="404"/>
      <c r="SAV4298" s="404"/>
      <c r="SAW4298" s="404"/>
      <c r="SAX4298" s="404"/>
      <c r="SAY4298" s="404"/>
      <c r="SAZ4298" s="404"/>
      <c r="SBA4298" s="404"/>
      <c r="SBB4298" s="404"/>
      <c r="SBC4298" s="404"/>
      <c r="SBD4298" s="404"/>
      <c r="SBE4298" s="404"/>
      <c r="SBF4298" s="404"/>
      <c r="SBG4298" s="404"/>
      <c r="SBH4298" s="404"/>
      <c r="SBI4298" s="404"/>
      <c r="SBJ4298" s="404"/>
      <c r="SBK4298" s="404"/>
      <c r="SBL4298" s="404"/>
      <c r="SBM4298" s="404"/>
      <c r="SBN4298" s="404"/>
      <c r="SBO4298" s="404"/>
      <c r="SBP4298" s="404"/>
      <c r="SBQ4298" s="404"/>
      <c r="SBR4298" s="404"/>
      <c r="SBS4298" s="404"/>
      <c r="SBT4298" s="404"/>
      <c r="SBU4298" s="404"/>
      <c r="SBV4298" s="404"/>
      <c r="SBW4298" s="404"/>
      <c r="SBX4298" s="404"/>
      <c r="SBY4298" s="404"/>
      <c r="SBZ4298" s="404"/>
      <c r="SCA4298" s="404"/>
      <c r="SCB4298" s="404"/>
      <c r="SCC4298" s="404"/>
      <c r="SCD4298" s="404"/>
      <c r="SCE4298" s="404"/>
      <c r="SCF4298" s="404"/>
      <c r="SCG4298" s="404"/>
      <c r="SCH4298" s="404"/>
      <c r="SCI4298" s="404"/>
      <c r="SCJ4298" s="404"/>
      <c r="SCK4298" s="404"/>
      <c r="SCL4298" s="404"/>
      <c r="SCM4298" s="404"/>
      <c r="SCN4298" s="404"/>
      <c r="SCO4298" s="404"/>
      <c r="SCP4298" s="404"/>
      <c r="SCQ4298" s="404"/>
      <c r="SCR4298" s="404"/>
      <c r="SCS4298" s="404"/>
      <c r="SCT4298" s="404"/>
      <c r="SCU4298" s="404"/>
      <c r="SCV4298" s="404"/>
      <c r="SCW4298" s="404"/>
      <c r="SCX4298" s="404"/>
      <c r="SCY4298" s="404"/>
      <c r="SCZ4298" s="404"/>
      <c r="SDA4298" s="404"/>
      <c r="SDB4298" s="404"/>
      <c r="SDC4298" s="404"/>
      <c r="SDD4298" s="404"/>
      <c r="SDE4298" s="404"/>
      <c r="SDF4298" s="404"/>
      <c r="SDG4298" s="404"/>
      <c r="SDH4298" s="404"/>
      <c r="SDI4298" s="404"/>
      <c r="SDJ4298" s="404"/>
      <c r="SDK4298" s="404"/>
      <c r="SDL4298" s="404"/>
      <c r="SDM4298" s="404"/>
      <c r="SDN4298" s="404"/>
      <c r="SDO4298" s="404"/>
      <c r="SDP4298" s="404"/>
      <c r="SDQ4298" s="404"/>
      <c r="SDR4298" s="404"/>
      <c r="SDS4298" s="404"/>
      <c r="SDT4298" s="404"/>
      <c r="SDU4298" s="404"/>
      <c r="SDV4298" s="404"/>
      <c r="SDW4298" s="404"/>
      <c r="SDX4298" s="404"/>
      <c r="SDY4298" s="404"/>
      <c r="SDZ4298" s="404"/>
      <c r="SEA4298" s="404"/>
      <c r="SEB4298" s="404"/>
      <c r="SEC4298" s="404"/>
      <c r="SED4298" s="404"/>
      <c r="SEE4298" s="404"/>
      <c r="SEF4298" s="404"/>
      <c r="SEG4298" s="404"/>
      <c r="SEH4298" s="404"/>
      <c r="SEI4298" s="404"/>
      <c r="SEJ4298" s="404"/>
      <c r="SEK4298" s="404"/>
      <c r="SEL4298" s="404"/>
      <c r="SEM4298" s="404"/>
      <c r="SEN4298" s="404"/>
      <c r="SEO4298" s="404"/>
      <c r="SEP4298" s="404"/>
      <c r="SEQ4298" s="404"/>
      <c r="SER4298" s="404"/>
      <c r="SES4298" s="404"/>
      <c r="SET4298" s="404"/>
      <c r="SEU4298" s="404"/>
      <c r="SEV4298" s="404"/>
      <c r="SEW4298" s="404"/>
      <c r="SEX4298" s="404"/>
      <c r="SEY4298" s="404"/>
      <c r="SEZ4298" s="404"/>
      <c r="SFA4298" s="404"/>
      <c r="SFB4298" s="404"/>
      <c r="SFC4298" s="404"/>
      <c r="SFD4298" s="404"/>
      <c r="SFE4298" s="404"/>
      <c r="SFF4298" s="404"/>
      <c r="SFG4298" s="404"/>
      <c r="SFH4298" s="404"/>
      <c r="SFI4298" s="404"/>
      <c r="SFJ4298" s="404"/>
      <c r="SFK4298" s="404"/>
      <c r="SFL4298" s="404"/>
      <c r="SFM4298" s="404"/>
      <c r="SFN4298" s="404"/>
      <c r="SFO4298" s="404"/>
      <c r="SFP4298" s="404"/>
      <c r="SFQ4298" s="404"/>
      <c r="SFR4298" s="404"/>
      <c r="SFS4298" s="404"/>
      <c r="SFT4298" s="404"/>
      <c r="SFU4298" s="404"/>
      <c r="SFV4298" s="404"/>
      <c r="SFW4298" s="404"/>
      <c r="SFX4298" s="404"/>
      <c r="SFY4298" s="404"/>
      <c r="SFZ4298" s="404"/>
      <c r="SGA4298" s="404"/>
      <c r="SGB4298" s="404"/>
      <c r="SGC4298" s="404"/>
      <c r="SGD4298" s="404"/>
      <c r="SGE4298" s="404"/>
      <c r="SGF4298" s="404"/>
      <c r="SGG4298" s="404"/>
      <c r="SGH4298" s="404"/>
      <c r="SGI4298" s="404"/>
      <c r="SGJ4298" s="404"/>
      <c r="SGK4298" s="404"/>
      <c r="SGL4298" s="404"/>
      <c r="SGM4298" s="404"/>
      <c r="SGN4298" s="404"/>
      <c r="SGO4298" s="404"/>
      <c r="SGP4298" s="404"/>
      <c r="SGQ4298" s="404"/>
      <c r="SGR4298" s="404"/>
      <c r="SGS4298" s="404"/>
      <c r="SGT4298" s="404"/>
      <c r="SGU4298" s="404"/>
      <c r="SGV4298" s="404"/>
      <c r="SGW4298" s="404"/>
      <c r="SGX4298" s="404"/>
      <c r="SGY4298" s="404"/>
      <c r="SGZ4298" s="404"/>
      <c r="SHA4298" s="404"/>
      <c r="SHB4298" s="404"/>
      <c r="SHC4298" s="404"/>
      <c r="SHD4298" s="404"/>
      <c r="SHE4298" s="404"/>
      <c r="SHF4298" s="404"/>
      <c r="SHG4298" s="404"/>
      <c r="SHH4298" s="404"/>
      <c r="SHI4298" s="404"/>
      <c r="SHJ4298" s="404"/>
      <c r="SHK4298" s="404"/>
      <c r="SHL4298" s="404"/>
      <c r="SHM4298" s="404"/>
      <c r="SHN4298" s="404"/>
      <c r="SHO4298" s="404"/>
      <c r="SHP4298" s="404"/>
      <c r="SHQ4298" s="404"/>
      <c r="SHR4298" s="404"/>
      <c r="SHS4298" s="404"/>
      <c r="SHT4298" s="404"/>
      <c r="SHU4298" s="404"/>
      <c r="SHV4298" s="404"/>
      <c r="SHW4298" s="404"/>
      <c r="SHX4298" s="404"/>
      <c r="SHY4298" s="404"/>
      <c r="SHZ4298" s="404"/>
      <c r="SIA4298" s="404"/>
      <c r="SIB4298" s="404"/>
      <c r="SIC4298" s="404"/>
      <c r="SID4298" s="404"/>
      <c r="SIE4298" s="404"/>
      <c r="SIF4298" s="404"/>
      <c r="SIG4298" s="404"/>
      <c r="SIH4298" s="404"/>
      <c r="SII4298" s="404"/>
      <c r="SIJ4298" s="404"/>
      <c r="SIK4298" s="404"/>
      <c r="SIL4298" s="404"/>
      <c r="SIM4298" s="404"/>
      <c r="SIN4298" s="404"/>
      <c r="SIO4298" s="404"/>
      <c r="SIP4298" s="404"/>
      <c r="SIQ4298" s="404"/>
      <c r="SIR4298" s="404"/>
      <c r="SIS4298" s="404"/>
      <c r="SIT4298" s="404"/>
      <c r="SIU4298" s="404"/>
      <c r="SIV4298" s="404"/>
      <c r="SIW4298" s="404"/>
      <c r="SIX4298" s="404"/>
      <c r="SIY4298" s="404"/>
      <c r="SIZ4298" s="404"/>
      <c r="SJA4298" s="404"/>
      <c r="SJB4298" s="404"/>
      <c r="SJC4298" s="404"/>
      <c r="SJD4298" s="404"/>
      <c r="SJE4298" s="404"/>
      <c r="SJF4298" s="404"/>
      <c r="SJG4298" s="404"/>
      <c r="SJH4298" s="404"/>
      <c r="SJI4298" s="404"/>
      <c r="SJJ4298" s="404"/>
      <c r="SJK4298" s="404"/>
      <c r="SJL4298" s="404"/>
      <c r="SJM4298" s="404"/>
      <c r="SJN4298" s="404"/>
      <c r="SJO4298" s="404"/>
      <c r="SJP4298" s="404"/>
      <c r="SJQ4298" s="404"/>
      <c r="SJR4298" s="404"/>
      <c r="SJS4298" s="404"/>
      <c r="SJT4298" s="404"/>
      <c r="SJU4298" s="404"/>
      <c r="SJV4298" s="404"/>
      <c r="SJW4298" s="404"/>
      <c r="SJX4298" s="404"/>
      <c r="SJY4298" s="404"/>
      <c r="SJZ4298" s="404"/>
      <c r="SKA4298" s="404"/>
      <c r="SKB4298" s="404"/>
      <c r="SKC4298" s="404"/>
      <c r="SKD4298" s="404"/>
      <c r="SKE4298" s="404"/>
      <c r="SKF4298" s="404"/>
      <c r="SKG4298" s="404"/>
      <c r="SKH4298" s="404"/>
      <c r="SKI4298" s="404"/>
      <c r="SKJ4298" s="404"/>
      <c r="SKK4298" s="404"/>
      <c r="SKL4298" s="404"/>
      <c r="SKM4298" s="404"/>
      <c r="SKN4298" s="404"/>
      <c r="SKO4298" s="404"/>
      <c r="SKP4298" s="404"/>
      <c r="SKQ4298" s="404"/>
      <c r="SKR4298" s="404"/>
      <c r="SKS4298" s="404"/>
      <c r="SKT4298" s="404"/>
      <c r="SKU4298" s="404"/>
      <c r="SKV4298" s="404"/>
      <c r="SKW4298" s="404"/>
      <c r="SKX4298" s="404"/>
      <c r="SKY4298" s="404"/>
      <c r="SKZ4298" s="404"/>
      <c r="SLA4298" s="404"/>
      <c r="SLB4298" s="404"/>
      <c r="SLC4298" s="404"/>
      <c r="SLD4298" s="404"/>
      <c r="SLE4298" s="404"/>
      <c r="SLF4298" s="404"/>
      <c r="SLG4298" s="404"/>
      <c r="SLH4298" s="404"/>
      <c r="SLI4298" s="404"/>
      <c r="SLJ4298" s="404"/>
      <c r="SLK4298" s="404"/>
      <c r="SLL4298" s="404"/>
      <c r="SLM4298" s="404"/>
      <c r="SLN4298" s="404"/>
      <c r="SLO4298" s="404"/>
      <c r="SLP4298" s="404"/>
      <c r="SLQ4298" s="404"/>
      <c r="SLR4298" s="404"/>
      <c r="SLS4298" s="404"/>
      <c r="SLT4298" s="404"/>
      <c r="SLU4298" s="404"/>
      <c r="SLV4298" s="404"/>
      <c r="SLW4298" s="404"/>
      <c r="SLX4298" s="404"/>
      <c r="SLY4298" s="404"/>
      <c r="SLZ4298" s="404"/>
      <c r="SMA4298" s="404"/>
      <c r="SMB4298" s="404"/>
      <c r="SMC4298" s="404"/>
      <c r="SMD4298" s="404"/>
      <c r="SME4298" s="404"/>
      <c r="SMF4298" s="404"/>
      <c r="SMG4298" s="404"/>
      <c r="SMH4298" s="404"/>
      <c r="SMI4298" s="404"/>
      <c r="SMJ4298" s="404"/>
      <c r="SMK4298" s="404"/>
      <c r="SML4298" s="404"/>
      <c r="SMM4298" s="404"/>
      <c r="SMN4298" s="404"/>
      <c r="SMO4298" s="404"/>
      <c r="SMP4298" s="404"/>
      <c r="SMQ4298" s="404"/>
      <c r="SMR4298" s="404"/>
      <c r="SMS4298" s="404"/>
      <c r="SMT4298" s="404"/>
      <c r="SMU4298" s="404"/>
      <c r="SMV4298" s="404"/>
      <c r="SMW4298" s="404"/>
      <c r="SMX4298" s="404"/>
      <c r="SMY4298" s="404"/>
      <c r="SMZ4298" s="404"/>
      <c r="SNA4298" s="404"/>
      <c r="SNB4298" s="404"/>
      <c r="SNC4298" s="404"/>
      <c r="SND4298" s="404"/>
      <c r="SNE4298" s="404"/>
      <c r="SNF4298" s="404"/>
      <c r="SNG4298" s="404"/>
      <c r="SNH4298" s="404"/>
      <c r="SNI4298" s="404"/>
      <c r="SNJ4298" s="404"/>
      <c r="SNK4298" s="404"/>
      <c r="SNL4298" s="404"/>
      <c r="SNM4298" s="404"/>
      <c r="SNN4298" s="404"/>
      <c r="SNO4298" s="404"/>
      <c r="SNP4298" s="404"/>
      <c r="SNQ4298" s="404"/>
      <c r="SNR4298" s="404"/>
      <c r="SNS4298" s="404"/>
      <c r="SNT4298" s="404"/>
      <c r="SNU4298" s="404"/>
      <c r="SNV4298" s="404"/>
      <c r="SNW4298" s="404"/>
      <c r="SNX4298" s="404"/>
      <c r="SNY4298" s="404"/>
      <c r="SNZ4298" s="404"/>
      <c r="SOA4298" s="404"/>
      <c r="SOB4298" s="404"/>
      <c r="SOC4298" s="404"/>
      <c r="SOD4298" s="404"/>
      <c r="SOE4298" s="404"/>
      <c r="SOF4298" s="404"/>
      <c r="SOG4298" s="404"/>
      <c r="SOH4298" s="404"/>
      <c r="SOI4298" s="404"/>
      <c r="SOJ4298" s="404"/>
      <c r="SOK4298" s="404"/>
      <c r="SOL4298" s="404"/>
      <c r="SOM4298" s="404"/>
      <c r="SON4298" s="404"/>
      <c r="SOO4298" s="404"/>
      <c r="SOP4298" s="404"/>
      <c r="SOQ4298" s="404"/>
      <c r="SOR4298" s="404"/>
      <c r="SOS4298" s="404"/>
      <c r="SOT4298" s="404"/>
      <c r="SOU4298" s="404"/>
      <c r="SOV4298" s="404"/>
      <c r="SOW4298" s="404"/>
      <c r="SOX4298" s="404"/>
      <c r="SOY4298" s="404"/>
      <c r="SOZ4298" s="404"/>
      <c r="SPA4298" s="404"/>
      <c r="SPB4298" s="404"/>
      <c r="SPC4298" s="404"/>
      <c r="SPD4298" s="404"/>
      <c r="SPE4298" s="404"/>
      <c r="SPF4298" s="404"/>
      <c r="SPG4298" s="404"/>
      <c r="SPH4298" s="404"/>
      <c r="SPI4298" s="404"/>
      <c r="SPJ4298" s="404"/>
      <c r="SPK4298" s="404"/>
      <c r="SPL4298" s="404"/>
      <c r="SPM4298" s="404"/>
      <c r="SPN4298" s="404"/>
      <c r="SPO4298" s="404"/>
      <c r="SPP4298" s="404"/>
      <c r="SPQ4298" s="404"/>
      <c r="SPR4298" s="404"/>
      <c r="SPS4298" s="404"/>
      <c r="SPT4298" s="404"/>
      <c r="SPU4298" s="404"/>
      <c r="SPV4298" s="404"/>
      <c r="SPW4298" s="404"/>
      <c r="SPX4298" s="404"/>
      <c r="SPY4298" s="404"/>
      <c r="SPZ4298" s="404"/>
      <c r="SQA4298" s="404"/>
      <c r="SQB4298" s="404"/>
      <c r="SQC4298" s="404"/>
      <c r="SQD4298" s="404"/>
      <c r="SQE4298" s="404"/>
      <c r="SQF4298" s="404"/>
      <c r="SQG4298" s="404"/>
      <c r="SQH4298" s="404"/>
      <c r="SQI4298" s="404"/>
      <c r="SQJ4298" s="404"/>
      <c r="SQK4298" s="404"/>
      <c r="SQL4298" s="404"/>
      <c r="SQM4298" s="404"/>
      <c r="SQN4298" s="404"/>
      <c r="SQO4298" s="404"/>
      <c r="SQP4298" s="404"/>
      <c r="SQQ4298" s="404"/>
      <c r="SQR4298" s="404"/>
      <c r="SQS4298" s="404"/>
      <c r="SQT4298" s="404"/>
      <c r="SQU4298" s="404"/>
      <c r="SQV4298" s="404"/>
      <c r="SQW4298" s="404"/>
      <c r="SQX4298" s="404"/>
      <c r="SQY4298" s="404"/>
      <c r="SQZ4298" s="404"/>
      <c r="SRA4298" s="404"/>
      <c r="SRB4298" s="404"/>
      <c r="SRC4298" s="404"/>
      <c r="SRD4298" s="404"/>
      <c r="SRE4298" s="404"/>
      <c r="SRF4298" s="404"/>
      <c r="SRG4298" s="404"/>
      <c r="SRH4298" s="404"/>
      <c r="SRI4298" s="404"/>
      <c r="SRJ4298" s="404"/>
      <c r="SRK4298" s="404"/>
      <c r="SRL4298" s="404"/>
      <c r="SRM4298" s="404"/>
      <c r="SRN4298" s="404"/>
      <c r="SRO4298" s="404"/>
      <c r="SRP4298" s="404"/>
      <c r="SRQ4298" s="404"/>
      <c r="SRR4298" s="404"/>
      <c r="SRS4298" s="404"/>
      <c r="SRT4298" s="404"/>
      <c r="SRU4298" s="404"/>
      <c r="SRV4298" s="404"/>
      <c r="SRW4298" s="404"/>
      <c r="SRX4298" s="404"/>
      <c r="SRY4298" s="404"/>
      <c r="SRZ4298" s="404"/>
      <c r="SSA4298" s="404"/>
      <c r="SSB4298" s="404"/>
      <c r="SSC4298" s="404"/>
      <c r="SSD4298" s="404"/>
      <c r="SSE4298" s="404"/>
      <c r="SSF4298" s="404"/>
      <c r="SSG4298" s="404"/>
      <c r="SSH4298" s="404"/>
      <c r="SSI4298" s="404"/>
      <c r="SSJ4298" s="404"/>
      <c r="SSK4298" s="404"/>
      <c r="SSL4298" s="404"/>
      <c r="SSM4298" s="404"/>
      <c r="SSN4298" s="404"/>
      <c r="SSO4298" s="404"/>
      <c r="SSP4298" s="404"/>
      <c r="SSQ4298" s="404"/>
      <c r="SSR4298" s="404"/>
      <c r="SSS4298" s="404"/>
      <c r="SST4298" s="404"/>
      <c r="SSU4298" s="404"/>
      <c r="SSV4298" s="404"/>
      <c r="SSW4298" s="404"/>
      <c r="SSX4298" s="404"/>
      <c r="SSY4298" s="404"/>
      <c r="SSZ4298" s="404"/>
      <c r="STA4298" s="404"/>
      <c r="STB4298" s="404"/>
      <c r="STC4298" s="404"/>
      <c r="STD4298" s="404"/>
      <c r="STE4298" s="404"/>
      <c r="STF4298" s="404"/>
      <c r="STG4298" s="404"/>
      <c r="STH4298" s="404"/>
      <c r="STI4298" s="404"/>
      <c r="STJ4298" s="404"/>
      <c r="STK4298" s="404"/>
      <c r="STL4298" s="404"/>
      <c r="STM4298" s="404"/>
      <c r="STN4298" s="404"/>
      <c r="STO4298" s="404"/>
      <c r="STP4298" s="404"/>
      <c r="STQ4298" s="404"/>
      <c r="STR4298" s="404"/>
      <c r="STS4298" s="404"/>
      <c r="STT4298" s="404"/>
      <c r="STU4298" s="404"/>
      <c r="STV4298" s="404"/>
      <c r="STW4298" s="404"/>
      <c r="STX4298" s="404"/>
      <c r="STY4298" s="404"/>
      <c r="STZ4298" s="404"/>
      <c r="SUA4298" s="404"/>
      <c r="SUB4298" s="404"/>
      <c r="SUC4298" s="404"/>
      <c r="SUD4298" s="404"/>
      <c r="SUE4298" s="404"/>
      <c r="SUF4298" s="404"/>
      <c r="SUG4298" s="404"/>
      <c r="SUH4298" s="404"/>
      <c r="SUI4298" s="404"/>
      <c r="SUJ4298" s="404"/>
      <c r="SUK4298" s="404"/>
      <c r="SUL4298" s="404"/>
      <c r="SUM4298" s="404"/>
      <c r="SUN4298" s="404"/>
      <c r="SUO4298" s="404"/>
      <c r="SUP4298" s="404"/>
      <c r="SUQ4298" s="404"/>
      <c r="SUR4298" s="404"/>
      <c r="SUS4298" s="404"/>
      <c r="SUT4298" s="404"/>
      <c r="SUU4298" s="404"/>
      <c r="SUV4298" s="404"/>
      <c r="SUW4298" s="404"/>
      <c r="SUX4298" s="404"/>
      <c r="SUY4298" s="404"/>
      <c r="SUZ4298" s="404"/>
      <c r="SVA4298" s="404"/>
      <c r="SVB4298" s="404"/>
      <c r="SVC4298" s="404"/>
      <c r="SVD4298" s="404"/>
      <c r="SVE4298" s="404"/>
      <c r="SVF4298" s="404"/>
      <c r="SVG4298" s="404"/>
      <c r="SVH4298" s="404"/>
      <c r="SVI4298" s="404"/>
      <c r="SVJ4298" s="404"/>
      <c r="SVK4298" s="404"/>
      <c r="SVL4298" s="404"/>
      <c r="SVM4298" s="404"/>
      <c r="SVN4298" s="404"/>
      <c r="SVO4298" s="404"/>
      <c r="SVP4298" s="404"/>
      <c r="SVQ4298" s="404"/>
      <c r="SVR4298" s="404"/>
      <c r="SVS4298" s="404"/>
      <c r="SVT4298" s="404"/>
      <c r="SVU4298" s="404"/>
      <c r="SVV4298" s="404"/>
      <c r="SVW4298" s="404"/>
      <c r="SVX4298" s="404"/>
      <c r="SVY4298" s="404"/>
      <c r="SVZ4298" s="404"/>
      <c r="SWA4298" s="404"/>
      <c r="SWB4298" s="404"/>
      <c r="SWC4298" s="404"/>
      <c r="SWD4298" s="404"/>
      <c r="SWE4298" s="404"/>
      <c r="SWF4298" s="404"/>
      <c r="SWG4298" s="404"/>
      <c r="SWH4298" s="404"/>
      <c r="SWI4298" s="404"/>
      <c r="SWJ4298" s="404"/>
      <c r="SWK4298" s="404"/>
      <c r="SWL4298" s="404"/>
      <c r="SWM4298" s="404"/>
      <c r="SWN4298" s="404"/>
      <c r="SWO4298" s="404"/>
      <c r="SWP4298" s="404"/>
      <c r="SWQ4298" s="404"/>
      <c r="SWR4298" s="404"/>
      <c r="SWS4298" s="404"/>
      <c r="SWT4298" s="404"/>
      <c r="SWU4298" s="404"/>
      <c r="SWV4298" s="404"/>
      <c r="SWW4298" s="404"/>
      <c r="SWX4298" s="404"/>
      <c r="SWY4298" s="404"/>
      <c r="SWZ4298" s="404"/>
      <c r="SXA4298" s="404"/>
      <c r="SXB4298" s="404"/>
      <c r="SXC4298" s="404"/>
      <c r="SXD4298" s="404"/>
      <c r="SXE4298" s="404"/>
      <c r="SXF4298" s="404"/>
      <c r="SXG4298" s="404"/>
      <c r="SXH4298" s="404"/>
      <c r="SXI4298" s="404"/>
      <c r="SXJ4298" s="404"/>
      <c r="SXK4298" s="404"/>
      <c r="SXL4298" s="404"/>
      <c r="SXM4298" s="404"/>
      <c r="SXN4298" s="404"/>
      <c r="SXO4298" s="404"/>
      <c r="SXP4298" s="404"/>
      <c r="SXQ4298" s="404"/>
      <c r="SXR4298" s="404"/>
      <c r="SXS4298" s="404"/>
      <c r="SXT4298" s="404"/>
      <c r="SXU4298" s="404"/>
      <c r="SXV4298" s="404"/>
      <c r="SXW4298" s="404"/>
      <c r="SXX4298" s="404"/>
      <c r="SXY4298" s="404"/>
      <c r="SXZ4298" s="404"/>
      <c r="SYA4298" s="404"/>
      <c r="SYB4298" s="404"/>
      <c r="SYC4298" s="404"/>
      <c r="SYD4298" s="404"/>
      <c r="SYE4298" s="404"/>
      <c r="SYF4298" s="404"/>
      <c r="SYG4298" s="404"/>
      <c r="SYH4298" s="404"/>
      <c r="SYI4298" s="404"/>
      <c r="SYJ4298" s="404"/>
      <c r="SYK4298" s="404"/>
      <c r="SYL4298" s="404"/>
      <c r="SYM4298" s="404"/>
      <c r="SYN4298" s="404"/>
      <c r="SYO4298" s="404"/>
      <c r="SYP4298" s="404"/>
      <c r="SYQ4298" s="404"/>
      <c r="SYR4298" s="404"/>
      <c r="SYS4298" s="404"/>
      <c r="SYT4298" s="404"/>
      <c r="SYU4298" s="404"/>
      <c r="SYV4298" s="404"/>
      <c r="SYW4298" s="404"/>
      <c r="SYX4298" s="404"/>
      <c r="SYY4298" s="404"/>
      <c r="SYZ4298" s="404"/>
      <c r="SZA4298" s="404"/>
      <c r="SZB4298" s="404"/>
      <c r="SZC4298" s="404"/>
      <c r="SZD4298" s="404"/>
      <c r="SZE4298" s="404"/>
      <c r="SZF4298" s="404"/>
      <c r="SZG4298" s="404"/>
      <c r="SZH4298" s="404"/>
      <c r="SZI4298" s="404"/>
      <c r="SZJ4298" s="404"/>
      <c r="SZK4298" s="404"/>
      <c r="SZL4298" s="404"/>
      <c r="SZM4298" s="404"/>
      <c r="SZN4298" s="404"/>
      <c r="SZO4298" s="404"/>
      <c r="SZP4298" s="404"/>
      <c r="SZQ4298" s="404"/>
      <c r="SZR4298" s="404"/>
      <c r="SZS4298" s="404"/>
      <c r="SZT4298" s="404"/>
      <c r="SZU4298" s="404"/>
      <c r="SZV4298" s="404"/>
      <c r="SZW4298" s="404"/>
      <c r="SZX4298" s="404"/>
      <c r="SZY4298" s="404"/>
      <c r="SZZ4298" s="404"/>
      <c r="TAA4298" s="404"/>
      <c r="TAB4298" s="404"/>
      <c r="TAC4298" s="404"/>
      <c r="TAD4298" s="404"/>
      <c r="TAE4298" s="404"/>
      <c r="TAF4298" s="404"/>
      <c r="TAG4298" s="404"/>
      <c r="TAH4298" s="404"/>
      <c r="TAI4298" s="404"/>
      <c r="TAJ4298" s="404"/>
      <c r="TAK4298" s="404"/>
      <c r="TAL4298" s="404"/>
      <c r="TAM4298" s="404"/>
      <c r="TAN4298" s="404"/>
      <c r="TAO4298" s="404"/>
      <c r="TAP4298" s="404"/>
      <c r="TAQ4298" s="404"/>
      <c r="TAR4298" s="404"/>
      <c r="TAS4298" s="404"/>
      <c r="TAT4298" s="404"/>
      <c r="TAU4298" s="404"/>
      <c r="TAV4298" s="404"/>
      <c r="TAW4298" s="404"/>
      <c r="TAX4298" s="404"/>
      <c r="TAY4298" s="404"/>
      <c r="TAZ4298" s="404"/>
      <c r="TBA4298" s="404"/>
      <c r="TBB4298" s="404"/>
      <c r="TBC4298" s="404"/>
      <c r="TBD4298" s="404"/>
      <c r="TBE4298" s="404"/>
      <c r="TBF4298" s="404"/>
      <c r="TBG4298" s="404"/>
      <c r="TBH4298" s="404"/>
      <c r="TBI4298" s="404"/>
      <c r="TBJ4298" s="404"/>
      <c r="TBK4298" s="404"/>
      <c r="TBL4298" s="404"/>
      <c r="TBM4298" s="404"/>
      <c r="TBN4298" s="404"/>
      <c r="TBO4298" s="404"/>
      <c r="TBP4298" s="404"/>
      <c r="TBQ4298" s="404"/>
      <c r="TBR4298" s="404"/>
      <c r="TBS4298" s="404"/>
      <c r="TBT4298" s="404"/>
      <c r="TBU4298" s="404"/>
      <c r="TBV4298" s="404"/>
      <c r="TBW4298" s="404"/>
      <c r="TBX4298" s="404"/>
      <c r="TBY4298" s="404"/>
      <c r="TBZ4298" s="404"/>
      <c r="TCA4298" s="404"/>
      <c r="TCB4298" s="404"/>
      <c r="TCC4298" s="404"/>
      <c r="TCD4298" s="404"/>
      <c r="TCE4298" s="404"/>
      <c r="TCF4298" s="404"/>
      <c r="TCG4298" s="404"/>
      <c r="TCH4298" s="404"/>
      <c r="TCI4298" s="404"/>
      <c r="TCJ4298" s="404"/>
      <c r="TCK4298" s="404"/>
      <c r="TCL4298" s="404"/>
      <c r="TCM4298" s="404"/>
      <c r="TCN4298" s="404"/>
      <c r="TCO4298" s="404"/>
      <c r="TCP4298" s="404"/>
      <c r="TCQ4298" s="404"/>
      <c r="TCR4298" s="404"/>
      <c r="TCS4298" s="404"/>
      <c r="TCT4298" s="404"/>
      <c r="TCU4298" s="404"/>
      <c r="TCV4298" s="404"/>
      <c r="TCW4298" s="404"/>
      <c r="TCX4298" s="404"/>
      <c r="TCY4298" s="404"/>
      <c r="TCZ4298" s="404"/>
      <c r="TDA4298" s="404"/>
      <c r="TDB4298" s="404"/>
      <c r="TDC4298" s="404"/>
      <c r="TDD4298" s="404"/>
      <c r="TDE4298" s="404"/>
      <c r="TDF4298" s="404"/>
      <c r="TDG4298" s="404"/>
      <c r="TDH4298" s="404"/>
      <c r="TDI4298" s="404"/>
      <c r="TDJ4298" s="404"/>
      <c r="TDK4298" s="404"/>
      <c r="TDL4298" s="404"/>
      <c r="TDM4298" s="404"/>
      <c r="TDN4298" s="404"/>
      <c r="TDO4298" s="404"/>
      <c r="TDP4298" s="404"/>
      <c r="TDQ4298" s="404"/>
      <c r="TDR4298" s="404"/>
      <c r="TDS4298" s="404"/>
      <c r="TDT4298" s="404"/>
      <c r="TDU4298" s="404"/>
      <c r="TDV4298" s="404"/>
      <c r="TDW4298" s="404"/>
      <c r="TDX4298" s="404"/>
      <c r="TDY4298" s="404"/>
      <c r="TDZ4298" s="404"/>
      <c r="TEA4298" s="404"/>
      <c r="TEB4298" s="404"/>
      <c r="TEC4298" s="404"/>
      <c r="TED4298" s="404"/>
      <c r="TEE4298" s="404"/>
      <c r="TEF4298" s="404"/>
      <c r="TEG4298" s="404"/>
      <c r="TEH4298" s="404"/>
      <c r="TEI4298" s="404"/>
      <c r="TEJ4298" s="404"/>
      <c r="TEK4298" s="404"/>
      <c r="TEL4298" s="404"/>
      <c r="TEM4298" s="404"/>
      <c r="TEN4298" s="404"/>
      <c r="TEO4298" s="404"/>
      <c r="TEP4298" s="404"/>
      <c r="TEQ4298" s="404"/>
      <c r="TER4298" s="404"/>
      <c r="TES4298" s="404"/>
      <c r="TET4298" s="404"/>
      <c r="TEU4298" s="404"/>
      <c r="TEV4298" s="404"/>
      <c r="TEW4298" s="404"/>
      <c r="TEX4298" s="404"/>
      <c r="TEY4298" s="404"/>
      <c r="TEZ4298" s="404"/>
      <c r="TFA4298" s="404"/>
      <c r="TFB4298" s="404"/>
      <c r="TFC4298" s="404"/>
      <c r="TFD4298" s="404"/>
      <c r="TFE4298" s="404"/>
      <c r="TFF4298" s="404"/>
      <c r="TFG4298" s="404"/>
      <c r="TFH4298" s="404"/>
      <c r="TFI4298" s="404"/>
      <c r="TFJ4298" s="404"/>
      <c r="TFK4298" s="404"/>
      <c r="TFL4298" s="404"/>
      <c r="TFM4298" s="404"/>
      <c r="TFN4298" s="404"/>
      <c r="TFO4298" s="404"/>
      <c r="TFP4298" s="404"/>
      <c r="TFQ4298" s="404"/>
      <c r="TFR4298" s="404"/>
      <c r="TFS4298" s="404"/>
      <c r="TFT4298" s="404"/>
      <c r="TFU4298" s="404"/>
      <c r="TFV4298" s="404"/>
      <c r="TFW4298" s="404"/>
      <c r="TFX4298" s="404"/>
      <c r="TFY4298" s="404"/>
      <c r="TFZ4298" s="404"/>
      <c r="TGA4298" s="404"/>
      <c r="TGB4298" s="404"/>
      <c r="TGC4298" s="404"/>
      <c r="TGD4298" s="404"/>
      <c r="TGE4298" s="404"/>
      <c r="TGF4298" s="404"/>
      <c r="TGG4298" s="404"/>
      <c r="TGH4298" s="404"/>
      <c r="TGI4298" s="404"/>
      <c r="TGJ4298" s="404"/>
      <c r="TGK4298" s="404"/>
      <c r="TGL4298" s="404"/>
      <c r="TGM4298" s="404"/>
      <c r="TGN4298" s="404"/>
      <c r="TGO4298" s="404"/>
      <c r="TGP4298" s="404"/>
      <c r="TGQ4298" s="404"/>
      <c r="TGR4298" s="404"/>
      <c r="TGS4298" s="404"/>
      <c r="TGT4298" s="404"/>
      <c r="TGU4298" s="404"/>
      <c r="TGV4298" s="404"/>
      <c r="TGW4298" s="404"/>
      <c r="TGX4298" s="404"/>
      <c r="TGY4298" s="404"/>
      <c r="TGZ4298" s="404"/>
      <c r="THA4298" s="404"/>
      <c r="THB4298" s="404"/>
      <c r="THC4298" s="404"/>
      <c r="THD4298" s="404"/>
      <c r="THE4298" s="404"/>
      <c r="THF4298" s="404"/>
      <c r="THG4298" s="404"/>
      <c r="THH4298" s="404"/>
      <c r="THI4298" s="404"/>
      <c r="THJ4298" s="404"/>
      <c r="THK4298" s="404"/>
      <c r="THL4298" s="404"/>
      <c r="THM4298" s="404"/>
      <c r="THN4298" s="404"/>
      <c r="THO4298" s="404"/>
      <c r="THP4298" s="404"/>
      <c r="THQ4298" s="404"/>
      <c r="THR4298" s="404"/>
      <c r="THS4298" s="404"/>
      <c r="THT4298" s="404"/>
      <c r="THU4298" s="404"/>
      <c r="THV4298" s="404"/>
      <c r="THW4298" s="404"/>
      <c r="THX4298" s="404"/>
      <c r="THY4298" s="404"/>
      <c r="THZ4298" s="404"/>
      <c r="TIA4298" s="404"/>
      <c r="TIB4298" s="404"/>
      <c r="TIC4298" s="404"/>
      <c r="TID4298" s="404"/>
      <c r="TIE4298" s="404"/>
      <c r="TIF4298" s="404"/>
      <c r="TIG4298" s="404"/>
      <c r="TIH4298" s="404"/>
      <c r="TII4298" s="404"/>
      <c r="TIJ4298" s="404"/>
      <c r="TIK4298" s="404"/>
      <c r="TIL4298" s="404"/>
      <c r="TIM4298" s="404"/>
      <c r="TIN4298" s="404"/>
      <c r="TIO4298" s="404"/>
      <c r="TIP4298" s="404"/>
      <c r="TIQ4298" s="404"/>
      <c r="TIR4298" s="404"/>
      <c r="TIS4298" s="404"/>
      <c r="TIT4298" s="404"/>
      <c r="TIU4298" s="404"/>
      <c r="TIV4298" s="404"/>
      <c r="TIW4298" s="404"/>
      <c r="TIX4298" s="404"/>
      <c r="TIY4298" s="404"/>
      <c r="TIZ4298" s="404"/>
      <c r="TJA4298" s="404"/>
      <c r="TJB4298" s="404"/>
      <c r="TJC4298" s="404"/>
      <c r="TJD4298" s="404"/>
      <c r="TJE4298" s="404"/>
      <c r="TJF4298" s="404"/>
      <c r="TJG4298" s="404"/>
      <c r="TJH4298" s="404"/>
      <c r="TJI4298" s="404"/>
      <c r="TJJ4298" s="404"/>
      <c r="TJK4298" s="404"/>
      <c r="TJL4298" s="404"/>
      <c r="TJM4298" s="404"/>
      <c r="TJN4298" s="404"/>
      <c r="TJO4298" s="404"/>
      <c r="TJP4298" s="404"/>
      <c r="TJQ4298" s="404"/>
      <c r="TJR4298" s="404"/>
      <c r="TJS4298" s="404"/>
      <c r="TJT4298" s="404"/>
      <c r="TJU4298" s="404"/>
      <c r="TJV4298" s="404"/>
      <c r="TJW4298" s="404"/>
      <c r="TJX4298" s="404"/>
      <c r="TJY4298" s="404"/>
      <c r="TJZ4298" s="404"/>
      <c r="TKA4298" s="404"/>
      <c r="TKB4298" s="404"/>
      <c r="TKC4298" s="404"/>
      <c r="TKD4298" s="404"/>
      <c r="TKE4298" s="404"/>
      <c r="TKF4298" s="404"/>
      <c r="TKG4298" s="404"/>
      <c r="TKH4298" s="404"/>
      <c r="TKI4298" s="404"/>
      <c r="TKJ4298" s="404"/>
      <c r="TKK4298" s="404"/>
      <c r="TKL4298" s="404"/>
      <c r="TKM4298" s="404"/>
      <c r="TKN4298" s="404"/>
      <c r="TKO4298" s="404"/>
      <c r="TKP4298" s="404"/>
      <c r="TKQ4298" s="404"/>
      <c r="TKR4298" s="404"/>
      <c r="TKS4298" s="404"/>
      <c r="TKT4298" s="404"/>
      <c r="TKU4298" s="404"/>
      <c r="TKV4298" s="404"/>
      <c r="TKW4298" s="404"/>
      <c r="TKX4298" s="404"/>
      <c r="TKY4298" s="404"/>
      <c r="TKZ4298" s="404"/>
      <c r="TLA4298" s="404"/>
      <c r="TLB4298" s="404"/>
      <c r="TLC4298" s="404"/>
      <c r="TLD4298" s="404"/>
      <c r="TLE4298" s="404"/>
      <c r="TLF4298" s="404"/>
      <c r="TLG4298" s="404"/>
      <c r="TLH4298" s="404"/>
      <c r="TLI4298" s="404"/>
      <c r="TLJ4298" s="404"/>
      <c r="TLK4298" s="404"/>
      <c r="TLL4298" s="404"/>
      <c r="TLM4298" s="404"/>
      <c r="TLN4298" s="404"/>
      <c r="TLO4298" s="404"/>
      <c r="TLP4298" s="404"/>
      <c r="TLQ4298" s="404"/>
      <c r="TLR4298" s="404"/>
      <c r="TLS4298" s="404"/>
      <c r="TLT4298" s="404"/>
      <c r="TLU4298" s="404"/>
      <c r="TLV4298" s="404"/>
      <c r="TLW4298" s="404"/>
      <c r="TLX4298" s="404"/>
      <c r="TLY4298" s="404"/>
      <c r="TLZ4298" s="404"/>
      <c r="TMA4298" s="404"/>
      <c r="TMB4298" s="404"/>
      <c r="TMC4298" s="404"/>
      <c r="TMD4298" s="404"/>
      <c r="TME4298" s="404"/>
      <c r="TMF4298" s="404"/>
      <c r="TMG4298" s="404"/>
      <c r="TMH4298" s="404"/>
      <c r="TMI4298" s="404"/>
      <c r="TMJ4298" s="404"/>
      <c r="TMK4298" s="404"/>
      <c r="TML4298" s="404"/>
      <c r="TMM4298" s="404"/>
      <c r="TMN4298" s="404"/>
      <c r="TMO4298" s="404"/>
      <c r="TMP4298" s="404"/>
      <c r="TMQ4298" s="404"/>
      <c r="TMR4298" s="404"/>
      <c r="TMS4298" s="404"/>
      <c r="TMT4298" s="404"/>
      <c r="TMU4298" s="404"/>
      <c r="TMV4298" s="404"/>
      <c r="TMW4298" s="404"/>
      <c r="TMX4298" s="404"/>
      <c r="TMY4298" s="404"/>
      <c r="TMZ4298" s="404"/>
      <c r="TNA4298" s="404"/>
      <c r="TNB4298" s="404"/>
      <c r="TNC4298" s="404"/>
      <c r="TND4298" s="404"/>
      <c r="TNE4298" s="404"/>
      <c r="TNF4298" s="404"/>
      <c r="TNG4298" s="404"/>
      <c r="TNH4298" s="404"/>
      <c r="TNI4298" s="404"/>
      <c r="TNJ4298" s="404"/>
      <c r="TNK4298" s="404"/>
      <c r="TNL4298" s="404"/>
      <c r="TNM4298" s="404"/>
      <c r="TNN4298" s="404"/>
      <c r="TNO4298" s="404"/>
      <c r="TNP4298" s="404"/>
      <c r="TNQ4298" s="404"/>
      <c r="TNR4298" s="404"/>
      <c r="TNS4298" s="404"/>
      <c r="TNT4298" s="404"/>
      <c r="TNU4298" s="404"/>
      <c r="TNV4298" s="404"/>
      <c r="TNW4298" s="404"/>
      <c r="TNX4298" s="404"/>
      <c r="TNY4298" s="404"/>
      <c r="TNZ4298" s="404"/>
      <c r="TOA4298" s="404"/>
      <c r="TOB4298" s="404"/>
      <c r="TOC4298" s="404"/>
      <c r="TOD4298" s="404"/>
      <c r="TOE4298" s="404"/>
      <c r="TOF4298" s="404"/>
      <c r="TOG4298" s="404"/>
      <c r="TOH4298" s="404"/>
      <c r="TOI4298" s="404"/>
      <c r="TOJ4298" s="404"/>
      <c r="TOK4298" s="404"/>
      <c r="TOL4298" s="404"/>
      <c r="TOM4298" s="404"/>
      <c r="TON4298" s="404"/>
      <c r="TOO4298" s="404"/>
      <c r="TOP4298" s="404"/>
      <c r="TOQ4298" s="404"/>
      <c r="TOR4298" s="404"/>
      <c r="TOS4298" s="404"/>
      <c r="TOT4298" s="404"/>
      <c r="TOU4298" s="404"/>
      <c r="TOV4298" s="404"/>
      <c r="TOW4298" s="404"/>
      <c r="TOX4298" s="404"/>
      <c r="TOY4298" s="404"/>
      <c r="TOZ4298" s="404"/>
      <c r="TPA4298" s="404"/>
      <c r="TPB4298" s="404"/>
      <c r="TPC4298" s="404"/>
      <c r="TPD4298" s="404"/>
      <c r="TPE4298" s="404"/>
      <c r="TPF4298" s="404"/>
      <c r="TPG4298" s="404"/>
      <c r="TPH4298" s="404"/>
      <c r="TPI4298" s="404"/>
      <c r="TPJ4298" s="404"/>
      <c r="TPK4298" s="404"/>
      <c r="TPL4298" s="404"/>
      <c r="TPM4298" s="404"/>
      <c r="TPN4298" s="404"/>
      <c r="TPO4298" s="404"/>
      <c r="TPP4298" s="404"/>
      <c r="TPQ4298" s="404"/>
      <c r="TPR4298" s="404"/>
      <c r="TPS4298" s="404"/>
      <c r="TPT4298" s="404"/>
      <c r="TPU4298" s="404"/>
      <c r="TPV4298" s="404"/>
      <c r="TPW4298" s="404"/>
      <c r="TPX4298" s="404"/>
      <c r="TPY4298" s="404"/>
      <c r="TPZ4298" s="404"/>
      <c r="TQA4298" s="404"/>
      <c r="TQB4298" s="404"/>
      <c r="TQC4298" s="404"/>
      <c r="TQD4298" s="404"/>
      <c r="TQE4298" s="404"/>
      <c r="TQF4298" s="404"/>
      <c r="TQG4298" s="404"/>
      <c r="TQH4298" s="404"/>
      <c r="TQI4298" s="404"/>
      <c r="TQJ4298" s="404"/>
      <c r="TQK4298" s="404"/>
      <c r="TQL4298" s="404"/>
      <c r="TQM4298" s="404"/>
      <c r="TQN4298" s="404"/>
      <c r="TQO4298" s="404"/>
      <c r="TQP4298" s="404"/>
      <c r="TQQ4298" s="404"/>
      <c r="TQR4298" s="404"/>
      <c r="TQS4298" s="404"/>
      <c r="TQT4298" s="404"/>
      <c r="TQU4298" s="404"/>
      <c r="TQV4298" s="404"/>
      <c r="TQW4298" s="404"/>
      <c r="TQX4298" s="404"/>
      <c r="TQY4298" s="404"/>
      <c r="TQZ4298" s="404"/>
      <c r="TRA4298" s="404"/>
      <c r="TRB4298" s="404"/>
      <c r="TRC4298" s="404"/>
      <c r="TRD4298" s="404"/>
      <c r="TRE4298" s="404"/>
      <c r="TRF4298" s="404"/>
      <c r="TRG4298" s="404"/>
      <c r="TRH4298" s="404"/>
      <c r="TRI4298" s="404"/>
      <c r="TRJ4298" s="404"/>
      <c r="TRK4298" s="404"/>
      <c r="TRL4298" s="404"/>
      <c r="TRM4298" s="404"/>
      <c r="TRN4298" s="404"/>
      <c r="TRO4298" s="404"/>
      <c r="TRP4298" s="404"/>
      <c r="TRQ4298" s="404"/>
      <c r="TRR4298" s="404"/>
      <c r="TRS4298" s="404"/>
      <c r="TRT4298" s="404"/>
      <c r="TRU4298" s="404"/>
      <c r="TRV4298" s="404"/>
      <c r="TRW4298" s="404"/>
      <c r="TRX4298" s="404"/>
      <c r="TRY4298" s="404"/>
      <c r="TRZ4298" s="404"/>
      <c r="TSA4298" s="404"/>
      <c r="TSB4298" s="404"/>
      <c r="TSC4298" s="404"/>
      <c r="TSD4298" s="404"/>
      <c r="TSE4298" s="404"/>
      <c r="TSF4298" s="404"/>
      <c r="TSG4298" s="404"/>
      <c r="TSH4298" s="404"/>
      <c r="TSI4298" s="404"/>
      <c r="TSJ4298" s="404"/>
      <c r="TSK4298" s="404"/>
      <c r="TSL4298" s="404"/>
      <c r="TSM4298" s="404"/>
      <c r="TSN4298" s="404"/>
      <c r="TSO4298" s="404"/>
      <c r="TSP4298" s="404"/>
      <c r="TSQ4298" s="404"/>
      <c r="TSR4298" s="404"/>
      <c r="TSS4298" s="404"/>
      <c r="TST4298" s="404"/>
      <c r="TSU4298" s="404"/>
      <c r="TSV4298" s="404"/>
      <c r="TSW4298" s="404"/>
      <c r="TSX4298" s="404"/>
      <c r="TSY4298" s="404"/>
      <c r="TSZ4298" s="404"/>
      <c r="TTA4298" s="404"/>
      <c r="TTB4298" s="404"/>
      <c r="TTC4298" s="404"/>
      <c r="TTD4298" s="404"/>
      <c r="TTE4298" s="404"/>
      <c r="TTF4298" s="404"/>
      <c r="TTG4298" s="404"/>
      <c r="TTH4298" s="404"/>
      <c r="TTI4298" s="404"/>
      <c r="TTJ4298" s="404"/>
      <c r="TTK4298" s="404"/>
      <c r="TTL4298" s="404"/>
      <c r="TTM4298" s="404"/>
      <c r="TTN4298" s="404"/>
      <c r="TTO4298" s="404"/>
      <c r="TTP4298" s="404"/>
      <c r="TTQ4298" s="404"/>
      <c r="TTR4298" s="404"/>
      <c r="TTS4298" s="404"/>
      <c r="TTT4298" s="404"/>
      <c r="TTU4298" s="404"/>
      <c r="TTV4298" s="404"/>
      <c r="TTW4298" s="404"/>
      <c r="TTX4298" s="404"/>
      <c r="TTY4298" s="404"/>
      <c r="TTZ4298" s="404"/>
      <c r="TUA4298" s="404"/>
      <c r="TUB4298" s="404"/>
      <c r="TUC4298" s="404"/>
      <c r="TUD4298" s="404"/>
      <c r="TUE4298" s="404"/>
      <c r="TUF4298" s="404"/>
      <c r="TUG4298" s="404"/>
      <c r="TUH4298" s="404"/>
      <c r="TUI4298" s="404"/>
      <c r="TUJ4298" s="404"/>
      <c r="TUK4298" s="404"/>
      <c r="TUL4298" s="404"/>
      <c r="TUM4298" s="404"/>
      <c r="TUN4298" s="404"/>
      <c r="TUO4298" s="404"/>
      <c r="TUP4298" s="404"/>
      <c r="TUQ4298" s="404"/>
      <c r="TUR4298" s="404"/>
      <c r="TUS4298" s="404"/>
      <c r="TUT4298" s="404"/>
      <c r="TUU4298" s="404"/>
      <c r="TUV4298" s="404"/>
      <c r="TUW4298" s="404"/>
      <c r="TUX4298" s="404"/>
      <c r="TUY4298" s="404"/>
      <c r="TUZ4298" s="404"/>
      <c r="TVA4298" s="404"/>
      <c r="TVB4298" s="404"/>
      <c r="TVC4298" s="404"/>
      <c r="TVD4298" s="404"/>
      <c r="TVE4298" s="404"/>
      <c r="TVF4298" s="404"/>
      <c r="TVG4298" s="404"/>
      <c r="TVH4298" s="404"/>
      <c r="TVI4298" s="404"/>
      <c r="TVJ4298" s="404"/>
      <c r="TVK4298" s="404"/>
      <c r="TVL4298" s="404"/>
      <c r="TVM4298" s="404"/>
      <c r="TVN4298" s="404"/>
      <c r="TVO4298" s="404"/>
      <c r="TVP4298" s="404"/>
      <c r="TVQ4298" s="404"/>
      <c r="TVR4298" s="404"/>
      <c r="TVS4298" s="404"/>
      <c r="TVT4298" s="404"/>
      <c r="TVU4298" s="404"/>
      <c r="TVV4298" s="404"/>
      <c r="TVW4298" s="404"/>
      <c r="TVX4298" s="404"/>
      <c r="TVY4298" s="404"/>
      <c r="TVZ4298" s="404"/>
      <c r="TWA4298" s="404"/>
      <c r="TWB4298" s="404"/>
      <c r="TWC4298" s="404"/>
      <c r="TWD4298" s="404"/>
      <c r="TWE4298" s="404"/>
      <c r="TWF4298" s="404"/>
      <c r="TWG4298" s="404"/>
      <c r="TWH4298" s="404"/>
      <c r="TWI4298" s="404"/>
      <c r="TWJ4298" s="404"/>
      <c r="TWK4298" s="404"/>
      <c r="TWL4298" s="404"/>
      <c r="TWM4298" s="404"/>
      <c r="TWN4298" s="404"/>
      <c r="TWO4298" s="404"/>
      <c r="TWP4298" s="404"/>
      <c r="TWQ4298" s="404"/>
      <c r="TWR4298" s="404"/>
      <c r="TWS4298" s="404"/>
      <c r="TWT4298" s="404"/>
      <c r="TWU4298" s="404"/>
      <c r="TWV4298" s="404"/>
      <c r="TWW4298" s="404"/>
      <c r="TWX4298" s="404"/>
      <c r="TWY4298" s="404"/>
      <c r="TWZ4298" s="404"/>
      <c r="TXA4298" s="404"/>
      <c r="TXB4298" s="404"/>
      <c r="TXC4298" s="404"/>
      <c r="TXD4298" s="404"/>
      <c r="TXE4298" s="404"/>
      <c r="TXF4298" s="404"/>
      <c r="TXG4298" s="404"/>
      <c r="TXH4298" s="404"/>
      <c r="TXI4298" s="404"/>
      <c r="TXJ4298" s="404"/>
      <c r="TXK4298" s="404"/>
      <c r="TXL4298" s="404"/>
      <c r="TXM4298" s="404"/>
      <c r="TXN4298" s="404"/>
      <c r="TXO4298" s="404"/>
      <c r="TXP4298" s="404"/>
      <c r="TXQ4298" s="404"/>
      <c r="TXR4298" s="404"/>
      <c r="TXS4298" s="404"/>
      <c r="TXT4298" s="404"/>
      <c r="TXU4298" s="404"/>
      <c r="TXV4298" s="404"/>
      <c r="TXW4298" s="404"/>
      <c r="TXX4298" s="404"/>
      <c r="TXY4298" s="404"/>
      <c r="TXZ4298" s="404"/>
      <c r="TYA4298" s="404"/>
      <c r="TYB4298" s="404"/>
      <c r="TYC4298" s="404"/>
      <c r="TYD4298" s="404"/>
      <c r="TYE4298" s="404"/>
      <c r="TYF4298" s="404"/>
      <c r="TYG4298" s="404"/>
      <c r="TYH4298" s="404"/>
      <c r="TYI4298" s="404"/>
      <c r="TYJ4298" s="404"/>
      <c r="TYK4298" s="404"/>
      <c r="TYL4298" s="404"/>
      <c r="TYM4298" s="404"/>
      <c r="TYN4298" s="404"/>
      <c r="TYO4298" s="404"/>
      <c r="TYP4298" s="404"/>
      <c r="TYQ4298" s="404"/>
      <c r="TYR4298" s="404"/>
      <c r="TYS4298" s="404"/>
      <c r="TYT4298" s="404"/>
      <c r="TYU4298" s="404"/>
      <c r="TYV4298" s="404"/>
      <c r="TYW4298" s="404"/>
      <c r="TYX4298" s="404"/>
      <c r="TYY4298" s="404"/>
      <c r="TYZ4298" s="404"/>
      <c r="TZA4298" s="404"/>
      <c r="TZB4298" s="404"/>
      <c r="TZC4298" s="404"/>
      <c r="TZD4298" s="404"/>
      <c r="TZE4298" s="404"/>
      <c r="TZF4298" s="404"/>
      <c r="TZG4298" s="404"/>
      <c r="TZH4298" s="404"/>
      <c r="TZI4298" s="404"/>
      <c r="TZJ4298" s="404"/>
      <c r="TZK4298" s="404"/>
      <c r="TZL4298" s="404"/>
      <c r="TZM4298" s="404"/>
      <c r="TZN4298" s="404"/>
      <c r="TZO4298" s="404"/>
      <c r="TZP4298" s="404"/>
      <c r="TZQ4298" s="404"/>
      <c r="TZR4298" s="404"/>
      <c r="TZS4298" s="404"/>
      <c r="TZT4298" s="404"/>
      <c r="TZU4298" s="404"/>
      <c r="TZV4298" s="404"/>
      <c r="TZW4298" s="404"/>
      <c r="TZX4298" s="404"/>
      <c r="TZY4298" s="404"/>
      <c r="TZZ4298" s="404"/>
      <c r="UAA4298" s="404"/>
      <c r="UAB4298" s="404"/>
      <c r="UAC4298" s="404"/>
      <c r="UAD4298" s="404"/>
      <c r="UAE4298" s="404"/>
      <c r="UAF4298" s="404"/>
      <c r="UAG4298" s="404"/>
      <c r="UAH4298" s="404"/>
      <c r="UAI4298" s="404"/>
      <c r="UAJ4298" s="404"/>
      <c r="UAK4298" s="404"/>
      <c r="UAL4298" s="404"/>
      <c r="UAM4298" s="404"/>
      <c r="UAN4298" s="404"/>
      <c r="UAO4298" s="404"/>
      <c r="UAP4298" s="404"/>
      <c r="UAQ4298" s="404"/>
      <c r="UAR4298" s="404"/>
      <c r="UAS4298" s="404"/>
      <c r="UAT4298" s="404"/>
      <c r="UAU4298" s="404"/>
      <c r="UAV4298" s="404"/>
      <c r="UAW4298" s="404"/>
      <c r="UAX4298" s="404"/>
      <c r="UAY4298" s="404"/>
      <c r="UAZ4298" s="404"/>
      <c r="UBA4298" s="404"/>
      <c r="UBB4298" s="404"/>
      <c r="UBC4298" s="404"/>
      <c r="UBD4298" s="404"/>
      <c r="UBE4298" s="404"/>
      <c r="UBF4298" s="404"/>
      <c r="UBG4298" s="404"/>
      <c r="UBH4298" s="404"/>
      <c r="UBI4298" s="404"/>
      <c r="UBJ4298" s="404"/>
      <c r="UBK4298" s="404"/>
      <c r="UBL4298" s="404"/>
      <c r="UBM4298" s="404"/>
      <c r="UBN4298" s="404"/>
      <c r="UBO4298" s="404"/>
      <c r="UBP4298" s="404"/>
      <c r="UBQ4298" s="404"/>
      <c r="UBR4298" s="404"/>
      <c r="UBS4298" s="404"/>
      <c r="UBT4298" s="404"/>
      <c r="UBU4298" s="404"/>
      <c r="UBV4298" s="404"/>
      <c r="UBW4298" s="404"/>
      <c r="UBX4298" s="404"/>
      <c r="UBY4298" s="404"/>
      <c r="UBZ4298" s="404"/>
      <c r="UCA4298" s="404"/>
      <c r="UCB4298" s="404"/>
      <c r="UCC4298" s="404"/>
      <c r="UCD4298" s="404"/>
      <c r="UCE4298" s="404"/>
      <c r="UCF4298" s="404"/>
      <c r="UCG4298" s="404"/>
      <c r="UCH4298" s="404"/>
      <c r="UCI4298" s="404"/>
      <c r="UCJ4298" s="404"/>
      <c r="UCK4298" s="404"/>
      <c r="UCL4298" s="404"/>
      <c r="UCM4298" s="404"/>
      <c r="UCN4298" s="404"/>
      <c r="UCO4298" s="404"/>
      <c r="UCP4298" s="404"/>
      <c r="UCQ4298" s="404"/>
      <c r="UCR4298" s="404"/>
      <c r="UCS4298" s="404"/>
      <c r="UCT4298" s="404"/>
      <c r="UCU4298" s="404"/>
      <c r="UCV4298" s="404"/>
      <c r="UCW4298" s="404"/>
      <c r="UCX4298" s="404"/>
      <c r="UCY4298" s="404"/>
      <c r="UCZ4298" s="404"/>
      <c r="UDA4298" s="404"/>
      <c r="UDB4298" s="404"/>
      <c r="UDC4298" s="404"/>
      <c r="UDD4298" s="404"/>
      <c r="UDE4298" s="404"/>
      <c r="UDF4298" s="404"/>
      <c r="UDG4298" s="404"/>
      <c r="UDH4298" s="404"/>
      <c r="UDI4298" s="404"/>
      <c r="UDJ4298" s="404"/>
      <c r="UDK4298" s="404"/>
      <c r="UDL4298" s="404"/>
      <c r="UDM4298" s="404"/>
      <c r="UDN4298" s="404"/>
      <c r="UDO4298" s="404"/>
      <c r="UDP4298" s="404"/>
      <c r="UDQ4298" s="404"/>
      <c r="UDR4298" s="404"/>
      <c r="UDS4298" s="404"/>
      <c r="UDT4298" s="404"/>
      <c r="UDU4298" s="404"/>
      <c r="UDV4298" s="404"/>
      <c r="UDW4298" s="404"/>
      <c r="UDX4298" s="404"/>
      <c r="UDY4298" s="404"/>
      <c r="UDZ4298" s="404"/>
      <c r="UEA4298" s="404"/>
      <c r="UEB4298" s="404"/>
      <c r="UEC4298" s="404"/>
      <c r="UED4298" s="404"/>
      <c r="UEE4298" s="404"/>
      <c r="UEF4298" s="404"/>
      <c r="UEG4298" s="404"/>
      <c r="UEH4298" s="404"/>
      <c r="UEI4298" s="404"/>
      <c r="UEJ4298" s="404"/>
      <c r="UEK4298" s="404"/>
      <c r="UEL4298" s="404"/>
      <c r="UEM4298" s="404"/>
      <c r="UEN4298" s="404"/>
      <c r="UEO4298" s="404"/>
      <c r="UEP4298" s="404"/>
      <c r="UEQ4298" s="404"/>
      <c r="UER4298" s="404"/>
      <c r="UES4298" s="404"/>
      <c r="UET4298" s="404"/>
      <c r="UEU4298" s="404"/>
      <c r="UEV4298" s="404"/>
      <c r="UEW4298" s="404"/>
      <c r="UEX4298" s="404"/>
      <c r="UEY4298" s="404"/>
      <c r="UEZ4298" s="404"/>
      <c r="UFA4298" s="404"/>
      <c r="UFB4298" s="404"/>
      <c r="UFC4298" s="404"/>
      <c r="UFD4298" s="404"/>
      <c r="UFE4298" s="404"/>
      <c r="UFF4298" s="404"/>
      <c r="UFG4298" s="404"/>
      <c r="UFH4298" s="404"/>
      <c r="UFI4298" s="404"/>
      <c r="UFJ4298" s="404"/>
      <c r="UFK4298" s="404"/>
      <c r="UFL4298" s="404"/>
      <c r="UFM4298" s="404"/>
      <c r="UFN4298" s="404"/>
      <c r="UFO4298" s="404"/>
      <c r="UFP4298" s="404"/>
      <c r="UFQ4298" s="404"/>
      <c r="UFR4298" s="404"/>
      <c r="UFS4298" s="404"/>
      <c r="UFT4298" s="404"/>
      <c r="UFU4298" s="404"/>
      <c r="UFV4298" s="404"/>
      <c r="UFW4298" s="404"/>
      <c r="UFX4298" s="404"/>
      <c r="UFY4298" s="404"/>
      <c r="UFZ4298" s="404"/>
      <c r="UGA4298" s="404"/>
      <c r="UGB4298" s="404"/>
      <c r="UGC4298" s="404"/>
      <c r="UGD4298" s="404"/>
      <c r="UGE4298" s="404"/>
      <c r="UGF4298" s="404"/>
      <c r="UGG4298" s="404"/>
      <c r="UGH4298" s="404"/>
      <c r="UGI4298" s="404"/>
      <c r="UGJ4298" s="404"/>
      <c r="UGK4298" s="404"/>
      <c r="UGL4298" s="404"/>
      <c r="UGM4298" s="404"/>
      <c r="UGN4298" s="404"/>
      <c r="UGO4298" s="404"/>
      <c r="UGP4298" s="404"/>
      <c r="UGQ4298" s="404"/>
      <c r="UGR4298" s="404"/>
      <c r="UGS4298" s="404"/>
      <c r="UGT4298" s="404"/>
      <c r="UGU4298" s="404"/>
      <c r="UGV4298" s="404"/>
      <c r="UGW4298" s="404"/>
      <c r="UGX4298" s="404"/>
      <c r="UGY4298" s="404"/>
      <c r="UGZ4298" s="404"/>
      <c r="UHA4298" s="404"/>
      <c r="UHB4298" s="404"/>
      <c r="UHC4298" s="404"/>
      <c r="UHD4298" s="404"/>
      <c r="UHE4298" s="404"/>
      <c r="UHF4298" s="404"/>
      <c r="UHG4298" s="404"/>
      <c r="UHH4298" s="404"/>
      <c r="UHI4298" s="404"/>
      <c r="UHJ4298" s="404"/>
      <c r="UHK4298" s="404"/>
      <c r="UHL4298" s="404"/>
      <c r="UHM4298" s="404"/>
      <c r="UHN4298" s="404"/>
      <c r="UHO4298" s="404"/>
      <c r="UHP4298" s="404"/>
      <c r="UHQ4298" s="404"/>
      <c r="UHR4298" s="404"/>
      <c r="UHS4298" s="404"/>
      <c r="UHT4298" s="404"/>
      <c r="UHU4298" s="404"/>
      <c r="UHV4298" s="404"/>
      <c r="UHW4298" s="404"/>
      <c r="UHX4298" s="404"/>
      <c r="UHY4298" s="404"/>
      <c r="UHZ4298" s="404"/>
      <c r="UIA4298" s="404"/>
      <c r="UIB4298" s="404"/>
      <c r="UIC4298" s="404"/>
      <c r="UID4298" s="404"/>
      <c r="UIE4298" s="404"/>
      <c r="UIF4298" s="404"/>
      <c r="UIG4298" s="404"/>
      <c r="UIH4298" s="404"/>
      <c r="UII4298" s="404"/>
      <c r="UIJ4298" s="404"/>
      <c r="UIK4298" s="404"/>
      <c r="UIL4298" s="404"/>
      <c r="UIM4298" s="404"/>
      <c r="UIN4298" s="404"/>
      <c r="UIO4298" s="404"/>
      <c r="UIP4298" s="404"/>
      <c r="UIQ4298" s="404"/>
      <c r="UIR4298" s="404"/>
      <c r="UIS4298" s="404"/>
      <c r="UIT4298" s="404"/>
      <c r="UIU4298" s="404"/>
      <c r="UIV4298" s="404"/>
      <c r="UIW4298" s="404"/>
      <c r="UIX4298" s="404"/>
      <c r="UIY4298" s="404"/>
      <c r="UIZ4298" s="404"/>
      <c r="UJA4298" s="404"/>
      <c r="UJB4298" s="404"/>
      <c r="UJC4298" s="404"/>
      <c r="UJD4298" s="404"/>
      <c r="UJE4298" s="404"/>
      <c r="UJF4298" s="404"/>
      <c r="UJG4298" s="404"/>
      <c r="UJH4298" s="404"/>
      <c r="UJI4298" s="404"/>
      <c r="UJJ4298" s="404"/>
      <c r="UJK4298" s="404"/>
      <c r="UJL4298" s="404"/>
      <c r="UJM4298" s="404"/>
      <c r="UJN4298" s="404"/>
      <c r="UJO4298" s="404"/>
      <c r="UJP4298" s="404"/>
      <c r="UJQ4298" s="404"/>
      <c r="UJR4298" s="404"/>
      <c r="UJS4298" s="404"/>
      <c r="UJT4298" s="404"/>
      <c r="UJU4298" s="404"/>
      <c r="UJV4298" s="404"/>
      <c r="UJW4298" s="404"/>
      <c r="UJX4298" s="404"/>
      <c r="UJY4298" s="404"/>
      <c r="UJZ4298" s="404"/>
      <c r="UKA4298" s="404"/>
      <c r="UKB4298" s="404"/>
      <c r="UKC4298" s="404"/>
      <c r="UKD4298" s="404"/>
      <c r="UKE4298" s="404"/>
      <c r="UKF4298" s="404"/>
      <c r="UKG4298" s="404"/>
      <c r="UKH4298" s="404"/>
      <c r="UKI4298" s="404"/>
      <c r="UKJ4298" s="404"/>
      <c r="UKK4298" s="404"/>
      <c r="UKL4298" s="404"/>
      <c r="UKM4298" s="404"/>
      <c r="UKN4298" s="404"/>
      <c r="UKO4298" s="404"/>
      <c r="UKP4298" s="404"/>
      <c r="UKQ4298" s="404"/>
      <c r="UKR4298" s="404"/>
      <c r="UKS4298" s="404"/>
      <c r="UKT4298" s="404"/>
      <c r="UKU4298" s="404"/>
      <c r="UKV4298" s="404"/>
      <c r="UKW4298" s="404"/>
      <c r="UKX4298" s="404"/>
      <c r="UKY4298" s="404"/>
      <c r="UKZ4298" s="404"/>
      <c r="ULA4298" s="404"/>
      <c r="ULB4298" s="404"/>
      <c r="ULC4298" s="404"/>
      <c r="ULD4298" s="404"/>
      <c r="ULE4298" s="404"/>
      <c r="ULF4298" s="404"/>
      <c r="ULG4298" s="404"/>
      <c r="ULH4298" s="404"/>
      <c r="ULI4298" s="404"/>
      <c r="ULJ4298" s="404"/>
      <c r="ULK4298" s="404"/>
      <c r="ULL4298" s="404"/>
      <c r="ULM4298" s="404"/>
      <c r="ULN4298" s="404"/>
      <c r="ULO4298" s="404"/>
      <c r="ULP4298" s="404"/>
      <c r="ULQ4298" s="404"/>
      <c r="ULR4298" s="404"/>
      <c r="ULS4298" s="404"/>
      <c r="ULT4298" s="404"/>
      <c r="ULU4298" s="404"/>
      <c r="ULV4298" s="404"/>
      <c r="ULW4298" s="404"/>
      <c r="ULX4298" s="404"/>
      <c r="ULY4298" s="404"/>
      <c r="ULZ4298" s="404"/>
      <c r="UMA4298" s="404"/>
      <c r="UMB4298" s="404"/>
      <c r="UMC4298" s="404"/>
      <c r="UMD4298" s="404"/>
      <c r="UME4298" s="404"/>
      <c r="UMF4298" s="404"/>
      <c r="UMG4298" s="404"/>
      <c r="UMH4298" s="404"/>
      <c r="UMI4298" s="404"/>
      <c r="UMJ4298" s="404"/>
      <c r="UMK4298" s="404"/>
      <c r="UML4298" s="404"/>
      <c r="UMM4298" s="404"/>
      <c r="UMN4298" s="404"/>
      <c r="UMO4298" s="404"/>
      <c r="UMP4298" s="404"/>
      <c r="UMQ4298" s="404"/>
      <c r="UMR4298" s="404"/>
      <c r="UMS4298" s="404"/>
      <c r="UMT4298" s="404"/>
      <c r="UMU4298" s="404"/>
      <c r="UMV4298" s="404"/>
      <c r="UMW4298" s="404"/>
      <c r="UMX4298" s="404"/>
      <c r="UMY4298" s="404"/>
      <c r="UMZ4298" s="404"/>
      <c r="UNA4298" s="404"/>
      <c r="UNB4298" s="404"/>
      <c r="UNC4298" s="404"/>
      <c r="UND4298" s="404"/>
      <c r="UNE4298" s="404"/>
      <c r="UNF4298" s="404"/>
      <c r="UNG4298" s="404"/>
      <c r="UNH4298" s="404"/>
      <c r="UNI4298" s="404"/>
      <c r="UNJ4298" s="404"/>
      <c r="UNK4298" s="404"/>
      <c r="UNL4298" s="404"/>
      <c r="UNM4298" s="404"/>
      <c r="UNN4298" s="404"/>
      <c r="UNO4298" s="404"/>
      <c r="UNP4298" s="404"/>
      <c r="UNQ4298" s="404"/>
      <c r="UNR4298" s="404"/>
      <c r="UNS4298" s="404"/>
      <c r="UNT4298" s="404"/>
      <c r="UNU4298" s="404"/>
      <c r="UNV4298" s="404"/>
      <c r="UNW4298" s="404"/>
      <c r="UNX4298" s="404"/>
      <c r="UNY4298" s="404"/>
      <c r="UNZ4298" s="404"/>
      <c r="UOA4298" s="404"/>
      <c r="UOB4298" s="404"/>
      <c r="UOC4298" s="404"/>
      <c r="UOD4298" s="404"/>
      <c r="UOE4298" s="404"/>
      <c r="UOF4298" s="404"/>
      <c r="UOG4298" s="404"/>
      <c r="UOH4298" s="404"/>
      <c r="UOI4298" s="404"/>
      <c r="UOJ4298" s="404"/>
      <c r="UOK4298" s="404"/>
      <c r="UOL4298" s="404"/>
      <c r="UOM4298" s="404"/>
      <c r="UON4298" s="404"/>
      <c r="UOO4298" s="404"/>
      <c r="UOP4298" s="404"/>
      <c r="UOQ4298" s="404"/>
      <c r="UOR4298" s="404"/>
      <c r="UOS4298" s="404"/>
      <c r="UOT4298" s="404"/>
      <c r="UOU4298" s="404"/>
      <c r="UOV4298" s="404"/>
      <c r="UOW4298" s="404"/>
      <c r="UOX4298" s="404"/>
      <c r="UOY4298" s="404"/>
      <c r="UOZ4298" s="404"/>
      <c r="UPA4298" s="404"/>
      <c r="UPB4298" s="404"/>
      <c r="UPC4298" s="404"/>
      <c r="UPD4298" s="404"/>
      <c r="UPE4298" s="404"/>
      <c r="UPF4298" s="404"/>
      <c r="UPG4298" s="404"/>
      <c r="UPH4298" s="404"/>
      <c r="UPI4298" s="404"/>
      <c r="UPJ4298" s="404"/>
      <c r="UPK4298" s="404"/>
      <c r="UPL4298" s="404"/>
      <c r="UPM4298" s="404"/>
      <c r="UPN4298" s="404"/>
      <c r="UPO4298" s="404"/>
      <c r="UPP4298" s="404"/>
      <c r="UPQ4298" s="404"/>
      <c r="UPR4298" s="404"/>
      <c r="UPS4298" s="404"/>
      <c r="UPT4298" s="404"/>
      <c r="UPU4298" s="404"/>
      <c r="UPV4298" s="404"/>
      <c r="UPW4298" s="404"/>
      <c r="UPX4298" s="404"/>
      <c r="UPY4298" s="404"/>
      <c r="UPZ4298" s="404"/>
      <c r="UQA4298" s="404"/>
      <c r="UQB4298" s="404"/>
      <c r="UQC4298" s="404"/>
      <c r="UQD4298" s="404"/>
      <c r="UQE4298" s="404"/>
      <c r="UQF4298" s="404"/>
      <c r="UQG4298" s="404"/>
      <c r="UQH4298" s="404"/>
      <c r="UQI4298" s="404"/>
      <c r="UQJ4298" s="404"/>
      <c r="UQK4298" s="404"/>
      <c r="UQL4298" s="404"/>
      <c r="UQM4298" s="404"/>
      <c r="UQN4298" s="404"/>
      <c r="UQO4298" s="404"/>
      <c r="UQP4298" s="404"/>
      <c r="UQQ4298" s="404"/>
      <c r="UQR4298" s="404"/>
      <c r="UQS4298" s="404"/>
      <c r="UQT4298" s="404"/>
      <c r="UQU4298" s="404"/>
      <c r="UQV4298" s="404"/>
      <c r="UQW4298" s="404"/>
      <c r="UQX4298" s="404"/>
      <c r="UQY4298" s="404"/>
      <c r="UQZ4298" s="404"/>
      <c r="URA4298" s="404"/>
      <c r="URB4298" s="404"/>
      <c r="URC4298" s="404"/>
      <c r="URD4298" s="404"/>
      <c r="URE4298" s="404"/>
      <c r="URF4298" s="404"/>
      <c r="URG4298" s="404"/>
      <c r="URH4298" s="404"/>
      <c r="URI4298" s="404"/>
      <c r="URJ4298" s="404"/>
      <c r="URK4298" s="404"/>
      <c r="URL4298" s="404"/>
      <c r="URM4298" s="404"/>
      <c r="URN4298" s="404"/>
      <c r="URO4298" s="404"/>
      <c r="URP4298" s="404"/>
      <c r="URQ4298" s="404"/>
      <c r="URR4298" s="404"/>
      <c r="URS4298" s="404"/>
      <c r="URT4298" s="404"/>
      <c r="URU4298" s="404"/>
      <c r="URV4298" s="404"/>
      <c r="URW4298" s="404"/>
      <c r="URX4298" s="404"/>
      <c r="URY4298" s="404"/>
      <c r="URZ4298" s="404"/>
      <c r="USA4298" s="404"/>
      <c r="USB4298" s="404"/>
      <c r="USC4298" s="404"/>
      <c r="USD4298" s="404"/>
      <c r="USE4298" s="404"/>
      <c r="USF4298" s="404"/>
      <c r="USG4298" s="404"/>
      <c r="USH4298" s="404"/>
      <c r="USI4298" s="404"/>
      <c r="USJ4298" s="404"/>
      <c r="USK4298" s="404"/>
      <c r="USL4298" s="404"/>
      <c r="USM4298" s="404"/>
      <c r="USN4298" s="404"/>
      <c r="USO4298" s="404"/>
      <c r="USP4298" s="404"/>
      <c r="USQ4298" s="404"/>
      <c r="USR4298" s="404"/>
      <c r="USS4298" s="404"/>
      <c r="UST4298" s="404"/>
      <c r="USU4298" s="404"/>
      <c r="USV4298" s="404"/>
      <c r="USW4298" s="404"/>
      <c r="USX4298" s="404"/>
      <c r="USY4298" s="404"/>
      <c r="USZ4298" s="404"/>
      <c r="UTA4298" s="404"/>
      <c r="UTB4298" s="404"/>
      <c r="UTC4298" s="404"/>
      <c r="UTD4298" s="404"/>
      <c r="UTE4298" s="404"/>
      <c r="UTF4298" s="404"/>
      <c r="UTG4298" s="404"/>
      <c r="UTH4298" s="404"/>
      <c r="UTI4298" s="404"/>
      <c r="UTJ4298" s="404"/>
      <c r="UTK4298" s="404"/>
      <c r="UTL4298" s="404"/>
      <c r="UTM4298" s="404"/>
      <c r="UTN4298" s="404"/>
      <c r="UTO4298" s="404"/>
      <c r="UTP4298" s="404"/>
      <c r="UTQ4298" s="404"/>
      <c r="UTR4298" s="404"/>
      <c r="UTS4298" s="404"/>
      <c r="UTT4298" s="404"/>
      <c r="UTU4298" s="404"/>
      <c r="UTV4298" s="404"/>
      <c r="UTW4298" s="404"/>
      <c r="UTX4298" s="404"/>
      <c r="UTY4298" s="404"/>
      <c r="UTZ4298" s="404"/>
      <c r="UUA4298" s="404"/>
      <c r="UUB4298" s="404"/>
      <c r="UUC4298" s="404"/>
      <c r="UUD4298" s="404"/>
      <c r="UUE4298" s="404"/>
      <c r="UUF4298" s="404"/>
      <c r="UUG4298" s="404"/>
      <c r="UUH4298" s="404"/>
      <c r="UUI4298" s="404"/>
      <c r="UUJ4298" s="404"/>
      <c r="UUK4298" s="404"/>
      <c r="UUL4298" s="404"/>
      <c r="UUM4298" s="404"/>
      <c r="UUN4298" s="404"/>
      <c r="UUO4298" s="404"/>
      <c r="UUP4298" s="404"/>
      <c r="UUQ4298" s="404"/>
      <c r="UUR4298" s="404"/>
      <c r="UUS4298" s="404"/>
      <c r="UUT4298" s="404"/>
      <c r="UUU4298" s="404"/>
      <c r="UUV4298" s="404"/>
      <c r="UUW4298" s="404"/>
      <c r="UUX4298" s="404"/>
      <c r="UUY4298" s="404"/>
      <c r="UUZ4298" s="404"/>
      <c r="UVA4298" s="404"/>
      <c r="UVB4298" s="404"/>
      <c r="UVC4298" s="404"/>
      <c r="UVD4298" s="404"/>
      <c r="UVE4298" s="404"/>
      <c r="UVF4298" s="404"/>
      <c r="UVG4298" s="404"/>
      <c r="UVH4298" s="404"/>
      <c r="UVI4298" s="404"/>
      <c r="UVJ4298" s="404"/>
      <c r="UVK4298" s="404"/>
      <c r="UVL4298" s="404"/>
      <c r="UVM4298" s="404"/>
      <c r="UVN4298" s="404"/>
      <c r="UVO4298" s="404"/>
      <c r="UVP4298" s="404"/>
      <c r="UVQ4298" s="404"/>
      <c r="UVR4298" s="404"/>
      <c r="UVS4298" s="404"/>
      <c r="UVT4298" s="404"/>
      <c r="UVU4298" s="404"/>
      <c r="UVV4298" s="404"/>
      <c r="UVW4298" s="404"/>
      <c r="UVX4298" s="404"/>
      <c r="UVY4298" s="404"/>
      <c r="UVZ4298" s="404"/>
      <c r="UWA4298" s="404"/>
      <c r="UWB4298" s="404"/>
      <c r="UWC4298" s="404"/>
      <c r="UWD4298" s="404"/>
      <c r="UWE4298" s="404"/>
      <c r="UWF4298" s="404"/>
      <c r="UWG4298" s="404"/>
      <c r="UWH4298" s="404"/>
      <c r="UWI4298" s="404"/>
      <c r="UWJ4298" s="404"/>
      <c r="UWK4298" s="404"/>
      <c r="UWL4298" s="404"/>
      <c r="UWM4298" s="404"/>
      <c r="UWN4298" s="404"/>
      <c r="UWO4298" s="404"/>
      <c r="UWP4298" s="404"/>
      <c r="UWQ4298" s="404"/>
      <c r="UWR4298" s="404"/>
      <c r="UWS4298" s="404"/>
      <c r="UWT4298" s="404"/>
      <c r="UWU4298" s="404"/>
      <c r="UWV4298" s="404"/>
      <c r="UWW4298" s="404"/>
      <c r="UWX4298" s="404"/>
      <c r="UWY4298" s="404"/>
      <c r="UWZ4298" s="404"/>
      <c r="UXA4298" s="404"/>
      <c r="UXB4298" s="404"/>
      <c r="UXC4298" s="404"/>
      <c r="UXD4298" s="404"/>
      <c r="UXE4298" s="404"/>
      <c r="UXF4298" s="404"/>
      <c r="UXG4298" s="404"/>
      <c r="UXH4298" s="404"/>
      <c r="UXI4298" s="404"/>
      <c r="UXJ4298" s="404"/>
      <c r="UXK4298" s="404"/>
      <c r="UXL4298" s="404"/>
      <c r="UXM4298" s="404"/>
      <c r="UXN4298" s="404"/>
      <c r="UXO4298" s="404"/>
      <c r="UXP4298" s="404"/>
      <c r="UXQ4298" s="404"/>
      <c r="UXR4298" s="404"/>
      <c r="UXS4298" s="404"/>
      <c r="UXT4298" s="404"/>
      <c r="UXU4298" s="404"/>
      <c r="UXV4298" s="404"/>
      <c r="UXW4298" s="404"/>
      <c r="UXX4298" s="404"/>
      <c r="UXY4298" s="404"/>
      <c r="UXZ4298" s="404"/>
      <c r="UYA4298" s="404"/>
      <c r="UYB4298" s="404"/>
      <c r="UYC4298" s="404"/>
      <c r="UYD4298" s="404"/>
      <c r="UYE4298" s="404"/>
      <c r="UYF4298" s="404"/>
      <c r="UYG4298" s="404"/>
      <c r="UYH4298" s="404"/>
      <c r="UYI4298" s="404"/>
      <c r="UYJ4298" s="404"/>
      <c r="UYK4298" s="404"/>
      <c r="UYL4298" s="404"/>
      <c r="UYM4298" s="404"/>
      <c r="UYN4298" s="404"/>
      <c r="UYO4298" s="404"/>
      <c r="UYP4298" s="404"/>
      <c r="UYQ4298" s="404"/>
      <c r="UYR4298" s="404"/>
      <c r="UYS4298" s="404"/>
      <c r="UYT4298" s="404"/>
      <c r="UYU4298" s="404"/>
      <c r="UYV4298" s="404"/>
      <c r="UYW4298" s="404"/>
      <c r="UYX4298" s="404"/>
      <c r="UYY4298" s="404"/>
      <c r="UYZ4298" s="404"/>
      <c r="UZA4298" s="404"/>
      <c r="UZB4298" s="404"/>
      <c r="UZC4298" s="404"/>
      <c r="UZD4298" s="404"/>
      <c r="UZE4298" s="404"/>
      <c r="UZF4298" s="404"/>
      <c r="UZG4298" s="404"/>
      <c r="UZH4298" s="404"/>
      <c r="UZI4298" s="404"/>
      <c r="UZJ4298" s="404"/>
      <c r="UZK4298" s="404"/>
      <c r="UZL4298" s="404"/>
      <c r="UZM4298" s="404"/>
      <c r="UZN4298" s="404"/>
      <c r="UZO4298" s="404"/>
      <c r="UZP4298" s="404"/>
      <c r="UZQ4298" s="404"/>
      <c r="UZR4298" s="404"/>
      <c r="UZS4298" s="404"/>
      <c r="UZT4298" s="404"/>
      <c r="UZU4298" s="404"/>
      <c r="UZV4298" s="404"/>
      <c r="UZW4298" s="404"/>
      <c r="UZX4298" s="404"/>
      <c r="UZY4298" s="404"/>
      <c r="UZZ4298" s="404"/>
      <c r="VAA4298" s="404"/>
      <c r="VAB4298" s="404"/>
      <c r="VAC4298" s="404"/>
      <c r="VAD4298" s="404"/>
      <c r="VAE4298" s="404"/>
      <c r="VAF4298" s="404"/>
      <c r="VAG4298" s="404"/>
      <c r="VAH4298" s="404"/>
      <c r="VAI4298" s="404"/>
      <c r="VAJ4298" s="404"/>
      <c r="VAK4298" s="404"/>
      <c r="VAL4298" s="404"/>
      <c r="VAM4298" s="404"/>
      <c r="VAN4298" s="404"/>
      <c r="VAO4298" s="404"/>
      <c r="VAP4298" s="404"/>
      <c r="VAQ4298" s="404"/>
      <c r="VAR4298" s="404"/>
      <c r="VAS4298" s="404"/>
      <c r="VAT4298" s="404"/>
      <c r="VAU4298" s="404"/>
      <c r="VAV4298" s="404"/>
      <c r="VAW4298" s="404"/>
      <c r="VAX4298" s="404"/>
      <c r="VAY4298" s="404"/>
      <c r="VAZ4298" s="404"/>
      <c r="VBA4298" s="404"/>
      <c r="VBB4298" s="404"/>
      <c r="VBC4298" s="404"/>
      <c r="VBD4298" s="404"/>
      <c r="VBE4298" s="404"/>
      <c r="VBF4298" s="404"/>
      <c r="VBG4298" s="404"/>
      <c r="VBH4298" s="404"/>
      <c r="VBI4298" s="404"/>
      <c r="VBJ4298" s="404"/>
      <c r="VBK4298" s="404"/>
      <c r="VBL4298" s="404"/>
      <c r="VBM4298" s="404"/>
      <c r="VBN4298" s="404"/>
      <c r="VBO4298" s="404"/>
      <c r="VBP4298" s="404"/>
      <c r="VBQ4298" s="404"/>
      <c r="VBR4298" s="404"/>
      <c r="VBS4298" s="404"/>
      <c r="VBT4298" s="404"/>
      <c r="VBU4298" s="404"/>
      <c r="VBV4298" s="404"/>
      <c r="VBW4298" s="404"/>
      <c r="VBX4298" s="404"/>
      <c r="VBY4298" s="404"/>
      <c r="VBZ4298" s="404"/>
      <c r="VCA4298" s="404"/>
      <c r="VCB4298" s="404"/>
      <c r="VCC4298" s="404"/>
      <c r="VCD4298" s="404"/>
      <c r="VCE4298" s="404"/>
      <c r="VCF4298" s="404"/>
      <c r="VCG4298" s="404"/>
      <c r="VCH4298" s="404"/>
      <c r="VCI4298" s="404"/>
      <c r="VCJ4298" s="404"/>
      <c r="VCK4298" s="404"/>
      <c r="VCL4298" s="404"/>
      <c r="VCM4298" s="404"/>
      <c r="VCN4298" s="404"/>
      <c r="VCO4298" s="404"/>
      <c r="VCP4298" s="404"/>
      <c r="VCQ4298" s="404"/>
      <c r="VCR4298" s="404"/>
      <c r="VCS4298" s="404"/>
      <c r="VCT4298" s="404"/>
      <c r="VCU4298" s="404"/>
      <c r="VCV4298" s="404"/>
      <c r="VCW4298" s="404"/>
      <c r="VCX4298" s="404"/>
      <c r="VCY4298" s="404"/>
      <c r="VCZ4298" s="404"/>
      <c r="VDA4298" s="404"/>
      <c r="VDB4298" s="404"/>
      <c r="VDC4298" s="404"/>
      <c r="VDD4298" s="404"/>
      <c r="VDE4298" s="404"/>
      <c r="VDF4298" s="404"/>
      <c r="VDG4298" s="404"/>
      <c r="VDH4298" s="404"/>
      <c r="VDI4298" s="404"/>
      <c r="VDJ4298" s="404"/>
      <c r="VDK4298" s="404"/>
      <c r="VDL4298" s="404"/>
      <c r="VDM4298" s="404"/>
      <c r="VDN4298" s="404"/>
      <c r="VDO4298" s="404"/>
      <c r="VDP4298" s="404"/>
      <c r="VDQ4298" s="404"/>
      <c r="VDR4298" s="404"/>
      <c r="VDS4298" s="404"/>
      <c r="VDT4298" s="404"/>
      <c r="VDU4298" s="404"/>
      <c r="VDV4298" s="404"/>
      <c r="VDW4298" s="404"/>
      <c r="VDX4298" s="404"/>
      <c r="VDY4298" s="404"/>
      <c r="VDZ4298" s="404"/>
      <c r="VEA4298" s="404"/>
      <c r="VEB4298" s="404"/>
      <c r="VEC4298" s="404"/>
      <c r="VED4298" s="404"/>
      <c r="VEE4298" s="404"/>
      <c r="VEF4298" s="404"/>
      <c r="VEG4298" s="404"/>
      <c r="VEH4298" s="404"/>
      <c r="VEI4298" s="404"/>
      <c r="VEJ4298" s="404"/>
      <c r="VEK4298" s="404"/>
      <c r="VEL4298" s="404"/>
      <c r="VEM4298" s="404"/>
      <c r="VEN4298" s="404"/>
      <c r="VEO4298" s="404"/>
      <c r="VEP4298" s="404"/>
      <c r="VEQ4298" s="404"/>
      <c r="VER4298" s="404"/>
      <c r="VES4298" s="404"/>
      <c r="VET4298" s="404"/>
      <c r="VEU4298" s="404"/>
      <c r="VEV4298" s="404"/>
      <c r="VEW4298" s="404"/>
      <c r="VEX4298" s="404"/>
      <c r="VEY4298" s="404"/>
      <c r="VEZ4298" s="404"/>
      <c r="VFA4298" s="404"/>
      <c r="VFB4298" s="404"/>
      <c r="VFC4298" s="404"/>
      <c r="VFD4298" s="404"/>
      <c r="VFE4298" s="404"/>
      <c r="VFF4298" s="404"/>
      <c r="VFG4298" s="404"/>
      <c r="VFH4298" s="404"/>
      <c r="VFI4298" s="404"/>
      <c r="VFJ4298" s="404"/>
      <c r="VFK4298" s="404"/>
      <c r="VFL4298" s="404"/>
      <c r="VFM4298" s="404"/>
      <c r="VFN4298" s="404"/>
      <c r="VFO4298" s="404"/>
      <c r="VFP4298" s="404"/>
      <c r="VFQ4298" s="404"/>
      <c r="VFR4298" s="404"/>
      <c r="VFS4298" s="404"/>
      <c r="VFT4298" s="404"/>
      <c r="VFU4298" s="404"/>
      <c r="VFV4298" s="404"/>
      <c r="VFW4298" s="404"/>
      <c r="VFX4298" s="404"/>
      <c r="VFY4298" s="404"/>
      <c r="VFZ4298" s="404"/>
      <c r="VGA4298" s="404"/>
      <c r="VGB4298" s="404"/>
      <c r="VGC4298" s="404"/>
      <c r="VGD4298" s="404"/>
      <c r="VGE4298" s="404"/>
      <c r="VGF4298" s="404"/>
      <c r="VGG4298" s="404"/>
      <c r="VGH4298" s="404"/>
      <c r="VGI4298" s="404"/>
      <c r="VGJ4298" s="404"/>
      <c r="VGK4298" s="404"/>
      <c r="VGL4298" s="404"/>
      <c r="VGM4298" s="404"/>
      <c r="VGN4298" s="404"/>
      <c r="VGO4298" s="404"/>
      <c r="VGP4298" s="404"/>
      <c r="VGQ4298" s="404"/>
      <c r="VGR4298" s="404"/>
      <c r="VGS4298" s="404"/>
      <c r="VGT4298" s="404"/>
      <c r="VGU4298" s="404"/>
      <c r="VGV4298" s="404"/>
      <c r="VGW4298" s="404"/>
      <c r="VGX4298" s="404"/>
      <c r="VGY4298" s="404"/>
      <c r="VGZ4298" s="404"/>
      <c r="VHA4298" s="404"/>
      <c r="VHB4298" s="404"/>
      <c r="VHC4298" s="404"/>
      <c r="VHD4298" s="404"/>
      <c r="VHE4298" s="404"/>
      <c r="VHF4298" s="404"/>
      <c r="VHG4298" s="404"/>
      <c r="VHH4298" s="404"/>
      <c r="VHI4298" s="404"/>
      <c r="VHJ4298" s="404"/>
      <c r="VHK4298" s="404"/>
      <c r="VHL4298" s="404"/>
      <c r="VHM4298" s="404"/>
      <c r="VHN4298" s="404"/>
      <c r="VHO4298" s="404"/>
      <c r="VHP4298" s="404"/>
      <c r="VHQ4298" s="404"/>
      <c r="VHR4298" s="404"/>
      <c r="VHS4298" s="404"/>
      <c r="VHT4298" s="404"/>
      <c r="VHU4298" s="404"/>
      <c r="VHV4298" s="404"/>
      <c r="VHW4298" s="404"/>
      <c r="VHX4298" s="404"/>
      <c r="VHY4298" s="404"/>
      <c r="VHZ4298" s="404"/>
      <c r="VIA4298" s="404"/>
      <c r="VIB4298" s="404"/>
      <c r="VIC4298" s="404"/>
      <c r="VID4298" s="404"/>
      <c r="VIE4298" s="404"/>
      <c r="VIF4298" s="404"/>
      <c r="VIG4298" s="404"/>
      <c r="VIH4298" s="404"/>
      <c r="VII4298" s="404"/>
      <c r="VIJ4298" s="404"/>
      <c r="VIK4298" s="404"/>
      <c r="VIL4298" s="404"/>
      <c r="VIM4298" s="404"/>
      <c r="VIN4298" s="404"/>
      <c r="VIO4298" s="404"/>
      <c r="VIP4298" s="404"/>
      <c r="VIQ4298" s="404"/>
      <c r="VIR4298" s="404"/>
      <c r="VIS4298" s="404"/>
      <c r="VIT4298" s="404"/>
      <c r="VIU4298" s="404"/>
      <c r="VIV4298" s="404"/>
      <c r="VIW4298" s="404"/>
      <c r="VIX4298" s="404"/>
      <c r="VIY4298" s="404"/>
      <c r="VIZ4298" s="404"/>
      <c r="VJA4298" s="404"/>
      <c r="VJB4298" s="404"/>
      <c r="VJC4298" s="404"/>
      <c r="VJD4298" s="404"/>
      <c r="VJE4298" s="404"/>
      <c r="VJF4298" s="404"/>
      <c r="VJG4298" s="404"/>
      <c r="VJH4298" s="404"/>
      <c r="VJI4298" s="404"/>
      <c r="VJJ4298" s="404"/>
      <c r="VJK4298" s="404"/>
      <c r="VJL4298" s="404"/>
      <c r="VJM4298" s="404"/>
      <c r="VJN4298" s="404"/>
      <c r="VJO4298" s="404"/>
      <c r="VJP4298" s="404"/>
      <c r="VJQ4298" s="404"/>
      <c r="VJR4298" s="404"/>
      <c r="VJS4298" s="404"/>
      <c r="VJT4298" s="404"/>
      <c r="VJU4298" s="404"/>
      <c r="VJV4298" s="404"/>
      <c r="VJW4298" s="404"/>
      <c r="VJX4298" s="404"/>
      <c r="VJY4298" s="404"/>
      <c r="VJZ4298" s="404"/>
      <c r="VKA4298" s="404"/>
      <c r="VKB4298" s="404"/>
      <c r="VKC4298" s="404"/>
      <c r="VKD4298" s="404"/>
      <c r="VKE4298" s="404"/>
      <c r="VKF4298" s="404"/>
      <c r="VKG4298" s="404"/>
      <c r="VKH4298" s="404"/>
      <c r="VKI4298" s="404"/>
      <c r="VKJ4298" s="404"/>
      <c r="VKK4298" s="404"/>
      <c r="VKL4298" s="404"/>
      <c r="VKM4298" s="404"/>
      <c r="VKN4298" s="404"/>
      <c r="VKO4298" s="404"/>
      <c r="VKP4298" s="404"/>
      <c r="VKQ4298" s="404"/>
      <c r="VKR4298" s="404"/>
      <c r="VKS4298" s="404"/>
      <c r="VKT4298" s="404"/>
      <c r="VKU4298" s="404"/>
      <c r="VKV4298" s="404"/>
      <c r="VKW4298" s="404"/>
      <c r="VKX4298" s="404"/>
      <c r="VKY4298" s="404"/>
      <c r="VKZ4298" s="404"/>
      <c r="VLA4298" s="404"/>
      <c r="VLB4298" s="404"/>
      <c r="VLC4298" s="404"/>
      <c r="VLD4298" s="404"/>
      <c r="VLE4298" s="404"/>
      <c r="VLF4298" s="404"/>
      <c r="VLG4298" s="404"/>
      <c r="VLH4298" s="404"/>
      <c r="VLI4298" s="404"/>
      <c r="VLJ4298" s="404"/>
      <c r="VLK4298" s="404"/>
      <c r="VLL4298" s="404"/>
      <c r="VLM4298" s="404"/>
      <c r="VLN4298" s="404"/>
      <c r="VLO4298" s="404"/>
      <c r="VLP4298" s="404"/>
      <c r="VLQ4298" s="404"/>
      <c r="VLR4298" s="404"/>
      <c r="VLS4298" s="404"/>
      <c r="VLT4298" s="404"/>
      <c r="VLU4298" s="404"/>
      <c r="VLV4298" s="404"/>
      <c r="VLW4298" s="404"/>
      <c r="VLX4298" s="404"/>
      <c r="VLY4298" s="404"/>
      <c r="VLZ4298" s="404"/>
      <c r="VMA4298" s="404"/>
      <c r="VMB4298" s="404"/>
      <c r="VMC4298" s="404"/>
      <c r="VMD4298" s="404"/>
      <c r="VME4298" s="404"/>
      <c r="VMF4298" s="404"/>
      <c r="VMG4298" s="404"/>
      <c r="VMH4298" s="404"/>
      <c r="VMI4298" s="404"/>
      <c r="VMJ4298" s="404"/>
      <c r="VMK4298" s="404"/>
      <c r="VML4298" s="404"/>
      <c r="VMM4298" s="404"/>
      <c r="VMN4298" s="404"/>
      <c r="VMO4298" s="404"/>
      <c r="VMP4298" s="404"/>
      <c r="VMQ4298" s="404"/>
      <c r="VMR4298" s="404"/>
      <c r="VMS4298" s="404"/>
      <c r="VMT4298" s="404"/>
      <c r="VMU4298" s="404"/>
      <c r="VMV4298" s="404"/>
      <c r="VMW4298" s="404"/>
      <c r="VMX4298" s="404"/>
      <c r="VMY4298" s="404"/>
      <c r="VMZ4298" s="404"/>
      <c r="VNA4298" s="404"/>
      <c r="VNB4298" s="404"/>
      <c r="VNC4298" s="404"/>
      <c r="VND4298" s="404"/>
      <c r="VNE4298" s="404"/>
      <c r="VNF4298" s="404"/>
      <c r="VNG4298" s="404"/>
      <c r="VNH4298" s="404"/>
      <c r="VNI4298" s="404"/>
      <c r="VNJ4298" s="404"/>
      <c r="VNK4298" s="404"/>
      <c r="VNL4298" s="404"/>
      <c r="VNM4298" s="404"/>
      <c r="VNN4298" s="404"/>
      <c r="VNO4298" s="404"/>
      <c r="VNP4298" s="404"/>
      <c r="VNQ4298" s="404"/>
      <c r="VNR4298" s="404"/>
      <c r="VNS4298" s="404"/>
      <c r="VNT4298" s="404"/>
      <c r="VNU4298" s="404"/>
      <c r="VNV4298" s="404"/>
      <c r="VNW4298" s="404"/>
      <c r="VNX4298" s="404"/>
      <c r="VNY4298" s="404"/>
      <c r="VNZ4298" s="404"/>
      <c r="VOA4298" s="404"/>
      <c r="VOB4298" s="404"/>
      <c r="VOC4298" s="404"/>
      <c r="VOD4298" s="404"/>
      <c r="VOE4298" s="404"/>
      <c r="VOF4298" s="404"/>
      <c r="VOG4298" s="404"/>
      <c r="VOH4298" s="404"/>
      <c r="VOI4298" s="404"/>
      <c r="VOJ4298" s="404"/>
      <c r="VOK4298" s="404"/>
      <c r="VOL4298" s="404"/>
      <c r="VOM4298" s="404"/>
      <c r="VON4298" s="404"/>
      <c r="VOO4298" s="404"/>
      <c r="VOP4298" s="404"/>
      <c r="VOQ4298" s="404"/>
      <c r="VOR4298" s="404"/>
      <c r="VOS4298" s="404"/>
      <c r="VOT4298" s="404"/>
      <c r="VOU4298" s="404"/>
      <c r="VOV4298" s="404"/>
      <c r="VOW4298" s="404"/>
      <c r="VOX4298" s="404"/>
      <c r="VOY4298" s="404"/>
      <c r="VOZ4298" s="404"/>
      <c r="VPA4298" s="404"/>
      <c r="VPB4298" s="404"/>
      <c r="VPC4298" s="404"/>
      <c r="VPD4298" s="404"/>
      <c r="VPE4298" s="404"/>
      <c r="VPF4298" s="404"/>
      <c r="VPG4298" s="404"/>
      <c r="VPH4298" s="404"/>
      <c r="VPI4298" s="404"/>
      <c r="VPJ4298" s="404"/>
      <c r="VPK4298" s="404"/>
      <c r="VPL4298" s="404"/>
      <c r="VPM4298" s="404"/>
      <c r="VPN4298" s="404"/>
      <c r="VPO4298" s="404"/>
      <c r="VPP4298" s="404"/>
      <c r="VPQ4298" s="404"/>
      <c r="VPR4298" s="404"/>
      <c r="VPS4298" s="404"/>
      <c r="VPT4298" s="404"/>
      <c r="VPU4298" s="404"/>
      <c r="VPV4298" s="404"/>
      <c r="VPW4298" s="404"/>
      <c r="VPX4298" s="404"/>
      <c r="VPY4298" s="404"/>
      <c r="VPZ4298" s="404"/>
      <c r="VQA4298" s="404"/>
      <c r="VQB4298" s="404"/>
      <c r="VQC4298" s="404"/>
      <c r="VQD4298" s="404"/>
      <c r="VQE4298" s="404"/>
      <c r="VQF4298" s="404"/>
      <c r="VQG4298" s="404"/>
      <c r="VQH4298" s="404"/>
      <c r="VQI4298" s="404"/>
      <c r="VQJ4298" s="404"/>
      <c r="VQK4298" s="404"/>
      <c r="VQL4298" s="404"/>
      <c r="VQM4298" s="404"/>
      <c r="VQN4298" s="404"/>
      <c r="VQO4298" s="404"/>
      <c r="VQP4298" s="404"/>
      <c r="VQQ4298" s="404"/>
      <c r="VQR4298" s="404"/>
      <c r="VQS4298" s="404"/>
      <c r="VQT4298" s="404"/>
      <c r="VQU4298" s="404"/>
      <c r="VQV4298" s="404"/>
      <c r="VQW4298" s="404"/>
      <c r="VQX4298" s="404"/>
      <c r="VQY4298" s="404"/>
      <c r="VQZ4298" s="404"/>
      <c r="VRA4298" s="404"/>
      <c r="VRB4298" s="404"/>
      <c r="VRC4298" s="404"/>
      <c r="VRD4298" s="404"/>
      <c r="VRE4298" s="404"/>
      <c r="VRF4298" s="404"/>
      <c r="VRG4298" s="404"/>
      <c r="VRH4298" s="404"/>
      <c r="VRI4298" s="404"/>
      <c r="VRJ4298" s="404"/>
      <c r="VRK4298" s="404"/>
      <c r="VRL4298" s="404"/>
      <c r="VRM4298" s="404"/>
      <c r="VRN4298" s="404"/>
      <c r="VRO4298" s="404"/>
      <c r="VRP4298" s="404"/>
      <c r="VRQ4298" s="404"/>
      <c r="VRR4298" s="404"/>
      <c r="VRS4298" s="404"/>
      <c r="VRT4298" s="404"/>
      <c r="VRU4298" s="404"/>
      <c r="VRV4298" s="404"/>
      <c r="VRW4298" s="404"/>
      <c r="VRX4298" s="404"/>
      <c r="VRY4298" s="404"/>
      <c r="VRZ4298" s="404"/>
      <c r="VSA4298" s="404"/>
      <c r="VSB4298" s="404"/>
      <c r="VSC4298" s="404"/>
      <c r="VSD4298" s="404"/>
      <c r="VSE4298" s="404"/>
      <c r="VSF4298" s="404"/>
      <c r="VSG4298" s="404"/>
      <c r="VSH4298" s="404"/>
      <c r="VSI4298" s="404"/>
      <c r="VSJ4298" s="404"/>
      <c r="VSK4298" s="404"/>
      <c r="VSL4298" s="404"/>
      <c r="VSM4298" s="404"/>
      <c r="VSN4298" s="404"/>
      <c r="VSO4298" s="404"/>
      <c r="VSP4298" s="404"/>
      <c r="VSQ4298" s="404"/>
      <c r="VSR4298" s="404"/>
      <c r="VSS4298" s="404"/>
      <c r="VST4298" s="404"/>
      <c r="VSU4298" s="404"/>
      <c r="VSV4298" s="404"/>
      <c r="VSW4298" s="404"/>
      <c r="VSX4298" s="404"/>
      <c r="VSY4298" s="404"/>
      <c r="VSZ4298" s="404"/>
      <c r="VTA4298" s="404"/>
      <c r="VTB4298" s="404"/>
      <c r="VTC4298" s="404"/>
      <c r="VTD4298" s="404"/>
      <c r="VTE4298" s="404"/>
      <c r="VTF4298" s="404"/>
      <c r="VTG4298" s="404"/>
      <c r="VTH4298" s="404"/>
      <c r="VTI4298" s="404"/>
      <c r="VTJ4298" s="404"/>
      <c r="VTK4298" s="404"/>
      <c r="VTL4298" s="404"/>
      <c r="VTM4298" s="404"/>
      <c r="VTN4298" s="404"/>
      <c r="VTO4298" s="404"/>
      <c r="VTP4298" s="404"/>
      <c r="VTQ4298" s="404"/>
      <c r="VTR4298" s="404"/>
      <c r="VTS4298" s="404"/>
      <c r="VTT4298" s="404"/>
      <c r="VTU4298" s="404"/>
      <c r="VTV4298" s="404"/>
      <c r="VTW4298" s="404"/>
      <c r="VTX4298" s="404"/>
      <c r="VTY4298" s="404"/>
      <c r="VTZ4298" s="404"/>
      <c r="VUA4298" s="404"/>
      <c r="VUB4298" s="404"/>
      <c r="VUC4298" s="404"/>
      <c r="VUD4298" s="404"/>
      <c r="VUE4298" s="404"/>
      <c r="VUF4298" s="404"/>
      <c r="VUG4298" s="404"/>
      <c r="VUH4298" s="404"/>
      <c r="VUI4298" s="404"/>
      <c r="VUJ4298" s="404"/>
      <c r="VUK4298" s="404"/>
      <c r="VUL4298" s="404"/>
      <c r="VUM4298" s="404"/>
      <c r="VUN4298" s="404"/>
      <c r="VUO4298" s="404"/>
      <c r="VUP4298" s="404"/>
      <c r="VUQ4298" s="404"/>
      <c r="VUR4298" s="404"/>
      <c r="VUS4298" s="404"/>
      <c r="VUT4298" s="404"/>
      <c r="VUU4298" s="404"/>
      <c r="VUV4298" s="404"/>
      <c r="VUW4298" s="404"/>
      <c r="VUX4298" s="404"/>
      <c r="VUY4298" s="404"/>
      <c r="VUZ4298" s="404"/>
      <c r="VVA4298" s="404"/>
      <c r="VVB4298" s="404"/>
      <c r="VVC4298" s="404"/>
      <c r="VVD4298" s="404"/>
      <c r="VVE4298" s="404"/>
      <c r="VVF4298" s="404"/>
      <c r="VVG4298" s="404"/>
      <c r="VVH4298" s="404"/>
      <c r="VVI4298" s="404"/>
      <c r="VVJ4298" s="404"/>
      <c r="VVK4298" s="404"/>
      <c r="VVL4298" s="404"/>
      <c r="VVM4298" s="404"/>
      <c r="VVN4298" s="404"/>
      <c r="VVO4298" s="404"/>
      <c r="VVP4298" s="404"/>
      <c r="VVQ4298" s="404"/>
      <c r="VVR4298" s="404"/>
      <c r="VVS4298" s="404"/>
      <c r="VVT4298" s="404"/>
      <c r="VVU4298" s="404"/>
      <c r="VVV4298" s="404"/>
      <c r="VVW4298" s="404"/>
      <c r="VVX4298" s="404"/>
      <c r="VVY4298" s="404"/>
      <c r="VVZ4298" s="404"/>
      <c r="VWA4298" s="404"/>
      <c r="VWB4298" s="404"/>
      <c r="VWC4298" s="404"/>
      <c r="VWD4298" s="404"/>
      <c r="VWE4298" s="404"/>
      <c r="VWF4298" s="404"/>
      <c r="VWG4298" s="404"/>
      <c r="VWH4298" s="404"/>
      <c r="VWI4298" s="404"/>
      <c r="VWJ4298" s="404"/>
      <c r="VWK4298" s="404"/>
      <c r="VWL4298" s="404"/>
      <c r="VWM4298" s="404"/>
      <c r="VWN4298" s="404"/>
      <c r="VWO4298" s="404"/>
      <c r="VWP4298" s="404"/>
      <c r="VWQ4298" s="404"/>
      <c r="VWR4298" s="404"/>
      <c r="VWS4298" s="404"/>
      <c r="VWT4298" s="404"/>
      <c r="VWU4298" s="404"/>
      <c r="VWV4298" s="404"/>
      <c r="VWW4298" s="404"/>
      <c r="VWX4298" s="404"/>
      <c r="VWY4298" s="404"/>
      <c r="VWZ4298" s="404"/>
      <c r="VXA4298" s="404"/>
      <c r="VXB4298" s="404"/>
      <c r="VXC4298" s="404"/>
      <c r="VXD4298" s="404"/>
      <c r="VXE4298" s="404"/>
      <c r="VXF4298" s="404"/>
      <c r="VXG4298" s="404"/>
      <c r="VXH4298" s="404"/>
      <c r="VXI4298" s="404"/>
      <c r="VXJ4298" s="404"/>
      <c r="VXK4298" s="404"/>
      <c r="VXL4298" s="404"/>
      <c r="VXM4298" s="404"/>
      <c r="VXN4298" s="404"/>
      <c r="VXO4298" s="404"/>
      <c r="VXP4298" s="404"/>
      <c r="VXQ4298" s="404"/>
      <c r="VXR4298" s="404"/>
      <c r="VXS4298" s="404"/>
      <c r="VXT4298" s="404"/>
      <c r="VXU4298" s="404"/>
      <c r="VXV4298" s="404"/>
      <c r="VXW4298" s="404"/>
      <c r="VXX4298" s="404"/>
      <c r="VXY4298" s="404"/>
      <c r="VXZ4298" s="404"/>
      <c r="VYA4298" s="404"/>
      <c r="VYB4298" s="404"/>
      <c r="VYC4298" s="404"/>
      <c r="VYD4298" s="404"/>
      <c r="VYE4298" s="404"/>
      <c r="VYF4298" s="404"/>
      <c r="VYG4298" s="404"/>
      <c r="VYH4298" s="404"/>
      <c r="VYI4298" s="404"/>
      <c r="VYJ4298" s="404"/>
      <c r="VYK4298" s="404"/>
      <c r="VYL4298" s="404"/>
      <c r="VYM4298" s="404"/>
      <c r="VYN4298" s="404"/>
      <c r="VYO4298" s="404"/>
      <c r="VYP4298" s="404"/>
      <c r="VYQ4298" s="404"/>
      <c r="VYR4298" s="404"/>
      <c r="VYS4298" s="404"/>
      <c r="VYT4298" s="404"/>
      <c r="VYU4298" s="404"/>
      <c r="VYV4298" s="404"/>
      <c r="VYW4298" s="404"/>
      <c r="VYX4298" s="404"/>
      <c r="VYY4298" s="404"/>
      <c r="VYZ4298" s="404"/>
      <c r="VZA4298" s="404"/>
      <c r="VZB4298" s="404"/>
      <c r="VZC4298" s="404"/>
      <c r="VZD4298" s="404"/>
      <c r="VZE4298" s="404"/>
      <c r="VZF4298" s="404"/>
      <c r="VZG4298" s="404"/>
      <c r="VZH4298" s="404"/>
      <c r="VZI4298" s="404"/>
      <c r="VZJ4298" s="404"/>
      <c r="VZK4298" s="404"/>
      <c r="VZL4298" s="404"/>
      <c r="VZM4298" s="404"/>
      <c r="VZN4298" s="404"/>
      <c r="VZO4298" s="404"/>
      <c r="VZP4298" s="404"/>
      <c r="VZQ4298" s="404"/>
      <c r="VZR4298" s="404"/>
      <c r="VZS4298" s="404"/>
      <c r="VZT4298" s="404"/>
      <c r="VZU4298" s="404"/>
      <c r="VZV4298" s="404"/>
      <c r="VZW4298" s="404"/>
      <c r="VZX4298" s="404"/>
      <c r="VZY4298" s="404"/>
      <c r="VZZ4298" s="404"/>
      <c r="WAA4298" s="404"/>
      <c r="WAB4298" s="404"/>
      <c r="WAC4298" s="404"/>
      <c r="WAD4298" s="404"/>
      <c r="WAE4298" s="404"/>
      <c r="WAF4298" s="404"/>
      <c r="WAG4298" s="404"/>
      <c r="WAH4298" s="404"/>
      <c r="WAI4298" s="404"/>
      <c r="WAJ4298" s="404"/>
      <c r="WAK4298" s="404"/>
      <c r="WAL4298" s="404"/>
      <c r="WAM4298" s="404"/>
      <c r="WAN4298" s="404"/>
      <c r="WAO4298" s="404"/>
      <c r="WAP4298" s="404"/>
      <c r="WAQ4298" s="404"/>
      <c r="WAR4298" s="404"/>
      <c r="WAS4298" s="404"/>
      <c r="WAT4298" s="404"/>
      <c r="WAU4298" s="404"/>
      <c r="WAV4298" s="404"/>
      <c r="WAW4298" s="404"/>
      <c r="WAX4298" s="404"/>
      <c r="WAY4298" s="404"/>
      <c r="WAZ4298" s="404"/>
      <c r="WBA4298" s="404"/>
      <c r="WBB4298" s="404"/>
      <c r="WBC4298" s="404"/>
      <c r="WBD4298" s="404"/>
      <c r="WBE4298" s="404"/>
      <c r="WBF4298" s="404"/>
      <c r="WBG4298" s="404"/>
      <c r="WBH4298" s="404"/>
      <c r="WBI4298" s="404"/>
      <c r="WBJ4298" s="404"/>
      <c r="WBK4298" s="404"/>
      <c r="WBL4298" s="404"/>
      <c r="WBM4298" s="404"/>
      <c r="WBN4298" s="404"/>
      <c r="WBO4298" s="404"/>
      <c r="WBP4298" s="404"/>
      <c r="WBQ4298" s="404"/>
      <c r="WBR4298" s="404"/>
      <c r="WBS4298" s="404"/>
      <c r="WBT4298" s="404"/>
      <c r="WBU4298" s="404"/>
      <c r="WBV4298" s="404"/>
      <c r="WBW4298" s="404"/>
      <c r="WBX4298" s="404"/>
      <c r="WBY4298" s="404"/>
      <c r="WBZ4298" s="404"/>
      <c r="WCA4298" s="404"/>
      <c r="WCB4298" s="404"/>
      <c r="WCC4298" s="404"/>
      <c r="WCD4298" s="404"/>
      <c r="WCE4298" s="404"/>
      <c r="WCF4298" s="404"/>
      <c r="WCG4298" s="404"/>
      <c r="WCH4298" s="404"/>
      <c r="WCI4298" s="404"/>
      <c r="WCJ4298" s="404"/>
      <c r="WCK4298" s="404"/>
      <c r="WCL4298" s="404"/>
      <c r="WCM4298" s="404"/>
      <c r="WCN4298" s="404"/>
      <c r="WCO4298" s="404"/>
      <c r="WCP4298" s="404"/>
      <c r="WCQ4298" s="404"/>
      <c r="WCR4298" s="404"/>
      <c r="WCS4298" s="404"/>
      <c r="WCT4298" s="404"/>
      <c r="WCU4298" s="404"/>
      <c r="WCV4298" s="404"/>
      <c r="WCW4298" s="404"/>
      <c r="WCX4298" s="404"/>
      <c r="WCY4298" s="404"/>
      <c r="WCZ4298" s="404"/>
      <c r="WDA4298" s="404"/>
      <c r="WDB4298" s="404"/>
      <c r="WDC4298" s="404"/>
      <c r="WDD4298" s="404"/>
      <c r="WDE4298" s="404"/>
      <c r="WDF4298" s="404"/>
      <c r="WDG4298" s="404"/>
      <c r="WDH4298" s="404"/>
      <c r="WDI4298" s="404"/>
      <c r="WDJ4298" s="404"/>
      <c r="WDK4298" s="404"/>
      <c r="WDL4298" s="404"/>
      <c r="WDM4298" s="404"/>
      <c r="WDN4298" s="404"/>
      <c r="WDO4298" s="404"/>
      <c r="WDP4298" s="404"/>
      <c r="WDQ4298" s="404"/>
      <c r="WDR4298" s="404"/>
      <c r="WDS4298" s="404"/>
      <c r="WDT4298" s="404"/>
      <c r="WDU4298" s="404"/>
      <c r="WDV4298" s="404"/>
      <c r="WDW4298" s="404"/>
      <c r="WDX4298" s="404"/>
      <c r="WDY4298" s="404"/>
      <c r="WDZ4298" s="404"/>
      <c r="WEA4298" s="404"/>
      <c r="WEB4298" s="404"/>
      <c r="WEC4298" s="404"/>
      <c r="WED4298" s="404"/>
      <c r="WEE4298" s="404"/>
      <c r="WEF4298" s="404"/>
      <c r="WEG4298" s="404"/>
      <c r="WEH4298" s="404"/>
      <c r="WEI4298" s="404"/>
      <c r="WEJ4298" s="404"/>
      <c r="WEK4298" s="404"/>
      <c r="WEL4298" s="404"/>
      <c r="WEM4298" s="404"/>
      <c r="WEN4298" s="404"/>
      <c r="WEO4298" s="404"/>
      <c r="WEP4298" s="404"/>
      <c r="WEQ4298" s="404"/>
      <c r="WER4298" s="404"/>
      <c r="WES4298" s="404"/>
      <c r="WET4298" s="404"/>
      <c r="WEU4298" s="404"/>
      <c r="WEV4298" s="404"/>
      <c r="WEW4298" s="404"/>
      <c r="WEX4298" s="404"/>
      <c r="WEY4298" s="404"/>
      <c r="WEZ4298" s="404"/>
      <c r="WFA4298" s="404"/>
      <c r="WFB4298" s="404"/>
      <c r="WFC4298" s="404"/>
      <c r="WFD4298" s="404"/>
      <c r="WFE4298" s="404"/>
      <c r="WFF4298" s="404"/>
      <c r="WFG4298" s="404"/>
      <c r="WFH4298" s="404"/>
      <c r="WFI4298" s="404"/>
      <c r="WFJ4298" s="404"/>
      <c r="WFK4298" s="404"/>
      <c r="WFL4298" s="404"/>
      <c r="WFM4298" s="404"/>
      <c r="WFN4298" s="404"/>
      <c r="WFO4298" s="404"/>
      <c r="WFP4298" s="404"/>
      <c r="WFQ4298" s="404"/>
      <c r="WFR4298" s="404"/>
      <c r="WFS4298" s="404"/>
      <c r="WFT4298" s="404"/>
      <c r="WFU4298" s="404"/>
      <c r="WFV4298" s="404"/>
      <c r="WFW4298" s="404"/>
      <c r="WFX4298" s="404"/>
      <c r="WFY4298" s="404"/>
      <c r="WFZ4298" s="404"/>
      <c r="WGA4298" s="404"/>
      <c r="WGB4298" s="404"/>
      <c r="WGC4298" s="404"/>
      <c r="WGD4298" s="404"/>
      <c r="WGE4298" s="404"/>
      <c r="WGF4298" s="404"/>
      <c r="WGG4298" s="404"/>
      <c r="WGH4298" s="404"/>
      <c r="WGI4298" s="404"/>
      <c r="WGJ4298" s="404"/>
      <c r="WGK4298" s="404"/>
      <c r="WGL4298" s="404"/>
      <c r="WGM4298" s="404"/>
      <c r="WGN4298" s="404"/>
      <c r="WGO4298" s="404"/>
      <c r="WGP4298" s="404"/>
      <c r="WGQ4298" s="404"/>
      <c r="WGR4298" s="404"/>
      <c r="WGS4298" s="404"/>
      <c r="WGT4298" s="404"/>
      <c r="WGU4298" s="404"/>
      <c r="WGV4298" s="404"/>
      <c r="WGW4298" s="404"/>
      <c r="WGX4298" s="404"/>
      <c r="WGY4298" s="404"/>
      <c r="WGZ4298" s="404"/>
      <c r="WHA4298" s="404"/>
      <c r="WHB4298" s="404"/>
      <c r="WHC4298" s="404"/>
      <c r="WHD4298" s="404"/>
      <c r="WHE4298" s="404"/>
      <c r="WHF4298" s="404"/>
      <c r="WHG4298" s="404"/>
      <c r="WHH4298" s="404"/>
      <c r="WHI4298" s="404"/>
      <c r="WHJ4298" s="404"/>
      <c r="WHK4298" s="404"/>
      <c r="WHL4298" s="404"/>
      <c r="WHM4298" s="404"/>
      <c r="WHN4298" s="404"/>
      <c r="WHO4298" s="404"/>
      <c r="WHP4298" s="404"/>
      <c r="WHQ4298" s="404"/>
      <c r="WHR4298" s="404"/>
      <c r="WHS4298" s="404"/>
      <c r="WHT4298" s="404"/>
      <c r="WHU4298" s="404"/>
      <c r="WHV4298" s="404"/>
      <c r="WHW4298" s="404"/>
      <c r="WHX4298" s="404"/>
      <c r="WHY4298" s="404"/>
      <c r="WHZ4298" s="404"/>
      <c r="WIA4298" s="404"/>
      <c r="WIB4298" s="404"/>
      <c r="WIC4298" s="404"/>
      <c r="WID4298" s="404"/>
      <c r="WIE4298" s="404"/>
      <c r="WIF4298" s="404"/>
      <c r="WIG4298" s="404"/>
      <c r="WIH4298" s="404"/>
      <c r="WII4298" s="404"/>
      <c r="WIJ4298" s="404"/>
      <c r="WIK4298" s="404"/>
      <c r="WIL4298" s="404"/>
      <c r="WIM4298" s="404"/>
      <c r="WIN4298" s="404"/>
      <c r="WIO4298" s="404"/>
      <c r="WIP4298" s="404"/>
      <c r="WIQ4298" s="404"/>
      <c r="WIR4298" s="404"/>
      <c r="WIS4298" s="404"/>
      <c r="WIT4298" s="404"/>
      <c r="WIU4298" s="404"/>
      <c r="WIV4298" s="404"/>
      <c r="WIW4298" s="404"/>
      <c r="WIX4298" s="404"/>
      <c r="WIY4298" s="404"/>
      <c r="WIZ4298" s="404"/>
      <c r="WJA4298" s="404"/>
      <c r="WJB4298" s="404"/>
      <c r="WJC4298" s="404"/>
      <c r="WJD4298" s="404"/>
      <c r="WJE4298" s="404"/>
      <c r="WJF4298" s="404"/>
      <c r="WJG4298" s="404"/>
      <c r="WJH4298" s="404"/>
      <c r="WJI4298" s="404"/>
      <c r="WJJ4298" s="404"/>
      <c r="WJK4298" s="404"/>
      <c r="WJL4298" s="404"/>
      <c r="WJM4298" s="404"/>
      <c r="WJN4298" s="404"/>
      <c r="WJO4298" s="404"/>
      <c r="WJP4298" s="404"/>
      <c r="WJQ4298" s="404"/>
      <c r="WJR4298" s="404"/>
      <c r="WJS4298" s="404"/>
      <c r="WJT4298" s="404"/>
      <c r="WJU4298" s="404"/>
      <c r="WJV4298" s="404"/>
      <c r="WJW4298" s="404"/>
      <c r="WJX4298" s="404"/>
      <c r="WJY4298" s="404"/>
      <c r="WJZ4298" s="404"/>
      <c r="WKA4298" s="404"/>
      <c r="WKB4298" s="404"/>
      <c r="WKC4298" s="404"/>
      <c r="WKD4298" s="404"/>
      <c r="WKE4298" s="404"/>
      <c r="WKF4298" s="404"/>
      <c r="WKG4298" s="404"/>
      <c r="WKH4298" s="404"/>
      <c r="WKI4298" s="404"/>
      <c r="WKJ4298" s="404"/>
      <c r="WKK4298" s="404"/>
      <c r="WKL4298" s="404"/>
      <c r="WKM4298" s="404"/>
      <c r="WKN4298" s="404"/>
      <c r="WKO4298" s="404"/>
      <c r="WKP4298" s="404"/>
      <c r="WKQ4298" s="404"/>
      <c r="WKR4298" s="404"/>
      <c r="WKS4298" s="404"/>
      <c r="WKT4298" s="404"/>
      <c r="WKU4298" s="404"/>
      <c r="WKV4298" s="404"/>
      <c r="WKW4298" s="404"/>
      <c r="WKX4298" s="404"/>
      <c r="WKY4298" s="404"/>
      <c r="WKZ4298" s="404"/>
      <c r="WLA4298" s="404"/>
      <c r="WLB4298" s="404"/>
      <c r="WLC4298" s="404"/>
      <c r="WLD4298" s="404"/>
      <c r="WLE4298" s="404"/>
      <c r="WLF4298" s="404"/>
      <c r="WLG4298" s="404"/>
      <c r="WLH4298" s="404"/>
      <c r="WLI4298" s="404"/>
      <c r="WLJ4298" s="404"/>
      <c r="WLK4298" s="404"/>
      <c r="WLL4298" s="404"/>
      <c r="WLM4298" s="404"/>
      <c r="WLN4298" s="404"/>
      <c r="WLO4298" s="404"/>
      <c r="WLP4298" s="404"/>
      <c r="WLQ4298" s="404"/>
      <c r="WLR4298" s="404"/>
      <c r="WLS4298" s="404"/>
      <c r="WLT4298" s="404"/>
      <c r="WLU4298" s="404"/>
      <c r="WLV4298" s="404"/>
      <c r="WLW4298" s="404"/>
      <c r="WLX4298" s="404"/>
      <c r="WLY4298" s="404"/>
      <c r="WLZ4298" s="404"/>
      <c r="WMA4298" s="404"/>
      <c r="WMB4298" s="404"/>
      <c r="WMC4298" s="404"/>
      <c r="WMD4298" s="404"/>
      <c r="WME4298" s="404"/>
      <c r="WMF4298" s="404"/>
      <c r="WMG4298" s="404"/>
      <c r="WMH4298" s="404"/>
      <c r="WMI4298" s="404"/>
      <c r="WMJ4298" s="404"/>
      <c r="WMK4298" s="404"/>
      <c r="WML4298" s="404"/>
      <c r="WMM4298" s="404"/>
      <c r="WMN4298" s="404"/>
      <c r="WMO4298" s="404"/>
      <c r="WMP4298" s="404"/>
      <c r="WMQ4298" s="404"/>
      <c r="WMR4298" s="404"/>
      <c r="WMS4298" s="404"/>
      <c r="WMT4298" s="404"/>
      <c r="WMU4298" s="404"/>
      <c r="WMV4298" s="404"/>
      <c r="WMW4298" s="404"/>
      <c r="WMX4298" s="404"/>
      <c r="WMY4298" s="404"/>
      <c r="WMZ4298" s="404"/>
      <c r="WNA4298" s="404"/>
      <c r="WNB4298" s="404"/>
      <c r="WNC4298" s="404"/>
      <c r="WND4298" s="404"/>
      <c r="WNE4298" s="404"/>
      <c r="WNF4298" s="404"/>
      <c r="WNG4298" s="404"/>
      <c r="WNH4298" s="404"/>
      <c r="WNI4298" s="404"/>
      <c r="WNJ4298" s="404"/>
      <c r="WNK4298" s="404"/>
      <c r="WNL4298" s="404"/>
      <c r="WNM4298" s="404"/>
      <c r="WNN4298" s="404"/>
      <c r="WNO4298" s="404"/>
      <c r="WNP4298" s="404"/>
      <c r="WNQ4298" s="404"/>
      <c r="WNR4298" s="404"/>
      <c r="WNS4298" s="404"/>
      <c r="WNT4298" s="404"/>
      <c r="WNU4298" s="404"/>
      <c r="WNV4298" s="404"/>
      <c r="WNW4298" s="404"/>
      <c r="WNX4298" s="404"/>
      <c r="WNY4298" s="404"/>
      <c r="WNZ4298" s="404"/>
      <c r="WOA4298" s="404"/>
      <c r="WOB4298" s="404"/>
      <c r="WOC4298" s="404"/>
      <c r="WOD4298" s="404"/>
      <c r="WOE4298" s="404"/>
      <c r="WOF4298" s="404"/>
      <c r="WOG4298" s="404"/>
      <c r="WOH4298" s="404"/>
      <c r="WOI4298" s="404"/>
      <c r="WOJ4298" s="404"/>
      <c r="WOK4298" s="404"/>
      <c r="WOL4298" s="404"/>
      <c r="WOM4298" s="404"/>
      <c r="WON4298" s="404"/>
      <c r="WOO4298" s="404"/>
      <c r="WOP4298" s="404"/>
      <c r="WOQ4298" s="404"/>
      <c r="WOR4298" s="404"/>
      <c r="WOS4298" s="404"/>
      <c r="WOT4298" s="404"/>
      <c r="WOU4298" s="404"/>
      <c r="WOV4298" s="404"/>
      <c r="WOW4298" s="404"/>
      <c r="WOX4298" s="404"/>
      <c r="WOY4298" s="404"/>
      <c r="WOZ4298" s="404"/>
      <c r="WPA4298" s="404"/>
      <c r="WPB4298" s="404"/>
      <c r="WPC4298" s="404"/>
      <c r="WPD4298" s="404"/>
      <c r="WPE4298" s="404"/>
      <c r="WPF4298" s="404"/>
      <c r="WPG4298" s="404"/>
      <c r="WPH4298" s="404"/>
      <c r="WPI4298" s="404"/>
      <c r="WPJ4298" s="404"/>
      <c r="WPK4298" s="404"/>
      <c r="WPL4298" s="404"/>
      <c r="WPM4298" s="404"/>
      <c r="WPN4298" s="404"/>
      <c r="WPO4298" s="404"/>
      <c r="WPP4298" s="404"/>
      <c r="WPQ4298" s="404"/>
      <c r="WPR4298" s="404"/>
      <c r="WPS4298" s="404"/>
      <c r="WPT4298" s="404"/>
      <c r="WPU4298" s="404"/>
      <c r="WPV4298" s="404"/>
      <c r="WPW4298" s="404"/>
      <c r="WPX4298" s="404"/>
      <c r="WPY4298" s="404"/>
      <c r="WPZ4298" s="404"/>
      <c r="WQA4298" s="404"/>
      <c r="WQB4298" s="404"/>
      <c r="WQC4298" s="404"/>
      <c r="WQD4298" s="404"/>
      <c r="WQE4298" s="404"/>
      <c r="WQF4298" s="404"/>
      <c r="WQG4298" s="404"/>
      <c r="WQH4298" s="404"/>
      <c r="WQI4298" s="404"/>
      <c r="WQJ4298" s="404"/>
      <c r="WQK4298" s="404"/>
      <c r="WQL4298" s="404"/>
      <c r="WQM4298" s="404"/>
      <c r="WQN4298" s="404"/>
      <c r="WQO4298" s="404"/>
      <c r="WQP4298" s="404"/>
      <c r="WQQ4298" s="404"/>
      <c r="WQR4298" s="404"/>
      <c r="WQS4298" s="404"/>
      <c r="WQT4298" s="404"/>
      <c r="WQU4298" s="404"/>
      <c r="WQV4298" s="404"/>
      <c r="WQW4298" s="404"/>
      <c r="WQX4298" s="404"/>
      <c r="WQY4298" s="404"/>
      <c r="WQZ4298" s="404"/>
      <c r="WRA4298" s="404"/>
      <c r="WRB4298" s="404"/>
      <c r="WRC4298" s="404"/>
      <c r="WRD4298" s="404"/>
      <c r="WRE4298" s="404"/>
      <c r="WRF4298" s="404"/>
      <c r="WRG4298" s="404"/>
      <c r="WRH4298" s="404"/>
      <c r="WRI4298" s="404"/>
      <c r="WRJ4298" s="404"/>
      <c r="WRK4298" s="404"/>
      <c r="WRL4298" s="404"/>
      <c r="WRM4298" s="404"/>
      <c r="WRN4298" s="404"/>
      <c r="WRO4298" s="404"/>
      <c r="WRP4298" s="404"/>
      <c r="WRQ4298" s="404"/>
      <c r="WRR4298" s="404"/>
      <c r="WRS4298" s="404"/>
      <c r="WRT4298" s="404"/>
      <c r="WRU4298" s="404"/>
      <c r="WRV4298" s="404"/>
      <c r="WRW4298" s="404"/>
      <c r="WRX4298" s="404"/>
      <c r="WRY4298" s="404"/>
      <c r="WRZ4298" s="404"/>
      <c r="WSA4298" s="404"/>
      <c r="WSB4298" s="404"/>
      <c r="WSC4298" s="404"/>
      <c r="WSD4298" s="404"/>
      <c r="WSE4298" s="404"/>
      <c r="WSF4298" s="404"/>
      <c r="WSG4298" s="404"/>
      <c r="WSH4298" s="404"/>
      <c r="WSI4298" s="404"/>
      <c r="WSJ4298" s="404"/>
      <c r="WSK4298" s="404"/>
      <c r="WSL4298" s="404"/>
      <c r="WSM4298" s="404"/>
      <c r="WSN4298" s="404"/>
      <c r="WSO4298" s="404"/>
      <c r="WSP4298" s="404"/>
      <c r="WSQ4298" s="404"/>
      <c r="WSR4298" s="404"/>
      <c r="WSS4298" s="404"/>
      <c r="WST4298" s="404"/>
      <c r="WSU4298" s="404"/>
      <c r="WSV4298" s="404"/>
      <c r="WSW4298" s="404"/>
      <c r="WSX4298" s="404"/>
      <c r="WSY4298" s="404"/>
      <c r="WSZ4298" s="404"/>
      <c r="WTA4298" s="404"/>
      <c r="WTB4298" s="404"/>
      <c r="WTC4298" s="404"/>
      <c r="WTD4298" s="404"/>
      <c r="WTE4298" s="404"/>
      <c r="WTF4298" s="404"/>
      <c r="WTG4298" s="404"/>
      <c r="WTH4298" s="404"/>
      <c r="WTI4298" s="404"/>
      <c r="WTJ4298" s="404"/>
      <c r="WTK4298" s="404"/>
      <c r="WTL4298" s="404"/>
      <c r="WTM4298" s="404"/>
      <c r="WTN4298" s="404"/>
      <c r="WTO4298" s="404"/>
      <c r="WTP4298" s="404"/>
      <c r="WTQ4298" s="404"/>
      <c r="WTR4298" s="404"/>
      <c r="WTS4298" s="404"/>
      <c r="WTT4298" s="404"/>
      <c r="WTU4298" s="404"/>
      <c r="WTV4298" s="404"/>
      <c r="WTW4298" s="404"/>
      <c r="WTX4298" s="404"/>
      <c r="WTY4298" s="404"/>
      <c r="WTZ4298" s="404"/>
      <c r="WUA4298" s="404"/>
      <c r="WUB4298" s="404"/>
      <c r="WUC4298" s="404"/>
      <c r="WUD4298" s="404"/>
      <c r="WUE4298" s="404"/>
      <c r="WUF4298" s="404"/>
      <c r="WUG4298" s="404"/>
      <c r="WUH4298" s="404"/>
      <c r="WUI4298" s="404"/>
      <c r="WUJ4298" s="404"/>
      <c r="WUK4298" s="404"/>
      <c r="WUL4298" s="404"/>
      <c r="WUM4298" s="404"/>
      <c r="WUN4298" s="404"/>
      <c r="WUO4298" s="404"/>
      <c r="WUP4298" s="404"/>
      <c r="WUQ4298" s="404"/>
      <c r="WUR4298" s="404"/>
      <c r="WUS4298" s="404"/>
      <c r="WUT4298" s="404"/>
      <c r="WUU4298" s="404"/>
      <c r="WUV4298" s="404"/>
      <c r="WUW4298" s="404"/>
      <c r="WUX4298" s="404"/>
      <c r="WUY4298" s="404"/>
      <c r="WUZ4298" s="404"/>
      <c r="WVA4298" s="404"/>
      <c r="WVB4298" s="404"/>
      <c r="WVC4298" s="404"/>
      <c r="WVD4298" s="404"/>
      <c r="WVE4298" s="404"/>
      <c r="WVF4298" s="404"/>
      <c r="WVG4298" s="404"/>
      <c r="WVH4298" s="404"/>
      <c r="WVI4298" s="404"/>
      <c r="WVJ4298" s="404"/>
      <c r="WVK4298" s="404"/>
      <c r="WVL4298" s="404"/>
      <c r="WVM4298" s="404"/>
      <c r="WVN4298" s="404"/>
      <c r="WVO4298" s="404"/>
      <c r="WVP4298" s="404"/>
      <c r="WVQ4298" s="404"/>
      <c r="WVR4298" s="404"/>
      <c r="WVS4298" s="404"/>
      <c r="WVT4298" s="404"/>
      <c r="WVU4298" s="404"/>
      <c r="WVV4298" s="404"/>
      <c r="WVW4298" s="404"/>
      <c r="WVX4298" s="404"/>
      <c r="WVY4298" s="404"/>
      <c r="WVZ4298" s="404"/>
      <c r="WWA4298" s="404"/>
      <c r="WWB4298" s="404"/>
      <c r="WWC4298" s="404"/>
      <c r="WWD4298" s="404"/>
      <c r="WWE4298" s="404"/>
      <c r="WWF4298" s="404"/>
      <c r="WWG4298" s="404"/>
      <c r="WWH4298" s="404"/>
      <c r="WWI4298" s="404"/>
      <c r="WWJ4298" s="404"/>
      <c r="WWK4298" s="404"/>
      <c r="WWL4298" s="404"/>
      <c r="WWM4298" s="404"/>
      <c r="WWN4298" s="404"/>
      <c r="WWO4298" s="404"/>
      <c r="WWP4298" s="404"/>
      <c r="WWQ4298" s="404"/>
      <c r="WWR4298" s="404"/>
      <c r="WWS4298" s="404"/>
      <c r="WWT4298" s="404"/>
      <c r="WWU4298" s="404"/>
      <c r="WWV4298" s="404"/>
      <c r="WWW4298" s="404"/>
      <c r="WWX4298" s="404"/>
      <c r="WWY4298" s="404"/>
      <c r="WWZ4298" s="404"/>
      <c r="WXA4298" s="404"/>
      <c r="WXB4298" s="404"/>
      <c r="WXC4298" s="404"/>
      <c r="WXD4298" s="404"/>
      <c r="WXE4298" s="404"/>
      <c r="WXF4298" s="404"/>
      <c r="WXG4298" s="404"/>
      <c r="WXH4298" s="404"/>
      <c r="WXI4298" s="404"/>
      <c r="WXJ4298" s="404"/>
      <c r="WXK4298" s="404"/>
      <c r="WXL4298" s="404"/>
      <c r="WXM4298" s="404"/>
      <c r="WXN4298" s="404"/>
      <c r="WXO4298" s="404"/>
      <c r="WXP4298" s="404"/>
      <c r="WXQ4298" s="404"/>
      <c r="WXR4298" s="404"/>
      <c r="WXS4298" s="404"/>
      <c r="WXT4298" s="404"/>
      <c r="WXU4298" s="404"/>
      <c r="WXV4298" s="404"/>
      <c r="WXW4298" s="404"/>
      <c r="WXX4298" s="404"/>
      <c r="WXY4298" s="404"/>
      <c r="WXZ4298" s="404"/>
      <c r="WYA4298" s="404"/>
      <c r="WYB4298" s="404"/>
      <c r="WYC4298" s="404"/>
      <c r="WYD4298" s="404"/>
      <c r="WYE4298" s="404"/>
      <c r="WYF4298" s="404"/>
      <c r="WYG4298" s="404"/>
      <c r="WYH4298" s="404"/>
      <c r="WYI4298" s="404"/>
      <c r="WYJ4298" s="404"/>
      <c r="WYK4298" s="404"/>
      <c r="WYL4298" s="404"/>
      <c r="WYM4298" s="404"/>
      <c r="WYN4298" s="404"/>
      <c r="WYO4298" s="404"/>
      <c r="WYP4298" s="404"/>
      <c r="WYQ4298" s="404"/>
      <c r="WYR4298" s="404"/>
      <c r="WYS4298" s="404"/>
      <c r="WYT4298" s="404"/>
      <c r="WYU4298" s="404"/>
      <c r="WYV4298" s="404"/>
      <c r="WYW4298" s="404"/>
      <c r="WYX4298" s="404"/>
      <c r="WYY4298" s="404"/>
      <c r="WYZ4298" s="404"/>
      <c r="WZA4298" s="404"/>
      <c r="WZB4298" s="404"/>
      <c r="WZC4298" s="404"/>
      <c r="WZD4298" s="404"/>
      <c r="WZE4298" s="404"/>
      <c r="WZF4298" s="404"/>
      <c r="WZG4298" s="404"/>
      <c r="WZH4298" s="404"/>
      <c r="WZI4298" s="404"/>
      <c r="WZJ4298" s="404"/>
      <c r="WZK4298" s="404"/>
      <c r="WZL4298" s="404"/>
      <c r="WZM4298" s="404"/>
      <c r="WZN4298" s="404"/>
      <c r="WZO4298" s="404"/>
      <c r="WZP4298" s="404"/>
      <c r="WZQ4298" s="404"/>
      <c r="WZR4298" s="404"/>
      <c r="WZS4298" s="404"/>
      <c r="WZT4298" s="404"/>
      <c r="WZU4298" s="404"/>
      <c r="WZV4298" s="404"/>
      <c r="WZW4298" s="404"/>
      <c r="WZX4298" s="404"/>
      <c r="WZY4298" s="404"/>
      <c r="WZZ4298" s="404"/>
      <c r="XAA4298" s="404"/>
      <c r="XAB4298" s="404"/>
      <c r="XAC4298" s="404"/>
      <c r="XAD4298" s="404"/>
      <c r="XAE4298" s="404"/>
      <c r="XAF4298" s="404"/>
      <c r="XAG4298" s="404"/>
      <c r="XAH4298" s="404"/>
      <c r="XAI4298" s="404"/>
      <c r="XAJ4298" s="404"/>
      <c r="XAK4298" s="404"/>
      <c r="XAL4298" s="404"/>
      <c r="XAM4298" s="404"/>
      <c r="XAN4298" s="404"/>
      <c r="XAO4298" s="404"/>
      <c r="XAP4298" s="404"/>
      <c r="XAQ4298" s="404"/>
      <c r="XAR4298" s="404"/>
      <c r="XAS4298" s="404"/>
      <c r="XAT4298" s="404"/>
      <c r="XAU4298" s="404"/>
      <c r="XAV4298" s="404"/>
      <c r="XAW4298" s="404"/>
      <c r="XAX4298" s="404"/>
      <c r="XAY4298" s="404"/>
      <c r="XAZ4298" s="404"/>
      <c r="XBA4298" s="404"/>
      <c r="XBB4298" s="404"/>
      <c r="XBC4298" s="404"/>
      <c r="XBD4298" s="404"/>
      <c r="XBE4298" s="404"/>
      <c r="XBF4298" s="404"/>
      <c r="XBG4298" s="404"/>
      <c r="XBH4298" s="404"/>
      <c r="XBI4298" s="404"/>
      <c r="XBJ4298" s="404"/>
      <c r="XBK4298" s="404"/>
      <c r="XBL4298" s="404"/>
      <c r="XBM4298" s="404"/>
      <c r="XBN4298" s="404"/>
      <c r="XBO4298" s="404"/>
      <c r="XBP4298" s="404"/>
      <c r="XBQ4298" s="404"/>
      <c r="XBR4298" s="404"/>
      <c r="XBS4298" s="404"/>
      <c r="XBT4298" s="404"/>
      <c r="XBU4298" s="404"/>
      <c r="XBV4298" s="404"/>
      <c r="XBW4298" s="404"/>
      <c r="XBX4298" s="404"/>
      <c r="XBY4298" s="404"/>
      <c r="XBZ4298" s="404"/>
      <c r="XCA4298" s="404"/>
      <c r="XCB4298" s="404"/>
      <c r="XCC4298" s="404"/>
      <c r="XCD4298" s="404"/>
      <c r="XCE4298" s="404"/>
      <c r="XCF4298" s="404"/>
      <c r="XCG4298" s="404"/>
      <c r="XCH4298" s="404"/>
      <c r="XCI4298" s="404"/>
      <c r="XCJ4298" s="404"/>
      <c r="XCK4298" s="404"/>
      <c r="XCL4298" s="404"/>
      <c r="XCM4298" s="404"/>
      <c r="XCN4298" s="404"/>
      <c r="XCO4298" s="404"/>
      <c r="XCP4298" s="404"/>
      <c r="XCQ4298" s="404"/>
      <c r="XCR4298" s="404"/>
      <c r="XCS4298" s="404"/>
      <c r="XCT4298" s="404"/>
      <c r="XCU4298" s="404"/>
      <c r="XCV4298" s="404"/>
      <c r="XCW4298" s="404"/>
      <c r="XCX4298" s="404"/>
      <c r="XCY4298" s="404"/>
      <c r="XCZ4298" s="404"/>
      <c r="XDA4298" s="404"/>
      <c r="XDB4298" s="404"/>
      <c r="XDC4298" s="404"/>
      <c r="XDD4298" s="404"/>
      <c r="XDE4298" s="404"/>
      <c r="XDF4298" s="404"/>
      <c r="XDG4298" s="404"/>
      <c r="XDH4298" s="404"/>
      <c r="XDI4298" s="404"/>
      <c r="XDJ4298" s="404"/>
      <c r="XDK4298" s="404"/>
      <c r="XDL4298" s="404"/>
      <c r="XDM4298" s="404"/>
      <c r="XDN4298" s="404"/>
      <c r="XDO4298" s="404"/>
      <c r="XDP4298" s="404"/>
      <c r="XDQ4298" s="404"/>
      <c r="XDR4298" s="404"/>
      <c r="XDS4298" s="404"/>
      <c r="XDT4298" s="404"/>
      <c r="XDU4298" s="404"/>
      <c r="XDV4298" s="404"/>
      <c r="XDW4298" s="404"/>
      <c r="XDX4298" s="404"/>
      <c r="XDY4298" s="404"/>
      <c r="XDZ4298" s="404"/>
      <c r="XEA4298" s="404"/>
      <c r="XEB4298" s="404"/>
      <c r="XEC4298" s="404"/>
      <c r="XED4298" s="404"/>
      <c r="XEE4298" s="404"/>
      <c r="XEF4298" s="404"/>
      <c r="XEG4298" s="404"/>
      <c r="XEH4298" s="404"/>
      <c r="XEI4298" s="404"/>
      <c r="XEJ4298" s="404"/>
      <c r="XEK4298" s="404"/>
      <c r="XEL4298" s="404"/>
      <c r="XEM4298" s="404"/>
      <c r="XEN4298" s="404"/>
      <c r="XEO4298" s="404"/>
      <c r="XEP4298" s="404"/>
      <c r="XEQ4298" s="404"/>
      <c r="XER4298" s="404"/>
      <c r="XES4298" s="404"/>
      <c r="XET4298" s="404"/>
      <c r="XEU4298" s="404"/>
      <c r="XEV4298" s="404"/>
      <c r="XEW4298" s="404"/>
      <c r="XEX4298" s="404"/>
      <c r="XEY4298" s="404"/>
      <c r="XEZ4298" s="404"/>
      <c r="XFA4298" s="404"/>
      <c r="XFB4298" s="404"/>
      <c r="XFC4298" s="404"/>
      <c r="XFD4298" s="404"/>
    </row>
    <row r="4299" spans="2:16384" ht="101.5" customHeight="1" x14ac:dyDescent="0.15">
      <c r="B4299" s="423">
        <v>60</v>
      </c>
      <c r="C4299" s="207" t="s">
        <v>11292</v>
      </c>
      <c r="D4299" s="404" t="s">
        <v>11225</v>
      </c>
      <c r="E4299" s="497" t="s">
        <v>11226</v>
      </c>
      <c r="F4299" s="207">
        <v>2015</v>
      </c>
      <c r="G4299" s="423">
        <f t="shared" si="113"/>
        <v>1</v>
      </c>
      <c r="H4299" s="498"/>
      <c r="I4299" s="498">
        <v>1</v>
      </c>
      <c r="J4299" s="609"/>
      <c r="K4299" s="293"/>
      <c r="L4299" s="497"/>
      <c r="M4299" s="607"/>
      <c r="N4299" s="607" t="s">
        <v>11227</v>
      </c>
      <c r="O4299" s="607" t="s">
        <v>11228</v>
      </c>
      <c r="P4299" s="613" t="s">
        <v>8231</v>
      </c>
      <c r="Q4299" s="296"/>
      <c r="R4299" s="544"/>
      <c r="S4299" s="545" t="s">
        <v>7</v>
      </c>
      <c r="T4299" s="296" t="s">
        <v>10953</v>
      </c>
      <c r="U4299" s="544"/>
      <c r="V4299" s="7"/>
      <c r="W4299" s="7"/>
      <c r="X4299" s="7"/>
      <c r="Y4299" s="7"/>
      <c r="Z4299" s="7"/>
      <c r="AA4299" s="7"/>
      <c r="AB4299" s="7"/>
      <c r="AC4299" s="7"/>
      <c r="AD4299" s="7"/>
      <c r="AE4299" s="7"/>
      <c r="AF4299" s="7"/>
      <c r="AG4299" s="533"/>
      <c r="AH4299" s="404"/>
      <c r="AI4299" s="404"/>
      <c r="AJ4299" s="404"/>
      <c r="AK4299" s="404"/>
      <c r="AL4299" s="404"/>
      <c r="AM4299" s="404"/>
      <c r="AN4299" s="404"/>
      <c r="AO4299" s="404"/>
      <c r="AP4299" s="404"/>
      <c r="AQ4299" s="404"/>
      <c r="AR4299" s="404"/>
      <c r="AS4299" s="404"/>
      <c r="AT4299" s="404"/>
      <c r="AU4299" s="404"/>
      <c r="AV4299" s="404"/>
      <c r="AW4299" s="404"/>
      <c r="AX4299" s="404"/>
      <c r="AY4299" s="404"/>
      <c r="AZ4299" s="404"/>
      <c r="BA4299" s="404"/>
      <c r="BB4299" s="404"/>
      <c r="BC4299" s="404"/>
      <c r="BD4299" s="404"/>
      <c r="BE4299" s="404"/>
      <c r="BF4299" s="404"/>
      <c r="BG4299" s="404"/>
      <c r="BH4299" s="404"/>
      <c r="BI4299" s="404"/>
      <c r="BJ4299" s="404"/>
      <c r="BK4299" s="404"/>
      <c r="BL4299" s="404"/>
      <c r="BM4299" s="404"/>
      <c r="BN4299" s="404"/>
      <c r="BO4299" s="404"/>
      <c r="BP4299" s="404"/>
      <c r="BQ4299" s="404"/>
      <c r="BR4299" s="404"/>
      <c r="BS4299" s="404"/>
      <c r="BT4299" s="404"/>
      <c r="BU4299" s="404"/>
      <c r="BV4299" s="404"/>
      <c r="BW4299" s="404"/>
      <c r="BX4299" s="404"/>
      <c r="BY4299" s="404"/>
      <c r="BZ4299" s="404"/>
      <c r="CA4299" s="404"/>
      <c r="CB4299" s="404"/>
      <c r="CC4299" s="404"/>
      <c r="CD4299" s="404"/>
      <c r="CE4299" s="404"/>
      <c r="CF4299" s="404"/>
      <c r="CG4299" s="404"/>
      <c r="CH4299" s="404"/>
      <c r="CI4299" s="404"/>
      <c r="CJ4299" s="404"/>
      <c r="CK4299" s="404"/>
      <c r="CL4299" s="404"/>
      <c r="CM4299" s="404"/>
      <c r="CN4299" s="404"/>
      <c r="CO4299" s="404"/>
      <c r="CP4299" s="404"/>
      <c r="CQ4299" s="404"/>
      <c r="CR4299" s="404"/>
      <c r="CS4299" s="404"/>
      <c r="CT4299" s="404"/>
      <c r="CU4299" s="404"/>
      <c r="CV4299" s="404"/>
      <c r="CW4299" s="404"/>
      <c r="CX4299" s="404"/>
      <c r="CY4299" s="404"/>
      <c r="CZ4299" s="404"/>
      <c r="DA4299" s="404"/>
      <c r="DB4299" s="404"/>
      <c r="DC4299" s="404"/>
      <c r="DD4299" s="404"/>
      <c r="DE4299" s="404"/>
      <c r="DF4299" s="404"/>
      <c r="DG4299" s="404"/>
      <c r="DH4299" s="404"/>
      <c r="DI4299" s="404"/>
      <c r="DJ4299" s="404"/>
      <c r="DK4299" s="404"/>
      <c r="DL4299" s="404"/>
      <c r="DM4299" s="404"/>
      <c r="DN4299" s="404"/>
      <c r="DO4299" s="404"/>
      <c r="DP4299" s="404"/>
      <c r="DQ4299" s="404"/>
      <c r="DR4299" s="404"/>
      <c r="DS4299" s="404"/>
      <c r="DT4299" s="404"/>
      <c r="DU4299" s="404"/>
      <c r="DV4299" s="404"/>
      <c r="DW4299" s="404"/>
      <c r="DX4299" s="404"/>
      <c r="DY4299" s="404"/>
      <c r="DZ4299" s="404"/>
      <c r="EA4299" s="404"/>
      <c r="EB4299" s="404"/>
      <c r="EC4299" s="404"/>
      <c r="ED4299" s="404"/>
      <c r="EE4299" s="404"/>
      <c r="EF4299" s="404"/>
      <c r="EG4299" s="404"/>
      <c r="EH4299" s="404"/>
      <c r="EI4299" s="404"/>
      <c r="EJ4299" s="404"/>
      <c r="EK4299" s="404"/>
      <c r="EL4299" s="404"/>
      <c r="EM4299" s="404"/>
      <c r="EN4299" s="404"/>
      <c r="EO4299" s="404"/>
      <c r="EP4299" s="404"/>
      <c r="EQ4299" s="404"/>
      <c r="ER4299" s="404"/>
      <c r="ES4299" s="404"/>
      <c r="ET4299" s="404"/>
      <c r="EU4299" s="404"/>
      <c r="EV4299" s="404"/>
      <c r="EW4299" s="404"/>
      <c r="EX4299" s="404"/>
      <c r="EY4299" s="404"/>
      <c r="EZ4299" s="404"/>
      <c r="FA4299" s="404"/>
      <c r="FB4299" s="404"/>
      <c r="FC4299" s="404"/>
      <c r="FD4299" s="404"/>
      <c r="FE4299" s="404"/>
      <c r="FF4299" s="404"/>
      <c r="FG4299" s="404"/>
      <c r="FH4299" s="404"/>
      <c r="FI4299" s="404"/>
      <c r="FJ4299" s="404"/>
      <c r="FK4299" s="404"/>
      <c r="FL4299" s="404"/>
      <c r="FM4299" s="404"/>
      <c r="FN4299" s="404"/>
      <c r="FO4299" s="404"/>
      <c r="FP4299" s="404"/>
      <c r="FQ4299" s="404"/>
      <c r="FR4299" s="404"/>
      <c r="FS4299" s="404"/>
      <c r="FT4299" s="404"/>
      <c r="FU4299" s="404"/>
      <c r="FV4299" s="404"/>
      <c r="FW4299" s="404"/>
      <c r="FX4299" s="404"/>
      <c r="FY4299" s="404"/>
      <c r="FZ4299" s="404"/>
      <c r="GA4299" s="404"/>
      <c r="GB4299" s="404"/>
      <c r="GC4299" s="404"/>
      <c r="GD4299" s="404"/>
      <c r="GE4299" s="404"/>
      <c r="GF4299" s="404"/>
      <c r="GG4299" s="404"/>
      <c r="GH4299" s="404"/>
      <c r="GI4299" s="404"/>
      <c r="GJ4299" s="404"/>
      <c r="GK4299" s="404"/>
      <c r="GL4299" s="404"/>
      <c r="GM4299" s="404"/>
      <c r="GN4299" s="404"/>
      <c r="GO4299" s="404"/>
      <c r="GP4299" s="404"/>
      <c r="GQ4299" s="404"/>
      <c r="GR4299" s="404"/>
      <c r="GS4299" s="404"/>
      <c r="GT4299" s="404"/>
      <c r="GU4299" s="404"/>
      <c r="GV4299" s="404"/>
      <c r="GW4299" s="404"/>
      <c r="GX4299" s="404"/>
      <c r="GY4299" s="404"/>
      <c r="GZ4299" s="404"/>
      <c r="HA4299" s="404"/>
      <c r="HB4299" s="404"/>
      <c r="HC4299" s="404"/>
      <c r="HD4299" s="404"/>
      <c r="HE4299" s="404"/>
      <c r="HF4299" s="404"/>
      <c r="HG4299" s="404"/>
      <c r="HH4299" s="404"/>
      <c r="HI4299" s="404"/>
      <c r="HJ4299" s="404"/>
      <c r="HK4299" s="404"/>
      <c r="HL4299" s="404"/>
      <c r="HM4299" s="404"/>
      <c r="HN4299" s="404"/>
      <c r="HO4299" s="404"/>
      <c r="HP4299" s="404"/>
      <c r="HQ4299" s="404"/>
      <c r="HR4299" s="404"/>
      <c r="HS4299" s="404"/>
      <c r="HT4299" s="404"/>
      <c r="HU4299" s="404"/>
      <c r="HV4299" s="404"/>
      <c r="HW4299" s="404"/>
      <c r="HX4299" s="404"/>
      <c r="HY4299" s="404"/>
      <c r="HZ4299" s="404"/>
      <c r="IA4299" s="404"/>
      <c r="IB4299" s="404"/>
      <c r="IC4299" s="404"/>
      <c r="ID4299" s="404"/>
      <c r="IE4299" s="404"/>
      <c r="IF4299" s="404"/>
      <c r="IG4299" s="404"/>
      <c r="IH4299" s="404"/>
      <c r="II4299" s="404"/>
      <c r="IJ4299" s="404"/>
      <c r="IK4299" s="404"/>
      <c r="IL4299" s="404"/>
      <c r="IM4299" s="404"/>
      <c r="IN4299" s="404"/>
      <c r="IO4299" s="404"/>
      <c r="IP4299" s="404"/>
      <c r="IQ4299" s="404"/>
      <c r="IR4299" s="404"/>
      <c r="IS4299" s="404"/>
      <c r="IT4299" s="404"/>
      <c r="IU4299" s="404"/>
      <c r="IV4299" s="404"/>
      <c r="IW4299" s="404"/>
      <c r="IX4299" s="404"/>
      <c r="IY4299" s="404"/>
      <c r="IZ4299" s="404"/>
      <c r="JA4299" s="404"/>
      <c r="JB4299" s="404"/>
      <c r="JC4299" s="404"/>
      <c r="JD4299" s="404"/>
      <c r="JE4299" s="404"/>
      <c r="JF4299" s="404"/>
      <c r="JG4299" s="404"/>
      <c r="JH4299" s="404"/>
      <c r="JI4299" s="404"/>
      <c r="JJ4299" s="404"/>
      <c r="JK4299" s="404"/>
      <c r="JL4299" s="404"/>
      <c r="JM4299" s="404"/>
      <c r="JN4299" s="404"/>
      <c r="JO4299" s="404"/>
      <c r="JP4299" s="404"/>
      <c r="JQ4299" s="404"/>
      <c r="JR4299" s="404"/>
      <c r="JS4299" s="404"/>
      <c r="JT4299" s="404"/>
      <c r="JU4299" s="404"/>
      <c r="JV4299" s="404"/>
      <c r="JW4299" s="404"/>
      <c r="JX4299" s="404"/>
      <c r="JY4299" s="404"/>
      <c r="JZ4299" s="404"/>
      <c r="KA4299" s="404"/>
      <c r="KB4299" s="404"/>
      <c r="KC4299" s="404"/>
      <c r="KD4299" s="404"/>
      <c r="KE4299" s="404"/>
      <c r="KF4299" s="404"/>
      <c r="KG4299" s="404"/>
      <c r="KH4299" s="404"/>
      <c r="KI4299" s="404"/>
      <c r="KJ4299" s="404"/>
      <c r="KK4299" s="404"/>
      <c r="KL4299" s="404"/>
      <c r="KM4299" s="404"/>
      <c r="KN4299" s="404"/>
      <c r="KO4299" s="404"/>
      <c r="KP4299" s="404"/>
      <c r="KQ4299" s="404"/>
      <c r="KR4299" s="404"/>
      <c r="KS4299" s="404"/>
      <c r="KT4299" s="404"/>
      <c r="KU4299" s="404"/>
      <c r="KV4299" s="404"/>
      <c r="KW4299" s="404"/>
      <c r="KX4299" s="404"/>
      <c r="KY4299" s="404"/>
      <c r="KZ4299" s="404"/>
      <c r="LA4299" s="404"/>
      <c r="LB4299" s="404"/>
      <c r="LC4299" s="404"/>
      <c r="LD4299" s="404"/>
      <c r="LE4299" s="404"/>
      <c r="LF4299" s="404"/>
      <c r="LG4299" s="404"/>
      <c r="LH4299" s="404"/>
      <c r="LI4299" s="404"/>
      <c r="LJ4299" s="404"/>
      <c r="LK4299" s="404"/>
      <c r="LL4299" s="404"/>
      <c r="LM4299" s="404"/>
      <c r="LN4299" s="404"/>
      <c r="LO4299" s="404"/>
      <c r="LP4299" s="404"/>
      <c r="LQ4299" s="404"/>
      <c r="LR4299" s="404"/>
      <c r="LS4299" s="404"/>
      <c r="LT4299" s="404"/>
      <c r="LU4299" s="404"/>
      <c r="LV4299" s="404"/>
      <c r="LW4299" s="404"/>
      <c r="LX4299" s="404"/>
      <c r="LY4299" s="404"/>
      <c r="LZ4299" s="404"/>
      <c r="MA4299" s="404"/>
      <c r="MB4299" s="404"/>
      <c r="MC4299" s="404"/>
      <c r="MD4299" s="404"/>
      <c r="ME4299" s="404"/>
      <c r="MF4299" s="404"/>
      <c r="MG4299" s="404"/>
      <c r="MH4299" s="404"/>
      <c r="MI4299" s="404"/>
      <c r="MJ4299" s="404"/>
      <c r="MK4299" s="404"/>
      <c r="ML4299" s="404"/>
      <c r="MM4299" s="404"/>
      <c r="MN4299" s="404"/>
      <c r="MO4299" s="404"/>
      <c r="MP4299" s="404"/>
      <c r="MQ4299" s="404"/>
      <c r="MR4299" s="404"/>
      <c r="MS4299" s="404"/>
      <c r="MT4299" s="404"/>
      <c r="MU4299" s="404"/>
      <c r="MV4299" s="404"/>
      <c r="MW4299" s="404"/>
      <c r="MX4299" s="404"/>
      <c r="MY4299" s="404"/>
      <c r="MZ4299" s="404"/>
      <c r="NA4299" s="404"/>
      <c r="NB4299" s="404"/>
      <c r="NC4299" s="404"/>
      <c r="ND4299" s="404"/>
      <c r="NE4299" s="404"/>
      <c r="NF4299" s="404"/>
      <c r="NG4299" s="404"/>
      <c r="NH4299" s="404"/>
      <c r="NI4299" s="404"/>
      <c r="NJ4299" s="404"/>
      <c r="NK4299" s="404"/>
      <c r="NL4299" s="404"/>
      <c r="NM4299" s="404"/>
      <c r="NN4299" s="404"/>
      <c r="NO4299" s="404"/>
      <c r="NP4299" s="404"/>
      <c r="NQ4299" s="404"/>
      <c r="NR4299" s="404"/>
      <c r="NS4299" s="404"/>
      <c r="NT4299" s="404"/>
      <c r="NU4299" s="404"/>
      <c r="NV4299" s="404"/>
      <c r="NW4299" s="404"/>
      <c r="NX4299" s="404"/>
      <c r="NY4299" s="404"/>
      <c r="NZ4299" s="404"/>
      <c r="OA4299" s="404"/>
      <c r="OB4299" s="404"/>
      <c r="OC4299" s="404"/>
      <c r="OD4299" s="404"/>
      <c r="OE4299" s="404"/>
      <c r="OF4299" s="404"/>
      <c r="OG4299" s="404"/>
      <c r="OH4299" s="404"/>
      <c r="OI4299" s="404"/>
      <c r="OJ4299" s="404"/>
      <c r="OK4299" s="404"/>
      <c r="OL4299" s="404"/>
      <c r="OM4299" s="404"/>
      <c r="ON4299" s="404"/>
      <c r="OO4299" s="404"/>
      <c r="OP4299" s="404"/>
      <c r="OQ4299" s="404"/>
      <c r="OR4299" s="404"/>
      <c r="OS4299" s="404"/>
      <c r="OT4299" s="404"/>
      <c r="OU4299" s="404"/>
      <c r="OV4299" s="404"/>
      <c r="OW4299" s="404"/>
      <c r="OX4299" s="404"/>
      <c r="OY4299" s="404"/>
      <c r="OZ4299" s="404"/>
      <c r="PA4299" s="404"/>
      <c r="PB4299" s="404"/>
      <c r="PC4299" s="404"/>
      <c r="PD4299" s="404"/>
      <c r="PE4299" s="404"/>
      <c r="PF4299" s="404"/>
      <c r="PG4299" s="404"/>
      <c r="PH4299" s="404"/>
      <c r="PI4299" s="404"/>
      <c r="PJ4299" s="404"/>
      <c r="PK4299" s="404"/>
      <c r="PL4299" s="404"/>
      <c r="PM4299" s="404"/>
      <c r="PN4299" s="404"/>
      <c r="PO4299" s="404"/>
      <c r="PP4299" s="404"/>
      <c r="PQ4299" s="404"/>
      <c r="PR4299" s="404"/>
      <c r="PS4299" s="404"/>
      <c r="PT4299" s="404"/>
      <c r="PU4299" s="404"/>
      <c r="PV4299" s="404"/>
      <c r="PW4299" s="404"/>
      <c r="PX4299" s="404"/>
      <c r="PY4299" s="404"/>
      <c r="PZ4299" s="404"/>
      <c r="QA4299" s="404"/>
      <c r="QB4299" s="404"/>
      <c r="QC4299" s="404"/>
      <c r="QD4299" s="404"/>
      <c r="QE4299" s="404"/>
      <c r="QF4299" s="404"/>
      <c r="QG4299" s="404"/>
      <c r="QH4299" s="404"/>
      <c r="QI4299" s="404"/>
      <c r="QJ4299" s="404"/>
      <c r="QK4299" s="404"/>
      <c r="QL4299" s="404"/>
      <c r="QM4299" s="404"/>
      <c r="QN4299" s="404"/>
      <c r="QO4299" s="404"/>
      <c r="QP4299" s="404"/>
      <c r="QQ4299" s="404"/>
      <c r="QR4299" s="404"/>
      <c r="QS4299" s="404"/>
      <c r="QT4299" s="404"/>
      <c r="QU4299" s="404"/>
      <c r="QV4299" s="404"/>
      <c r="QW4299" s="404"/>
      <c r="QX4299" s="404"/>
      <c r="QY4299" s="404"/>
      <c r="QZ4299" s="404"/>
      <c r="RA4299" s="404"/>
      <c r="RB4299" s="404"/>
      <c r="RC4299" s="404"/>
      <c r="RD4299" s="404"/>
      <c r="RE4299" s="404"/>
      <c r="RF4299" s="404"/>
      <c r="RG4299" s="404"/>
      <c r="RH4299" s="404"/>
      <c r="RI4299" s="404"/>
      <c r="RJ4299" s="404"/>
      <c r="RK4299" s="404"/>
      <c r="RL4299" s="404"/>
      <c r="RM4299" s="404"/>
      <c r="RN4299" s="404"/>
      <c r="RO4299" s="404"/>
      <c r="RP4299" s="404"/>
      <c r="RQ4299" s="404"/>
      <c r="RR4299" s="404"/>
      <c r="RS4299" s="404"/>
      <c r="RT4299" s="404"/>
      <c r="RU4299" s="404"/>
      <c r="RV4299" s="404"/>
      <c r="RW4299" s="404"/>
      <c r="RX4299" s="404"/>
      <c r="RY4299" s="404"/>
      <c r="RZ4299" s="404"/>
      <c r="SA4299" s="404"/>
      <c r="SB4299" s="404"/>
      <c r="SC4299" s="404"/>
      <c r="SD4299" s="404"/>
      <c r="SE4299" s="404"/>
      <c r="SF4299" s="404"/>
      <c r="SG4299" s="404"/>
      <c r="SH4299" s="404"/>
      <c r="SI4299" s="404"/>
      <c r="SJ4299" s="404"/>
      <c r="SK4299" s="404"/>
      <c r="SL4299" s="404"/>
      <c r="SM4299" s="404"/>
      <c r="SN4299" s="404"/>
      <c r="SO4299" s="404"/>
      <c r="SP4299" s="404"/>
      <c r="SQ4299" s="404"/>
      <c r="SR4299" s="404"/>
      <c r="SS4299" s="404"/>
      <c r="ST4299" s="404"/>
      <c r="SU4299" s="404"/>
      <c r="SV4299" s="404"/>
      <c r="SW4299" s="404"/>
      <c r="SX4299" s="404"/>
      <c r="SY4299" s="404"/>
      <c r="SZ4299" s="404"/>
      <c r="TA4299" s="404"/>
      <c r="TB4299" s="404"/>
      <c r="TC4299" s="404"/>
      <c r="TD4299" s="404"/>
      <c r="TE4299" s="404"/>
      <c r="TF4299" s="404"/>
      <c r="TG4299" s="404"/>
      <c r="TH4299" s="404"/>
      <c r="TI4299" s="404"/>
      <c r="TJ4299" s="404"/>
      <c r="TK4299" s="404"/>
      <c r="TL4299" s="404"/>
      <c r="TM4299" s="404"/>
      <c r="TN4299" s="404"/>
      <c r="TO4299" s="404"/>
      <c r="TP4299" s="404"/>
      <c r="TQ4299" s="404"/>
      <c r="TR4299" s="404"/>
      <c r="TS4299" s="404"/>
      <c r="TT4299" s="404"/>
      <c r="TU4299" s="404"/>
      <c r="TV4299" s="404"/>
      <c r="TW4299" s="404"/>
      <c r="TX4299" s="404"/>
      <c r="TY4299" s="404"/>
      <c r="TZ4299" s="404"/>
      <c r="UA4299" s="404"/>
      <c r="UB4299" s="404"/>
      <c r="UC4299" s="404"/>
      <c r="UD4299" s="404"/>
      <c r="UE4299" s="404"/>
      <c r="UF4299" s="404"/>
      <c r="UG4299" s="404"/>
      <c r="UH4299" s="404"/>
      <c r="UI4299" s="404"/>
      <c r="UJ4299" s="404"/>
      <c r="UK4299" s="404"/>
      <c r="UL4299" s="404"/>
      <c r="UM4299" s="404"/>
      <c r="UN4299" s="404"/>
      <c r="UO4299" s="404"/>
      <c r="UP4299" s="404"/>
      <c r="UQ4299" s="404"/>
      <c r="UR4299" s="404"/>
      <c r="US4299" s="404"/>
      <c r="UT4299" s="404"/>
      <c r="UU4299" s="404"/>
      <c r="UV4299" s="404"/>
      <c r="UW4299" s="404"/>
      <c r="UX4299" s="404"/>
      <c r="UY4299" s="404"/>
      <c r="UZ4299" s="404"/>
      <c r="VA4299" s="404"/>
      <c r="VB4299" s="404"/>
      <c r="VC4299" s="404"/>
      <c r="VD4299" s="404"/>
      <c r="VE4299" s="404"/>
      <c r="VF4299" s="404"/>
      <c r="VG4299" s="404"/>
      <c r="VH4299" s="404"/>
      <c r="VI4299" s="404"/>
      <c r="VJ4299" s="404"/>
      <c r="VK4299" s="404"/>
      <c r="VL4299" s="404"/>
      <c r="VM4299" s="404"/>
      <c r="VN4299" s="404"/>
      <c r="VO4299" s="404"/>
      <c r="VP4299" s="404"/>
      <c r="VQ4299" s="404"/>
      <c r="VR4299" s="404"/>
      <c r="VS4299" s="404"/>
      <c r="VT4299" s="404"/>
      <c r="VU4299" s="404"/>
      <c r="VV4299" s="404"/>
      <c r="VW4299" s="404"/>
      <c r="VX4299" s="404"/>
      <c r="VY4299" s="404"/>
      <c r="VZ4299" s="404"/>
      <c r="WA4299" s="404"/>
      <c r="WB4299" s="404"/>
      <c r="WC4299" s="404"/>
      <c r="WD4299" s="404"/>
      <c r="WE4299" s="404"/>
      <c r="WF4299" s="404"/>
      <c r="WG4299" s="404"/>
      <c r="WH4299" s="404"/>
      <c r="WI4299" s="404"/>
      <c r="WJ4299" s="404"/>
      <c r="WK4299" s="404"/>
      <c r="WL4299" s="404"/>
      <c r="WM4299" s="404"/>
      <c r="WN4299" s="404"/>
      <c r="WO4299" s="404"/>
      <c r="WP4299" s="404"/>
      <c r="WQ4299" s="404"/>
      <c r="WR4299" s="404"/>
      <c r="WS4299" s="404"/>
      <c r="WT4299" s="404"/>
      <c r="WU4299" s="404"/>
      <c r="WV4299" s="404"/>
      <c r="WW4299" s="404"/>
      <c r="WX4299" s="404"/>
      <c r="WY4299" s="404"/>
      <c r="WZ4299" s="404"/>
      <c r="XA4299" s="404"/>
      <c r="XB4299" s="404"/>
      <c r="XC4299" s="404"/>
      <c r="XD4299" s="404"/>
      <c r="XE4299" s="404"/>
      <c r="XF4299" s="404"/>
      <c r="XG4299" s="404"/>
      <c r="XH4299" s="404"/>
      <c r="XI4299" s="404"/>
      <c r="XJ4299" s="404"/>
      <c r="XK4299" s="404"/>
      <c r="XL4299" s="404"/>
      <c r="XM4299" s="404"/>
      <c r="XN4299" s="404"/>
      <c r="XO4299" s="404"/>
      <c r="XP4299" s="404"/>
      <c r="XQ4299" s="404"/>
      <c r="XR4299" s="404"/>
      <c r="XS4299" s="404"/>
      <c r="XT4299" s="404"/>
      <c r="XU4299" s="404"/>
      <c r="XV4299" s="404"/>
      <c r="XW4299" s="404"/>
      <c r="XX4299" s="404"/>
      <c r="XY4299" s="404"/>
      <c r="XZ4299" s="404"/>
      <c r="YA4299" s="404"/>
      <c r="YB4299" s="404"/>
      <c r="YC4299" s="404"/>
      <c r="YD4299" s="404"/>
      <c r="YE4299" s="404"/>
      <c r="YF4299" s="404"/>
      <c r="YG4299" s="404"/>
      <c r="YH4299" s="404"/>
      <c r="YI4299" s="404"/>
      <c r="YJ4299" s="404"/>
      <c r="YK4299" s="404"/>
      <c r="YL4299" s="404"/>
      <c r="YM4299" s="404"/>
      <c r="YN4299" s="404"/>
      <c r="YO4299" s="404"/>
      <c r="YP4299" s="404"/>
      <c r="YQ4299" s="404"/>
      <c r="YR4299" s="404"/>
      <c r="YS4299" s="404"/>
      <c r="YT4299" s="404"/>
      <c r="YU4299" s="404"/>
      <c r="YV4299" s="404"/>
      <c r="YW4299" s="404"/>
      <c r="YX4299" s="404"/>
      <c r="YY4299" s="404"/>
      <c r="YZ4299" s="404"/>
      <c r="ZA4299" s="404"/>
      <c r="ZB4299" s="404"/>
      <c r="ZC4299" s="404"/>
      <c r="ZD4299" s="404"/>
      <c r="ZE4299" s="404"/>
      <c r="ZF4299" s="404"/>
      <c r="ZG4299" s="404"/>
      <c r="ZH4299" s="404"/>
      <c r="ZI4299" s="404"/>
      <c r="ZJ4299" s="404"/>
      <c r="ZK4299" s="404"/>
      <c r="ZL4299" s="404"/>
      <c r="ZM4299" s="404"/>
      <c r="ZN4299" s="404"/>
      <c r="ZO4299" s="404"/>
      <c r="ZP4299" s="404"/>
      <c r="ZQ4299" s="404"/>
      <c r="ZR4299" s="404"/>
      <c r="ZS4299" s="404"/>
      <c r="ZT4299" s="404"/>
      <c r="ZU4299" s="404"/>
      <c r="ZV4299" s="404"/>
      <c r="ZW4299" s="404"/>
      <c r="ZX4299" s="404"/>
      <c r="ZY4299" s="404"/>
      <c r="ZZ4299" s="404"/>
      <c r="AAA4299" s="404"/>
      <c r="AAB4299" s="404"/>
      <c r="AAC4299" s="404"/>
      <c r="AAD4299" s="404"/>
      <c r="AAE4299" s="404"/>
      <c r="AAF4299" s="404"/>
      <c r="AAG4299" s="404"/>
      <c r="AAH4299" s="404"/>
      <c r="AAI4299" s="404"/>
      <c r="AAJ4299" s="404"/>
      <c r="AAK4299" s="404"/>
      <c r="AAL4299" s="404"/>
      <c r="AAM4299" s="404"/>
      <c r="AAN4299" s="404"/>
      <c r="AAO4299" s="404"/>
      <c r="AAP4299" s="404"/>
      <c r="AAQ4299" s="404"/>
      <c r="AAR4299" s="404"/>
      <c r="AAS4299" s="404"/>
      <c r="AAT4299" s="404"/>
      <c r="AAU4299" s="404"/>
      <c r="AAV4299" s="404"/>
      <c r="AAW4299" s="404"/>
      <c r="AAX4299" s="404"/>
      <c r="AAY4299" s="404"/>
      <c r="AAZ4299" s="404"/>
      <c r="ABA4299" s="404"/>
      <c r="ABB4299" s="404"/>
      <c r="ABC4299" s="404"/>
      <c r="ABD4299" s="404"/>
      <c r="ABE4299" s="404"/>
      <c r="ABF4299" s="404"/>
      <c r="ABG4299" s="404"/>
      <c r="ABH4299" s="404"/>
      <c r="ABI4299" s="404"/>
      <c r="ABJ4299" s="404"/>
      <c r="ABK4299" s="404"/>
      <c r="ABL4299" s="404"/>
      <c r="ABM4299" s="404"/>
      <c r="ABN4299" s="404"/>
      <c r="ABO4299" s="404"/>
      <c r="ABP4299" s="404"/>
      <c r="ABQ4299" s="404"/>
      <c r="ABR4299" s="404"/>
      <c r="ABS4299" s="404"/>
      <c r="ABT4299" s="404"/>
      <c r="ABU4299" s="404"/>
      <c r="ABV4299" s="404"/>
      <c r="ABW4299" s="404"/>
      <c r="ABX4299" s="404"/>
      <c r="ABY4299" s="404"/>
      <c r="ABZ4299" s="404"/>
      <c r="ACA4299" s="404"/>
      <c r="ACB4299" s="404"/>
      <c r="ACC4299" s="404"/>
      <c r="ACD4299" s="404"/>
      <c r="ACE4299" s="404"/>
      <c r="ACF4299" s="404"/>
      <c r="ACG4299" s="404"/>
      <c r="ACH4299" s="404"/>
      <c r="ACI4299" s="404"/>
      <c r="ACJ4299" s="404"/>
      <c r="ACK4299" s="404"/>
      <c r="ACL4299" s="404"/>
      <c r="ACM4299" s="404"/>
      <c r="ACN4299" s="404"/>
      <c r="ACO4299" s="404"/>
      <c r="ACP4299" s="404"/>
      <c r="ACQ4299" s="404"/>
      <c r="ACR4299" s="404"/>
      <c r="ACS4299" s="404"/>
      <c r="ACT4299" s="404"/>
      <c r="ACU4299" s="404"/>
      <c r="ACV4299" s="404"/>
      <c r="ACW4299" s="404"/>
      <c r="ACX4299" s="404"/>
      <c r="ACY4299" s="404"/>
      <c r="ACZ4299" s="404"/>
      <c r="ADA4299" s="404"/>
      <c r="ADB4299" s="404"/>
      <c r="ADC4299" s="404"/>
      <c r="ADD4299" s="404"/>
      <c r="ADE4299" s="404"/>
      <c r="ADF4299" s="404"/>
      <c r="ADG4299" s="404"/>
      <c r="ADH4299" s="404"/>
      <c r="ADI4299" s="404"/>
      <c r="ADJ4299" s="404"/>
      <c r="ADK4299" s="404"/>
      <c r="ADL4299" s="404"/>
      <c r="ADM4299" s="404"/>
      <c r="ADN4299" s="404"/>
      <c r="ADO4299" s="404"/>
      <c r="ADP4299" s="404"/>
      <c r="ADQ4299" s="404"/>
      <c r="ADR4299" s="404"/>
      <c r="ADS4299" s="404"/>
      <c r="ADT4299" s="404"/>
      <c r="ADU4299" s="404"/>
      <c r="ADV4299" s="404"/>
      <c r="ADW4299" s="404"/>
      <c r="ADX4299" s="404"/>
      <c r="ADY4299" s="404"/>
      <c r="ADZ4299" s="404"/>
      <c r="AEA4299" s="404"/>
      <c r="AEB4299" s="404"/>
      <c r="AEC4299" s="404"/>
      <c r="AED4299" s="404"/>
      <c r="AEE4299" s="404"/>
      <c r="AEF4299" s="404"/>
      <c r="AEG4299" s="404"/>
      <c r="AEH4299" s="404"/>
      <c r="AEI4299" s="404"/>
      <c r="AEJ4299" s="404"/>
      <c r="AEK4299" s="404"/>
      <c r="AEL4299" s="404"/>
      <c r="AEM4299" s="404"/>
      <c r="AEN4299" s="404"/>
      <c r="AEO4299" s="404"/>
      <c r="AEP4299" s="404"/>
      <c r="AEQ4299" s="404"/>
      <c r="AER4299" s="404"/>
      <c r="AES4299" s="404"/>
      <c r="AET4299" s="404"/>
      <c r="AEU4299" s="404"/>
      <c r="AEV4299" s="404"/>
      <c r="AEW4299" s="404"/>
      <c r="AEX4299" s="404"/>
      <c r="AEY4299" s="404"/>
      <c r="AEZ4299" s="404"/>
      <c r="AFA4299" s="404"/>
      <c r="AFB4299" s="404"/>
      <c r="AFC4299" s="404"/>
      <c r="AFD4299" s="404"/>
      <c r="AFE4299" s="404"/>
      <c r="AFF4299" s="404"/>
      <c r="AFG4299" s="404"/>
      <c r="AFH4299" s="404"/>
      <c r="AFI4299" s="404"/>
      <c r="AFJ4299" s="404"/>
      <c r="AFK4299" s="404"/>
      <c r="AFL4299" s="404"/>
      <c r="AFM4299" s="404"/>
      <c r="AFN4299" s="404"/>
      <c r="AFO4299" s="404"/>
      <c r="AFP4299" s="404"/>
      <c r="AFQ4299" s="404"/>
      <c r="AFR4299" s="404"/>
      <c r="AFS4299" s="404"/>
      <c r="AFT4299" s="404"/>
      <c r="AFU4299" s="404"/>
      <c r="AFV4299" s="404"/>
      <c r="AFW4299" s="404"/>
      <c r="AFX4299" s="404"/>
      <c r="AFY4299" s="404"/>
      <c r="AFZ4299" s="404"/>
      <c r="AGA4299" s="404"/>
      <c r="AGB4299" s="404"/>
      <c r="AGC4299" s="404"/>
      <c r="AGD4299" s="404"/>
      <c r="AGE4299" s="404"/>
      <c r="AGF4299" s="404"/>
      <c r="AGG4299" s="404"/>
      <c r="AGH4299" s="404"/>
      <c r="AGI4299" s="404"/>
      <c r="AGJ4299" s="404"/>
      <c r="AGK4299" s="404"/>
      <c r="AGL4299" s="404"/>
      <c r="AGM4299" s="404"/>
      <c r="AGN4299" s="404"/>
      <c r="AGO4299" s="404"/>
      <c r="AGP4299" s="404"/>
      <c r="AGQ4299" s="404"/>
      <c r="AGR4299" s="404"/>
      <c r="AGS4299" s="404"/>
      <c r="AGT4299" s="404"/>
      <c r="AGU4299" s="404"/>
      <c r="AGV4299" s="404"/>
      <c r="AGW4299" s="404"/>
      <c r="AGX4299" s="404"/>
      <c r="AGY4299" s="404"/>
      <c r="AGZ4299" s="404"/>
      <c r="AHA4299" s="404"/>
      <c r="AHB4299" s="404"/>
      <c r="AHC4299" s="404"/>
      <c r="AHD4299" s="404"/>
      <c r="AHE4299" s="404"/>
      <c r="AHF4299" s="404"/>
      <c r="AHG4299" s="404"/>
      <c r="AHH4299" s="404"/>
      <c r="AHI4299" s="404"/>
      <c r="AHJ4299" s="404"/>
      <c r="AHK4299" s="404"/>
      <c r="AHL4299" s="404"/>
      <c r="AHM4299" s="404"/>
      <c r="AHN4299" s="404"/>
      <c r="AHO4299" s="404"/>
      <c r="AHP4299" s="404"/>
      <c r="AHQ4299" s="404"/>
      <c r="AHR4299" s="404"/>
      <c r="AHS4299" s="404"/>
      <c r="AHT4299" s="404"/>
      <c r="AHU4299" s="404"/>
      <c r="AHV4299" s="404"/>
      <c r="AHW4299" s="404"/>
      <c r="AHX4299" s="404"/>
      <c r="AHY4299" s="404"/>
      <c r="AHZ4299" s="404"/>
      <c r="AIA4299" s="404"/>
      <c r="AIB4299" s="404"/>
      <c r="AIC4299" s="404"/>
      <c r="AID4299" s="404"/>
      <c r="AIE4299" s="404"/>
      <c r="AIF4299" s="404"/>
      <c r="AIG4299" s="404"/>
      <c r="AIH4299" s="404"/>
      <c r="AII4299" s="404"/>
      <c r="AIJ4299" s="404"/>
      <c r="AIK4299" s="404"/>
      <c r="AIL4299" s="404"/>
      <c r="AIM4299" s="404"/>
      <c r="AIN4299" s="404"/>
      <c r="AIO4299" s="404"/>
      <c r="AIP4299" s="404"/>
      <c r="AIQ4299" s="404"/>
      <c r="AIR4299" s="404"/>
      <c r="AIS4299" s="404"/>
      <c r="AIT4299" s="404"/>
      <c r="AIU4299" s="404"/>
      <c r="AIV4299" s="404"/>
      <c r="AIW4299" s="404"/>
      <c r="AIX4299" s="404"/>
      <c r="AIY4299" s="404"/>
      <c r="AIZ4299" s="404"/>
      <c r="AJA4299" s="404"/>
      <c r="AJB4299" s="404"/>
      <c r="AJC4299" s="404"/>
      <c r="AJD4299" s="404"/>
      <c r="AJE4299" s="404"/>
      <c r="AJF4299" s="404"/>
      <c r="AJG4299" s="404"/>
      <c r="AJH4299" s="404"/>
      <c r="AJI4299" s="404"/>
      <c r="AJJ4299" s="404"/>
      <c r="AJK4299" s="404"/>
      <c r="AJL4299" s="404"/>
      <c r="AJM4299" s="404"/>
      <c r="AJN4299" s="404"/>
      <c r="AJO4299" s="404"/>
      <c r="AJP4299" s="404"/>
      <c r="AJQ4299" s="404"/>
      <c r="AJR4299" s="404"/>
      <c r="AJS4299" s="404"/>
      <c r="AJT4299" s="404"/>
      <c r="AJU4299" s="404"/>
      <c r="AJV4299" s="404"/>
      <c r="AJW4299" s="404"/>
      <c r="AJX4299" s="404"/>
      <c r="AJY4299" s="404"/>
      <c r="AJZ4299" s="404"/>
      <c r="AKA4299" s="404"/>
      <c r="AKB4299" s="404"/>
      <c r="AKC4299" s="404"/>
      <c r="AKD4299" s="404"/>
      <c r="AKE4299" s="404"/>
      <c r="AKF4299" s="404"/>
      <c r="AKG4299" s="404"/>
      <c r="AKH4299" s="404"/>
      <c r="AKI4299" s="404"/>
      <c r="AKJ4299" s="404"/>
      <c r="AKK4299" s="404"/>
      <c r="AKL4299" s="404"/>
      <c r="AKM4299" s="404"/>
      <c r="AKN4299" s="404"/>
      <c r="AKO4299" s="404"/>
      <c r="AKP4299" s="404"/>
      <c r="AKQ4299" s="404"/>
      <c r="AKR4299" s="404"/>
      <c r="AKS4299" s="404"/>
      <c r="AKT4299" s="404"/>
      <c r="AKU4299" s="404"/>
      <c r="AKV4299" s="404"/>
      <c r="AKW4299" s="404"/>
      <c r="AKX4299" s="404"/>
      <c r="AKY4299" s="404"/>
      <c r="AKZ4299" s="404"/>
      <c r="ALA4299" s="404"/>
      <c r="ALB4299" s="404"/>
      <c r="ALC4299" s="404"/>
      <c r="ALD4299" s="404"/>
      <c r="ALE4299" s="404"/>
      <c r="ALF4299" s="404"/>
      <c r="ALG4299" s="404"/>
      <c r="ALH4299" s="404"/>
      <c r="ALI4299" s="404"/>
      <c r="ALJ4299" s="404"/>
      <c r="ALK4299" s="404"/>
      <c r="ALL4299" s="404"/>
      <c r="ALM4299" s="404"/>
      <c r="ALN4299" s="404"/>
      <c r="ALO4299" s="404"/>
      <c r="ALP4299" s="404"/>
      <c r="ALQ4299" s="404"/>
      <c r="ALR4299" s="404"/>
      <c r="ALS4299" s="404"/>
      <c r="ALT4299" s="404"/>
      <c r="ALU4299" s="404"/>
      <c r="ALV4299" s="404"/>
      <c r="ALW4299" s="404"/>
      <c r="ALX4299" s="404"/>
      <c r="ALY4299" s="404"/>
      <c r="ALZ4299" s="404"/>
      <c r="AMA4299" s="404"/>
      <c r="AMB4299" s="404"/>
      <c r="AMC4299" s="404"/>
      <c r="AMD4299" s="404"/>
      <c r="AME4299" s="404"/>
      <c r="AMF4299" s="404"/>
      <c r="AMG4299" s="404"/>
      <c r="AMH4299" s="404"/>
      <c r="AMI4299" s="404"/>
      <c r="AMJ4299" s="404"/>
      <c r="AMK4299" s="404"/>
      <c r="AML4299" s="404"/>
      <c r="AMM4299" s="404"/>
      <c r="AMN4299" s="404"/>
      <c r="AMO4299" s="404"/>
      <c r="AMP4299" s="404"/>
      <c r="AMQ4299" s="404"/>
      <c r="AMR4299" s="404"/>
      <c r="AMS4299" s="404"/>
      <c r="AMT4299" s="404"/>
      <c r="AMU4299" s="404"/>
      <c r="AMV4299" s="404"/>
      <c r="AMW4299" s="404"/>
      <c r="AMX4299" s="404"/>
      <c r="AMY4299" s="404"/>
      <c r="AMZ4299" s="404"/>
      <c r="ANA4299" s="404"/>
      <c r="ANB4299" s="404"/>
      <c r="ANC4299" s="404"/>
      <c r="AND4299" s="404"/>
      <c r="ANE4299" s="404"/>
      <c r="ANF4299" s="404"/>
      <c r="ANG4299" s="404"/>
      <c r="ANH4299" s="404"/>
      <c r="ANI4299" s="404"/>
      <c r="ANJ4299" s="404"/>
      <c r="ANK4299" s="404"/>
      <c r="ANL4299" s="404"/>
      <c r="ANM4299" s="404"/>
      <c r="ANN4299" s="404"/>
      <c r="ANO4299" s="404"/>
      <c r="ANP4299" s="404"/>
      <c r="ANQ4299" s="404"/>
      <c r="ANR4299" s="404"/>
      <c r="ANS4299" s="404"/>
      <c r="ANT4299" s="404"/>
      <c r="ANU4299" s="404"/>
      <c r="ANV4299" s="404"/>
      <c r="ANW4299" s="404"/>
      <c r="ANX4299" s="404"/>
      <c r="ANY4299" s="404"/>
      <c r="ANZ4299" s="404"/>
      <c r="AOA4299" s="404"/>
      <c r="AOB4299" s="404"/>
      <c r="AOC4299" s="404"/>
      <c r="AOD4299" s="404"/>
      <c r="AOE4299" s="404"/>
      <c r="AOF4299" s="404"/>
      <c r="AOG4299" s="404"/>
      <c r="AOH4299" s="404"/>
      <c r="AOI4299" s="404"/>
      <c r="AOJ4299" s="404"/>
      <c r="AOK4299" s="404"/>
      <c r="AOL4299" s="404"/>
      <c r="AOM4299" s="404"/>
      <c r="AON4299" s="404"/>
      <c r="AOO4299" s="404"/>
      <c r="AOP4299" s="404"/>
      <c r="AOQ4299" s="404"/>
      <c r="AOR4299" s="404"/>
      <c r="AOS4299" s="404"/>
      <c r="AOT4299" s="404"/>
      <c r="AOU4299" s="404"/>
      <c r="AOV4299" s="404"/>
      <c r="AOW4299" s="404"/>
      <c r="AOX4299" s="404"/>
      <c r="AOY4299" s="404"/>
      <c r="AOZ4299" s="404"/>
      <c r="APA4299" s="404"/>
      <c r="APB4299" s="404"/>
      <c r="APC4299" s="404"/>
      <c r="APD4299" s="404"/>
      <c r="APE4299" s="404"/>
      <c r="APF4299" s="404"/>
      <c r="APG4299" s="404"/>
      <c r="APH4299" s="404"/>
      <c r="API4299" s="404"/>
      <c r="APJ4299" s="404"/>
      <c r="APK4299" s="404"/>
      <c r="APL4299" s="404"/>
      <c r="APM4299" s="404"/>
      <c r="APN4299" s="404"/>
      <c r="APO4299" s="404"/>
      <c r="APP4299" s="404"/>
      <c r="APQ4299" s="404"/>
      <c r="APR4299" s="404"/>
      <c r="APS4299" s="404"/>
      <c r="APT4299" s="404"/>
      <c r="APU4299" s="404"/>
      <c r="APV4299" s="404"/>
      <c r="APW4299" s="404"/>
      <c r="APX4299" s="404"/>
      <c r="APY4299" s="404"/>
      <c r="APZ4299" s="404"/>
      <c r="AQA4299" s="404"/>
      <c r="AQB4299" s="404"/>
      <c r="AQC4299" s="404"/>
      <c r="AQD4299" s="404"/>
      <c r="AQE4299" s="404"/>
      <c r="AQF4299" s="404"/>
      <c r="AQG4299" s="404"/>
      <c r="AQH4299" s="404"/>
      <c r="AQI4299" s="404"/>
      <c r="AQJ4299" s="404"/>
      <c r="AQK4299" s="404"/>
      <c r="AQL4299" s="404"/>
      <c r="AQM4299" s="404"/>
      <c r="AQN4299" s="404"/>
      <c r="AQO4299" s="404"/>
      <c r="AQP4299" s="404"/>
      <c r="AQQ4299" s="404"/>
      <c r="AQR4299" s="404"/>
      <c r="AQS4299" s="404"/>
      <c r="AQT4299" s="404"/>
      <c r="AQU4299" s="404"/>
      <c r="AQV4299" s="404"/>
      <c r="AQW4299" s="404"/>
      <c r="AQX4299" s="404"/>
      <c r="AQY4299" s="404"/>
      <c r="AQZ4299" s="404"/>
      <c r="ARA4299" s="404"/>
      <c r="ARB4299" s="404"/>
      <c r="ARC4299" s="404"/>
      <c r="ARD4299" s="404"/>
      <c r="ARE4299" s="404"/>
      <c r="ARF4299" s="404"/>
      <c r="ARG4299" s="404"/>
      <c r="ARH4299" s="404"/>
      <c r="ARI4299" s="404"/>
      <c r="ARJ4299" s="404"/>
      <c r="ARK4299" s="404"/>
      <c r="ARL4299" s="404"/>
      <c r="ARM4299" s="404"/>
      <c r="ARN4299" s="404"/>
      <c r="ARO4299" s="404"/>
      <c r="ARP4299" s="404"/>
      <c r="ARQ4299" s="404"/>
      <c r="ARR4299" s="404"/>
      <c r="ARS4299" s="404"/>
      <c r="ART4299" s="404"/>
      <c r="ARU4299" s="404"/>
      <c r="ARV4299" s="404"/>
      <c r="ARW4299" s="404"/>
      <c r="ARX4299" s="404"/>
      <c r="ARY4299" s="404"/>
      <c r="ARZ4299" s="404"/>
      <c r="ASA4299" s="404"/>
      <c r="ASB4299" s="404"/>
      <c r="ASC4299" s="404"/>
      <c r="ASD4299" s="404"/>
      <c r="ASE4299" s="404"/>
      <c r="ASF4299" s="404"/>
      <c r="ASG4299" s="404"/>
      <c r="ASH4299" s="404"/>
      <c r="ASI4299" s="404"/>
      <c r="ASJ4299" s="404"/>
      <c r="ASK4299" s="404"/>
      <c r="ASL4299" s="404"/>
      <c r="ASM4299" s="404"/>
      <c r="ASN4299" s="404"/>
      <c r="ASO4299" s="404"/>
      <c r="ASP4299" s="404"/>
      <c r="ASQ4299" s="404"/>
      <c r="ASR4299" s="404"/>
      <c r="ASS4299" s="404"/>
      <c r="AST4299" s="404"/>
      <c r="ASU4299" s="404"/>
      <c r="ASV4299" s="404"/>
      <c r="ASW4299" s="404"/>
      <c r="ASX4299" s="404"/>
      <c r="ASY4299" s="404"/>
      <c r="ASZ4299" s="404"/>
      <c r="ATA4299" s="404"/>
      <c r="ATB4299" s="404"/>
      <c r="ATC4299" s="404"/>
      <c r="ATD4299" s="404"/>
      <c r="ATE4299" s="404"/>
      <c r="ATF4299" s="404"/>
      <c r="ATG4299" s="404"/>
      <c r="ATH4299" s="404"/>
      <c r="ATI4299" s="404"/>
      <c r="ATJ4299" s="404"/>
      <c r="ATK4299" s="404"/>
      <c r="ATL4299" s="404"/>
      <c r="ATM4299" s="404"/>
      <c r="ATN4299" s="404"/>
      <c r="ATO4299" s="404"/>
      <c r="ATP4299" s="404"/>
      <c r="ATQ4299" s="404"/>
      <c r="ATR4299" s="404"/>
      <c r="ATS4299" s="404"/>
      <c r="ATT4299" s="404"/>
      <c r="ATU4299" s="404"/>
      <c r="ATV4299" s="404"/>
      <c r="ATW4299" s="404"/>
      <c r="ATX4299" s="404"/>
      <c r="ATY4299" s="404"/>
      <c r="ATZ4299" s="404"/>
      <c r="AUA4299" s="404"/>
      <c r="AUB4299" s="404"/>
      <c r="AUC4299" s="404"/>
      <c r="AUD4299" s="404"/>
      <c r="AUE4299" s="404"/>
      <c r="AUF4299" s="404"/>
      <c r="AUG4299" s="404"/>
      <c r="AUH4299" s="404"/>
      <c r="AUI4299" s="404"/>
      <c r="AUJ4299" s="404"/>
      <c r="AUK4299" s="404"/>
      <c r="AUL4299" s="404"/>
      <c r="AUM4299" s="404"/>
      <c r="AUN4299" s="404"/>
      <c r="AUO4299" s="404"/>
      <c r="AUP4299" s="404"/>
      <c r="AUQ4299" s="404"/>
      <c r="AUR4299" s="404"/>
      <c r="AUS4299" s="404"/>
      <c r="AUT4299" s="404"/>
      <c r="AUU4299" s="404"/>
      <c r="AUV4299" s="404"/>
      <c r="AUW4299" s="404"/>
      <c r="AUX4299" s="404"/>
      <c r="AUY4299" s="404"/>
      <c r="AUZ4299" s="404"/>
      <c r="AVA4299" s="404"/>
      <c r="AVB4299" s="404"/>
      <c r="AVC4299" s="404"/>
      <c r="AVD4299" s="404"/>
      <c r="AVE4299" s="404"/>
      <c r="AVF4299" s="404"/>
      <c r="AVG4299" s="404"/>
      <c r="AVH4299" s="404"/>
      <c r="AVI4299" s="404"/>
      <c r="AVJ4299" s="404"/>
      <c r="AVK4299" s="404"/>
      <c r="AVL4299" s="404"/>
      <c r="AVM4299" s="404"/>
      <c r="AVN4299" s="404"/>
      <c r="AVO4299" s="404"/>
      <c r="AVP4299" s="404"/>
      <c r="AVQ4299" s="404"/>
      <c r="AVR4299" s="404"/>
      <c r="AVS4299" s="404"/>
      <c r="AVT4299" s="404"/>
      <c r="AVU4299" s="404"/>
      <c r="AVV4299" s="404"/>
      <c r="AVW4299" s="404"/>
      <c r="AVX4299" s="404"/>
      <c r="AVY4299" s="404"/>
      <c r="AVZ4299" s="404"/>
      <c r="AWA4299" s="404"/>
      <c r="AWB4299" s="404"/>
      <c r="AWC4299" s="404"/>
      <c r="AWD4299" s="404"/>
      <c r="AWE4299" s="404"/>
      <c r="AWF4299" s="404"/>
      <c r="AWG4299" s="404"/>
      <c r="AWH4299" s="404"/>
      <c r="AWI4299" s="404"/>
      <c r="AWJ4299" s="404"/>
      <c r="AWK4299" s="404"/>
      <c r="AWL4299" s="404"/>
      <c r="AWM4299" s="404"/>
      <c r="AWN4299" s="404"/>
      <c r="AWO4299" s="404"/>
      <c r="AWP4299" s="404"/>
      <c r="AWQ4299" s="404"/>
      <c r="AWR4299" s="404"/>
      <c r="AWS4299" s="404"/>
      <c r="AWT4299" s="404"/>
      <c r="AWU4299" s="404"/>
      <c r="AWV4299" s="404"/>
      <c r="AWW4299" s="404"/>
      <c r="AWX4299" s="404"/>
      <c r="AWY4299" s="404"/>
      <c r="AWZ4299" s="404"/>
      <c r="AXA4299" s="404"/>
      <c r="AXB4299" s="404"/>
      <c r="AXC4299" s="404"/>
      <c r="AXD4299" s="404"/>
      <c r="AXE4299" s="404"/>
      <c r="AXF4299" s="404"/>
      <c r="AXG4299" s="404"/>
      <c r="AXH4299" s="404"/>
      <c r="AXI4299" s="404"/>
      <c r="AXJ4299" s="404"/>
      <c r="AXK4299" s="404"/>
      <c r="AXL4299" s="404"/>
      <c r="AXM4299" s="404"/>
      <c r="AXN4299" s="404"/>
      <c r="AXO4299" s="404"/>
      <c r="AXP4299" s="404"/>
      <c r="AXQ4299" s="404"/>
      <c r="AXR4299" s="404"/>
      <c r="AXS4299" s="404"/>
      <c r="AXT4299" s="404"/>
      <c r="AXU4299" s="404"/>
      <c r="AXV4299" s="404"/>
      <c r="AXW4299" s="404"/>
      <c r="AXX4299" s="404"/>
      <c r="AXY4299" s="404"/>
      <c r="AXZ4299" s="404"/>
      <c r="AYA4299" s="404"/>
      <c r="AYB4299" s="404"/>
      <c r="AYC4299" s="404"/>
      <c r="AYD4299" s="404"/>
      <c r="AYE4299" s="404"/>
      <c r="AYF4299" s="404"/>
      <c r="AYG4299" s="404"/>
      <c r="AYH4299" s="404"/>
      <c r="AYI4299" s="404"/>
      <c r="AYJ4299" s="404"/>
      <c r="AYK4299" s="404"/>
      <c r="AYL4299" s="404"/>
      <c r="AYM4299" s="404"/>
      <c r="AYN4299" s="404"/>
      <c r="AYO4299" s="404"/>
      <c r="AYP4299" s="404"/>
      <c r="AYQ4299" s="404"/>
      <c r="AYR4299" s="404"/>
      <c r="AYS4299" s="404"/>
      <c r="AYT4299" s="404"/>
      <c r="AYU4299" s="404"/>
      <c r="AYV4299" s="404"/>
      <c r="AYW4299" s="404"/>
      <c r="AYX4299" s="404"/>
      <c r="AYY4299" s="404"/>
      <c r="AYZ4299" s="404"/>
      <c r="AZA4299" s="404"/>
      <c r="AZB4299" s="404"/>
      <c r="AZC4299" s="404"/>
      <c r="AZD4299" s="404"/>
      <c r="AZE4299" s="404"/>
      <c r="AZF4299" s="404"/>
      <c r="AZG4299" s="404"/>
      <c r="AZH4299" s="404"/>
      <c r="AZI4299" s="404"/>
      <c r="AZJ4299" s="404"/>
      <c r="AZK4299" s="404"/>
      <c r="AZL4299" s="404"/>
      <c r="AZM4299" s="404"/>
      <c r="AZN4299" s="404"/>
      <c r="AZO4299" s="404"/>
      <c r="AZP4299" s="404"/>
      <c r="AZQ4299" s="404"/>
      <c r="AZR4299" s="404"/>
      <c r="AZS4299" s="404"/>
      <c r="AZT4299" s="404"/>
      <c r="AZU4299" s="404"/>
      <c r="AZV4299" s="404"/>
      <c r="AZW4299" s="404"/>
      <c r="AZX4299" s="404"/>
      <c r="AZY4299" s="404"/>
      <c r="AZZ4299" s="404"/>
      <c r="BAA4299" s="404"/>
      <c r="BAB4299" s="404"/>
      <c r="BAC4299" s="404"/>
      <c r="BAD4299" s="404"/>
      <c r="BAE4299" s="404"/>
      <c r="BAF4299" s="404"/>
      <c r="BAG4299" s="404"/>
      <c r="BAH4299" s="404"/>
      <c r="BAI4299" s="404"/>
      <c r="BAJ4299" s="404"/>
      <c r="BAK4299" s="404"/>
      <c r="BAL4299" s="404"/>
      <c r="BAM4299" s="404"/>
      <c r="BAN4299" s="404"/>
      <c r="BAO4299" s="404"/>
      <c r="BAP4299" s="404"/>
      <c r="BAQ4299" s="404"/>
      <c r="BAR4299" s="404"/>
      <c r="BAS4299" s="404"/>
      <c r="BAT4299" s="404"/>
      <c r="BAU4299" s="404"/>
      <c r="BAV4299" s="404"/>
      <c r="BAW4299" s="404"/>
      <c r="BAX4299" s="404"/>
      <c r="BAY4299" s="404"/>
      <c r="BAZ4299" s="404"/>
      <c r="BBA4299" s="404"/>
      <c r="BBB4299" s="404"/>
      <c r="BBC4299" s="404"/>
      <c r="BBD4299" s="404"/>
      <c r="BBE4299" s="404"/>
      <c r="BBF4299" s="404"/>
      <c r="BBG4299" s="404"/>
      <c r="BBH4299" s="404"/>
      <c r="BBI4299" s="404"/>
      <c r="BBJ4299" s="404"/>
      <c r="BBK4299" s="404"/>
      <c r="BBL4299" s="404"/>
      <c r="BBM4299" s="404"/>
      <c r="BBN4299" s="404"/>
      <c r="BBO4299" s="404"/>
      <c r="BBP4299" s="404"/>
      <c r="BBQ4299" s="404"/>
      <c r="BBR4299" s="404"/>
      <c r="BBS4299" s="404"/>
      <c r="BBT4299" s="404"/>
      <c r="BBU4299" s="404"/>
      <c r="BBV4299" s="404"/>
      <c r="BBW4299" s="404"/>
      <c r="BBX4299" s="404"/>
      <c r="BBY4299" s="404"/>
      <c r="BBZ4299" s="404"/>
      <c r="BCA4299" s="404"/>
      <c r="BCB4299" s="404"/>
      <c r="BCC4299" s="404"/>
      <c r="BCD4299" s="404"/>
      <c r="BCE4299" s="404"/>
      <c r="BCF4299" s="404"/>
      <c r="BCG4299" s="404"/>
      <c r="BCH4299" s="404"/>
      <c r="BCI4299" s="404"/>
      <c r="BCJ4299" s="404"/>
      <c r="BCK4299" s="404"/>
      <c r="BCL4299" s="404"/>
      <c r="BCM4299" s="404"/>
      <c r="BCN4299" s="404"/>
      <c r="BCO4299" s="404"/>
      <c r="BCP4299" s="404"/>
      <c r="BCQ4299" s="404"/>
      <c r="BCR4299" s="404"/>
      <c r="BCS4299" s="404"/>
      <c r="BCT4299" s="404"/>
      <c r="BCU4299" s="404"/>
      <c r="BCV4299" s="404"/>
      <c r="BCW4299" s="404"/>
      <c r="BCX4299" s="404"/>
      <c r="BCY4299" s="404"/>
      <c r="BCZ4299" s="404"/>
      <c r="BDA4299" s="404"/>
      <c r="BDB4299" s="404"/>
      <c r="BDC4299" s="404"/>
      <c r="BDD4299" s="404"/>
      <c r="BDE4299" s="404"/>
      <c r="BDF4299" s="404"/>
      <c r="BDG4299" s="404"/>
      <c r="BDH4299" s="404"/>
      <c r="BDI4299" s="404"/>
      <c r="BDJ4299" s="404"/>
      <c r="BDK4299" s="404"/>
      <c r="BDL4299" s="404"/>
      <c r="BDM4299" s="404"/>
      <c r="BDN4299" s="404"/>
      <c r="BDO4299" s="404"/>
      <c r="BDP4299" s="404"/>
      <c r="BDQ4299" s="404"/>
      <c r="BDR4299" s="404"/>
      <c r="BDS4299" s="404"/>
      <c r="BDT4299" s="404"/>
      <c r="BDU4299" s="404"/>
      <c r="BDV4299" s="404"/>
      <c r="BDW4299" s="404"/>
      <c r="BDX4299" s="404"/>
      <c r="BDY4299" s="404"/>
      <c r="BDZ4299" s="404"/>
      <c r="BEA4299" s="404"/>
      <c r="BEB4299" s="404"/>
      <c r="BEC4299" s="404"/>
      <c r="BED4299" s="404"/>
      <c r="BEE4299" s="404"/>
      <c r="BEF4299" s="404"/>
      <c r="BEG4299" s="404"/>
      <c r="BEH4299" s="404"/>
      <c r="BEI4299" s="404"/>
      <c r="BEJ4299" s="404"/>
      <c r="BEK4299" s="404"/>
      <c r="BEL4299" s="404"/>
      <c r="BEM4299" s="404"/>
      <c r="BEN4299" s="404"/>
      <c r="BEO4299" s="404"/>
      <c r="BEP4299" s="404"/>
      <c r="BEQ4299" s="404"/>
      <c r="BER4299" s="404"/>
      <c r="BES4299" s="404"/>
      <c r="BET4299" s="404"/>
      <c r="BEU4299" s="404"/>
      <c r="BEV4299" s="404"/>
      <c r="BEW4299" s="404"/>
      <c r="BEX4299" s="404"/>
      <c r="BEY4299" s="404"/>
      <c r="BEZ4299" s="404"/>
      <c r="BFA4299" s="404"/>
      <c r="BFB4299" s="404"/>
      <c r="BFC4299" s="404"/>
      <c r="BFD4299" s="404"/>
      <c r="BFE4299" s="404"/>
      <c r="BFF4299" s="404"/>
      <c r="BFG4299" s="404"/>
      <c r="BFH4299" s="404"/>
      <c r="BFI4299" s="404"/>
      <c r="BFJ4299" s="404"/>
      <c r="BFK4299" s="404"/>
      <c r="BFL4299" s="404"/>
      <c r="BFM4299" s="404"/>
      <c r="BFN4299" s="404"/>
      <c r="BFO4299" s="404"/>
      <c r="BFP4299" s="404"/>
      <c r="BFQ4299" s="404"/>
      <c r="BFR4299" s="404"/>
      <c r="BFS4299" s="404"/>
      <c r="BFT4299" s="404"/>
      <c r="BFU4299" s="404"/>
      <c r="BFV4299" s="404"/>
      <c r="BFW4299" s="404"/>
      <c r="BFX4299" s="404"/>
      <c r="BFY4299" s="404"/>
      <c r="BFZ4299" s="404"/>
      <c r="BGA4299" s="404"/>
      <c r="BGB4299" s="404"/>
      <c r="BGC4299" s="404"/>
      <c r="BGD4299" s="404"/>
      <c r="BGE4299" s="404"/>
      <c r="BGF4299" s="404"/>
      <c r="BGG4299" s="404"/>
      <c r="BGH4299" s="404"/>
      <c r="BGI4299" s="404"/>
      <c r="BGJ4299" s="404"/>
      <c r="BGK4299" s="404"/>
      <c r="BGL4299" s="404"/>
      <c r="BGM4299" s="404"/>
      <c r="BGN4299" s="404"/>
      <c r="BGO4299" s="404"/>
      <c r="BGP4299" s="404"/>
      <c r="BGQ4299" s="404"/>
      <c r="BGR4299" s="404"/>
      <c r="BGS4299" s="404"/>
      <c r="BGT4299" s="404"/>
      <c r="BGU4299" s="404"/>
      <c r="BGV4299" s="404"/>
      <c r="BGW4299" s="404"/>
      <c r="BGX4299" s="404"/>
      <c r="BGY4299" s="404"/>
      <c r="BGZ4299" s="404"/>
      <c r="BHA4299" s="404"/>
      <c r="BHB4299" s="404"/>
      <c r="BHC4299" s="404"/>
      <c r="BHD4299" s="404"/>
      <c r="BHE4299" s="404"/>
      <c r="BHF4299" s="404"/>
      <c r="BHG4299" s="404"/>
      <c r="BHH4299" s="404"/>
      <c r="BHI4299" s="404"/>
      <c r="BHJ4299" s="404"/>
      <c r="BHK4299" s="404"/>
      <c r="BHL4299" s="404"/>
      <c r="BHM4299" s="404"/>
      <c r="BHN4299" s="404"/>
      <c r="BHO4299" s="404"/>
      <c r="BHP4299" s="404"/>
      <c r="BHQ4299" s="404"/>
      <c r="BHR4299" s="404"/>
      <c r="BHS4299" s="404"/>
      <c r="BHT4299" s="404"/>
      <c r="BHU4299" s="404"/>
      <c r="BHV4299" s="404"/>
      <c r="BHW4299" s="404"/>
      <c r="BHX4299" s="404"/>
      <c r="BHY4299" s="404"/>
      <c r="BHZ4299" s="404"/>
      <c r="BIA4299" s="404"/>
      <c r="BIB4299" s="404"/>
      <c r="BIC4299" s="404"/>
      <c r="BID4299" s="404"/>
      <c r="BIE4299" s="404"/>
      <c r="BIF4299" s="404"/>
      <c r="BIG4299" s="404"/>
      <c r="BIH4299" s="404"/>
      <c r="BII4299" s="404"/>
      <c r="BIJ4299" s="404"/>
      <c r="BIK4299" s="404"/>
      <c r="BIL4299" s="404"/>
      <c r="BIM4299" s="404"/>
      <c r="BIN4299" s="404"/>
      <c r="BIO4299" s="404"/>
      <c r="BIP4299" s="404"/>
      <c r="BIQ4299" s="404"/>
      <c r="BIR4299" s="404"/>
      <c r="BIS4299" s="404"/>
      <c r="BIT4299" s="404"/>
      <c r="BIU4299" s="404"/>
      <c r="BIV4299" s="404"/>
      <c r="BIW4299" s="404"/>
      <c r="BIX4299" s="404"/>
      <c r="BIY4299" s="404"/>
      <c r="BIZ4299" s="404"/>
      <c r="BJA4299" s="404"/>
      <c r="BJB4299" s="404"/>
      <c r="BJC4299" s="404"/>
      <c r="BJD4299" s="404"/>
      <c r="BJE4299" s="404"/>
      <c r="BJF4299" s="404"/>
      <c r="BJG4299" s="404"/>
      <c r="BJH4299" s="404"/>
      <c r="BJI4299" s="404"/>
      <c r="BJJ4299" s="404"/>
      <c r="BJK4299" s="404"/>
      <c r="BJL4299" s="404"/>
      <c r="BJM4299" s="404"/>
      <c r="BJN4299" s="404"/>
      <c r="BJO4299" s="404"/>
      <c r="BJP4299" s="404"/>
      <c r="BJQ4299" s="404"/>
      <c r="BJR4299" s="404"/>
      <c r="BJS4299" s="404"/>
      <c r="BJT4299" s="404"/>
      <c r="BJU4299" s="404"/>
      <c r="BJV4299" s="404"/>
      <c r="BJW4299" s="404"/>
      <c r="BJX4299" s="404"/>
      <c r="BJY4299" s="404"/>
      <c r="BJZ4299" s="404"/>
      <c r="BKA4299" s="404"/>
      <c r="BKB4299" s="404"/>
      <c r="BKC4299" s="404"/>
      <c r="BKD4299" s="404"/>
      <c r="BKE4299" s="404"/>
      <c r="BKF4299" s="404"/>
      <c r="BKG4299" s="404"/>
      <c r="BKH4299" s="404"/>
      <c r="BKI4299" s="404"/>
      <c r="BKJ4299" s="404"/>
      <c r="BKK4299" s="404"/>
      <c r="BKL4299" s="404"/>
      <c r="BKM4299" s="404"/>
      <c r="BKN4299" s="404"/>
      <c r="BKO4299" s="404"/>
      <c r="BKP4299" s="404"/>
      <c r="BKQ4299" s="404"/>
      <c r="BKR4299" s="404"/>
      <c r="BKS4299" s="404"/>
      <c r="BKT4299" s="404"/>
      <c r="BKU4299" s="404"/>
      <c r="BKV4299" s="404"/>
      <c r="BKW4299" s="404"/>
      <c r="BKX4299" s="404"/>
      <c r="BKY4299" s="404"/>
      <c r="BKZ4299" s="404"/>
      <c r="BLA4299" s="404"/>
      <c r="BLB4299" s="404"/>
      <c r="BLC4299" s="404"/>
      <c r="BLD4299" s="404"/>
      <c r="BLE4299" s="404"/>
      <c r="BLF4299" s="404"/>
      <c r="BLG4299" s="404"/>
      <c r="BLH4299" s="404"/>
      <c r="BLI4299" s="404"/>
      <c r="BLJ4299" s="404"/>
      <c r="BLK4299" s="404"/>
      <c r="BLL4299" s="404"/>
      <c r="BLM4299" s="404"/>
      <c r="BLN4299" s="404"/>
      <c r="BLO4299" s="404"/>
      <c r="BLP4299" s="404"/>
      <c r="BLQ4299" s="404"/>
      <c r="BLR4299" s="404"/>
      <c r="BLS4299" s="404"/>
      <c r="BLT4299" s="404"/>
      <c r="BLU4299" s="404"/>
      <c r="BLV4299" s="404"/>
      <c r="BLW4299" s="404"/>
      <c r="BLX4299" s="404"/>
      <c r="BLY4299" s="404"/>
      <c r="BLZ4299" s="404"/>
      <c r="BMA4299" s="404"/>
      <c r="BMB4299" s="404"/>
      <c r="BMC4299" s="404"/>
      <c r="BMD4299" s="404"/>
      <c r="BME4299" s="404"/>
      <c r="BMF4299" s="404"/>
      <c r="BMG4299" s="404"/>
      <c r="BMH4299" s="404"/>
      <c r="BMI4299" s="404"/>
      <c r="BMJ4299" s="404"/>
      <c r="BMK4299" s="404"/>
      <c r="BML4299" s="404"/>
      <c r="BMM4299" s="404"/>
      <c r="BMN4299" s="404"/>
      <c r="BMO4299" s="404"/>
      <c r="BMP4299" s="404"/>
      <c r="BMQ4299" s="404"/>
      <c r="BMR4299" s="404"/>
      <c r="BMS4299" s="404"/>
      <c r="BMT4299" s="404"/>
      <c r="BMU4299" s="404"/>
      <c r="BMV4299" s="404"/>
      <c r="BMW4299" s="404"/>
      <c r="BMX4299" s="404"/>
      <c r="BMY4299" s="404"/>
      <c r="BMZ4299" s="404"/>
      <c r="BNA4299" s="404"/>
      <c r="BNB4299" s="404"/>
      <c r="BNC4299" s="404"/>
      <c r="BND4299" s="404"/>
      <c r="BNE4299" s="404"/>
      <c r="BNF4299" s="404"/>
      <c r="BNG4299" s="404"/>
      <c r="BNH4299" s="404"/>
      <c r="BNI4299" s="404"/>
      <c r="BNJ4299" s="404"/>
      <c r="BNK4299" s="404"/>
      <c r="BNL4299" s="404"/>
      <c r="BNM4299" s="404"/>
      <c r="BNN4299" s="404"/>
      <c r="BNO4299" s="404"/>
      <c r="BNP4299" s="404"/>
      <c r="BNQ4299" s="404"/>
      <c r="BNR4299" s="404"/>
      <c r="BNS4299" s="404"/>
      <c r="BNT4299" s="404"/>
      <c r="BNU4299" s="404"/>
      <c r="BNV4299" s="404"/>
      <c r="BNW4299" s="404"/>
      <c r="BNX4299" s="404"/>
      <c r="BNY4299" s="404"/>
      <c r="BNZ4299" s="404"/>
      <c r="BOA4299" s="404"/>
      <c r="BOB4299" s="404"/>
      <c r="BOC4299" s="404"/>
      <c r="BOD4299" s="404"/>
      <c r="BOE4299" s="404"/>
      <c r="BOF4299" s="404"/>
      <c r="BOG4299" s="404"/>
      <c r="BOH4299" s="404"/>
      <c r="BOI4299" s="404"/>
      <c r="BOJ4299" s="404"/>
      <c r="BOK4299" s="404"/>
      <c r="BOL4299" s="404"/>
      <c r="BOM4299" s="404"/>
      <c r="BON4299" s="404"/>
      <c r="BOO4299" s="404"/>
      <c r="BOP4299" s="404"/>
      <c r="BOQ4299" s="404"/>
      <c r="BOR4299" s="404"/>
      <c r="BOS4299" s="404"/>
      <c r="BOT4299" s="404"/>
      <c r="BOU4299" s="404"/>
      <c r="BOV4299" s="404"/>
      <c r="BOW4299" s="404"/>
      <c r="BOX4299" s="404"/>
      <c r="BOY4299" s="404"/>
      <c r="BOZ4299" s="404"/>
      <c r="BPA4299" s="404"/>
      <c r="BPB4299" s="404"/>
      <c r="BPC4299" s="404"/>
      <c r="BPD4299" s="404"/>
      <c r="BPE4299" s="404"/>
      <c r="BPF4299" s="404"/>
      <c r="BPG4299" s="404"/>
      <c r="BPH4299" s="404"/>
      <c r="BPI4299" s="404"/>
      <c r="BPJ4299" s="404"/>
      <c r="BPK4299" s="404"/>
      <c r="BPL4299" s="404"/>
      <c r="BPM4299" s="404"/>
      <c r="BPN4299" s="404"/>
      <c r="BPO4299" s="404"/>
      <c r="BPP4299" s="404"/>
      <c r="BPQ4299" s="404"/>
      <c r="BPR4299" s="404"/>
      <c r="BPS4299" s="404"/>
      <c r="BPT4299" s="404"/>
      <c r="BPU4299" s="404"/>
      <c r="BPV4299" s="404"/>
      <c r="BPW4299" s="404"/>
      <c r="BPX4299" s="404"/>
      <c r="BPY4299" s="404"/>
      <c r="BPZ4299" s="404"/>
      <c r="BQA4299" s="404"/>
      <c r="BQB4299" s="404"/>
      <c r="BQC4299" s="404"/>
      <c r="BQD4299" s="404"/>
      <c r="BQE4299" s="404"/>
      <c r="BQF4299" s="404"/>
      <c r="BQG4299" s="404"/>
      <c r="BQH4299" s="404"/>
      <c r="BQI4299" s="404"/>
      <c r="BQJ4299" s="404"/>
      <c r="BQK4299" s="404"/>
      <c r="BQL4299" s="404"/>
      <c r="BQM4299" s="404"/>
      <c r="BQN4299" s="404"/>
      <c r="BQO4299" s="404"/>
      <c r="BQP4299" s="404"/>
      <c r="BQQ4299" s="404"/>
      <c r="BQR4299" s="404"/>
      <c r="BQS4299" s="404"/>
      <c r="BQT4299" s="404"/>
      <c r="BQU4299" s="404"/>
      <c r="BQV4299" s="404"/>
      <c r="BQW4299" s="404"/>
      <c r="BQX4299" s="404"/>
      <c r="BQY4299" s="404"/>
      <c r="BQZ4299" s="404"/>
      <c r="BRA4299" s="404"/>
      <c r="BRB4299" s="404"/>
      <c r="BRC4299" s="404"/>
      <c r="BRD4299" s="404"/>
      <c r="BRE4299" s="404"/>
      <c r="BRF4299" s="404"/>
      <c r="BRG4299" s="404"/>
      <c r="BRH4299" s="404"/>
      <c r="BRI4299" s="404"/>
      <c r="BRJ4299" s="404"/>
      <c r="BRK4299" s="404"/>
      <c r="BRL4299" s="404"/>
      <c r="BRM4299" s="404"/>
      <c r="BRN4299" s="404"/>
      <c r="BRO4299" s="404"/>
      <c r="BRP4299" s="404"/>
      <c r="BRQ4299" s="404"/>
      <c r="BRR4299" s="404"/>
      <c r="BRS4299" s="404"/>
      <c r="BRT4299" s="404"/>
      <c r="BRU4299" s="404"/>
      <c r="BRV4299" s="404"/>
      <c r="BRW4299" s="404"/>
      <c r="BRX4299" s="404"/>
      <c r="BRY4299" s="404"/>
      <c r="BRZ4299" s="404"/>
      <c r="BSA4299" s="404"/>
      <c r="BSB4299" s="404"/>
      <c r="BSC4299" s="404"/>
      <c r="BSD4299" s="404"/>
      <c r="BSE4299" s="404"/>
      <c r="BSF4299" s="404"/>
      <c r="BSG4299" s="404"/>
      <c r="BSH4299" s="404"/>
      <c r="BSI4299" s="404"/>
      <c r="BSJ4299" s="404"/>
      <c r="BSK4299" s="404"/>
      <c r="BSL4299" s="404"/>
      <c r="BSM4299" s="404"/>
      <c r="BSN4299" s="404"/>
      <c r="BSO4299" s="404"/>
      <c r="BSP4299" s="404"/>
      <c r="BSQ4299" s="404"/>
      <c r="BSR4299" s="404"/>
      <c r="BSS4299" s="404"/>
      <c r="BST4299" s="404"/>
      <c r="BSU4299" s="404"/>
      <c r="BSV4299" s="404"/>
      <c r="BSW4299" s="404"/>
      <c r="BSX4299" s="404"/>
      <c r="BSY4299" s="404"/>
      <c r="BSZ4299" s="404"/>
      <c r="BTA4299" s="404"/>
      <c r="BTB4299" s="404"/>
      <c r="BTC4299" s="404"/>
      <c r="BTD4299" s="404"/>
      <c r="BTE4299" s="404"/>
      <c r="BTF4299" s="404"/>
      <c r="BTG4299" s="404"/>
      <c r="BTH4299" s="404"/>
      <c r="BTI4299" s="404"/>
      <c r="BTJ4299" s="404"/>
      <c r="BTK4299" s="404"/>
      <c r="BTL4299" s="404"/>
      <c r="BTM4299" s="404"/>
      <c r="BTN4299" s="404"/>
      <c r="BTO4299" s="404"/>
      <c r="BTP4299" s="404"/>
      <c r="BTQ4299" s="404"/>
      <c r="BTR4299" s="404"/>
      <c r="BTS4299" s="404"/>
      <c r="BTT4299" s="404"/>
      <c r="BTU4299" s="404"/>
      <c r="BTV4299" s="404"/>
      <c r="BTW4299" s="404"/>
      <c r="BTX4299" s="404"/>
      <c r="BTY4299" s="404"/>
      <c r="BTZ4299" s="404"/>
      <c r="BUA4299" s="404"/>
      <c r="BUB4299" s="404"/>
      <c r="BUC4299" s="404"/>
      <c r="BUD4299" s="404"/>
      <c r="BUE4299" s="404"/>
      <c r="BUF4299" s="404"/>
      <c r="BUG4299" s="404"/>
      <c r="BUH4299" s="404"/>
      <c r="BUI4299" s="404"/>
      <c r="BUJ4299" s="404"/>
      <c r="BUK4299" s="404"/>
      <c r="BUL4299" s="404"/>
      <c r="BUM4299" s="404"/>
      <c r="BUN4299" s="404"/>
      <c r="BUO4299" s="404"/>
      <c r="BUP4299" s="404"/>
      <c r="BUQ4299" s="404"/>
      <c r="BUR4299" s="404"/>
      <c r="BUS4299" s="404"/>
      <c r="BUT4299" s="404"/>
      <c r="BUU4299" s="404"/>
      <c r="BUV4299" s="404"/>
      <c r="BUW4299" s="404"/>
      <c r="BUX4299" s="404"/>
      <c r="BUY4299" s="404"/>
      <c r="BUZ4299" s="404"/>
      <c r="BVA4299" s="404"/>
      <c r="BVB4299" s="404"/>
      <c r="BVC4299" s="404"/>
      <c r="BVD4299" s="404"/>
      <c r="BVE4299" s="404"/>
      <c r="BVF4299" s="404"/>
      <c r="BVG4299" s="404"/>
      <c r="BVH4299" s="404"/>
      <c r="BVI4299" s="404"/>
      <c r="BVJ4299" s="404"/>
      <c r="BVK4299" s="404"/>
      <c r="BVL4299" s="404"/>
      <c r="BVM4299" s="404"/>
      <c r="BVN4299" s="404"/>
      <c r="BVO4299" s="404"/>
      <c r="BVP4299" s="404"/>
      <c r="BVQ4299" s="404"/>
      <c r="BVR4299" s="404"/>
      <c r="BVS4299" s="404"/>
      <c r="BVT4299" s="404"/>
      <c r="BVU4299" s="404"/>
      <c r="BVV4299" s="404"/>
      <c r="BVW4299" s="404"/>
      <c r="BVX4299" s="404"/>
      <c r="BVY4299" s="404"/>
      <c r="BVZ4299" s="404"/>
      <c r="BWA4299" s="404"/>
      <c r="BWB4299" s="404"/>
      <c r="BWC4299" s="404"/>
      <c r="BWD4299" s="404"/>
      <c r="BWE4299" s="404"/>
      <c r="BWF4299" s="404"/>
      <c r="BWG4299" s="404"/>
      <c r="BWH4299" s="404"/>
      <c r="BWI4299" s="404"/>
      <c r="BWJ4299" s="404"/>
      <c r="BWK4299" s="404"/>
      <c r="BWL4299" s="404"/>
      <c r="BWM4299" s="404"/>
      <c r="BWN4299" s="404"/>
      <c r="BWO4299" s="404"/>
      <c r="BWP4299" s="404"/>
      <c r="BWQ4299" s="404"/>
      <c r="BWR4299" s="404"/>
      <c r="BWS4299" s="404"/>
      <c r="BWT4299" s="404"/>
      <c r="BWU4299" s="404"/>
      <c r="BWV4299" s="404"/>
      <c r="BWW4299" s="404"/>
      <c r="BWX4299" s="404"/>
      <c r="BWY4299" s="404"/>
      <c r="BWZ4299" s="404"/>
      <c r="BXA4299" s="404"/>
      <c r="BXB4299" s="404"/>
      <c r="BXC4299" s="404"/>
      <c r="BXD4299" s="404"/>
      <c r="BXE4299" s="404"/>
      <c r="BXF4299" s="404"/>
      <c r="BXG4299" s="404"/>
      <c r="BXH4299" s="404"/>
      <c r="BXI4299" s="404"/>
      <c r="BXJ4299" s="404"/>
      <c r="BXK4299" s="404"/>
      <c r="BXL4299" s="404"/>
      <c r="BXM4299" s="404"/>
      <c r="BXN4299" s="404"/>
      <c r="BXO4299" s="404"/>
      <c r="BXP4299" s="404"/>
      <c r="BXQ4299" s="404"/>
      <c r="BXR4299" s="404"/>
      <c r="BXS4299" s="404"/>
      <c r="BXT4299" s="404"/>
      <c r="BXU4299" s="404"/>
      <c r="BXV4299" s="404"/>
      <c r="BXW4299" s="404"/>
      <c r="BXX4299" s="404"/>
      <c r="BXY4299" s="404"/>
      <c r="BXZ4299" s="404"/>
      <c r="BYA4299" s="404"/>
      <c r="BYB4299" s="404"/>
      <c r="BYC4299" s="404"/>
      <c r="BYD4299" s="404"/>
      <c r="BYE4299" s="404"/>
      <c r="BYF4299" s="404"/>
      <c r="BYG4299" s="404"/>
      <c r="BYH4299" s="404"/>
      <c r="BYI4299" s="404"/>
      <c r="BYJ4299" s="404"/>
      <c r="BYK4299" s="404"/>
      <c r="BYL4299" s="404"/>
      <c r="BYM4299" s="404"/>
      <c r="BYN4299" s="404"/>
      <c r="BYO4299" s="404"/>
      <c r="BYP4299" s="404"/>
      <c r="BYQ4299" s="404"/>
      <c r="BYR4299" s="404"/>
      <c r="BYS4299" s="404"/>
      <c r="BYT4299" s="404"/>
      <c r="BYU4299" s="404"/>
      <c r="BYV4299" s="404"/>
      <c r="BYW4299" s="404"/>
      <c r="BYX4299" s="404"/>
      <c r="BYY4299" s="404"/>
      <c r="BYZ4299" s="404"/>
      <c r="BZA4299" s="404"/>
      <c r="BZB4299" s="404"/>
      <c r="BZC4299" s="404"/>
      <c r="BZD4299" s="404"/>
      <c r="BZE4299" s="404"/>
      <c r="BZF4299" s="404"/>
      <c r="BZG4299" s="404"/>
      <c r="BZH4299" s="404"/>
      <c r="BZI4299" s="404"/>
      <c r="BZJ4299" s="404"/>
      <c r="BZK4299" s="404"/>
      <c r="BZL4299" s="404"/>
      <c r="BZM4299" s="404"/>
      <c r="BZN4299" s="404"/>
      <c r="BZO4299" s="404"/>
      <c r="BZP4299" s="404"/>
      <c r="BZQ4299" s="404"/>
      <c r="BZR4299" s="404"/>
      <c r="BZS4299" s="404"/>
      <c r="BZT4299" s="404"/>
      <c r="BZU4299" s="404"/>
      <c r="BZV4299" s="404"/>
      <c r="BZW4299" s="404"/>
      <c r="BZX4299" s="404"/>
      <c r="BZY4299" s="404"/>
      <c r="BZZ4299" s="404"/>
      <c r="CAA4299" s="404"/>
      <c r="CAB4299" s="404"/>
      <c r="CAC4299" s="404"/>
      <c r="CAD4299" s="404"/>
      <c r="CAE4299" s="404"/>
      <c r="CAF4299" s="404"/>
      <c r="CAG4299" s="404"/>
      <c r="CAH4299" s="404"/>
      <c r="CAI4299" s="404"/>
      <c r="CAJ4299" s="404"/>
      <c r="CAK4299" s="404"/>
      <c r="CAL4299" s="404"/>
      <c r="CAM4299" s="404"/>
      <c r="CAN4299" s="404"/>
      <c r="CAO4299" s="404"/>
      <c r="CAP4299" s="404"/>
      <c r="CAQ4299" s="404"/>
      <c r="CAR4299" s="404"/>
      <c r="CAS4299" s="404"/>
      <c r="CAT4299" s="404"/>
      <c r="CAU4299" s="404"/>
      <c r="CAV4299" s="404"/>
      <c r="CAW4299" s="404"/>
      <c r="CAX4299" s="404"/>
      <c r="CAY4299" s="404"/>
      <c r="CAZ4299" s="404"/>
      <c r="CBA4299" s="404"/>
      <c r="CBB4299" s="404"/>
      <c r="CBC4299" s="404"/>
      <c r="CBD4299" s="404"/>
      <c r="CBE4299" s="404"/>
      <c r="CBF4299" s="404"/>
      <c r="CBG4299" s="404"/>
      <c r="CBH4299" s="404"/>
      <c r="CBI4299" s="404"/>
      <c r="CBJ4299" s="404"/>
      <c r="CBK4299" s="404"/>
      <c r="CBL4299" s="404"/>
      <c r="CBM4299" s="404"/>
      <c r="CBN4299" s="404"/>
      <c r="CBO4299" s="404"/>
      <c r="CBP4299" s="404"/>
      <c r="CBQ4299" s="404"/>
      <c r="CBR4299" s="404"/>
      <c r="CBS4299" s="404"/>
      <c r="CBT4299" s="404"/>
      <c r="CBU4299" s="404"/>
      <c r="CBV4299" s="404"/>
      <c r="CBW4299" s="404"/>
      <c r="CBX4299" s="404"/>
      <c r="CBY4299" s="404"/>
      <c r="CBZ4299" s="404"/>
      <c r="CCA4299" s="404"/>
      <c r="CCB4299" s="404"/>
      <c r="CCC4299" s="404"/>
      <c r="CCD4299" s="404"/>
      <c r="CCE4299" s="404"/>
      <c r="CCF4299" s="404"/>
      <c r="CCG4299" s="404"/>
      <c r="CCH4299" s="404"/>
      <c r="CCI4299" s="404"/>
      <c r="CCJ4299" s="404"/>
      <c r="CCK4299" s="404"/>
      <c r="CCL4299" s="404"/>
      <c r="CCM4299" s="404"/>
      <c r="CCN4299" s="404"/>
      <c r="CCO4299" s="404"/>
      <c r="CCP4299" s="404"/>
      <c r="CCQ4299" s="404"/>
      <c r="CCR4299" s="404"/>
      <c r="CCS4299" s="404"/>
      <c r="CCT4299" s="404"/>
      <c r="CCU4299" s="404"/>
      <c r="CCV4299" s="404"/>
      <c r="CCW4299" s="404"/>
      <c r="CCX4299" s="404"/>
      <c r="CCY4299" s="404"/>
      <c r="CCZ4299" s="404"/>
      <c r="CDA4299" s="404"/>
      <c r="CDB4299" s="404"/>
      <c r="CDC4299" s="404"/>
      <c r="CDD4299" s="404"/>
      <c r="CDE4299" s="404"/>
      <c r="CDF4299" s="404"/>
      <c r="CDG4299" s="404"/>
      <c r="CDH4299" s="404"/>
      <c r="CDI4299" s="404"/>
      <c r="CDJ4299" s="404"/>
      <c r="CDK4299" s="404"/>
      <c r="CDL4299" s="404"/>
      <c r="CDM4299" s="404"/>
      <c r="CDN4299" s="404"/>
      <c r="CDO4299" s="404"/>
      <c r="CDP4299" s="404"/>
      <c r="CDQ4299" s="404"/>
      <c r="CDR4299" s="404"/>
      <c r="CDS4299" s="404"/>
      <c r="CDT4299" s="404"/>
      <c r="CDU4299" s="404"/>
      <c r="CDV4299" s="404"/>
      <c r="CDW4299" s="404"/>
      <c r="CDX4299" s="404"/>
      <c r="CDY4299" s="404"/>
      <c r="CDZ4299" s="404"/>
      <c r="CEA4299" s="404"/>
      <c r="CEB4299" s="404"/>
      <c r="CEC4299" s="404"/>
      <c r="CED4299" s="404"/>
      <c r="CEE4299" s="404"/>
      <c r="CEF4299" s="404"/>
      <c r="CEG4299" s="404"/>
      <c r="CEH4299" s="404"/>
      <c r="CEI4299" s="404"/>
      <c r="CEJ4299" s="404"/>
      <c r="CEK4299" s="404"/>
      <c r="CEL4299" s="404"/>
      <c r="CEM4299" s="404"/>
      <c r="CEN4299" s="404"/>
      <c r="CEO4299" s="404"/>
      <c r="CEP4299" s="404"/>
      <c r="CEQ4299" s="404"/>
      <c r="CER4299" s="404"/>
      <c r="CES4299" s="404"/>
      <c r="CET4299" s="404"/>
      <c r="CEU4299" s="404"/>
      <c r="CEV4299" s="404"/>
      <c r="CEW4299" s="404"/>
      <c r="CEX4299" s="404"/>
      <c r="CEY4299" s="404"/>
      <c r="CEZ4299" s="404"/>
      <c r="CFA4299" s="404"/>
      <c r="CFB4299" s="404"/>
      <c r="CFC4299" s="404"/>
      <c r="CFD4299" s="404"/>
      <c r="CFE4299" s="404"/>
      <c r="CFF4299" s="404"/>
      <c r="CFG4299" s="404"/>
      <c r="CFH4299" s="404"/>
      <c r="CFI4299" s="404"/>
      <c r="CFJ4299" s="404"/>
      <c r="CFK4299" s="404"/>
      <c r="CFL4299" s="404"/>
      <c r="CFM4299" s="404"/>
      <c r="CFN4299" s="404"/>
      <c r="CFO4299" s="404"/>
      <c r="CFP4299" s="404"/>
      <c r="CFQ4299" s="404"/>
      <c r="CFR4299" s="404"/>
      <c r="CFS4299" s="404"/>
      <c r="CFT4299" s="404"/>
      <c r="CFU4299" s="404"/>
      <c r="CFV4299" s="404"/>
      <c r="CFW4299" s="404"/>
      <c r="CFX4299" s="404"/>
      <c r="CFY4299" s="404"/>
      <c r="CFZ4299" s="404"/>
      <c r="CGA4299" s="404"/>
      <c r="CGB4299" s="404"/>
      <c r="CGC4299" s="404"/>
      <c r="CGD4299" s="404"/>
      <c r="CGE4299" s="404"/>
      <c r="CGF4299" s="404"/>
      <c r="CGG4299" s="404"/>
      <c r="CGH4299" s="404"/>
      <c r="CGI4299" s="404"/>
      <c r="CGJ4299" s="404"/>
      <c r="CGK4299" s="404"/>
      <c r="CGL4299" s="404"/>
      <c r="CGM4299" s="404"/>
      <c r="CGN4299" s="404"/>
      <c r="CGO4299" s="404"/>
      <c r="CGP4299" s="404"/>
      <c r="CGQ4299" s="404"/>
      <c r="CGR4299" s="404"/>
      <c r="CGS4299" s="404"/>
      <c r="CGT4299" s="404"/>
      <c r="CGU4299" s="404"/>
      <c r="CGV4299" s="404"/>
      <c r="CGW4299" s="404"/>
      <c r="CGX4299" s="404"/>
      <c r="CGY4299" s="404"/>
      <c r="CGZ4299" s="404"/>
      <c r="CHA4299" s="404"/>
      <c r="CHB4299" s="404"/>
      <c r="CHC4299" s="404"/>
      <c r="CHD4299" s="404"/>
      <c r="CHE4299" s="404"/>
      <c r="CHF4299" s="404"/>
      <c r="CHG4299" s="404"/>
      <c r="CHH4299" s="404"/>
      <c r="CHI4299" s="404"/>
      <c r="CHJ4299" s="404"/>
      <c r="CHK4299" s="404"/>
      <c r="CHL4299" s="404"/>
      <c r="CHM4299" s="404"/>
      <c r="CHN4299" s="404"/>
      <c r="CHO4299" s="404"/>
      <c r="CHP4299" s="404"/>
      <c r="CHQ4299" s="404"/>
      <c r="CHR4299" s="404"/>
      <c r="CHS4299" s="404"/>
      <c r="CHT4299" s="404"/>
      <c r="CHU4299" s="404"/>
      <c r="CHV4299" s="404"/>
      <c r="CHW4299" s="404"/>
      <c r="CHX4299" s="404"/>
      <c r="CHY4299" s="404"/>
      <c r="CHZ4299" s="404"/>
      <c r="CIA4299" s="404"/>
      <c r="CIB4299" s="404"/>
      <c r="CIC4299" s="404"/>
      <c r="CID4299" s="404"/>
      <c r="CIE4299" s="404"/>
      <c r="CIF4299" s="404"/>
      <c r="CIG4299" s="404"/>
      <c r="CIH4299" s="404"/>
      <c r="CII4299" s="404"/>
      <c r="CIJ4299" s="404"/>
      <c r="CIK4299" s="404"/>
      <c r="CIL4299" s="404"/>
      <c r="CIM4299" s="404"/>
      <c r="CIN4299" s="404"/>
      <c r="CIO4299" s="404"/>
      <c r="CIP4299" s="404"/>
      <c r="CIQ4299" s="404"/>
      <c r="CIR4299" s="404"/>
      <c r="CIS4299" s="404"/>
      <c r="CIT4299" s="404"/>
      <c r="CIU4299" s="404"/>
      <c r="CIV4299" s="404"/>
      <c r="CIW4299" s="404"/>
      <c r="CIX4299" s="404"/>
      <c r="CIY4299" s="404"/>
      <c r="CIZ4299" s="404"/>
      <c r="CJA4299" s="404"/>
      <c r="CJB4299" s="404"/>
      <c r="CJC4299" s="404"/>
      <c r="CJD4299" s="404"/>
      <c r="CJE4299" s="404"/>
      <c r="CJF4299" s="404"/>
      <c r="CJG4299" s="404"/>
      <c r="CJH4299" s="404"/>
      <c r="CJI4299" s="404"/>
      <c r="CJJ4299" s="404"/>
      <c r="CJK4299" s="404"/>
      <c r="CJL4299" s="404"/>
      <c r="CJM4299" s="404"/>
      <c r="CJN4299" s="404"/>
      <c r="CJO4299" s="404"/>
      <c r="CJP4299" s="404"/>
      <c r="CJQ4299" s="404"/>
      <c r="CJR4299" s="404"/>
      <c r="CJS4299" s="404"/>
      <c r="CJT4299" s="404"/>
      <c r="CJU4299" s="404"/>
      <c r="CJV4299" s="404"/>
      <c r="CJW4299" s="404"/>
      <c r="CJX4299" s="404"/>
      <c r="CJY4299" s="404"/>
      <c r="CJZ4299" s="404"/>
      <c r="CKA4299" s="404"/>
      <c r="CKB4299" s="404"/>
      <c r="CKC4299" s="404"/>
      <c r="CKD4299" s="404"/>
      <c r="CKE4299" s="404"/>
      <c r="CKF4299" s="404"/>
      <c r="CKG4299" s="404"/>
      <c r="CKH4299" s="404"/>
      <c r="CKI4299" s="404"/>
      <c r="CKJ4299" s="404"/>
      <c r="CKK4299" s="404"/>
      <c r="CKL4299" s="404"/>
      <c r="CKM4299" s="404"/>
      <c r="CKN4299" s="404"/>
      <c r="CKO4299" s="404"/>
      <c r="CKP4299" s="404"/>
      <c r="CKQ4299" s="404"/>
      <c r="CKR4299" s="404"/>
      <c r="CKS4299" s="404"/>
      <c r="CKT4299" s="404"/>
      <c r="CKU4299" s="404"/>
      <c r="CKV4299" s="404"/>
      <c r="CKW4299" s="404"/>
      <c r="CKX4299" s="404"/>
      <c r="CKY4299" s="404"/>
      <c r="CKZ4299" s="404"/>
      <c r="CLA4299" s="404"/>
      <c r="CLB4299" s="404"/>
      <c r="CLC4299" s="404"/>
      <c r="CLD4299" s="404"/>
      <c r="CLE4299" s="404"/>
      <c r="CLF4299" s="404"/>
      <c r="CLG4299" s="404"/>
      <c r="CLH4299" s="404"/>
      <c r="CLI4299" s="404"/>
      <c r="CLJ4299" s="404"/>
      <c r="CLK4299" s="404"/>
      <c r="CLL4299" s="404"/>
      <c r="CLM4299" s="404"/>
      <c r="CLN4299" s="404"/>
      <c r="CLO4299" s="404"/>
      <c r="CLP4299" s="404"/>
      <c r="CLQ4299" s="404"/>
      <c r="CLR4299" s="404"/>
      <c r="CLS4299" s="404"/>
      <c r="CLT4299" s="404"/>
      <c r="CLU4299" s="404"/>
      <c r="CLV4299" s="404"/>
      <c r="CLW4299" s="404"/>
      <c r="CLX4299" s="404"/>
      <c r="CLY4299" s="404"/>
      <c r="CLZ4299" s="404"/>
      <c r="CMA4299" s="404"/>
      <c r="CMB4299" s="404"/>
      <c r="CMC4299" s="404"/>
      <c r="CMD4299" s="404"/>
      <c r="CME4299" s="404"/>
      <c r="CMF4299" s="404"/>
      <c r="CMG4299" s="404"/>
      <c r="CMH4299" s="404"/>
      <c r="CMI4299" s="404"/>
      <c r="CMJ4299" s="404"/>
      <c r="CMK4299" s="404"/>
      <c r="CML4299" s="404"/>
      <c r="CMM4299" s="404"/>
      <c r="CMN4299" s="404"/>
      <c r="CMO4299" s="404"/>
      <c r="CMP4299" s="404"/>
      <c r="CMQ4299" s="404"/>
      <c r="CMR4299" s="404"/>
      <c r="CMS4299" s="404"/>
      <c r="CMT4299" s="404"/>
      <c r="CMU4299" s="404"/>
      <c r="CMV4299" s="404"/>
      <c r="CMW4299" s="404"/>
      <c r="CMX4299" s="404"/>
      <c r="CMY4299" s="404"/>
      <c r="CMZ4299" s="404"/>
      <c r="CNA4299" s="404"/>
      <c r="CNB4299" s="404"/>
      <c r="CNC4299" s="404"/>
      <c r="CND4299" s="404"/>
      <c r="CNE4299" s="404"/>
      <c r="CNF4299" s="404"/>
      <c r="CNG4299" s="404"/>
      <c r="CNH4299" s="404"/>
      <c r="CNI4299" s="404"/>
      <c r="CNJ4299" s="404"/>
      <c r="CNK4299" s="404"/>
      <c r="CNL4299" s="404"/>
      <c r="CNM4299" s="404"/>
      <c r="CNN4299" s="404"/>
      <c r="CNO4299" s="404"/>
      <c r="CNP4299" s="404"/>
      <c r="CNQ4299" s="404"/>
      <c r="CNR4299" s="404"/>
      <c r="CNS4299" s="404"/>
      <c r="CNT4299" s="404"/>
      <c r="CNU4299" s="404"/>
      <c r="CNV4299" s="404"/>
      <c r="CNW4299" s="404"/>
      <c r="CNX4299" s="404"/>
      <c r="CNY4299" s="404"/>
      <c r="CNZ4299" s="404"/>
      <c r="COA4299" s="404"/>
      <c r="COB4299" s="404"/>
      <c r="COC4299" s="404"/>
      <c r="COD4299" s="404"/>
      <c r="COE4299" s="404"/>
      <c r="COF4299" s="404"/>
      <c r="COG4299" s="404"/>
      <c r="COH4299" s="404"/>
      <c r="COI4299" s="404"/>
      <c r="COJ4299" s="404"/>
      <c r="COK4299" s="404"/>
      <c r="COL4299" s="404"/>
      <c r="COM4299" s="404"/>
      <c r="CON4299" s="404"/>
      <c r="COO4299" s="404"/>
      <c r="COP4299" s="404"/>
      <c r="COQ4299" s="404"/>
      <c r="COR4299" s="404"/>
      <c r="COS4299" s="404"/>
      <c r="COT4299" s="404"/>
      <c r="COU4299" s="404"/>
      <c r="COV4299" s="404"/>
      <c r="COW4299" s="404"/>
      <c r="COX4299" s="404"/>
      <c r="COY4299" s="404"/>
      <c r="COZ4299" s="404"/>
      <c r="CPA4299" s="404"/>
      <c r="CPB4299" s="404"/>
      <c r="CPC4299" s="404"/>
      <c r="CPD4299" s="404"/>
      <c r="CPE4299" s="404"/>
      <c r="CPF4299" s="404"/>
      <c r="CPG4299" s="404"/>
      <c r="CPH4299" s="404"/>
      <c r="CPI4299" s="404"/>
      <c r="CPJ4299" s="404"/>
      <c r="CPK4299" s="404"/>
      <c r="CPL4299" s="404"/>
      <c r="CPM4299" s="404"/>
      <c r="CPN4299" s="404"/>
      <c r="CPO4299" s="404"/>
      <c r="CPP4299" s="404"/>
      <c r="CPQ4299" s="404"/>
      <c r="CPR4299" s="404"/>
      <c r="CPS4299" s="404"/>
      <c r="CPT4299" s="404"/>
      <c r="CPU4299" s="404"/>
      <c r="CPV4299" s="404"/>
      <c r="CPW4299" s="404"/>
      <c r="CPX4299" s="404"/>
      <c r="CPY4299" s="404"/>
      <c r="CPZ4299" s="404"/>
      <c r="CQA4299" s="404"/>
      <c r="CQB4299" s="404"/>
      <c r="CQC4299" s="404"/>
      <c r="CQD4299" s="404"/>
      <c r="CQE4299" s="404"/>
      <c r="CQF4299" s="404"/>
      <c r="CQG4299" s="404"/>
      <c r="CQH4299" s="404"/>
      <c r="CQI4299" s="404"/>
      <c r="CQJ4299" s="404"/>
      <c r="CQK4299" s="404"/>
      <c r="CQL4299" s="404"/>
      <c r="CQM4299" s="404"/>
      <c r="CQN4299" s="404"/>
      <c r="CQO4299" s="404"/>
      <c r="CQP4299" s="404"/>
      <c r="CQQ4299" s="404"/>
      <c r="CQR4299" s="404"/>
      <c r="CQS4299" s="404"/>
      <c r="CQT4299" s="404"/>
      <c r="CQU4299" s="404"/>
      <c r="CQV4299" s="404"/>
      <c r="CQW4299" s="404"/>
      <c r="CQX4299" s="404"/>
      <c r="CQY4299" s="404"/>
      <c r="CQZ4299" s="404"/>
      <c r="CRA4299" s="404"/>
      <c r="CRB4299" s="404"/>
      <c r="CRC4299" s="404"/>
      <c r="CRD4299" s="404"/>
      <c r="CRE4299" s="404"/>
      <c r="CRF4299" s="404"/>
      <c r="CRG4299" s="404"/>
      <c r="CRH4299" s="404"/>
      <c r="CRI4299" s="404"/>
      <c r="CRJ4299" s="404"/>
      <c r="CRK4299" s="404"/>
      <c r="CRL4299" s="404"/>
      <c r="CRM4299" s="404"/>
      <c r="CRN4299" s="404"/>
      <c r="CRO4299" s="404"/>
      <c r="CRP4299" s="404"/>
      <c r="CRQ4299" s="404"/>
      <c r="CRR4299" s="404"/>
      <c r="CRS4299" s="404"/>
      <c r="CRT4299" s="404"/>
      <c r="CRU4299" s="404"/>
      <c r="CRV4299" s="404"/>
      <c r="CRW4299" s="404"/>
      <c r="CRX4299" s="404"/>
      <c r="CRY4299" s="404"/>
      <c r="CRZ4299" s="404"/>
      <c r="CSA4299" s="404"/>
      <c r="CSB4299" s="404"/>
      <c r="CSC4299" s="404"/>
      <c r="CSD4299" s="404"/>
      <c r="CSE4299" s="404"/>
      <c r="CSF4299" s="404"/>
      <c r="CSG4299" s="404"/>
      <c r="CSH4299" s="404"/>
      <c r="CSI4299" s="404"/>
      <c r="CSJ4299" s="404"/>
      <c r="CSK4299" s="404"/>
      <c r="CSL4299" s="404"/>
      <c r="CSM4299" s="404"/>
      <c r="CSN4299" s="404"/>
      <c r="CSO4299" s="404"/>
      <c r="CSP4299" s="404"/>
      <c r="CSQ4299" s="404"/>
      <c r="CSR4299" s="404"/>
      <c r="CSS4299" s="404"/>
      <c r="CST4299" s="404"/>
      <c r="CSU4299" s="404"/>
      <c r="CSV4299" s="404"/>
      <c r="CSW4299" s="404"/>
      <c r="CSX4299" s="404"/>
      <c r="CSY4299" s="404"/>
      <c r="CSZ4299" s="404"/>
      <c r="CTA4299" s="404"/>
      <c r="CTB4299" s="404"/>
      <c r="CTC4299" s="404"/>
      <c r="CTD4299" s="404"/>
      <c r="CTE4299" s="404"/>
      <c r="CTF4299" s="404"/>
      <c r="CTG4299" s="404"/>
      <c r="CTH4299" s="404"/>
      <c r="CTI4299" s="404"/>
      <c r="CTJ4299" s="404"/>
      <c r="CTK4299" s="404"/>
      <c r="CTL4299" s="404"/>
      <c r="CTM4299" s="404"/>
      <c r="CTN4299" s="404"/>
      <c r="CTO4299" s="404"/>
      <c r="CTP4299" s="404"/>
      <c r="CTQ4299" s="404"/>
      <c r="CTR4299" s="404"/>
      <c r="CTS4299" s="404"/>
      <c r="CTT4299" s="404"/>
      <c r="CTU4299" s="404"/>
      <c r="CTV4299" s="404"/>
      <c r="CTW4299" s="404"/>
      <c r="CTX4299" s="404"/>
      <c r="CTY4299" s="404"/>
      <c r="CTZ4299" s="404"/>
      <c r="CUA4299" s="404"/>
      <c r="CUB4299" s="404"/>
      <c r="CUC4299" s="404"/>
      <c r="CUD4299" s="404"/>
      <c r="CUE4299" s="404"/>
      <c r="CUF4299" s="404"/>
      <c r="CUG4299" s="404"/>
      <c r="CUH4299" s="404"/>
      <c r="CUI4299" s="404"/>
      <c r="CUJ4299" s="404"/>
      <c r="CUK4299" s="404"/>
      <c r="CUL4299" s="404"/>
      <c r="CUM4299" s="404"/>
      <c r="CUN4299" s="404"/>
      <c r="CUO4299" s="404"/>
      <c r="CUP4299" s="404"/>
      <c r="CUQ4299" s="404"/>
      <c r="CUR4299" s="404"/>
      <c r="CUS4299" s="404"/>
      <c r="CUT4299" s="404"/>
      <c r="CUU4299" s="404"/>
      <c r="CUV4299" s="404"/>
      <c r="CUW4299" s="404"/>
      <c r="CUX4299" s="404"/>
      <c r="CUY4299" s="404"/>
      <c r="CUZ4299" s="404"/>
      <c r="CVA4299" s="404"/>
      <c r="CVB4299" s="404"/>
      <c r="CVC4299" s="404"/>
      <c r="CVD4299" s="404"/>
      <c r="CVE4299" s="404"/>
      <c r="CVF4299" s="404"/>
      <c r="CVG4299" s="404"/>
      <c r="CVH4299" s="404"/>
      <c r="CVI4299" s="404"/>
      <c r="CVJ4299" s="404"/>
      <c r="CVK4299" s="404"/>
      <c r="CVL4299" s="404"/>
      <c r="CVM4299" s="404"/>
      <c r="CVN4299" s="404"/>
      <c r="CVO4299" s="404"/>
      <c r="CVP4299" s="404"/>
      <c r="CVQ4299" s="404"/>
      <c r="CVR4299" s="404"/>
      <c r="CVS4299" s="404"/>
      <c r="CVT4299" s="404"/>
      <c r="CVU4299" s="404"/>
      <c r="CVV4299" s="404"/>
      <c r="CVW4299" s="404"/>
      <c r="CVX4299" s="404"/>
      <c r="CVY4299" s="404"/>
      <c r="CVZ4299" s="404"/>
      <c r="CWA4299" s="404"/>
      <c r="CWB4299" s="404"/>
      <c r="CWC4299" s="404"/>
      <c r="CWD4299" s="404"/>
      <c r="CWE4299" s="404"/>
      <c r="CWF4299" s="404"/>
      <c r="CWG4299" s="404"/>
      <c r="CWH4299" s="404"/>
      <c r="CWI4299" s="404"/>
      <c r="CWJ4299" s="404"/>
      <c r="CWK4299" s="404"/>
      <c r="CWL4299" s="404"/>
      <c r="CWM4299" s="404"/>
      <c r="CWN4299" s="404"/>
      <c r="CWO4299" s="404"/>
      <c r="CWP4299" s="404"/>
      <c r="CWQ4299" s="404"/>
      <c r="CWR4299" s="404"/>
      <c r="CWS4299" s="404"/>
      <c r="CWT4299" s="404"/>
      <c r="CWU4299" s="404"/>
      <c r="CWV4299" s="404"/>
      <c r="CWW4299" s="404"/>
      <c r="CWX4299" s="404"/>
      <c r="CWY4299" s="404"/>
      <c r="CWZ4299" s="404"/>
      <c r="CXA4299" s="404"/>
      <c r="CXB4299" s="404"/>
      <c r="CXC4299" s="404"/>
      <c r="CXD4299" s="404"/>
      <c r="CXE4299" s="404"/>
      <c r="CXF4299" s="404"/>
      <c r="CXG4299" s="404"/>
      <c r="CXH4299" s="404"/>
      <c r="CXI4299" s="404"/>
      <c r="CXJ4299" s="404"/>
      <c r="CXK4299" s="404"/>
      <c r="CXL4299" s="404"/>
      <c r="CXM4299" s="404"/>
      <c r="CXN4299" s="404"/>
      <c r="CXO4299" s="404"/>
      <c r="CXP4299" s="404"/>
      <c r="CXQ4299" s="404"/>
      <c r="CXR4299" s="404"/>
      <c r="CXS4299" s="404"/>
      <c r="CXT4299" s="404"/>
      <c r="CXU4299" s="404"/>
      <c r="CXV4299" s="404"/>
      <c r="CXW4299" s="404"/>
      <c r="CXX4299" s="404"/>
      <c r="CXY4299" s="404"/>
      <c r="CXZ4299" s="404"/>
      <c r="CYA4299" s="404"/>
      <c r="CYB4299" s="404"/>
      <c r="CYC4299" s="404"/>
      <c r="CYD4299" s="404"/>
      <c r="CYE4299" s="404"/>
      <c r="CYF4299" s="404"/>
      <c r="CYG4299" s="404"/>
      <c r="CYH4299" s="404"/>
      <c r="CYI4299" s="404"/>
      <c r="CYJ4299" s="404"/>
      <c r="CYK4299" s="404"/>
      <c r="CYL4299" s="404"/>
      <c r="CYM4299" s="404"/>
      <c r="CYN4299" s="404"/>
      <c r="CYO4299" s="404"/>
      <c r="CYP4299" s="404"/>
      <c r="CYQ4299" s="404"/>
      <c r="CYR4299" s="404"/>
      <c r="CYS4299" s="404"/>
      <c r="CYT4299" s="404"/>
      <c r="CYU4299" s="404"/>
      <c r="CYV4299" s="404"/>
      <c r="CYW4299" s="404"/>
      <c r="CYX4299" s="404"/>
      <c r="CYY4299" s="404"/>
      <c r="CYZ4299" s="404"/>
      <c r="CZA4299" s="404"/>
      <c r="CZB4299" s="404"/>
      <c r="CZC4299" s="404"/>
      <c r="CZD4299" s="404"/>
      <c r="CZE4299" s="404"/>
      <c r="CZF4299" s="404"/>
      <c r="CZG4299" s="404"/>
      <c r="CZH4299" s="404"/>
      <c r="CZI4299" s="404"/>
      <c r="CZJ4299" s="404"/>
      <c r="CZK4299" s="404"/>
      <c r="CZL4299" s="404"/>
      <c r="CZM4299" s="404"/>
      <c r="CZN4299" s="404"/>
      <c r="CZO4299" s="404"/>
      <c r="CZP4299" s="404"/>
      <c r="CZQ4299" s="404"/>
      <c r="CZR4299" s="404"/>
      <c r="CZS4299" s="404"/>
      <c r="CZT4299" s="404"/>
      <c r="CZU4299" s="404"/>
      <c r="CZV4299" s="404"/>
      <c r="CZW4299" s="404"/>
      <c r="CZX4299" s="404"/>
      <c r="CZY4299" s="404"/>
      <c r="CZZ4299" s="404"/>
      <c r="DAA4299" s="404"/>
      <c r="DAB4299" s="404"/>
      <c r="DAC4299" s="404"/>
      <c r="DAD4299" s="404"/>
      <c r="DAE4299" s="404"/>
      <c r="DAF4299" s="404"/>
      <c r="DAG4299" s="404"/>
      <c r="DAH4299" s="404"/>
      <c r="DAI4299" s="404"/>
      <c r="DAJ4299" s="404"/>
      <c r="DAK4299" s="404"/>
      <c r="DAL4299" s="404"/>
      <c r="DAM4299" s="404"/>
      <c r="DAN4299" s="404"/>
      <c r="DAO4299" s="404"/>
      <c r="DAP4299" s="404"/>
      <c r="DAQ4299" s="404"/>
      <c r="DAR4299" s="404"/>
      <c r="DAS4299" s="404"/>
      <c r="DAT4299" s="404"/>
      <c r="DAU4299" s="404"/>
      <c r="DAV4299" s="404"/>
      <c r="DAW4299" s="404"/>
      <c r="DAX4299" s="404"/>
      <c r="DAY4299" s="404"/>
      <c r="DAZ4299" s="404"/>
      <c r="DBA4299" s="404"/>
      <c r="DBB4299" s="404"/>
      <c r="DBC4299" s="404"/>
      <c r="DBD4299" s="404"/>
      <c r="DBE4299" s="404"/>
      <c r="DBF4299" s="404"/>
      <c r="DBG4299" s="404"/>
      <c r="DBH4299" s="404"/>
      <c r="DBI4299" s="404"/>
      <c r="DBJ4299" s="404"/>
      <c r="DBK4299" s="404"/>
      <c r="DBL4299" s="404"/>
      <c r="DBM4299" s="404"/>
      <c r="DBN4299" s="404"/>
      <c r="DBO4299" s="404"/>
      <c r="DBP4299" s="404"/>
      <c r="DBQ4299" s="404"/>
      <c r="DBR4299" s="404"/>
      <c r="DBS4299" s="404"/>
      <c r="DBT4299" s="404"/>
      <c r="DBU4299" s="404"/>
      <c r="DBV4299" s="404"/>
      <c r="DBW4299" s="404"/>
      <c r="DBX4299" s="404"/>
      <c r="DBY4299" s="404"/>
      <c r="DBZ4299" s="404"/>
      <c r="DCA4299" s="404"/>
      <c r="DCB4299" s="404"/>
      <c r="DCC4299" s="404"/>
      <c r="DCD4299" s="404"/>
      <c r="DCE4299" s="404"/>
      <c r="DCF4299" s="404"/>
      <c r="DCG4299" s="404"/>
      <c r="DCH4299" s="404"/>
      <c r="DCI4299" s="404"/>
      <c r="DCJ4299" s="404"/>
      <c r="DCK4299" s="404"/>
      <c r="DCL4299" s="404"/>
      <c r="DCM4299" s="404"/>
      <c r="DCN4299" s="404"/>
      <c r="DCO4299" s="404"/>
      <c r="DCP4299" s="404"/>
      <c r="DCQ4299" s="404"/>
      <c r="DCR4299" s="404"/>
      <c r="DCS4299" s="404"/>
      <c r="DCT4299" s="404"/>
      <c r="DCU4299" s="404"/>
      <c r="DCV4299" s="404"/>
      <c r="DCW4299" s="404"/>
      <c r="DCX4299" s="404"/>
      <c r="DCY4299" s="404"/>
      <c r="DCZ4299" s="404"/>
      <c r="DDA4299" s="404"/>
      <c r="DDB4299" s="404"/>
      <c r="DDC4299" s="404"/>
      <c r="DDD4299" s="404"/>
      <c r="DDE4299" s="404"/>
      <c r="DDF4299" s="404"/>
      <c r="DDG4299" s="404"/>
      <c r="DDH4299" s="404"/>
      <c r="DDI4299" s="404"/>
      <c r="DDJ4299" s="404"/>
      <c r="DDK4299" s="404"/>
      <c r="DDL4299" s="404"/>
      <c r="DDM4299" s="404"/>
      <c r="DDN4299" s="404"/>
      <c r="DDO4299" s="404"/>
      <c r="DDP4299" s="404"/>
      <c r="DDQ4299" s="404"/>
      <c r="DDR4299" s="404"/>
      <c r="DDS4299" s="404"/>
      <c r="DDT4299" s="404"/>
      <c r="DDU4299" s="404"/>
      <c r="DDV4299" s="404"/>
      <c r="DDW4299" s="404"/>
      <c r="DDX4299" s="404"/>
      <c r="DDY4299" s="404"/>
      <c r="DDZ4299" s="404"/>
      <c r="DEA4299" s="404"/>
      <c r="DEB4299" s="404"/>
      <c r="DEC4299" s="404"/>
      <c r="DED4299" s="404"/>
      <c r="DEE4299" s="404"/>
      <c r="DEF4299" s="404"/>
      <c r="DEG4299" s="404"/>
      <c r="DEH4299" s="404"/>
      <c r="DEI4299" s="404"/>
      <c r="DEJ4299" s="404"/>
      <c r="DEK4299" s="404"/>
      <c r="DEL4299" s="404"/>
      <c r="DEM4299" s="404"/>
      <c r="DEN4299" s="404"/>
      <c r="DEO4299" s="404"/>
      <c r="DEP4299" s="404"/>
      <c r="DEQ4299" s="404"/>
      <c r="DER4299" s="404"/>
      <c r="DES4299" s="404"/>
      <c r="DET4299" s="404"/>
      <c r="DEU4299" s="404"/>
      <c r="DEV4299" s="404"/>
      <c r="DEW4299" s="404"/>
      <c r="DEX4299" s="404"/>
      <c r="DEY4299" s="404"/>
      <c r="DEZ4299" s="404"/>
      <c r="DFA4299" s="404"/>
      <c r="DFB4299" s="404"/>
      <c r="DFC4299" s="404"/>
      <c r="DFD4299" s="404"/>
      <c r="DFE4299" s="404"/>
      <c r="DFF4299" s="404"/>
      <c r="DFG4299" s="404"/>
      <c r="DFH4299" s="404"/>
      <c r="DFI4299" s="404"/>
      <c r="DFJ4299" s="404"/>
      <c r="DFK4299" s="404"/>
      <c r="DFL4299" s="404"/>
      <c r="DFM4299" s="404"/>
      <c r="DFN4299" s="404"/>
      <c r="DFO4299" s="404"/>
      <c r="DFP4299" s="404"/>
      <c r="DFQ4299" s="404"/>
      <c r="DFR4299" s="404"/>
      <c r="DFS4299" s="404"/>
      <c r="DFT4299" s="404"/>
      <c r="DFU4299" s="404"/>
      <c r="DFV4299" s="404"/>
      <c r="DFW4299" s="404"/>
      <c r="DFX4299" s="404"/>
      <c r="DFY4299" s="404"/>
      <c r="DFZ4299" s="404"/>
      <c r="DGA4299" s="404"/>
      <c r="DGB4299" s="404"/>
      <c r="DGC4299" s="404"/>
      <c r="DGD4299" s="404"/>
      <c r="DGE4299" s="404"/>
      <c r="DGF4299" s="404"/>
      <c r="DGG4299" s="404"/>
      <c r="DGH4299" s="404"/>
      <c r="DGI4299" s="404"/>
      <c r="DGJ4299" s="404"/>
      <c r="DGK4299" s="404"/>
      <c r="DGL4299" s="404"/>
      <c r="DGM4299" s="404"/>
      <c r="DGN4299" s="404"/>
      <c r="DGO4299" s="404"/>
      <c r="DGP4299" s="404"/>
      <c r="DGQ4299" s="404"/>
      <c r="DGR4299" s="404"/>
      <c r="DGS4299" s="404"/>
      <c r="DGT4299" s="404"/>
      <c r="DGU4299" s="404"/>
      <c r="DGV4299" s="404"/>
      <c r="DGW4299" s="404"/>
      <c r="DGX4299" s="404"/>
      <c r="DGY4299" s="404"/>
      <c r="DGZ4299" s="404"/>
      <c r="DHA4299" s="404"/>
      <c r="DHB4299" s="404"/>
      <c r="DHC4299" s="404"/>
      <c r="DHD4299" s="404"/>
      <c r="DHE4299" s="404"/>
      <c r="DHF4299" s="404"/>
      <c r="DHG4299" s="404"/>
      <c r="DHH4299" s="404"/>
      <c r="DHI4299" s="404"/>
      <c r="DHJ4299" s="404"/>
      <c r="DHK4299" s="404"/>
      <c r="DHL4299" s="404"/>
      <c r="DHM4299" s="404"/>
      <c r="DHN4299" s="404"/>
      <c r="DHO4299" s="404"/>
      <c r="DHP4299" s="404"/>
      <c r="DHQ4299" s="404"/>
      <c r="DHR4299" s="404"/>
      <c r="DHS4299" s="404"/>
      <c r="DHT4299" s="404"/>
      <c r="DHU4299" s="404"/>
      <c r="DHV4299" s="404"/>
      <c r="DHW4299" s="404"/>
      <c r="DHX4299" s="404"/>
      <c r="DHY4299" s="404"/>
      <c r="DHZ4299" s="404"/>
      <c r="DIA4299" s="404"/>
      <c r="DIB4299" s="404"/>
      <c r="DIC4299" s="404"/>
      <c r="DID4299" s="404"/>
      <c r="DIE4299" s="404"/>
      <c r="DIF4299" s="404"/>
      <c r="DIG4299" s="404"/>
      <c r="DIH4299" s="404"/>
      <c r="DII4299" s="404"/>
      <c r="DIJ4299" s="404"/>
      <c r="DIK4299" s="404"/>
      <c r="DIL4299" s="404"/>
      <c r="DIM4299" s="404"/>
      <c r="DIN4299" s="404"/>
      <c r="DIO4299" s="404"/>
      <c r="DIP4299" s="404"/>
      <c r="DIQ4299" s="404"/>
      <c r="DIR4299" s="404"/>
      <c r="DIS4299" s="404"/>
      <c r="DIT4299" s="404"/>
      <c r="DIU4299" s="404"/>
      <c r="DIV4299" s="404"/>
      <c r="DIW4299" s="404"/>
      <c r="DIX4299" s="404"/>
      <c r="DIY4299" s="404"/>
      <c r="DIZ4299" s="404"/>
      <c r="DJA4299" s="404"/>
      <c r="DJB4299" s="404"/>
      <c r="DJC4299" s="404"/>
      <c r="DJD4299" s="404"/>
      <c r="DJE4299" s="404"/>
      <c r="DJF4299" s="404"/>
      <c r="DJG4299" s="404"/>
      <c r="DJH4299" s="404"/>
      <c r="DJI4299" s="404"/>
      <c r="DJJ4299" s="404"/>
      <c r="DJK4299" s="404"/>
      <c r="DJL4299" s="404"/>
      <c r="DJM4299" s="404"/>
      <c r="DJN4299" s="404"/>
      <c r="DJO4299" s="404"/>
      <c r="DJP4299" s="404"/>
      <c r="DJQ4299" s="404"/>
      <c r="DJR4299" s="404"/>
      <c r="DJS4299" s="404"/>
      <c r="DJT4299" s="404"/>
      <c r="DJU4299" s="404"/>
      <c r="DJV4299" s="404"/>
      <c r="DJW4299" s="404"/>
      <c r="DJX4299" s="404"/>
      <c r="DJY4299" s="404"/>
      <c r="DJZ4299" s="404"/>
      <c r="DKA4299" s="404"/>
      <c r="DKB4299" s="404"/>
      <c r="DKC4299" s="404"/>
      <c r="DKD4299" s="404"/>
      <c r="DKE4299" s="404"/>
      <c r="DKF4299" s="404"/>
      <c r="DKG4299" s="404"/>
      <c r="DKH4299" s="404"/>
      <c r="DKI4299" s="404"/>
      <c r="DKJ4299" s="404"/>
      <c r="DKK4299" s="404"/>
      <c r="DKL4299" s="404"/>
      <c r="DKM4299" s="404"/>
      <c r="DKN4299" s="404"/>
      <c r="DKO4299" s="404"/>
      <c r="DKP4299" s="404"/>
      <c r="DKQ4299" s="404"/>
      <c r="DKR4299" s="404"/>
      <c r="DKS4299" s="404"/>
      <c r="DKT4299" s="404"/>
      <c r="DKU4299" s="404"/>
      <c r="DKV4299" s="404"/>
      <c r="DKW4299" s="404"/>
      <c r="DKX4299" s="404"/>
      <c r="DKY4299" s="404"/>
      <c r="DKZ4299" s="404"/>
      <c r="DLA4299" s="404"/>
      <c r="DLB4299" s="404"/>
      <c r="DLC4299" s="404"/>
      <c r="DLD4299" s="404"/>
      <c r="DLE4299" s="404"/>
      <c r="DLF4299" s="404"/>
      <c r="DLG4299" s="404"/>
      <c r="DLH4299" s="404"/>
      <c r="DLI4299" s="404"/>
      <c r="DLJ4299" s="404"/>
      <c r="DLK4299" s="404"/>
      <c r="DLL4299" s="404"/>
      <c r="DLM4299" s="404"/>
      <c r="DLN4299" s="404"/>
      <c r="DLO4299" s="404"/>
      <c r="DLP4299" s="404"/>
      <c r="DLQ4299" s="404"/>
      <c r="DLR4299" s="404"/>
      <c r="DLS4299" s="404"/>
      <c r="DLT4299" s="404"/>
      <c r="DLU4299" s="404"/>
      <c r="DLV4299" s="404"/>
      <c r="DLW4299" s="404"/>
      <c r="DLX4299" s="404"/>
      <c r="DLY4299" s="404"/>
      <c r="DLZ4299" s="404"/>
      <c r="DMA4299" s="404"/>
      <c r="DMB4299" s="404"/>
      <c r="DMC4299" s="404"/>
      <c r="DMD4299" s="404"/>
      <c r="DME4299" s="404"/>
      <c r="DMF4299" s="404"/>
      <c r="DMG4299" s="404"/>
      <c r="DMH4299" s="404"/>
      <c r="DMI4299" s="404"/>
      <c r="DMJ4299" s="404"/>
      <c r="DMK4299" s="404"/>
      <c r="DML4299" s="404"/>
      <c r="DMM4299" s="404"/>
      <c r="DMN4299" s="404"/>
      <c r="DMO4299" s="404"/>
      <c r="DMP4299" s="404"/>
      <c r="DMQ4299" s="404"/>
      <c r="DMR4299" s="404"/>
      <c r="DMS4299" s="404"/>
      <c r="DMT4299" s="404"/>
      <c r="DMU4299" s="404"/>
      <c r="DMV4299" s="404"/>
      <c r="DMW4299" s="404"/>
      <c r="DMX4299" s="404"/>
      <c r="DMY4299" s="404"/>
      <c r="DMZ4299" s="404"/>
      <c r="DNA4299" s="404"/>
      <c r="DNB4299" s="404"/>
      <c r="DNC4299" s="404"/>
      <c r="DND4299" s="404"/>
      <c r="DNE4299" s="404"/>
      <c r="DNF4299" s="404"/>
      <c r="DNG4299" s="404"/>
      <c r="DNH4299" s="404"/>
      <c r="DNI4299" s="404"/>
      <c r="DNJ4299" s="404"/>
      <c r="DNK4299" s="404"/>
      <c r="DNL4299" s="404"/>
      <c r="DNM4299" s="404"/>
      <c r="DNN4299" s="404"/>
      <c r="DNO4299" s="404"/>
      <c r="DNP4299" s="404"/>
      <c r="DNQ4299" s="404"/>
      <c r="DNR4299" s="404"/>
      <c r="DNS4299" s="404"/>
      <c r="DNT4299" s="404"/>
      <c r="DNU4299" s="404"/>
      <c r="DNV4299" s="404"/>
      <c r="DNW4299" s="404"/>
      <c r="DNX4299" s="404"/>
      <c r="DNY4299" s="404"/>
      <c r="DNZ4299" s="404"/>
      <c r="DOA4299" s="404"/>
      <c r="DOB4299" s="404"/>
      <c r="DOC4299" s="404"/>
      <c r="DOD4299" s="404"/>
      <c r="DOE4299" s="404"/>
      <c r="DOF4299" s="404"/>
      <c r="DOG4299" s="404"/>
      <c r="DOH4299" s="404"/>
      <c r="DOI4299" s="404"/>
      <c r="DOJ4299" s="404"/>
      <c r="DOK4299" s="404"/>
      <c r="DOL4299" s="404"/>
      <c r="DOM4299" s="404"/>
      <c r="DON4299" s="404"/>
      <c r="DOO4299" s="404"/>
      <c r="DOP4299" s="404"/>
      <c r="DOQ4299" s="404"/>
      <c r="DOR4299" s="404"/>
      <c r="DOS4299" s="404"/>
      <c r="DOT4299" s="404"/>
      <c r="DOU4299" s="404"/>
      <c r="DOV4299" s="404"/>
      <c r="DOW4299" s="404"/>
      <c r="DOX4299" s="404"/>
      <c r="DOY4299" s="404"/>
      <c r="DOZ4299" s="404"/>
      <c r="DPA4299" s="404"/>
      <c r="DPB4299" s="404"/>
      <c r="DPC4299" s="404"/>
      <c r="DPD4299" s="404"/>
      <c r="DPE4299" s="404"/>
      <c r="DPF4299" s="404"/>
      <c r="DPG4299" s="404"/>
      <c r="DPH4299" s="404"/>
      <c r="DPI4299" s="404"/>
      <c r="DPJ4299" s="404"/>
      <c r="DPK4299" s="404"/>
      <c r="DPL4299" s="404"/>
      <c r="DPM4299" s="404"/>
      <c r="DPN4299" s="404"/>
      <c r="DPO4299" s="404"/>
      <c r="DPP4299" s="404"/>
      <c r="DPQ4299" s="404"/>
      <c r="DPR4299" s="404"/>
      <c r="DPS4299" s="404"/>
      <c r="DPT4299" s="404"/>
      <c r="DPU4299" s="404"/>
      <c r="DPV4299" s="404"/>
      <c r="DPW4299" s="404"/>
      <c r="DPX4299" s="404"/>
      <c r="DPY4299" s="404"/>
      <c r="DPZ4299" s="404"/>
      <c r="DQA4299" s="404"/>
      <c r="DQB4299" s="404"/>
      <c r="DQC4299" s="404"/>
      <c r="DQD4299" s="404"/>
      <c r="DQE4299" s="404"/>
      <c r="DQF4299" s="404"/>
      <c r="DQG4299" s="404"/>
      <c r="DQH4299" s="404"/>
      <c r="DQI4299" s="404"/>
      <c r="DQJ4299" s="404"/>
      <c r="DQK4299" s="404"/>
      <c r="DQL4299" s="404"/>
      <c r="DQM4299" s="404"/>
      <c r="DQN4299" s="404"/>
      <c r="DQO4299" s="404"/>
      <c r="DQP4299" s="404"/>
      <c r="DQQ4299" s="404"/>
      <c r="DQR4299" s="404"/>
      <c r="DQS4299" s="404"/>
      <c r="DQT4299" s="404"/>
      <c r="DQU4299" s="404"/>
      <c r="DQV4299" s="404"/>
      <c r="DQW4299" s="404"/>
      <c r="DQX4299" s="404"/>
      <c r="DQY4299" s="404"/>
      <c r="DQZ4299" s="404"/>
      <c r="DRA4299" s="404"/>
      <c r="DRB4299" s="404"/>
      <c r="DRC4299" s="404"/>
      <c r="DRD4299" s="404"/>
      <c r="DRE4299" s="404"/>
      <c r="DRF4299" s="404"/>
      <c r="DRG4299" s="404"/>
      <c r="DRH4299" s="404"/>
      <c r="DRI4299" s="404"/>
      <c r="DRJ4299" s="404"/>
      <c r="DRK4299" s="404"/>
      <c r="DRL4299" s="404"/>
      <c r="DRM4299" s="404"/>
      <c r="DRN4299" s="404"/>
      <c r="DRO4299" s="404"/>
      <c r="DRP4299" s="404"/>
      <c r="DRQ4299" s="404"/>
      <c r="DRR4299" s="404"/>
      <c r="DRS4299" s="404"/>
      <c r="DRT4299" s="404"/>
      <c r="DRU4299" s="404"/>
      <c r="DRV4299" s="404"/>
      <c r="DRW4299" s="404"/>
      <c r="DRX4299" s="404"/>
      <c r="DRY4299" s="404"/>
      <c r="DRZ4299" s="404"/>
      <c r="DSA4299" s="404"/>
      <c r="DSB4299" s="404"/>
      <c r="DSC4299" s="404"/>
      <c r="DSD4299" s="404"/>
      <c r="DSE4299" s="404"/>
      <c r="DSF4299" s="404"/>
      <c r="DSG4299" s="404"/>
      <c r="DSH4299" s="404"/>
      <c r="DSI4299" s="404"/>
      <c r="DSJ4299" s="404"/>
      <c r="DSK4299" s="404"/>
      <c r="DSL4299" s="404"/>
      <c r="DSM4299" s="404"/>
      <c r="DSN4299" s="404"/>
      <c r="DSO4299" s="404"/>
      <c r="DSP4299" s="404"/>
      <c r="DSQ4299" s="404"/>
      <c r="DSR4299" s="404"/>
      <c r="DSS4299" s="404"/>
      <c r="DST4299" s="404"/>
      <c r="DSU4299" s="404"/>
      <c r="DSV4299" s="404"/>
      <c r="DSW4299" s="404"/>
      <c r="DSX4299" s="404"/>
      <c r="DSY4299" s="404"/>
      <c r="DSZ4299" s="404"/>
      <c r="DTA4299" s="404"/>
      <c r="DTB4299" s="404"/>
      <c r="DTC4299" s="404"/>
      <c r="DTD4299" s="404"/>
      <c r="DTE4299" s="404"/>
      <c r="DTF4299" s="404"/>
      <c r="DTG4299" s="404"/>
      <c r="DTH4299" s="404"/>
      <c r="DTI4299" s="404"/>
      <c r="DTJ4299" s="404"/>
      <c r="DTK4299" s="404"/>
      <c r="DTL4299" s="404"/>
      <c r="DTM4299" s="404"/>
      <c r="DTN4299" s="404"/>
      <c r="DTO4299" s="404"/>
      <c r="DTP4299" s="404"/>
      <c r="DTQ4299" s="404"/>
      <c r="DTR4299" s="404"/>
      <c r="DTS4299" s="404"/>
      <c r="DTT4299" s="404"/>
      <c r="DTU4299" s="404"/>
      <c r="DTV4299" s="404"/>
      <c r="DTW4299" s="404"/>
      <c r="DTX4299" s="404"/>
      <c r="DTY4299" s="404"/>
      <c r="DTZ4299" s="404"/>
      <c r="DUA4299" s="404"/>
      <c r="DUB4299" s="404"/>
      <c r="DUC4299" s="404"/>
      <c r="DUD4299" s="404"/>
      <c r="DUE4299" s="404"/>
      <c r="DUF4299" s="404"/>
      <c r="DUG4299" s="404"/>
      <c r="DUH4299" s="404"/>
      <c r="DUI4299" s="404"/>
      <c r="DUJ4299" s="404"/>
      <c r="DUK4299" s="404"/>
      <c r="DUL4299" s="404"/>
      <c r="DUM4299" s="404"/>
      <c r="DUN4299" s="404"/>
      <c r="DUO4299" s="404"/>
      <c r="DUP4299" s="404"/>
      <c r="DUQ4299" s="404"/>
      <c r="DUR4299" s="404"/>
      <c r="DUS4299" s="404"/>
      <c r="DUT4299" s="404"/>
      <c r="DUU4299" s="404"/>
      <c r="DUV4299" s="404"/>
      <c r="DUW4299" s="404"/>
      <c r="DUX4299" s="404"/>
      <c r="DUY4299" s="404"/>
      <c r="DUZ4299" s="404"/>
      <c r="DVA4299" s="404"/>
      <c r="DVB4299" s="404"/>
      <c r="DVC4299" s="404"/>
      <c r="DVD4299" s="404"/>
      <c r="DVE4299" s="404"/>
      <c r="DVF4299" s="404"/>
      <c r="DVG4299" s="404"/>
      <c r="DVH4299" s="404"/>
      <c r="DVI4299" s="404"/>
      <c r="DVJ4299" s="404"/>
      <c r="DVK4299" s="404"/>
      <c r="DVL4299" s="404"/>
      <c r="DVM4299" s="404"/>
      <c r="DVN4299" s="404"/>
      <c r="DVO4299" s="404"/>
      <c r="DVP4299" s="404"/>
      <c r="DVQ4299" s="404"/>
      <c r="DVR4299" s="404"/>
      <c r="DVS4299" s="404"/>
      <c r="DVT4299" s="404"/>
      <c r="DVU4299" s="404"/>
      <c r="DVV4299" s="404"/>
      <c r="DVW4299" s="404"/>
      <c r="DVX4299" s="404"/>
      <c r="DVY4299" s="404"/>
      <c r="DVZ4299" s="404"/>
      <c r="DWA4299" s="404"/>
      <c r="DWB4299" s="404"/>
      <c r="DWC4299" s="404"/>
      <c r="DWD4299" s="404"/>
      <c r="DWE4299" s="404"/>
      <c r="DWF4299" s="404"/>
      <c r="DWG4299" s="404"/>
      <c r="DWH4299" s="404"/>
      <c r="DWI4299" s="404"/>
      <c r="DWJ4299" s="404"/>
      <c r="DWK4299" s="404"/>
      <c r="DWL4299" s="404"/>
      <c r="DWM4299" s="404"/>
      <c r="DWN4299" s="404"/>
      <c r="DWO4299" s="404"/>
      <c r="DWP4299" s="404"/>
      <c r="DWQ4299" s="404"/>
      <c r="DWR4299" s="404"/>
      <c r="DWS4299" s="404"/>
      <c r="DWT4299" s="404"/>
      <c r="DWU4299" s="404"/>
      <c r="DWV4299" s="404"/>
      <c r="DWW4299" s="404"/>
      <c r="DWX4299" s="404"/>
      <c r="DWY4299" s="404"/>
      <c r="DWZ4299" s="404"/>
      <c r="DXA4299" s="404"/>
      <c r="DXB4299" s="404"/>
      <c r="DXC4299" s="404"/>
      <c r="DXD4299" s="404"/>
      <c r="DXE4299" s="404"/>
      <c r="DXF4299" s="404"/>
      <c r="DXG4299" s="404"/>
      <c r="DXH4299" s="404"/>
      <c r="DXI4299" s="404"/>
      <c r="DXJ4299" s="404"/>
      <c r="DXK4299" s="404"/>
      <c r="DXL4299" s="404"/>
      <c r="DXM4299" s="404"/>
      <c r="DXN4299" s="404"/>
      <c r="DXO4299" s="404"/>
      <c r="DXP4299" s="404"/>
      <c r="DXQ4299" s="404"/>
      <c r="DXR4299" s="404"/>
      <c r="DXS4299" s="404"/>
      <c r="DXT4299" s="404"/>
      <c r="DXU4299" s="404"/>
      <c r="DXV4299" s="404"/>
      <c r="DXW4299" s="404"/>
      <c r="DXX4299" s="404"/>
      <c r="DXY4299" s="404"/>
      <c r="DXZ4299" s="404"/>
      <c r="DYA4299" s="404"/>
      <c r="DYB4299" s="404"/>
      <c r="DYC4299" s="404"/>
      <c r="DYD4299" s="404"/>
      <c r="DYE4299" s="404"/>
      <c r="DYF4299" s="404"/>
      <c r="DYG4299" s="404"/>
      <c r="DYH4299" s="404"/>
      <c r="DYI4299" s="404"/>
      <c r="DYJ4299" s="404"/>
      <c r="DYK4299" s="404"/>
      <c r="DYL4299" s="404"/>
      <c r="DYM4299" s="404"/>
      <c r="DYN4299" s="404"/>
      <c r="DYO4299" s="404"/>
      <c r="DYP4299" s="404"/>
      <c r="DYQ4299" s="404"/>
      <c r="DYR4299" s="404"/>
      <c r="DYS4299" s="404"/>
      <c r="DYT4299" s="404"/>
      <c r="DYU4299" s="404"/>
      <c r="DYV4299" s="404"/>
      <c r="DYW4299" s="404"/>
      <c r="DYX4299" s="404"/>
      <c r="DYY4299" s="404"/>
      <c r="DYZ4299" s="404"/>
      <c r="DZA4299" s="404"/>
      <c r="DZB4299" s="404"/>
      <c r="DZC4299" s="404"/>
      <c r="DZD4299" s="404"/>
      <c r="DZE4299" s="404"/>
      <c r="DZF4299" s="404"/>
      <c r="DZG4299" s="404"/>
      <c r="DZH4299" s="404"/>
      <c r="DZI4299" s="404"/>
      <c r="DZJ4299" s="404"/>
      <c r="DZK4299" s="404"/>
      <c r="DZL4299" s="404"/>
      <c r="DZM4299" s="404"/>
      <c r="DZN4299" s="404"/>
      <c r="DZO4299" s="404"/>
      <c r="DZP4299" s="404"/>
      <c r="DZQ4299" s="404"/>
      <c r="DZR4299" s="404"/>
      <c r="DZS4299" s="404"/>
      <c r="DZT4299" s="404"/>
      <c r="DZU4299" s="404"/>
      <c r="DZV4299" s="404"/>
      <c r="DZW4299" s="404"/>
      <c r="DZX4299" s="404"/>
      <c r="DZY4299" s="404"/>
      <c r="DZZ4299" s="404"/>
      <c r="EAA4299" s="404"/>
      <c r="EAB4299" s="404"/>
      <c r="EAC4299" s="404"/>
      <c r="EAD4299" s="404"/>
      <c r="EAE4299" s="404"/>
      <c r="EAF4299" s="404"/>
      <c r="EAG4299" s="404"/>
      <c r="EAH4299" s="404"/>
      <c r="EAI4299" s="404"/>
      <c r="EAJ4299" s="404"/>
      <c r="EAK4299" s="404"/>
      <c r="EAL4299" s="404"/>
      <c r="EAM4299" s="404"/>
      <c r="EAN4299" s="404"/>
      <c r="EAO4299" s="404"/>
      <c r="EAP4299" s="404"/>
      <c r="EAQ4299" s="404"/>
      <c r="EAR4299" s="404"/>
      <c r="EAS4299" s="404"/>
      <c r="EAT4299" s="404"/>
      <c r="EAU4299" s="404"/>
      <c r="EAV4299" s="404"/>
      <c r="EAW4299" s="404"/>
      <c r="EAX4299" s="404"/>
      <c r="EAY4299" s="404"/>
      <c r="EAZ4299" s="404"/>
      <c r="EBA4299" s="404"/>
      <c r="EBB4299" s="404"/>
      <c r="EBC4299" s="404"/>
      <c r="EBD4299" s="404"/>
      <c r="EBE4299" s="404"/>
      <c r="EBF4299" s="404"/>
      <c r="EBG4299" s="404"/>
      <c r="EBH4299" s="404"/>
      <c r="EBI4299" s="404"/>
      <c r="EBJ4299" s="404"/>
      <c r="EBK4299" s="404"/>
      <c r="EBL4299" s="404"/>
      <c r="EBM4299" s="404"/>
      <c r="EBN4299" s="404"/>
      <c r="EBO4299" s="404"/>
      <c r="EBP4299" s="404"/>
      <c r="EBQ4299" s="404"/>
      <c r="EBR4299" s="404"/>
      <c r="EBS4299" s="404"/>
      <c r="EBT4299" s="404"/>
      <c r="EBU4299" s="404"/>
      <c r="EBV4299" s="404"/>
      <c r="EBW4299" s="404"/>
      <c r="EBX4299" s="404"/>
      <c r="EBY4299" s="404"/>
      <c r="EBZ4299" s="404"/>
      <c r="ECA4299" s="404"/>
      <c r="ECB4299" s="404"/>
      <c r="ECC4299" s="404"/>
      <c r="ECD4299" s="404"/>
      <c r="ECE4299" s="404"/>
      <c r="ECF4299" s="404"/>
      <c r="ECG4299" s="404"/>
      <c r="ECH4299" s="404"/>
      <c r="ECI4299" s="404"/>
      <c r="ECJ4299" s="404"/>
      <c r="ECK4299" s="404"/>
      <c r="ECL4299" s="404"/>
      <c r="ECM4299" s="404"/>
      <c r="ECN4299" s="404"/>
      <c r="ECO4299" s="404"/>
      <c r="ECP4299" s="404"/>
      <c r="ECQ4299" s="404"/>
      <c r="ECR4299" s="404"/>
      <c r="ECS4299" s="404"/>
      <c r="ECT4299" s="404"/>
      <c r="ECU4299" s="404"/>
      <c r="ECV4299" s="404"/>
      <c r="ECW4299" s="404"/>
      <c r="ECX4299" s="404"/>
      <c r="ECY4299" s="404"/>
      <c r="ECZ4299" s="404"/>
      <c r="EDA4299" s="404"/>
      <c r="EDB4299" s="404"/>
      <c r="EDC4299" s="404"/>
      <c r="EDD4299" s="404"/>
      <c r="EDE4299" s="404"/>
      <c r="EDF4299" s="404"/>
      <c r="EDG4299" s="404"/>
      <c r="EDH4299" s="404"/>
      <c r="EDI4299" s="404"/>
      <c r="EDJ4299" s="404"/>
      <c r="EDK4299" s="404"/>
      <c r="EDL4299" s="404"/>
      <c r="EDM4299" s="404"/>
      <c r="EDN4299" s="404"/>
      <c r="EDO4299" s="404"/>
      <c r="EDP4299" s="404"/>
      <c r="EDQ4299" s="404"/>
      <c r="EDR4299" s="404"/>
      <c r="EDS4299" s="404"/>
      <c r="EDT4299" s="404"/>
      <c r="EDU4299" s="404"/>
      <c r="EDV4299" s="404"/>
      <c r="EDW4299" s="404"/>
      <c r="EDX4299" s="404"/>
      <c r="EDY4299" s="404"/>
      <c r="EDZ4299" s="404"/>
      <c r="EEA4299" s="404"/>
      <c r="EEB4299" s="404"/>
      <c r="EEC4299" s="404"/>
      <c r="EED4299" s="404"/>
      <c r="EEE4299" s="404"/>
      <c r="EEF4299" s="404"/>
      <c r="EEG4299" s="404"/>
      <c r="EEH4299" s="404"/>
      <c r="EEI4299" s="404"/>
      <c r="EEJ4299" s="404"/>
      <c r="EEK4299" s="404"/>
      <c r="EEL4299" s="404"/>
      <c r="EEM4299" s="404"/>
      <c r="EEN4299" s="404"/>
      <c r="EEO4299" s="404"/>
      <c r="EEP4299" s="404"/>
      <c r="EEQ4299" s="404"/>
      <c r="EER4299" s="404"/>
      <c r="EES4299" s="404"/>
      <c r="EET4299" s="404"/>
      <c r="EEU4299" s="404"/>
      <c r="EEV4299" s="404"/>
      <c r="EEW4299" s="404"/>
      <c r="EEX4299" s="404"/>
      <c r="EEY4299" s="404"/>
      <c r="EEZ4299" s="404"/>
      <c r="EFA4299" s="404"/>
      <c r="EFB4299" s="404"/>
      <c r="EFC4299" s="404"/>
      <c r="EFD4299" s="404"/>
      <c r="EFE4299" s="404"/>
      <c r="EFF4299" s="404"/>
      <c r="EFG4299" s="404"/>
      <c r="EFH4299" s="404"/>
      <c r="EFI4299" s="404"/>
      <c r="EFJ4299" s="404"/>
      <c r="EFK4299" s="404"/>
      <c r="EFL4299" s="404"/>
      <c r="EFM4299" s="404"/>
      <c r="EFN4299" s="404"/>
      <c r="EFO4299" s="404"/>
      <c r="EFP4299" s="404"/>
      <c r="EFQ4299" s="404"/>
      <c r="EFR4299" s="404"/>
      <c r="EFS4299" s="404"/>
      <c r="EFT4299" s="404"/>
      <c r="EFU4299" s="404"/>
      <c r="EFV4299" s="404"/>
      <c r="EFW4299" s="404"/>
      <c r="EFX4299" s="404"/>
      <c r="EFY4299" s="404"/>
      <c r="EFZ4299" s="404"/>
      <c r="EGA4299" s="404"/>
      <c r="EGB4299" s="404"/>
      <c r="EGC4299" s="404"/>
      <c r="EGD4299" s="404"/>
      <c r="EGE4299" s="404"/>
      <c r="EGF4299" s="404"/>
      <c r="EGG4299" s="404"/>
      <c r="EGH4299" s="404"/>
      <c r="EGI4299" s="404"/>
      <c r="EGJ4299" s="404"/>
      <c r="EGK4299" s="404"/>
      <c r="EGL4299" s="404"/>
      <c r="EGM4299" s="404"/>
      <c r="EGN4299" s="404"/>
      <c r="EGO4299" s="404"/>
      <c r="EGP4299" s="404"/>
      <c r="EGQ4299" s="404"/>
      <c r="EGR4299" s="404"/>
      <c r="EGS4299" s="404"/>
      <c r="EGT4299" s="404"/>
      <c r="EGU4299" s="404"/>
      <c r="EGV4299" s="404"/>
      <c r="EGW4299" s="404"/>
      <c r="EGX4299" s="404"/>
      <c r="EGY4299" s="404"/>
      <c r="EGZ4299" s="404"/>
      <c r="EHA4299" s="404"/>
      <c r="EHB4299" s="404"/>
      <c r="EHC4299" s="404"/>
      <c r="EHD4299" s="404"/>
      <c r="EHE4299" s="404"/>
      <c r="EHF4299" s="404"/>
      <c r="EHG4299" s="404"/>
      <c r="EHH4299" s="404"/>
      <c r="EHI4299" s="404"/>
      <c r="EHJ4299" s="404"/>
      <c r="EHK4299" s="404"/>
      <c r="EHL4299" s="404"/>
      <c r="EHM4299" s="404"/>
      <c r="EHN4299" s="404"/>
      <c r="EHO4299" s="404"/>
      <c r="EHP4299" s="404"/>
      <c r="EHQ4299" s="404"/>
      <c r="EHR4299" s="404"/>
      <c r="EHS4299" s="404"/>
      <c r="EHT4299" s="404"/>
      <c r="EHU4299" s="404"/>
      <c r="EHV4299" s="404"/>
      <c r="EHW4299" s="404"/>
      <c r="EHX4299" s="404"/>
      <c r="EHY4299" s="404"/>
      <c r="EHZ4299" s="404"/>
      <c r="EIA4299" s="404"/>
      <c r="EIB4299" s="404"/>
      <c r="EIC4299" s="404"/>
      <c r="EID4299" s="404"/>
      <c r="EIE4299" s="404"/>
      <c r="EIF4299" s="404"/>
      <c r="EIG4299" s="404"/>
      <c r="EIH4299" s="404"/>
      <c r="EII4299" s="404"/>
      <c r="EIJ4299" s="404"/>
      <c r="EIK4299" s="404"/>
      <c r="EIL4299" s="404"/>
      <c r="EIM4299" s="404"/>
      <c r="EIN4299" s="404"/>
      <c r="EIO4299" s="404"/>
      <c r="EIP4299" s="404"/>
      <c r="EIQ4299" s="404"/>
      <c r="EIR4299" s="404"/>
      <c r="EIS4299" s="404"/>
      <c r="EIT4299" s="404"/>
      <c r="EIU4299" s="404"/>
      <c r="EIV4299" s="404"/>
      <c r="EIW4299" s="404"/>
      <c r="EIX4299" s="404"/>
      <c r="EIY4299" s="404"/>
      <c r="EIZ4299" s="404"/>
      <c r="EJA4299" s="404"/>
      <c r="EJB4299" s="404"/>
      <c r="EJC4299" s="404"/>
      <c r="EJD4299" s="404"/>
      <c r="EJE4299" s="404"/>
      <c r="EJF4299" s="404"/>
      <c r="EJG4299" s="404"/>
      <c r="EJH4299" s="404"/>
      <c r="EJI4299" s="404"/>
      <c r="EJJ4299" s="404"/>
      <c r="EJK4299" s="404"/>
      <c r="EJL4299" s="404"/>
      <c r="EJM4299" s="404"/>
      <c r="EJN4299" s="404"/>
      <c r="EJO4299" s="404"/>
      <c r="EJP4299" s="404"/>
      <c r="EJQ4299" s="404"/>
      <c r="EJR4299" s="404"/>
      <c r="EJS4299" s="404"/>
      <c r="EJT4299" s="404"/>
      <c r="EJU4299" s="404"/>
      <c r="EJV4299" s="404"/>
      <c r="EJW4299" s="404"/>
      <c r="EJX4299" s="404"/>
      <c r="EJY4299" s="404"/>
      <c r="EJZ4299" s="404"/>
      <c r="EKA4299" s="404"/>
      <c r="EKB4299" s="404"/>
      <c r="EKC4299" s="404"/>
      <c r="EKD4299" s="404"/>
      <c r="EKE4299" s="404"/>
      <c r="EKF4299" s="404"/>
      <c r="EKG4299" s="404"/>
      <c r="EKH4299" s="404"/>
      <c r="EKI4299" s="404"/>
      <c r="EKJ4299" s="404"/>
      <c r="EKK4299" s="404"/>
      <c r="EKL4299" s="404"/>
      <c r="EKM4299" s="404"/>
      <c r="EKN4299" s="404"/>
      <c r="EKO4299" s="404"/>
      <c r="EKP4299" s="404"/>
      <c r="EKQ4299" s="404"/>
      <c r="EKR4299" s="404"/>
      <c r="EKS4299" s="404"/>
      <c r="EKT4299" s="404"/>
      <c r="EKU4299" s="404"/>
      <c r="EKV4299" s="404"/>
      <c r="EKW4299" s="404"/>
      <c r="EKX4299" s="404"/>
      <c r="EKY4299" s="404"/>
      <c r="EKZ4299" s="404"/>
      <c r="ELA4299" s="404"/>
      <c r="ELB4299" s="404"/>
      <c r="ELC4299" s="404"/>
      <c r="ELD4299" s="404"/>
      <c r="ELE4299" s="404"/>
      <c r="ELF4299" s="404"/>
      <c r="ELG4299" s="404"/>
      <c r="ELH4299" s="404"/>
      <c r="ELI4299" s="404"/>
      <c r="ELJ4299" s="404"/>
      <c r="ELK4299" s="404"/>
      <c r="ELL4299" s="404"/>
      <c r="ELM4299" s="404"/>
      <c r="ELN4299" s="404"/>
      <c r="ELO4299" s="404"/>
      <c r="ELP4299" s="404"/>
      <c r="ELQ4299" s="404"/>
      <c r="ELR4299" s="404"/>
      <c r="ELS4299" s="404"/>
      <c r="ELT4299" s="404"/>
      <c r="ELU4299" s="404"/>
      <c r="ELV4299" s="404"/>
      <c r="ELW4299" s="404"/>
      <c r="ELX4299" s="404"/>
      <c r="ELY4299" s="404"/>
      <c r="ELZ4299" s="404"/>
      <c r="EMA4299" s="404"/>
      <c r="EMB4299" s="404"/>
      <c r="EMC4299" s="404"/>
      <c r="EMD4299" s="404"/>
      <c r="EME4299" s="404"/>
      <c r="EMF4299" s="404"/>
      <c r="EMG4299" s="404"/>
      <c r="EMH4299" s="404"/>
      <c r="EMI4299" s="404"/>
      <c r="EMJ4299" s="404"/>
      <c r="EMK4299" s="404"/>
      <c r="EML4299" s="404"/>
      <c r="EMM4299" s="404"/>
      <c r="EMN4299" s="404"/>
      <c r="EMO4299" s="404"/>
      <c r="EMP4299" s="404"/>
      <c r="EMQ4299" s="404"/>
      <c r="EMR4299" s="404"/>
      <c r="EMS4299" s="404"/>
      <c r="EMT4299" s="404"/>
      <c r="EMU4299" s="404"/>
      <c r="EMV4299" s="404"/>
      <c r="EMW4299" s="404"/>
      <c r="EMX4299" s="404"/>
      <c r="EMY4299" s="404"/>
      <c r="EMZ4299" s="404"/>
      <c r="ENA4299" s="404"/>
      <c r="ENB4299" s="404"/>
      <c r="ENC4299" s="404"/>
      <c r="END4299" s="404"/>
      <c r="ENE4299" s="404"/>
      <c r="ENF4299" s="404"/>
      <c r="ENG4299" s="404"/>
      <c r="ENH4299" s="404"/>
      <c r="ENI4299" s="404"/>
      <c r="ENJ4299" s="404"/>
      <c r="ENK4299" s="404"/>
      <c r="ENL4299" s="404"/>
      <c r="ENM4299" s="404"/>
      <c r="ENN4299" s="404"/>
      <c r="ENO4299" s="404"/>
      <c r="ENP4299" s="404"/>
      <c r="ENQ4299" s="404"/>
      <c r="ENR4299" s="404"/>
      <c r="ENS4299" s="404"/>
      <c r="ENT4299" s="404"/>
      <c r="ENU4299" s="404"/>
      <c r="ENV4299" s="404"/>
      <c r="ENW4299" s="404"/>
      <c r="ENX4299" s="404"/>
      <c r="ENY4299" s="404"/>
      <c r="ENZ4299" s="404"/>
      <c r="EOA4299" s="404"/>
      <c r="EOB4299" s="404"/>
      <c r="EOC4299" s="404"/>
      <c r="EOD4299" s="404"/>
      <c r="EOE4299" s="404"/>
      <c r="EOF4299" s="404"/>
      <c r="EOG4299" s="404"/>
      <c r="EOH4299" s="404"/>
      <c r="EOI4299" s="404"/>
      <c r="EOJ4299" s="404"/>
      <c r="EOK4299" s="404"/>
      <c r="EOL4299" s="404"/>
      <c r="EOM4299" s="404"/>
      <c r="EON4299" s="404"/>
      <c r="EOO4299" s="404"/>
      <c r="EOP4299" s="404"/>
      <c r="EOQ4299" s="404"/>
      <c r="EOR4299" s="404"/>
      <c r="EOS4299" s="404"/>
      <c r="EOT4299" s="404"/>
      <c r="EOU4299" s="404"/>
      <c r="EOV4299" s="404"/>
      <c r="EOW4299" s="404"/>
      <c r="EOX4299" s="404"/>
      <c r="EOY4299" s="404"/>
      <c r="EOZ4299" s="404"/>
      <c r="EPA4299" s="404"/>
      <c r="EPB4299" s="404"/>
      <c r="EPC4299" s="404"/>
      <c r="EPD4299" s="404"/>
      <c r="EPE4299" s="404"/>
      <c r="EPF4299" s="404"/>
      <c r="EPG4299" s="404"/>
      <c r="EPH4299" s="404"/>
      <c r="EPI4299" s="404"/>
      <c r="EPJ4299" s="404"/>
      <c r="EPK4299" s="404"/>
      <c r="EPL4299" s="404"/>
      <c r="EPM4299" s="404"/>
      <c r="EPN4299" s="404"/>
      <c r="EPO4299" s="404"/>
      <c r="EPP4299" s="404"/>
      <c r="EPQ4299" s="404"/>
      <c r="EPR4299" s="404"/>
      <c r="EPS4299" s="404"/>
      <c r="EPT4299" s="404"/>
      <c r="EPU4299" s="404"/>
      <c r="EPV4299" s="404"/>
      <c r="EPW4299" s="404"/>
      <c r="EPX4299" s="404"/>
      <c r="EPY4299" s="404"/>
      <c r="EPZ4299" s="404"/>
      <c r="EQA4299" s="404"/>
      <c r="EQB4299" s="404"/>
      <c r="EQC4299" s="404"/>
      <c r="EQD4299" s="404"/>
      <c r="EQE4299" s="404"/>
      <c r="EQF4299" s="404"/>
      <c r="EQG4299" s="404"/>
      <c r="EQH4299" s="404"/>
      <c r="EQI4299" s="404"/>
      <c r="EQJ4299" s="404"/>
      <c r="EQK4299" s="404"/>
      <c r="EQL4299" s="404"/>
      <c r="EQM4299" s="404"/>
      <c r="EQN4299" s="404"/>
      <c r="EQO4299" s="404"/>
      <c r="EQP4299" s="404"/>
      <c r="EQQ4299" s="404"/>
      <c r="EQR4299" s="404"/>
      <c r="EQS4299" s="404"/>
      <c r="EQT4299" s="404"/>
      <c r="EQU4299" s="404"/>
      <c r="EQV4299" s="404"/>
      <c r="EQW4299" s="404"/>
      <c r="EQX4299" s="404"/>
      <c r="EQY4299" s="404"/>
      <c r="EQZ4299" s="404"/>
      <c r="ERA4299" s="404"/>
      <c r="ERB4299" s="404"/>
      <c r="ERC4299" s="404"/>
      <c r="ERD4299" s="404"/>
      <c r="ERE4299" s="404"/>
      <c r="ERF4299" s="404"/>
      <c r="ERG4299" s="404"/>
      <c r="ERH4299" s="404"/>
      <c r="ERI4299" s="404"/>
      <c r="ERJ4299" s="404"/>
      <c r="ERK4299" s="404"/>
      <c r="ERL4299" s="404"/>
      <c r="ERM4299" s="404"/>
      <c r="ERN4299" s="404"/>
      <c r="ERO4299" s="404"/>
      <c r="ERP4299" s="404"/>
      <c r="ERQ4299" s="404"/>
      <c r="ERR4299" s="404"/>
      <c r="ERS4299" s="404"/>
      <c r="ERT4299" s="404"/>
      <c r="ERU4299" s="404"/>
      <c r="ERV4299" s="404"/>
      <c r="ERW4299" s="404"/>
      <c r="ERX4299" s="404"/>
      <c r="ERY4299" s="404"/>
      <c r="ERZ4299" s="404"/>
      <c r="ESA4299" s="404"/>
      <c r="ESB4299" s="404"/>
      <c r="ESC4299" s="404"/>
      <c r="ESD4299" s="404"/>
      <c r="ESE4299" s="404"/>
      <c r="ESF4299" s="404"/>
      <c r="ESG4299" s="404"/>
      <c r="ESH4299" s="404"/>
      <c r="ESI4299" s="404"/>
      <c r="ESJ4299" s="404"/>
      <c r="ESK4299" s="404"/>
      <c r="ESL4299" s="404"/>
      <c r="ESM4299" s="404"/>
      <c r="ESN4299" s="404"/>
      <c r="ESO4299" s="404"/>
      <c r="ESP4299" s="404"/>
      <c r="ESQ4299" s="404"/>
      <c r="ESR4299" s="404"/>
      <c r="ESS4299" s="404"/>
      <c r="EST4299" s="404"/>
      <c r="ESU4299" s="404"/>
      <c r="ESV4299" s="404"/>
      <c r="ESW4299" s="404"/>
      <c r="ESX4299" s="404"/>
      <c r="ESY4299" s="404"/>
      <c r="ESZ4299" s="404"/>
      <c r="ETA4299" s="404"/>
      <c r="ETB4299" s="404"/>
      <c r="ETC4299" s="404"/>
      <c r="ETD4299" s="404"/>
      <c r="ETE4299" s="404"/>
      <c r="ETF4299" s="404"/>
      <c r="ETG4299" s="404"/>
      <c r="ETH4299" s="404"/>
      <c r="ETI4299" s="404"/>
      <c r="ETJ4299" s="404"/>
      <c r="ETK4299" s="404"/>
      <c r="ETL4299" s="404"/>
      <c r="ETM4299" s="404"/>
      <c r="ETN4299" s="404"/>
      <c r="ETO4299" s="404"/>
      <c r="ETP4299" s="404"/>
      <c r="ETQ4299" s="404"/>
      <c r="ETR4299" s="404"/>
      <c r="ETS4299" s="404"/>
      <c r="ETT4299" s="404"/>
      <c r="ETU4299" s="404"/>
      <c r="ETV4299" s="404"/>
      <c r="ETW4299" s="404"/>
      <c r="ETX4299" s="404"/>
      <c r="ETY4299" s="404"/>
      <c r="ETZ4299" s="404"/>
      <c r="EUA4299" s="404"/>
      <c r="EUB4299" s="404"/>
      <c r="EUC4299" s="404"/>
      <c r="EUD4299" s="404"/>
      <c r="EUE4299" s="404"/>
      <c r="EUF4299" s="404"/>
      <c r="EUG4299" s="404"/>
      <c r="EUH4299" s="404"/>
      <c r="EUI4299" s="404"/>
      <c r="EUJ4299" s="404"/>
      <c r="EUK4299" s="404"/>
      <c r="EUL4299" s="404"/>
      <c r="EUM4299" s="404"/>
      <c r="EUN4299" s="404"/>
      <c r="EUO4299" s="404"/>
      <c r="EUP4299" s="404"/>
      <c r="EUQ4299" s="404"/>
      <c r="EUR4299" s="404"/>
      <c r="EUS4299" s="404"/>
      <c r="EUT4299" s="404"/>
      <c r="EUU4299" s="404"/>
      <c r="EUV4299" s="404"/>
      <c r="EUW4299" s="404"/>
      <c r="EUX4299" s="404"/>
      <c r="EUY4299" s="404"/>
      <c r="EUZ4299" s="404"/>
      <c r="EVA4299" s="404"/>
      <c r="EVB4299" s="404"/>
      <c r="EVC4299" s="404"/>
      <c r="EVD4299" s="404"/>
      <c r="EVE4299" s="404"/>
      <c r="EVF4299" s="404"/>
      <c r="EVG4299" s="404"/>
      <c r="EVH4299" s="404"/>
      <c r="EVI4299" s="404"/>
      <c r="EVJ4299" s="404"/>
      <c r="EVK4299" s="404"/>
      <c r="EVL4299" s="404"/>
      <c r="EVM4299" s="404"/>
      <c r="EVN4299" s="404"/>
      <c r="EVO4299" s="404"/>
      <c r="EVP4299" s="404"/>
      <c r="EVQ4299" s="404"/>
      <c r="EVR4299" s="404"/>
      <c r="EVS4299" s="404"/>
      <c r="EVT4299" s="404"/>
      <c r="EVU4299" s="404"/>
      <c r="EVV4299" s="404"/>
      <c r="EVW4299" s="404"/>
      <c r="EVX4299" s="404"/>
      <c r="EVY4299" s="404"/>
      <c r="EVZ4299" s="404"/>
      <c r="EWA4299" s="404"/>
      <c r="EWB4299" s="404"/>
      <c r="EWC4299" s="404"/>
      <c r="EWD4299" s="404"/>
      <c r="EWE4299" s="404"/>
      <c r="EWF4299" s="404"/>
      <c r="EWG4299" s="404"/>
      <c r="EWH4299" s="404"/>
      <c r="EWI4299" s="404"/>
      <c r="EWJ4299" s="404"/>
      <c r="EWK4299" s="404"/>
      <c r="EWL4299" s="404"/>
      <c r="EWM4299" s="404"/>
      <c r="EWN4299" s="404"/>
      <c r="EWO4299" s="404"/>
      <c r="EWP4299" s="404"/>
      <c r="EWQ4299" s="404"/>
      <c r="EWR4299" s="404"/>
      <c r="EWS4299" s="404"/>
      <c r="EWT4299" s="404"/>
      <c r="EWU4299" s="404"/>
      <c r="EWV4299" s="404"/>
      <c r="EWW4299" s="404"/>
      <c r="EWX4299" s="404"/>
      <c r="EWY4299" s="404"/>
      <c r="EWZ4299" s="404"/>
      <c r="EXA4299" s="404"/>
      <c r="EXB4299" s="404"/>
      <c r="EXC4299" s="404"/>
      <c r="EXD4299" s="404"/>
      <c r="EXE4299" s="404"/>
      <c r="EXF4299" s="404"/>
      <c r="EXG4299" s="404"/>
      <c r="EXH4299" s="404"/>
      <c r="EXI4299" s="404"/>
      <c r="EXJ4299" s="404"/>
      <c r="EXK4299" s="404"/>
      <c r="EXL4299" s="404"/>
      <c r="EXM4299" s="404"/>
      <c r="EXN4299" s="404"/>
      <c r="EXO4299" s="404"/>
      <c r="EXP4299" s="404"/>
      <c r="EXQ4299" s="404"/>
      <c r="EXR4299" s="404"/>
      <c r="EXS4299" s="404"/>
      <c r="EXT4299" s="404"/>
      <c r="EXU4299" s="404"/>
      <c r="EXV4299" s="404"/>
      <c r="EXW4299" s="404"/>
      <c r="EXX4299" s="404"/>
      <c r="EXY4299" s="404"/>
      <c r="EXZ4299" s="404"/>
      <c r="EYA4299" s="404"/>
      <c r="EYB4299" s="404"/>
      <c r="EYC4299" s="404"/>
      <c r="EYD4299" s="404"/>
      <c r="EYE4299" s="404"/>
      <c r="EYF4299" s="404"/>
      <c r="EYG4299" s="404"/>
      <c r="EYH4299" s="404"/>
      <c r="EYI4299" s="404"/>
      <c r="EYJ4299" s="404"/>
      <c r="EYK4299" s="404"/>
      <c r="EYL4299" s="404"/>
      <c r="EYM4299" s="404"/>
      <c r="EYN4299" s="404"/>
      <c r="EYO4299" s="404"/>
      <c r="EYP4299" s="404"/>
      <c r="EYQ4299" s="404"/>
      <c r="EYR4299" s="404"/>
      <c r="EYS4299" s="404"/>
      <c r="EYT4299" s="404"/>
      <c r="EYU4299" s="404"/>
      <c r="EYV4299" s="404"/>
      <c r="EYW4299" s="404"/>
      <c r="EYX4299" s="404"/>
      <c r="EYY4299" s="404"/>
      <c r="EYZ4299" s="404"/>
      <c r="EZA4299" s="404"/>
      <c r="EZB4299" s="404"/>
      <c r="EZC4299" s="404"/>
      <c r="EZD4299" s="404"/>
      <c r="EZE4299" s="404"/>
      <c r="EZF4299" s="404"/>
      <c r="EZG4299" s="404"/>
      <c r="EZH4299" s="404"/>
      <c r="EZI4299" s="404"/>
      <c r="EZJ4299" s="404"/>
      <c r="EZK4299" s="404"/>
      <c r="EZL4299" s="404"/>
      <c r="EZM4299" s="404"/>
      <c r="EZN4299" s="404"/>
      <c r="EZO4299" s="404"/>
      <c r="EZP4299" s="404"/>
      <c r="EZQ4299" s="404"/>
      <c r="EZR4299" s="404"/>
      <c r="EZS4299" s="404"/>
      <c r="EZT4299" s="404"/>
      <c r="EZU4299" s="404"/>
      <c r="EZV4299" s="404"/>
      <c r="EZW4299" s="404"/>
      <c r="EZX4299" s="404"/>
      <c r="EZY4299" s="404"/>
      <c r="EZZ4299" s="404"/>
      <c r="FAA4299" s="404"/>
      <c r="FAB4299" s="404"/>
      <c r="FAC4299" s="404"/>
      <c r="FAD4299" s="404"/>
      <c r="FAE4299" s="404"/>
      <c r="FAF4299" s="404"/>
      <c r="FAG4299" s="404"/>
      <c r="FAH4299" s="404"/>
      <c r="FAI4299" s="404"/>
      <c r="FAJ4299" s="404"/>
      <c r="FAK4299" s="404"/>
      <c r="FAL4299" s="404"/>
      <c r="FAM4299" s="404"/>
      <c r="FAN4299" s="404"/>
      <c r="FAO4299" s="404"/>
      <c r="FAP4299" s="404"/>
      <c r="FAQ4299" s="404"/>
      <c r="FAR4299" s="404"/>
      <c r="FAS4299" s="404"/>
      <c r="FAT4299" s="404"/>
      <c r="FAU4299" s="404"/>
      <c r="FAV4299" s="404"/>
      <c r="FAW4299" s="404"/>
      <c r="FAX4299" s="404"/>
      <c r="FAY4299" s="404"/>
      <c r="FAZ4299" s="404"/>
      <c r="FBA4299" s="404"/>
      <c r="FBB4299" s="404"/>
      <c r="FBC4299" s="404"/>
      <c r="FBD4299" s="404"/>
      <c r="FBE4299" s="404"/>
      <c r="FBF4299" s="404"/>
      <c r="FBG4299" s="404"/>
      <c r="FBH4299" s="404"/>
      <c r="FBI4299" s="404"/>
      <c r="FBJ4299" s="404"/>
      <c r="FBK4299" s="404"/>
      <c r="FBL4299" s="404"/>
      <c r="FBM4299" s="404"/>
      <c r="FBN4299" s="404"/>
      <c r="FBO4299" s="404"/>
      <c r="FBP4299" s="404"/>
      <c r="FBQ4299" s="404"/>
      <c r="FBR4299" s="404"/>
      <c r="FBS4299" s="404"/>
      <c r="FBT4299" s="404"/>
      <c r="FBU4299" s="404"/>
      <c r="FBV4299" s="404"/>
      <c r="FBW4299" s="404"/>
      <c r="FBX4299" s="404"/>
      <c r="FBY4299" s="404"/>
      <c r="FBZ4299" s="404"/>
      <c r="FCA4299" s="404"/>
      <c r="FCB4299" s="404"/>
      <c r="FCC4299" s="404"/>
      <c r="FCD4299" s="404"/>
      <c r="FCE4299" s="404"/>
      <c r="FCF4299" s="404"/>
      <c r="FCG4299" s="404"/>
      <c r="FCH4299" s="404"/>
      <c r="FCI4299" s="404"/>
      <c r="FCJ4299" s="404"/>
      <c r="FCK4299" s="404"/>
      <c r="FCL4299" s="404"/>
      <c r="FCM4299" s="404"/>
      <c r="FCN4299" s="404"/>
      <c r="FCO4299" s="404"/>
      <c r="FCP4299" s="404"/>
      <c r="FCQ4299" s="404"/>
      <c r="FCR4299" s="404"/>
      <c r="FCS4299" s="404"/>
      <c r="FCT4299" s="404"/>
      <c r="FCU4299" s="404"/>
      <c r="FCV4299" s="404"/>
      <c r="FCW4299" s="404"/>
      <c r="FCX4299" s="404"/>
      <c r="FCY4299" s="404"/>
      <c r="FCZ4299" s="404"/>
      <c r="FDA4299" s="404"/>
      <c r="FDB4299" s="404"/>
      <c r="FDC4299" s="404"/>
      <c r="FDD4299" s="404"/>
      <c r="FDE4299" s="404"/>
      <c r="FDF4299" s="404"/>
      <c r="FDG4299" s="404"/>
      <c r="FDH4299" s="404"/>
      <c r="FDI4299" s="404"/>
      <c r="FDJ4299" s="404"/>
      <c r="FDK4299" s="404"/>
      <c r="FDL4299" s="404"/>
      <c r="FDM4299" s="404"/>
      <c r="FDN4299" s="404"/>
      <c r="FDO4299" s="404"/>
      <c r="FDP4299" s="404"/>
      <c r="FDQ4299" s="404"/>
      <c r="FDR4299" s="404"/>
      <c r="FDS4299" s="404"/>
      <c r="FDT4299" s="404"/>
      <c r="FDU4299" s="404"/>
      <c r="FDV4299" s="404"/>
      <c r="FDW4299" s="404"/>
      <c r="FDX4299" s="404"/>
      <c r="FDY4299" s="404"/>
      <c r="FDZ4299" s="404"/>
      <c r="FEA4299" s="404"/>
      <c r="FEB4299" s="404"/>
      <c r="FEC4299" s="404"/>
      <c r="FED4299" s="404"/>
      <c r="FEE4299" s="404"/>
      <c r="FEF4299" s="404"/>
      <c r="FEG4299" s="404"/>
      <c r="FEH4299" s="404"/>
      <c r="FEI4299" s="404"/>
      <c r="FEJ4299" s="404"/>
      <c r="FEK4299" s="404"/>
      <c r="FEL4299" s="404"/>
      <c r="FEM4299" s="404"/>
      <c r="FEN4299" s="404"/>
      <c r="FEO4299" s="404"/>
      <c r="FEP4299" s="404"/>
      <c r="FEQ4299" s="404"/>
      <c r="FER4299" s="404"/>
      <c r="FES4299" s="404"/>
      <c r="FET4299" s="404"/>
      <c r="FEU4299" s="404"/>
      <c r="FEV4299" s="404"/>
      <c r="FEW4299" s="404"/>
      <c r="FEX4299" s="404"/>
      <c r="FEY4299" s="404"/>
      <c r="FEZ4299" s="404"/>
      <c r="FFA4299" s="404"/>
      <c r="FFB4299" s="404"/>
      <c r="FFC4299" s="404"/>
      <c r="FFD4299" s="404"/>
      <c r="FFE4299" s="404"/>
      <c r="FFF4299" s="404"/>
      <c r="FFG4299" s="404"/>
      <c r="FFH4299" s="404"/>
      <c r="FFI4299" s="404"/>
      <c r="FFJ4299" s="404"/>
      <c r="FFK4299" s="404"/>
      <c r="FFL4299" s="404"/>
      <c r="FFM4299" s="404"/>
      <c r="FFN4299" s="404"/>
      <c r="FFO4299" s="404"/>
      <c r="FFP4299" s="404"/>
      <c r="FFQ4299" s="404"/>
      <c r="FFR4299" s="404"/>
      <c r="FFS4299" s="404"/>
      <c r="FFT4299" s="404"/>
      <c r="FFU4299" s="404"/>
      <c r="FFV4299" s="404"/>
      <c r="FFW4299" s="404"/>
      <c r="FFX4299" s="404"/>
      <c r="FFY4299" s="404"/>
      <c r="FFZ4299" s="404"/>
      <c r="FGA4299" s="404"/>
      <c r="FGB4299" s="404"/>
      <c r="FGC4299" s="404"/>
      <c r="FGD4299" s="404"/>
      <c r="FGE4299" s="404"/>
      <c r="FGF4299" s="404"/>
      <c r="FGG4299" s="404"/>
      <c r="FGH4299" s="404"/>
      <c r="FGI4299" s="404"/>
      <c r="FGJ4299" s="404"/>
      <c r="FGK4299" s="404"/>
      <c r="FGL4299" s="404"/>
      <c r="FGM4299" s="404"/>
      <c r="FGN4299" s="404"/>
      <c r="FGO4299" s="404"/>
      <c r="FGP4299" s="404"/>
      <c r="FGQ4299" s="404"/>
      <c r="FGR4299" s="404"/>
      <c r="FGS4299" s="404"/>
      <c r="FGT4299" s="404"/>
      <c r="FGU4299" s="404"/>
      <c r="FGV4299" s="404"/>
      <c r="FGW4299" s="404"/>
      <c r="FGX4299" s="404"/>
      <c r="FGY4299" s="404"/>
      <c r="FGZ4299" s="404"/>
      <c r="FHA4299" s="404"/>
      <c r="FHB4299" s="404"/>
      <c r="FHC4299" s="404"/>
      <c r="FHD4299" s="404"/>
      <c r="FHE4299" s="404"/>
      <c r="FHF4299" s="404"/>
      <c r="FHG4299" s="404"/>
      <c r="FHH4299" s="404"/>
      <c r="FHI4299" s="404"/>
      <c r="FHJ4299" s="404"/>
      <c r="FHK4299" s="404"/>
      <c r="FHL4299" s="404"/>
      <c r="FHM4299" s="404"/>
      <c r="FHN4299" s="404"/>
      <c r="FHO4299" s="404"/>
      <c r="FHP4299" s="404"/>
      <c r="FHQ4299" s="404"/>
      <c r="FHR4299" s="404"/>
      <c r="FHS4299" s="404"/>
      <c r="FHT4299" s="404"/>
      <c r="FHU4299" s="404"/>
      <c r="FHV4299" s="404"/>
      <c r="FHW4299" s="404"/>
      <c r="FHX4299" s="404"/>
      <c r="FHY4299" s="404"/>
      <c r="FHZ4299" s="404"/>
      <c r="FIA4299" s="404"/>
      <c r="FIB4299" s="404"/>
      <c r="FIC4299" s="404"/>
      <c r="FID4299" s="404"/>
      <c r="FIE4299" s="404"/>
      <c r="FIF4299" s="404"/>
      <c r="FIG4299" s="404"/>
      <c r="FIH4299" s="404"/>
      <c r="FII4299" s="404"/>
      <c r="FIJ4299" s="404"/>
      <c r="FIK4299" s="404"/>
      <c r="FIL4299" s="404"/>
      <c r="FIM4299" s="404"/>
      <c r="FIN4299" s="404"/>
      <c r="FIO4299" s="404"/>
      <c r="FIP4299" s="404"/>
      <c r="FIQ4299" s="404"/>
      <c r="FIR4299" s="404"/>
      <c r="FIS4299" s="404"/>
      <c r="FIT4299" s="404"/>
      <c r="FIU4299" s="404"/>
      <c r="FIV4299" s="404"/>
      <c r="FIW4299" s="404"/>
      <c r="FIX4299" s="404"/>
      <c r="FIY4299" s="404"/>
      <c r="FIZ4299" s="404"/>
      <c r="FJA4299" s="404"/>
      <c r="FJB4299" s="404"/>
      <c r="FJC4299" s="404"/>
      <c r="FJD4299" s="404"/>
      <c r="FJE4299" s="404"/>
      <c r="FJF4299" s="404"/>
      <c r="FJG4299" s="404"/>
      <c r="FJH4299" s="404"/>
      <c r="FJI4299" s="404"/>
      <c r="FJJ4299" s="404"/>
      <c r="FJK4299" s="404"/>
      <c r="FJL4299" s="404"/>
      <c r="FJM4299" s="404"/>
      <c r="FJN4299" s="404"/>
      <c r="FJO4299" s="404"/>
      <c r="FJP4299" s="404"/>
      <c r="FJQ4299" s="404"/>
      <c r="FJR4299" s="404"/>
      <c r="FJS4299" s="404"/>
      <c r="FJT4299" s="404"/>
      <c r="FJU4299" s="404"/>
      <c r="FJV4299" s="404"/>
      <c r="FJW4299" s="404"/>
      <c r="FJX4299" s="404"/>
      <c r="FJY4299" s="404"/>
      <c r="FJZ4299" s="404"/>
      <c r="FKA4299" s="404"/>
      <c r="FKB4299" s="404"/>
      <c r="FKC4299" s="404"/>
      <c r="FKD4299" s="404"/>
      <c r="FKE4299" s="404"/>
      <c r="FKF4299" s="404"/>
      <c r="FKG4299" s="404"/>
      <c r="FKH4299" s="404"/>
      <c r="FKI4299" s="404"/>
      <c r="FKJ4299" s="404"/>
      <c r="FKK4299" s="404"/>
      <c r="FKL4299" s="404"/>
      <c r="FKM4299" s="404"/>
      <c r="FKN4299" s="404"/>
      <c r="FKO4299" s="404"/>
      <c r="FKP4299" s="404"/>
      <c r="FKQ4299" s="404"/>
      <c r="FKR4299" s="404"/>
      <c r="FKS4299" s="404"/>
      <c r="FKT4299" s="404"/>
      <c r="FKU4299" s="404"/>
      <c r="FKV4299" s="404"/>
      <c r="FKW4299" s="404"/>
      <c r="FKX4299" s="404"/>
      <c r="FKY4299" s="404"/>
      <c r="FKZ4299" s="404"/>
      <c r="FLA4299" s="404"/>
      <c r="FLB4299" s="404"/>
      <c r="FLC4299" s="404"/>
      <c r="FLD4299" s="404"/>
      <c r="FLE4299" s="404"/>
      <c r="FLF4299" s="404"/>
      <c r="FLG4299" s="404"/>
      <c r="FLH4299" s="404"/>
      <c r="FLI4299" s="404"/>
      <c r="FLJ4299" s="404"/>
      <c r="FLK4299" s="404"/>
      <c r="FLL4299" s="404"/>
      <c r="FLM4299" s="404"/>
      <c r="FLN4299" s="404"/>
      <c r="FLO4299" s="404"/>
      <c r="FLP4299" s="404"/>
      <c r="FLQ4299" s="404"/>
      <c r="FLR4299" s="404"/>
      <c r="FLS4299" s="404"/>
      <c r="FLT4299" s="404"/>
      <c r="FLU4299" s="404"/>
      <c r="FLV4299" s="404"/>
      <c r="FLW4299" s="404"/>
      <c r="FLX4299" s="404"/>
      <c r="FLY4299" s="404"/>
      <c r="FLZ4299" s="404"/>
      <c r="FMA4299" s="404"/>
      <c r="FMB4299" s="404"/>
      <c r="FMC4299" s="404"/>
      <c r="FMD4299" s="404"/>
      <c r="FME4299" s="404"/>
      <c r="FMF4299" s="404"/>
      <c r="FMG4299" s="404"/>
      <c r="FMH4299" s="404"/>
      <c r="FMI4299" s="404"/>
      <c r="FMJ4299" s="404"/>
      <c r="FMK4299" s="404"/>
      <c r="FML4299" s="404"/>
      <c r="FMM4299" s="404"/>
      <c r="FMN4299" s="404"/>
      <c r="FMO4299" s="404"/>
      <c r="FMP4299" s="404"/>
      <c r="FMQ4299" s="404"/>
      <c r="FMR4299" s="404"/>
      <c r="FMS4299" s="404"/>
      <c r="FMT4299" s="404"/>
      <c r="FMU4299" s="404"/>
      <c r="FMV4299" s="404"/>
      <c r="FMW4299" s="404"/>
      <c r="FMX4299" s="404"/>
      <c r="FMY4299" s="404"/>
      <c r="FMZ4299" s="404"/>
      <c r="FNA4299" s="404"/>
      <c r="FNB4299" s="404"/>
      <c r="FNC4299" s="404"/>
      <c r="FND4299" s="404"/>
      <c r="FNE4299" s="404"/>
      <c r="FNF4299" s="404"/>
      <c r="FNG4299" s="404"/>
      <c r="FNH4299" s="404"/>
      <c r="FNI4299" s="404"/>
      <c r="FNJ4299" s="404"/>
      <c r="FNK4299" s="404"/>
      <c r="FNL4299" s="404"/>
      <c r="FNM4299" s="404"/>
      <c r="FNN4299" s="404"/>
      <c r="FNO4299" s="404"/>
      <c r="FNP4299" s="404"/>
      <c r="FNQ4299" s="404"/>
      <c r="FNR4299" s="404"/>
      <c r="FNS4299" s="404"/>
      <c r="FNT4299" s="404"/>
      <c r="FNU4299" s="404"/>
      <c r="FNV4299" s="404"/>
      <c r="FNW4299" s="404"/>
      <c r="FNX4299" s="404"/>
      <c r="FNY4299" s="404"/>
      <c r="FNZ4299" s="404"/>
      <c r="FOA4299" s="404"/>
      <c r="FOB4299" s="404"/>
      <c r="FOC4299" s="404"/>
      <c r="FOD4299" s="404"/>
      <c r="FOE4299" s="404"/>
      <c r="FOF4299" s="404"/>
      <c r="FOG4299" s="404"/>
      <c r="FOH4299" s="404"/>
      <c r="FOI4299" s="404"/>
      <c r="FOJ4299" s="404"/>
      <c r="FOK4299" s="404"/>
      <c r="FOL4299" s="404"/>
      <c r="FOM4299" s="404"/>
      <c r="FON4299" s="404"/>
      <c r="FOO4299" s="404"/>
      <c r="FOP4299" s="404"/>
      <c r="FOQ4299" s="404"/>
      <c r="FOR4299" s="404"/>
      <c r="FOS4299" s="404"/>
      <c r="FOT4299" s="404"/>
      <c r="FOU4299" s="404"/>
      <c r="FOV4299" s="404"/>
      <c r="FOW4299" s="404"/>
      <c r="FOX4299" s="404"/>
      <c r="FOY4299" s="404"/>
      <c r="FOZ4299" s="404"/>
      <c r="FPA4299" s="404"/>
      <c r="FPB4299" s="404"/>
      <c r="FPC4299" s="404"/>
      <c r="FPD4299" s="404"/>
      <c r="FPE4299" s="404"/>
      <c r="FPF4299" s="404"/>
      <c r="FPG4299" s="404"/>
      <c r="FPH4299" s="404"/>
      <c r="FPI4299" s="404"/>
      <c r="FPJ4299" s="404"/>
      <c r="FPK4299" s="404"/>
      <c r="FPL4299" s="404"/>
      <c r="FPM4299" s="404"/>
      <c r="FPN4299" s="404"/>
      <c r="FPO4299" s="404"/>
      <c r="FPP4299" s="404"/>
      <c r="FPQ4299" s="404"/>
      <c r="FPR4299" s="404"/>
      <c r="FPS4299" s="404"/>
      <c r="FPT4299" s="404"/>
      <c r="FPU4299" s="404"/>
      <c r="FPV4299" s="404"/>
      <c r="FPW4299" s="404"/>
      <c r="FPX4299" s="404"/>
      <c r="FPY4299" s="404"/>
      <c r="FPZ4299" s="404"/>
      <c r="FQA4299" s="404"/>
      <c r="FQB4299" s="404"/>
      <c r="FQC4299" s="404"/>
      <c r="FQD4299" s="404"/>
      <c r="FQE4299" s="404"/>
      <c r="FQF4299" s="404"/>
      <c r="FQG4299" s="404"/>
      <c r="FQH4299" s="404"/>
      <c r="FQI4299" s="404"/>
      <c r="FQJ4299" s="404"/>
      <c r="FQK4299" s="404"/>
      <c r="FQL4299" s="404"/>
      <c r="FQM4299" s="404"/>
      <c r="FQN4299" s="404"/>
      <c r="FQO4299" s="404"/>
      <c r="FQP4299" s="404"/>
      <c r="FQQ4299" s="404"/>
      <c r="FQR4299" s="404"/>
      <c r="FQS4299" s="404"/>
      <c r="FQT4299" s="404"/>
      <c r="FQU4299" s="404"/>
      <c r="FQV4299" s="404"/>
      <c r="FQW4299" s="404"/>
      <c r="FQX4299" s="404"/>
      <c r="FQY4299" s="404"/>
      <c r="FQZ4299" s="404"/>
      <c r="FRA4299" s="404"/>
      <c r="FRB4299" s="404"/>
      <c r="FRC4299" s="404"/>
      <c r="FRD4299" s="404"/>
      <c r="FRE4299" s="404"/>
      <c r="FRF4299" s="404"/>
      <c r="FRG4299" s="404"/>
      <c r="FRH4299" s="404"/>
      <c r="FRI4299" s="404"/>
      <c r="FRJ4299" s="404"/>
      <c r="FRK4299" s="404"/>
      <c r="FRL4299" s="404"/>
      <c r="FRM4299" s="404"/>
      <c r="FRN4299" s="404"/>
      <c r="FRO4299" s="404"/>
      <c r="FRP4299" s="404"/>
      <c r="FRQ4299" s="404"/>
      <c r="FRR4299" s="404"/>
      <c r="FRS4299" s="404"/>
      <c r="FRT4299" s="404"/>
      <c r="FRU4299" s="404"/>
      <c r="FRV4299" s="404"/>
      <c r="FRW4299" s="404"/>
      <c r="FRX4299" s="404"/>
      <c r="FRY4299" s="404"/>
      <c r="FRZ4299" s="404"/>
      <c r="FSA4299" s="404"/>
      <c r="FSB4299" s="404"/>
      <c r="FSC4299" s="404"/>
      <c r="FSD4299" s="404"/>
      <c r="FSE4299" s="404"/>
      <c r="FSF4299" s="404"/>
      <c r="FSG4299" s="404"/>
      <c r="FSH4299" s="404"/>
      <c r="FSI4299" s="404"/>
      <c r="FSJ4299" s="404"/>
      <c r="FSK4299" s="404"/>
      <c r="FSL4299" s="404"/>
      <c r="FSM4299" s="404"/>
      <c r="FSN4299" s="404"/>
      <c r="FSO4299" s="404"/>
      <c r="FSP4299" s="404"/>
      <c r="FSQ4299" s="404"/>
      <c r="FSR4299" s="404"/>
      <c r="FSS4299" s="404"/>
      <c r="FST4299" s="404"/>
      <c r="FSU4299" s="404"/>
      <c r="FSV4299" s="404"/>
      <c r="FSW4299" s="404"/>
      <c r="FSX4299" s="404"/>
      <c r="FSY4299" s="404"/>
      <c r="FSZ4299" s="404"/>
      <c r="FTA4299" s="404"/>
      <c r="FTB4299" s="404"/>
      <c r="FTC4299" s="404"/>
      <c r="FTD4299" s="404"/>
      <c r="FTE4299" s="404"/>
      <c r="FTF4299" s="404"/>
      <c r="FTG4299" s="404"/>
      <c r="FTH4299" s="404"/>
      <c r="FTI4299" s="404"/>
      <c r="FTJ4299" s="404"/>
      <c r="FTK4299" s="404"/>
      <c r="FTL4299" s="404"/>
      <c r="FTM4299" s="404"/>
      <c r="FTN4299" s="404"/>
      <c r="FTO4299" s="404"/>
      <c r="FTP4299" s="404"/>
      <c r="FTQ4299" s="404"/>
      <c r="FTR4299" s="404"/>
      <c r="FTS4299" s="404"/>
      <c r="FTT4299" s="404"/>
      <c r="FTU4299" s="404"/>
      <c r="FTV4299" s="404"/>
      <c r="FTW4299" s="404"/>
      <c r="FTX4299" s="404"/>
      <c r="FTY4299" s="404"/>
      <c r="FTZ4299" s="404"/>
      <c r="FUA4299" s="404"/>
      <c r="FUB4299" s="404"/>
      <c r="FUC4299" s="404"/>
      <c r="FUD4299" s="404"/>
      <c r="FUE4299" s="404"/>
      <c r="FUF4299" s="404"/>
      <c r="FUG4299" s="404"/>
      <c r="FUH4299" s="404"/>
      <c r="FUI4299" s="404"/>
      <c r="FUJ4299" s="404"/>
      <c r="FUK4299" s="404"/>
      <c r="FUL4299" s="404"/>
      <c r="FUM4299" s="404"/>
      <c r="FUN4299" s="404"/>
      <c r="FUO4299" s="404"/>
      <c r="FUP4299" s="404"/>
      <c r="FUQ4299" s="404"/>
      <c r="FUR4299" s="404"/>
      <c r="FUS4299" s="404"/>
      <c r="FUT4299" s="404"/>
      <c r="FUU4299" s="404"/>
      <c r="FUV4299" s="404"/>
      <c r="FUW4299" s="404"/>
      <c r="FUX4299" s="404"/>
      <c r="FUY4299" s="404"/>
      <c r="FUZ4299" s="404"/>
      <c r="FVA4299" s="404"/>
      <c r="FVB4299" s="404"/>
      <c r="FVC4299" s="404"/>
      <c r="FVD4299" s="404"/>
      <c r="FVE4299" s="404"/>
      <c r="FVF4299" s="404"/>
      <c r="FVG4299" s="404"/>
      <c r="FVH4299" s="404"/>
      <c r="FVI4299" s="404"/>
      <c r="FVJ4299" s="404"/>
      <c r="FVK4299" s="404"/>
      <c r="FVL4299" s="404"/>
      <c r="FVM4299" s="404"/>
      <c r="FVN4299" s="404"/>
      <c r="FVO4299" s="404"/>
      <c r="FVP4299" s="404"/>
      <c r="FVQ4299" s="404"/>
      <c r="FVR4299" s="404"/>
      <c r="FVS4299" s="404"/>
      <c r="FVT4299" s="404"/>
      <c r="FVU4299" s="404"/>
      <c r="FVV4299" s="404"/>
      <c r="FVW4299" s="404"/>
      <c r="FVX4299" s="404"/>
      <c r="FVY4299" s="404"/>
      <c r="FVZ4299" s="404"/>
      <c r="FWA4299" s="404"/>
      <c r="FWB4299" s="404"/>
      <c r="FWC4299" s="404"/>
      <c r="FWD4299" s="404"/>
      <c r="FWE4299" s="404"/>
      <c r="FWF4299" s="404"/>
      <c r="FWG4299" s="404"/>
      <c r="FWH4299" s="404"/>
      <c r="FWI4299" s="404"/>
      <c r="FWJ4299" s="404"/>
      <c r="FWK4299" s="404"/>
      <c r="FWL4299" s="404"/>
      <c r="FWM4299" s="404"/>
      <c r="FWN4299" s="404"/>
      <c r="FWO4299" s="404"/>
      <c r="FWP4299" s="404"/>
      <c r="FWQ4299" s="404"/>
      <c r="FWR4299" s="404"/>
      <c r="FWS4299" s="404"/>
      <c r="FWT4299" s="404"/>
      <c r="FWU4299" s="404"/>
      <c r="FWV4299" s="404"/>
      <c r="FWW4299" s="404"/>
      <c r="FWX4299" s="404"/>
      <c r="FWY4299" s="404"/>
      <c r="FWZ4299" s="404"/>
      <c r="FXA4299" s="404"/>
      <c r="FXB4299" s="404"/>
      <c r="FXC4299" s="404"/>
      <c r="FXD4299" s="404"/>
      <c r="FXE4299" s="404"/>
      <c r="FXF4299" s="404"/>
      <c r="FXG4299" s="404"/>
      <c r="FXH4299" s="404"/>
      <c r="FXI4299" s="404"/>
      <c r="FXJ4299" s="404"/>
      <c r="FXK4299" s="404"/>
      <c r="FXL4299" s="404"/>
      <c r="FXM4299" s="404"/>
      <c r="FXN4299" s="404"/>
      <c r="FXO4299" s="404"/>
      <c r="FXP4299" s="404"/>
      <c r="FXQ4299" s="404"/>
      <c r="FXR4299" s="404"/>
      <c r="FXS4299" s="404"/>
      <c r="FXT4299" s="404"/>
      <c r="FXU4299" s="404"/>
      <c r="FXV4299" s="404"/>
      <c r="FXW4299" s="404"/>
      <c r="FXX4299" s="404"/>
      <c r="FXY4299" s="404"/>
      <c r="FXZ4299" s="404"/>
      <c r="FYA4299" s="404"/>
      <c r="FYB4299" s="404"/>
      <c r="FYC4299" s="404"/>
      <c r="FYD4299" s="404"/>
      <c r="FYE4299" s="404"/>
      <c r="FYF4299" s="404"/>
      <c r="FYG4299" s="404"/>
      <c r="FYH4299" s="404"/>
      <c r="FYI4299" s="404"/>
      <c r="FYJ4299" s="404"/>
      <c r="FYK4299" s="404"/>
      <c r="FYL4299" s="404"/>
      <c r="FYM4299" s="404"/>
      <c r="FYN4299" s="404"/>
      <c r="FYO4299" s="404"/>
      <c r="FYP4299" s="404"/>
      <c r="FYQ4299" s="404"/>
      <c r="FYR4299" s="404"/>
      <c r="FYS4299" s="404"/>
      <c r="FYT4299" s="404"/>
      <c r="FYU4299" s="404"/>
      <c r="FYV4299" s="404"/>
      <c r="FYW4299" s="404"/>
      <c r="FYX4299" s="404"/>
      <c r="FYY4299" s="404"/>
      <c r="FYZ4299" s="404"/>
      <c r="FZA4299" s="404"/>
      <c r="FZB4299" s="404"/>
      <c r="FZC4299" s="404"/>
      <c r="FZD4299" s="404"/>
      <c r="FZE4299" s="404"/>
      <c r="FZF4299" s="404"/>
      <c r="FZG4299" s="404"/>
      <c r="FZH4299" s="404"/>
      <c r="FZI4299" s="404"/>
      <c r="FZJ4299" s="404"/>
      <c r="FZK4299" s="404"/>
      <c r="FZL4299" s="404"/>
      <c r="FZM4299" s="404"/>
      <c r="FZN4299" s="404"/>
      <c r="FZO4299" s="404"/>
      <c r="FZP4299" s="404"/>
      <c r="FZQ4299" s="404"/>
      <c r="FZR4299" s="404"/>
      <c r="FZS4299" s="404"/>
      <c r="FZT4299" s="404"/>
      <c r="FZU4299" s="404"/>
      <c r="FZV4299" s="404"/>
      <c r="FZW4299" s="404"/>
      <c r="FZX4299" s="404"/>
      <c r="FZY4299" s="404"/>
      <c r="FZZ4299" s="404"/>
      <c r="GAA4299" s="404"/>
      <c r="GAB4299" s="404"/>
      <c r="GAC4299" s="404"/>
      <c r="GAD4299" s="404"/>
      <c r="GAE4299" s="404"/>
      <c r="GAF4299" s="404"/>
      <c r="GAG4299" s="404"/>
      <c r="GAH4299" s="404"/>
      <c r="GAI4299" s="404"/>
      <c r="GAJ4299" s="404"/>
      <c r="GAK4299" s="404"/>
      <c r="GAL4299" s="404"/>
      <c r="GAM4299" s="404"/>
      <c r="GAN4299" s="404"/>
      <c r="GAO4299" s="404"/>
      <c r="GAP4299" s="404"/>
      <c r="GAQ4299" s="404"/>
      <c r="GAR4299" s="404"/>
      <c r="GAS4299" s="404"/>
      <c r="GAT4299" s="404"/>
      <c r="GAU4299" s="404"/>
      <c r="GAV4299" s="404"/>
      <c r="GAW4299" s="404"/>
      <c r="GAX4299" s="404"/>
      <c r="GAY4299" s="404"/>
      <c r="GAZ4299" s="404"/>
      <c r="GBA4299" s="404"/>
      <c r="GBB4299" s="404"/>
      <c r="GBC4299" s="404"/>
      <c r="GBD4299" s="404"/>
      <c r="GBE4299" s="404"/>
      <c r="GBF4299" s="404"/>
      <c r="GBG4299" s="404"/>
      <c r="GBH4299" s="404"/>
      <c r="GBI4299" s="404"/>
      <c r="GBJ4299" s="404"/>
      <c r="GBK4299" s="404"/>
      <c r="GBL4299" s="404"/>
      <c r="GBM4299" s="404"/>
      <c r="GBN4299" s="404"/>
      <c r="GBO4299" s="404"/>
      <c r="GBP4299" s="404"/>
      <c r="GBQ4299" s="404"/>
      <c r="GBR4299" s="404"/>
      <c r="GBS4299" s="404"/>
      <c r="GBT4299" s="404"/>
      <c r="GBU4299" s="404"/>
      <c r="GBV4299" s="404"/>
      <c r="GBW4299" s="404"/>
      <c r="GBX4299" s="404"/>
      <c r="GBY4299" s="404"/>
      <c r="GBZ4299" s="404"/>
      <c r="GCA4299" s="404"/>
      <c r="GCB4299" s="404"/>
      <c r="GCC4299" s="404"/>
      <c r="GCD4299" s="404"/>
      <c r="GCE4299" s="404"/>
      <c r="GCF4299" s="404"/>
      <c r="GCG4299" s="404"/>
      <c r="GCH4299" s="404"/>
      <c r="GCI4299" s="404"/>
      <c r="GCJ4299" s="404"/>
      <c r="GCK4299" s="404"/>
      <c r="GCL4299" s="404"/>
      <c r="GCM4299" s="404"/>
      <c r="GCN4299" s="404"/>
      <c r="GCO4299" s="404"/>
      <c r="GCP4299" s="404"/>
      <c r="GCQ4299" s="404"/>
      <c r="GCR4299" s="404"/>
      <c r="GCS4299" s="404"/>
      <c r="GCT4299" s="404"/>
      <c r="GCU4299" s="404"/>
      <c r="GCV4299" s="404"/>
      <c r="GCW4299" s="404"/>
      <c r="GCX4299" s="404"/>
      <c r="GCY4299" s="404"/>
      <c r="GCZ4299" s="404"/>
      <c r="GDA4299" s="404"/>
      <c r="GDB4299" s="404"/>
      <c r="GDC4299" s="404"/>
      <c r="GDD4299" s="404"/>
      <c r="GDE4299" s="404"/>
      <c r="GDF4299" s="404"/>
      <c r="GDG4299" s="404"/>
      <c r="GDH4299" s="404"/>
      <c r="GDI4299" s="404"/>
      <c r="GDJ4299" s="404"/>
      <c r="GDK4299" s="404"/>
      <c r="GDL4299" s="404"/>
      <c r="GDM4299" s="404"/>
      <c r="GDN4299" s="404"/>
      <c r="GDO4299" s="404"/>
      <c r="GDP4299" s="404"/>
      <c r="GDQ4299" s="404"/>
      <c r="GDR4299" s="404"/>
      <c r="GDS4299" s="404"/>
      <c r="GDT4299" s="404"/>
      <c r="GDU4299" s="404"/>
      <c r="GDV4299" s="404"/>
      <c r="GDW4299" s="404"/>
      <c r="GDX4299" s="404"/>
      <c r="GDY4299" s="404"/>
      <c r="GDZ4299" s="404"/>
      <c r="GEA4299" s="404"/>
      <c r="GEB4299" s="404"/>
      <c r="GEC4299" s="404"/>
      <c r="GED4299" s="404"/>
      <c r="GEE4299" s="404"/>
      <c r="GEF4299" s="404"/>
      <c r="GEG4299" s="404"/>
      <c r="GEH4299" s="404"/>
      <c r="GEI4299" s="404"/>
      <c r="GEJ4299" s="404"/>
      <c r="GEK4299" s="404"/>
      <c r="GEL4299" s="404"/>
      <c r="GEM4299" s="404"/>
      <c r="GEN4299" s="404"/>
      <c r="GEO4299" s="404"/>
      <c r="GEP4299" s="404"/>
      <c r="GEQ4299" s="404"/>
      <c r="GER4299" s="404"/>
      <c r="GES4299" s="404"/>
      <c r="GET4299" s="404"/>
      <c r="GEU4299" s="404"/>
      <c r="GEV4299" s="404"/>
      <c r="GEW4299" s="404"/>
      <c r="GEX4299" s="404"/>
      <c r="GEY4299" s="404"/>
      <c r="GEZ4299" s="404"/>
      <c r="GFA4299" s="404"/>
      <c r="GFB4299" s="404"/>
      <c r="GFC4299" s="404"/>
      <c r="GFD4299" s="404"/>
      <c r="GFE4299" s="404"/>
      <c r="GFF4299" s="404"/>
      <c r="GFG4299" s="404"/>
      <c r="GFH4299" s="404"/>
      <c r="GFI4299" s="404"/>
      <c r="GFJ4299" s="404"/>
      <c r="GFK4299" s="404"/>
      <c r="GFL4299" s="404"/>
      <c r="GFM4299" s="404"/>
      <c r="GFN4299" s="404"/>
      <c r="GFO4299" s="404"/>
      <c r="GFP4299" s="404"/>
      <c r="GFQ4299" s="404"/>
      <c r="GFR4299" s="404"/>
      <c r="GFS4299" s="404"/>
      <c r="GFT4299" s="404"/>
      <c r="GFU4299" s="404"/>
      <c r="GFV4299" s="404"/>
      <c r="GFW4299" s="404"/>
      <c r="GFX4299" s="404"/>
      <c r="GFY4299" s="404"/>
      <c r="GFZ4299" s="404"/>
      <c r="GGA4299" s="404"/>
      <c r="GGB4299" s="404"/>
      <c r="GGC4299" s="404"/>
      <c r="GGD4299" s="404"/>
      <c r="GGE4299" s="404"/>
      <c r="GGF4299" s="404"/>
      <c r="GGG4299" s="404"/>
      <c r="GGH4299" s="404"/>
      <c r="GGI4299" s="404"/>
      <c r="GGJ4299" s="404"/>
      <c r="GGK4299" s="404"/>
      <c r="GGL4299" s="404"/>
      <c r="GGM4299" s="404"/>
      <c r="GGN4299" s="404"/>
      <c r="GGO4299" s="404"/>
      <c r="GGP4299" s="404"/>
      <c r="GGQ4299" s="404"/>
      <c r="GGR4299" s="404"/>
      <c r="GGS4299" s="404"/>
      <c r="GGT4299" s="404"/>
      <c r="GGU4299" s="404"/>
      <c r="GGV4299" s="404"/>
      <c r="GGW4299" s="404"/>
      <c r="GGX4299" s="404"/>
      <c r="GGY4299" s="404"/>
      <c r="GGZ4299" s="404"/>
      <c r="GHA4299" s="404"/>
      <c r="GHB4299" s="404"/>
      <c r="GHC4299" s="404"/>
      <c r="GHD4299" s="404"/>
      <c r="GHE4299" s="404"/>
      <c r="GHF4299" s="404"/>
      <c r="GHG4299" s="404"/>
      <c r="GHH4299" s="404"/>
      <c r="GHI4299" s="404"/>
      <c r="GHJ4299" s="404"/>
      <c r="GHK4299" s="404"/>
      <c r="GHL4299" s="404"/>
      <c r="GHM4299" s="404"/>
      <c r="GHN4299" s="404"/>
      <c r="GHO4299" s="404"/>
      <c r="GHP4299" s="404"/>
      <c r="GHQ4299" s="404"/>
      <c r="GHR4299" s="404"/>
      <c r="GHS4299" s="404"/>
      <c r="GHT4299" s="404"/>
      <c r="GHU4299" s="404"/>
      <c r="GHV4299" s="404"/>
      <c r="GHW4299" s="404"/>
      <c r="GHX4299" s="404"/>
      <c r="GHY4299" s="404"/>
      <c r="GHZ4299" s="404"/>
      <c r="GIA4299" s="404"/>
      <c r="GIB4299" s="404"/>
      <c r="GIC4299" s="404"/>
      <c r="GID4299" s="404"/>
      <c r="GIE4299" s="404"/>
      <c r="GIF4299" s="404"/>
      <c r="GIG4299" s="404"/>
      <c r="GIH4299" s="404"/>
      <c r="GII4299" s="404"/>
      <c r="GIJ4299" s="404"/>
      <c r="GIK4299" s="404"/>
      <c r="GIL4299" s="404"/>
      <c r="GIM4299" s="404"/>
      <c r="GIN4299" s="404"/>
      <c r="GIO4299" s="404"/>
      <c r="GIP4299" s="404"/>
      <c r="GIQ4299" s="404"/>
      <c r="GIR4299" s="404"/>
      <c r="GIS4299" s="404"/>
      <c r="GIT4299" s="404"/>
      <c r="GIU4299" s="404"/>
      <c r="GIV4299" s="404"/>
      <c r="GIW4299" s="404"/>
      <c r="GIX4299" s="404"/>
      <c r="GIY4299" s="404"/>
      <c r="GIZ4299" s="404"/>
      <c r="GJA4299" s="404"/>
      <c r="GJB4299" s="404"/>
      <c r="GJC4299" s="404"/>
      <c r="GJD4299" s="404"/>
      <c r="GJE4299" s="404"/>
      <c r="GJF4299" s="404"/>
      <c r="GJG4299" s="404"/>
      <c r="GJH4299" s="404"/>
      <c r="GJI4299" s="404"/>
      <c r="GJJ4299" s="404"/>
      <c r="GJK4299" s="404"/>
      <c r="GJL4299" s="404"/>
      <c r="GJM4299" s="404"/>
      <c r="GJN4299" s="404"/>
      <c r="GJO4299" s="404"/>
      <c r="GJP4299" s="404"/>
      <c r="GJQ4299" s="404"/>
      <c r="GJR4299" s="404"/>
      <c r="GJS4299" s="404"/>
      <c r="GJT4299" s="404"/>
      <c r="GJU4299" s="404"/>
      <c r="GJV4299" s="404"/>
      <c r="GJW4299" s="404"/>
      <c r="GJX4299" s="404"/>
      <c r="GJY4299" s="404"/>
      <c r="GJZ4299" s="404"/>
      <c r="GKA4299" s="404"/>
      <c r="GKB4299" s="404"/>
      <c r="GKC4299" s="404"/>
      <c r="GKD4299" s="404"/>
      <c r="GKE4299" s="404"/>
      <c r="GKF4299" s="404"/>
      <c r="GKG4299" s="404"/>
      <c r="GKH4299" s="404"/>
      <c r="GKI4299" s="404"/>
      <c r="GKJ4299" s="404"/>
      <c r="GKK4299" s="404"/>
      <c r="GKL4299" s="404"/>
      <c r="GKM4299" s="404"/>
      <c r="GKN4299" s="404"/>
      <c r="GKO4299" s="404"/>
      <c r="GKP4299" s="404"/>
      <c r="GKQ4299" s="404"/>
      <c r="GKR4299" s="404"/>
      <c r="GKS4299" s="404"/>
      <c r="GKT4299" s="404"/>
      <c r="GKU4299" s="404"/>
      <c r="GKV4299" s="404"/>
      <c r="GKW4299" s="404"/>
      <c r="GKX4299" s="404"/>
      <c r="GKY4299" s="404"/>
      <c r="GKZ4299" s="404"/>
      <c r="GLA4299" s="404"/>
      <c r="GLB4299" s="404"/>
      <c r="GLC4299" s="404"/>
      <c r="GLD4299" s="404"/>
      <c r="GLE4299" s="404"/>
      <c r="GLF4299" s="404"/>
      <c r="GLG4299" s="404"/>
      <c r="GLH4299" s="404"/>
      <c r="GLI4299" s="404"/>
      <c r="GLJ4299" s="404"/>
      <c r="GLK4299" s="404"/>
      <c r="GLL4299" s="404"/>
      <c r="GLM4299" s="404"/>
      <c r="GLN4299" s="404"/>
      <c r="GLO4299" s="404"/>
      <c r="GLP4299" s="404"/>
      <c r="GLQ4299" s="404"/>
      <c r="GLR4299" s="404"/>
      <c r="GLS4299" s="404"/>
      <c r="GLT4299" s="404"/>
      <c r="GLU4299" s="404"/>
      <c r="GLV4299" s="404"/>
      <c r="GLW4299" s="404"/>
      <c r="GLX4299" s="404"/>
      <c r="GLY4299" s="404"/>
      <c r="GLZ4299" s="404"/>
      <c r="GMA4299" s="404"/>
      <c r="GMB4299" s="404"/>
      <c r="GMC4299" s="404"/>
      <c r="GMD4299" s="404"/>
      <c r="GME4299" s="404"/>
      <c r="GMF4299" s="404"/>
      <c r="GMG4299" s="404"/>
      <c r="GMH4299" s="404"/>
      <c r="GMI4299" s="404"/>
      <c r="GMJ4299" s="404"/>
      <c r="GMK4299" s="404"/>
      <c r="GML4299" s="404"/>
      <c r="GMM4299" s="404"/>
      <c r="GMN4299" s="404"/>
      <c r="GMO4299" s="404"/>
      <c r="GMP4299" s="404"/>
      <c r="GMQ4299" s="404"/>
      <c r="GMR4299" s="404"/>
      <c r="GMS4299" s="404"/>
      <c r="GMT4299" s="404"/>
      <c r="GMU4299" s="404"/>
      <c r="GMV4299" s="404"/>
      <c r="GMW4299" s="404"/>
      <c r="GMX4299" s="404"/>
      <c r="GMY4299" s="404"/>
      <c r="GMZ4299" s="404"/>
      <c r="GNA4299" s="404"/>
      <c r="GNB4299" s="404"/>
      <c r="GNC4299" s="404"/>
      <c r="GND4299" s="404"/>
      <c r="GNE4299" s="404"/>
      <c r="GNF4299" s="404"/>
      <c r="GNG4299" s="404"/>
      <c r="GNH4299" s="404"/>
      <c r="GNI4299" s="404"/>
      <c r="GNJ4299" s="404"/>
      <c r="GNK4299" s="404"/>
      <c r="GNL4299" s="404"/>
      <c r="GNM4299" s="404"/>
      <c r="GNN4299" s="404"/>
      <c r="GNO4299" s="404"/>
      <c r="GNP4299" s="404"/>
      <c r="GNQ4299" s="404"/>
      <c r="GNR4299" s="404"/>
      <c r="GNS4299" s="404"/>
      <c r="GNT4299" s="404"/>
      <c r="GNU4299" s="404"/>
      <c r="GNV4299" s="404"/>
      <c r="GNW4299" s="404"/>
      <c r="GNX4299" s="404"/>
      <c r="GNY4299" s="404"/>
      <c r="GNZ4299" s="404"/>
      <c r="GOA4299" s="404"/>
      <c r="GOB4299" s="404"/>
      <c r="GOC4299" s="404"/>
      <c r="GOD4299" s="404"/>
      <c r="GOE4299" s="404"/>
      <c r="GOF4299" s="404"/>
      <c r="GOG4299" s="404"/>
      <c r="GOH4299" s="404"/>
      <c r="GOI4299" s="404"/>
      <c r="GOJ4299" s="404"/>
      <c r="GOK4299" s="404"/>
      <c r="GOL4299" s="404"/>
      <c r="GOM4299" s="404"/>
      <c r="GON4299" s="404"/>
      <c r="GOO4299" s="404"/>
      <c r="GOP4299" s="404"/>
      <c r="GOQ4299" s="404"/>
      <c r="GOR4299" s="404"/>
      <c r="GOS4299" s="404"/>
      <c r="GOT4299" s="404"/>
      <c r="GOU4299" s="404"/>
      <c r="GOV4299" s="404"/>
      <c r="GOW4299" s="404"/>
      <c r="GOX4299" s="404"/>
      <c r="GOY4299" s="404"/>
      <c r="GOZ4299" s="404"/>
      <c r="GPA4299" s="404"/>
      <c r="GPB4299" s="404"/>
      <c r="GPC4299" s="404"/>
      <c r="GPD4299" s="404"/>
      <c r="GPE4299" s="404"/>
      <c r="GPF4299" s="404"/>
      <c r="GPG4299" s="404"/>
      <c r="GPH4299" s="404"/>
      <c r="GPI4299" s="404"/>
      <c r="GPJ4299" s="404"/>
      <c r="GPK4299" s="404"/>
      <c r="GPL4299" s="404"/>
      <c r="GPM4299" s="404"/>
      <c r="GPN4299" s="404"/>
      <c r="GPO4299" s="404"/>
      <c r="GPP4299" s="404"/>
      <c r="GPQ4299" s="404"/>
      <c r="GPR4299" s="404"/>
      <c r="GPS4299" s="404"/>
      <c r="GPT4299" s="404"/>
      <c r="GPU4299" s="404"/>
      <c r="GPV4299" s="404"/>
      <c r="GPW4299" s="404"/>
      <c r="GPX4299" s="404"/>
      <c r="GPY4299" s="404"/>
      <c r="GPZ4299" s="404"/>
      <c r="GQA4299" s="404"/>
      <c r="GQB4299" s="404"/>
      <c r="GQC4299" s="404"/>
      <c r="GQD4299" s="404"/>
      <c r="GQE4299" s="404"/>
      <c r="GQF4299" s="404"/>
      <c r="GQG4299" s="404"/>
      <c r="GQH4299" s="404"/>
      <c r="GQI4299" s="404"/>
      <c r="GQJ4299" s="404"/>
      <c r="GQK4299" s="404"/>
      <c r="GQL4299" s="404"/>
      <c r="GQM4299" s="404"/>
      <c r="GQN4299" s="404"/>
      <c r="GQO4299" s="404"/>
      <c r="GQP4299" s="404"/>
      <c r="GQQ4299" s="404"/>
      <c r="GQR4299" s="404"/>
      <c r="GQS4299" s="404"/>
      <c r="GQT4299" s="404"/>
      <c r="GQU4299" s="404"/>
      <c r="GQV4299" s="404"/>
      <c r="GQW4299" s="404"/>
      <c r="GQX4299" s="404"/>
      <c r="GQY4299" s="404"/>
      <c r="GQZ4299" s="404"/>
      <c r="GRA4299" s="404"/>
      <c r="GRB4299" s="404"/>
      <c r="GRC4299" s="404"/>
      <c r="GRD4299" s="404"/>
      <c r="GRE4299" s="404"/>
      <c r="GRF4299" s="404"/>
      <c r="GRG4299" s="404"/>
      <c r="GRH4299" s="404"/>
      <c r="GRI4299" s="404"/>
      <c r="GRJ4299" s="404"/>
      <c r="GRK4299" s="404"/>
      <c r="GRL4299" s="404"/>
      <c r="GRM4299" s="404"/>
      <c r="GRN4299" s="404"/>
      <c r="GRO4299" s="404"/>
      <c r="GRP4299" s="404"/>
      <c r="GRQ4299" s="404"/>
      <c r="GRR4299" s="404"/>
      <c r="GRS4299" s="404"/>
      <c r="GRT4299" s="404"/>
      <c r="GRU4299" s="404"/>
      <c r="GRV4299" s="404"/>
      <c r="GRW4299" s="404"/>
      <c r="GRX4299" s="404"/>
      <c r="GRY4299" s="404"/>
      <c r="GRZ4299" s="404"/>
      <c r="GSA4299" s="404"/>
      <c r="GSB4299" s="404"/>
      <c r="GSC4299" s="404"/>
      <c r="GSD4299" s="404"/>
      <c r="GSE4299" s="404"/>
      <c r="GSF4299" s="404"/>
      <c r="GSG4299" s="404"/>
      <c r="GSH4299" s="404"/>
      <c r="GSI4299" s="404"/>
      <c r="GSJ4299" s="404"/>
      <c r="GSK4299" s="404"/>
      <c r="GSL4299" s="404"/>
      <c r="GSM4299" s="404"/>
      <c r="GSN4299" s="404"/>
      <c r="GSO4299" s="404"/>
      <c r="GSP4299" s="404"/>
      <c r="GSQ4299" s="404"/>
      <c r="GSR4299" s="404"/>
      <c r="GSS4299" s="404"/>
      <c r="GST4299" s="404"/>
      <c r="GSU4299" s="404"/>
      <c r="GSV4299" s="404"/>
      <c r="GSW4299" s="404"/>
      <c r="GSX4299" s="404"/>
      <c r="GSY4299" s="404"/>
      <c r="GSZ4299" s="404"/>
      <c r="GTA4299" s="404"/>
      <c r="GTB4299" s="404"/>
      <c r="GTC4299" s="404"/>
      <c r="GTD4299" s="404"/>
      <c r="GTE4299" s="404"/>
      <c r="GTF4299" s="404"/>
      <c r="GTG4299" s="404"/>
      <c r="GTH4299" s="404"/>
      <c r="GTI4299" s="404"/>
      <c r="GTJ4299" s="404"/>
      <c r="GTK4299" s="404"/>
      <c r="GTL4299" s="404"/>
      <c r="GTM4299" s="404"/>
      <c r="GTN4299" s="404"/>
      <c r="GTO4299" s="404"/>
      <c r="GTP4299" s="404"/>
      <c r="GTQ4299" s="404"/>
      <c r="GTR4299" s="404"/>
      <c r="GTS4299" s="404"/>
      <c r="GTT4299" s="404"/>
      <c r="GTU4299" s="404"/>
      <c r="GTV4299" s="404"/>
      <c r="GTW4299" s="404"/>
      <c r="GTX4299" s="404"/>
      <c r="GTY4299" s="404"/>
      <c r="GTZ4299" s="404"/>
      <c r="GUA4299" s="404"/>
      <c r="GUB4299" s="404"/>
      <c r="GUC4299" s="404"/>
      <c r="GUD4299" s="404"/>
      <c r="GUE4299" s="404"/>
      <c r="GUF4299" s="404"/>
      <c r="GUG4299" s="404"/>
      <c r="GUH4299" s="404"/>
      <c r="GUI4299" s="404"/>
      <c r="GUJ4299" s="404"/>
      <c r="GUK4299" s="404"/>
      <c r="GUL4299" s="404"/>
      <c r="GUM4299" s="404"/>
      <c r="GUN4299" s="404"/>
      <c r="GUO4299" s="404"/>
      <c r="GUP4299" s="404"/>
      <c r="GUQ4299" s="404"/>
      <c r="GUR4299" s="404"/>
      <c r="GUS4299" s="404"/>
      <c r="GUT4299" s="404"/>
      <c r="GUU4299" s="404"/>
      <c r="GUV4299" s="404"/>
      <c r="GUW4299" s="404"/>
      <c r="GUX4299" s="404"/>
      <c r="GUY4299" s="404"/>
      <c r="GUZ4299" s="404"/>
      <c r="GVA4299" s="404"/>
      <c r="GVB4299" s="404"/>
      <c r="GVC4299" s="404"/>
      <c r="GVD4299" s="404"/>
      <c r="GVE4299" s="404"/>
      <c r="GVF4299" s="404"/>
      <c r="GVG4299" s="404"/>
      <c r="GVH4299" s="404"/>
      <c r="GVI4299" s="404"/>
      <c r="GVJ4299" s="404"/>
      <c r="GVK4299" s="404"/>
      <c r="GVL4299" s="404"/>
      <c r="GVM4299" s="404"/>
      <c r="GVN4299" s="404"/>
      <c r="GVO4299" s="404"/>
      <c r="GVP4299" s="404"/>
      <c r="GVQ4299" s="404"/>
      <c r="GVR4299" s="404"/>
      <c r="GVS4299" s="404"/>
      <c r="GVT4299" s="404"/>
      <c r="GVU4299" s="404"/>
      <c r="GVV4299" s="404"/>
      <c r="GVW4299" s="404"/>
      <c r="GVX4299" s="404"/>
      <c r="GVY4299" s="404"/>
      <c r="GVZ4299" s="404"/>
      <c r="GWA4299" s="404"/>
      <c r="GWB4299" s="404"/>
      <c r="GWC4299" s="404"/>
      <c r="GWD4299" s="404"/>
      <c r="GWE4299" s="404"/>
      <c r="GWF4299" s="404"/>
      <c r="GWG4299" s="404"/>
      <c r="GWH4299" s="404"/>
      <c r="GWI4299" s="404"/>
      <c r="GWJ4299" s="404"/>
      <c r="GWK4299" s="404"/>
      <c r="GWL4299" s="404"/>
      <c r="GWM4299" s="404"/>
      <c r="GWN4299" s="404"/>
      <c r="GWO4299" s="404"/>
      <c r="GWP4299" s="404"/>
      <c r="GWQ4299" s="404"/>
      <c r="GWR4299" s="404"/>
      <c r="GWS4299" s="404"/>
      <c r="GWT4299" s="404"/>
      <c r="GWU4299" s="404"/>
      <c r="GWV4299" s="404"/>
      <c r="GWW4299" s="404"/>
      <c r="GWX4299" s="404"/>
      <c r="GWY4299" s="404"/>
      <c r="GWZ4299" s="404"/>
      <c r="GXA4299" s="404"/>
      <c r="GXB4299" s="404"/>
      <c r="GXC4299" s="404"/>
      <c r="GXD4299" s="404"/>
      <c r="GXE4299" s="404"/>
      <c r="GXF4299" s="404"/>
      <c r="GXG4299" s="404"/>
      <c r="GXH4299" s="404"/>
      <c r="GXI4299" s="404"/>
      <c r="GXJ4299" s="404"/>
      <c r="GXK4299" s="404"/>
      <c r="GXL4299" s="404"/>
      <c r="GXM4299" s="404"/>
      <c r="GXN4299" s="404"/>
      <c r="GXO4299" s="404"/>
      <c r="GXP4299" s="404"/>
      <c r="GXQ4299" s="404"/>
      <c r="GXR4299" s="404"/>
      <c r="GXS4299" s="404"/>
      <c r="GXT4299" s="404"/>
      <c r="GXU4299" s="404"/>
      <c r="GXV4299" s="404"/>
      <c r="GXW4299" s="404"/>
      <c r="GXX4299" s="404"/>
      <c r="GXY4299" s="404"/>
      <c r="GXZ4299" s="404"/>
      <c r="GYA4299" s="404"/>
      <c r="GYB4299" s="404"/>
      <c r="GYC4299" s="404"/>
      <c r="GYD4299" s="404"/>
      <c r="GYE4299" s="404"/>
      <c r="GYF4299" s="404"/>
      <c r="GYG4299" s="404"/>
      <c r="GYH4299" s="404"/>
      <c r="GYI4299" s="404"/>
      <c r="GYJ4299" s="404"/>
      <c r="GYK4299" s="404"/>
      <c r="GYL4299" s="404"/>
      <c r="GYM4299" s="404"/>
      <c r="GYN4299" s="404"/>
      <c r="GYO4299" s="404"/>
      <c r="GYP4299" s="404"/>
      <c r="GYQ4299" s="404"/>
      <c r="GYR4299" s="404"/>
      <c r="GYS4299" s="404"/>
      <c r="GYT4299" s="404"/>
      <c r="GYU4299" s="404"/>
      <c r="GYV4299" s="404"/>
      <c r="GYW4299" s="404"/>
      <c r="GYX4299" s="404"/>
      <c r="GYY4299" s="404"/>
      <c r="GYZ4299" s="404"/>
      <c r="GZA4299" s="404"/>
      <c r="GZB4299" s="404"/>
      <c r="GZC4299" s="404"/>
      <c r="GZD4299" s="404"/>
      <c r="GZE4299" s="404"/>
      <c r="GZF4299" s="404"/>
      <c r="GZG4299" s="404"/>
      <c r="GZH4299" s="404"/>
      <c r="GZI4299" s="404"/>
      <c r="GZJ4299" s="404"/>
      <c r="GZK4299" s="404"/>
      <c r="GZL4299" s="404"/>
      <c r="GZM4299" s="404"/>
      <c r="GZN4299" s="404"/>
      <c r="GZO4299" s="404"/>
      <c r="GZP4299" s="404"/>
      <c r="GZQ4299" s="404"/>
      <c r="GZR4299" s="404"/>
      <c r="GZS4299" s="404"/>
      <c r="GZT4299" s="404"/>
      <c r="GZU4299" s="404"/>
      <c r="GZV4299" s="404"/>
      <c r="GZW4299" s="404"/>
      <c r="GZX4299" s="404"/>
      <c r="GZY4299" s="404"/>
      <c r="GZZ4299" s="404"/>
      <c r="HAA4299" s="404"/>
      <c r="HAB4299" s="404"/>
      <c r="HAC4299" s="404"/>
      <c r="HAD4299" s="404"/>
      <c r="HAE4299" s="404"/>
      <c r="HAF4299" s="404"/>
      <c r="HAG4299" s="404"/>
      <c r="HAH4299" s="404"/>
      <c r="HAI4299" s="404"/>
      <c r="HAJ4299" s="404"/>
      <c r="HAK4299" s="404"/>
      <c r="HAL4299" s="404"/>
      <c r="HAM4299" s="404"/>
      <c r="HAN4299" s="404"/>
      <c r="HAO4299" s="404"/>
      <c r="HAP4299" s="404"/>
      <c r="HAQ4299" s="404"/>
      <c r="HAR4299" s="404"/>
      <c r="HAS4299" s="404"/>
      <c r="HAT4299" s="404"/>
      <c r="HAU4299" s="404"/>
      <c r="HAV4299" s="404"/>
      <c r="HAW4299" s="404"/>
      <c r="HAX4299" s="404"/>
      <c r="HAY4299" s="404"/>
      <c r="HAZ4299" s="404"/>
      <c r="HBA4299" s="404"/>
      <c r="HBB4299" s="404"/>
      <c r="HBC4299" s="404"/>
      <c r="HBD4299" s="404"/>
      <c r="HBE4299" s="404"/>
      <c r="HBF4299" s="404"/>
      <c r="HBG4299" s="404"/>
      <c r="HBH4299" s="404"/>
      <c r="HBI4299" s="404"/>
      <c r="HBJ4299" s="404"/>
      <c r="HBK4299" s="404"/>
      <c r="HBL4299" s="404"/>
      <c r="HBM4299" s="404"/>
      <c r="HBN4299" s="404"/>
      <c r="HBO4299" s="404"/>
      <c r="HBP4299" s="404"/>
      <c r="HBQ4299" s="404"/>
      <c r="HBR4299" s="404"/>
      <c r="HBS4299" s="404"/>
      <c r="HBT4299" s="404"/>
      <c r="HBU4299" s="404"/>
      <c r="HBV4299" s="404"/>
      <c r="HBW4299" s="404"/>
      <c r="HBX4299" s="404"/>
      <c r="HBY4299" s="404"/>
      <c r="HBZ4299" s="404"/>
      <c r="HCA4299" s="404"/>
      <c r="HCB4299" s="404"/>
      <c r="HCC4299" s="404"/>
      <c r="HCD4299" s="404"/>
      <c r="HCE4299" s="404"/>
      <c r="HCF4299" s="404"/>
      <c r="HCG4299" s="404"/>
      <c r="HCH4299" s="404"/>
      <c r="HCI4299" s="404"/>
      <c r="HCJ4299" s="404"/>
      <c r="HCK4299" s="404"/>
      <c r="HCL4299" s="404"/>
      <c r="HCM4299" s="404"/>
      <c r="HCN4299" s="404"/>
      <c r="HCO4299" s="404"/>
      <c r="HCP4299" s="404"/>
      <c r="HCQ4299" s="404"/>
      <c r="HCR4299" s="404"/>
      <c r="HCS4299" s="404"/>
      <c r="HCT4299" s="404"/>
      <c r="HCU4299" s="404"/>
      <c r="HCV4299" s="404"/>
      <c r="HCW4299" s="404"/>
      <c r="HCX4299" s="404"/>
      <c r="HCY4299" s="404"/>
      <c r="HCZ4299" s="404"/>
      <c r="HDA4299" s="404"/>
      <c r="HDB4299" s="404"/>
      <c r="HDC4299" s="404"/>
      <c r="HDD4299" s="404"/>
      <c r="HDE4299" s="404"/>
      <c r="HDF4299" s="404"/>
      <c r="HDG4299" s="404"/>
      <c r="HDH4299" s="404"/>
      <c r="HDI4299" s="404"/>
      <c r="HDJ4299" s="404"/>
      <c r="HDK4299" s="404"/>
      <c r="HDL4299" s="404"/>
      <c r="HDM4299" s="404"/>
      <c r="HDN4299" s="404"/>
      <c r="HDO4299" s="404"/>
      <c r="HDP4299" s="404"/>
      <c r="HDQ4299" s="404"/>
      <c r="HDR4299" s="404"/>
      <c r="HDS4299" s="404"/>
      <c r="HDT4299" s="404"/>
      <c r="HDU4299" s="404"/>
      <c r="HDV4299" s="404"/>
      <c r="HDW4299" s="404"/>
      <c r="HDX4299" s="404"/>
      <c r="HDY4299" s="404"/>
      <c r="HDZ4299" s="404"/>
      <c r="HEA4299" s="404"/>
      <c r="HEB4299" s="404"/>
      <c r="HEC4299" s="404"/>
      <c r="HED4299" s="404"/>
      <c r="HEE4299" s="404"/>
      <c r="HEF4299" s="404"/>
      <c r="HEG4299" s="404"/>
      <c r="HEH4299" s="404"/>
      <c r="HEI4299" s="404"/>
      <c r="HEJ4299" s="404"/>
      <c r="HEK4299" s="404"/>
      <c r="HEL4299" s="404"/>
      <c r="HEM4299" s="404"/>
      <c r="HEN4299" s="404"/>
      <c r="HEO4299" s="404"/>
      <c r="HEP4299" s="404"/>
      <c r="HEQ4299" s="404"/>
      <c r="HER4299" s="404"/>
      <c r="HES4299" s="404"/>
      <c r="HET4299" s="404"/>
      <c r="HEU4299" s="404"/>
      <c r="HEV4299" s="404"/>
      <c r="HEW4299" s="404"/>
      <c r="HEX4299" s="404"/>
      <c r="HEY4299" s="404"/>
      <c r="HEZ4299" s="404"/>
      <c r="HFA4299" s="404"/>
      <c r="HFB4299" s="404"/>
      <c r="HFC4299" s="404"/>
      <c r="HFD4299" s="404"/>
      <c r="HFE4299" s="404"/>
      <c r="HFF4299" s="404"/>
      <c r="HFG4299" s="404"/>
      <c r="HFH4299" s="404"/>
      <c r="HFI4299" s="404"/>
      <c r="HFJ4299" s="404"/>
      <c r="HFK4299" s="404"/>
      <c r="HFL4299" s="404"/>
      <c r="HFM4299" s="404"/>
      <c r="HFN4299" s="404"/>
      <c r="HFO4299" s="404"/>
      <c r="HFP4299" s="404"/>
      <c r="HFQ4299" s="404"/>
      <c r="HFR4299" s="404"/>
      <c r="HFS4299" s="404"/>
      <c r="HFT4299" s="404"/>
      <c r="HFU4299" s="404"/>
      <c r="HFV4299" s="404"/>
      <c r="HFW4299" s="404"/>
      <c r="HFX4299" s="404"/>
      <c r="HFY4299" s="404"/>
      <c r="HFZ4299" s="404"/>
      <c r="HGA4299" s="404"/>
      <c r="HGB4299" s="404"/>
      <c r="HGC4299" s="404"/>
      <c r="HGD4299" s="404"/>
      <c r="HGE4299" s="404"/>
      <c r="HGF4299" s="404"/>
      <c r="HGG4299" s="404"/>
      <c r="HGH4299" s="404"/>
      <c r="HGI4299" s="404"/>
      <c r="HGJ4299" s="404"/>
      <c r="HGK4299" s="404"/>
      <c r="HGL4299" s="404"/>
      <c r="HGM4299" s="404"/>
      <c r="HGN4299" s="404"/>
      <c r="HGO4299" s="404"/>
      <c r="HGP4299" s="404"/>
      <c r="HGQ4299" s="404"/>
      <c r="HGR4299" s="404"/>
      <c r="HGS4299" s="404"/>
      <c r="HGT4299" s="404"/>
      <c r="HGU4299" s="404"/>
      <c r="HGV4299" s="404"/>
      <c r="HGW4299" s="404"/>
      <c r="HGX4299" s="404"/>
      <c r="HGY4299" s="404"/>
      <c r="HGZ4299" s="404"/>
      <c r="HHA4299" s="404"/>
      <c r="HHB4299" s="404"/>
      <c r="HHC4299" s="404"/>
      <c r="HHD4299" s="404"/>
      <c r="HHE4299" s="404"/>
      <c r="HHF4299" s="404"/>
      <c r="HHG4299" s="404"/>
      <c r="HHH4299" s="404"/>
      <c r="HHI4299" s="404"/>
      <c r="HHJ4299" s="404"/>
      <c r="HHK4299" s="404"/>
      <c r="HHL4299" s="404"/>
      <c r="HHM4299" s="404"/>
      <c r="HHN4299" s="404"/>
      <c r="HHO4299" s="404"/>
      <c r="HHP4299" s="404"/>
      <c r="HHQ4299" s="404"/>
      <c r="HHR4299" s="404"/>
      <c r="HHS4299" s="404"/>
      <c r="HHT4299" s="404"/>
      <c r="HHU4299" s="404"/>
      <c r="HHV4299" s="404"/>
      <c r="HHW4299" s="404"/>
      <c r="HHX4299" s="404"/>
      <c r="HHY4299" s="404"/>
      <c r="HHZ4299" s="404"/>
      <c r="HIA4299" s="404"/>
      <c r="HIB4299" s="404"/>
      <c r="HIC4299" s="404"/>
      <c r="HID4299" s="404"/>
      <c r="HIE4299" s="404"/>
      <c r="HIF4299" s="404"/>
      <c r="HIG4299" s="404"/>
      <c r="HIH4299" s="404"/>
      <c r="HII4299" s="404"/>
      <c r="HIJ4299" s="404"/>
      <c r="HIK4299" s="404"/>
      <c r="HIL4299" s="404"/>
      <c r="HIM4299" s="404"/>
      <c r="HIN4299" s="404"/>
      <c r="HIO4299" s="404"/>
      <c r="HIP4299" s="404"/>
      <c r="HIQ4299" s="404"/>
      <c r="HIR4299" s="404"/>
      <c r="HIS4299" s="404"/>
      <c r="HIT4299" s="404"/>
      <c r="HIU4299" s="404"/>
      <c r="HIV4299" s="404"/>
      <c r="HIW4299" s="404"/>
      <c r="HIX4299" s="404"/>
      <c r="HIY4299" s="404"/>
      <c r="HIZ4299" s="404"/>
      <c r="HJA4299" s="404"/>
      <c r="HJB4299" s="404"/>
      <c r="HJC4299" s="404"/>
      <c r="HJD4299" s="404"/>
      <c r="HJE4299" s="404"/>
      <c r="HJF4299" s="404"/>
      <c r="HJG4299" s="404"/>
      <c r="HJH4299" s="404"/>
      <c r="HJI4299" s="404"/>
      <c r="HJJ4299" s="404"/>
      <c r="HJK4299" s="404"/>
      <c r="HJL4299" s="404"/>
      <c r="HJM4299" s="404"/>
      <c r="HJN4299" s="404"/>
      <c r="HJO4299" s="404"/>
      <c r="HJP4299" s="404"/>
      <c r="HJQ4299" s="404"/>
      <c r="HJR4299" s="404"/>
      <c r="HJS4299" s="404"/>
      <c r="HJT4299" s="404"/>
      <c r="HJU4299" s="404"/>
      <c r="HJV4299" s="404"/>
      <c r="HJW4299" s="404"/>
      <c r="HJX4299" s="404"/>
      <c r="HJY4299" s="404"/>
      <c r="HJZ4299" s="404"/>
      <c r="HKA4299" s="404"/>
      <c r="HKB4299" s="404"/>
      <c r="HKC4299" s="404"/>
      <c r="HKD4299" s="404"/>
      <c r="HKE4299" s="404"/>
      <c r="HKF4299" s="404"/>
      <c r="HKG4299" s="404"/>
      <c r="HKH4299" s="404"/>
      <c r="HKI4299" s="404"/>
      <c r="HKJ4299" s="404"/>
      <c r="HKK4299" s="404"/>
      <c r="HKL4299" s="404"/>
      <c r="HKM4299" s="404"/>
      <c r="HKN4299" s="404"/>
      <c r="HKO4299" s="404"/>
      <c r="HKP4299" s="404"/>
      <c r="HKQ4299" s="404"/>
      <c r="HKR4299" s="404"/>
      <c r="HKS4299" s="404"/>
      <c r="HKT4299" s="404"/>
      <c r="HKU4299" s="404"/>
      <c r="HKV4299" s="404"/>
      <c r="HKW4299" s="404"/>
      <c r="HKX4299" s="404"/>
      <c r="HKY4299" s="404"/>
      <c r="HKZ4299" s="404"/>
      <c r="HLA4299" s="404"/>
      <c r="HLB4299" s="404"/>
      <c r="HLC4299" s="404"/>
      <c r="HLD4299" s="404"/>
      <c r="HLE4299" s="404"/>
      <c r="HLF4299" s="404"/>
      <c r="HLG4299" s="404"/>
      <c r="HLH4299" s="404"/>
      <c r="HLI4299" s="404"/>
      <c r="HLJ4299" s="404"/>
      <c r="HLK4299" s="404"/>
      <c r="HLL4299" s="404"/>
      <c r="HLM4299" s="404"/>
      <c r="HLN4299" s="404"/>
      <c r="HLO4299" s="404"/>
      <c r="HLP4299" s="404"/>
      <c r="HLQ4299" s="404"/>
      <c r="HLR4299" s="404"/>
      <c r="HLS4299" s="404"/>
      <c r="HLT4299" s="404"/>
      <c r="HLU4299" s="404"/>
      <c r="HLV4299" s="404"/>
      <c r="HLW4299" s="404"/>
      <c r="HLX4299" s="404"/>
      <c r="HLY4299" s="404"/>
      <c r="HLZ4299" s="404"/>
      <c r="HMA4299" s="404"/>
      <c r="HMB4299" s="404"/>
      <c r="HMC4299" s="404"/>
      <c r="HMD4299" s="404"/>
      <c r="HME4299" s="404"/>
      <c r="HMF4299" s="404"/>
      <c r="HMG4299" s="404"/>
      <c r="HMH4299" s="404"/>
      <c r="HMI4299" s="404"/>
      <c r="HMJ4299" s="404"/>
      <c r="HMK4299" s="404"/>
      <c r="HML4299" s="404"/>
      <c r="HMM4299" s="404"/>
      <c r="HMN4299" s="404"/>
      <c r="HMO4299" s="404"/>
      <c r="HMP4299" s="404"/>
      <c r="HMQ4299" s="404"/>
      <c r="HMR4299" s="404"/>
      <c r="HMS4299" s="404"/>
      <c r="HMT4299" s="404"/>
      <c r="HMU4299" s="404"/>
      <c r="HMV4299" s="404"/>
      <c r="HMW4299" s="404"/>
      <c r="HMX4299" s="404"/>
      <c r="HMY4299" s="404"/>
      <c r="HMZ4299" s="404"/>
      <c r="HNA4299" s="404"/>
      <c r="HNB4299" s="404"/>
      <c r="HNC4299" s="404"/>
      <c r="HND4299" s="404"/>
      <c r="HNE4299" s="404"/>
      <c r="HNF4299" s="404"/>
      <c r="HNG4299" s="404"/>
      <c r="HNH4299" s="404"/>
      <c r="HNI4299" s="404"/>
      <c r="HNJ4299" s="404"/>
      <c r="HNK4299" s="404"/>
      <c r="HNL4299" s="404"/>
      <c r="HNM4299" s="404"/>
      <c r="HNN4299" s="404"/>
      <c r="HNO4299" s="404"/>
      <c r="HNP4299" s="404"/>
      <c r="HNQ4299" s="404"/>
      <c r="HNR4299" s="404"/>
      <c r="HNS4299" s="404"/>
      <c r="HNT4299" s="404"/>
      <c r="HNU4299" s="404"/>
      <c r="HNV4299" s="404"/>
      <c r="HNW4299" s="404"/>
      <c r="HNX4299" s="404"/>
      <c r="HNY4299" s="404"/>
      <c r="HNZ4299" s="404"/>
      <c r="HOA4299" s="404"/>
      <c r="HOB4299" s="404"/>
      <c r="HOC4299" s="404"/>
      <c r="HOD4299" s="404"/>
      <c r="HOE4299" s="404"/>
      <c r="HOF4299" s="404"/>
      <c r="HOG4299" s="404"/>
      <c r="HOH4299" s="404"/>
      <c r="HOI4299" s="404"/>
      <c r="HOJ4299" s="404"/>
      <c r="HOK4299" s="404"/>
      <c r="HOL4299" s="404"/>
      <c r="HOM4299" s="404"/>
      <c r="HON4299" s="404"/>
      <c r="HOO4299" s="404"/>
      <c r="HOP4299" s="404"/>
      <c r="HOQ4299" s="404"/>
      <c r="HOR4299" s="404"/>
      <c r="HOS4299" s="404"/>
      <c r="HOT4299" s="404"/>
      <c r="HOU4299" s="404"/>
      <c r="HOV4299" s="404"/>
      <c r="HOW4299" s="404"/>
      <c r="HOX4299" s="404"/>
      <c r="HOY4299" s="404"/>
      <c r="HOZ4299" s="404"/>
      <c r="HPA4299" s="404"/>
      <c r="HPB4299" s="404"/>
      <c r="HPC4299" s="404"/>
      <c r="HPD4299" s="404"/>
      <c r="HPE4299" s="404"/>
      <c r="HPF4299" s="404"/>
      <c r="HPG4299" s="404"/>
      <c r="HPH4299" s="404"/>
      <c r="HPI4299" s="404"/>
      <c r="HPJ4299" s="404"/>
      <c r="HPK4299" s="404"/>
      <c r="HPL4299" s="404"/>
      <c r="HPM4299" s="404"/>
      <c r="HPN4299" s="404"/>
      <c r="HPO4299" s="404"/>
      <c r="HPP4299" s="404"/>
      <c r="HPQ4299" s="404"/>
      <c r="HPR4299" s="404"/>
      <c r="HPS4299" s="404"/>
      <c r="HPT4299" s="404"/>
      <c r="HPU4299" s="404"/>
      <c r="HPV4299" s="404"/>
      <c r="HPW4299" s="404"/>
      <c r="HPX4299" s="404"/>
      <c r="HPY4299" s="404"/>
      <c r="HPZ4299" s="404"/>
      <c r="HQA4299" s="404"/>
      <c r="HQB4299" s="404"/>
      <c r="HQC4299" s="404"/>
      <c r="HQD4299" s="404"/>
      <c r="HQE4299" s="404"/>
      <c r="HQF4299" s="404"/>
      <c r="HQG4299" s="404"/>
      <c r="HQH4299" s="404"/>
      <c r="HQI4299" s="404"/>
      <c r="HQJ4299" s="404"/>
      <c r="HQK4299" s="404"/>
      <c r="HQL4299" s="404"/>
      <c r="HQM4299" s="404"/>
      <c r="HQN4299" s="404"/>
      <c r="HQO4299" s="404"/>
      <c r="HQP4299" s="404"/>
      <c r="HQQ4299" s="404"/>
      <c r="HQR4299" s="404"/>
      <c r="HQS4299" s="404"/>
      <c r="HQT4299" s="404"/>
      <c r="HQU4299" s="404"/>
      <c r="HQV4299" s="404"/>
      <c r="HQW4299" s="404"/>
      <c r="HQX4299" s="404"/>
      <c r="HQY4299" s="404"/>
      <c r="HQZ4299" s="404"/>
      <c r="HRA4299" s="404"/>
      <c r="HRB4299" s="404"/>
      <c r="HRC4299" s="404"/>
      <c r="HRD4299" s="404"/>
      <c r="HRE4299" s="404"/>
      <c r="HRF4299" s="404"/>
      <c r="HRG4299" s="404"/>
      <c r="HRH4299" s="404"/>
      <c r="HRI4299" s="404"/>
      <c r="HRJ4299" s="404"/>
      <c r="HRK4299" s="404"/>
      <c r="HRL4299" s="404"/>
      <c r="HRM4299" s="404"/>
      <c r="HRN4299" s="404"/>
      <c r="HRO4299" s="404"/>
      <c r="HRP4299" s="404"/>
      <c r="HRQ4299" s="404"/>
      <c r="HRR4299" s="404"/>
      <c r="HRS4299" s="404"/>
      <c r="HRT4299" s="404"/>
      <c r="HRU4299" s="404"/>
      <c r="HRV4299" s="404"/>
      <c r="HRW4299" s="404"/>
      <c r="HRX4299" s="404"/>
      <c r="HRY4299" s="404"/>
      <c r="HRZ4299" s="404"/>
      <c r="HSA4299" s="404"/>
      <c r="HSB4299" s="404"/>
      <c r="HSC4299" s="404"/>
      <c r="HSD4299" s="404"/>
      <c r="HSE4299" s="404"/>
      <c r="HSF4299" s="404"/>
      <c r="HSG4299" s="404"/>
      <c r="HSH4299" s="404"/>
      <c r="HSI4299" s="404"/>
      <c r="HSJ4299" s="404"/>
      <c r="HSK4299" s="404"/>
      <c r="HSL4299" s="404"/>
      <c r="HSM4299" s="404"/>
      <c r="HSN4299" s="404"/>
      <c r="HSO4299" s="404"/>
      <c r="HSP4299" s="404"/>
      <c r="HSQ4299" s="404"/>
      <c r="HSR4299" s="404"/>
      <c r="HSS4299" s="404"/>
      <c r="HST4299" s="404"/>
      <c r="HSU4299" s="404"/>
      <c r="HSV4299" s="404"/>
      <c r="HSW4299" s="404"/>
      <c r="HSX4299" s="404"/>
      <c r="HSY4299" s="404"/>
      <c r="HSZ4299" s="404"/>
      <c r="HTA4299" s="404"/>
      <c r="HTB4299" s="404"/>
      <c r="HTC4299" s="404"/>
      <c r="HTD4299" s="404"/>
      <c r="HTE4299" s="404"/>
      <c r="HTF4299" s="404"/>
      <c r="HTG4299" s="404"/>
      <c r="HTH4299" s="404"/>
      <c r="HTI4299" s="404"/>
      <c r="HTJ4299" s="404"/>
      <c r="HTK4299" s="404"/>
      <c r="HTL4299" s="404"/>
      <c r="HTM4299" s="404"/>
      <c r="HTN4299" s="404"/>
      <c r="HTO4299" s="404"/>
      <c r="HTP4299" s="404"/>
      <c r="HTQ4299" s="404"/>
      <c r="HTR4299" s="404"/>
      <c r="HTS4299" s="404"/>
      <c r="HTT4299" s="404"/>
      <c r="HTU4299" s="404"/>
      <c r="HTV4299" s="404"/>
      <c r="HTW4299" s="404"/>
      <c r="HTX4299" s="404"/>
      <c r="HTY4299" s="404"/>
      <c r="HTZ4299" s="404"/>
      <c r="HUA4299" s="404"/>
      <c r="HUB4299" s="404"/>
      <c r="HUC4299" s="404"/>
      <c r="HUD4299" s="404"/>
      <c r="HUE4299" s="404"/>
      <c r="HUF4299" s="404"/>
      <c r="HUG4299" s="404"/>
      <c r="HUH4299" s="404"/>
      <c r="HUI4299" s="404"/>
      <c r="HUJ4299" s="404"/>
      <c r="HUK4299" s="404"/>
      <c r="HUL4299" s="404"/>
      <c r="HUM4299" s="404"/>
      <c r="HUN4299" s="404"/>
      <c r="HUO4299" s="404"/>
      <c r="HUP4299" s="404"/>
      <c r="HUQ4299" s="404"/>
      <c r="HUR4299" s="404"/>
      <c r="HUS4299" s="404"/>
      <c r="HUT4299" s="404"/>
      <c r="HUU4299" s="404"/>
      <c r="HUV4299" s="404"/>
      <c r="HUW4299" s="404"/>
      <c r="HUX4299" s="404"/>
      <c r="HUY4299" s="404"/>
      <c r="HUZ4299" s="404"/>
      <c r="HVA4299" s="404"/>
      <c r="HVB4299" s="404"/>
      <c r="HVC4299" s="404"/>
      <c r="HVD4299" s="404"/>
      <c r="HVE4299" s="404"/>
      <c r="HVF4299" s="404"/>
      <c r="HVG4299" s="404"/>
      <c r="HVH4299" s="404"/>
      <c r="HVI4299" s="404"/>
      <c r="HVJ4299" s="404"/>
      <c r="HVK4299" s="404"/>
      <c r="HVL4299" s="404"/>
      <c r="HVM4299" s="404"/>
      <c r="HVN4299" s="404"/>
      <c r="HVO4299" s="404"/>
      <c r="HVP4299" s="404"/>
      <c r="HVQ4299" s="404"/>
      <c r="HVR4299" s="404"/>
      <c r="HVS4299" s="404"/>
      <c r="HVT4299" s="404"/>
      <c r="HVU4299" s="404"/>
      <c r="HVV4299" s="404"/>
      <c r="HVW4299" s="404"/>
      <c r="HVX4299" s="404"/>
      <c r="HVY4299" s="404"/>
      <c r="HVZ4299" s="404"/>
      <c r="HWA4299" s="404"/>
      <c r="HWB4299" s="404"/>
      <c r="HWC4299" s="404"/>
      <c r="HWD4299" s="404"/>
      <c r="HWE4299" s="404"/>
      <c r="HWF4299" s="404"/>
      <c r="HWG4299" s="404"/>
      <c r="HWH4299" s="404"/>
      <c r="HWI4299" s="404"/>
      <c r="HWJ4299" s="404"/>
      <c r="HWK4299" s="404"/>
      <c r="HWL4299" s="404"/>
      <c r="HWM4299" s="404"/>
      <c r="HWN4299" s="404"/>
      <c r="HWO4299" s="404"/>
      <c r="HWP4299" s="404"/>
      <c r="HWQ4299" s="404"/>
      <c r="HWR4299" s="404"/>
      <c r="HWS4299" s="404"/>
      <c r="HWT4299" s="404"/>
      <c r="HWU4299" s="404"/>
      <c r="HWV4299" s="404"/>
      <c r="HWW4299" s="404"/>
      <c r="HWX4299" s="404"/>
      <c r="HWY4299" s="404"/>
      <c r="HWZ4299" s="404"/>
      <c r="HXA4299" s="404"/>
      <c r="HXB4299" s="404"/>
      <c r="HXC4299" s="404"/>
      <c r="HXD4299" s="404"/>
      <c r="HXE4299" s="404"/>
      <c r="HXF4299" s="404"/>
      <c r="HXG4299" s="404"/>
      <c r="HXH4299" s="404"/>
      <c r="HXI4299" s="404"/>
      <c r="HXJ4299" s="404"/>
      <c r="HXK4299" s="404"/>
      <c r="HXL4299" s="404"/>
      <c r="HXM4299" s="404"/>
      <c r="HXN4299" s="404"/>
      <c r="HXO4299" s="404"/>
      <c r="HXP4299" s="404"/>
      <c r="HXQ4299" s="404"/>
      <c r="HXR4299" s="404"/>
      <c r="HXS4299" s="404"/>
      <c r="HXT4299" s="404"/>
      <c r="HXU4299" s="404"/>
      <c r="HXV4299" s="404"/>
      <c r="HXW4299" s="404"/>
      <c r="HXX4299" s="404"/>
      <c r="HXY4299" s="404"/>
      <c r="HXZ4299" s="404"/>
      <c r="HYA4299" s="404"/>
      <c r="HYB4299" s="404"/>
      <c r="HYC4299" s="404"/>
      <c r="HYD4299" s="404"/>
      <c r="HYE4299" s="404"/>
      <c r="HYF4299" s="404"/>
      <c r="HYG4299" s="404"/>
      <c r="HYH4299" s="404"/>
      <c r="HYI4299" s="404"/>
      <c r="HYJ4299" s="404"/>
      <c r="HYK4299" s="404"/>
      <c r="HYL4299" s="404"/>
      <c r="HYM4299" s="404"/>
      <c r="HYN4299" s="404"/>
      <c r="HYO4299" s="404"/>
      <c r="HYP4299" s="404"/>
      <c r="HYQ4299" s="404"/>
      <c r="HYR4299" s="404"/>
      <c r="HYS4299" s="404"/>
      <c r="HYT4299" s="404"/>
      <c r="HYU4299" s="404"/>
      <c r="HYV4299" s="404"/>
      <c r="HYW4299" s="404"/>
      <c r="HYX4299" s="404"/>
      <c r="HYY4299" s="404"/>
      <c r="HYZ4299" s="404"/>
      <c r="HZA4299" s="404"/>
      <c r="HZB4299" s="404"/>
      <c r="HZC4299" s="404"/>
      <c r="HZD4299" s="404"/>
      <c r="HZE4299" s="404"/>
      <c r="HZF4299" s="404"/>
      <c r="HZG4299" s="404"/>
      <c r="HZH4299" s="404"/>
      <c r="HZI4299" s="404"/>
      <c r="HZJ4299" s="404"/>
      <c r="HZK4299" s="404"/>
      <c r="HZL4299" s="404"/>
      <c r="HZM4299" s="404"/>
      <c r="HZN4299" s="404"/>
      <c r="HZO4299" s="404"/>
      <c r="HZP4299" s="404"/>
      <c r="HZQ4299" s="404"/>
      <c r="HZR4299" s="404"/>
      <c r="HZS4299" s="404"/>
      <c r="HZT4299" s="404"/>
      <c r="HZU4299" s="404"/>
      <c r="HZV4299" s="404"/>
      <c r="HZW4299" s="404"/>
      <c r="HZX4299" s="404"/>
      <c r="HZY4299" s="404"/>
      <c r="HZZ4299" s="404"/>
      <c r="IAA4299" s="404"/>
      <c r="IAB4299" s="404"/>
      <c r="IAC4299" s="404"/>
      <c r="IAD4299" s="404"/>
      <c r="IAE4299" s="404"/>
      <c r="IAF4299" s="404"/>
      <c r="IAG4299" s="404"/>
      <c r="IAH4299" s="404"/>
      <c r="IAI4299" s="404"/>
      <c r="IAJ4299" s="404"/>
      <c r="IAK4299" s="404"/>
      <c r="IAL4299" s="404"/>
      <c r="IAM4299" s="404"/>
      <c r="IAN4299" s="404"/>
      <c r="IAO4299" s="404"/>
      <c r="IAP4299" s="404"/>
      <c r="IAQ4299" s="404"/>
      <c r="IAR4299" s="404"/>
      <c r="IAS4299" s="404"/>
      <c r="IAT4299" s="404"/>
      <c r="IAU4299" s="404"/>
      <c r="IAV4299" s="404"/>
      <c r="IAW4299" s="404"/>
      <c r="IAX4299" s="404"/>
      <c r="IAY4299" s="404"/>
      <c r="IAZ4299" s="404"/>
      <c r="IBA4299" s="404"/>
      <c r="IBB4299" s="404"/>
      <c r="IBC4299" s="404"/>
      <c r="IBD4299" s="404"/>
      <c r="IBE4299" s="404"/>
      <c r="IBF4299" s="404"/>
      <c r="IBG4299" s="404"/>
      <c r="IBH4299" s="404"/>
      <c r="IBI4299" s="404"/>
      <c r="IBJ4299" s="404"/>
      <c r="IBK4299" s="404"/>
      <c r="IBL4299" s="404"/>
      <c r="IBM4299" s="404"/>
      <c r="IBN4299" s="404"/>
      <c r="IBO4299" s="404"/>
      <c r="IBP4299" s="404"/>
      <c r="IBQ4299" s="404"/>
      <c r="IBR4299" s="404"/>
      <c r="IBS4299" s="404"/>
      <c r="IBT4299" s="404"/>
      <c r="IBU4299" s="404"/>
      <c r="IBV4299" s="404"/>
      <c r="IBW4299" s="404"/>
      <c r="IBX4299" s="404"/>
      <c r="IBY4299" s="404"/>
      <c r="IBZ4299" s="404"/>
      <c r="ICA4299" s="404"/>
      <c r="ICB4299" s="404"/>
      <c r="ICC4299" s="404"/>
      <c r="ICD4299" s="404"/>
      <c r="ICE4299" s="404"/>
      <c r="ICF4299" s="404"/>
      <c r="ICG4299" s="404"/>
      <c r="ICH4299" s="404"/>
      <c r="ICI4299" s="404"/>
      <c r="ICJ4299" s="404"/>
      <c r="ICK4299" s="404"/>
      <c r="ICL4299" s="404"/>
      <c r="ICM4299" s="404"/>
      <c r="ICN4299" s="404"/>
      <c r="ICO4299" s="404"/>
      <c r="ICP4299" s="404"/>
      <c r="ICQ4299" s="404"/>
      <c r="ICR4299" s="404"/>
      <c r="ICS4299" s="404"/>
      <c r="ICT4299" s="404"/>
      <c r="ICU4299" s="404"/>
      <c r="ICV4299" s="404"/>
      <c r="ICW4299" s="404"/>
      <c r="ICX4299" s="404"/>
      <c r="ICY4299" s="404"/>
      <c r="ICZ4299" s="404"/>
      <c r="IDA4299" s="404"/>
      <c r="IDB4299" s="404"/>
      <c r="IDC4299" s="404"/>
      <c r="IDD4299" s="404"/>
      <c r="IDE4299" s="404"/>
      <c r="IDF4299" s="404"/>
      <c r="IDG4299" s="404"/>
      <c r="IDH4299" s="404"/>
      <c r="IDI4299" s="404"/>
      <c r="IDJ4299" s="404"/>
      <c r="IDK4299" s="404"/>
      <c r="IDL4299" s="404"/>
      <c r="IDM4299" s="404"/>
      <c r="IDN4299" s="404"/>
      <c r="IDO4299" s="404"/>
      <c r="IDP4299" s="404"/>
      <c r="IDQ4299" s="404"/>
      <c r="IDR4299" s="404"/>
      <c r="IDS4299" s="404"/>
      <c r="IDT4299" s="404"/>
      <c r="IDU4299" s="404"/>
      <c r="IDV4299" s="404"/>
      <c r="IDW4299" s="404"/>
      <c r="IDX4299" s="404"/>
      <c r="IDY4299" s="404"/>
      <c r="IDZ4299" s="404"/>
      <c r="IEA4299" s="404"/>
      <c r="IEB4299" s="404"/>
      <c r="IEC4299" s="404"/>
      <c r="IED4299" s="404"/>
      <c r="IEE4299" s="404"/>
      <c r="IEF4299" s="404"/>
      <c r="IEG4299" s="404"/>
      <c r="IEH4299" s="404"/>
      <c r="IEI4299" s="404"/>
      <c r="IEJ4299" s="404"/>
      <c r="IEK4299" s="404"/>
      <c r="IEL4299" s="404"/>
      <c r="IEM4299" s="404"/>
      <c r="IEN4299" s="404"/>
      <c r="IEO4299" s="404"/>
      <c r="IEP4299" s="404"/>
      <c r="IEQ4299" s="404"/>
      <c r="IER4299" s="404"/>
      <c r="IES4299" s="404"/>
      <c r="IET4299" s="404"/>
      <c r="IEU4299" s="404"/>
      <c r="IEV4299" s="404"/>
      <c r="IEW4299" s="404"/>
      <c r="IEX4299" s="404"/>
      <c r="IEY4299" s="404"/>
      <c r="IEZ4299" s="404"/>
      <c r="IFA4299" s="404"/>
      <c r="IFB4299" s="404"/>
      <c r="IFC4299" s="404"/>
      <c r="IFD4299" s="404"/>
      <c r="IFE4299" s="404"/>
      <c r="IFF4299" s="404"/>
      <c r="IFG4299" s="404"/>
      <c r="IFH4299" s="404"/>
      <c r="IFI4299" s="404"/>
      <c r="IFJ4299" s="404"/>
      <c r="IFK4299" s="404"/>
      <c r="IFL4299" s="404"/>
      <c r="IFM4299" s="404"/>
      <c r="IFN4299" s="404"/>
      <c r="IFO4299" s="404"/>
      <c r="IFP4299" s="404"/>
      <c r="IFQ4299" s="404"/>
      <c r="IFR4299" s="404"/>
      <c r="IFS4299" s="404"/>
      <c r="IFT4299" s="404"/>
      <c r="IFU4299" s="404"/>
      <c r="IFV4299" s="404"/>
      <c r="IFW4299" s="404"/>
      <c r="IFX4299" s="404"/>
      <c r="IFY4299" s="404"/>
      <c r="IFZ4299" s="404"/>
      <c r="IGA4299" s="404"/>
      <c r="IGB4299" s="404"/>
      <c r="IGC4299" s="404"/>
      <c r="IGD4299" s="404"/>
      <c r="IGE4299" s="404"/>
      <c r="IGF4299" s="404"/>
      <c r="IGG4299" s="404"/>
      <c r="IGH4299" s="404"/>
      <c r="IGI4299" s="404"/>
      <c r="IGJ4299" s="404"/>
      <c r="IGK4299" s="404"/>
      <c r="IGL4299" s="404"/>
      <c r="IGM4299" s="404"/>
      <c r="IGN4299" s="404"/>
      <c r="IGO4299" s="404"/>
      <c r="IGP4299" s="404"/>
      <c r="IGQ4299" s="404"/>
      <c r="IGR4299" s="404"/>
      <c r="IGS4299" s="404"/>
      <c r="IGT4299" s="404"/>
      <c r="IGU4299" s="404"/>
      <c r="IGV4299" s="404"/>
      <c r="IGW4299" s="404"/>
      <c r="IGX4299" s="404"/>
      <c r="IGY4299" s="404"/>
      <c r="IGZ4299" s="404"/>
      <c r="IHA4299" s="404"/>
      <c r="IHB4299" s="404"/>
      <c r="IHC4299" s="404"/>
      <c r="IHD4299" s="404"/>
      <c r="IHE4299" s="404"/>
      <c r="IHF4299" s="404"/>
      <c r="IHG4299" s="404"/>
      <c r="IHH4299" s="404"/>
      <c r="IHI4299" s="404"/>
      <c r="IHJ4299" s="404"/>
      <c r="IHK4299" s="404"/>
      <c r="IHL4299" s="404"/>
      <c r="IHM4299" s="404"/>
      <c r="IHN4299" s="404"/>
      <c r="IHO4299" s="404"/>
      <c r="IHP4299" s="404"/>
      <c r="IHQ4299" s="404"/>
      <c r="IHR4299" s="404"/>
      <c r="IHS4299" s="404"/>
      <c r="IHT4299" s="404"/>
      <c r="IHU4299" s="404"/>
      <c r="IHV4299" s="404"/>
      <c r="IHW4299" s="404"/>
      <c r="IHX4299" s="404"/>
      <c r="IHY4299" s="404"/>
      <c r="IHZ4299" s="404"/>
      <c r="IIA4299" s="404"/>
      <c r="IIB4299" s="404"/>
      <c r="IIC4299" s="404"/>
      <c r="IID4299" s="404"/>
      <c r="IIE4299" s="404"/>
      <c r="IIF4299" s="404"/>
      <c r="IIG4299" s="404"/>
      <c r="IIH4299" s="404"/>
      <c r="III4299" s="404"/>
      <c r="IIJ4299" s="404"/>
      <c r="IIK4299" s="404"/>
      <c r="IIL4299" s="404"/>
      <c r="IIM4299" s="404"/>
      <c r="IIN4299" s="404"/>
      <c r="IIO4299" s="404"/>
      <c r="IIP4299" s="404"/>
      <c r="IIQ4299" s="404"/>
      <c r="IIR4299" s="404"/>
      <c r="IIS4299" s="404"/>
      <c r="IIT4299" s="404"/>
      <c r="IIU4299" s="404"/>
      <c r="IIV4299" s="404"/>
      <c r="IIW4299" s="404"/>
      <c r="IIX4299" s="404"/>
      <c r="IIY4299" s="404"/>
      <c r="IIZ4299" s="404"/>
      <c r="IJA4299" s="404"/>
      <c r="IJB4299" s="404"/>
      <c r="IJC4299" s="404"/>
      <c r="IJD4299" s="404"/>
      <c r="IJE4299" s="404"/>
      <c r="IJF4299" s="404"/>
      <c r="IJG4299" s="404"/>
      <c r="IJH4299" s="404"/>
      <c r="IJI4299" s="404"/>
      <c r="IJJ4299" s="404"/>
      <c r="IJK4299" s="404"/>
      <c r="IJL4299" s="404"/>
      <c r="IJM4299" s="404"/>
      <c r="IJN4299" s="404"/>
      <c r="IJO4299" s="404"/>
      <c r="IJP4299" s="404"/>
      <c r="IJQ4299" s="404"/>
      <c r="IJR4299" s="404"/>
      <c r="IJS4299" s="404"/>
      <c r="IJT4299" s="404"/>
      <c r="IJU4299" s="404"/>
      <c r="IJV4299" s="404"/>
      <c r="IJW4299" s="404"/>
      <c r="IJX4299" s="404"/>
      <c r="IJY4299" s="404"/>
      <c r="IJZ4299" s="404"/>
      <c r="IKA4299" s="404"/>
      <c r="IKB4299" s="404"/>
      <c r="IKC4299" s="404"/>
      <c r="IKD4299" s="404"/>
      <c r="IKE4299" s="404"/>
      <c r="IKF4299" s="404"/>
      <c r="IKG4299" s="404"/>
      <c r="IKH4299" s="404"/>
      <c r="IKI4299" s="404"/>
      <c r="IKJ4299" s="404"/>
      <c r="IKK4299" s="404"/>
      <c r="IKL4299" s="404"/>
      <c r="IKM4299" s="404"/>
      <c r="IKN4299" s="404"/>
      <c r="IKO4299" s="404"/>
      <c r="IKP4299" s="404"/>
      <c r="IKQ4299" s="404"/>
      <c r="IKR4299" s="404"/>
      <c r="IKS4299" s="404"/>
      <c r="IKT4299" s="404"/>
      <c r="IKU4299" s="404"/>
      <c r="IKV4299" s="404"/>
      <c r="IKW4299" s="404"/>
      <c r="IKX4299" s="404"/>
      <c r="IKY4299" s="404"/>
      <c r="IKZ4299" s="404"/>
      <c r="ILA4299" s="404"/>
      <c r="ILB4299" s="404"/>
      <c r="ILC4299" s="404"/>
      <c r="ILD4299" s="404"/>
      <c r="ILE4299" s="404"/>
      <c r="ILF4299" s="404"/>
      <c r="ILG4299" s="404"/>
      <c r="ILH4299" s="404"/>
      <c r="ILI4299" s="404"/>
      <c r="ILJ4299" s="404"/>
      <c r="ILK4299" s="404"/>
      <c r="ILL4299" s="404"/>
      <c r="ILM4299" s="404"/>
      <c r="ILN4299" s="404"/>
      <c r="ILO4299" s="404"/>
      <c r="ILP4299" s="404"/>
      <c r="ILQ4299" s="404"/>
      <c r="ILR4299" s="404"/>
      <c r="ILS4299" s="404"/>
      <c r="ILT4299" s="404"/>
      <c r="ILU4299" s="404"/>
      <c r="ILV4299" s="404"/>
      <c r="ILW4299" s="404"/>
      <c r="ILX4299" s="404"/>
      <c r="ILY4299" s="404"/>
      <c r="ILZ4299" s="404"/>
      <c r="IMA4299" s="404"/>
      <c r="IMB4299" s="404"/>
      <c r="IMC4299" s="404"/>
      <c r="IMD4299" s="404"/>
      <c r="IME4299" s="404"/>
      <c r="IMF4299" s="404"/>
      <c r="IMG4299" s="404"/>
      <c r="IMH4299" s="404"/>
      <c r="IMI4299" s="404"/>
      <c r="IMJ4299" s="404"/>
      <c r="IMK4299" s="404"/>
      <c r="IML4299" s="404"/>
      <c r="IMM4299" s="404"/>
      <c r="IMN4299" s="404"/>
      <c r="IMO4299" s="404"/>
      <c r="IMP4299" s="404"/>
      <c r="IMQ4299" s="404"/>
      <c r="IMR4299" s="404"/>
      <c r="IMS4299" s="404"/>
      <c r="IMT4299" s="404"/>
      <c r="IMU4299" s="404"/>
      <c r="IMV4299" s="404"/>
      <c r="IMW4299" s="404"/>
      <c r="IMX4299" s="404"/>
      <c r="IMY4299" s="404"/>
      <c r="IMZ4299" s="404"/>
      <c r="INA4299" s="404"/>
      <c r="INB4299" s="404"/>
      <c r="INC4299" s="404"/>
      <c r="IND4299" s="404"/>
      <c r="INE4299" s="404"/>
      <c r="INF4299" s="404"/>
      <c r="ING4299" s="404"/>
      <c r="INH4299" s="404"/>
      <c r="INI4299" s="404"/>
      <c r="INJ4299" s="404"/>
      <c r="INK4299" s="404"/>
      <c r="INL4299" s="404"/>
      <c r="INM4299" s="404"/>
      <c r="INN4299" s="404"/>
      <c r="INO4299" s="404"/>
      <c r="INP4299" s="404"/>
      <c r="INQ4299" s="404"/>
      <c r="INR4299" s="404"/>
      <c r="INS4299" s="404"/>
      <c r="INT4299" s="404"/>
      <c r="INU4299" s="404"/>
      <c r="INV4299" s="404"/>
      <c r="INW4299" s="404"/>
      <c r="INX4299" s="404"/>
      <c r="INY4299" s="404"/>
      <c r="INZ4299" s="404"/>
      <c r="IOA4299" s="404"/>
      <c r="IOB4299" s="404"/>
      <c r="IOC4299" s="404"/>
      <c r="IOD4299" s="404"/>
      <c r="IOE4299" s="404"/>
      <c r="IOF4299" s="404"/>
      <c r="IOG4299" s="404"/>
      <c r="IOH4299" s="404"/>
      <c r="IOI4299" s="404"/>
      <c r="IOJ4299" s="404"/>
      <c r="IOK4299" s="404"/>
      <c r="IOL4299" s="404"/>
      <c r="IOM4299" s="404"/>
      <c r="ION4299" s="404"/>
      <c r="IOO4299" s="404"/>
      <c r="IOP4299" s="404"/>
      <c r="IOQ4299" s="404"/>
      <c r="IOR4299" s="404"/>
      <c r="IOS4299" s="404"/>
      <c r="IOT4299" s="404"/>
      <c r="IOU4299" s="404"/>
      <c r="IOV4299" s="404"/>
      <c r="IOW4299" s="404"/>
      <c r="IOX4299" s="404"/>
      <c r="IOY4299" s="404"/>
      <c r="IOZ4299" s="404"/>
      <c r="IPA4299" s="404"/>
      <c r="IPB4299" s="404"/>
      <c r="IPC4299" s="404"/>
      <c r="IPD4299" s="404"/>
      <c r="IPE4299" s="404"/>
      <c r="IPF4299" s="404"/>
      <c r="IPG4299" s="404"/>
      <c r="IPH4299" s="404"/>
      <c r="IPI4299" s="404"/>
      <c r="IPJ4299" s="404"/>
      <c r="IPK4299" s="404"/>
      <c r="IPL4299" s="404"/>
      <c r="IPM4299" s="404"/>
      <c r="IPN4299" s="404"/>
      <c r="IPO4299" s="404"/>
      <c r="IPP4299" s="404"/>
      <c r="IPQ4299" s="404"/>
      <c r="IPR4299" s="404"/>
      <c r="IPS4299" s="404"/>
      <c r="IPT4299" s="404"/>
      <c r="IPU4299" s="404"/>
      <c r="IPV4299" s="404"/>
      <c r="IPW4299" s="404"/>
      <c r="IPX4299" s="404"/>
      <c r="IPY4299" s="404"/>
      <c r="IPZ4299" s="404"/>
      <c r="IQA4299" s="404"/>
      <c r="IQB4299" s="404"/>
      <c r="IQC4299" s="404"/>
      <c r="IQD4299" s="404"/>
      <c r="IQE4299" s="404"/>
      <c r="IQF4299" s="404"/>
      <c r="IQG4299" s="404"/>
      <c r="IQH4299" s="404"/>
      <c r="IQI4299" s="404"/>
      <c r="IQJ4299" s="404"/>
      <c r="IQK4299" s="404"/>
      <c r="IQL4299" s="404"/>
      <c r="IQM4299" s="404"/>
      <c r="IQN4299" s="404"/>
      <c r="IQO4299" s="404"/>
      <c r="IQP4299" s="404"/>
      <c r="IQQ4299" s="404"/>
      <c r="IQR4299" s="404"/>
      <c r="IQS4299" s="404"/>
      <c r="IQT4299" s="404"/>
      <c r="IQU4299" s="404"/>
      <c r="IQV4299" s="404"/>
      <c r="IQW4299" s="404"/>
      <c r="IQX4299" s="404"/>
      <c r="IQY4299" s="404"/>
      <c r="IQZ4299" s="404"/>
      <c r="IRA4299" s="404"/>
      <c r="IRB4299" s="404"/>
      <c r="IRC4299" s="404"/>
      <c r="IRD4299" s="404"/>
      <c r="IRE4299" s="404"/>
      <c r="IRF4299" s="404"/>
      <c r="IRG4299" s="404"/>
      <c r="IRH4299" s="404"/>
      <c r="IRI4299" s="404"/>
      <c r="IRJ4299" s="404"/>
      <c r="IRK4299" s="404"/>
      <c r="IRL4299" s="404"/>
      <c r="IRM4299" s="404"/>
      <c r="IRN4299" s="404"/>
      <c r="IRO4299" s="404"/>
      <c r="IRP4299" s="404"/>
      <c r="IRQ4299" s="404"/>
      <c r="IRR4299" s="404"/>
      <c r="IRS4299" s="404"/>
      <c r="IRT4299" s="404"/>
      <c r="IRU4299" s="404"/>
      <c r="IRV4299" s="404"/>
      <c r="IRW4299" s="404"/>
      <c r="IRX4299" s="404"/>
      <c r="IRY4299" s="404"/>
      <c r="IRZ4299" s="404"/>
      <c r="ISA4299" s="404"/>
      <c r="ISB4299" s="404"/>
      <c r="ISC4299" s="404"/>
      <c r="ISD4299" s="404"/>
      <c r="ISE4299" s="404"/>
      <c r="ISF4299" s="404"/>
      <c r="ISG4299" s="404"/>
      <c r="ISH4299" s="404"/>
      <c r="ISI4299" s="404"/>
      <c r="ISJ4299" s="404"/>
      <c r="ISK4299" s="404"/>
      <c r="ISL4299" s="404"/>
      <c r="ISM4299" s="404"/>
      <c r="ISN4299" s="404"/>
      <c r="ISO4299" s="404"/>
      <c r="ISP4299" s="404"/>
      <c r="ISQ4299" s="404"/>
      <c r="ISR4299" s="404"/>
      <c r="ISS4299" s="404"/>
      <c r="IST4299" s="404"/>
      <c r="ISU4299" s="404"/>
      <c r="ISV4299" s="404"/>
      <c r="ISW4299" s="404"/>
      <c r="ISX4299" s="404"/>
      <c r="ISY4299" s="404"/>
      <c r="ISZ4299" s="404"/>
      <c r="ITA4299" s="404"/>
      <c r="ITB4299" s="404"/>
      <c r="ITC4299" s="404"/>
      <c r="ITD4299" s="404"/>
      <c r="ITE4299" s="404"/>
      <c r="ITF4299" s="404"/>
      <c r="ITG4299" s="404"/>
      <c r="ITH4299" s="404"/>
      <c r="ITI4299" s="404"/>
      <c r="ITJ4299" s="404"/>
      <c r="ITK4299" s="404"/>
      <c r="ITL4299" s="404"/>
      <c r="ITM4299" s="404"/>
      <c r="ITN4299" s="404"/>
      <c r="ITO4299" s="404"/>
      <c r="ITP4299" s="404"/>
      <c r="ITQ4299" s="404"/>
      <c r="ITR4299" s="404"/>
      <c r="ITS4299" s="404"/>
      <c r="ITT4299" s="404"/>
      <c r="ITU4299" s="404"/>
      <c r="ITV4299" s="404"/>
      <c r="ITW4299" s="404"/>
      <c r="ITX4299" s="404"/>
      <c r="ITY4299" s="404"/>
      <c r="ITZ4299" s="404"/>
      <c r="IUA4299" s="404"/>
      <c r="IUB4299" s="404"/>
      <c r="IUC4299" s="404"/>
      <c r="IUD4299" s="404"/>
      <c r="IUE4299" s="404"/>
      <c r="IUF4299" s="404"/>
      <c r="IUG4299" s="404"/>
      <c r="IUH4299" s="404"/>
      <c r="IUI4299" s="404"/>
      <c r="IUJ4299" s="404"/>
      <c r="IUK4299" s="404"/>
      <c r="IUL4299" s="404"/>
      <c r="IUM4299" s="404"/>
      <c r="IUN4299" s="404"/>
      <c r="IUO4299" s="404"/>
      <c r="IUP4299" s="404"/>
      <c r="IUQ4299" s="404"/>
      <c r="IUR4299" s="404"/>
      <c r="IUS4299" s="404"/>
      <c r="IUT4299" s="404"/>
      <c r="IUU4299" s="404"/>
      <c r="IUV4299" s="404"/>
      <c r="IUW4299" s="404"/>
      <c r="IUX4299" s="404"/>
      <c r="IUY4299" s="404"/>
      <c r="IUZ4299" s="404"/>
      <c r="IVA4299" s="404"/>
      <c r="IVB4299" s="404"/>
      <c r="IVC4299" s="404"/>
      <c r="IVD4299" s="404"/>
      <c r="IVE4299" s="404"/>
      <c r="IVF4299" s="404"/>
      <c r="IVG4299" s="404"/>
      <c r="IVH4299" s="404"/>
      <c r="IVI4299" s="404"/>
      <c r="IVJ4299" s="404"/>
      <c r="IVK4299" s="404"/>
      <c r="IVL4299" s="404"/>
      <c r="IVM4299" s="404"/>
      <c r="IVN4299" s="404"/>
      <c r="IVO4299" s="404"/>
      <c r="IVP4299" s="404"/>
      <c r="IVQ4299" s="404"/>
      <c r="IVR4299" s="404"/>
      <c r="IVS4299" s="404"/>
      <c r="IVT4299" s="404"/>
      <c r="IVU4299" s="404"/>
      <c r="IVV4299" s="404"/>
      <c r="IVW4299" s="404"/>
      <c r="IVX4299" s="404"/>
      <c r="IVY4299" s="404"/>
      <c r="IVZ4299" s="404"/>
      <c r="IWA4299" s="404"/>
      <c r="IWB4299" s="404"/>
      <c r="IWC4299" s="404"/>
      <c r="IWD4299" s="404"/>
      <c r="IWE4299" s="404"/>
      <c r="IWF4299" s="404"/>
      <c r="IWG4299" s="404"/>
      <c r="IWH4299" s="404"/>
      <c r="IWI4299" s="404"/>
      <c r="IWJ4299" s="404"/>
      <c r="IWK4299" s="404"/>
      <c r="IWL4299" s="404"/>
      <c r="IWM4299" s="404"/>
      <c r="IWN4299" s="404"/>
      <c r="IWO4299" s="404"/>
      <c r="IWP4299" s="404"/>
      <c r="IWQ4299" s="404"/>
      <c r="IWR4299" s="404"/>
      <c r="IWS4299" s="404"/>
      <c r="IWT4299" s="404"/>
      <c r="IWU4299" s="404"/>
      <c r="IWV4299" s="404"/>
      <c r="IWW4299" s="404"/>
      <c r="IWX4299" s="404"/>
      <c r="IWY4299" s="404"/>
      <c r="IWZ4299" s="404"/>
      <c r="IXA4299" s="404"/>
      <c r="IXB4299" s="404"/>
      <c r="IXC4299" s="404"/>
      <c r="IXD4299" s="404"/>
      <c r="IXE4299" s="404"/>
      <c r="IXF4299" s="404"/>
      <c r="IXG4299" s="404"/>
      <c r="IXH4299" s="404"/>
      <c r="IXI4299" s="404"/>
      <c r="IXJ4299" s="404"/>
      <c r="IXK4299" s="404"/>
      <c r="IXL4299" s="404"/>
      <c r="IXM4299" s="404"/>
      <c r="IXN4299" s="404"/>
      <c r="IXO4299" s="404"/>
      <c r="IXP4299" s="404"/>
      <c r="IXQ4299" s="404"/>
      <c r="IXR4299" s="404"/>
      <c r="IXS4299" s="404"/>
      <c r="IXT4299" s="404"/>
      <c r="IXU4299" s="404"/>
      <c r="IXV4299" s="404"/>
      <c r="IXW4299" s="404"/>
      <c r="IXX4299" s="404"/>
      <c r="IXY4299" s="404"/>
      <c r="IXZ4299" s="404"/>
      <c r="IYA4299" s="404"/>
      <c r="IYB4299" s="404"/>
      <c r="IYC4299" s="404"/>
      <c r="IYD4299" s="404"/>
      <c r="IYE4299" s="404"/>
      <c r="IYF4299" s="404"/>
      <c r="IYG4299" s="404"/>
      <c r="IYH4299" s="404"/>
      <c r="IYI4299" s="404"/>
      <c r="IYJ4299" s="404"/>
      <c r="IYK4299" s="404"/>
      <c r="IYL4299" s="404"/>
      <c r="IYM4299" s="404"/>
      <c r="IYN4299" s="404"/>
      <c r="IYO4299" s="404"/>
      <c r="IYP4299" s="404"/>
      <c r="IYQ4299" s="404"/>
      <c r="IYR4299" s="404"/>
      <c r="IYS4299" s="404"/>
      <c r="IYT4299" s="404"/>
      <c r="IYU4299" s="404"/>
      <c r="IYV4299" s="404"/>
      <c r="IYW4299" s="404"/>
      <c r="IYX4299" s="404"/>
      <c r="IYY4299" s="404"/>
      <c r="IYZ4299" s="404"/>
      <c r="IZA4299" s="404"/>
      <c r="IZB4299" s="404"/>
      <c r="IZC4299" s="404"/>
      <c r="IZD4299" s="404"/>
      <c r="IZE4299" s="404"/>
      <c r="IZF4299" s="404"/>
      <c r="IZG4299" s="404"/>
      <c r="IZH4299" s="404"/>
      <c r="IZI4299" s="404"/>
      <c r="IZJ4299" s="404"/>
      <c r="IZK4299" s="404"/>
      <c r="IZL4299" s="404"/>
      <c r="IZM4299" s="404"/>
      <c r="IZN4299" s="404"/>
      <c r="IZO4299" s="404"/>
      <c r="IZP4299" s="404"/>
      <c r="IZQ4299" s="404"/>
      <c r="IZR4299" s="404"/>
      <c r="IZS4299" s="404"/>
      <c r="IZT4299" s="404"/>
      <c r="IZU4299" s="404"/>
      <c r="IZV4299" s="404"/>
      <c r="IZW4299" s="404"/>
      <c r="IZX4299" s="404"/>
      <c r="IZY4299" s="404"/>
      <c r="IZZ4299" s="404"/>
      <c r="JAA4299" s="404"/>
      <c r="JAB4299" s="404"/>
      <c r="JAC4299" s="404"/>
      <c r="JAD4299" s="404"/>
      <c r="JAE4299" s="404"/>
      <c r="JAF4299" s="404"/>
      <c r="JAG4299" s="404"/>
      <c r="JAH4299" s="404"/>
      <c r="JAI4299" s="404"/>
      <c r="JAJ4299" s="404"/>
      <c r="JAK4299" s="404"/>
      <c r="JAL4299" s="404"/>
      <c r="JAM4299" s="404"/>
      <c r="JAN4299" s="404"/>
      <c r="JAO4299" s="404"/>
      <c r="JAP4299" s="404"/>
      <c r="JAQ4299" s="404"/>
      <c r="JAR4299" s="404"/>
      <c r="JAS4299" s="404"/>
      <c r="JAT4299" s="404"/>
      <c r="JAU4299" s="404"/>
      <c r="JAV4299" s="404"/>
      <c r="JAW4299" s="404"/>
      <c r="JAX4299" s="404"/>
      <c r="JAY4299" s="404"/>
      <c r="JAZ4299" s="404"/>
      <c r="JBA4299" s="404"/>
      <c r="JBB4299" s="404"/>
      <c r="JBC4299" s="404"/>
      <c r="JBD4299" s="404"/>
      <c r="JBE4299" s="404"/>
      <c r="JBF4299" s="404"/>
      <c r="JBG4299" s="404"/>
      <c r="JBH4299" s="404"/>
      <c r="JBI4299" s="404"/>
      <c r="JBJ4299" s="404"/>
      <c r="JBK4299" s="404"/>
      <c r="JBL4299" s="404"/>
      <c r="JBM4299" s="404"/>
      <c r="JBN4299" s="404"/>
      <c r="JBO4299" s="404"/>
      <c r="JBP4299" s="404"/>
      <c r="JBQ4299" s="404"/>
      <c r="JBR4299" s="404"/>
      <c r="JBS4299" s="404"/>
      <c r="JBT4299" s="404"/>
      <c r="JBU4299" s="404"/>
      <c r="JBV4299" s="404"/>
      <c r="JBW4299" s="404"/>
      <c r="JBX4299" s="404"/>
      <c r="JBY4299" s="404"/>
      <c r="JBZ4299" s="404"/>
      <c r="JCA4299" s="404"/>
      <c r="JCB4299" s="404"/>
      <c r="JCC4299" s="404"/>
      <c r="JCD4299" s="404"/>
      <c r="JCE4299" s="404"/>
      <c r="JCF4299" s="404"/>
      <c r="JCG4299" s="404"/>
      <c r="JCH4299" s="404"/>
      <c r="JCI4299" s="404"/>
      <c r="JCJ4299" s="404"/>
      <c r="JCK4299" s="404"/>
      <c r="JCL4299" s="404"/>
      <c r="JCM4299" s="404"/>
      <c r="JCN4299" s="404"/>
      <c r="JCO4299" s="404"/>
      <c r="JCP4299" s="404"/>
      <c r="JCQ4299" s="404"/>
      <c r="JCR4299" s="404"/>
      <c r="JCS4299" s="404"/>
      <c r="JCT4299" s="404"/>
      <c r="JCU4299" s="404"/>
      <c r="JCV4299" s="404"/>
      <c r="JCW4299" s="404"/>
      <c r="JCX4299" s="404"/>
      <c r="JCY4299" s="404"/>
      <c r="JCZ4299" s="404"/>
      <c r="JDA4299" s="404"/>
      <c r="JDB4299" s="404"/>
      <c r="JDC4299" s="404"/>
      <c r="JDD4299" s="404"/>
      <c r="JDE4299" s="404"/>
      <c r="JDF4299" s="404"/>
      <c r="JDG4299" s="404"/>
      <c r="JDH4299" s="404"/>
      <c r="JDI4299" s="404"/>
      <c r="JDJ4299" s="404"/>
      <c r="JDK4299" s="404"/>
      <c r="JDL4299" s="404"/>
      <c r="JDM4299" s="404"/>
      <c r="JDN4299" s="404"/>
      <c r="JDO4299" s="404"/>
      <c r="JDP4299" s="404"/>
      <c r="JDQ4299" s="404"/>
      <c r="JDR4299" s="404"/>
      <c r="JDS4299" s="404"/>
      <c r="JDT4299" s="404"/>
      <c r="JDU4299" s="404"/>
      <c r="JDV4299" s="404"/>
      <c r="JDW4299" s="404"/>
      <c r="JDX4299" s="404"/>
      <c r="JDY4299" s="404"/>
      <c r="JDZ4299" s="404"/>
      <c r="JEA4299" s="404"/>
      <c r="JEB4299" s="404"/>
      <c r="JEC4299" s="404"/>
      <c r="JED4299" s="404"/>
      <c r="JEE4299" s="404"/>
      <c r="JEF4299" s="404"/>
      <c r="JEG4299" s="404"/>
      <c r="JEH4299" s="404"/>
      <c r="JEI4299" s="404"/>
      <c r="JEJ4299" s="404"/>
      <c r="JEK4299" s="404"/>
      <c r="JEL4299" s="404"/>
      <c r="JEM4299" s="404"/>
      <c r="JEN4299" s="404"/>
      <c r="JEO4299" s="404"/>
      <c r="JEP4299" s="404"/>
      <c r="JEQ4299" s="404"/>
      <c r="JER4299" s="404"/>
      <c r="JES4299" s="404"/>
      <c r="JET4299" s="404"/>
      <c r="JEU4299" s="404"/>
      <c r="JEV4299" s="404"/>
      <c r="JEW4299" s="404"/>
      <c r="JEX4299" s="404"/>
      <c r="JEY4299" s="404"/>
      <c r="JEZ4299" s="404"/>
      <c r="JFA4299" s="404"/>
      <c r="JFB4299" s="404"/>
      <c r="JFC4299" s="404"/>
      <c r="JFD4299" s="404"/>
      <c r="JFE4299" s="404"/>
      <c r="JFF4299" s="404"/>
      <c r="JFG4299" s="404"/>
      <c r="JFH4299" s="404"/>
      <c r="JFI4299" s="404"/>
      <c r="JFJ4299" s="404"/>
      <c r="JFK4299" s="404"/>
      <c r="JFL4299" s="404"/>
      <c r="JFM4299" s="404"/>
      <c r="JFN4299" s="404"/>
      <c r="JFO4299" s="404"/>
      <c r="JFP4299" s="404"/>
      <c r="JFQ4299" s="404"/>
      <c r="JFR4299" s="404"/>
      <c r="JFS4299" s="404"/>
      <c r="JFT4299" s="404"/>
      <c r="JFU4299" s="404"/>
      <c r="JFV4299" s="404"/>
      <c r="JFW4299" s="404"/>
      <c r="JFX4299" s="404"/>
      <c r="JFY4299" s="404"/>
      <c r="JFZ4299" s="404"/>
      <c r="JGA4299" s="404"/>
      <c r="JGB4299" s="404"/>
      <c r="JGC4299" s="404"/>
      <c r="JGD4299" s="404"/>
      <c r="JGE4299" s="404"/>
      <c r="JGF4299" s="404"/>
      <c r="JGG4299" s="404"/>
      <c r="JGH4299" s="404"/>
      <c r="JGI4299" s="404"/>
      <c r="JGJ4299" s="404"/>
      <c r="JGK4299" s="404"/>
      <c r="JGL4299" s="404"/>
      <c r="JGM4299" s="404"/>
      <c r="JGN4299" s="404"/>
      <c r="JGO4299" s="404"/>
      <c r="JGP4299" s="404"/>
      <c r="JGQ4299" s="404"/>
      <c r="JGR4299" s="404"/>
      <c r="JGS4299" s="404"/>
      <c r="JGT4299" s="404"/>
      <c r="JGU4299" s="404"/>
      <c r="JGV4299" s="404"/>
      <c r="JGW4299" s="404"/>
      <c r="JGX4299" s="404"/>
      <c r="JGY4299" s="404"/>
      <c r="JGZ4299" s="404"/>
      <c r="JHA4299" s="404"/>
      <c r="JHB4299" s="404"/>
      <c r="JHC4299" s="404"/>
      <c r="JHD4299" s="404"/>
      <c r="JHE4299" s="404"/>
      <c r="JHF4299" s="404"/>
      <c r="JHG4299" s="404"/>
      <c r="JHH4299" s="404"/>
      <c r="JHI4299" s="404"/>
      <c r="JHJ4299" s="404"/>
      <c r="JHK4299" s="404"/>
      <c r="JHL4299" s="404"/>
      <c r="JHM4299" s="404"/>
      <c r="JHN4299" s="404"/>
      <c r="JHO4299" s="404"/>
      <c r="JHP4299" s="404"/>
      <c r="JHQ4299" s="404"/>
      <c r="JHR4299" s="404"/>
      <c r="JHS4299" s="404"/>
      <c r="JHT4299" s="404"/>
      <c r="JHU4299" s="404"/>
      <c r="JHV4299" s="404"/>
      <c r="JHW4299" s="404"/>
      <c r="JHX4299" s="404"/>
      <c r="JHY4299" s="404"/>
      <c r="JHZ4299" s="404"/>
      <c r="JIA4299" s="404"/>
      <c r="JIB4299" s="404"/>
      <c r="JIC4299" s="404"/>
      <c r="JID4299" s="404"/>
      <c r="JIE4299" s="404"/>
      <c r="JIF4299" s="404"/>
      <c r="JIG4299" s="404"/>
      <c r="JIH4299" s="404"/>
      <c r="JII4299" s="404"/>
      <c r="JIJ4299" s="404"/>
      <c r="JIK4299" s="404"/>
      <c r="JIL4299" s="404"/>
      <c r="JIM4299" s="404"/>
      <c r="JIN4299" s="404"/>
      <c r="JIO4299" s="404"/>
      <c r="JIP4299" s="404"/>
      <c r="JIQ4299" s="404"/>
      <c r="JIR4299" s="404"/>
      <c r="JIS4299" s="404"/>
      <c r="JIT4299" s="404"/>
      <c r="JIU4299" s="404"/>
      <c r="JIV4299" s="404"/>
      <c r="JIW4299" s="404"/>
      <c r="JIX4299" s="404"/>
      <c r="JIY4299" s="404"/>
      <c r="JIZ4299" s="404"/>
      <c r="JJA4299" s="404"/>
      <c r="JJB4299" s="404"/>
      <c r="JJC4299" s="404"/>
      <c r="JJD4299" s="404"/>
      <c r="JJE4299" s="404"/>
      <c r="JJF4299" s="404"/>
      <c r="JJG4299" s="404"/>
      <c r="JJH4299" s="404"/>
      <c r="JJI4299" s="404"/>
      <c r="JJJ4299" s="404"/>
      <c r="JJK4299" s="404"/>
      <c r="JJL4299" s="404"/>
      <c r="JJM4299" s="404"/>
      <c r="JJN4299" s="404"/>
      <c r="JJO4299" s="404"/>
      <c r="JJP4299" s="404"/>
      <c r="JJQ4299" s="404"/>
      <c r="JJR4299" s="404"/>
      <c r="JJS4299" s="404"/>
      <c r="JJT4299" s="404"/>
      <c r="JJU4299" s="404"/>
      <c r="JJV4299" s="404"/>
      <c r="JJW4299" s="404"/>
      <c r="JJX4299" s="404"/>
      <c r="JJY4299" s="404"/>
      <c r="JJZ4299" s="404"/>
      <c r="JKA4299" s="404"/>
      <c r="JKB4299" s="404"/>
      <c r="JKC4299" s="404"/>
      <c r="JKD4299" s="404"/>
      <c r="JKE4299" s="404"/>
      <c r="JKF4299" s="404"/>
      <c r="JKG4299" s="404"/>
      <c r="JKH4299" s="404"/>
      <c r="JKI4299" s="404"/>
      <c r="JKJ4299" s="404"/>
      <c r="JKK4299" s="404"/>
      <c r="JKL4299" s="404"/>
      <c r="JKM4299" s="404"/>
      <c r="JKN4299" s="404"/>
      <c r="JKO4299" s="404"/>
      <c r="JKP4299" s="404"/>
      <c r="JKQ4299" s="404"/>
      <c r="JKR4299" s="404"/>
      <c r="JKS4299" s="404"/>
      <c r="JKT4299" s="404"/>
      <c r="JKU4299" s="404"/>
      <c r="JKV4299" s="404"/>
      <c r="JKW4299" s="404"/>
      <c r="JKX4299" s="404"/>
      <c r="JKY4299" s="404"/>
      <c r="JKZ4299" s="404"/>
      <c r="JLA4299" s="404"/>
      <c r="JLB4299" s="404"/>
      <c r="JLC4299" s="404"/>
      <c r="JLD4299" s="404"/>
      <c r="JLE4299" s="404"/>
      <c r="JLF4299" s="404"/>
      <c r="JLG4299" s="404"/>
      <c r="JLH4299" s="404"/>
      <c r="JLI4299" s="404"/>
      <c r="JLJ4299" s="404"/>
      <c r="JLK4299" s="404"/>
      <c r="JLL4299" s="404"/>
      <c r="JLM4299" s="404"/>
      <c r="JLN4299" s="404"/>
      <c r="JLO4299" s="404"/>
      <c r="JLP4299" s="404"/>
      <c r="JLQ4299" s="404"/>
      <c r="JLR4299" s="404"/>
      <c r="JLS4299" s="404"/>
      <c r="JLT4299" s="404"/>
      <c r="JLU4299" s="404"/>
      <c r="JLV4299" s="404"/>
      <c r="JLW4299" s="404"/>
      <c r="JLX4299" s="404"/>
      <c r="JLY4299" s="404"/>
      <c r="JLZ4299" s="404"/>
      <c r="JMA4299" s="404"/>
      <c r="JMB4299" s="404"/>
      <c r="JMC4299" s="404"/>
      <c r="JMD4299" s="404"/>
      <c r="JME4299" s="404"/>
      <c r="JMF4299" s="404"/>
      <c r="JMG4299" s="404"/>
      <c r="JMH4299" s="404"/>
      <c r="JMI4299" s="404"/>
      <c r="JMJ4299" s="404"/>
      <c r="JMK4299" s="404"/>
      <c r="JML4299" s="404"/>
      <c r="JMM4299" s="404"/>
      <c r="JMN4299" s="404"/>
      <c r="JMO4299" s="404"/>
      <c r="JMP4299" s="404"/>
      <c r="JMQ4299" s="404"/>
      <c r="JMR4299" s="404"/>
      <c r="JMS4299" s="404"/>
      <c r="JMT4299" s="404"/>
      <c r="JMU4299" s="404"/>
      <c r="JMV4299" s="404"/>
      <c r="JMW4299" s="404"/>
      <c r="JMX4299" s="404"/>
      <c r="JMY4299" s="404"/>
      <c r="JMZ4299" s="404"/>
      <c r="JNA4299" s="404"/>
      <c r="JNB4299" s="404"/>
      <c r="JNC4299" s="404"/>
      <c r="JND4299" s="404"/>
      <c r="JNE4299" s="404"/>
      <c r="JNF4299" s="404"/>
      <c r="JNG4299" s="404"/>
      <c r="JNH4299" s="404"/>
      <c r="JNI4299" s="404"/>
      <c r="JNJ4299" s="404"/>
      <c r="JNK4299" s="404"/>
      <c r="JNL4299" s="404"/>
      <c r="JNM4299" s="404"/>
      <c r="JNN4299" s="404"/>
      <c r="JNO4299" s="404"/>
      <c r="JNP4299" s="404"/>
      <c r="JNQ4299" s="404"/>
      <c r="JNR4299" s="404"/>
      <c r="JNS4299" s="404"/>
      <c r="JNT4299" s="404"/>
      <c r="JNU4299" s="404"/>
      <c r="JNV4299" s="404"/>
      <c r="JNW4299" s="404"/>
      <c r="JNX4299" s="404"/>
      <c r="JNY4299" s="404"/>
      <c r="JNZ4299" s="404"/>
      <c r="JOA4299" s="404"/>
      <c r="JOB4299" s="404"/>
      <c r="JOC4299" s="404"/>
      <c r="JOD4299" s="404"/>
      <c r="JOE4299" s="404"/>
      <c r="JOF4299" s="404"/>
      <c r="JOG4299" s="404"/>
      <c r="JOH4299" s="404"/>
      <c r="JOI4299" s="404"/>
      <c r="JOJ4299" s="404"/>
      <c r="JOK4299" s="404"/>
      <c r="JOL4299" s="404"/>
      <c r="JOM4299" s="404"/>
      <c r="JON4299" s="404"/>
      <c r="JOO4299" s="404"/>
      <c r="JOP4299" s="404"/>
      <c r="JOQ4299" s="404"/>
      <c r="JOR4299" s="404"/>
      <c r="JOS4299" s="404"/>
      <c r="JOT4299" s="404"/>
      <c r="JOU4299" s="404"/>
      <c r="JOV4299" s="404"/>
      <c r="JOW4299" s="404"/>
      <c r="JOX4299" s="404"/>
      <c r="JOY4299" s="404"/>
      <c r="JOZ4299" s="404"/>
      <c r="JPA4299" s="404"/>
      <c r="JPB4299" s="404"/>
      <c r="JPC4299" s="404"/>
      <c r="JPD4299" s="404"/>
      <c r="JPE4299" s="404"/>
      <c r="JPF4299" s="404"/>
      <c r="JPG4299" s="404"/>
      <c r="JPH4299" s="404"/>
      <c r="JPI4299" s="404"/>
      <c r="JPJ4299" s="404"/>
      <c r="JPK4299" s="404"/>
      <c r="JPL4299" s="404"/>
      <c r="JPM4299" s="404"/>
      <c r="JPN4299" s="404"/>
      <c r="JPO4299" s="404"/>
      <c r="JPP4299" s="404"/>
      <c r="JPQ4299" s="404"/>
      <c r="JPR4299" s="404"/>
      <c r="JPS4299" s="404"/>
      <c r="JPT4299" s="404"/>
      <c r="JPU4299" s="404"/>
      <c r="JPV4299" s="404"/>
      <c r="JPW4299" s="404"/>
      <c r="JPX4299" s="404"/>
      <c r="JPY4299" s="404"/>
      <c r="JPZ4299" s="404"/>
      <c r="JQA4299" s="404"/>
      <c r="JQB4299" s="404"/>
      <c r="JQC4299" s="404"/>
      <c r="JQD4299" s="404"/>
      <c r="JQE4299" s="404"/>
      <c r="JQF4299" s="404"/>
      <c r="JQG4299" s="404"/>
      <c r="JQH4299" s="404"/>
      <c r="JQI4299" s="404"/>
      <c r="JQJ4299" s="404"/>
      <c r="JQK4299" s="404"/>
      <c r="JQL4299" s="404"/>
      <c r="JQM4299" s="404"/>
      <c r="JQN4299" s="404"/>
      <c r="JQO4299" s="404"/>
      <c r="JQP4299" s="404"/>
      <c r="JQQ4299" s="404"/>
      <c r="JQR4299" s="404"/>
      <c r="JQS4299" s="404"/>
      <c r="JQT4299" s="404"/>
      <c r="JQU4299" s="404"/>
      <c r="JQV4299" s="404"/>
      <c r="JQW4299" s="404"/>
      <c r="JQX4299" s="404"/>
      <c r="JQY4299" s="404"/>
      <c r="JQZ4299" s="404"/>
      <c r="JRA4299" s="404"/>
      <c r="JRB4299" s="404"/>
      <c r="JRC4299" s="404"/>
      <c r="JRD4299" s="404"/>
      <c r="JRE4299" s="404"/>
      <c r="JRF4299" s="404"/>
      <c r="JRG4299" s="404"/>
      <c r="JRH4299" s="404"/>
      <c r="JRI4299" s="404"/>
      <c r="JRJ4299" s="404"/>
      <c r="JRK4299" s="404"/>
      <c r="JRL4299" s="404"/>
      <c r="JRM4299" s="404"/>
      <c r="JRN4299" s="404"/>
      <c r="JRO4299" s="404"/>
      <c r="JRP4299" s="404"/>
      <c r="JRQ4299" s="404"/>
      <c r="JRR4299" s="404"/>
      <c r="JRS4299" s="404"/>
      <c r="JRT4299" s="404"/>
      <c r="JRU4299" s="404"/>
      <c r="JRV4299" s="404"/>
      <c r="JRW4299" s="404"/>
      <c r="JRX4299" s="404"/>
      <c r="JRY4299" s="404"/>
      <c r="JRZ4299" s="404"/>
      <c r="JSA4299" s="404"/>
      <c r="JSB4299" s="404"/>
      <c r="JSC4299" s="404"/>
      <c r="JSD4299" s="404"/>
      <c r="JSE4299" s="404"/>
      <c r="JSF4299" s="404"/>
      <c r="JSG4299" s="404"/>
      <c r="JSH4299" s="404"/>
      <c r="JSI4299" s="404"/>
      <c r="JSJ4299" s="404"/>
      <c r="JSK4299" s="404"/>
      <c r="JSL4299" s="404"/>
      <c r="JSM4299" s="404"/>
      <c r="JSN4299" s="404"/>
      <c r="JSO4299" s="404"/>
      <c r="JSP4299" s="404"/>
      <c r="JSQ4299" s="404"/>
      <c r="JSR4299" s="404"/>
      <c r="JSS4299" s="404"/>
      <c r="JST4299" s="404"/>
      <c r="JSU4299" s="404"/>
      <c r="JSV4299" s="404"/>
      <c r="JSW4299" s="404"/>
      <c r="JSX4299" s="404"/>
      <c r="JSY4299" s="404"/>
      <c r="JSZ4299" s="404"/>
      <c r="JTA4299" s="404"/>
      <c r="JTB4299" s="404"/>
      <c r="JTC4299" s="404"/>
      <c r="JTD4299" s="404"/>
      <c r="JTE4299" s="404"/>
      <c r="JTF4299" s="404"/>
      <c r="JTG4299" s="404"/>
      <c r="JTH4299" s="404"/>
      <c r="JTI4299" s="404"/>
      <c r="JTJ4299" s="404"/>
      <c r="JTK4299" s="404"/>
      <c r="JTL4299" s="404"/>
      <c r="JTM4299" s="404"/>
      <c r="JTN4299" s="404"/>
      <c r="JTO4299" s="404"/>
      <c r="JTP4299" s="404"/>
      <c r="JTQ4299" s="404"/>
      <c r="JTR4299" s="404"/>
      <c r="JTS4299" s="404"/>
      <c r="JTT4299" s="404"/>
      <c r="JTU4299" s="404"/>
      <c r="JTV4299" s="404"/>
      <c r="JTW4299" s="404"/>
      <c r="JTX4299" s="404"/>
      <c r="JTY4299" s="404"/>
      <c r="JTZ4299" s="404"/>
      <c r="JUA4299" s="404"/>
      <c r="JUB4299" s="404"/>
      <c r="JUC4299" s="404"/>
      <c r="JUD4299" s="404"/>
      <c r="JUE4299" s="404"/>
      <c r="JUF4299" s="404"/>
      <c r="JUG4299" s="404"/>
      <c r="JUH4299" s="404"/>
      <c r="JUI4299" s="404"/>
      <c r="JUJ4299" s="404"/>
      <c r="JUK4299" s="404"/>
      <c r="JUL4299" s="404"/>
      <c r="JUM4299" s="404"/>
      <c r="JUN4299" s="404"/>
      <c r="JUO4299" s="404"/>
      <c r="JUP4299" s="404"/>
      <c r="JUQ4299" s="404"/>
      <c r="JUR4299" s="404"/>
      <c r="JUS4299" s="404"/>
      <c r="JUT4299" s="404"/>
      <c r="JUU4299" s="404"/>
      <c r="JUV4299" s="404"/>
      <c r="JUW4299" s="404"/>
      <c r="JUX4299" s="404"/>
      <c r="JUY4299" s="404"/>
      <c r="JUZ4299" s="404"/>
      <c r="JVA4299" s="404"/>
      <c r="JVB4299" s="404"/>
      <c r="JVC4299" s="404"/>
      <c r="JVD4299" s="404"/>
      <c r="JVE4299" s="404"/>
      <c r="JVF4299" s="404"/>
      <c r="JVG4299" s="404"/>
      <c r="JVH4299" s="404"/>
      <c r="JVI4299" s="404"/>
      <c r="JVJ4299" s="404"/>
      <c r="JVK4299" s="404"/>
      <c r="JVL4299" s="404"/>
      <c r="JVM4299" s="404"/>
      <c r="JVN4299" s="404"/>
      <c r="JVO4299" s="404"/>
      <c r="JVP4299" s="404"/>
      <c r="JVQ4299" s="404"/>
      <c r="JVR4299" s="404"/>
      <c r="JVS4299" s="404"/>
      <c r="JVT4299" s="404"/>
      <c r="JVU4299" s="404"/>
      <c r="JVV4299" s="404"/>
      <c r="JVW4299" s="404"/>
      <c r="JVX4299" s="404"/>
      <c r="JVY4299" s="404"/>
      <c r="JVZ4299" s="404"/>
      <c r="JWA4299" s="404"/>
      <c r="JWB4299" s="404"/>
      <c r="JWC4299" s="404"/>
      <c r="JWD4299" s="404"/>
      <c r="JWE4299" s="404"/>
      <c r="JWF4299" s="404"/>
      <c r="JWG4299" s="404"/>
      <c r="JWH4299" s="404"/>
      <c r="JWI4299" s="404"/>
      <c r="JWJ4299" s="404"/>
      <c r="JWK4299" s="404"/>
      <c r="JWL4299" s="404"/>
      <c r="JWM4299" s="404"/>
      <c r="JWN4299" s="404"/>
      <c r="JWO4299" s="404"/>
      <c r="JWP4299" s="404"/>
      <c r="JWQ4299" s="404"/>
      <c r="JWR4299" s="404"/>
      <c r="JWS4299" s="404"/>
      <c r="JWT4299" s="404"/>
      <c r="JWU4299" s="404"/>
      <c r="JWV4299" s="404"/>
      <c r="JWW4299" s="404"/>
      <c r="JWX4299" s="404"/>
      <c r="JWY4299" s="404"/>
      <c r="JWZ4299" s="404"/>
      <c r="JXA4299" s="404"/>
      <c r="JXB4299" s="404"/>
      <c r="JXC4299" s="404"/>
      <c r="JXD4299" s="404"/>
      <c r="JXE4299" s="404"/>
      <c r="JXF4299" s="404"/>
      <c r="JXG4299" s="404"/>
      <c r="JXH4299" s="404"/>
      <c r="JXI4299" s="404"/>
      <c r="JXJ4299" s="404"/>
      <c r="JXK4299" s="404"/>
      <c r="JXL4299" s="404"/>
      <c r="JXM4299" s="404"/>
      <c r="JXN4299" s="404"/>
      <c r="JXO4299" s="404"/>
      <c r="JXP4299" s="404"/>
      <c r="JXQ4299" s="404"/>
      <c r="JXR4299" s="404"/>
      <c r="JXS4299" s="404"/>
      <c r="JXT4299" s="404"/>
      <c r="JXU4299" s="404"/>
      <c r="JXV4299" s="404"/>
      <c r="JXW4299" s="404"/>
      <c r="JXX4299" s="404"/>
      <c r="JXY4299" s="404"/>
      <c r="JXZ4299" s="404"/>
      <c r="JYA4299" s="404"/>
      <c r="JYB4299" s="404"/>
      <c r="JYC4299" s="404"/>
      <c r="JYD4299" s="404"/>
      <c r="JYE4299" s="404"/>
      <c r="JYF4299" s="404"/>
      <c r="JYG4299" s="404"/>
      <c r="JYH4299" s="404"/>
      <c r="JYI4299" s="404"/>
      <c r="JYJ4299" s="404"/>
      <c r="JYK4299" s="404"/>
      <c r="JYL4299" s="404"/>
      <c r="JYM4299" s="404"/>
      <c r="JYN4299" s="404"/>
      <c r="JYO4299" s="404"/>
      <c r="JYP4299" s="404"/>
      <c r="JYQ4299" s="404"/>
      <c r="JYR4299" s="404"/>
      <c r="JYS4299" s="404"/>
      <c r="JYT4299" s="404"/>
      <c r="JYU4299" s="404"/>
      <c r="JYV4299" s="404"/>
      <c r="JYW4299" s="404"/>
      <c r="JYX4299" s="404"/>
      <c r="JYY4299" s="404"/>
      <c r="JYZ4299" s="404"/>
      <c r="JZA4299" s="404"/>
      <c r="JZB4299" s="404"/>
      <c r="JZC4299" s="404"/>
      <c r="JZD4299" s="404"/>
      <c r="JZE4299" s="404"/>
      <c r="JZF4299" s="404"/>
      <c r="JZG4299" s="404"/>
      <c r="JZH4299" s="404"/>
      <c r="JZI4299" s="404"/>
      <c r="JZJ4299" s="404"/>
      <c r="JZK4299" s="404"/>
      <c r="JZL4299" s="404"/>
      <c r="JZM4299" s="404"/>
      <c r="JZN4299" s="404"/>
      <c r="JZO4299" s="404"/>
      <c r="JZP4299" s="404"/>
      <c r="JZQ4299" s="404"/>
      <c r="JZR4299" s="404"/>
      <c r="JZS4299" s="404"/>
      <c r="JZT4299" s="404"/>
      <c r="JZU4299" s="404"/>
      <c r="JZV4299" s="404"/>
      <c r="JZW4299" s="404"/>
      <c r="JZX4299" s="404"/>
      <c r="JZY4299" s="404"/>
      <c r="JZZ4299" s="404"/>
      <c r="KAA4299" s="404"/>
      <c r="KAB4299" s="404"/>
      <c r="KAC4299" s="404"/>
      <c r="KAD4299" s="404"/>
      <c r="KAE4299" s="404"/>
      <c r="KAF4299" s="404"/>
      <c r="KAG4299" s="404"/>
      <c r="KAH4299" s="404"/>
      <c r="KAI4299" s="404"/>
      <c r="KAJ4299" s="404"/>
      <c r="KAK4299" s="404"/>
      <c r="KAL4299" s="404"/>
      <c r="KAM4299" s="404"/>
      <c r="KAN4299" s="404"/>
      <c r="KAO4299" s="404"/>
      <c r="KAP4299" s="404"/>
      <c r="KAQ4299" s="404"/>
      <c r="KAR4299" s="404"/>
      <c r="KAS4299" s="404"/>
      <c r="KAT4299" s="404"/>
      <c r="KAU4299" s="404"/>
      <c r="KAV4299" s="404"/>
      <c r="KAW4299" s="404"/>
      <c r="KAX4299" s="404"/>
      <c r="KAY4299" s="404"/>
      <c r="KAZ4299" s="404"/>
      <c r="KBA4299" s="404"/>
      <c r="KBB4299" s="404"/>
      <c r="KBC4299" s="404"/>
      <c r="KBD4299" s="404"/>
      <c r="KBE4299" s="404"/>
      <c r="KBF4299" s="404"/>
      <c r="KBG4299" s="404"/>
      <c r="KBH4299" s="404"/>
      <c r="KBI4299" s="404"/>
      <c r="KBJ4299" s="404"/>
      <c r="KBK4299" s="404"/>
      <c r="KBL4299" s="404"/>
      <c r="KBM4299" s="404"/>
      <c r="KBN4299" s="404"/>
      <c r="KBO4299" s="404"/>
      <c r="KBP4299" s="404"/>
      <c r="KBQ4299" s="404"/>
      <c r="KBR4299" s="404"/>
      <c r="KBS4299" s="404"/>
      <c r="KBT4299" s="404"/>
      <c r="KBU4299" s="404"/>
      <c r="KBV4299" s="404"/>
      <c r="KBW4299" s="404"/>
      <c r="KBX4299" s="404"/>
      <c r="KBY4299" s="404"/>
      <c r="KBZ4299" s="404"/>
      <c r="KCA4299" s="404"/>
      <c r="KCB4299" s="404"/>
      <c r="KCC4299" s="404"/>
      <c r="KCD4299" s="404"/>
      <c r="KCE4299" s="404"/>
      <c r="KCF4299" s="404"/>
      <c r="KCG4299" s="404"/>
      <c r="KCH4299" s="404"/>
      <c r="KCI4299" s="404"/>
      <c r="KCJ4299" s="404"/>
      <c r="KCK4299" s="404"/>
      <c r="KCL4299" s="404"/>
      <c r="KCM4299" s="404"/>
      <c r="KCN4299" s="404"/>
      <c r="KCO4299" s="404"/>
      <c r="KCP4299" s="404"/>
      <c r="KCQ4299" s="404"/>
      <c r="KCR4299" s="404"/>
      <c r="KCS4299" s="404"/>
      <c r="KCT4299" s="404"/>
      <c r="KCU4299" s="404"/>
      <c r="KCV4299" s="404"/>
      <c r="KCW4299" s="404"/>
      <c r="KCX4299" s="404"/>
      <c r="KCY4299" s="404"/>
      <c r="KCZ4299" s="404"/>
      <c r="KDA4299" s="404"/>
      <c r="KDB4299" s="404"/>
      <c r="KDC4299" s="404"/>
      <c r="KDD4299" s="404"/>
      <c r="KDE4299" s="404"/>
      <c r="KDF4299" s="404"/>
      <c r="KDG4299" s="404"/>
      <c r="KDH4299" s="404"/>
      <c r="KDI4299" s="404"/>
      <c r="KDJ4299" s="404"/>
      <c r="KDK4299" s="404"/>
      <c r="KDL4299" s="404"/>
      <c r="KDM4299" s="404"/>
      <c r="KDN4299" s="404"/>
      <c r="KDO4299" s="404"/>
      <c r="KDP4299" s="404"/>
      <c r="KDQ4299" s="404"/>
      <c r="KDR4299" s="404"/>
      <c r="KDS4299" s="404"/>
      <c r="KDT4299" s="404"/>
      <c r="KDU4299" s="404"/>
      <c r="KDV4299" s="404"/>
      <c r="KDW4299" s="404"/>
      <c r="KDX4299" s="404"/>
      <c r="KDY4299" s="404"/>
      <c r="KDZ4299" s="404"/>
      <c r="KEA4299" s="404"/>
      <c r="KEB4299" s="404"/>
      <c r="KEC4299" s="404"/>
      <c r="KED4299" s="404"/>
      <c r="KEE4299" s="404"/>
      <c r="KEF4299" s="404"/>
      <c r="KEG4299" s="404"/>
      <c r="KEH4299" s="404"/>
      <c r="KEI4299" s="404"/>
      <c r="KEJ4299" s="404"/>
      <c r="KEK4299" s="404"/>
      <c r="KEL4299" s="404"/>
      <c r="KEM4299" s="404"/>
      <c r="KEN4299" s="404"/>
      <c r="KEO4299" s="404"/>
      <c r="KEP4299" s="404"/>
      <c r="KEQ4299" s="404"/>
      <c r="KER4299" s="404"/>
      <c r="KES4299" s="404"/>
      <c r="KET4299" s="404"/>
      <c r="KEU4299" s="404"/>
      <c r="KEV4299" s="404"/>
      <c r="KEW4299" s="404"/>
      <c r="KEX4299" s="404"/>
      <c r="KEY4299" s="404"/>
      <c r="KEZ4299" s="404"/>
      <c r="KFA4299" s="404"/>
      <c r="KFB4299" s="404"/>
      <c r="KFC4299" s="404"/>
      <c r="KFD4299" s="404"/>
      <c r="KFE4299" s="404"/>
      <c r="KFF4299" s="404"/>
      <c r="KFG4299" s="404"/>
      <c r="KFH4299" s="404"/>
      <c r="KFI4299" s="404"/>
      <c r="KFJ4299" s="404"/>
      <c r="KFK4299" s="404"/>
      <c r="KFL4299" s="404"/>
      <c r="KFM4299" s="404"/>
      <c r="KFN4299" s="404"/>
      <c r="KFO4299" s="404"/>
      <c r="KFP4299" s="404"/>
      <c r="KFQ4299" s="404"/>
      <c r="KFR4299" s="404"/>
      <c r="KFS4299" s="404"/>
      <c r="KFT4299" s="404"/>
      <c r="KFU4299" s="404"/>
      <c r="KFV4299" s="404"/>
      <c r="KFW4299" s="404"/>
      <c r="KFX4299" s="404"/>
      <c r="KFY4299" s="404"/>
      <c r="KFZ4299" s="404"/>
      <c r="KGA4299" s="404"/>
      <c r="KGB4299" s="404"/>
      <c r="KGC4299" s="404"/>
      <c r="KGD4299" s="404"/>
      <c r="KGE4299" s="404"/>
      <c r="KGF4299" s="404"/>
      <c r="KGG4299" s="404"/>
      <c r="KGH4299" s="404"/>
      <c r="KGI4299" s="404"/>
      <c r="KGJ4299" s="404"/>
      <c r="KGK4299" s="404"/>
      <c r="KGL4299" s="404"/>
      <c r="KGM4299" s="404"/>
      <c r="KGN4299" s="404"/>
      <c r="KGO4299" s="404"/>
      <c r="KGP4299" s="404"/>
      <c r="KGQ4299" s="404"/>
      <c r="KGR4299" s="404"/>
      <c r="KGS4299" s="404"/>
      <c r="KGT4299" s="404"/>
      <c r="KGU4299" s="404"/>
      <c r="KGV4299" s="404"/>
      <c r="KGW4299" s="404"/>
      <c r="KGX4299" s="404"/>
      <c r="KGY4299" s="404"/>
      <c r="KGZ4299" s="404"/>
      <c r="KHA4299" s="404"/>
      <c r="KHB4299" s="404"/>
      <c r="KHC4299" s="404"/>
      <c r="KHD4299" s="404"/>
      <c r="KHE4299" s="404"/>
      <c r="KHF4299" s="404"/>
      <c r="KHG4299" s="404"/>
      <c r="KHH4299" s="404"/>
      <c r="KHI4299" s="404"/>
      <c r="KHJ4299" s="404"/>
      <c r="KHK4299" s="404"/>
      <c r="KHL4299" s="404"/>
      <c r="KHM4299" s="404"/>
      <c r="KHN4299" s="404"/>
      <c r="KHO4299" s="404"/>
      <c r="KHP4299" s="404"/>
      <c r="KHQ4299" s="404"/>
      <c r="KHR4299" s="404"/>
      <c r="KHS4299" s="404"/>
      <c r="KHT4299" s="404"/>
      <c r="KHU4299" s="404"/>
      <c r="KHV4299" s="404"/>
      <c r="KHW4299" s="404"/>
      <c r="KHX4299" s="404"/>
      <c r="KHY4299" s="404"/>
      <c r="KHZ4299" s="404"/>
      <c r="KIA4299" s="404"/>
      <c r="KIB4299" s="404"/>
      <c r="KIC4299" s="404"/>
      <c r="KID4299" s="404"/>
      <c r="KIE4299" s="404"/>
      <c r="KIF4299" s="404"/>
      <c r="KIG4299" s="404"/>
      <c r="KIH4299" s="404"/>
      <c r="KII4299" s="404"/>
      <c r="KIJ4299" s="404"/>
      <c r="KIK4299" s="404"/>
      <c r="KIL4299" s="404"/>
      <c r="KIM4299" s="404"/>
      <c r="KIN4299" s="404"/>
      <c r="KIO4299" s="404"/>
      <c r="KIP4299" s="404"/>
      <c r="KIQ4299" s="404"/>
      <c r="KIR4299" s="404"/>
      <c r="KIS4299" s="404"/>
      <c r="KIT4299" s="404"/>
      <c r="KIU4299" s="404"/>
      <c r="KIV4299" s="404"/>
      <c r="KIW4299" s="404"/>
      <c r="KIX4299" s="404"/>
      <c r="KIY4299" s="404"/>
      <c r="KIZ4299" s="404"/>
      <c r="KJA4299" s="404"/>
      <c r="KJB4299" s="404"/>
      <c r="KJC4299" s="404"/>
      <c r="KJD4299" s="404"/>
      <c r="KJE4299" s="404"/>
      <c r="KJF4299" s="404"/>
      <c r="KJG4299" s="404"/>
      <c r="KJH4299" s="404"/>
      <c r="KJI4299" s="404"/>
      <c r="KJJ4299" s="404"/>
      <c r="KJK4299" s="404"/>
      <c r="KJL4299" s="404"/>
      <c r="KJM4299" s="404"/>
      <c r="KJN4299" s="404"/>
      <c r="KJO4299" s="404"/>
      <c r="KJP4299" s="404"/>
      <c r="KJQ4299" s="404"/>
      <c r="KJR4299" s="404"/>
      <c r="KJS4299" s="404"/>
      <c r="KJT4299" s="404"/>
      <c r="KJU4299" s="404"/>
      <c r="KJV4299" s="404"/>
      <c r="KJW4299" s="404"/>
      <c r="KJX4299" s="404"/>
      <c r="KJY4299" s="404"/>
      <c r="KJZ4299" s="404"/>
      <c r="KKA4299" s="404"/>
      <c r="KKB4299" s="404"/>
      <c r="KKC4299" s="404"/>
      <c r="KKD4299" s="404"/>
      <c r="KKE4299" s="404"/>
      <c r="KKF4299" s="404"/>
      <c r="KKG4299" s="404"/>
      <c r="KKH4299" s="404"/>
      <c r="KKI4299" s="404"/>
      <c r="KKJ4299" s="404"/>
      <c r="KKK4299" s="404"/>
      <c r="KKL4299" s="404"/>
      <c r="KKM4299" s="404"/>
      <c r="KKN4299" s="404"/>
      <c r="KKO4299" s="404"/>
      <c r="KKP4299" s="404"/>
      <c r="KKQ4299" s="404"/>
      <c r="KKR4299" s="404"/>
      <c r="KKS4299" s="404"/>
      <c r="KKT4299" s="404"/>
      <c r="KKU4299" s="404"/>
      <c r="KKV4299" s="404"/>
      <c r="KKW4299" s="404"/>
      <c r="KKX4299" s="404"/>
      <c r="KKY4299" s="404"/>
      <c r="KKZ4299" s="404"/>
      <c r="KLA4299" s="404"/>
      <c r="KLB4299" s="404"/>
      <c r="KLC4299" s="404"/>
      <c r="KLD4299" s="404"/>
      <c r="KLE4299" s="404"/>
      <c r="KLF4299" s="404"/>
      <c r="KLG4299" s="404"/>
      <c r="KLH4299" s="404"/>
      <c r="KLI4299" s="404"/>
      <c r="KLJ4299" s="404"/>
      <c r="KLK4299" s="404"/>
      <c r="KLL4299" s="404"/>
      <c r="KLM4299" s="404"/>
      <c r="KLN4299" s="404"/>
      <c r="KLO4299" s="404"/>
      <c r="KLP4299" s="404"/>
      <c r="KLQ4299" s="404"/>
      <c r="KLR4299" s="404"/>
      <c r="KLS4299" s="404"/>
      <c r="KLT4299" s="404"/>
      <c r="KLU4299" s="404"/>
      <c r="KLV4299" s="404"/>
      <c r="KLW4299" s="404"/>
      <c r="KLX4299" s="404"/>
      <c r="KLY4299" s="404"/>
      <c r="KLZ4299" s="404"/>
      <c r="KMA4299" s="404"/>
      <c r="KMB4299" s="404"/>
      <c r="KMC4299" s="404"/>
      <c r="KMD4299" s="404"/>
      <c r="KME4299" s="404"/>
      <c r="KMF4299" s="404"/>
      <c r="KMG4299" s="404"/>
      <c r="KMH4299" s="404"/>
      <c r="KMI4299" s="404"/>
      <c r="KMJ4299" s="404"/>
      <c r="KMK4299" s="404"/>
      <c r="KML4299" s="404"/>
      <c r="KMM4299" s="404"/>
      <c r="KMN4299" s="404"/>
      <c r="KMO4299" s="404"/>
      <c r="KMP4299" s="404"/>
      <c r="KMQ4299" s="404"/>
      <c r="KMR4299" s="404"/>
      <c r="KMS4299" s="404"/>
      <c r="KMT4299" s="404"/>
      <c r="KMU4299" s="404"/>
      <c r="KMV4299" s="404"/>
      <c r="KMW4299" s="404"/>
      <c r="KMX4299" s="404"/>
      <c r="KMY4299" s="404"/>
      <c r="KMZ4299" s="404"/>
      <c r="KNA4299" s="404"/>
      <c r="KNB4299" s="404"/>
      <c r="KNC4299" s="404"/>
      <c r="KND4299" s="404"/>
      <c r="KNE4299" s="404"/>
      <c r="KNF4299" s="404"/>
      <c r="KNG4299" s="404"/>
      <c r="KNH4299" s="404"/>
      <c r="KNI4299" s="404"/>
      <c r="KNJ4299" s="404"/>
      <c r="KNK4299" s="404"/>
      <c r="KNL4299" s="404"/>
      <c r="KNM4299" s="404"/>
      <c r="KNN4299" s="404"/>
      <c r="KNO4299" s="404"/>
      <c r="KNP4299" s="404"/>
      <c r="KNQ4299" s="404"/>
      <c r="KNR4299" s="404"/>
      <c r="KNS4299" s="404"/>
      <c r="KNT4299" s="404"/>
      <c r="KNU4299" s="404"/>
      <c r="KNV4299" s="404"/>
      <c r="KNW4299" s="404"/>
      <c r="KNX4299" s="404"/>
      <c r="KNY4299" s="404"/>
      <c r="KNZ4299" s="404"/>
      <c r="KOA4299" s="404"/>
      <c r="KOB4299" s="404"/>
      <c r="KOC4299" s="404"/>
      <c r="KOD4299" s="404"/>
      <c r="KOE4299" s="404"/>
      <c r="KOF4299" s="404"/>
      <c r="KOG4299" s="404"/>
      <c r="KOH4299" s="404"/>
      <c r="KOI4299" s="404"/>
      <c r="KOJ4299" s="404"/>
      <c r="KOK4299" s="404"/>
      <c r="KOL4299" s="404"/>
      <c r="KOM4299" s="404"/>
      <c r="KON4299" s="404"/>
      <c r="KOO4299" s="404"/>
      <c r="KOP4299" s="404"/>
      <c r="KOQ4299" s="404"/>
      <c r="KOR4299" s="404"/>
      <c r="KOS4299" s="404"/>
      <c r="KOT4299" s="404"/>
      <c r="KOU4299" s="404"/>
      <c r="KOV4299" s="404"/>
      <c r="KOW4299" s="404"/>
      <c r="KOX4299" s="404"/>
      <c r="KOY4299" s="404"/>
      <c r="KOZ4299" s="404"/>
      <c r="KPA4299" s="404"/>
      <c r="KPB4299" s="404"/>
      <c r="KPC4299" s="404"/>
      <c r="KPD4299" s="404"/>
      <c r="KPE4299" s="404"/>
      <c r="KPF4299" s="404"/>
      <c r="KPG4299" s="404"/>
      <c r="KPH4299" s="404"/>
      <c r="KPI4299" s="404"/>
      <c r="KPJ4299" s="404"/>
      <c r="KPK4299" s="404"/>
      <c r="KPL4299" s="404"/>
      <c r="KPM4299" s="404"/>
      <c r="KPN4299" s="404"/>
      <c r="KPO4299" s="404"/>
      <c r="KPP4299" s="404"/>
      <c r="KPQ4299" s="404"/>
      <c r="KPR4299" s="404"/>
      <c r="KPS4299" s="404"/>
      <c r="KPT4299" s="404"/>
      <c r="KPU4299" s="404"/>
      <c r="KPV4299" s="404"/>
      <c r="KPW4299" s="404"/>
      <c r="KPX4299" s="404"/>
      <c r="KPY4299" s="404"/>
      <c r="KPZ4299" s="404"/>
      <c r="KQA4299" s="404"/>
      <c r="KQB4299" s="404"/>
      <c r="KQC4299" s="404"/>
      <c r="KQD4299" s="404"/>
      <c r="KQE4299" s="404"/>
      <c r="KQF4299" s="404"/>
      <c r="KQG4299" s="404"/>
      <c r="KQH4299" s="404"/>
      <c r="KQI4299" s="404"/>
      <c r="KQJ4299" s="404"/>
      <c r="KQK4299" s="404"/>
      <c r="KQL4299" s="404"/>
      <c r="KQM4299" s="404"/>
      <c r="KQN4299" s="404"/>
      <c r="KQO4299" s="404"/>
      <c r="KQP4299" s="404"/>
      <c r="KQQ4299" s="404"/>
      <c r="KQR4299" s="404"/>
      <c r="KQS4299" s="404"/>
      <c r="KQT4299" s="404"/>
      <c r="KQU4299" s="404"/>
      <c r="KQV4299" s="404"/>
      <c r="KQW4299" s="404"/>
      <c r="KQX4299" s="404"/>
      <c r="KQY4299" s="404"/>
      <c r="KQZ4299" s="404"/>
      <c r="KRA4299" s="404"/>
      <c r="KRB4299" s="404"/>
      <c r="KRC4299" s="404"/>
      <c r="KRD4299" s="404"/>
      <c r="KRE4299" s="404"/>
      <c r="KRF4299" s="404"/>
      <c r="KRG4299" s="404"/>
      <c r="KRH4299" s="404"/>
      <c r="KRI4299" s="404"/>
      <c r="KRJ4299" s="404"/>
      <c r="KRK4299" s="404"/>
      <c r="KRL4299" s="404"/>
      <c r="KRM4299" s="404"/>
      <c r="KRN4299" s="404"/>
      <c r="KRO4299" s="404"/>
      <c r="KRP4299" s="404"/>
      <c r="KRQ4299" s="404"/>
      <c r="KRR4299" s="404"/>
      <c r="KRS4299" s="404"/>
      <c r="KRT4299" s="404"/>
      <c r="KRU4299" s="404"/>
      <c r="KRV4299" s="404"/>
      <c r="KRW4299" s="404"/>
      <c r="KRX4299" s="404"/>
      <c r="KRY4299" s="404"/>
      <c r="KRZ4299" s="404"/>
      <c r="KSA4299" s="404"/>
      <c r="KSB4299" s="404"/>
      <c r="KSC4299" s="404"/>
      <c r="KSD4299" s="404"/>
      <c r="KSE4299" s="404"/>
      <c r="KSF4299" s="404"/>
      <c r="KSG4299" s="404"/>
      <c r="KSH4299" s="404"/>
      <c r="KSI4299" s="404"/>
      <c r="KSJ4299" s="404"/>
      <c r="KSK4299" s="404"/>
      <c r="KSL4299" s="404"/>
      <c r="KSM4299" s="404"/>
      <c r="KSN4299" s="404"/>
      <c r="KSO4299" s="404"/>
      <c r="KSP4299" s="404"/>
      <c r="KSQ4299" s="404"/>
      <c r="KSR4299" s="404"/>
      <c r="KSS4299" s="404"/>
      <c r="KST4299" s="404"/>
      <c r="KSU4299" s="404"/>
      <c r="KSV4299" s="404"/>
      <c r="KSW4299" s="404"/>
      <c r="KSX4299" s="404"/>
      <c r="KSY4299" s="404"/>
      <c r="KSZ4299" s="404"/>
      <c r="KTA4299" s="404"/>
      <c r="KTB4299" s="404"/>
      <c r="KTC4299" s="404"/>
      <c r="KTD4299" s="404"/>
      <c r="KTE4299" s="404"/>
      <c r="KTF4299" s="404"/>
      <c r="KTG4299" s="404"/>
      <c r="KTH4299" s="404"/>
      <c r="KTI4299" s="404"/>
      <c r="KTJ4299" s="404"/>
      <c r="KTK4299" s="404"/>
      <c r="KTL4299" s="404"/>
      <c r="KTM4299" s="404"/>
      <c r="KTN4299" s="404"/>
      <c r="KTO4299" s="404"/>
      <c r="KTP4299" s="404"/>
      <c r="KTQ4299" s="404"/>
      <c r="KTR4299" s="404"/>
      <c r="KTS4299" s="404"/>
      <c r="KTT4299" s="404"/>
      <c r="KTU4299" s="404"/>
      <c r="KTV4299" s="404"/>
      <c r="KTW4299" s="404"/>
      <c r="KTX4299" s="404"/>
      <c r="KTY4299" s="404"/>
      <c r="KTZ4299" s="404"/>
      <c r="KUA4299" s="404"/>
      <c r="KUB4299" s="404"/>
      <c r="KUC4299" s="404"/>
      <c r="KUD4299" s="404"/>
      <c r="KUE4299" s="404"/>
      <c r="KUF4299" s="404"/>
      <c r="KUG4299" s="404"/>
      <c r="KUH4299" s="404"/>
      <c r="KUI4299" s="404"/>
      <c r="KUJ4299" s="404"/>
      <c r="KUK4299" s="404"/>
      <c r="KUL4299" s="404"/>
      <c r="KUM4299" s="404"/>
      <c r="KUN4299" s="404"/>
      <c r="KUO4299" s="404"/>
      <c r="KUP4299" s="404"/>
      <c r="KUQ4299" s="404"/>
      <c r="KUR4299" s="404"/>
      <c r="KUS4299" s="404"/>
      <c r="KUT4299" s="404"/>
      <c r="KUU4299" s="404"/>
      <c r="KUV4299" s="404"/>
      <c r="KUW4299" s="404"/>
      <c r="KUX4299" s="404"/>
      <c r="KUY4299" s="404"/>
      <c r="KUZ4299" s="404"/>
      <c r="KVA4299" s="404"/>
      <c r="KVB4299" s="404"/>
      <c r="KVC4299" s="404"/>
      <c r="KVD4299" s="404"/>
      <c r="KVE4299" s="404"/>
      <c r="KVF4299" s="404"/>
      <c r="KVG4299" s="404"/>
      <c r="KVH4299" s="404"/>
      <c r="KVI4299" s="404"/>
      <c r="KVJ4299" s="404"/>
      <c r="KVK4299" s="404"/>
      <c r="KVL4299" s="404"/>
      <c r="KVM4299" s="404"/>
      <c r="KVN4299" s="404"/>
      <c r="KVO4299" s="404"/>
      <c r="KVP4299" s="404"/>
      <c r="KVQ4299" s="404"/>
      <c r="KVR4299" s="404"/>
      <c r="KVS4299" s="404"/>
      <c r="KVT4299" s="404"/>
      <c r="KVU4299" s="404"/>
      <c r="KVV4299" s="404"/>
      <c r="KVW4299" s="404"/>
      <c r="KVX4299" s="404"/>
      <c r="KVY4299" s="404"/>
      <c r="KVZ4299" s="404"/>
      <c r="KWA4299" s="404"/>
      <c r="KWB4299" s="404"/>
      <c r="KWC4299" s="404"/>
      <c r="KWD4299" s="404"/>
      <c r="KWE4299" s="404"/>
      <c r="KWF4299" s="404"/>
      <c r="KWG4299" s="404"/>
      <c r="KWH4299" s="404"/>
      <c r="KWI4299" s="404"/>
      <c r="KWJ4299" s="404"/>
      <c r="KWK4299" s="404"/>
      <c r="KWL4299" s="404"/>
      <c r="KWM4299" s="404"/>
      <c r="KWN4299" s="404"/>
      <c r="KWO4299" s="404"/>
      <c r="KWP4299" s="404"/>
      <c r="KWQ4299" s="404"/>
      <c r="KWR4299" s="404"/>
      <c r="KWS4299" s="404"/>
      <c r="KWT4299" s="404"/>
      <c r="KWU4299" s="404"/>
      <c r="KWV4299" s="404"/>
      <c r="KWW4299" s="404"/>
      <c r="KWX4299" s="404"/>
      <c r="KWY4299" s="404"/>
      <c r="KWZ4299" s="404"/>
      <c r="KXA4299" s="404"/>
      <c r="KXB4299" s="404"/>
      <c r="KXC4299" s="404"/>
      <c r="KXD4299" s="404"/>
      <c r="KXE4299" s="404"/>
      <c r="KXF4299" s="404"/>
      <c r="KXG4299" s="404"/>
      <c r="KXH4299" s="404"/>
      <c r="KXI4299" s="404"/>
      <c r="KXJ4299" s="404"/>
      <c r="KXK4299" s="404"/>
      <c r="KXL4299" s="404"/>
      <c r="KXM4299" s="404"/>
      <c r="KXN4299" s="404"/>
      <c r="KXO4299" s="404"/>
      <c r="KXP4299" s="404"/>
      <c r="KXQ4299" s="404"/>
      <c r="KXR4299" s="404"/>
      <c r="KXS4299" s="404"/>
      <c r="KXT4299" s="404"/>
      <c r="KXU4299" s="404"/>
      <c r="KXV4299" s="404"/>
      <c r="KXW4299" s="404"/>
      <c r="KXX4299" s="404"/>
      <c r="KXY4299" s="404"/>
      <c r="KXZ4299" s="404"/>
      <c r="KYA4299" s="404"/>
      <c r="KYB4299" s="404"/>
      <c r="KYC4299" s="404"/>
      <c r="KYD4299" s="404"/>
      <c r="KYE4299" s="404"/>
      <c r="KYF4299" s="404"/>
      <c r="KYG4299" s="404"/>
      <c r="KYH4299" s="404"/>
      <c r="KYI4299" s="404"/>
      <c r="KYJ4299" s="404"/>
      <c r="KYK4299" s="404"/>
      <c r="KYL4299" s="404"/>
      <c r="KYM4299" s="404"/>
      <c r="KYN4299" s="404"/>
      <c r="KYO4299" s="404"/>
      <c r="KYP4299" s="404"/>
      <c r="KYQ4299" s="404"/>
      <c r="KYR4299" s="404"/>
      <c r="KYS4299" s="404"/>
      <c r="KYT4299" s="404"/>
      <c r="KYU4299" s="404"/>
      <c r="KYV4299" s="404"/>
      <c r="KYW4299" s="404"/>
      <c r="KYX4299" s="404"/>
      <c r="KYY4299" s="404"/>
      <c r="KYZ4299" s="404"/>
      <c r="KZA4299" s="404"/>
      <c r="KZB4299" s="404"/>
      <c r="KZC4299" s="404"/>
      <c r="KZD4299" s="404"/>
      <c r="KZE4299" s="404"/>
      <c r="KZF4299" s="404"/>
      <c r="KZG4299" s="404"/>
      <c r="KZH4299" s="404"/>
      <c r="KZI4299" s="404"/>
      <c r="KZJ4299" s="404"/>
      <c r="KZK4299" s="404"/>
      <c r="KZL4299" s="404"/>
      <c r="KZM4299" s="404"/>
      <c r="KZN4299" s="404"/>
      <c r="KZO4299" s="404"/>
      <c r="KZP4299" s="404"/>
      <c r="KZQ4299" s="404"/>
      <c r="KZR4299" s="404"/>
      <c r="KZS4299" s="404"/>
      <c r="KZT4299" s="404"/>
      <c r="KZU4299" s="404"/>
      <c r="KZV4299" s="404"/>
      <c r="KZW4299" s="404"/>
      <c r="KZX4299" s="404"/>
      <c r="KZY4299" s="404"/>
      <c r="KZZ4299" s="404"/>
      <c r="LAA4299" s="404"/>
      <c r="LAB4299" s="404"/>
      <c r="LAC4299" s="404"/>
      <c r="LAD4299" s="404"/>
      <c r="LAE4299" s="404"/>
      <c r="LAF4299" s="404"/>
      <c r="LAG4299" s="404"/>
      <c r="LAH4299" s="404"/>
      <c r="LAI4299" s="404"/>
      <c r="LAJ4299" s="404"/>
      <c r="LAK4299" s="404"/>
      <c r="LAL4299" s="404"/>
      <c r="LAM4299" s="404"/>
      <c r="LAN4299" s="404"/>
      <c r="LAO4299" s="404"/>
      <c r="LAP4299" s="404"/>
      <c r="LAQ4299" s="404"/>
      <c r="LAR4299" s="404"/>
      <c r="LAS4299" s="404"/>
      <c r="LAT4299" s="404"/>
      <c r="LAU4299" s="404"/>
      <c r="LAV4299" s="404"/>
      <c r="LAW4299" s="404"/>
      <c r="LAX4299" s="404"/>
      <c r="LAY4299" s="404"/>
      <c r="LAZ4299" s="404"/>
      <c r="LBA4299" s="404"/>
      <c r="LBB4299" s="404"/>
      <c r="LBC4299" s="404"/>
      <c r="LBD4299" s="404"/>
      <c r="LBE4299" s="404"/>
      <c r="LBF4299" s="404"/>
      <c r="LBG4299" s="404"/>
      <c r="LBH4299" s="404"/>
      <c r="LBI4299" s="404"/>
      <c r="LBJ4299" s="404"/>
      <c r="LBK4299" s="404"/>
      <c r="LBL4299" s="404"/>
      <c r="LBM4299" s="404"/>
      <c r="LBN4299" s="404"/>
      <c r="LBO4299" s="404"/>
      <c r="LBP4299" s="404"/>
      <c r="LBQ4299" s="404"/>
      <c r="LBR4299" s="404"/>
      <c r="LBS4299" s="404"/>
      <c r="LBT4299" s="404"/>
      <c r="LBU4299" s="404"/>
      <c r="LBV4299" s="404"/>
      <c r="LBW4299" s="404"/>
      <c r="LBX4299" s="404"/>
      <c r="LBY4299" s="404"/>
      <c r="LBZ4299" s="404"/>
      <c r="LCA4299" s="404"/>
      <c r="LCB4299" s="404"/>
      <c r="LCC4299" s="404"/>
      <c r="LCD4299" s="404"/>
      <c r="LCE4299" s="404"/>
      <c r="LCF4299" s="404"/>
      <c r="LCG4299" s="404"/>
      <c r="LCH4299" s="404"/>
      <c r="LCI4299" s="404"/>
      <c r="LCJ4299" s="404"/>
      <c r="LCK4299" s="404"/>
      <c r="LCL4299" s="404"/>
      <c r="LCM4299" s="404"/>
      <c r="LCN4299" s="404"/>
      <c r="LCO4299" s="404"/>
      <c r="LCP4299" s="404"/>
      <c r="LCQ4299" s="404"/>
      <c r="LCR4299" s="404"/>
      <c r="LCS4299" s="404"/>
      <c r="LCT4299" s="404"/>
      <c r="LCU4299" s="404"/>
      <c r="LCV4299" s="404"/>
      <c r="LCW4299" s="404"/>
      <c r="LCX4299" s="404"/>
      <c r="LCY4299" s="404"/>
      <c r="LCZ4299" s="404"/>
      <c r="LDA4299" s="404"/>
      <c r="LDB4299" s="404"/>
      <c r="LDC4299" s="404"/>
      <c r="LDD4299" s="404"/>
      <c r="LDE4299" s="404"/>
      <c r="LDF4299" s="404"/>
      <c r="LDG4299" s="404"/>
      <c r="LDH4299" s="404"/>
      <c r="LDI4299" s="404"/>
      <c r="LDJ4299" s="404"/>
      <c r="LDK4299" s="404"/>
      <c r="LDL4299" s="404"/>
      <c r="LDM4299" s="404"/>
      <c r="LDN4299" s="404"/>
      <c r="LDO4299" s="404"/>
      <c r="LDP4299" s="404"/>
      <c r="LDQ4299" s="404"/>
      <c r="LDR4299" s="404"/>
      <c r="LDS4299" s="404"/>
      <c r="LDT4299" s="404"/>
      <c r="LDU4299" s="404"/>
      <c r="LDV4299" s="404"/>
      <c r="LDW4299" s="404"/>
      <c r="LDX4299" s="404"/>
      <c r="LDY4299" s="404"/>
      <c r="LDZ4299" s="404"/>
      <c r="LEA4299" s="404"/>
      <c r="LEB4299" s="404"/>
      <c r="LEC4299" s="404"/>
      <c r="LED4299" s="404"/>
      <c r="LEE4299" s="404"/>
      <c r="LEF4299" s="404"/>
      <c r="LEG4299" s="404"/>
      <c r="LEH4299" s="404"/>
      <c r="LEI4299" s="404"/>
      <c r="LEJ4299" s="404"/>
      <c r="LEK4299" s="404"/>
      <c r="LEL4299" s="404"/>
      <c r="LEM4299" s="404"/>
      <c r="LEN4299" s="404"/>
      <c r="LEO4299" s="404"/>
      <c r="LEP4299" s="404"/>
      <c r="LEQ4299" s="404"/>
      <c r="LER4299" s="404"/>
      <c r="LES4299" s="404"/>
      <c r="LET4299" s="404"/>
      <c r="LEU4299" s="404"/>
      <c r="LEV4299" s="404"/>
      <c r="LEW4299" s="404"/>
      <c r="LEX4299" s="404"/>
      <c r="LEY4299" s="404"/>
      <c r="LEZ4299" s="404"/>
      <c r="LFA4299" s="404"/>
      <c r="LFB4299" s="404"/>
      <c r="LFC4299" s="404"/>
      <c r="LFD4299" s="404"/>
      <c r="LFE4299" s="404"/>
      <c r="LFF4299" s="404"/>
      <c r="LFG4299" s="404"/>
      <c r="LFH4299" s="404"/>
      <c r="LFI4299" s="404"/>
      <c r="LFJ4299" s="404"/>
      <c r="LFK4299" s="404"/>
      <c r="LFL4299" s="404"/>
      <c r="LFM4299" s="404"/>
      <c r="LFN4299" s="404"/>
      <c r="LFO4299" s="404"/>
      <c r="LFP4299" s="404"/>
      <c r="LFQ4299" s="404"/>
      <c r="LFR4299" s="404"/>
      <c r="LFS4299" s="404"/>
      <c r="LFT4299" s="404"/>
      <c r="LFU4299" s="404"/>
      <c r="LFV4299" s="404"/>
      <c r="LFW4299" s="404"/>
      <c r="LFX4299" s="404"/>
      <c r="LFY4299" s="404"/>
      <c r="LFZ4299" s="404"/>
      <c r="LGA4299" s="404"/>
      <c r="LGB4299" s="404"/>
      <c r="LGC4299" s="404"/>
      <c r="LGD4299" s="404"/>
      <c r="LGE4299" s="404"/>
      <c r="LGF4299" s="404"/>
      <c r="LGG4299" s="404"/>
      <c r="LGH4299" s="404"/>
      <c r="LGI4299" s="404"/>
      <c r="LGJ4299" s="404"/>
      <c r="LGK4299" s="404"/>
      <c r="LGL4299" s="404"/>
      <c r="LGM4299" s="404"/>
      <c r="LGN4299" s="404"/>
      <c r="LGO4299" s="404"/>
      <c r="LGP4299" s="404"/>
      <c r="LGQ4299" s="404"/>
      <c r="LGR4299" s="404"/>
      <c r="LGS4299" s="404"/>
      <c r="LGT4299" s="404"/>
      <c r="LGU4299" s="404"/>
      <c r="LGV4299" s="404"/>
      <c r="LGW4299" s="404"/>
      <c r="LGX4299" s="404"/>
      <c r="LGY4299" s="404"/>
      <c r="LGZ4299" s="404"/>
      <c r="LHA4299" s="404"/>
      <c r="LHB4299" s="404"/>
      <c r="LHC4299" s="404"/>
      <c r="LHD4299" s="404"/>
      <c r="LHE4299" s="404"/>
      <c r="LHF4299" s="404"/>
      <c r="LHG4299" s="404"/>
      <c r="LHH4299" s="404"/>
      <c r="LHI4299" s="404"/>
      <c r="LHJ4299" s="404"/>
      <c r="LHK4299" s="404"/>
      <c r="LHL4299" s="404"/>
      <c r="LHM4299" s="404"/>
      <c r="LHN4299" s="404"/>
      <c r="LHO4299" s="404"/>
      <c r="LHP4299" s="404"/>
      <c r="LHQ4299" s="404"/>
      <c r="LHR4299" s="404"/>
      <c r="LHS4299" s="404"/>
      <c r="LHT4299" s="404"/>
      <c r="LHU4299" s="404"/>
      <c r="LHV4299" s="404"/>
      <c r="LHW4299" s="404"/>
      <c r="LHX4299" s="404"/>
      <c r="LHY4299" s="404"/>
      <c r="LHZ4299" s="404"/>
      <c r="LIA4299" s="404"/>
      <c r="LIB4299" s="404"/>
      <c r="LIC4299" s="404"/>
      <c r="LID4299" s="404"/>
      <c r="LIE4299" s="404"/>
      <c r="LIF4299" s="404"/>
      <c r="LIG4299" s="404"/>
      <c r="LIH4299" s="404"/>
      <c r="LII4299" s="404"/>
      <c r="LIJ4299" s="404"/>
      <c r="LIK4299" s="404"/>
      <c r="LIL4299" s="404"/>
      <c r="LIM4299" s="404"/>
      <c r="LIN4299" s="404"/>
      <c r="LIO4299" s="404"/>
      <c r="LIP4299" s="404"/>
      <c r="LIQ4299" s="404"/>
      <c r="LIR4299" s="404"/>
      <c r="LIS4299" s="404"/>
      <c r="LIT4299" s="404"/>
      <c r="LIU4299" s="404"/>
      <c r="LIV4299" s="404"/>
      <c r="LIW4299" s="404"/>
      <c r="LIX4299" s="404"/>
      <c r="LIY4299" s="404"/>
      <c r="LIZ4299" s="404"/>
      <c r="LJA4299" s="404"/>
      <c r="LJB4299" s="404"/>
      <c r="LJC4299" s="404"/>
      <c r="LJD4299" s="404"/>
      <c r="LJE4299" s="404"/>
      <c r="LJF4299" s="404"/>
      <c r="LJG4299" s="404"/>
      <c r="LJH4299" s="404"/>
      <c r="LJI4299" s="404"/>
      <c r="LJJ4299" s="404"/>
      <c r="LJK4299" s="404"/>
      <c r="LJL4299" s="404"/>
      <c r="LJM4299" s="404"/>
      <c r="LJN4299" s="404"/>
      <c r="LJO4299" s="404"/>
      <c r="LJP4299" s="404"/>
      <c r="LJQ4299" s="404"/>
      <c r="LJR4299" s="404"/>
      <c r="LJS4299" s="404"/>
      <c r="LJT4299" s="404"/>
      <c r="LJU4299" s="404"/>
      <c r="LJV4299" s="404"/>
      <c r="LJW4299" s="404"/>
      <c r="LJX4299" s="404"/>
      <c r="LJY4299" s="404"/>
      <c r="LJZ4299" s="404"/>
      <c r="LKA4299" s="404"/>
      <c r="LKB4299" s="404"/>
      <c r="LKC4299" s="404"/>
      <c r="LKD4299" s="404"/>
      <c r="LKE4299" s="404"/>
      <c r="LKF4299" s="404"/>
      <c r="LKG4299" s="404"/>
      <c r="LKH4299" s="404"/>
      <c r="LKI4299" s="404"/>
      <c r="LKJ4299" s="404"/>
      <c r="LKK4299" s="404"/>
      <c r="LKL4299" s="404"/>
      <c r="LKM4299" s="404"/>
      <c r="LKN4299" s="404"/>
      <c r="LKO4299" s="404"/>
      <c r="LKP4299" s="404"/>
      <c r="LKQ4299" s="404"/>
      <c r="LKR4299" s="404"/>
      <c r="LKS4299" s="404"/>
      <c r="LKT4299" s="404"/>
      <c r="LKU4299" s="404"/>
      <c r="LKV4299" s="404"/>
      <c r="LKW4299" s="404"/>
      <c r="LKX4299" s="404"/>
      <c r="LKY4299" s="404"/>
      <c r="LKZ4299" s="404"/>
      <c r="LLA4299" s="404"/>
      <c r="LLB4299" s="404"/>
      <c r="LLC4299" s="404"/>
      <c r="LLD4299" s="404"/>
      <c r="LLE4299" s="404"/>
      <c r="LLF4299" s="404"/>
      <c r="LLG4299" s="404"/>
      <c r="LLH4299" s="404"/>
      <c r="LLI4299" s="404"/>
      <c r="LLJ4299" s="404"/>
      <c r="LLK4299" s="404"/>
      <c r="LLL4299" s="404"/>
      <c r="LLM4299" s="404"/>
      <c r="LLN4299" s="404"/>
      <c r="LLO4299" s="404"/>
      <c r="LLP4299" s="404"/>
      <c r="LLQ4299" s="404"/>
      <c r="LLR4299" s="404"/>
      <c r="LLS4299" s="404"/>
      <c r="LLT4299" s="404"/>
      <c r="LLU4299" s="404"/>
      <c r="LLV4299" s="404"/>
      <c r="LLW4299" s="404"/>
      <c r="LLX4299" s="404"/>
      <c r="LLY4299" s="404"/>
      <c r="LLZ4299" s="404"/>
      <c r="LMA4299" s="404"/>
      <c r="LMB4299" s="404"/>
      <c r="LMC4299" s="404"/>
      <c r="LMD4299" s="404"/>
      <c r="LME4299" s="404"/>
      <c r="LMF4299" s="404"/>
      <c r="LMG4299" s="404"/>
      <c r="LMH4299" s="404"/>
      <c r="LMI4299" s="404"/>
      <c r="LMJ4299" s="404"/>
      <c r="LMK4299" s="404"/>
      <c r="LML4299" s="404"/>
      <c r="LMM4299" s="404"/>
      <c r="LMN4299" s="404"/>
      <c r="LMO4299" s="404"/>
      <c r="LMP4299" s="404"/>
      <c r="LMQ4299" s="404"/>
      <c r="LMR4299" s="404"/>
      <c r="LMS4299" s="404"/>
      <c r="LMT4299" s="404"/>
      <c r="LMU4299" s="404"/>
      <c r="LMV4299" s="404"/>
      <c r="LMW4299" s="404"/>
      <c r="LMX4299" s="404"/>
      <c r="LMY4299" s="404"/>
      <c r="LMZ4299" s="404"/>
      <c r="LNA4299" s="404"/>
      <c r="LNB4299" s="404"/>
      <c r="LNC4299" s="404"/>
      <c r="LND4299" s="404"/>
      <c r="LNE4299" s="404"/>
      <c r="LNF4299" s="404"/>
      <c r="LNG4299" s="404"/>
      <c r="LNH4299" s="404"/>
      <c r="LNI4299" s="404"/>
      <c r="LNJ4299" s="404"/>
      <c r="LNK4299" s="404"/>
      <c r="LNL4299" s="404"/>
      <c r="LNM4299" s="404"/>
      <c r="LNN4299" s="404"/>
      <c r="LNO4299" s="404"/>
      <c r="LNP4299" s="404"/>
      <c r="LNQ4299" s="404"/>
      <c r="LNR4299" s="404"/>
      <c r="LNS4299" s="404"/>
      <c r="LNT4299" s="404"/>
      <c r="LNU4299" s="404"/>
      <c r="LNV4299" s="404"/>
      <c r="LNW4299" s="404"/>
      <c r="LNX4299" s="404"/>
      <c r="LNY4299" s="404"/>
      <c r="LNZ4299" s="404"/>
      <c r="LOA4299" s="404"/>
      <c r="LOB4299" s="404"/>
      <c r="LOC4299" s="404"/>
      <c r="LOD4299" s="404"/>
      <c r="LOE4299" s="404"/>
      <c r="LOF4299" s="404"/>
      <c r="LOG4299" s="404"/>
      <c r="LOH4299" s="404"/>
      <c r="LOI4299" s="404"/>
      <c r="LOJ4299" s="404"/>
      <c r="LOK4299" s="404"/>
      <c r="LOL4299" s="404"/>
      <c r="LOM4299" s="404"/>
      <c r="LON4299" s="404"/>
      <c r="LOO4299" s="404"/>
      <c r="LOP4299" s="404"/>
      <c r="LOQ4299" s="404"/>
      <c r="LOR4299" s="404"/>
      <c r="LOS4299" s="404"/>
      <c r="LOT4299" s="404"/>
      <c r="LOU4299" s="404"/>
      <c r="LOV4299" s="404"/>
      <c r="LOW4299" s="404"/>
      <c r="LOX4299" s="404"/>
      <c r="LOY4299" s="404"/>
      <c r="LOZ4299" s="404"/>
      <c r="LPA4299" s="404"/>
      <c r="LPB4299" s="404"/>
      <c r="LPC4299" s="404"/>
      <c r="LPD4299" s="404"/>
      <c r="LPE4299" s="404"/>
      <c r="LPF4299" s="404"/>
      <c r="LPG4299" s="404"/>
      <c r="LPH4299" s="404"/>
      <c r="LPI4299" s="404"/>
      <c r="LPJ4299" s="404"/>
      <c r="LPK4299" s="404"/>
      <c r="LPL4299" s="404"/>
      <c r="LPM4299" s="404"/>
      <c r="LPN4299" s="404"/>
      <c r="LPO4299" s="404"/>
      <c r="LPP4299" s="404"/>
      <c r="LPQ4299" s="404"/>
      <c r="LPR4299" s="404"/>
      <c r="LPS4299" s="404"/>
      <c r="LPT4299" s="404"/>
      <c r="LPU4299" s="404"/>
      <c r="LPV4299" s="404"/>
      <c r="LPW4299" s="404"/>
      <c r="LPX4299" s="404"/>
      <c r="LPY4299" s="404"/>
      <c r="LPZ4299" s="404"/>
      <c r="LQA4299" s="404"/>
      <c r="LQB4299" s="404"/>
      <c r="LQC4299" s="404"/>
      <c r="LQD4299" s="404"/>
      <c r="LQE4299" s="404"/>
      <c r="LQF4299" s="404"/>
      <c r="LQG4299" s="404"/>
      <c r="LQH4299" s="404"/>
      <c r="LQI4299" s="404"/>
      <c r="LQJ4299" s="404"/>
      <c r="LQK4299" s="404"/>
      <c r="LQL4299" s="404"/>
      <c r="LQM4299" s="404"/>
      <c r="LQN4299" s="404"/>
      <c r="LQO4299" s="404"/>
      <c r="LQP4299" s="404"/>
      <c r="LQQ4299" s="404"/>
      <c r="LQR4299" s="404"/>
      <c r="LQS4299" s="404"/>
      <c r="LQT4299" s="404"/>
      <c r="LQU4299" s="404"/>
      <c r="LQV4299" s="404"/>
      <c r="LQW4299" s="404"/>
      <c r="LQX4299" s="404"/>
      <c r="LQY4299" s="404"/>
      <c r="LQZ4299" s="404"/>
      <c r="LRA4299" s="404"/>
      <c r="LRB4299" s="404"/>
      <c r="LRC4299" s="404"/>
      <c r="LRD4299" s="404"/>
      <c r="LRE4299" s="404"/>
      <c r="LRF4299" s="404"/>
      <c r="LRG4299" s="404"/>
      <c r="LRH4299" s="404"/>
      <c r="LRI4299" s="404"/>
      <c r="LRJ4299" s="404"/>
      <c r="LRK4299" s="404"/>
      <c r="LRL4299" s="404"/>
      <c r="LRM4299" s="404"/>
      <c r="LRN4299" s="404"/>
      <c r="LRO4299" s="404"/>
      <c r="LRP4299" s="404"/>
      <c r="LRQ4299" s="404"/>
      <c r="LRR4299" s="404"/>
      <c r="LRS4299" s="404"/>
      <c r="LRT4299" s="404"/>
      <c r="LRU4299" s="404"/>
      <c r="LRV4299" s="404"/>
      <c r="LRW4299" s="404"/>
      <c r="LRX4299" s="404"/>
      <c r="LRY4299" s="404"/>
      <c r="LRZ4299" s="404"/>
      <c r="LSA4299" s="404"/>
      <c r="LSB4299" s="404"/>
      <c r="LSC4299" s="404"/>
      <c r="LSD4299" s="404"/>
      <c r="LSE4299" s="404"/>
      <c r="LSF4299" s="404"/>
      <c r="LSG4299" s="404"/>
      <c r="LSH4299" s="404"/>
      <c r="LSI4299" s="404"/>
      <c r="LSJ4299" s="404"/>
      <c r="LSK4299" s="404"/>
      <c r="LSL4299" s="404"/>
      <c r="LSM4299" s="404"/>
      <c r="LSN4299" s="404"/>
      <c r="LSO4299" s="404"/>
      <c r="LSP4299" s="404"/>
      <c r="LSQ4299" s="404"/>
      <c r="LSR4299" s="404"/>
      <c r="LSS4299" s="404"/>
      <c r="LST4299" s="404"/>
      <c r="LSU4299" s="404"/>
      <c r="LSV4299" s="404"/>
      <c r="LSW4299" s="404"/>
      <c r="LSX4299" s="404"/>
      <c r="LSY4299" s="404"/>
      <c r="LSZ4299" s="404"/>
      <c r="LTA4299" s="404"/>
      <c r="LTB4299" s="404"/>
      <c r="LTC4299" s="404"/>
      <c r="LTD4299" s="404"/>
      <c r="LTE4299" s="404"/>
      <c r="LTF4299" s="404"/>
      <c r="LTG4299" s="404"/>
      <c r="LTH4299" s="404"/>
      <c r="LTI4299" s="404"/>
      <c r="LTJ4299" s="404"/>
      <c r="LTK4299" s="404"/>
      <c r="LTL4299" s="404"/>
      <c r="LTM4299" s="404"/>
      <c r="LTN4299" s="404"/>
      <c r="LTO4299" s="404"/>
      <c r="LTP4299" s="404"/>
      <c r="LTQ4299" s="404"/>
      <c r="LTR4299" s="404"/>
      <c r="LTS4299" s="404"/>
      <c r="LTT4299" s="404"/>
      <c r="LTU4299" s="404"/>
      <c r="LTV4299" s="404"/>
      <c r="LTW4299" s="404"/>
      <c r="LTX4299" s="404"/>
      <c r="LTY4299" s="404"/>
      <c r="LTZ4299" s="404"/>
      <c r="LUA4299" s="404"/>
      <c r="LUB4299" s="404"/>
      <c r="LUC4299" s="404"/>
      <c r="LUD4299" s="404"/>
      <c r="LUE4299" s="404"/>
      <c r="LUF4299" s="404"/>
      <c r="LUG4299" s="404"/>
      <c r="LUH4299" s="404"/>
      <c r="LUI4299" s="404"/>
      <c r="LUJ4299" s="404"/>
      <c r="LUK4299" s="404"/>
      <c r="LUL4299" s="404"/>
      <c r="LUM4299" s="404"/>
      <c r="LUN4299" s="404"/>
      <c r="LUO4299" s="404"/>
      <c r="LUP4299" s="404"/>
      <c r="LUQ4299" s="404"/>
      <c r="LUR4299" s="404"/>
      <c r="LUS4299" s="404"/>
      <c r="LUT4299" s="404"/>
      <c r="LUU4299" s="404"/>
      <c r="LUV4299" s="404"/>
      <c r="LUW4299" s="404"/>
      <c r="LUX4299" s="404"/>
      <c r="LUY4299" s="404"/>
      <c r="LUZ4299" s="404"/>
      <c r="LVA4299" s="404"/>
      <c r="LVB4299" s="404"/>
      <c r="LVC4299" s="404"/>
      <c r="LVD4299" s="404"/>
      <c r="LVE4299" s="404"/>
      <c r="LVF4299" s="404"/>
      <c r="LVG4299" s="404"/>
      <c r="LVH4299" s="404"/>
      <c r="LVI4299" s="404"/>
      <c r="LVJ4299" s="404"/>
      <c r="LVK4299" s="404"/>
      <c r="LVL4299" s="404"/>
      <c r="LVM4299" s="404"/>
      <c r="LVN4299" s="404"/>
      <c r="LVO4299" s="404"/>
      <c r="LVP4299" s="404"/>
      <c r="LVQ4299" s="404"/>
      <c r="LVR4299" s="404"/>
      <c r="LVS4299" s="404"/>
      <c r="LVT4299" s="404"/>
      <c r="LVU4299" s="404"/>
      <c r="LVV4299" s="404"/>
      <c r="LVW4299" s="404"/>
      <c r="LVX4299" s="404"/>
      <c r="LVY4299" s="404"/>
      <c r="LVZ4299" s="404"/>
      <c r="LWA4299" s="404"/>
      <c r="LWB4299" s="404"/>
      <c r="LWC4299" s="404"/>
      <c r="LWD4299" s="404"/>
      <c r="LWE4299" s="404"/>
      <c r="LWF4299" s="404"/>
      <c r="LWG4299" s="404"/>
      <c r="LWH4299" s="404"/>
      <c r="LWI4299" s="404"/>
      <c r="LWJ4299" s="404"/>
      <c r="LWK4299" s="404"/>
      <c r="LWL4299" s="404"/>
      <c r="LWM4299" s="404"/>
      <c r="LWN4299" s="404"/>
      <c r="LWO4299" s="404"/>
      <c r="LWP4299" s="404"/>
      <c r="LWQ4299" s="404"/>
      <c r="LWR4299" s="404"/>
      <c r="LWS4299" s="404"/>
      <c r="LWT4299" s="404"/>
      <c r="LWU4299" s="404"/>
      <c r="LWV4299" s="404"/>
      <c r="LWW4299" s="404"/>
      <c r="LWX4299" s="404"/>
      <c r="LWY4299" s="404"/>
      <c r="LWZ4299" s="404"/>
      <c r="LXA4299" s="404"/>
      <c r="LXB4299" s="404"/>
      <c r="LXC4299" s="404"/>
      <c r="LXD4299" s="404"/>
      <c r="LXE4299" s="404"/>
      <c r="LXF4299" s="404"/>
      <c r="LXG4299" s="404"/>
      <c r="LXH4299" s="404"/>
      <c r="LXI4299" s="404"/>
      <c r="LXJ4299" s="404"/>
      <c r="LXK4299" s="404"/>
      <c r="LXL4299" s="404"/>
      <c r="LXM4299" s="404"/>
      <c r="LXN4299" s="404"/>
      <c r="LXO4299" s="404"/>
      <c r="LXP4299" s="404"/>
      <c r="LXQ4299" s="404"/>
      <c r="LXR4299" s="404"/>
      <c r="LXS4299" s="404"/>
      <c r="LXT4299" s="404"/>
      <c r="LXU4299" s="404"/>
      <c r="LXV4299" s="404"/>
      <c r="LXW4299" s="404"/>
      <c r="LXX4299" s="404"/>
      <c r="LXY4299" s="404"/>
      <c r="LXZ4299" s="404"/>
      <c r="LYA4299" s="404"/>
      <c r="LYB4299" s="404"/>
      <c r="LYC4299" s="404"/>
      <c r="LYD4299" s="404"/>
      <c r="LYE4299" s="404"/>
      <c r="LYF4299" s="404"/>
      <c r="LYG4299" s="404"/>
      <c r="LYH4299" s="404"/>
      <c r="LYI4299" s="404"/>
      <c r="LYJ4299" s="404"/>
      <c r="LYK4299" s="404"/>
      <c r="LYL4299" s="404"/>
      <c r="LYM4299" s="404"/>
      <c r="LYN4299" s="404"/>
      <c r="LYO4299" s="404"/>
      <c r="LYP4299" s="404"/>
      <c r="LYQ4299" s="404"/>
      <c r="LYR4299" s="404"/>
      <c r="LYS4299" s="404"/>
      <c r="LYT4299" s="404"/>
      <c r="LYU4299" s="404"/>
      <c r="LYV4299" s="404"/>
      <c r="LYW4299" s="404"/>
      <c r="LYX4299" s="404"/>
      <c r="LYY4299" s="404"/>
      <c r="LYZ4299" s="404"/>
      <c r="LZA4299" s="404"/>
      <c r="LZB4299" s="404"/>
      <c r="LZC4299" s="404"/>
      <c r="LZD4299" s="404"/>
      <c r="LZE4299" s="404"/>
      <c r="LZF4299" s="404"/>
      <c r="LZG4299" s="404"/>
      <c r="LZH4299" s="404"/>
      <c r="LZI4299" s="404"/>
      <c r="LZJ4299" s="404"/>
      <c r="LZK4299" s="404"/>
      <c r="LZL4299" s="404"/>
      <c r="LZM4299" s="404"/>
      <c r="LZN4299" s="404"/>
      <c r="LZO4299" s="404"/>
      <c r="LZP4299" s="404"/>
      <c r="LZQ4299" s="404"/>
      <c r="LZR4299" s="404"/>
      <c r="LZS4299" s="404"/>
      <c r="LZT4299" s="404"/>
      <c r="LZU4299" s="404"/>
      <c r="LZV4299" s="404"/>
      <c r="LZW4299" s="404"/>
      <c r="LZX4299" s="404"/>
      <c r="LZY4299" s="404"/>
      <c r="LZZ4299" s="404"/>
      <c r="MAA4299" s="404"/>
      <c r="MAB4299" s="404"/>
      <c r="MAC4299" s="404"/>
      <c r="MAD4299" s="404"/>
      <c r="MAE4299" s="404"/>
      <c r="MAF4299" s="404"/>
      <c r="MAG4299" s="404"/>
      <c r="MAH4299" s="404"/>
      <c r="MAI4299" s="404"/>
      <c r="MAJ4299" s="404"/>
      <c r="MAK4299" s="404"/>
      <c r="MAL4299" s="404"/>
      <c r="MAM4299" s="404"/>
      <c r="MAN4299" s="404"/>
      <c r="MAO4299" s="404"/>
      <c r="MAP4299" s="404"/>
      <c r="MAQ4299" s="404"/>
      <c r="MAR4299" s="404"/>
      <c r="MAS4299" s="404"/>
      <c r="MAT4299" s="404"/>
      <c r="MAU4299" s="404"/>
      <c r="MAV4299" s="404"/>
      <c r="MAW4299" s="404"/>
      <c r="MAX4299" s="404"/>
      <c r="MAY4299" s="404"/>
      <c r="MAZ4299" s="404"/>
      <c r="MBA4299" s="404"/>
      <c r="MBB4299" s="404"/>
      <c r="MBC4299" s="404"/>
      <c r="MBD4299" s="404"/>
      <c r="MBE4299" s="404"/>
      <c r="MBF4299" s="404"/>
      <c r="MBG4299" s="404"/>
      <c r="MBH4299" s="404"/>
      <c r="MBI4299" s="404"/>
      <c r="MBJ4299" s="404"/>
      <c r="MBK4299" s="404"/>
      <c r="MBL4299" s="404"/>
      <c r="MBM4299" s="404"/>
      <c r="MBN4299" s="404"/>
      <c r="MBO4299" s="404"/>
      <c r="MBP4299" s="404"/>
      <c r="MBQ4299" s="404"/>
      <c r="MBR4299" s="404"/>
      <c r="MBS4299" s="404"/>
      <c r="MBT4299" s="404"/>
      <c r="MBU4299" s="404"/>
      <c r="MBV4299" s="404"/>
      <c r="MBW4299" s="404"/>
      <c r="MBX4299" s="404"/>
      <c r="MBY4299" s="404"/>
      <c r="MBZ4299" s="404"/>
      <c r="MCA4299" s="404"/>
      <c r="MCB4299" s="404"/>
      <c r="MCC4299" s="404"/>
      <c r="MCD4299" s="404"/>
      <c r="MCE4299" s="404"/>
      <c r="MCF4299" s="404"/>
      <c r="MCG4299" s="404"/>
      <c r="MCH4299" s="404"/>
      <c r="MCI4299" s="404"/>
      <c r="MCJ4299" s="404"/>
      <c r="MCK4299" s="404"/>
      <c r="MCL4299" s="404"/>
      <c r="MCM4299" s="404"/>
      <c r="MCN4299" s="404"/>
      <c r="MCO4299" s="404"/>
      <c r="MCP4299" s="404"/>
      <c r="MCQ4299" s="404"/>
      <c r="MCR4299" s="404"/>
      <c r="MCS4299" s="404"/>
      <c r="MCT4299" s="404"/>
      <c r="MCU4299" s="404"/>
      <c r="MCV4299" s="404"/>
      <c r="MCW4299" s="404"/>
      <c r="MCX4299" s="404"/>
      <c r="MCY4299" s="404"/>
      <c r="MCZ4299" s="404"/>
      <c r="MDA4299" s="404"/>
      <c r="MDB4299" s="404"/>
      <c r="MDC4299" s="404"/>
      <c r="MDD4299" s="404"/>
      <c r="MDE4299" s="404"/>
      <c r="MDF4299" s="404"/>
      <c r="MDG4299" s="404"/>
      <c r="MDH4299" s="404"/>
      <c r="MDI4299" s="404"/>
      <c r="MDJ4299" s="404"/>
      <c r="MDK4299" s="404"/>
      <c r="MDL4299" s="404"/>
      <c r="MDM4299" s="404"/>
      <c r="MDN4299" s="404"/>
      <c r="MDO4299" s="404"/>
      <c r="MDP4299" s="404"/>
      <c r="MDQ4299" s="404"/>
      <c r="MDR4299" s="404"/>
      <c r="MDS4299" s="404"/>
      <c r="MDT4299" s="404"/>
      <c r="MDU4299" s="404"/>
      <c r="MDV4299" s="404"/>
      <c r="MDW4299" s="404"/>
      <c r="MDX4299" s="404"/>
      <c r="MDY4299" s="404"/>
      <c r="MDZ4299" s="404"/>
      <c r="MEA4299" s="404"/>
      <c r="MEB4299" s="404"/>
      <c r="MEC4299" s="404"/>
      <c r="MED4299" s="404"/>
      <c r="MEE4299" s="404"/>
      <c r="MEF4299" s="404"/>
      <c r="MEG4299" s="404"/>
      <c r="MEH4299" s="404"/>
      <c r="MEI4299" s="404"/>
      <c r="MEJ4299" s="404"/>
      <c r="MEK4299" s="404"/>
      <c r="MEL4299" s="404"/>
      <c r="MEM4299" s="404"/>
      <c r="MEN4299" s="404"/>
      <c r="MEO4299" s="404"/>
      <c r="MEP4299" s="404"/>
      <c r="MEQ4299" s="404"/>
      <c r="MER4299" s="404"/>
      <c r="MES4299" s="404"/>
      <c r="MET4299" s="404"/>
      <c r="MEU4299" s="404"/>
      <c r="MEV4299" s="404"/>
      <c r="MEW4299" s="404"/>
      <c r="MEX4299" s="404"/>
      <c r="MEY4299" s="404"/>
      <c r="MEZ4299" s="404"/>
      <c r="MFA4299" s="404"/>
      <c r="MFB4299" s="404"/>
      <c r="MFC4299" s="404"/>
      <c r="MFD4299" s="404"/>
      <c r="MFE4299" s="404"/>
      <c r="MFF4299" s="404"/>
      <c r="MFG4299" s="404"/>
      <c r="MFH4299" s="404"/>
      <c r="MFI4299" s="404"/>
      <c r="MFJ4299" s="404"/>
      <c r="MFK4299" s="404"/>
      <c r="MFL4299" s="404"/>
      <c r="MFM4299" s="404"/>
      <c r="MFN4299" s="404"/>
      <c r="MFO4299" s="404"/>
      <c r="MFP4299" s="404"/>
      <c r="MFQ4299" s="404"/>
      <c r="MFR4299" s="404"/>
      <c r="MFS4299" s="404"/>
      <c r="MFT4299" s="404"/>
      <c r="MFU4299" s="404"/>
      <c r="MFV4299" s="404"/>
      <c r="MFW4299" s="404"/>
      <c r="MFX4299" s="404"/>
      <c r="MFY4299" s="404"/>
      <c r="MFZ4299" s="404"/>
      <c r="MGA4299" s="404"/>
      <c r="MGB4299" s="404"/>
      <c r="MGC4299" s="404"/>
      <c r="MGD4299" s="404"/>
      <c r="MGE4299" s="404"/>
      <c r="MGF4299" s="404"/>
      <c r="MGG4299" s="404"/>
      <c r="MGH4299" s="404"/>
      <c r="MGI4299" s="404"/>
      <c r="MGJ4299" s="404"/>
      <c r="MGK4299" s="404"/>
      <c r="MGL4299" s="404"/>
      <c r="MGM4299" s="404"/>
      <c r="MGN4299" s="404"/>
      <c r="MGO4299" s="404"/>
      <c r="MGP4299" s="404"/>
      <c r="MGQ4299" s="404"/>
      <c r="MGR4299" s="404"/>
      <c r="MGS4299" s="404"/>
      <c r="MGT4299" s="404"/>
      <c r="MGU4299" s="404"/>
      <c r="MGV4299" s="404"/>
      <c r="MGW4299" s="404"/>
      <c r="MGX4299" s="404"/>
      <c r="MGY4299" s="404"/>
      <c r="MGZ4299" s="404"/>
      <c r="MHA4299" s="404"/>
      <c r="MHB4299" s="404"/>
      <c r="MHC4299" s="404"/>
      <c r="MHD4299" s="404"/>
      <c r="MHE4299" s="404"/>
      <c r="MHF4299" s="404"/>
      <c r="MHG4299" s="404"/>
      <c r="MHH4299" s="404"/>
      <c r="MHI4299" s="404"/>
      <c r="MHJ4299" s="404"/>
      <c r="MHK4299" s="404"/>
      <c r="MHL4299" s="404"/>
      <c r="MHM4299" s="404"/>
      <c r="MHN4299" s="404"/>
      <c r="MHO4299" s="404"/>
      <c r="MHP4299" s="404"/>
      <c r="MHQ4299" s="404"/>
      <c r="MHR4299" s="404"/>
      <c r="MHS4299" s="404"/>
      <c r="MHT4299" s="404"/>
      <c r="MHU4299" s="404"/>
      <c r="MHV4299" s="404"/>
      <c r="MHW4299" s="404"/>
      <c r="MHX4299" s="404"/>
      <c r="MHY4299" s="404"/>
      <c r="MHZ4299" s="404"/>
      <c r="MIA4299" s="404"/>
      <c r="MIB4299" s="404"/>
      <c r="MIC4299" s="404"/>
      <c r="MID4299" s="404"/>
      <c r="MIE4299" s="404"/>
      <c r="MIF4299" s="404"/>
      <c r="MIG4299" s="404"/>
      <c r="MIH4299" s="404"/>
      <c r="MII4299" s="404"/>
      <c r="MIJ4299" s="404"/>
      <c r="MIK4299" s="404"/>
      <c r="MIL4299" s="404"/>
      <c r="MIM4299" s="404"/>
      <c r="MIN4299" s="404"/>
      <c r="MIO4299" s="404"/>
      <c r="MIP4299" s="404"/>
      <c r="MIQ4299" s="404"/>
      <c r="MIR4299" s="404"/>
      <c r="MIS4299" s="404"/>
      <c r="MIT4299" s="404"/>
      <c r="MIU4299" s="404"/>
      <c r="MIV4299" s="404"/>
      <c r="MIW4299" s="404"/>
      <c r="MIX4299" s="404"/>
      <c r="MIY4299" s="404"/>
      <c r="MIZ4299" s="404"/>
      <c r="MJA4299" s="404"/>
      <c r="MJB4299" s="404"/>
      <c r="MJC4299" s="404"/>
      <c r="MJD4299" s="404"/>
      <c r="MJE4299" s="404"/>
      <c r="MJF4299" s="404"/>
      <c r="MJG4299" s="404"/>
      <c r="MJH4299" s="404"/>
      <c r="MJI4299" s="404"/>
      <c r="MJJ4299" s="404"/>
      <c r="MJK4299" s="404"/>
      <c r="MJL4299" s="404"/>
      <c r="MJM4299" s="404"/>
      <c r="MJN4299" s="404"/>
      <c r="MJO4299" s="404"/>
      <c r="MJP4299" s="404"/>
      <c r="MJQ4299" s="404"/>
      <c r="MJR4299" s="404"/>
      <c r="MJS4299" s="404"/>
      <c r="MJT4299" s="404"/>
      <c r="MJU4299" s="404"/>
      <c r="MJV4299" s="404"/>
      <c r="MJW4299" s="404"/>
      <c r="MJX4299" s="404"/>
      <c r="MJY4299" s="404"/>
      <c r="MJZ4299" s="404"/>
      <c r="MKA4299" s="404"/>
      <c r="MKB4299" s="404"/>
      <c r="MKC4299" s="404"/>
      <c r="MKD4299" s="404"/>
      <c r="MKE4299" s="404"/>
      <c r="MKF4299" s="404"/>
      <c r="MKG4299" s="404"/>
      <c r="MKH4299" s="404"/>
      <c r="MKI4299" s="404"/>
      <c r="MKJ4299" s="404"/>
      <c r="MKK4299" s="404"/>
      <c r="MKL4299" s="404"/>
      <c r="MKM4299" s="404"/>
      <c r="MKN4299" s="404"/>
      <c r="MKO4299" s="404"/>
      <c r="MKP4299" s="404"/>
      <c r="MKQ4299" s="404"/>
      <c r="MKR4299" s="404"/>
      <c r="MKS4299" s="404"/>
      <c r="MKT4299" s="404"/>
      <c r="MKU4299" s="404"/>
      <c r="MKV4299" s="404"/>
      <c r="MKW4299" s="404"/>
      <c r="MKX4299" s="404"/>
      <c r="MKY4299" s="404"/>
      <c r="MKZ4299" s="404"/>
      <c r="MLA4299" s="404"/>
      <c r="MLB4299" s="404"/>
      <c r="MLC4299" s="404"/>
      <c r="MLD4299" s="404"/>
      <c r="MLE4299" s="404"/>
      <c r="MLF4299" s="404"/>
      <c r="MLG4299" s="404"/>
      <c r="MLH4299" s="404"/>
      <c r="MLI4299" s="404"/>
      <c r="MLJ4299" s="404"/>
      <c r="MLK4299" s="404"/>
      <c r="MLL4299" s="404"/>
      <c r="MLM4299" s="404"/>
      <c r="MLN4299" s="404"/>
      <c r="MLO4299" s="404"/>
      <c r="MLP4299" s="404"/>
      <c r="MLQ4299" s="404"/>
      <c r="MLR4299" s="404"/>
      <c r="MLS4299" s="404"/>
      <c r="MLT4299" s="404"/>
      <c r="MLU4299" s="404"/>
      <c r="MLV4299" s="404"/>
      <c r="MLW4299" s="404"/>
      <c r="MLX4299" s="404"/>
      <c r="MLY4299" s="404"/>
      <c r="MLZ4299" s="404"/>
      <c r="MMA4299" s="404"/>
      <c r="MMB4299" s="404"/>
      <c r="MMC4299" s="404"/>
      <c r="MMD4299" s="404"/>
      <c r="MME4299" s="404"/>
      <c r="MMF4299" s="404"/>
      <c r="MMG4299" s="404"/>
      <c r="MMH4299" s="404"/>
      <c r="MMI4299" s="404"/>
      <c r="MMJ4299" s="404"/>
      <c r="MMK4299" s="404"/>
      <c r="MML4299" s="404"/>
      <c r="MMM4299" s="404"/>
      <c r="MMN4299" s="404"/>
      <c r="MMO4299" s="404"/>
      <c r="MMP4299" s="404"/>
      <c r="MMQ4299" s="404"/>
      <c r="MMR4299" s="404"/>
      <c r="MMS4299" s="404"/>
      <c r="MMT4299" s="404"/>
      <c r="MMU4299" s="404"/>
      <c r="MMV4299" s="404"/>
      <c r="MMW4299" s="404"/>
      <c r="MMX4299" s="404"/>
      <c r="MMY4299" s="404"/>
      <c r="MMZ4299" s="404"/>
      <c r="MNA4299" s="404"/>
      <c r="MNB4299" s="404"/>
      <c r="MNC4299" s="404"/>
      <c r="MND4299" s="404"/>
      <c r="MNE4299" s="404"/>
      <c r="MNF4299" s="404"/>
      <c r="MNG4299" s="404"/>
      <c r="MNH4299" s="404"/>
      <c r="MNI4299" s="404"/>
      <c r="MNJ4299" s="404"/>
      <c r="MNK4299" s="404"/>
      <c r="MNL4299" s="404"/>
      <c r="MNM4299" s="404"/>
      <c r="MNN4299" s="404"/>
      <c r="MNO4299" s="404"/>
      <c r="MNP4299" s="404"/>
      <c r="MNQ4299" s="404"/>
      <c r="MNR4299" s="404"/>
      <c r="MNS4299" s="404"/>
      <c r="MNT4299" s="404"/>
      <c r="MNU4299" s="404"/>
      <c r="MNV4299" s="404"/>
      <c r="MNW4299" s="404"/>
      <c r="MNX4299" s="404"/>
      <c r="MNY4299" s="404"/>
      <c r="MNZ4299" s="404"/>
      <c r="MOA4299" s="404"/>
      <c r="MOB4299" s="404"/>
      <c r="MOC4299" s="404"/>
      <c r="MOD4299" s="404"/>
      <c r="MOE4299" s="404"/>
      <c r="MOF4299" s="404"/>
      <c r="MOG4299" s="404"/>
      <c r="MOH4299" s="404"/>
      <c r="MOI4299" s="404"/>
      <c r="MOJ4299" s="404"/>
      <c r="MOK4299" s="404"/>
      <c r="MOL4299" s="404"/>
      <c r="MOM4299" s="404"/>
      <c r="MON4299" s="404"/>
      <c r="MOO4299" s="404"/>
      <c r="MOP4299" s="404"/>
      <c r="MOQ4299" s="404"/>
      <c r="MOR4299" s="404"/>
      <c r="MOS4299" s="404"/>
      <c r="MOT4299" s="404"/>
      <c r="MOU4299" s="404"/>
      <c r="MOV4299" s="404"/>
      <c r="MOW4299" s="404"/>
      <c r="MOX4299" s="404"/>
      <c r="MOY4299" s="404"/>
      <c r="MOZ4299" s="404"/>
      <c r="MPA4299" s="404"/>
      <c r="MPB4299" s="404"/>
      <c r="MPC4299" s="404"/>
      <c r="MPD4299" s="404"/>
      <c r="MPE4299" s="404"/>
      <c r="MPF4299" s="404"/>
      <c r="MPG4299" s="404"/>
      <c r="MPH4299" s="404"/>
      <c r="MPI4299" s="404"/>
      <c r="MPJ4299" s="404"/>
      <c r="MPK4299" s="404"/>
      <c r="MPL4299" s="404"/>
      <c r="MPM4299" s="404"/>
      <c r="MPN4299" s="404"/>
      <c r="MPO4299" s="404"/>
      <c r="MPP4299" s="404"/>
      <c r="MPQ4299" s="404"/>
      <c r="MPR4299" s="404"/>
      <c r="MPS4299" s="404"/>
      <c r="MPT4299" s="404"/>
      <c r="MPU4299" s="404"/>
      <c r="MPV4299" s="404"/>
      <c r="MPW4299" s="404"/>
      <c r="MPX4299" s="404"/>
      <c r="MPY4299" s="404"/>
      <c r="MPZ4299" s="404"/>
      <c r="MQA4299" s="404"/>
      <c r="MQB4299" s="404"/>
      <c r="MQC4299" s="404"/>
      <c r="MQD4299" s="404"/>
      <c r="MQE4299" s="404"/>
      <c r="MQF4299" s="404"/>
      <c r="MQG4299" s="404"/>
      <c r="MQH4299" s="404"/>
      <c r="MQI4299" s="404"/>
      <c r="MQJ4299" s="404"/>
      <c r="MQK4299" s="404"/>
      <c r="MQL4299" s="404"/>
      <c r="MQM4299" s="404"/>
      <c r="MQN4299" s="404"/>
      <c r="MQO4299" s="404"/>
      <c r="MQP4299" s="404"/>
      <c r="MQQ4299" s="404"/>
      <c r="MQR4299" s="404"/>
      <c r="MQS4299" s="404"/>
      <c r="MQT4299" s="404"/>
      <c r="MQU4299" s="404"/>
      <c r="MQV4299" s="404"/>
      <c r="MQW4299" s="404"/>
      <c r="MQX4299" s="404"/>
      <c r="MQY4299" s="404"/>
      <c r="MQZ4299" s="404"/>
      <c r="MRA4299" s="404"/>
      <c r="MRB4299" s="404"/>
      <c r="MRC4299" s="404"/>
      <c r="MRD4299" s="404"/>
      <c r="MRE4299" s="404"/>
      <c r="MRF4299" s="404"/>
      <c r="MRG4299" s="404"/>
      <c r="MRH4299" s="404"/>
      <c r="MRI4299" s="404"/>
      <c r="MRJ4299" s="404"/>
      <c r="MRK4299" s="404"/>
      <c r="MRL4299" s="404"/>
      <c r="MRM4299" s="404"/>
      <c r="MRN4299" s="404"/>
      <c r="MRO4299" s="404"/>
      <c r="MRP4299" s="404"/>
      <c r="MRQ4299" s="404"/>
      <c r="MRR4299" s="404"/>
      <c r="MRS4299" s="404"/>
      <c r="MRT4299" s="404"/>
      <c r="MRU4299" s="404"/>
      <c r="MRV4299" s="404"/>
      <c r="MRW4299" s="404"/>
      <c r="MRX4299" s="404"/>
      <c r="MRY4299" s="404"/>
      <c r="MRZ4299" s="404"/>
      <c r="MSA4299" s="404"/>
      <c r="MSB4299" s="404"/>
      <c r="MSC4299" s="404"/>
      <c r="MSD4299" s="404"/>
      <c r="MSE4299" s="404"/>
      <c r="MSF4299" s="404"/>
      <c r="MSG4299" s="404"/>
      <c r="MSH4299" s="404"/>
      <c r="MSI4299" s="404"/>
      <c r="MSJ4299" s="404"/>
      <c r="MSK4299" s="404"/>
      <c r="MSL4299" s="404"/>
      <c r="MSM4299" s="404"/>
      <c r="MSN4299" s="404"/>
      <c r="MSO4299" s="404"/>
      <c r="MSP4299" s="404"/>
      <c r="MSQ4299" s="404"/>
      <c r="MSR4299" s="404"/>
      <c r="MSS4299" s="404"/>
      <c r="MST4299" s="404"/>
      <c r="MSU4299" s="404"/>
      <c r="MSV4299" s="404"/>
      <c r="MSW4299" s="404"/>
      <c r="MSX4299" s="404"/>
      <c r="MSY4299" s="404"/>
      <c r="MSZ4299" s="404"/>
      <c r="MTA4299" s="404"/>
      <c r="MTB4299" s="404"/>
      <c r="MTC4299" s="404"/>
      <c r="MTD4299" s="404"/>
      <c r="MTE4299" s="404"/>
      <c r="MTF4299" s="404"/>
      <c r="MTG4299" s="404"/>
      <c r="MTH4299" s="404"/>
      <c r="MTI4299" s="404"/>
      <c r="MTJ4299" s="404"/>
      <c r="MTK4299" s="404"/>
      <c r="MTL4299" s="404"/>
      <c r="MTM4299" s="404"/>
      <c r="MTN4299" s="404"/>
      <c r="MTO4299" s="404"/>
      <c r="MTP4299" s="404"/>
      <c r="MTQ4299" s="404"/>
      <c r="MTR4299" s="404"/>
      <c r="MTS4299" s="404"/>
      <c r="MTT4299" s="404"/>
      <c r="MTU4299" s="404"/>
      <c r="MTV4299" s="404"/>
      <c r="MTW4299" s="404"/>
      <c r="MTX4299" s="404"/>
      <c r="MTY4299" s="404"/>
      <c r="MTZ4299" s="404"/>
      <c r="MUA4299" s="404"/>
      <c r="MUB4299" s="404"/>
      <c r="MUC4299" s="404"/>
      <c r="MUD4299" s="404"/>
      <c r="MUE4299" s="404"/>
      <c r="MUF4299" s="404"/>
      <c r="MUG4299" s="404"/>
      <c r="MUH4299" s="404"/>
      <c r="MUI4299" s="404"/>
      <c r="MUJ4299" s="404"/>
      <c r="MUK4299" s="404"/>
      <c r="MUL4299" s="404"/>
      <c r="MUM4299" s="404"/>
      <c r="MUN4299" s="404"/>
      <c r="MUO4299" s="404"/>
      <c r="MUP4299" s="404"/>
      <c r="MUQ4299" s="404"/>
      <c r="MUR4299" s="404"/>
      <c r="MUS4299" s="404"/>
      <c r="MUT4299" s="404"/>
      <c r="MUU4299" s="404"/>
      <c r="MUV4299" s="404"/>
      <c r="MUW4299" s="404"/>
      <c r="MUX4299" s="404"/>
      <c r="MUY4299" s="404"/>
      <c r="MUZ4299" s="404"/>
      <c r="MVA4299" s="404"/>
      <c r="MVB4299" s="404"/>
      <c r="MVC4299" s="404"/>
      <c r="MVD4299" s="404"/>
      <c r="MVE4299" s="404"/>
      <c r="MVF4299" s="404"/>
      <c r="MVG4299" s="404"/>
      <c r="MVH4299" s="404"/>
      <c r="MVI4299" s="404"/>
      <c r="MVJ4299" s="404"/>
      <c r="MVK4299" s="404"/>
      <c r="MVL4299" s="404"/>
      <c r="MVM4299" s="404"/>
      <c r="MVN4299" s="404"/>
      <c r="MVO4299" s="404"/>
      <c r="MVP4299" s="404"/>
      <c r="MVQ4299" s="404"/>
      <c r="MVR4299" s="404"/>
      <c r="MVS4299" s="404"/>
      <c r="MVT4299" s="404"/>
      <c r="MVU4299" s="404"/>
      <c r="MVV4299" s="404"/>
      <c r="MVW4299" s="404"/>
      <c r="MVX4299" s="404"/>
      <c r="MVY4299" s="404"/>
      <c r="MVZ4299" s="404"/>
      <c r="MWA4299" s="404"/>
      <c r="MWB4299" s="404"/>
      <c r="MWC4299" s="404"/>
      <c r="MWD4299" s="404"/>
      <c r="MWE4299" s="404"/>
      <c r="MWF4299" s="404"/>
      <c r="MWG4299" s="404"/>
      <c r="MWH4299" s="404"/>
      <c r="MWI4299" s="404"/>
      <c r="MWJ4299" s="404"/>
      <c r="MWK4299" s="404"/>
      <c r="MWL4299" s="404"/>
      <c r="MWM4299" s="404"/>
      <c r="MWN4299" s="404"/>
      <c r="MWO4299" s="404"/>
      <c r="MWP4299" s="404"/>
      <c r="MWQ4299" s="404"/>
      <c r="MWR4299" s="404"/>
      <c r="MWS4299" s="404"/>
      <c r="MWT4299" s="404"/>
      <c r="MWU4299" s="404"/>
      <c r="MWV4299" s="404"/>
      <c r="MWW4299" s="404"/>
      <c r="MWX4299" s="404"/>
      <c r="MWY4299" s="404"/>
      <c r="MWZ4299" s="404"/>
      <c r="MXA4299" s="404"/>
      <c r="MXB4299" s="404"/>
      <c r="MXC4299" s="404"/>
      <c r="MXD4299" s="404"/>
      <c r="MXE4299" s="404"/>
      <c r="MXF4299" s="404"/>
      <c r="MXG4299" s="404"/>
      <c r="MXH4299" s="404"/>
      <c r="MXI4299" s="404"/>
      <c r="MXJ4299" s="404"/>
      <c r="MXK4299" s="404"/>
      <c r="MXL4299" s="404"/>
      <c r="MXM4299" s="404"/>
      <c r="MXN4299" s="404"/>
      <c r="MXO4299" s="404"/>
      <c r="MXP4299" s="404"/>
      <c r="MXQ4299" s="404"/>
      <c r="MXR4299" s="404"/>
      <c r="MXS4299" s="404"/>
      <c r="MXT4299" s="404"/>
      <c r="MXU4299" s="404"/>
      <c r="MXV4299" s="404"/>
      <c r="MXW4299" s="404"/>
      <c r="MXX4299" s="404"/>
      <c r="MXY4299" s="404"/>
      <c r="MXZ4299" s="404"/>
      <c r="MYA4299" s="404"/>
      <c r="MYB4299" s="404"/>
      <c r="MYC4299" s="404"/>
      <c r="MYD4299" s="404"/>
      <c r="MYE4299" s="404"/>
      <c r="MYF4299" s="404"/>
      <c r="MYG4299" s="404"/>
      <c r="MYH4299" s="404"/>
      <c r="MYI4299" s="404"/>
      <c r="MYJ4299" s="404"/>
      <c r="MYK4299" s="404"/>
      <c r="MYL4299" s="404"/>
      <c r="MYM4299" s="404"/>
      <c r="MYN4299" s="404"/>
      <c r="MYO4299" s="404"/>
      <c r="MYP4299" s="404"/>
      <c r="MYQ4299" s="404"/>
      <c r="MYR4299" s="404"/>
      <c r="MYS4299" s="404"/>
      <c r="MYT4299" s="404"/>
      <c r="MYU4299" s="404"/>
      <c r="MYV4299" s="404"/>
      <c r="MYW4299" s="404"/>
      <c r="MYX4299" s="404"/>
      <c r="MYY4299" s="404"/>
      <c r="MYZ4299" s="404"/>
      <c r="MZA4299" s="404"/>
      <c r="MZB4299" s="404"/>
      <c r="MZC4299" s="404"/>
      <c r="MZD4299" s="404"/>
      <c r="MZE4299" s="404"/>
      <c r="MZF4299" s="404"/>
      <c r="MZG4299" s="404"/>
      <c r="MZH4299" s="404"/>
      <c r="MZI4299" s="404"/>
      <c r="MZJ4299" s="404"/>
      <c r="MZK4299" s="404"/>
      <c r="MZL4299" s="404"/>
      <c r="MZM4299" s="404"/>
      <c r="MZN4299" s="404"/>
      <c r="MZO4299" s="404"/>
      <c r="MZP4299" s="404"/>
      <c r="MZQ4299" s="404"/>
      <c r="MZR4299" s="404"/>
      <c r="MZS4299" s="404"/>
      <c r="MZT4299" s="404"/>
      <c r="MZU4299" s="404"/>
      <c r="MZV4299" s="404"/>
      <c r="MZW4299" s="404"/>
      <c r="MZX4299" s="404"/>
      <c r="MZY4299" s="404"/>
      <c r="MZZ4299" s="404"/>
      <c r="NAA4299" s="404"/>
      <c r="NAB4299" s="404"/>
      <c r="NAC4299" s="404"/>
      <c r="NAD4299" s="404"/>
      <c r="NAE4299" s="404"/>
      <c r="NAF4299" s="404"/>
      <c r="NAG4299" s="404"/>
      <c r="NAH4299" s="404"/>
      <c r="NAI4299" s="404"/>
      <c r="NAJ4299" s="404"/>
      <c r="NAK4299" s="404"/>
      <c r="NAL4299" s="404"/>
      <c r="NAM4299" s="404"/>
      <c r="NAN4299" s="404"/>
      <c r="NAO4299" s="404"/>
      <c r="NAP4299" s="404"/>
      <c r="NAQ4299" s="404"/>
      <c r="NAR4299" s="404"/>
      <c r="NAS4299" s="404"/>
      <c r="NAT4299" s="404"/>
      <c r="NAU4299" s="404"/>
      <c r="NAV4299" s="404"/>
      <c r="NAW4299" s="404"/>
      <c r="NAX4299" s="404"/>
      <c r="NAY4299" s="404"/>
      <c r="NAZ4299" s="404"/>
      <c r="NBA4299" s="404"/>
      <c r="NBB4299" s="404"/>
      <c r="NBC4299" s="404"/>
      <c r="NBD4299" s="404"/>
      <c r="NBE4299" s="404"/>
      <c r="NBF4299" s="404"/>
      <c r="NBG4299" s="404"/>
      <c r="NBH4299" s="404"/>
      <c r="NBI4299" s="404"/>
      <c r="NBJ4299" s="404"/>
      <c r="NBK4299" s="404"/>
      <c r="NBL4299" s="404"/>
      <c r="NBM4299" s="404"/>
      <c r="NBN4299" s="404"/>
      <c r="NBO4299" s="404"/>
      <c r="NBP4299" s="404"/>
      <c r="NBQ4299" s="404"/>
      <c r="NBR4299" s="404"/>
      <c r="NBS4299" s="404"/>
      <c r="NBT4299" s="404"/>
      <c r="NBU4299" s="404"/>
      <c r="NBV4299" s="404"/>
      <c r="NBW4299" s="404"/>
      <c r="NBX4299" s="404"/>
      <c r="NBY4299" s="404"/>
      <c r="NBZ4299" s="404"/>
      <c r="NCA4299" s="404"/>
      <c r="NCB4299" s="404"/>
      <c r="NCC4299" s="404"/>
      <c r="NCD4299" s="404"/>
      <c r="NCE4299" s="404"/>
      <c r="NCF4299" s="404"/>
      <c r="NCG4299" s="404"/>
      <c r="NCH4299" s="404"/>
      <c r="NCI4299" s="404"/>
      <c r="NCJ4299" s="404"/>
      <c r="NCK4299" s="404"/>
      <c r="NCL4299" s="404"/>
      <c r="NCM4299" s="404"/>
      <c r="NCN4299" s="404"/>
      <c r="NCO4299" s="404"/>
      <c r="NCP4299" s="404"/>
      <c r="NCQ4299" s="404"/>
      <c r="NCR4299" s="404"/>
      <c r="NCS4299" s="404"/>
      <c r="NCT4299" s="404"/>
      <c r="NCU4299" s="404"/>
      <c r="NCV4299" s="404"/>
      <c r="NCW4299" s="404"/>
      <c r="NCX4299" s="404"/>
      <c r="NCY4299" s="404"/>
      <c r="NCZ4299" s="404"/>
      <c r="NDA4299" s="404"/>
      <c r="NDB4299" s="404"/>
      <c r="NDC4299" s="404"/>
      <c r="NDD4299" s="404"/>
      <c r="NDE4299" s="404"/>
      <c r="NDF4299" s="404"/>
      <c r="NDG4299" s="404"/>
      <c r="NDH4299" s="404"/>
      <c r="NDI4299" s="404"/>
      <c r="NDJ4299" s="404"/>
      <c r="NDK4299" s="404"/>
      <c r="NDL4299" s="404"/>
      <c r="NDM4299" s="404"/>
      <c r="NDN4299" s="404"/>
      <c r="NDO4299" s="404"/>
      <c r="NDP4299" s="404"/>
      <c r="NDQ4299" s="404"/>
      <c r="NDR4299" s="404"/>
      <c r="NDS4299" s="404"/>
      <c r="NDT4299" s="404"/>
      <c r="NDU4299" s="404"/>
      <c r="NDV4299" s="404"/>
      <c r="NDW4299" s="404"/>
      <c r="NDX4299" s="404"/>
      <c r="NDY4299" s="404"/>
      <c r="NDZ4299" s="404"/>
      <c r="NEA4299" s="404"/>
      <c r="NEB4299" s="404"/>
      <c r="NEC4299" s="404"/>
      <c r="NED4299" s="404"/>
      <c r="NEE4299" s="404"/>
      <c r="NEF4299" s="404"/>
      <c r="NEG4299" s="404"/>
      <c r="NEH4299" s="404"/>
      <c r="NEI4299" s="404"/>
      <c r="NEJ4299" s="404"/>
      <c r="NEK4299" s="404"/>
      <c r="NEL4299" s="404"/>
      <c r="NEM4299" s="404"/>
      <c r="NEN4299" s="404"/>
      <c r="NEO4299" s="404"/>
      <c r="NEP4299" s="404"/>
      <c r="NEQ4299" s="404"/>
      <c r="NER4299" s="404"/>
      <c r="NES4299" s="404"/>
      <c r="NET4299" s="404"/>
      <c r="NEU4299" s="404"/>
      <c r="NEV4299" s="404"/>
      <c r="NEW4299" s="404"/>
      <c r="NEX4299" s="404"/>
      <c r="NEY4299" s="404"/>
      <c r="NEZ4299" s="404"/>
      <c r="NFA4299" s="404"/>
      <c r="NFB4299" s="404"/>
      <c r="NFC4299" s="404"/>
      <c r="NFD4299" s="404"/>
      <c r="NFE4299" s="404"/>
      <c r="NFF4299" s="404"/>
      <c r="NFG4299" s="404"/>
      <c r="NFH4299" s="404"/>
      <c r="NFI4299" s="404"/>
      <c r="NFJ4299" s="404"/>
      <c r="NFK4299" s="404"/>
      <c r="NFL4299" s="404"/>
      <c r="NFM4299" s="404"/>
      <c r="NFN4299" s="404"/>
      <c r="NFO4299" s="404"/>
      <c r="NFP4299" s="404"/>
      <c r="NFQ4299" s="404"/>
      <c r="NFR4299" s="404"/>
      <c r="NFS4299" s="404"/>
      <c r="NFT4299" s="404"/>
      <c r="NFU4299" s="404"/>
      <c r="NFV4299" s="404"/>
      <c r="NFW4299" s="404"/>
      <c r="NFX4299" s="404"/>
      <c r="NFY4299" s="404"/>
      <c r="NFZ4299" s="404"/>
      <c r="NGA4299" s="404"/>
      <c r="NGB4299" s="404"/>
      <c r="NGC4299" s="404"/>
      <c r="NGD4299" s="404"/>
      <c r="NGE4299" s="404"/>
      <c r="NGF4299" s="404"/>
      <c r="NGG4299" s="404"/>
      <c r="NGH4299" s="404"/>
      <c r="NGI4299" s="404"/>
      <c r="NGJ4299" s="404"/>
      <c r="NGK4299" s="404"/>
      <c r="NGL4299" s="404"/>
      <c r="NGM4299" s="404"/>
      <c r="NGN4299" s="404"/>
      <c r="NGO4299" s="404"/>
      <c r="NGP4299" s="404"/>
      <c r="NGQ4299" s="404"/>
      <c r="NGR4299" s="404"/>
      <c r="NGS4299" s="404"/>
      <c r="NGT4299" s="404"/>
      <c r="NGU4299" s="404"/>
      <c r="NGV4299" s="404"/>
      <c r="NGW4299" s="404"/>
      <c r="NGX4299" s="404"/>
      <c r="NGY4299" s="404"/>
      <c r="NGZ4299" s="404"/>
      <c r="NHA4299" s="404"/>
      <c r="NHB4299" s="404"/>
      <c r="NHC4299" s="404"/>
      <c r="NHD4299" s="404"/>
      <c r="NHE4299" s="404"/>
      <c r="NHF4299" s="404"/>
      <c r="NHG4299" s="404"/>
      <c r="NHH4299" s="404"/>
      <c r="NHI4299" s="404"/>
      <c r="NHJ4299" s="404"/>
      <c r="NHK4299" s="404"/>
      <c r="NHL4299" s="404"/>
      <c r="NHM4299" s="404"/>
      <c r="NHN4299" s="404"/>
      <c r="NHO4299" s="404"/>
      <c r="NHP4299" s="404"/>
      <c r="NHQ4299" s="404"/>
      <c r="NHR4299" s="404"/>
      <c r="NHS4299" s="404"/>
      <c r="NHT4299" s="404"/>
      <c r="NHU4299" s="404"/>
      <c r="NHV4299" s="404"/>
      <c r="NHW4299" s="404"/>
      <c r="NHX4299" s="404"/>
      <c r="NHY4299" s="404"/>
      <c r="NHZ4299" s="404"/>
      <c r="NIA4299" s="404"/>
      <c r="NIB4299" s="404"/>
      <c r="NIC4299" s="404"/>
      <c r="NID4299" s="404"/>
      <c r="NIE4299" s="404"/>
      <c r="NIF4299" s="404"/>
      <c r="NIG4299" s="404"/>
      <c r="NIH4299" s="404"/>
      <c r="NII4299" s="404"/>
      <c r="NIJ4299" s="404"/>
      <c r="NIK4299" s="404"/>
      <c r="NIL4299" s="404"/>
      <c r="NIM4299" s="404"/>
      <c r="NIN4299" s="404"/>
      <c r="NIO4299" s="404"/>
      <c r="NIP4299" s="404"/>
      <c r="NIQ4299" s="404"/>
      <c r="NIR4299" s="404"/>
      <c r="NIS4299" s="404"/>
      <c r="NIT4299" s="404"/>
      <c r="NIU4299" s="404"/>
      <c r="NIV4299" s="404"/>
      <c r="NIW4299" s="404"/>
      <c r="NIX4299" s="404"/>
      <c r="NIY4299" s="404"/>
      <c r="NIZ4299" s="404"/>
      <c r="NJA4299" s="404"/>
      <c r="NJB4299" s="404"/>
      <c r="NJC4299" s="404"/>
      <c r="NJD4299" s="404"/>
      <c r="NJE4299" s="404"/>
      <c r="NJF4299" s="404"/>
      <c r="NJG4299" s="404"/>
      <c r="NJH4299" s="404"/>
      <c r="NJI4299" s="404"/>
      <c r="NJJ4299" s="404"/>
      <c r="NJK4299" s="404"/>
      <c r="NJL4299" s="404"/>
      <c r="NJM4299" s="404"/>
      <c r="NJN4299" s="404"/>
      <c r="NJO4299" s="404"/>
      <c r="NJP4299" s="404"/>
      <c r="NJQ4299" s="404"/>
      <c r="NJR4299" s="404"/>
      <c r="NJS4299" s="404"/>
      <c r="NJT4299" s="404"/>
      <c r="NJU4299" s="404"/>
      <c r="NJV4299" s="404"/>
      <c r="NJW4299" s="404"/>
      <c r="NJX4299" s="404"/>
      <c r="NJY4299" s="404"/>
      <c r="NJZ4299" s="404"/>
      <c r="NKA4299" s="404"/>
      <c r="NKB4299" s="404"/>
      <c r="NKC4299" s="404"/>
      <c r="NKD4299" s="404"/>
      <c r="NKE4299" s="404"/>
      <c r="NKF4299" s="404"/>
      <c r="NKG4299" s="404"/>
      <c r="NKH4299" s="404"/>
      <c r="NKI4299" s="404"/>
      <c r="NKJ4299" s="404"/>
      <c r="NKK4299" s="404"/>
      <c r="NKL4299" s="404"/>
      <c r="NKM4299" s="404"/>
      <c r="NKN4299" s="404"/>
      <c r="NKO4299" s="404"/>
      <c r="NKP4299" s="404"/>
      <c r="NKQ4299" s="404"/>
      <c r="NKR4299" s="404"/>
      <c r="NKS4299" s="404"/>
      <c r="NKT4299" s="404"/>
      <c r="NKU4299" s="404"/>
      <c r="NKV4299" s="404"/>
      <c r="NKW4299" s="404"/>
      <c r="NKX4299" s="404"/>
      <c r="NKY4299" s="404"/>
      <c r="NKZ4299" s="404"/>
      <c r="NLA4299" s="404"/>
      <c r="NLB4299" s="404"/>
      <c r="NLC4299" s="404"/>
      <c r="NLD4299" s="404"/>
      <c r="NLE4299" s="404"/>
      <c r="NLF4299" s="404"/>
      <c r="NLG4299" s="404"/>
      <c r="NLH4299" s="404"/>
      <c r="NLI4299" s="404"/>
      <c r="NLJ4299" s="404"/>
      <c r="NLK4299" s="404"/>
      <c r="NLL4299" s="404"/>
      <c r="NLM4299" s="404"/>
      <c r="NLN4299" s="404"/>
      <c r="NLO4299" s="404"/>
      <c r="NLP4299" s="404"/>
      <c r="NLQ4299" s="404"/>
      <c r="NLR4299" s="404"/>
      <c r="NLS4299" s="404"/>
      <c r="NLT4299" s="404"/>
      <c r="NLU4299" s="404"/>
      <c r="NLV4299" s="404"/>
      <c r="NLW4299" s="404"/>
      <c r="NLX4299" s="404"/>
      <c r="NLY4299" s="404"/>
      <c r="NLZ4299" s="404"/>
      <c r="NMA4299" s="404"/>
      <c r="NMB4299" s="404"/>
      <c r="NMC4299" s="404"/>
      <c r="NMD4299" s="404"/>
      <c r="NME4299" s="404"/>
      <c r="NMF4299" s="404"/>
      <c r="NMG4299" s="404"/>
      <c r="NMH4299" s="404"/>
      <c r="NMI4299" s="404"/>
      <c r="NMJ4299" s="404"/>
      <c r="NMK4299" s="404"/>
      <c r="NML4299" s="404"/>
      <c r="NMM4299" s="404"/>
      <c r="NMN4299" s="404"/>
      <c r="NMO4299" s="404"/>
      <c r="NMP4299" s="404"/>
      <c r="NMQ4299" s="404"/>
      <c r="NMR4299" s="404"/>
      <c r="NMS4299" s="404"/>
      <c r="NMT4299" s="404"/>
      <c r="NMU4299" s="404"/>
      <c r="NMV4299" s="404"/>
      <c r="NMW4299" s="404"/>
      <c r="NMX4299" s="404"/>
      <c r="NMY4299" s="404"/>
      <c r="NMZ4299" s="404"/>
      <c r="NNA4299" s="404"/>
      <c r="NNB4299" s="404"/>
      <c r="NNC4299" s="404"/>
      <c r="NND4299" s="404"/>
      <c r="NNE4299" s="404"/>
      <c r="NNF4299" s="404"/>
      <c r="NNG4299" s="404"/>
      <c r="NNH4299" s="404"/>
      <c r="NNI4299" s="404"/>
      <c r="NNJ4299" s="404"/>
      <c r="NNK4299" s="404"/>
      <c r="NNL4299" s="404"/>
      <c r="NNM4299" s="404"/>
      <c r="NNN4299" s="404"/>
      <c r="NNO4299" s="404"/>
      <c r="NNP4299" s="404"/>
      <c r="NNQ4299" s="404"/>
      <c r="NNR4299" s="404"/>
      <c r="NNS4299" s="404"/>
      <c r="NNT4299" s="404"/>
      <c r="NNU4299" s="404"/>
      <c r="NNV4299" s="404"/>
      <c r="NNW4299" s="404"/>
      <c r="NNX4299" s="404"/>
      <c r="NNY4299" s="404"/>
      <c r="NNZ4299" s="404"/>
      <c r="NOA4299" s="404"/>
      <c r="NOB4299" s="404"/>
      <c r="NOC4299" s="404"/>
      <c r="NOD4299" s="404"/>
      <c r="NOE4299" s="404"/>
      <c r="NOF4299" s="404"/>
      <c r="NOG4299" s="404"/>
      <c r="NOH4299" s="404"/>
      <c r="NOI4299" s="404"/>
      <c r="NOJ4299" s="404"/>
      <c r="NOK4299" s="404"/>
      <c r="NOL4299" s="404"/>
      <c r="NOM4299" s="404"/>
      <c r="NON4299" s="404"/>
      <c r="NOO4299" s="404"/>
      <c r="NOP4299" s="404"/>
      <c r="NOQ4299" s="404"/>
      <c r="NOR4299" s="404"/>
      <c r="NOS4299" s="404"/>
      <c r="NOT4299" s="404"/>
      <c r="NOU4299" s="404"/>
      <c r="NOV4299" s="404"/>
      <c r="NOW4299" s="404"/>
      <c r="NOX4299" s="404"/>
      <c r="NOY4299" s="404"/>
      <c r="NOZ4299" s="404"/>
      <c r="NPA4299" s="404"/>
      <c r="NPB4299" s="404"/>
      <c r="NPC4299" s="404"/>
      <c r="NPD4299" s="404"/>
      <c r="NPE4299" s="404"/>
      <c r="NPF4299" s="404"/>
      <c r="NPG4299" s="404"/>
      <c r="NPH4299" s="404"/>
      <c r="NPI4299" s="404"/>
      <c r="NPJ4299" s="404"/>
      <c r="NPK4299" s="404"/>
      <c r="NPL4299" s="404"/>
      <c r="NPM4299" s="404"/>
      <c r="NPN4299" s="404"/>
      <c r="NPO4299" s="404"/>
      <c r="NPP4299" s="404"/>
      <c r="NPQ4299" s="404"/>
      <c r="NPR4299" s="404"/>
      <c r="NPS4299" s="404"/>
      <c r="NPT4299" s="404"/>
      <c r="NPU4299" s="404"/>
      <c r="NPV4299" s="404"/>
      <c r="NPW4299" s="404"/>
      <c r="NPX4299" s="404"/>
      <c r="NPY4299" s="404"/>
      <c r="NPZ4299" s="404"/>
      <c r="NQA4299" s="404"/>
      <c r="NQB4299" s="404"/>
      <c r="NQC4299" s="404"/>
      <c r="NQD4299" s="404"/>
      <c r="NQE4299" s="404"/>
      <c r="NQF4299" s="404"/>
      <c r="NQG4299" s="404"/>
      <c r="NQH4299" s="404"/>
      <c r="NQI4299" s="404"/>
      <c r="NQJ4299" s="404"/>
      <c r="NQK4299" s="404"/>
      <c r="NQL4299" s="404"/>
      <c r="NQM4299" s="404"/>
      <c r="NQN4299" s="404"/>
      <c r="NQO4299" s="404"/>
      <c r="NQP4299" s="404"/>
      <c r="NQQ4299" s="404"/>
      <c r="NQR4299" s="404"/>
      <c r="NQS4299" s="404"/>
      <c r="NQT4299" s="404"/>
      <c r="NQU4299" s="404"/>
      <c r="NQV4299" s="404"/>
      <c r="NQW4299" s="404"/>
      <c r="NQX4299" s="404"/>
      <c r="NQY4299" s="404"/>
      <c r="NQZ4299" s="404"/>
      <c r="NRA4299" s="404"/>
      <c r="NRB4299" s="404"/>
      <c r="NRC4299" s="404"/>
      <c r="NRD4299" s="404"/>
      <c r="NRE4299" s="404"/>
      <c r="NRF4299" s="404"/>
      <c r="NRG4299" s="404"/>
      <c r="NRH4299" s="404"/>
      <c r="NRI4299" s="404"/>
      <c r="NRJ4299" s="404"/>
      <c r="NRK4299" s="404"/>
      <c r="NRL4299" s="404"/>
      <c r="NRM4299" s="404"/>
      <c r="NRN4299" s="404"/>
      <c r="NRO4299" s="404"/>
      <c r="NRP4299" s="404"/>
      <c r="NRQ4299" s="404"/>
      <c r="NRR4299" s="404"/>
      <c r="NRS4299" s="404"/>
      <c r="NRT4299" s="404"/>
      <c r="NRU4299" s="404"/>
      <c r="NRV4299" s="404"/>
      <c r="NRW4299" s="404"/>
      <c r="NRX4299" s="404"/>
      <c r="NRY4299" s="404"/>
      <c r="NRZ4299" s="404"/>
      <c r="NSA4299" s="404"/>
      <c r="NSB4299" s="404"/>
      <c r="NSC4299" s="404"/>
      <c r="NSD4299" s="404"/>
      <c r="NSE4299" s="404"/>
      <c r="NSF4299" s="404"/>
      <c r="NSG4299" s="404"/>
      <c r="NSH4299" s="404"/>
      <c r="NSI4299" s="404"/>
      <c r="NSJ4299" s="404"/>
      <c r="NSK4299" s="404"/>
      <c r="NSL4299" s="404"/>
      <c r="NSM4299" s="404"/>
      <c r="NSN4299" s="404"/>
      <c r="NSO4299" s="404"/>
      <c r="NSP4299" s="404"/>
      <c r="NSQ4299" s="404"/>
      <c r="NSR4299" s="404"/>
      <c r="NSS4299" s="404"/>
      <c r="NST4299" s="404"/>
      <c r="NSU4299" s="404"/>
      <c r="NSV4299" s="404"/>
      <c r="NSW4299" s="404"/>
      <c r="NSX4299" s="404"/>
      <c r="NSY4299" s="404"/>
      <c r="NSZ4299" s="404"/>
      <c r="NTA4299" s="404"/>
      <c r="NTB4299" s="404"/>
      <c r="NTC4299" s="404"/>
      <c r="NTD4299" s="404"/>
      <c r="NTE4299" s="404"/>
      <c r="NTF4299" s="404"/>
      <c r="NTG4299" s="404"/>
      <c r="NTH4299" s="404"/>
      <c r="NTI4299" s="404"/>
      <c r="NTJ4299" s="404"/>
      <c r="NTK4299" s="404"/>
      <c r="NTL4299" s="404"/>
      <c r="NTM4299" s="404"/>
      <c r="NTN4299" s="404"/>
      <c r="NTO4299" s="404"/>
      <c r="NTP4299" s="404"/>
      <c r="NTQ4299" s="404"/>
      <c r="NTR4299" s="404"/>
      <c r="NTS4299" s="404"/>
      <c r="NTT4299" s="404"/>
      <c r="NTU4299" s="404"/>
      <c r="NTV4299" s="404"/>
      <c r="NTW4299" s="404"/>
      <c r="NTX4299" s="404"/>
      <c r="NTY4299" s="404"/>
      <c r="NTZ4299" s="404"/>
      <c r="NUA4299" s="404"/>
      <c r="NUB4299" s="404"/>
      <c r="NUC4299" s="404"/>
      <c r="NUD4299" s="404"/>
      <c r="NUE4299" s="404"/>
      <c r="NUF4299" s="404"/>
      <c r="NUG4299" s="404"/>
      <c r="NUH4299" s="404"/>
      <c r="NUI4299" s="404"/>
      <c r="NUJ4299" s="404"/>
      <c r="NUK4299" s="404"/>
      <c r="NUL4299" s="404"/>
      <c r="NUM4299" s="404"/>
      <c r="NUN4299" s="404"/>
      <c r="NUO4299" s="404"/>
      <c r="NUP4299" s="404"/>
      <c r="NUQ4299" s="404"/>
      <c r="NUR4299" s="404"/>
      <c r="NUS4299" s="404"/>
      <c r="NUT4299" s="404"/>
      <c r="NUU4299" s="404"/>
      <c r="NUV4299" s="404"/>
      <c r="NUW4299" s="404"/>
      <c r="NUX4299" s="404"/>
      <c r="NUY4299" s="404"/>
      <c r="NUZ4299" s="404"/>
      <c r="NVA4299" s="404"/>
      <c r="NVB4299" s="404"/>
      <c r="NVC4299" s="404"/>
      <c r="NVD4299" s="404"/>
      <c r="NVE4299" s="404"/>
      <c r="NVF4299" s="404"/>
      <c r="NVG4299" s="404"/>
      <c r="NVH4299" s="404"/>
      <c r="NVI4299" s="404"/>
      <c r="NVJ4299" s="404"/>
      <c r="NVK4299" s="404"/>
      <c r="NVL4299" s="404"/>
      <c r="NVM4299" s="404"/>
      <c r="NVN4299" s="404"/>
      <c r="NVO4299" s="404"/>
      <c r="NVP4299" s="404"/>
      <c r="NVQ4299" s="404"/>
      <c r="NVR4299" s="404"/>
      <c r="NVS4299" s="404"/>
      <c r="NVT4299" s="404"/>
      <c r="NVU4299" s="404"/>
      <c r="NVV4299" s="404"/>
      <c r="NVW4299" s="404"/>
      <c r="NVX4299" s="404"/>
      <c r="NVY4299" s="404"/>
      <c r="NVZ4299" s="404"/>
      <c r="NWA4299" s="404"/>
      <c r="NWB4299" s="404"/>
      <c r="NWC4299" s="404"/>
      <c r="NWD4299" s="404"/>
      <c r="NWE4299" s="404"/>
      <c r="NWF4299" s="404"/>
      <c r="NWG4299" s="404"/>
      <c r="NWH4299" s="404"/>
      <c r="NWI4299" s="404"/>
      <c r="NWJ4299" s="404"/>
      <c r="NWK4299" s="404"/>
      <c r="NWL4299" s="404"/>
      <c r="NWM4299" s="404"/>
      <c r="NWN4299" s="404"/>
      <c r="NWO4299" s="404"/>
      <c r="NWP4299" s="404"/>
      <c r="NWQ4299" s="404"/>
      <c r="NWR4299" s="404"/>
      <c r="NWS4299" s="404"/>
      <c r="NWT4299" s="404"/>
      <c r="NWU4299" s="404"/>
      <c r="NWV4299" s="404"/>
      <c r="NWW4299" s="404"/>
      <c r="NWX4299" s="404"/>
      <c r="NWY4299" s="404"/>
      <c r="NWZ4299" s="404"/>
      <c r="NXA4299" s="404"/>
      <c r="NXB4299" s="404"/>
      <c r="NXC4299" s="404"/>
      <c r="NXD4299" s="404"/>
      <c r="NXE4299" s="404"/>
      <c r="NXF4299" s="404"/>
      <c r="NXG4299" s="404"/>
      <c r="NXH4299" s="404"/>
      <c r="NXI4299" s="404"/>
      <c r="NXJ4299" s="404"/>
      <c r="NXK4299" s="404"/>
      <c r="NXL4299" s="404"/>
      <c r="NXM4299" s="404"/>
      <c r="NXN4299" s="404"/>
      <c r="NXO4299" s="404"/>
      <c r="NXP4299" s="404"/>
      <c r="NXQ4299" s="404"/>
      <c r="NXR4299" s="404"/>
      <c r="NXS4299" s="404"/>
      <c r="NXT4299" s="404"/>
      <c r="NXU4299" s="404"/>
      <c r="NXV4299" s="404"/>
      <c r="NXW4299" s="404"/>
      <c r="NXX4299" s="404"/>
      <c r="NXY4299" s="404"/>
      <c r="NXZ4299" s="404"/>
      <c r="NYA4299" s="404"/>
      <c r="NYB4299" s="404"/>
      <c r="NYC4299" s="404"/>
      <c r="NYD4299" s="404"/>
      <c r="NYE4299" s="404"/>
      <c r="NYF4299" s="404"/>
      <c r="NYG4299" s="404"/>
      <c r="NYH4299" s="404"/>
      <c r="NYI4299" s="404"/>
      <c r="NYJ4299" s="404"/>
      <c r="NYK4299" s="404"/>
      <c r="NYL4299" s="404"/>
      <c r="NYM4299" s="404"/>
      <c r="NYN4299" s="404"/>
      <c r="NYO4299" s="404"/>
      <c r="NYP4299" s="404"/>
      <c r="NYQ4299" s="404"/>
      <c r="NYR4299" s="404"/>
      <c r="NYS4299" s="404"/>
      <c r="NYT4299" s="404"/>
      <c r="NYU4299" s="404"/>
      <c r="NYV4299" s="404"/>
      <c r="NYW4299" s="404"/>
      <c r="NYX4299" s="404"/>
      <c r="NYY4299" s="404"/>
      <c r="NYZ4299" s="404"/>
      <c r="NZA4299" s="404"/>
      <c r="NZB4299" s="404"/>
      <c r="NZC4299" s="404"/>
      <c r="NZD4299" s="404"/>
      <c r="NZE4299" s="404"/>
      <c r="NZF4299" s="404"/>
      <c r="NZG4299" s="404"/>
      <c r="NZH4299" s="404"/>
      <c r="NZI4299" s="404"/>
      <c r="NZJ4299" s="404"/>
      <c r="NZK4299" s="404"/>
      <c r="NZL4299" s="404"/>
      <c r="NZM4299" s="404"/>
      <c r="NZN4299" s="404"/>
      <c r="NZO4299" s="404"/>
      <c r="NZP4299" s="404"/>
      <c r="NZQ4299" s="404"/>
      <c r="NZR4299" s="404"/>
      <c r="NZS4299" s="404"/>
      <c r="NZT4299" s="404"/>
      <c r="NZU4299" s="404"/>
      <c r="NZV4299" s="404"/>
      <c r="NZW4299" s="404"/>
      <c r="NZX4299" s="404"/>
      <c r="NZY4299" s="404"/>
      <c r="NZZ4299" s="404"/>
      <c r="OAA4299" s="404"/>
      <c r="OAB4299" s="404"/>
      <c r="OAC4299" s="404"/>
      <c r="OAD4299" s="404"/>
      <c r="OAE4299" s="404"/>
      <c r="OAF4299" s="404"/>
      <c r="OAG4299" s="404"/>
      <c r="OAH4299" s="404"/>
      <c r="OAI4299" s="404"/>
      <c r="OAJ4299" s="404"/>
      <c r="OAK4299" s="404"/>
      <c r="OAL4299" s="404"/>
      <c r="OAM4299" s="404"/>
      <c r="OAN4299" s="404"/>
      <c r="OAO4299" s="404"/>
      <c r="OAP4299" s="404"/>
      <c r="OAQ4299" s="404"/>
      <c r="OAR4299" s="404"/>
      <c r="OAS4299" s="404"/>
      <c r="OAT4299" s="404"/>
      <c r="OAU4299" s="404"/>
      <c r="OAV4299" s="404"/>
      <c r="OAW4299" s="404"/>
      <c r="OAX4299" s="404"/>
      <c r="OAY4299" s="404"/>
      <c r="OAZ4299" s="404"/>
      <c r="OBA4299" s="404"/>
      <c r="OBB4299" s="404"/>
      <c r="OBC4299" s="404"/>
      <c r="OBD4299" s="404"/>
      <c r="OBE4299" s="404"/>
      <c r="OBF4299" s="404"/>
      <c r="OBG4299" s="404"/>
      <c r="OBH4299" s="404"/>
      <c r="OBI4299" s="404"/>
      <c r="OBJ4299" s="404"/>
      <c r="OBK4299" s="404"/>
      <c r="OBL4299" s="404"/>
      <c r="OBM4299" s="404"/>
      <c r="OBN4299" s="404"/>
      <c r="OBO4299" s="404"/>
      <c r="OBP4299" s="404"/>
      <c r="OBQ4299" s="404"/>
      <c r="OBR4299" s="404"/>
      <c r="OBS4299" s="404"/>
      <c r="OBT4299" s="404"/>
      <c r="OBU4299" s="404"/>
      <c r="OBV4299" s="404"/>
      <c r="OBW4299" s="404"/>
      <c r="OBX4299" s="404"/>
      <c r="OBY4299" s="404"/>
      <c r="OBZ4299" s="404"/>
      <c r="OCA4299" s="404"/>
      <c r="OCB4299" s="404"/>
      <c r="OCC4299" s="404"/>
      <c r="OCD4299" s="404"/>
      <c r="OCE4299" s="404"/>
      <c r="OCF4299" s="404"/>
      <c r="OCG4299" s="404"/>
      <c r="OCH4299" s="404"/>
      <c r="OCI4299" s="404"/>
      <c r="OCJ4299" s="404"/>
      <c r="OCK4299" s="404"/>
      <c r="OCL4299" s="404"/>
      <c r="OCM4299" s="404"/>
      <c r="OCN4299" s="404"/>
      <c r="OCO4299" s="404"/>
      <c r="OCP4299" s="404"/>
      <c r="OCQ4299" s="404"/>
      <c r="OCR4299" s="404"/>
      <c r="OCS4299" s="404"/>
      <c r="OCT4299" s="404"/>
      <c r="OCU4299" s="404"/>
      <c r="OCV4299" s="404"/>
      <c r="OCW4299" s="404"/>
      <c r="OCX4299" s="404"/>
      <c r="OCY4299" s="404"/>
      <c r="OCZ4299" s="404"/>
      <c r="ODA4299" s="404"/>
      <c r="ODB4299" s="404"/>
      <c r="ODC4299" s="404"/>
      <c r="ODD4299" s="404"/>
      <c r="ODE4299" s="404"/>
      <c r="ODF4299" s="404"/>
      <c r="ODG4299" s="404"/>
      <c r="ODH4299" s="404"/>
      <c r="ODI4299" s="404"/>
      <c r="ODJ4299" s="404"/>
      <c r="ODK4299" s="404"/>
      <c r="ODL4299" s="404"/>
      <c r="ODM4299" s="404"/>
      <c r="ODN4299" s="404"/>
      <c r="ODO4299" s="404"/>
      <c r="ODP4299" s="404"/>
      <c r="ODQ4299" s="404"/>
      <c r="ODR4299" s="404"/>
      <c r="ODS4299" s="404"/>
      <c r="ODT4299" s="404"/>
      <c r="ODU4299" s="404"/>
      <c r="ODV4299" s="404"/>
      <c r="ODW4299" s="404"/>
      <c r="ODX4299" s="404"/>
      <c r="ODY4299" s="404"/>
      <c r="ODZ4299" s="404"/>
      <c r="OEA4299" s="404"/>
      <c r="OEB4299" s="404"/>
      <c r="OEC4299" s="404"/>
      <c r="OED4299" s="404"/>
      <c r="OEE4299" s="404"/>
      <c r="OEF4299" s="404"/>
      <c r="OEG4299" s="404"/>
      <c r="OEH4299" s="404"/>
      <c r="OEI4299" s="404"/>
      <c r="OEJ4299" s="404"/>
      <c r="OEK4299" s="404"/>
      <c r="OEL4299" s="404"/>
      <c r="OEM4299" s="404"/>
      <c r="OEN4299" s="404"/>
      <c r="OEO4299" s="404"/>
      <c r="OEP4299" s="404"/>
      <c r="OEQ4299" s="404"/>
      <c r="OER4299" s="404"/>
      <c r="OES4299" s="404"/>
      <c r="OET4299" s="404"/>
      <c r="OEU4299" s="404"/>
      <c r="OEV4299" s="404"/>
      <c r="OEW4299" s="404"/>
      <c r="OEX4299" s="404"/>
      <c r="OEY4299" s="404"/>
      <c r="OEZ4299" s="404"/>
      <c r="OFA4299" s="404"/>
      <c r="OFB4299" s="404"/>
      <c r="OFC4299" s="404"/>
      <c r="OFD4299" s="404"/>
      <c r="OFE4299" s="404"/>
      <c r="OFF4299" s="404"/>
      <c r="OFG4299" s="404"/>
      <c r="OFH4299" s="404"/>
      <c r="OFI4299" s="404"/>
      <c r="OFJ4299" s="404"/>
      <c r="OFK4299" s="404"/>
      <c r="OFL4299" s="404"/>
      <c r="OFM4299" s="404"/>
      <c r="OFN4299" s="404"/>
      <c r="OFO4299" s="404"/>
      <c r="OFP4299" s="404"/>
      <c r="OFQ4299" s="404"/>
      <c r="OFR4299" s="404"/>
      <c r="OFS4299" s="404"/>
      <c r="OFT4299" s="404"/>
      <c r="OFU4299" s="404"/>
      <c r="OFV4299" s="404"/>
      <c r="OFW4299" s="404"/>
      <c r="OFX4299" s="404"/>
      <c r="OFY4299" s="404"/>
      <c r="OFZ4299" s="404"/>
      <c r="OGA4299" s="404"/>
      <c r="OGB4299" s="404"/>
      <c r="OGC4299" s="404"/>
      <c r="OGD4299" s="404"/>
      <c r="OGE4299" s="404"/>
      <c r="OGF4299" s="404"/>
      <c r="OGG4299" s="404"/>
      <c r="OGH4299" s="404"/>
      <c r="OGI4299" s="404"/>
      <c r="OGJ4299" s="404"/>
      <c r="OGK4299" s="404"/>
      <c r="OGL4299" s="404"/>
      <c r="OGM4299" s="404"/>
      <c r="OGN4299" s="404"/>
      <c r="OGO4299" s="404"/>
      <c r="OGP4299" s="404"/>
      <c r="OGQ4299" s="404"/>
      <c r="OGR4299" s="404"/>
      <c r="OGS4299" s="404"/>
      <c r="OGT4299" s="404"/>
      <c r="OGU4299" s="404"/>
      <c r="OGV4299" s="404"/>
      <c r="OGW4299" s="404"/>
      <c r="OGX4299" s="404"/>
      <c r="OGY4299" s="404"/>
      <c r="OGZ4299" s="404"/>
      <c r="OHA4299" s="404"/>
      <c r="OHB4299" s="404"/>
      <c r="OHC4299" s="404"/>
      <c r="OHD4299" s="404"/>
      <c r="OHE4299" s="404"/>
      <c r="OHF4299" s="404"/>
      <c r="OHG4299" s="404"/>
      <c r="OHH4299" s="404"/>
      <c r="OHI4299" s="404"/>
      <c r="OHJ4299" s="404"/>
      <c r="OHK4299" s="404"/>
      <c r="OHL4299" s="404"/>
      <c r="OHM4299" s="404"/>
      <c r="OHN4299" s="404"/>
      <c r="OHO4299" s="404"/>
      <c r="OHP4299" s="404"/>
      <c r="OHQ4299" s="404"/>
      <c r="OHR4299" s="404"/>
      <c r="OHS4299" s="404"/>
      <c r="OHT4299" s="404"/>
      <c r="OHU4299" s="404"/>
      <c r="OHV4299" s="404"/>
      <c r="OHW4299" s="404"/>
      <c r="OHX4299" s="404"/>
      <c r="OHY4299" s="404"/>
      <c r="OHZ4299" s="404"/>
      <c r="OIA4299" s="404"/>
      <c r="OIB4299" s="404"/>
      <c r="OIC4299" s="404"/>
      <c r="OID4299" s="404"/>
      <c r="OIE4299" s="404"/>
      <c r="OIF4299" s="404"/>
      <c r="OIG4299" s="404"/>
      <c r="OIH4299" s="404"/>
      <c r="OII4299" s="404"/>
      <c r="OIJ4299" s="404"/>
      <c r="OIK4299" s="404"/>
      <c r="OIL4299" s="404"/>
      <c r="OIM4299" s="404"/>
      <c r="OIN4299" s="404"/>
      <c r="OIO4299" s="404"/>
      <c r="OIP4299" s="404"/>
      <c r="OIQ4299" s="404"/>
      <c r="OIR4299" s="404"/>
      <c r="OIS4299" s="404"/>
      <c r="OIT4299" s="404"/>
      <c r="OIU4299" s="404"/>
      <c r="OIV4299" s="404"/>
      <c r="OIW4299" s="404"/>
      <c r="OIX4299" s="404"/>
      <c r="OIY4299" s="404"/>
      <c r="OIZ4299" s="404"/>
      <c r="OJA4299" s="404"/>
      <c r="OJB4299" s="404"/>
      <c r="OJC4299" s="404"/>
      <c r="OJD4299" s="404"/>
      <c r="OJE4299" s="404"/>
      <c r="OJF4299" s="404"/>
      <c r="OJG4299" s="404"/>
      <c r="OJH4299" s="404"/>
      <c r="OJI4299" s="404"/>
      <c r="OJJ4299" s="404"/>
      <c r="OJK4299" s="404"/>
      <c r="OJL4299" s="404"/>
      <c r="OJM4299" s="404"/>
      <c r="OJN4299" s="404"/>
      <c r="OJO4299" s="404"/>
      <c r="OJP4299" s="404"/>
      <c r="OJQ4299" s="404"/>
      <c r="OJR4299" s="404"/>
      <c r="OJS4299" s="404"/>
      <c r="OJT4299" s="404"/>
      <c r="OJU4299" s="404"/>
      <c r="OJV4299" s="404"/>
      <c r="OJW4299" s="404"/>
      <c r="OJX4299" s="404"/>
      <c r="OJY4299" s="404"/>
      <c r="OJZ4299" s="404"/>
      <c r="OKA4299" s="404"/>
      <c r="OKB4299" s="404"/>
      <c r="OKC4299" s="404"/>
      <c r="OKD4299" s="404"/>
      <c r="OKE4299" s="404"/>
      <c r="OKF4299" s="404"/>
      <c r="OKG4299" s="404"/>
      <c r="OKH4299" s="404"/>
      <c r="OKI4299" s="404"/>
      <c r="OKJ4299" s="404"/>
      <c r="OKK4299" s="404"/>
      <c r="OKL4299" s="404"/>
      <c r="OKM4299" s="404"/>
      <c r="OKN4299" s="404"/>
      <c r="OKO4299" s="404"/>
      <c r="OKP4299" s="404"/>
      <c r="OKQ4299" s="404"/>
      <c r="OKR4299" s="404"/>
      <c r="OKS4299" s="404"/>
      <c r="OKT4299" s="404"/>
      <c r="OKU4299" s="404"/>
      <c r="OKV4299" s="404"/>
      <c r="OKW4299" s="404"/>
      <c r="OKX4299" s="404"/>
      <c r="OKY4299" s="404"/>
      <c r="OKZ4299" s="404"/>
      <c r="OLA4299" s="404"/>
      <c r="OLB4299" s="404"/>
      <c r="OLC4299" s="404"/>
      <c r="OLD4299" s="404"/>
      <c r="OLE4299" s="404"/>
      <c r="OLF4299" s="404"/>
      <c r="OLG4299" s="404"/>
      <c r="OLH4299" s="404"/>
      <c r="OLI4299" s="404"/>
      <c r="OLJ4299" s="404"/>
      <c r="OLK4299" s="404"/>
      <c r="OLL4299" s="404"/>
      <c r="OLM4299" s="404"/>
      <c r="OLN4299" s="404"/>
      <c r="OLO4299" s="404"/>
      <c r="OLP4299" s="404"/>
      <c r="OLQ4299" s="404"/>
      <c r="OLR4299" s="404"/>
      <c r="OLS4299" s="404"/>
      <c r="OLT4299" s="404"/>
      <c r="OLU4299" s="404"/>
      <c r="OLV4299" s="404"/>
      <c r="OLW4299" s="404"/>
      <c r="OLX4299" s="404"/>
      <c r="OLY4299" s="404"/>
      <c r="OLZ4299" s="404"/>
      <c r="OMA4299" s="404"/>
      <c r="OMB4299" s="404"/>
      <c r="OMC4299" s="404"/>
      <c r="OMD4299" s="404"/>
      <c r="OME4299" s="404"/>
      <c r="OMF4299" s="404"/>
      <c r="OMG4299" s="404"/>
      <c r="OMH4299" s="404"/>
      <c r="OMI4299" s="404"/>
      <c r="OMJ4299" s="404"/>
      <c r="OMK4299" s="404"/>
      <c r="OML4299" s="404"/>
      <c r="OMM4299" s="404"/>
      <c r="OMN4299" s="404"/>
      <c r="OMO4299" s="404"/>
      <c r="OMP4299" s="404"/>
      <c r="OMQ4299" s="404"/>
      <c r="OMR4299" s="404"/>
      <c r="OMS4299" s="404"/>
      <c r="OMT4299" s="404"/>
      <c r="OMU4299" s="404"/>
      <c r="OMV4299" s="404"/>
      <c r="OMW4299" s="404"/>
      <c r="OMX4299" s="404"/>
      <c r="OMY4299" s="404"/>
      <c r="OMZ4299" s="404"/>
      <c r="ONA4299" s="404"/>
      <c r="ONB4299" s="404"/>
      <c r="ONC4299" s="404"/>
      <c r="OND4299" s="404"/>
      <c r="ONE4299" s="404"/>
      <c r="ONF4299" s="404"/>
      <c r="ONG4299" s="404"/>
      <c r="ONH4299" s="404"/>
      <c r="ONI4299" s="404"/>
      <c r="ONJ4299" s="404"/>
      <c r="ONK4299" s="404"/>
      <c r="ONL4299" s="404"/>
      <c r="ONM4299" s="404"/>
      <c r="ONN4299" s="404"/>
      <c r="ONO4299" s="404"/>
      <c r="ONP4299" s="404"/>
      <c r="ONQ4299" s="404"/>
      <c r="ONR4299" s="404"/>
      <c r="ONS4299" s="404"/>
      <c r="ONT4299" s="404"/>
      <c r="ONU4299" s="404"/>
      <c r="ONV4299" s="404"/>
      <c r="ONW4299" s="404"/>
      <c r="ONX4299" s="404"/>
      <c r="ONY4299" s="404"/>
      <c r="ONZ4299" s="404"/>
      <c r="OOA4299" s="404"/>
      <c r="OOB4299" s="404"/>
      <c r="OOC4299" s="404"/>
      <c r="OOD4299" s="404"/>
      <c r="OOE4299" s="404"/>
      <c r="OOF4299" s="404"/>
      <c r="OOG4299" s="404"/>
      <c r="OOH4299" s="404"/>
      <c r="OOI4299" s="404"/>
      <c r="OOJ4299" s="404"/>
      <c r="OOK4299" s="404"/>
      <c r="OOL4299" s="404"/>
      <c r="OOM4299" s="404"/>
      <c r="OON4299" s="404"/>
      <c r="OOO4299" s="404"/>
      <c r="OOP4299" s="404"/>
      <c r="OOQ4299" s="404"/>
      <c r="OOR4299" s="404"/>
      <c r="OOS4299" s="404"/>
      <c r="OOT4299" s="404"/>
      <c r="OOU4299" s="404"/>
      <c r="OOV4299" s="404"/>
      <c r="OOW4299" s="404"/>
      <c r="OOX4299" s="404"/>
      <c r="OOY4299" s="404"/>
      <c r="OOZ4299" s="404"/>
      <c r="OPA4299" s="404"/>
      <c r="OPB4299" s="404"/>
      <c r="OPC4299" s="404"/>
      <c r="OPD4299" s="404"/>
      <c r="OPE4299" s="404"/>
      <c r="OPF4299" s="404"/>
      <c r="OPG4299" s="404"/>
      <c r="OPH4299" s="404"/>
      <c r="OPI4299" s="404"/>
      <c r="OPJ4299" s="404"/>
      <c r="OPK4299" s="404"/>
      <c r="OPL4299" s="404"/>
      <c r="OPM4299" s="404"/>
      <c r="OPN4299" s="404"/>
      <c r="OPO4299" s="404"/>
      <c r="OPP4299" s="404"/>
      <c r="OPQ4299" s="404"/>
      <c r="OPR4299" s="404"/>
      <c r="OPS4299" s="404"/>
      <c r="OPT4299" s="404"/>
      <c r="OPU4299" s="404"/>
      <c r="OPV4299" s="404"/>
      <c r="OPW4299" s="404"/>
      <c r="OPX4299" s="404"/>
      <c r="OPY4299" s="404"/>
      <c r="OPZ4299" s="404"/>
      <c r="OQA4299" s="404"/>
      <c r="OQB4299" s="404"/>
      <c r="OQC4299" s="404"/>
      <c r="OQD4299" s="404"/>
      <c r="OQE4299" s="404"/>
      <c r="OQF4299" s="404"/>
      <c r="OQG4299" s="404"/>
      <c r="OQH4299" s="404"/>
      <c r="OQI4299" s="404"/>
      <c r="OQJ4299" s="404"/>
      <c r="OQK4299" s="404"/>
      <c r="OQL4299" s="404"/>
      <c r="OQM4299" s="404"/>
      <c r="OQN4299" s="404"/>
      <c r="OQO4299" s="404"/>
      <c r="OQP4299" s="404"/>
      <c r="OQQ4299" s="404"/>
      <c r="OQR4299" s="404"/>
      <c r="OQS4299" s="404"/>
      <c r="OQT4299" s="404"/>
      <c r="OQU4299" s="404"/>
      <c r="OQV4299" s="404"/>
      <c r="OQW4299" s="404"/>
      <c r="OQX4299" s="404"/>
      <c r="OQY4299" s="404"/>
      <c r="OQZ4299" s="404"/>
      <c r="ORA4299" s="404"/>
      <c r="ORB4299" s="404"/>
      <c r="ORC4299" s="404"/>
      <c r="ORD4299" s="404"/>
      <c r="ORE4299" s="404"/>
      <c r="ORF4299" s="404"/>
      <c r="ORG4299" s="404"/>
      <c r="ORH4299" s="404"/>
      <c r="ORI4299" s="404"/>
      <c r="ORJ4299" s="404"/>
      <c r="ORK4299" s="404"/>
      <c r="ORL4299" s="404"/>
      <c r="ORM4299" s="404"/>
      <c r="ORN4299" s="404"/>
      <c r="ORO4299" s="404"/>
      <c r="ORP4299" s="404"/>
      <c r="ORQ4299" s="404"/>
      <c r="ORR4299" s="404"/>
      <c r="ORS4299" s="404"/>
      <c r="ORT4299" s="404"/>
      <c r="ORU4299" s="404"/>
      <c r="ORV4299" s="404"/>
      <c r="ORW4299" s="404"/>
      <c r="ORX4299" s="404"/>
      <c r="ORY4299" s="404"/>
      <c r="ORZ4299" s="404"/>
      <c r="OSA4299" s="404"/>
      <c r="OSB4299" s="404"/>
      <c r="OSC4299" s="404"/>
      <c r="OSD4299" s="404"/>
      <c r="OSE4299" s="404"/>
      <c r="OSF4299" s="404"/>
      <c r="OSG4299" s="404"/>
      <c r="OSH4299" s="404"/>
      <c r="OSI4299" s="404"/>
      <c r="OSJ4299" s="404"/>
      <c r="OSK4299" s="404"/>
      <c r="OSL4299" s="404"/>
      <c r="OSM4299" s="404"/>
      <c r="OSN4299" s="404"/>
      <c r="OSO4299" s="404"/>
      <c r="OSP4299" s="404"/>
      <c r="OSQ4299" s="404"/>
      <c r="OSR4299" s="404"/>
      <c r="OSS4299" s="404"/>
      <c r="OST4299" s="404"/>
      <c r="OSU4299" s="404"/>
      <c r="OSV4299" s="404"/>
      <c r="OSW4299" s="404"/>
      <c r="OSX4299" s="404"/>
      <c r="OSY4299" s="404"/>
      <c r="OSZ4299" s="404"/>
      <c r="OTA4299" s="404"/>
      <c r="OTB4299" s="404"/>
      <c r="OTC4299" s="404"/>
      <c r="OTD4299" s="404"/>
      <c r="OTE4299" s="404"/>
      <c r="OTF4299" s="404"/>
      <c r="OTG4299" s="404"/>
      <c r="OTH4299" s="404"/>
      <c r="OTI4299" s="404"/>
      <c r="OTJ4299" s="404"/>
      <c r="OTK4299" s="404"/>
      <c r="OTL4299" s="404"/>
      <c r="OTM4299" s="404"/>
      <c r="OTN4299" s="404"/>
      <c r="OTO4299" s="404"/>
      <c r="OTP4299" s="404"/>
      <c r="OTQ4299" s="404"/>
      <c r="OTR4299" s="404"/>
      <c r="OTS4299" s="404"/>
      <c r="OTT4299" s="404"/>
      <c r="OTU4299" s="404"/>
      <c r="OTV4299" s="404"/>
      <c r="OTW4299" s="404"/>
      <c r="OTX4299" s="404"/>
      <c r="OTY4299" s="404"/>
      <c r="OTZ4299" s="404"/>
      <c r="OUA4299" s="404"/>
      <c r="OUB4299" s="404"/>
      <c r="OUC4299" s="404"/>
      <c r="OUD4299" s="404"/>
      <c r="OUE4299" s="404"/>
      <c r="OUF4299" s="404"/>
      <c r="OUG4299" s="404"/>
      <c r="OUH4299" s="404"/>
      <c r="OUI4299" s="404"/>
      <c r="OUJ4299" s="404"/>
      <c r="OUK4299" s="404"/>
      <c r="OUL4299" s="404"/>
      <c r="OUM4299" s="404"/>
      <c r="OUN4299" s="404"/>
      <c r="OUO4299" s="404"/>
      <c r="OUP4299" s="404"/>
      <c r="OUQ4299" s="404"/>
      <c r="OUR4299" s="404"/>
      <c r="OUS4299" s="404"/>
      <c r="OUT4299" s="404"/>
      <c r="OUU4299" s="404"/>
      <c r="OUV4299" s="404"/>
      <c r="OUW4299" s="404"/>
      <c r="OUX4299" s="404"/>
      <c r="OUY4299" s="404"/>
      <c r="OUZ4299" s="404"/>
      <c r="OVA4299" s="404"/>
      <c r="OVB4299" s="404"/>
      <c r="OVC4299" s="404"/>
      <c r="OVD4299" s="404"/>
      <c r="OVE4299" s="404"/>
      <c r="OVF4299" s="404"/>
      <c r="OVG4299" s="404"/>
      <c r="OVH4299" s="404"/>
      <c r="OVI4299" s="404"/>
      <c r="OVJ4299" s="404"/>
      <c r="OVK4299" s="404"/>
      <c r="OVL4299" s="404"/>
      <c r="OVM4299" s="404"/>
      <c r="OVN4299" s="404"/>
      <c r="OVO4299" s="404"/>
      <c r="OVP4299" s="404"/>
      <c r="OVQ4299" s="404"/>
      <c r="OVR4299" s="404"/>
      <c r="OVS4299" s="404"/>
      <c r="OVT4299" s="404"/>
      <c r="OVU4299" s="404"/>
      <c r="OVV4299" s="404"/>
      <c r="OVW4299" s="404"/>
      <c r="OVX4299" s="404"/>
      <c r="OVY4299" s="404"/>
      <c r="OVZ4299" s="404"/>
      <c r="OWA4299" s="404"/>
      <c r="OWB4299" s="404"/>
      <c r="OWC4299" s="404"/>
      <c r="OWD4299" s="404"/>
      <c r="OWE4299" s="404"/>
      <c r="OWF4299" s="404"/>
      <c r="OWG4299" s="404"/>
      <c r="OWH4299" s="404"/>
      <c r="OWI4299" s="404"/>
      <c r="OWJ4299" s="404"/>
      <c r="OWK4299" s="404"/>
      <c r="OWL4299" s="404"/>
      <c r="OWM4299" s="404"/>
      <c r="OWN4299" s="404"/>
      <c r="OWO4299" s="404"/>
      <c r="OWP4299" s="404"/>
      <c r="OWQ4299" s="404"/>
      <c r="OWR4299" s="404"/>
      <c r="OWS4299" s="404"/>
      <c r="OWT4299" s="404"/>
      <c r="OWU4299" s="404"/>
      <c r="OWV4299" s="404"/>
      <c r="OWW4299" s="404"/>
      <c r="OWX4299" s="404"/>
      <c r="OWY4299" s="404"/>
      <c r="OWZ4299" s="404"/>
      <c r="OXA4299" s="404"/>
      <c r="OXB4299" s="404"/>
      <c r="OXC4299" s="404"/>
      <c r="OXD4299" s="404"/>
      <c r="OXE4299" s="404"/>
      <c r="OXF4299" s="404"/>
      <c r="OXG4299" s="404"/>
      <c r="OXH4299" s="404"/>
      <c r="OXI4299" s="404"/>
      <c r="OXJ4299" s="404"/>
      <c r="OXK4299" s="404"/>
      <c r="OXL4299" s="404"/>
      <c r="OXM4299" s="404"/>
      <c r="OXN4299" s="404"/>
      <c r="OXO4299" s="404"/>
      <c r="OXP4299" s="404"/>
      <c r="OXQ4299" s="404"/>
      <c r="OXR4299" s="404"/>
      <c r="OXS4299" s="404"/>
      <c r="OXT4299" s="404"/>
      <c r="OXU4299" s="404"/>
      <c r="OXV4299" s="404"/>
      <c r="OXW4299" s="404"/>
      <c r="OXX4299" s="404"/>
      <c r="OXY4299" s="404"/>
      <c r="OXZ4299" s="404"/>
      <c r="OYA4299" s="404"/>
      <c r="OYB4299" s="404"/>
      <c r="OYC4299" s="404"/>
      <c r="OYD4299" s="404"/>
      <c r="OYE4299" s="404"/>
      <c r="OYF4299" s="404"/>
      <c r="OYG4299" s="404"/>
      <c r="OYH4299" s="404"/>
      <c r="OYI4299" s="404"/>
      <c r="OYJ4299" s="404"/>
      <c r="OYK4299" s="404"/>
      <c r="OYL4299" s="404"/>
      <c r="OYM4299" s="404"/>
      <c r="OYN4299" s="404"/>
      <c r="OYO4299" s="404"/>
      <c r="OYP4299" s="404"/>
      <c r="OYQ4299" s="404"/>
      <c r="OYR4299" s="404"/>
      <c r="OYS4299" s="404"/>
      <c r="OYT4299" s="404"/>
      <c r="OYU4299" s="404"/>
      <c r="OYV4299" s="404"/>
      <c r="OYW4299" s="404"/>
      <c r="OYX4299" s="404"/>
      <c r="OYY4299" s="404"/>
      <c r="OYZ4299" s="404"/>
      <c r="OZA4299" s="404"/>
      <c r="OZB4299" s="404"/>
      <c r="OZC4299" s="404"/>
      <c r="OZD4299" s="404"/>
      <c r="OZE4299" s="404"/>
      <c r="OZF4299" s="404"/>
      <c r="OZG4299" s="404"/>
      <c r="OZH4299" s="404"/>
      <c r="OZI4299" s="404"/>
      <c r="OZJ4299" s="404"/>
      <c r="OZK4299" s="404"/>
      <c r="OZL4299" s="404"/>
      <c r="OZM4299" s="404"/>
      <c r="OZN4299" s="404"/>
      <c r="OZO4299" s="404"/>
      <c r="OZP4299" s="404"/>
      <c r="OZQ4299" s="404"/>
      <c r="OZR4299" s="404"/>
      <c r="OZS4299" s="404"/>
      <c r="OZT4299" s="404"/>
      <c r="OZU4299" s="404"/>
      <c r="OZV4299" s="404"/>
      <c r="OZW4299" s="404"/>
      <c r="OZX4299" s="404"/>
      <c r="OZY4299" s="404"/>
      <c r="OZZ4299" s="404"/>
      <c r="PAA4299" s="404"/>
      <c r="PAB4299" s="404"/>
      <c r="PAC4299" s="404"/>
      <c r="PAD4299" s="404"/>
      <c r="PAE4299" s="404"/>
      <c r="PAF4299" s="404"/>
      <c r="PAG4299" s="404"/>
      <c r="PAH4299" s="404"/>
      <c r="PAI4299" s="404"/>
      <c r="PAJ4299" s="404"/>
      <c r="PAK4299" s="404"/>
      <c r="PAL4299" s="404"/>
      <c r="PAM4299" s="404"/>
      <c r="PAN4299" s="404"/>
      <c r="PAO4299" s="404"/>
      <c r="PAP4299" s="404"/>
      <c r="PAQ4299" s="404"/>
      <c r="PAR4299" s="404"/>
      <c r="PAS4299" s="404"/>
      <c r="PAT4299" s="404"/>
      <c r="PAU4299" s="404"/>
      <c r="PAV4299" s="404"/>
      <c r="PAW4299" s="404"/>
      <c r="PAX4299" s="404"/>
      <c r="PAY4299" s="404"/>
      <c r="PAZ4299" s="404"/>
      <c r="PBA4299" s="404"/>
      <c r="PBB4299" s="404"/>
      <c r="PBC4299" s="404"/>
      <c r="PBD4299" s="404"/>
      <c r="PBE4299" s="404"/>
      <c r="PBF4299" s="404"/>
      <c r="PBG4299" s="404"/>
      <c r="PBH4299" s="404"/>
      <c r="PBI4299" s="404"/>
      <c r="PBJ4299" s="404"/>
      <c r="PBK4299" s="404"/>
      <c r="PBL4299" s="404"/>
      <c r="PBM4299" s="404"/>
      <c r="PBN4299" s="404"/>
      <c r="PBO4299" s="404"/>
      <c r="PBP4299" s="404"/>
      <c r="PBQ4299" s="404"/>
      <c r="PBR4299" s="404"/>
      <c r="PBS4299" s="404"/>
      <c r="PBT4299" s="404"/>
      <c r="PBU4299" s="404"/>
      <c r="PBV4299" s="404"/>
      <c r="PBW4299" s="404"/>
      <c r="PBX4299" s="404"/>
      <c r="PBY4299" s="404"/>
      <c r="PBZ4299" s="404"/>
      <c r="PCA4299" s="404"/>
      <c r="PCB4299" s="404"/>
      <c r="PCC4299" s="404"/>
      <c r="PCD4299" s="404"/>
      <c r="PCE4299" s="404"/>
      <c r="PCF4299" s="404"/>
      <c r="PCG4299" s="404"/>
      <c r="PCH4299" s="404"/>
      <c r="PCI4299" s="404"/>
      <c r="PCJ4299" s="404"/>
      <c r="PCK4299" s="404"/>
      <c r="PCL4299" s="404"/>
      <c r="PCM4299" s="404"/>
      <c r="PCN4299" s="404"/>
      <c r="PCO4299" s="404"/>
      <c r="PCP4299" s="404"/>
      <c r="PCQ4299" s="404"/>
      <c r="PCR4299" s="404"/>
      <c r="PCS4299" s="404"/>
      <c r="PCT4299" s="404"/>
      <c r="PCU4299" s="404"/>
      <c r="PCV4299" s="404"/>
      <c r="PCW4299" s="404"/>
      <c r="PCX4299" s="404"/>
      <c r="PCY4299" s="404"/>
      <c r="PCZ4299" s="404"/>
      <c r="PDA4299" s="404"/>
      <c r="PDB4299" s="404"/>
      <c r="PDC4299" s="404"/>
      <c r="PDD4299" s="404"/>
      <c r="PDE4299" s="404"/>
      <c r="PDF4299" s="404"/>
      <c r="PDG4299" s="404"/>
      <c r="PDH4299" s="404"/>
      <c r="PDI4299" s="404"/>
      <c r="PDJ4299" s="404"/>
      <c r="PDK4299" s="404"/>
      <c r="PDL4299" s="404"/>
      <c r="PDM4299" s="404"/>
      <c r="PDN4299" s="404"/>
      <c r="PDO4299" s="404"/>
      <c r="PDP4299" s="404"/>
      <c r="PDQ4299" s="404"/>
      <c r="PDR4299" s="404"/>
      <c r="PDS4299" s="404"/>
      <c r="PDT4299" s="404"/>
      <c r="PDU4299" s="404"/>
      <c r="PDV4299" s="404"/>
      <c r="PDW4299" s="404"/>
      <c r="PDX4299" s="404"/>
      <c r="PDY4299" s="404"/>
      <c r="PDZ4299" s="404"/>
      <c r="PEA4299" s="404"/>
      <c r="PEB4299" s="404"/>
      <c r="PEC4299" s="404"/>
      <c r="PED4299" s="404"/>
      <c r="PEE4299" s="404"/>
      <c r="PEF4299" s="404"/>
      <c r="PEG4299" s="404"/>
      <c r="PEH4299" s="404"/>
      <c r="PEI4299" s="404"/>
      <c r="PEJ4299" s="404"/>
      <c r="PEK4299" s="404"/>
      <c r="PEL4299" s="404"/>
      <c r="PEM4299" s="404"/>
      <c r="PEN4299" s="404"/>
      <c r="PEO4299" s="404"/>
      <c r="PEP4299" s="404"/>
      <c r="PEQ4299" s="404"/>
      <c r="PER4299" s="404"/>
      <c r="PES4299" s="404"/>
      <c r="PET4299" s="404"/>
      <c r="PEU4299" s="404"/>
      <c r="PEV4299" s="404"/>
      <c r="PEW4299" s="404"/>
      <c r="PEX4299" s="404"/>
      <c r="PEY4299" s="404"/>
      <c r="PEZ4299" s="404"/>
      <c r="PFA4299" s="404"/>
      <c r="PFB4299" s="404"/>
      <c r="PFC4299" s="404"/>
      <c r="PFD4299" s="404"/>
      <c r="PFE4299" s="404"/>
      <c r="PFF4299" s="404"/>
      <c r="PFG4299" s="404"/>
      <c r="PFH4299" s="404"/>
      <c r="PFI4299" s="404"/>
      <c r="PFJ4299" s="404"/>
      <c r="PFK4299" s="404"/>
      <c r="PFL4299" s="404"/>
      <c r="PFM4299" s="404"/>
      <c r="PFN4299" s="404"/>
      <c r="PFO4299" s="404"/>
      <c r="PFP4299" s="404"/>
      <c r="PFQ4299" s="404"/>
      <c r="PFR4299" s="404"/>
      <c r="PFS4299" s="404"/>
      <c r="PFT4299" s="404"/>
      <c r="PFU4299" s="404"/>
      <c r="PFV4299" s="404"/>
      <c r="PFW4299" s="404"/>
      <c r="PFX4299" s="404"/>
      <c r="PFY4299" s="404"/>
      <c r="PFZ4299" s="404"/>
      <c r="PGA4299" s="404"/>
      <c r="PGB4299" s="404"/>
      <c r="PGC4299" s="404"/>
      <c r="PGD4299" s="404"/>
      <c r="PGE4299" s="404"/>
      <c r="PGF4299" s="404"/>
      <c r="PGG4299" s="404"/>
      <c r="PGH4299" s="404"/>
      <c r="PGI4299" s="404"/>
      <c r="PGJ4299" s="404"/>
      <c r="PGK4299" s="404"/>
      <c r="PGL4299" s="404"/>
      <c r="PGM4299" s="404"/>
      <c r="PGN4299" s="404"/>
      <c r="PGO4299" s="404"/>
      <c r="PGP4299" s="404"/>
      <c r="PGQ4299" s="404"/>
      <c r="PGR4299" s="404"/>
      <c r="PGS4299" s="404"/>
      <c r="PGT4299" s="404"/>
      <c r="PGU4299" s="404"/>
      <c r="PGV4299" s="404"/>
      <c r="PGW4299" s="404"/>
      <c r="PGX4299" s="404"/>
      <c r="PGY4299" s="404"/>
      <c r="PGZ4299" s="404"/>
      <c r="PHA4299" s="404"/>
      <c r="PHB4299" s="404"/>
      <c r="PHC4299" s="404"/>
      <c r="PHD4299" s="404"/>
      <c r="PHE4299" s="404"/>
      <c r="PHF4299" s="404"/>
      <c r="PHG4299" s="404"/>
      <c r="PHH4299" s="404"/>
      <c r="PHI4299" s="404"/>
      <c r="PHJ4299" s="404"/>
      <c r="PHK4299" s="404"/>
      <c r="PHL4299" s="404"/>
      <c r="PHM4299" s="404"/>
      <c r="PHN4299" s="404"/>
      <c r="PHO4299" s="404"/>
      <c r="PHP4299" s="404"/>
      <c r="PHQ4299" s="404"/>
      <c r="PHR4299" s="404"/>
      <c r="PHS4299" s="404"/>
      <c r="PHT4299" s="404"/>
      <c r="PHU4299" s="404"/>
      <c r="PHV4299" s="404"/>
      <c r="PHW4299" s="404"/>
      <c r="PHX4299" s="404"/>
      <c r="PHY4299" s="404"/>
      <c r="PHZ4299" s="404"/>
      <c r="PIA4299" s="404"/>
      <c r="PIB4299" s="404"/>
      <c r="PIC4299" s="404"/>
      <c r="PID4299" s="404"/>
      <c r="PIE4299" s="404"/>
      <c r="PIF4299" s="404"/>
      <c r="PIG4299" s="404"/>
      <c r="PIH4299" s="404"/>
      <c r="PII4299" s="404"/>
      <c r="PIJ4299" s="404"/>
      <c r="PIK4299" s="404"/>
      <c r="PIL4299" s="404"/>
      <c r="PIM4299" s="404"/>
      <c r="PIN4299" s="404"/>
      <c r="PIO4299" s="404"/>
      <c r="PIP4299" s="404"/>
      <c r="PIQ4299" s="404"/>
      <c r="PIR4299" s="404"/>
      <c r="PIS4299" s="404"/>
      <c r="PIT4299" s="404"/>
      <c r="PIU4299" s="404"/>
      <c r="PIV4299" s="404"/>
      <c r="PIW4299" s="404"/>
      <c r="PIX4299" s="404"/>
      <c r="PIY4299" s="404"/>
      <c r="PIZ4299" s="404"/>
      <c r="PJA4299" s="404"/>
      <c r="PJB4299" s="404"/>
      <c r="PJC4299" s="404"/>
      <c r="PJD4299" s="404"/>
      <c r="PJE4299" s="404"/>
      <c r="PJF4299" s="404"/>
      <c r="PJG4299" s="404"/>
      <c r="PJH4299" s="404"/>
      <c r="PJI4299" s="404"/>
      <c r="PJJ4299" s="404"/>
      <c r="PJK4299" s="404"/>
      <c r="PJL4299" s="404"/>
      <c r="PJM4299" s="404"/>
      <c r="PJN4299" s="404"/>
      <c r="PJO4299" s="404"/>
      <c r="PJP4299" s="404"/>
      <c r="PJQ4299" s="404"/>
      <c r="PJR4299" s="404"/>
      <c r="PJS4299" s="404"/>
      <c r="PJT4299" s="404"/>
      <c r="PJU4299" s="404"/>
      <c r="PJV4299" s="404"/>
      <c r="PJW4299" s="404"/>
      <c r="PJX4299" s="404"/>
      <c r="PJY4299" s="404"/>
      <c r="PJZ4299" s="404"/>
      <c r="PKA4299" s="404"/>
      <c r="PKB4299" s="404"/>
      <c r="PKC4299" s="404"/>
      <c r="PKD4299" s="404"/>
      <c r="PKE4299" s="404"/>
      <c r="PKF4299" s="404"/>
      <c r="PKG4299" s="404"/>
      <c r="PKH4299" s="404"/>
      <c r="PKI4299" s="404"/>
      <c r="PKJ4299" s="404"/>
      <c r="PKK4299" s="404"/>
      <c r="PKL4299" s="404"/>
      <c r="PKM4299" s="404"/>
      <c r="PKN4299" s="404"/>
      <c r="PKO4299" s="404"/>
      <c r="PKP4299" s="404"/>
      <c r="PKQ4299" s="404"/>
      <c r="PKR4299" s="404"/>
      <c r="PKS4299" s="404"/>
      <c r="PKT4299" s="404"/>
      <c r="PKU4299" s="404"/>
      <c r="PKV4299" s="404"/>
      <c r="PKW4299" s="404"/>
      <c r="PKX4299" s="404"/>
      <c r="PKY4299" s="404"/>
      <c r="PKZ4299" s="404"/>
      <c r="PLA4299" s="404"/>
      <c r="PLB4299" s="404"/>
      <c r="PLC4299" s="404"/>
      <c r="PLD4299" s="404"/>
      <c r="PLE4299" s="404"/>
      <c r="PLF4299" s="404"/>
      <c r="PLG4299" s="404"/>
      <c r="PLH4299" s="404"/>
      <c r="PLI4299" s="404"/>
      <c r="PLJ4299" s="404"/>
      <c r="PLK4299" s="404"/>
      <c r="PLL4299" s="404"/>
      <c r="PLM4299" s="404"/>
      <c r="PLN4299" s="404"/>
      <c r="PLO4299" s="404"/>
      <c r="PLP4299" s="404"/>
      <c r="PLQ4299" s="404"/>
      <c r="PLR4299" s="404"/>
      <c r="PLS4299" s="404"/>
      <c r="PLT4299" s="404"/>
      <c r="PLU4299" s="404"/>
      <c r="PLV4299" s="404"/>
      <c r="PLW4299" s="404"/>
      <c r="PLX4299" s="404"/>
      <c r="PLY4299" s="404"/>
      <c r="PLZ4299" s="404"/>
      <c r="PMA4299" s="404"/>
      <c r="PMB4299" s="404"/>
      <c r="PMC4299" s="404"/>
      <c r="PMD4299" s="404"/>
      <c r="PME4299" s="404"/>
      <c r="PMF4299" s="404"/>
      <c r="PMG4299" s="404"/>
      <c r="PMH4299" s="404"/>
      <c r="PMI4299" s="404"/>
      <c r="PMJ4299" s="404"/>
      <c r="PMK4299" s="404"/>
      <c r="PML4299" s="404"/>
      <c r="PMM4299" s="404"/>
      <c r="PMN4299" s="404"/>
      <c r="PMO4299" s="404"/>
      <c r="PMP4299" s="404"/>
      <c r="PMQ4299" s="404"/>
      <c r="PMR4299" s="404"/>
      <c r="PMS4299" s="404"/>
      <c r="PMT4299" s="404"/>
      <c r="PMU4299" s="404"/>
      <c r="PMV4299" s="404"/>
      <c r="PMW4299" s="404"/>
      <c r="PMX4299" s="404"/>
      <c r="PMY4299" s="404"/>
      <c r="PMZ4299" s="404"/>
      <c r="PNA4299" s="404"/>
      <c r="PNB4299" s="404"/>
      <c r="PNC4299" s="404"/>
      <c r="PND4299" s="404"/>
      <c r="PNE4299" s="404"/>
      <c r="PNF4299" s="404"/>
      <c r="PNG4299" s="404"/>
      <c r="PNH4299" s="404"/>
      <c r="PNI4299" s="404"/>
      <c r="PNJ4299" s="404"/>
      <c r="PNK4299" s="404"/>
      <c r="PNL4299" s="404"/>
      <c r="PNM4299" s="404"/>
      <c r="PNN4299" s="404"/>
      <c r="PNO4299" s="404"/>
      <c r="PNP4299" s="404"/>
      <c r="PNQ4299" s="404"/>
      <c r="PNR4299" s="404"/>
      <c r="PNS4299" s="404"/>
      <c r="PNT4299" s="404"/>
      <c r="PNU4299" s="404"/>
      <c r="PNV4299" s="404"/>
      <c r="PNW4299" s="404"/>
      <c r="PNX4299" s="404"/>
      <c r="PNY4299" s="404"/>
      <c r="PNZ4299" s="404"/>
      <c r="POA4299" s="404"/>
      <c r="POB4299" s="404"/>
      <c r="POC4299" s="404"/>
      <c r="POD4299" s="404"/>
      <c r="POE4299" s="404"/>
      <c r="POF4299" s="404"/>
      <c r="POG4299" s="404"/>
      <c r="POH4299" s="404"/>
      <c r="POI4299" s="404"/>
      <c r="POJ4299" s="404"/>
      <c r="POK4299" s="404"/>
      <c r="POL4299" s="404"/>
      <c r="POM4299" s="404"/>
      <c r="PON4299" s="404"/>
      <c r="POO4299" s="404"/>
      <c r="POP4299" s="404"/>
      <c r="POQ4299" s="404"/>
      <c r="POR4299" s="404"/>
      <c r="POS4299" s="404"/>
      <c r="POT4299" s="404"/>
      <c r="POU4299" s="404"/>
      <c r="POV4299" s="404"/>
      <c r="POW4299" s="404"/>
      <c r="POX4299" s="404"/>
      <c r="POY4299" s="404"/>
      <c r="POZ4299" s="404"/>
      <c r="PPA4299" s="404"/>
      <c r="PPB4299" s="404"/>
      <c r="PPC4299" s="404"/>
      <c r="PPD4299" s="404"/>
      <c r="PPE4299" s="404"/>
      <c r="PPF4299" s="404"/>
      <c r="PPG4299" s="404"/>
      <c r="PPH4299" s="404"/>
      <c r="PPI4299" s="404"/>
      <c r="PPJ4299" s="404"/>
      <c r="PPK4299" s="404"/>
      <c r="PPL4299" s="404"/>
      <c r="PPM4299" s="404"/>
      <c r="PPN4299" s="404"/>
      <c r="PPO4299" s="404"/>
      <c r="PPP4299" s="404"/>
      <c r="PPQ4299" s="404"/>
      <c r="PPR4299" s="404"/>
      <c r="PPS4299" s="404"/>
      <c r="PPT4299" s="404"/>
      <c r="PPU4299" s="404"/>
      <c r="PPV4299" s="404"/>
      <c r="PPW4299" s="404"/>
      <c r="PPX4299" s="404"/>
      <c r="PPY4299" s="404"/>
      <c r="PPZ4299" s="404"/>
      <c r="PQA4299" s="404"/>
      <c r="PQB4299" s="404"/>
      <c r="PQC4299" s="404"/>
      <c r="PQD4299" s="404"/>
      <c r="PQE4299" s="404"/>
      <c r="PQF4299" s="404"/>
      <c r="PQG4299" s="404"/>
      <c r="PQH4299" s="404"/>
      <c r="PQI4299" s="404"/>
      <c r="PQJ4299" s="404"/>
      <c r="PQK4299" s="404"/>
      <c r="PQL4299" s="404"/>
      <c r="PQM4299" s="404"/>
      <c r="PQN4299" s="404"/>
      <c r="PQO4299" s="404"/>
      <c r="PQP4299" s="404"/>
      <c r="PQQ4299" s="404"/>
      <c r="PQR4299" s="404"/>
      <c r="PQS4299" s="404"/>
      <c r="PQT4299" s="404"/>
      <c r="PQU4299" s="404"/>
      <c r="PQV4299" s="404"/>
      <c r="PQW4299" s="404"/>
      <c r="PQX4299" s="404"/>
      <c r="PQY4299" s="404"/>
      <c r="PQZ4299" s="404"/>
      <c r="PRA4299" s="404"/>
      <c r="PRB4299" s="404"/>
      <c r="PRC4299" s="404"/>
      <c r="PRD4299" s="404"/>
      <c r="PRE4299" s="404"/>
      <c r="PRF4299" s="404"/>
      <c r="PRG4299" s="404"/>
      <c r="PRH4299" s="404"/>
      <c r="PRI4299" s="404"/>
      <c r="PRJ4299" s="404"/>
      <c r="PRK4299" s="404"/>
      <c r="PRL4299" s="404"/>
      <c r="PRM4299" s="404"/>
      <c r="PRN4299" s="404"/>
      <c r="PRO4299" s="404"/>
      <c r="PRP4299" s="404"/>
      <c r="PRQ4299" s="404"/>
      <c r="PRR4299" s="404"/>
      <c r="PRS4299" s="404"/>
      <c r="PRT4299" s="404"/>
      <c r="PRU4299" s="404"/>
      <c r="PRV4299" s="404"/>
      <c r="PRW4299" s="404"/>
      <c r="PRX4299" s="404"/>
      <c r="PRY4299" s="404"/>
      <c r="PRZ4299" s="404"/>
      <c r="PSA4299" s="404"/>
      <c r="PSB4299" s="404"/>
      <c r="PSC4299" s="404"/>
      <c r="PSD4299" s="404"/>
      <c r="PSE4299" s="404"/>
      <c r="PSF4299" s="404"/>
      <c r="PSG4299" s="404"/>
      <c r="PSH4299" s="404"/>
      <c r="PSI4299" s="404"/>
      <c r="PSJ4299" s="404"/>
      <c r="PSK4299" s="404"/>
      <c r="PSL4299" s="404"/>
      <c r="PSM4299" s="404"/>
      <c r="PSN4299" s="404"/>
      <c r="PSO4299" s="404"/>
      <c r="PSP4299" s="404"/>
      <c r="PSQ4299" s="404"/>
      <c r="PSR4299" s="404"/>
      <c r="PSS4299" s="404"/>
      <c r="PST4299" s="404"/>
      <c r="PSU4299" s="404"/>
      <c r="PSV4299" s="404"/>
      <c r="PSW4299" s="404"/>
      <c r="PSX4299" s="404"/>
      <c r="PSY4299" s="404"/>
      <c r="PSZ4299" s="404"/>
      <c r="PTA4299" s="404"/>
      <c r="PTB4299" s="404"/>
      <c r="PTC4299" s="404"/>
      <c r="PTD4299" s="404"/>
      <c r="PTE4299" s="404"/>
      <c r="PTF4299" s="404"/>
      <c r="PTG4299" s="404"/>
      <c r="PTH4299" s="404"/>
      <c r="PTI4299" s="404"/>
      <c r="PTJ4299" s="404"/>
      <c r="PTK4299" s="404"/>
      <c r="PTL4299" s="404"/>
      <c r="PTM4299" s="404"/>
      <c r="PTN4299" s="404"/>
      <c r="PTO4299" s="404"/>
      <c r="PTP4299" s="404"/>
      <c r="PTQ4299" s="404"/>
      <c r="PTR4299" s="404"/>
      <c r="PTS4299" s="404"/>
      <c r="PTT4299" s="404"/>
      <c r="PTU4299" s="404"/>
      <c r="PTV4299" s="404"/>
      <c r="PTW4299" s="404"/>
      <c r="PTX4299" s="404"/>
      <c r="PTY4299" s="404"/>
      <c r="PTZ4299" s="404"/>
      <c r="PUA4299" s="404"/>
      <c r="PUB4299" s="404"/>
      <c r="PUC4299" s="404"/>
      <c r="PUD4299" s="404"/>
      <c r="PUE4299" s="404"/>
      <c r="PUF4299" s="404"/>
      <c r="PUG4299" s="404"/>
      <c r="PUH4299" s="404"/>
      <c r="PUI4299" s="404"/>
      <c r="PUJ4299" s="404"/>
      <c r="PUK4299" s="404"/>
      <c r="PUL4299" s="404"/>
      <c r="PUM4299" s="404"/>
      <c r="PUN4299" s="404"/>
      <c r="PUO4299" s="404"/>
      <c r="PUP4299" s="404"/>
      <c r="PUQ4299" s="404"/>
      <c r="PUR4299" s="404"/>
      <c r="PUS4299" s="404"/>
      <c r="PUT4299" s="404"/>
      <c r="PUU4299" s="404"/>
      <c r="PUV4299" s="404"/>
      <c r="PUW4299" s="404"/>
      <c r="PUX4299" s="404"/>
      <c r="PUY4299" s="404"/>
      <c r="PUZ4299" s="404"/>
      <c r="PVA4299" s="404"/>
      <c r="PVB4299" s="404"/>
      <c r="PVC4299" s="404"/>
      <c r="PVD4299" s="404"/>
      <c r="PVE4299" s="404"/>
      <c r="PVF4299" s="404"/>
      <c r="PVG4299" s="404"/>
      <c r="PVH4299" s="404"/>
      <c r="PVI4299" s="404"/>
      <c r="PVJ4299" s="404"/>
      <c r="PVK4299" s="404"/>
      <c r="PVL4299" s="404"/>
      <c r="PVM4299" s="404"/>
      <c r="PVN4299" s="404"/>
      <c r="PVO4299" s="404"/>
      <c r="PVP4299" s="404"/>
      <c r="PVQ4299" s="404"/>
      <c r="PVR4299" s="404"/>
      <c r="PVS4299" s="404"/>
      <c r="PVT4299" s="404"/>
      <c r="PVU4299" s="404"/>
      <c r="PVV4299" s="404"/>
      <c r="PVW4299" s="404"/>
      <c r="PVX4299" s="404"/>
      <c r="PVY4299" s="404"/>
      <c r="PVZ4299" s="404"/>
      <c r="PWA4299" s="404"/>
      <c r="PWB4299" s="404"/>
      <c r="PWC4299" s="404"/>
      <c r="PWD4299" s="404"/>
      <c r="PWE4299" s="404"/>
      <c r="PWF4299" s="404"/>
      <c r="PWG4299" s="404"/>
      <c r="PWH4299" s="404"/>
      <c r="PWI4299" s="404"/>
      <c r="PWJ4299" s="404"/>
      <c r="PWK4299" s="404"/>
      <c r="PWL4299" s="404"/>
      <c r="PWM4299" s="404"/>
      <c r="PWN4299" s="404"/>
      <c r="PWO4299" s="404"/>
      <c r="PWP4299" s="404"/>
      <c r="PWQ4299" s="404"/>
      <c r="PWR4299" s="404"/>
      <c r="PWS4299" s="404"/>
      <c r="PWT4299" s="404"/>
      <c r="PWU4299" s="404"/>
      <c r="PWV4299" s="404"/>
      <c r="PWW4299" s="404"/>
      <c r="PWX4299" s="404"/>
      <c r="PWY4299" s="404"/>
      <c r="PWZ4299" s="404"/>
      <c r="PXA4299" s="404"/>
      <c r="PXB4299" s="404"/>
      <c r="PXC4299" s="404"/>
      <c r="PXD4299" s="404"/>
      <c r="PXE4299" s="404"/>
      <c r="PXF4299" s="404"/>
      <c r="PXG4299" s="404"/>
      <c r="PXH4299" s="404"/>
      <c r="PXI4299" s="404"/>
      <c r="PXJ4299" s="404"/>
      <c r="PXK4299" s="404"/>
      <c r="PXL4299" s="404"/>
      <c r="PXM4299" s="404"/>
      <c r="PXN4299" s="404"/>
      <c r="PXO4299" s="404"/>
      <c r="PXP4299" s="404"/>
      <c r="PXQ4299" s="404"/>
      <c r="PXR4299" s="404"/>
      <c r="PXS4299" s="404"/>
      <c r="PXT4299" s="404"/>
      <c r="PXU4299" s="404"/>
      <c r="PXV4299" s="404"/>
      <c r="PXW4299" s="404"/>
      <c r="PXX4299" s="404"/>
      <c r="PXY4299" s="404"/>
      <c r="PXZ4299" s="404"/>
      <c r="PYA4299" s="404"/>
      <c r="PYB4299" s="404"/>
      <c r="PYC4299" s="404"/>
      <c r="PYD4299" s="404"/>
      <c r="PYE4299" s="404"/>
      <c r="PYF4299" s="404"/>
      <c r="PYG4299" s="404"/>
      <c r="PYH4299" s="404"/>
      <c r="PYI4299" s="404"/>
      <c r="PYJ4299" s="404"/>
      <c r="PYK4299" s="404"/>
      <c r="PYL4299" s="404"/>
      <c r="PYM4299" s="404"/>
      <c r="PYN4299" s="404"/>
      <c r="PYO4299" s="404"/>
      <c r="PYP4299" s="404"/>
      <c r="PYQ4299" s="404"/>
      <c r="PYR4299" s="404"/>
      <c r="PYS4299" s="404"/>
      <c r="PYT4299" s="404"/>
      <c r="PYU4299" s="404"/>
      <c r="PYV4299" s="404"/>
      <c r="PYW4299" s="404"/>
      <c r="PYX4299" s="404"/>
      <c r="PYY4299" s="404"/>
      <c r="PYZ4299" s="404"/>
      <c r="PZA4299" s="404"/>
      <c r="PZB4299" s="404"/>
      <c r="PZC4299" s="404"/>
      <c r="PZD4299" s="404"/>
      <c r="PZE4299" s="404"/>
      <c r="PZF4299" s="404"/>
      <c r="PZG4299" s="404"/>
      <c r="PZH4299" s="404"/>
      <c r="PZI4299" s="404"/>
      <c r="PZJ4299" s="404"/>
      <c r="PZK4299" s="404"/>
      <c r="PZL4299" s="404"/>
      <c r="PZM4299" s="404"/>
      <c r="PZN4299" s="404"/>
      <c r="PZO4299" s="404"/>
      <c r="PZP4299" s="404"/>
      <c r="PZQ4299" s="404"/>
      <c r="PZR4299" s="404"/>
      <c r="PZS4299" s="404"/>
      <c r="PZT4299" s="404"/>
      <c r="PZU4299" s="404"/>
      <c r="PZV4299" s="404"/>
      <c r="PZW4299" s="404"/>
      <c r="PZX4299" s="404"/>
      <c r="PZY4299" s="404"/>
      <c r="PZZ4299" s="404"/>
      <c r="QAA4299" s="404"/>
      <c r="QAB4299" s="404"/>
      <c r="QAC4299" s="404"/>
      <c r="QAD4299" s="404"/>
      <c r="QAE4299" s="404"/>
      <c r="QAF4299" s="404"/>
      <c r="QAG4299" s="404"/>
      <c r="QAH4299" s="404"/>
      <c r="QAI4299" s="404"/>
      <c r="QAJ4299" s="404"/>
      <c r="QAK4299" s="404"/>
      <c r="QAL4299" s="404"/>
      <c r="QAM4299" s="404"/>
      <c r="QAN4299" s="404"/>
      <c r="QAO4299" s="404"/>
      <c r="QAP4299" s="404"/>
      <c r="QAQ4299" s="404"/>
      <c r="QAR4299" s="404"/>
      <c r="QAS4299" s="404"/>
      <c r="QAT4299" s="404"/>
      <c r="QAU4299" s="404"/>
      <c r="QAV4299" s="404"/>
      <c r="QAW4299" s="404"/>
      <c r="QAX4299" s="404"/>
      <c r="QAY4299" s="404"/>
      <c r="QAZ4299" s="404"/>
      <c r="QBA4299" s="404"/>
      <c r="QBB4299" s="404"/>
      <c r="QBC4299" s="404"/>
      <c r="QBD4299" s="404"/>
      <c r="QBE4299" s="404"/>
      <c r="QBF4299" s="404"/>
      <c r="QBG4299" s="404"/>
      <c r="QBH4299" s="404"/>
      <c r="QBI4299" s="404"/>
      <c r="QBJ4299" s="404"/>
      <c r="QBK4299" s="404"/>
      <c r="QBL4299" s="404"/>
      <c r="QBM4299" s="404"/>
      <c r="QBN4299" s="404"/>
      <c r="QBO4299" s="404"/>
      <c r="QBP4299" s="404"/>
      <c r="QBQ4299" s="404"/>
      <c r="QBR4299" s="404"/>
      <c r="QBS4299" s="404"/>
      <c r="QBT4299" s="404"/>
      <c r="QBU4299" s="404"/>
      <c r="QBV4299" s="404"/>
      <c r="QBW4299" s="404"/>
      <c r="QBX4299" s="404"/>
      <c r="QBY4299" s="404"/>
      <c r="QBZ4299" s="404"/>
      <c r="QCA4299" s="404"/>
      <c r="QCB4299" s="404"/>
      <c r="QCC4299" s="404"/>
      <c r="QCD4299" s="404"/>
      <c r="QCE4299" s="404"/>
      <c r="QCF4299" s="404"/>
      <c r="QCG4299" s="404"/>
      <c r="QCH4299" s="404"/>
      <c r="QCI4299" s="404"/>
      <c r="QCJ4299" s="404"/>
      <c r="QCK4299" s="404"/>
      <c r="QCL4299" s="404"/>
      <c r="QCM4299" s="404"/>
      <c r="QCN4299" s="404"/>
      <c r="QCO4299" s="404"/>
      <c r="QCP4299" s="404"/>
      <c r="QCQ4299" s="404"/>
      <c r="QCR4299" s="404"/>
      <c r="QCS4299" s="404"/>
      <c r="QCT4299" s="404"/>
      <c r="QCU4299" s="404"/>
      <c r="QCV4299" s="404"/>
      <c r="QCW4299" s="404"/>
      <c r="QCX4299" s="404"/>
      <c r="QCY4299" s="404"/>
      <c r="QCZ4299" s="404"/>
      <c r="QDA4299" s="404"/>
      <c r="QDB4299" s="404"/>
      <c r="QDC4299" s="404"/>
      <c r="QDD4299" s="404"/>
      <c r="QDE4299" s="404"/>
      <c r="QDF4299" s="404"/>
      <c r="QDG4299" s="404"/>
      <c r="QDH4299" s="404"/>
      <c r="QDI4299" s="404"/>
      <c r="QDJ4299" s="404"/>
      <c r="QDK4299" s="404"/>
      <c r="QDL4299" s="404"/>
      <c r="QDM4299" s="404"/>
      <c r="QDN4299" s="404"/>
      <c r="QDO4299" s="404"/>
      <c r="QDP4299" s="404"/>
      <c r="QDQ4299" s="404"/>
      <c r="QDR4299" s="404"/>
      <c r="QDS4299" s="404"/>
      <c r="QDT4299" s="404"/>
      <c r="QDU4299" s="404"/>
      <c r="QDV4299" s="404"/>
      <c r="QDW4299" s="404"/>
      <c r="QDX4299" s="404"/>
      <c r="QDY4299" s="404"/>
      <c r="QDZ4299" s="404"/>
      <c r="QEA4299" s="404"/>
      <c r="QEB4299" s="404"/>
      <c r="QEC4299" s="404"/>
      <c r="QED4299" s="404"/>
      <c r="QEE4299" s="404"/>
      <c r="QEF4299" s="404"/>
      <c r="QEG4299" s="404"/>
      <c r="QEH4299" s="404"/>
      <c r="QEI4299" s="404"/>
      <c r="QEJ4299" s="404"/>
      <c r="QEK4299" s="404"/>
      <c r="QEL4299" s="404"/>
      <c r="QEM4299" s="404"/>
      <c r="QEN4299" s="404"/>
      <c r="QEO4299" s="404"/>
      <c r="QEP4299" s="404"/>
      <c r="QEQ4299" s="404"/>
      <c r="QER4299" s="404"/>
      <c r="QES4299" s="404"/>
      <c r="QET4299" s="404"/>
      <c r="QEU4299" s="404"/>
      <c r="QEV4299" s="404"/>
      <c r="QEW4299" s="404"/>
      <c r="QEX4299" s="404"/>
      <c r="QEY4299" s="404"/>
      <c r="QEZ4299" s="404"/>
      <c r="QFA4299" s="404"/>
      <c r="QFB4299" s="404"/>
      <c r="QFC4299" s="404"/>
      <c r="QFD4299" s="404"/>
      <c r="QFE4299" s="404"/>
      <c r="QFF4299" s="404"/>
      <c r="QFG4299" s="404"/>
      <c r="QFH4299" s="404"/>
      <c r="QFI4299" s="404"/>
      <c r="QFJ4299" s="404"/>
      <c r="QFK4299" s="404"/>
      <c r="QFL4299" s="404"/>
      <c r="QFM4299" s="404"/>
      <c r="QFN4299" s="404"/>
      <c r="QFO4299" s="404"/>
      <c r="QFP4299" s="404"/>
      <c r="QFQ4299" s="404"/>
      <c r="QFR4299" s="404"/>
      <c r="QFS4299" s="404"/>
      <c r="QFT4299" s="404"/>
      <c r="QFU4299" s="404"/>
      <c r="QFV4299" s="404"/>
      <c r="QFW4299" s="404"/>
      <c r="QFX4299" s="404"/>
      <c r="QFY4299" s="404"/>
      <c r="QFZ4299" s="404"/>
      <c r="QGA4299" s="404"/>
      <c r="QGB4299" s="404"/>
      <c r="QGC4299" s="404"/>
      <c r="QGD4299" s="404"/>
      <c r="QGE4299" s="404"/>
      <c r="QGF4299" s="404"/>
      <c r="QGG4299" s="404"/>
      <c r="QGH4299" s="404"/>
      <c r="QGI4299" s="404"/>
      <c r="QGJ4299" s="404"/>
      <c r="QGK4299" s="404"/>
      <c r="QGL4299" s="404"/>
      <c r="QGM4299" s="404"/>
      <c r="QGN4299" s="404"/>
      <c r="QGO4299" s="404"/>
      <c r="QGP4299" s="404"/>
      <c r="QGQ4299" s="404"/>
      <c r="QGR4299" s="404"/>
      <c r="QGS4299" s="404"/>
      <c r="QGT4299" s="404"/>
      <c r="QGU4299" s="404"/>
      <c r="QGV4299" s="404"/>
      <c r="QGW4299" s="404"/>
      <c r="QGX4299" s="404"/>
      <c r="QGY4299" s="404"/>
      <c r="QGZ4299" s="404"/>
      <c r="QHA4299" s="404"/>
      <c r="QHB4299" s="404"/>
      <c r="QHC4299" s="404"/>
      <c r="QHD4299" s="404"/>
      <c r="QHE4299" s="404"/>
      <c r="QHF4299" s="404"/>
      <c r="QHG4299" s="404"/>
      <c r="QHH4299" s="404"/>
      <c r="QHI4299" s="404"/>
      <c r="QHJ4299" s="404"/>
      <c r="QHK4299" s="404"/>
      <c r="QHL4299" s="404"/>
      <c r="QHM4299" s="404"/>
      <c r="QHN4299" s="404"/>
      <c r="QHO4299" s="404"/>
      <c r="QHP4299" s="404"/>
      <c r="QHQ4299" s="404"/>
      <c r="QHR4299" s="404"/>
      <c r="QHS4299" s="404"/>
      <c r="QHT4299" s="404"/>
      <c r="QHU4299" s="404"/>
      <c r="QHV4299" s="404"/>
      <c r="QHW4299" s="404"/>
      <c r="QHX4299" s="404"/>
      <c r="QHY4299" s="404"/>
      <c r="QHZ4299" s="404"/>
      <c r="QIA4299" s="404"/>
      <c r="QIB4299" s="404"/>
      <c r="QIC4299" s="404"/>
      <c r="QID4299" s="404"/>
      <c r="QIE4299" s="404"/>
      <c r="QIF4299" s="404"/>
      <c r="QIG4299" s="404"/>
      <c r="QIH4299" s="404"/>
      <c r="QII4299" s="404"/>
      <c r="QIJ4299" s="404"/>
      <c r="QIK4299" s="404"/>
      <c r="QIL4299" s="404"/>
      <c r="QIM4299" s="404"/>
      <c r="QIN4299" s="404"/>
      <c r="QIO4299" s="404"/>
      <c r="QIP4299" s="404"/>
      <c r="QIQ4299" s="404"/>
      <c r="QIR4299" s="404"/>
      <c r="QIS4299" s="404"/>
      <c r="QIT4299" s="404"/>
      <c r="QIU4299" s="404"/>
      <c r="QIV4299" s="404"/>
      <c r="QIW4299" s="404"/>
      <c r="QIX4299" s="404"/>
      <c r="QIY4299" s="404"/>
      <c r="QIZ4299" s="404"/>
      <c r="QJA4299" s="404"/>
      <c r="QJB4299" s="404"/>
      <c r="QJC4299" s="404"/>
      <c r="QJD4299" s="404"/>
      <c r="QJE4299" s="404"/>
      <c r="QJF4299" s="404"/>
      <c r="QJG4299" s="404"/>
      <c r="QJH4299" s="404"/>
      <c r="QJI4299" s="404"/>
      <c r="QJJ4299" s="404"/>
      <c r="QJK4299" s="404"/>
      <c r="QJL4299" s="404"/>
      <c r="QJM4299" s="404"/>
      <c r="QJN4299" s="404"/>
      <c r="QJO4299" s="404"/>
      <c r="QJP4299" s="404"/>
      <c r="QJQ4299" s="404"/>
      <c r="QJR4299" s="404"/>
      <c r="QJS4299" s="404"/>
      <c r="QJT4299" s="404"/>
      <c r="QJU4299" s="404"/>
      <c r="QJV4299" s="404"/>
      <c r="QJW4299" s="404"/>
      <c r="QJX4299" s="404"/>
      <c r="QJY4299" s="404"/>
      <c r="QJZ4299" s="404"/>
      <c r="QKA4299" s="404"/>
      <c r="QKB4299" s="404"/>
      <c r="QKC4299" s="404"/>
      <c r="QKD4299" s="404"/>
      <c r="QKE4299" s="404"/>
      <c r="QKF4299" s="404"/>
      <c r="QKG4299" s="404"/>
      <c r="QKH4299" s="404"/>
      <c r="QKI4299" s="404"/>
      <c r="QKJ4299" s="404"/>
      <c r="QKK4299" s="404"/>
      <c r="QKL4299" s="404"/>
      <c r="QKM4299" s="404"/>
      <c r="QKN4299" s="404"/>
      <c r="QKO4299" s="404"/>
      <c r="QKP4299" s="404"/>
      <c r="QKQ4299" s="404"/>
      <c r="QKR4299" s="404"/>
      <c r="QKS4299" s="404"/>
      <c r="QKT4299" s="404"/>
      <c r="QKU4299" s="404"/>
      <c r="QKV4299" s="404"/>
      <c r="QKW4299" s="404"/>
      <c r="QKX4299" s="404"/>
      <c r="QKY4299" s="404"/>
      <c r="QKZ4299" s="404"/>
      <c r="QLA4299" s="404"/>
      <c r="QLB4299" s="404"/>
      <c r="QLC4299" s="404"/>
      <c r="QLD4299" s="404"/>
      <c r="QLE4299" s="404"/>
      <c r="QLF4299" s="404"/>
      <c r="QLG4299" s="404"/>
      <c r="QLH4299" s="404"/>
      <c r="QLI4299" s="404"/>
      <c r="QLJ4299" s="404"/>
      <c r="QLK4299" s="404"/>
      <c r="QLL4299" s="404"/>
      <c r="QLM4299" s="404"/>
      <c r="QLN4299" s="404"/>
      <c r="QLO4299" s="404"/>
      <c r="QLP4299" s="404"/>
      <c r="QLQ4299" s="404"/>
      <c r="QLR4299" s="404"/>
      <c r="QLS4299" s="404"/>
      <c r="QLT4299" s="404"/>
      <c r="QLU4299" s="404"/>
      <c r="QLV4299" s="404"/>
      <c r="QLW4299" s="404"/>
      <c r="QLX4299" s="404"/>
      <c r="QLY4299" s="404"/>
      <c r="QLZ4299" s="404"/>
      <c r="QMA4299" s="404"/>
      <c r="QMB4299" s="404"/>
      <c r="QMC4299" s="404"/>
      <c r="QMD4299" s="404"/>
      <c r="QME4299" s="404"/>
      <c r="QMF4299" s="404"/>
      <c r="QMG4299" s="404"/>
      <c r="QMH4299" s="404"/>
      <c r="QMI4299" s="404"/>
      <c r="QMJ4299" s="404"/>
      <c r="QMK4299" s="404"/>
      <c r="QML4299" s="404"/>
      <c r="QMM4299" s="404"/>
      <c r="QMN4299" s="404"/>
      <c r="QMO4299" s="404"/>
      <c r="QMP4299" s="404"/>
      <c r="QMQ4299" s="404"/>
      <c r="QMR4299" s="404"/>
      <c r="QMS4299" s="404"/>
      <c r="QMT4299" s="404"/>
      <c r="QMU4299" s="404"/>
      <c r="QMV4299" s="404"/>
      <c r="QMW4299" s="404"/>
      <c r="QMX4299" s="404"/>
      <c r="QMY4299" s="404"/>
      <c r="QMZ4299" s="404"/>
      <c r="QNA4299" s="404"/>
      <c r="QNB4299" s="404"/>
      <c r="QNC4299" s="404"/>
      <c r="QND4299" s="404"/>
      <c r="QNE4299" s="404"/>
      <c r="QNF4299" s="404"/>
      <c r="QNG4299" s="404"/>
      <c r="QNH4299" s="404"/>
      <c r="QNI4299" s="404"/>
      <c r="QNJ4299" s="404"/>
      <c r="QNK4299" s="404"/>
      <c r="QNL4299" s="404"/>
      <c r="QNM4299" s="404"/>
      <c r="QNN4299" s="404"/>
      <c r="QNO4299" s="404"/>
      <c r="QNP4299" s="404"/>
      <c r="QNQ4299" s="404"/>
      <c r="QNR4299" s="404"/>
      <c r="QNS4299" s="404"/>
      <c r="QNT4299" s="404"/>
      <c r="QNU4299" s="404"/>
      <c r="QNV4299" s="404"/>
      <c r="QNW4299" s="404"/>
      <c r="QNX4299" s="404"/>
      <c r="QNY4299" s="404"/>
      <c r="QNZ4299" s="404"/>
      <c r="QOA4299" s="404"/>
      <c r="QOB4299" s="404"/>
      <c r="QOC4299" s="404"/>
      <c r="QOD4299" s="404"/>
      <c r="QOE4299" s="404"/>
      <c r="QOF4299" s="404"/>
      <c r="QOG4299" s="404"/>
      <c r="QOH4299" s="404"/>
      <c r="QOI4299" s="404"/>
      <c r="QOJ4299" s="404"/>
      <c r="QOK4299" s="404"/>
      <c r="QOL4299" s="404"/>
      <c r="QOM4299" s="404"/>
      <c r="QON4299" s="404"/>
      <c r="QOO4299" s="404"/>
      <c r="QOP4299" s="404"/>
      <c r="QOQ4299" s="404"/>
      <c r="QOR4299" s="404"/>
      <c r="QOS4299" s="404"/>
      <c r="QOT4299" s="404"/>
      <c r="QOU4299" s="404"/>
      <c r="QOV4299" s="404"/>
      <c r="QOW4299" s="404"/>
      <c r="QOX4299" s="404"/>
      <c r="QOY4299" s="404"/>
      <c r="QOZ4299" s="404"/>
      <c r="QPA4299" s="404"/>
      <c r="QPB4299" s="404"/>
      <c r="QPC4299" s="404"/>
      <c r="QPD4299" s="404"/>
      <c r="QPE4299" s="404"/>
      <c r="QPF4299" s="404"/>
      <c r="QPG4299" s="404"/>
      <c r="QPH4299" s="404"/>
      <c r="QPI4299" s="404"/>
      <c r="QPJ4299" s="404"/>
      <c r="QPK4299" s="404"/>
      <c r="QPL4299" s="404"/>
      <c r="QPM4299" s="404"/>
      <c r="QPN4299" s="404"/>
      <c r="QPO4299" s="404"/>
      <c r="QPP4299" s="404"/>
      <c r="QPQ4299" s="404"/>
      <c r="QPR4299" s="404"/>
      <c r="QPS4299" s="404"/>
      <c r="QPT4299" s="404"/>
      <c r="QPU4299" s="404"/>
      <c r="QPV4299" s="404"/>
      <c r="QPW4299" s="404"/>
      <c r="QPX4299" s="404"/>
      <c r="QPY4299" s="404"/>
      <c r="QPZ4299" s="404"/>
      <c r="QQA4299" s="404"/>
      <c r="QQB4299" s="404"/>
      <c r="QQC4299" s="404"/>
      <c r="QQD4299" s="404"/>
      <c r="QQE4299" s="404"/>
      <c r="QQF4299" s="404"/>
      <c r="QQG4299" s="404"/>
      <c r="QQH4299" s="404"/>
      <c r="QQI4299" s="404"/>
      <c r="QQJ4299" s="404"/>
      <c r="QQK4299" s="404"/>
      <c r="QQL4299" s="404"/>
      <c r="QQM4299" s="404"/>
      <c r="QQN4299" s="404"/>
      <c r="QQO4299" s="404"/>
      <c r="QQP4299" s="404"/>
      <c r="QQQ4299" s="404"/>
      <c r="QQR4299" s="404"/>
      <c r="QQS4299" s="404"/>
      <c r="QQT4299" s="404"/>
      <c r="QQU4299" s="404"/>
      <c r="QQV4299" s="404"/>
      <c r="QQW4299" s="404"/>
      <c r="QQX4299" s="404"/>
      <c r="QQY4299" s="404"/>
      <c r="QQZ4299" s="404"/>
      <c r="QRA4299" s="404"/>
      <c r="QRB4299" s="404"/>
      <c r="QRC4299" s="404"/>
      <c r="QRD4299" s="404"/>
      <c r="QRE4299" s="404"/>
      <c r="QRF4299" s="404"/>
      <c r="QRG4299" s="404"/>
      <c r="QRH4299" s="404"/>
      <c r="QRI4299" s="404"/>
      <c r="QRJ4299" s="404"/>
      <c r="QRK4299" s="404"/>
      <c r="QRL4299" s="404"/>
      <c r="QRM4299" s="404"/>
      <c r="QRN4299" s="404"/>
      <c r="QRO4299" s="404"/>
      <c r="QRP4299" s="404"/>
      <c r="QRQ4299" s="404"/>
      <c r="QRR4299" s="404"/>
      <c r="QRS4299" s="404"/>
      <c r="QRT4299" s="404"/>
      <c r="QRU4299" s="404"/>
      <c r="QRV4299" s="404"/>
      <c r="QRW4299" s="404"/>
      <c r="QRX4299" s="404"/>
      <c r="QRY4299" s="404"/>
      <c r="QRZ4299" s="404"/>
      <c r="QSA4299" s="404"/>
      <c r="QSB4299" s="404"/>
      <c r="QSC4299" s="404"/>
      <c r="QSD4299" s="404"/>
      <c r="QSE4299" s="404"/>
      <c r="QSF4299" s="404"/>
      <c r="QSG4299" s="404"/>
      <c r="QSH4299" s="404"/>
      <c r="QSI4299" s="404"/>
      <c r="QSJ4299" s="404"/>
      <c r="QSK4299" s="404"/>
      <c r="QSL4299" s="404"/>
      <c r="QSM4299" s="404"/>
      <c r="QSN4299" s="404"/>
      <c r="QSO4299" s="404"/>
      <c r="QSP4299" s="404"/>
      <c r="QSQ4299" s="404"/>
      <c r="QSR4299" s="404"/>
      <c r="QSS4299" s="404"/>
      <c r="QST4299" s="404"/>
      <c r="QSU4299" s="404"/>
      <c r="QSV4299" s="404"/>
      <c r="QSW4299" s="404"/>
      <c r="QSX4299" s="404"/>
      <c r="QSY4299" s="404"/>
      <c r="QSZ4299" s="404"/>
      <c r="QTA4299" s="404"/>
      <c r="QTB4299" s="404"/>
      <c r="QTC4299" s="404"/>
      <c r="QTD4299" s="404"/>
      <c r="QTE4299" s="404"/>
      <c r="QTF4299" s="404"/>
      <c r="QTG4299" s="404"/>
      <c r="QTH4299" s="404"/>
      <c r="QTI4299" s="404"/>
      <c r="QTJ4299" s="404"/>
      <c r="QTK4299" s="404"/>
      <c r="QTL4299" s="404"/>
      <c r="QTM4299" s="404"/>
      <c r="QTN4299" s="404"/>
      <c r="QTO4299" s="404"/>
      <c r="QTP4299" s="404"/>
      <c r="QTQ4299" s="404"/>
      <c r="QTR4299" s="404"/>
      <c r="QTS4299" s="404"/>
      <c r="QTT4299" s="404"/>
      <c r="QTU4299" s="404"/>
      <c r="QTV4299" s="404"/>
      <c r="QTW4299" s="404"/>
      <c r="QTX4299" s="404"/>
      <c r="QTY4299" s="404"/>
      <c r="QTZ4299" s="404"/>
      <c r="QUA4299" s="404"/>
      <c r="QUB4299" s="404"/>
      <c r="QUC4299" s="404"/>
      <c r="QUD4299" s="404"/>
      <c r="QUE4299" s="404"/>
      <c r="QUF4299" s="404"/>
      <c r="QUG4299" s="404"/>
      <c r="QUH4299" s="404"/>
      <c r="QUI4299" s="404"/>
      <c r="QUJ4299" s="404"/>
      <c r="QUK4299" s="404"/>
      <c r="QUL4299" s="404"/>
      <c r="QUM4299" s="404"/>
      <c r="QUN4299" s="404"/>
      <c r="QUO4299" s="404"/>
      <c r="QUP4299" s="404"/>
      <c r="QUQ4299" s="404"/>
      <c r="QUR4299" s="404"/>
      <c r="QUS4299" s="404"/>
      <c r="QUT4299" s="404"/>
      <c r="QUU4299" s="404"/>
      <c r="QUV4299" s="404"/>
      <c r="QUW4299" s="404"/>
      <c r="QUX4299" s="404"/>
      <c r="QUY4299" s="404"/>
      <c r="QUZ4299" s="404"/>
      <c r="QVA4299" s="404"/>
      <c r="QVB4299" s="404"/>
      <c r="QVC4299" s="404"/>
      <c r="QVD4299" s="404"/>
      <c r="QVE4299" s="404"/>
      <c r="QVF4299" s="404"/>
      <c r="QVG4299" s="404"/>
      <c r="QVH4299" s="404"/>
      <c r="QVI4299" s="404"/>
      <c r="QVJ4299" s="404"/>
      <c r="QVK4299" s="404"/>
      <c r="QVL4299" s="404"/>
      <c r="QVM4299" s="404"/>
      <c r="QVN4299" s="404"/>
      <c r="QVO4299" s="404"/>
      <c r="QVP4299" s="404"/>
      <c r="QVQ4299" s="404"/>
      <c r="QVR4299" s="404"/>
      <c r="QVS4299" s="404"/>
      <c r="QVT4299" s="404"/>
      <c r="QVU4299" s="404"/>
      <c r="QVV4299" s="404"/>
      <c r="QVW4299" s="404"/>
      <c r="QVX4299" s="404"/>
      <c r="QVY4299" s="404"/>
      <c r="QVZ4299" s="404"/>
      <c r="QWA4299" s="404"/>
      <c r="QWB4299" s="404"/>
      <c r="QWC4299" s="404"/>
      <c r="QWD4299" s="404"/>
      <c r="QWE4299" s="404"/>
      <c r="QWF4299" s="404"/>
      <c r="QWG4299" s="404"/>
      <c r="QWH4299" s="404"/>
      <c r="QWI4299" s="404"/>
      <c r="QWJ4299" s="404"/>
      <c r="QWK4299" s="404"/>
      <c r="QWL4299" s="404"/>
      <c r="QWM4299" s="404"/>
      <c r="QWN4299" s="404"/>
      <c r="QWO4299" s="404"/>
      <c r="QWP4299" s="404"/>
      <c r="QWQ4299" s="404"/>
      <c r="QWR4299" s="404"/>
      <c r="QWS4299" s="404"/>
      <c r="QWT4299" s="404"/>
      <c r="QWU4299" s="404"/>
      <c r="QWV4299" s="404"/>
      <c r="QWW4299" s="404"/>
      <c r="QWX4299" s="404"/>
      <c r="QWY4299" s="404"/>
      <c r="QWZ4299" s="404"/>
      <c r="QXA4299" s="404"/>
      <c r="QXB4299" s="404"/>
      <c r="QXC4299" s="404"/>
      <c r="QXD4299" s="404"/>
      <c r="QXE4299" s="404"/>
      <c r="QXF4299" s="404"/>
      <c r="QXG4299" s="404"/>
      <c r="QXH4299" s="404"/>
      <c r="QXI4299" s="404"/>
      <c r="QXJ4299" s="404"/>
      <c r="QXK4299" s="404"/>
      <c r="QXL4299" s="404"/>
      <c r="QXM4299" s="404"/>
      <c r="QXN4299" s="404"/>
      <c r="QXO4299" s="404"/>
      <c r="QXP4299" s="404"/>
      <c r="QXQ4299" s="404"/>
      <c r="QXR4299" s="404"/>
      <c r="QXS4299" s="404"/>
      <c r="QXT4299" s="404"/>
      <c r="QXU4299" s="404"/>
      <c r="QXV4299" s="404"/>
      <c r="QXW4299" s="404"/>
      <c r="QXX4299" s="404"/>
      <c r="QXY4299" s="404"/>
      <c r="QXZ4299" s="404"/>
      <c r="QYA4299" s="404"/>
      <c r="QYB4299" s="404"/>
      <c r="QYC4299" s="404"/>
      <c r="QYD4299" s="404"/>
      <c r="QYE4299" s="404"/>
      <c r="QYF4299" s="404"/>
      <c r="QYG4299" s="404"/>
      <c r="QYH4299" s="404"/>
      <c r="QYI4299" s="404"/>
      <c r="QYJ4299" s="404"/>
      <c r="QYK4299" s="404"/>
      <c r="QYL4299" s="404"/>
      <c r="QYM4299" s="404"/>
      <c r="QYN4299" s="404"/>
      <c r="QYO4299" s="404"/>
      <c r="QYP4299" s="404"/>
      <c r="QYQ4299" s="404"/>
      <c r="QYR4299" s="404"/>
      <c r="QYS4299" s="404"/>
      <c r="QYT4299" s="404"/>
      <c r="QYU4299" s="404"/>
      <c r="QYV4299" s="404"/>
      <c r="QYW4299" s="404"/>
      <c r="QYX4299" s="404"/>
      <c r="QYY4299" s="404"/>
      <c r="QYZ4299" s="404"/>
      <c r="QZA4299" s="404"/>
      <c r="QZB4299" s="404"/>
      <c r="QZC4299" s="404"/>
      <c r="QZD4299" s="404"/>
      <c r="QZE4299" s="404"/>
      <c r="QZF4299" s="404"/>
      <c r="QZG4299" s="404"/>
      <c r="QZH4299" s="404"/>
      <c r="QZI4299" s="404"/>
      <c r="QZJ4299" s="404"/>
      <c r="QZK4299" s="404"/>
      <c r="QZL4299" s="404"/>
      <c r="QZM4299" s="404"/>
      <c r="QZN4299" s="404"/>
      <c r="QZO4299" s="404"/>
      <c r="QZP4299" s="404"/>
      <c r="QZQ4299" s="404"/>
      <c r="QZR4299" s="404"/>
      <c r="QZS4299" s="404"/>
      <c r="QZT4299" s="404"/>
      <c r="QZU4299" s="404"/>
      <c r="QZV4299" s="404"/>
      <c r="QZW4299" s="404"/>
      <c r="QZX4299" s="404"/>
      <c r="QZY4299" s="404"/>
      <c r="QZZ4299" s="404"/>
      <c r="RAA4299" s="404"/>
      <c r="RAB4299" s="404"/>
      <c r="RAC4299" s="404"/>
      <c r="RAD4299" s="404"/>
      <c r="RAE4299" s="404"/>
      <c r="RAF4299" s="404"/>
      <c r="RAG4299" s="404"/>
      <c r="RAH4299" s="404"/>
      <c r="RAI4299" s="404"/>
      <c r="RAJ4299" s="404"/>
      <c r="RAK4299" s="404"/>
      <c r="RAL4299" s="404"/>
      <c r="RAM4299" s="404"/>
      <c r="RAN4299" s="404"/>
      <c r="RAO4299" s="404"/>
      <c r="RAP4299" s="404"/>
      <c r="RAQ4299" s="404"/>
      <c r="RAR4299" s="404"/>
      <c r="RAS4299" s="404"/>
      <c r="RAT4299" s="404"/>
      <c r="RAU4299" s="404"/>
      <c r="RAV4299" s="404"/>
      <c r="RAW4299" s="404"/>
      <c r="RAX4299" s="404"/>
      <c r="RAY4299" s="404"/>
      <c r="RAZ4299" s="404"/>
      <c r="RBA4299" s="404"/>
      <c r="RBB4299" s="404"/>
      <c r="RBC4299" s="404"/>
      <c r="RBD4299" s="404"/>
      <c r="RBE4299" s="404"/>
      <c r="RBF4299" s="404"/>
      <c r="RBG4299" s="404"/>
      <c r="RBH4299" s="404"/>
      <c r="RBI4299" s="404"/>
      <c r="RBJ4299" s="404"/>
      <c r="RBK4299" s="404"/>
      <c r="RBL4299" s="404"/>
      <c r="RBM4299" s="404"/>
      <c r="RBN4299" s="404"/>
      <c r="RBO4299" s="404"/>
      <c r="RBP4299" s="404"/>
      <c r="RBQ4299" s="404"/>
      <c r="RBR4299" s="404"/>
      <c r="RBS4299" s="404"/>
      <c r="RBT4299" s="404"/>
      <c r="RBU4299" s="404"/>
      <c r="RBV4299" s="404"/>
      <c r="RBW4299" s="404"/>
      <c r="RBX4299" s="404"/>
      <c r="RBY4299" s="404"/>
      <c r="RBZ4299" s="404"/>
      <c r="RCA4299" s="404"/>
      <c r="RCB4299" s="404"/>
      <c r="RCC4299" s="404"/>
      <c r="RCD4299" s="404"/>
      <c r="RCE4299" s="404"/>
      <c r="RCF4299" s="404"/>
      <c r="RCG4299" s="404"/>
      <c r="RCH4299" s="404"/>
      <c r="RCI4299" s="404"/>
      <c r="RCJ4299" s="404"/>
      <c r="RCK4299" s="404"/>
      <c r="RCL4299" s="404"/>
      <c r="RCM4299" s="404"/>
      <c r="RCN4299" s="404"/>
      <c r="RCO4299" s="404"/>
      <c r="RCP4299" s="404"/>
      <c r="RCQ4299" s="404"/>
      <c r="RCR4299" s="404"/>
      <c r="RCS4299" s="404"/>
      <c r="RCT4299" s="404"/>
      <c r="RCU4299" s="404"/>
      <c r="RCV4299" s="404"/>
      <c r="RCW4299" s="404"/>
      <c r="RCX4299" s="404"/>
      <c r="RCY4299" s="404"/>
      <c r="RCZ4299" s="404"/>
      <c r="RDA4299" s="404"/>
      <c r="RDB4299" s="404"/>
      <c r="RDC4299" s="404"/>
      <c r="RDD4299" s="404"/>
      <c r="RDE4299" s="404"/>
      <c r="RDF4299" s="404"/>
      <c r="RDG4299" s="404"/>
      <c r="RDH4299" s="404"/>
      <c r="RDI4299" s="404"/>
      <c r="RDJ4299" s="404"/>
      <c r="RDK4299" s="404"/>
      <c r="RDL4299" s="404"/>
      <c r="RDM4299" s="404"/>
      <c r="RDN4299" s="404"/>
      <c r="RDO4299" s="404"/>
      <c r="RDP4299" s="404"/>
      <c r="RDQ4299" s="404"/>
      <c r="RDR4299" s="404"/>
      <c r="RDS4299" s="404"/>
      <c r="RDT4299" s="404"/>
      <c r="RDU4299" s="404"/>
      <c r="RDV4299" s="404"/>
      <c r="RDW4299" s="404"/>
      <c r="RDX4299" s="404"/>
      <c r="RDY4299" s="404"/>
      <c r="RDZ4299" s="404"/>
      <c r="REA4299" s="404"/>
      <c r="REB4299" s="404"/>
      <c r="REC4299" s="404"/>
      <c r="RED4299" s="404"/>
      <c r="REE4299" s="404"/>
      <c r="REF4299" s="404"/>
      <c r="REG4299" s="404"/>
      <c r="REH4299" s="404"/>
      <c r="REI4299" s="404"/>
      <c r="REJ4299" s="404"/>
      <c r="REK4299" s="404"/>
      <c r="REL4299" s="404"/>
      <c r="REM4299" s="404"/>
      <c r="REN4299" s="404"/>
      <c r="REO4299" s="404"/>
      <c r="REP4299" s="404"/>
      <c r="REQ4299" s="404"/>
      <c r="RER4299" s="404"/>
      <c r="RES4299" s="404"/>
      <c r="RET4299" s="404"/>
      <c r="REU4299" s="404"/>
      <c r="REV4299" s="404"/>
      <c r="REW4299" s="404"/>
      <c r="REX4299" s="404"/>
      <c r="REY4299" s="404"/>
      <c r="REZ4299" s="404"/>
      <c r="RFA4299" s="404"/>
      <c r="RFB4299" s="404"/>
      <c r="RFC4299" s="404"/>
      <c r="RFD4299" s="404"/>
      <c r="RFE4299" s="404"/>
      <c r="RFF4299" s="404"/>
      <c r="RFG4299" s="404"/>
      <c r="RFH4299" s="404"/>
      <c r="RFI4299" s="404"/>
      <c r="RFJ4299" s="404"/>
      <c r="RFK4299" s="404"/>
      <c r="RFL4299" s="404"/>
      <c r="RFM4299" s="404"/>
      <c r="RFN4299" s="404"/>
      <c r="RFO4299" s="404"/>
      <c r="RFP4299" s="404"/>
      <c r="RFQ4299" s="404"/>
      <c r="RFR4299" s="404"/>
      <c r="RFS4299" s="404"/>
      <c r="RFT4299" s="404"/>
      <c r="RFU4299" s="404"/>
      <c r="RFV4299" s="404"/>
      <c r="RFW4299" s="404"/>
      <c r="RFX4299" s="404"/>
      <c r="RFY4299" s="404"/>
      <c r="RFZ4299" s="404"/>
      <c r="RGA4299" s="404"/>
      <c r="RGB4299" s="404"/>
      <c r="RGC4299" s="404"/>
      <c r="RGD4299" s="404"/>
      <c r="RGE4299" s="404"/>
      <c r="RGF4299" s="404"/>
      <c r="RGG4299" s="404"/>
      <c r="RGH4299" s="404"/>
      <c r="RGI4299" s="404"/>
      <c r="RGJ4299" s="404"/>
      <c r="RGK4299" s="404"/>
      <c r="RGL4299" s="404"/>
      <c r="RGM4299" s="404"/>
      <c r="RGN4299" s="404"/>
      <c r="RGO4299" s="404"/>
      <c r="RGP4299" s="404"/>
      <c r="RGQ4299" s="404"/>
      <c r="RGR4299" s="404"/>
      <c r="RGS4299" s="404"/>
      <c r="RGT4299" s="404"/>
      <c r="RGU4299" s="404"/>
      <c r="RGV4299" s="404"/>
      <c r="RGW4299" s="404"/>
      <c r="RGX4299" s="404"/>
      <c r="RGY4299" s="404"/>
      <c r="RGZ4299" s="404"/>
      <c r="RHA4299" s="404"/>
      <c r="RHB4299" s="404"/>
      <c r="RHC4299" s="404"/>
      <c r="RHD4299" s="404"/>
      <c r="RHE4299" s="404"/>
      <c r="RHF4299" s="404"/>
      <c r="RHG4299" s="404"/>
      <c r="RHH4299" s="404"/>
      <c r="RHI4299" s="404"/>
      <c r="RHJ4299" s="404"/>
      <c r="RHK4299" s="404"/>
      <c r="RHL4299" s="404"/>
      <c r="RHM4299" s="404"/>
      <c r="RHN4299" s="404"/>
      <c r="RHO4299" s="404"/>
      <c r="RHP4299" s="404"/>
      <c r="RHQ4299" s="404"/>
      <c r="RHR4299" s="404"/>
      <c r="RHS4299" s="404"/>
      <c r="RHT4299" s="404"/>
      <c r="RHU4299" s="404"/>
      <c r="RHV4299" s="404"/>
      <c r="RHW4299" s="404"/>
      <c r="RHX4299" s="404"/>
      <c r="RHY4299" s="404"/>
      <c r="RHZ4299" s="404"/>
      <c r="RIA4299" s="404"/>
      <c r="RIB4299" s="404"/>
      <c r="RIC4299" s="404"/>
      <c r="RID4299" s="404"/>
      <c r="RIE4299" s="404"/>
      <c r="RIF4299" s="404"/>
      <c r="RIG4299" s="404"/>
      <c r="RIH4299" s="404"/>
      <c r="RII4299" s="404"/>
      <c r="RIJ4299" s="404"/>
      <c r="RIK4299" s="404"/>
      <c r="RIL4299" s="404"/>
      <c r="RIM4299" s="404"/>
      <c r="RIN4299" s="404"/>
      <c r="RIO4299" s="404"/>
      <c r="RIP4299" s="404"/>
      <c r="RIQ4299" s="404"/>
      <c r="RIR4299" s="404"/>
      <c r="RIS4299" s="404"/>
      <c r="RIT4299" s="404"/>
      <c r="RIU4299" s="404"/>
      <c r="RIV4299" s="404"/>
      <c r="RIW4299" s="404"/>
      <c r="RIX4299" s="404"/>
      <c r="RIY4299" s="404"/>
      <c r="RIZ4299" s="404"/>
      <c r="RJA4299" s="404"/>
      <c r="RJB4299" s="404"/>
      <c r="RJC4299" s="404"/>
      <c r="RJD4299" s="404"/>
      <c r="RJE4299" s="404"/>
      <c r="RJF4299" s="404"/>
      <c r="RJG4299" s="404"/>
      <c r="RJH4299" s="404"/>
      <c r="RJI4299" s="404"/>
      <c r="RJJ4299" s="404"/>
      <c r="RJK4299" s="404"/>
      <c r="RJL4299" s="404"/>
      <c r="RJM4299" s="404"/>
      <c r="RJN4299" s="404"/>
      <c r="RJO4299" s="404"/>
      <c r="RJP4299" s="404"/>
      <c r="RJQ4299" s="404"/>
      <c r="RJR4299" s="404"/>
      <c r="RJS4299" s="404"/>
      <c r="RJT4299" s="404"/>
      <c r="RJU4299" s="404"/>
      <c r="RJV4299" s="404"/>
      <c r="RJW4299" s="404"/>
      <c r="RJX4299" s="404"/>
      <c r="RJY4299" s="404"/>
      <c r="RJZ4299" s="404"/>
      <c r="RKA4299" s="404"/>
      <c r="RKB4299" s="404"/>
      <c r="RKC4299" s="404"/>
      <c r="RKD4299" s="404"/>
      <c r="RKE4299" s="404"/>
      <c r="RKF4299" s="404"/>
      <c r="RKG4299" s="404"/>
      <c r="RKH4299" s="404"/>
      <c r="RKI4299" s="404"/>
      <c r="RKJ4299" s="404"/>
      <c r="RKK4299" s="404"/>
      <c r="RKL4299" s="404"/>
      <c r="RKM4299" s="404"/>
      <c r="RKN4299" s="404"/>
      <c r="RKO4299" s="404"/>
      <c r="RKP4299" s="404"/>
      <c r="RKQ4299" s="404"/>
      <c r="RKR4299" s="404"/>
      <c r="RKS4299" s="404"/>
      <c r="RKT4299" s="404"/>
      <c r="RKU4299" s="404"/>
      <c r="RKV4299" s="404"/>
      <c r="RKW4299" s="404"/>
      <c r="RKX4299" s="404"/>
      <c r="RKY4299" s="404"/>
      <c r="RKZ4299" s="404"/>
      <c r="RLA4299" s="404"/>
      <c r="RLB4299" s="404"/>
      <c r="RLC4299" s="404"/>
      <c r="RLD4299" s="404"/>
      <c r="RLE4299" s="404"/>
      <c r="RLF4299" s="404"/>
      <c r="RLG4299" s="404"/>
      <c r="RLH4299" s="404"/>
      <c r="RLI4299" s="404"/>
      <c r="RLJ4299" s="404"/>
      <c r="RLK4299" s="404"/>
      <c r="RLL4299" s="404"/>
      <c r="RLM4299" s="404"/>
      <c r="RLN4299" s="404"/>
      <c r="RLO4299" s="404"/>
      <c r="RLP4299" s="404"/>
      <c r="RLQ4299" s="404"/>
      <c r="RLR4299" s="404"/>
      <c r="RLS4299" s="404"/>
      <c r="RLT4299" s="404"/>
      <c r="RLU4299" s="404"/>
      <c r="RLV4299" s="404"/>
      <c r="RLW4299" s="404"/>
      <c r="RLX4299" s="404"/>
      <c r="RLY4299" s="404"/>
      <c r="RLZ4299" s="404"/>
      <c r="RMA4299" s="404"/>
      <c r="RMB4299" s="404"/>
      <c r="RMC4299" s="404"/>
      <c r="RMD4299" s="404"/>
      <c r="RME4299" s="404"/>
      <c r="RMF4299" s="404"/>
      <c r="RMG4299" s="404"/>
      <c r="RMH4299" s="404"/>
      <c r="RMI4299" s="404"/>
      <c r="RMJ4299" s="404"/>
      <c r="RMK4299" s="404"/>
      <c r="RML4299" s="404"/>
      <c r="RMM4299" s="404"/>
      <c r="RMN4299" s="404"/>
      <c r="RMO4299" s="404"/>
      <c r="RMP4299" s="404"/>
      <c r="RMQ4299" s="404"/>
      <c r="RMR4299" s="404"/>
      <c r="RMS4299" s="404"/>
      <c r="RMT4299" s="404"/>
      <c r="RMU4299" s="404"/>
      <c r="RMV4299" s="404"/>
      <c r="RMW4299" s="404"/>
      <c r="RMX4299" s="404"/>
      <c r="RMY4299" s="404"/>
      <c r="RMZ4299" s="404"/>
      <c r="RNA4299" s="404"/>
      <c r="RNB4299" s="404"/>
      <c r="RNC4299" s="404"/>
      <c r="RND4299" s="404"/>
      <c r="RNE4299" s="404"/>
      <c r="RNF4299" s="404"/>
      <c r="RNG4299" s="404"/>
      <c r="RNH4299" s="404"/>
      <c r="RNI4299" s="404"/>
      <c r="RNJ4299" s="404"/>
      <c r="RNK4299" s="404"/>
      <c r="RNL4299" s="404"/>
      <c r="RNM4299" s="404"/>
      <c r="RNN4299" s="404"/>
      <c r="RNO4299" s="404"/>
      <c r="RNP4299" s="404"/>
      <c r="RNQ4299" s="404"/>
      <c r="RNR4299" s="404"/>
      <c r="RNS4299" s="404"/>
      <c r="RNT4299" s="404"/>
      <c r="RNU4299" s="404"/>
      <c r="RNV4299" s="404"/>
      <c r="RNW4299" s="404"/>
      <c r="RNX4299" s="404"/>
      <c r="RNY4299" s="404"/>
      <c r="RNZ4299" s="404"/>
      <c r="ROA4299" s="404"/>
      <c r="ROB4299" s="404"/>
      <c r="ROC4299" s="404"/>
      <c r="ROD4299" s="404"/>
      <c r="ROE4299" s="404"/>
      <c r="ROF4299" s="404"/>
      <c r="ROG4299" s="404"/>
      <c r="ROH4299" s="404"/>
      <c r="ROI4299" s="404"/>
      <c r="ROJ4299" s="404"/>
      <c r="ROK4299" s="404"/>
      <c r="ROL4299" s="404"/>
      <c r="ROM4299" s="404"/>
      <c r="RON4299" s="404"/>
      <c r="ROO4299" s="404"/>
      <c r="ROP4299" s="404"/>
      <c r="ROQ4299" s="404"/>
      <c r="ROR4299" s="404"/>
      <c r="ROS4299" s="404"/>
      <c r="ROT4299" s="404"/>
      <c r="ROU4299" s="404"/>
      <c r="ROV4299" s="404"/>
      <c r="ROW4299" s="404"/>
      <c r="ROX4299" s="404"/>
      <c r="ROY4299" s="404"/>
      <c r="ROZ4299" s="404"/>
      <c r="RPA4299" s="404"/>
      <c r="RPB4299" s="404"/>
      <c r="RPC4299" s="404"/>
      <c r="RPD4299" s="404"/>
      <c r="RPE4299" s="404"/>
      <c r="RPF4299" s="404"/>
      <c r="RPG4299" s="404"/>
      <c r="RPH4299" s="404"/>
      <c r="RPI4299" s="404"/>
      <c r="RPJ4299" s="404"/>
      <c r="RPK4299" s="404"/>
      <c r="RPL4299" s="404"/>
      <c r="RPM4299" s="404"/>
      <c r="RPN4299" s="404"/>
      <c r="RPO4299" s="404"/>
      <c r="RPP4299" s="404"/>
      <c r="RPQ4299" s="404"/>
      <c r="RPR4299" s="404"/>
      <c r="RPS4299" s="404"/>
      <c r="RPT4299" s="404"/>
      <c r="RPU4299" s="404"/>
      <c r="RPV4299" s="404"/>
      <c r="RPW4299" s="404"/>
      <c r="RPX4299" s="404"/>
      <c r="RPY4299" s="404"/>
      <c r="RPZ4299" s="404"/>
      <c r="RQA4299" s="404"/>
      <c r="RQB4299" s="404"/>
      <c r="RQC4299" s="404"/>
      <c r="RQD4299" s="404"/>
      <c r="RQE4299" s="404"/>
      <c r="RQF4299" s="404"/>
      <c r="RQG4299" s="404"/>
      <c r="RQH4299" s="404"/>
      <c r="RQI4299" s="404"/>
      <c r="RQJ4299" s="404"/>
      <c r="RQK4299" s="404"/>
      <c r="RQL4299" s="404"/>
      <c r="RQM4299" s="404"/>
      <c r="RQN4299" s="404"/>
      <c r="RQO4299" s="404"/>
      <c r="RQP4299" s="404"/>
      <c r="RQQ4299" s="404"/>
      <c r="RQR4299" s="404"/>
      <c r="RQS4299" s="404"/>
      <c r="RQT4299" s="404"/>
      <c r="RQU4299" s="404"/>
      <c r="RQV4299" s="404"/>
      <c r="RQW4299" s="404"/>
      <c r="RQX4299" s="404"/>
      <c r="RQY4299" s="404"/>
      <c r="RQZ4299" s="404"/>
      <c r="RRA4299" s="404"/>
      <c r="RRB4299" s="404"/>
      <c r="RRC4299" s="404"/>
      <c r="RRD4299" s="404"/>
      <c r="RRE4299" s="404"/>
      <c r="RRF4299" s="404"/>
      <c r="RRG4299" s="404"/>
      <c r="RRH4299" s="404"/>
      <c r="RRI4299" s="404"/>
      <c r="RRJ4299" s="404"/>
      <c r="RRK4299" s="404"/>
      <c r="RRL4299" s="404"/>
      <c r="RRM4299" s="404"/>
      <c r="RRN4299" s="404"/>
      <c r="RRO4299" s="404"/>
      <c r="RRP4299" s="404"/>
      <c r="RRQ4299" s="404"/>
      <c r="RRR4299" s="404"/>
      <c r="RRS4299" s="404"/>
      <c r="RRT4299" s="404"/>
      <c r="RRU4299" s="404"/>
      <c r="RRV4299" s="404"/>
      <c r="RRW4299" s="404"/>
      <c r="RRX4299" s="404"/>
      <c r="RRY4299" s="404"/>
      <c r="RRZ4299" s="404"/>
      <c r="RSA4299" s="404"/>
      <c r="RSB4299" s="404"/>
      <c r="RSC4299" s="404"/>
      <c r="RSD4299" s="404"/>
      <c r="RSE4299" s="404"/>
      <c r="RSF4299" s="404"/>
      <c r="RSG4299" s="404"/>
      <c r="RSH4299" s="404"/>
      <c r="RSI4299" s="404"/>
      <c r="RSJ4299" s="404"/>
      <c r="RSK4299" s="404"/>
      <c r="RSL4299" s="404"/>
      <c r="RSM4299" s="404"/>
      <c r="RSN4299" s="404"/>
      <c r="RSO4299" s="404"/>
      <c r="RSP4299" s="404"/>
      <c r="RSQ4299" s="404"/>
      <c r="RSR4299" s="404"/>
      <c r="RSS4299" s="404"/>
      <c r="RST4299" s="404"/>
      <c r="RSU4299" s="404"/>
      <c r="RSV4299" s="404"/>
      <c r="RSW4299" s="404"/>
      <c r="RSX4299" s="404"/>
      <c r="RSY4299" s="404"/>
      <c r="RSZ4299" s="404"/>
      <c r="RTA4299" s="404"/>
      <c r="RTB4299" s="404"/>
      <c r="RTC4299" s="404"/>
      <c r="RTD4299" s="404"/>
      <c r="RTE4299" s="404"/>
      <c r="RTF4299" s="404"/>
      <c r="RTG4299" s="404"/>
      <c r="RTH4299" s="404"/>
      <c r="RTI4299" s="404"/>
      <c r="RTJ4299" s="404"/>
      <c r="RTK4299" s="404"/>
      <c r="RTL4299" s="404"/>
      <c r="RTM4299" s="404"/>
      <c r="RTN4299" s="404"/>
      <c r="RTO4299" s="404"/>
      <c r="RTP4299" s="404"/>
      <c r="RTQ4299" s="404"/>
      <c r="RTR4299" s="404"/>
      <c r="RTS4299" s="404"/>
      <c r="RTT4299" s="404"/>
      <c r="RTU4299" s="404"/>
      <c r="RTV4299" s="404"/>
      <c r="RTW4299" s="404"/>
      <c r="RTX4299" s="404"/>
      <c r="RTY4299" s="404"/>
      <c r="RTZ4299" s="404"/>
      <c r="RUA4299" s="404"/>
      <c r="RUB4299" s="404"/>
      <c r="RUC4299" s="404"/>
      <c r="RUD4299" s="404"/>
      <c r="RUE4299" s="404"/>
      <c r="RUF4299" s="404"/>
      <c r="RUG4299" s="404"/>
      <c r="RUH4299" s="404"/>
      <c r="RUI4299" s="404"/>
      <c r="RUJ4299" s="404"/>
      <c r="RUK4299" s="404"/>
      <c r="RUL4299" s="404"/>
      <c r="RUM4299" s="404"/>
      <c r="RUN4299" s="404"/>
      <c r="RUO4299" s="404"/>
      <c r="RUP4299" s="404"/>
      <c r="RUQ4299" s="404"/>
      <c r="RUR4299" s="404"/>
      <c r="RUS4299" s="404"/>
      <c r="RUT4299" s="404"/>
      <c r="RUU4299" s="404"/>
      <c r="RUV4299" s="404"/>
      <c r="RUW4299" s="404"/>
      <c r="RUX4299" s="404"/>
      <c r="RUY4299" s="404"/>
      <c r="RUZ4299" s="404"/>
      <c r="RVA4299" s="404"/>
      <c r="RVB4299" s="404"/>
      <c r="RVC4299" s="404"/>
      <c r="RVD4299" s="404"/>
      <c r="RVE4299" s="404"/>
      <c r="RVF4299" s="404"/>
      <c r="RVG4299" s="404"/>
      <c r="RVH4299" s="404"/>
      <c r="RVI4299" s="404"/>
      <c r="RVJ4299" s="404"/>
      <c r="RVK4299" s="404"/>
      <c r="RVL4299" s="404"/>
      <c r="RVM4299" s="404"/>
      <c r="RVN4299" s="404"/>
      <c r="RVO4299" s="404"/>
      <c r="RVP4299" s="404"/>
      <c r="RVQ4299" s="404"/>
      <c r="RVR4299" s="404"/>
      <c r="RVS4299" s="404"/>
      <c r="RVT4299" s="404"/>
      <c r="RVU4299" s="404"/>
      <c r="RVV4299" s="404"/>
      <c r="RVW4299" s="404"/>
      <c r="RVX4299" s="404"/>
      <c r="RVY4299" s="404"/>
      <c r="RVZ4299" s="404"/>
      <c r="RWA4299" s="404"/>
      <c r="RWB4299" s="404"/>
      <c r="RWC4299" s="404"/>
      <c r="RWD4299" s="404"/>
      <c r="RWE4299" s="404"/>
      <c r="RWF4299" s="404"/>
      <c r="RWG4299" s="404"/>
      <c r="RWH4299" s="404"/>
      <c r="RWI4299" s="404"/>
      <c r="RWJ4299" s="404"/>
      <c r="RWK4299" s="404"/>
      <c r="RWL4299" s="404"/>
      <c r="RWM4299" s="404"/>
      <c r="RWN4299" s="404"/>
      <c r="RWO4299" s="404"/>
      <c r="RWP4299" s="404"/>
      <c r="RWQ4299" s="404"/>
      <c r="RWR4299" s="404"/>
      <c r="RWS4299" s="404"/>
      <c r="RWT4299" s="404"/>
      <c r="RWU4299" s="404"/>
      <c r="RWV4299" s="404"/>
      <c r="RWW4299" s="404"/>
      <c r="RWX4299" s="404"/>
      <c r="RWY4299" s="404"/>
      <c r="RWZ4299" s="404"/>
      <c r="RXA4299" s="404"/>
      <c r="RXB4299" s="404"/>
      <c r="RXC4299" s="404"/>
      <c r="RXD4299" s="404"/>
      <c r="RXE4299" s="404"/>
      <c r="RXF4299" s="404"/>
      <c r="RXG4299" s="404"/>
      <c r="RXH4299" s="404"/>
      <c r="RXI4299" s="404"/>
      <c r="RXJ4299" s="404"/>
      <c r="RXK4299" s="404"/>
      <c r="RXL4299" s="404"/>
      <c r="RXM4299" s="404"/>
      <c r="RXN4299" s="404"/>
      <c r="RXO4299" s="404"/>
      <c r="RXP4299" s="404"/>
      <c r="RXQ4299" s="404"/>
      <c r="RXR4299" s="404"/>
      <c r="RXS4299" s="404"/>
      <c r="RXT4299" s="404"/>
      <c r="RXU4299" s="404"/>
      <c r="RXV4299" s="404"/>
      <c r="RXW4299" s="404"/>
      <c r="RXX4299" s="404"/>
      <c r="RXY4299" s="404"/>
      <c r="RXZ4299" s="404"/>
      <c r="RYA4299" s="404"/>
      <c r="RYB4299" s="404"/>
      <c r="RYC4299" s="404"/>
      <c r="RYD4299" s="404"/>
      <c r="RYE4299" s="404"/>
      <c r="RYF4299" s="404"/>
      <c r="RYG4299" s="404"/>
      <c r="RYH4299" s="404"/>
      <c r="RYI4299" s="404"/>
      <c r="RYJ4299" s="404"/>
      <c r="RYK4299" s="404"/>
      <c r="RYL4299" s="404"/>
      <c r="RYM4299" s="404"/>
      <c r="RYN4299" s="404"/>
      <c r="RYO4299" s="404"/>
      <c r="RYP4299" s="404"/>
      <c r="RYQ4299" s="404"/>
      <c r="RYR4299" s="404"/>
      <c r="RYS4299" s="404"/>
      <c r="RYT4299" s="404"/>
      <c r="RYU4299" s="404"/>
      <c r="RYV4299" s="404"/>
      <c r="RYW4299" s="404"/>
      <c r="RYX4299" s="404"/>
      <c r="RYY4299" s="404"/>
      <c r="RYZ4299" s="404"/>
      <c r="RZA4299" s="404"/>
      <c r="RZB4299" s="404"/>
      <c r="RZC4299" s="404"/>
      <c r="RZD4299" s="404"/>
      <c r="RZE4299" s="404"/>
      <c r="RZF4299" s="404"/>
      <c r="RZG4299" s="404"/>
      <c r="RZH4299" s="404"/>
      <c r="RZI4299" s="404"/>
      <c r="RZJ4299" s="404"/>
      <c r="RZK4299" s="404"/>
      <c r="RZL4299" s="404"/>
      <c r="RZM4299" s="404"/>
      <c r="RZN4299" s="404"/>
      <c r="RZO4299" s="404"/>
      <c r="RZP4299" s="404"/>
      <c r="RZQ4299" s="404"/>
      <c r="RZR4299" s="404"/>
      <c r="RZS4299" s="404"/>
      <c r="RZT4299" s="404"/>
      <c r="RZU4299" s="404"/>
      <c r="RZV4299" s="404"/>
      <c r="RZW4299" s="404"/>
      <c r="RZX4299" s="404"/>
      <c r="RZY4299" s="404"/>
      <c r="RZZ4299" s="404"/>
      <c r="SAA4299" s="404"/>
      <c r="SAB4299" s="404"/>
      <c r="SAC4299" s="404"/>
      <c r="SAD4299" s="404"/>
      <c r="SAE4299" s="404"/>
      <c r="SAF4299" s="404"/>
      <c r="SAG4299" s="404"/>
      <c r="SAH4299" s="404"/>
      <c r="SAI4299" s="404"/>
      <c r="SAJ4299" s="404"/>
      <c r="SAK4299" s="404"/>
      <c r="SAL4299" s="404"/>
      <c r="SAM4299" s="404"/>
      <c r="SAN4299" s="404"/>
      <c r="SAO4299" s="404"/>
      <c r="SAP4299" s="404"/>
      <c r="SAQ4299" s="404"/>
      <c r="SAR4299" s="404"/>
      <c r="SAS4299" s="404"/>
      <c r="SAT4299" s="404"/>
      <c r="SAU4299" s="404"/>
      <c r="SAV4299" s="404"/>
      <c r="SAW4299" s="404"/>
      <c r="SAX4299" s="404"/>
      <c r="SAY4299" s="404"/>
      <c r="SAZ4299" s="404"/>
      <c r="SBA4299" s="404"/>
      <c r="SBB4299" s="404"/>
      <c r="SBC4299" s="404"/>
      <c r="SBD4299" s="404"/>
      <c r="SBE4299" s="404"/>
      <c r="SBF4299" s="404"/>
      <c r="SBG4299" s="404"/>
      <c r="SBH4299" s="404"/>
      <c r="SBI4299" s="404"/>
      <c r="SBJ4299" s="404"/>
      <c r="SBK4299" s="404"/>
      <c r="SBL4299" s="404"/>
      <c r="SBM4299" s="404"/>
      <c r="SBN4299" s="404"/>
      <c r="SBO4299" s="404"/>
      <c r="SBP4299" s="404"/>
      <c r="SBQ4299" s="404"/>
      <c r="SBR4299" s="404"/>
      <c r="SBS4299" s="404"/>
      <c r="SBT4299" s="404"/>
      <c r="SBU4299" s="404"/>
      <c r="SBV4299" s="404"/>
      <c r="SBW4299" s="404"/>
      <c r="SBX4299" s="404"/>
      <c r="SBY4299" s="404"/>
      <c r="SBZ4299" s="404"/>
      <c r="SCA4299" s="404"/>
      <c r="SCB4299" s="404"/>
      <c r="SCC4299" s="404"/>
      <c r="SCD4299" s="404"/>
      <c r="SCE4299" s="404"/>
      <c r="SCF4299" s="404"/>
      <c r="SCG4299" s="404"/>
      <c r="SCH4299" s="404"/>
      <c r="SCI4299" s="404"/>
      <c r="SCJ4299" s="404"/>
      <c r="SCK4299" s="404"/>
      <c r="SCL4299" s="404"/>
      <c r="SCM4299" s="404"/>
      <c r="SCN4299" s="404"/>
      <c r="SCO4299" s="404"/>
      <c r="SCP4299" s="404"/>
      <c r="SCQ4299" s="404"/>
      <c r="SCR4299" s="404"/>
      <c r="SCS4299" s="404"/>
      <c r="SCT4299" s="404"/>
      <c r="SCU4299" s="404"/>
      <c r="SCV4299" s="404"/>
      <c r="SCW4299" s="404"/>
      <c r="SCX4299" s="404"/>
      <c r="SCY4299" s="404"/>
      <c r="SCZ4299" s="404"/>
      <c r="SDA4299" s="404"/>
      <c r="SDB4299" s="404"/>
      <c r="SDC4299" s="404"/>
      <c r="SDD4299" s="404"/>
      <c r="SDE4299" s="404"/>
      <c r="SDF4299" s="404"/>
      <c r="SDG4299" s="404"/>
      <c r="SDH4299" s="404"/>
      <c r="SDI4299" s="404"/>
      <c r="SDJ4299" s="404"/>
      <c r="SDK4299" s="404"/>
      <c r="SDL4299" s="404"/>
      <c r="SDM4299" s="404"/>
      <c r="SDN4299" s="404"/>
      <c r="SDO4299" s="404"/>
      <c r="SDP4299" s="404"/>
      <c r="SDQ4299" s="404"/>
      <c r="SDR4299" s="404"/>
      <c r="SDS4299" s="404"/>
      <c r="SDT4299" s="404"/>
      <c r="SDU4299" s="404"/>
      <c r="SDV4299" s="404"/>
      <c r="SDW4299" s="404"/>
      <c r="SDX4299" s="404"/>
      <c r="SDY4299" s="404"/>
      <c r="SDZ4299" s="404"/>
      <c r="SEA4299" s="404"/>
      <c r="SEB4299" s="404"/>
      <c r="SEC4299" s="404"/>
      <c r="SED4299" s="404"/>
      <c r="SEE4299" s="404"/>
      <c r="SEF4299" s="404"/>
      <c r="SEG4299" s="404"/>
      <c r="SEH4299" s="404"/>
      <c r="SEI4299" s="404"/>
      <c r="SEJ4299" s="404"/>
      <c r="SEK4299" s="404"/>
      <c r="SEL4299" s="404"/>
      <c r="SEM4299" s="404"/>
      <c r="SEN4299" s="404"/>
      <c r="SEO4299" s="404"/>
      <c r="SEP4299" s="404"/>
      <c r="SEQ4299" s="404"/>
      <c r="SER4299" s="404"/>
      <c r="SES4299" s="404"/>
      <c r="SET4299" s="404"/>
      <c r="SEU4299" s="404"/>
      <c r="SEV4299" s="404"/>
      <c r="SEW4299" s="404"/>
      <c r="SEX4299" s="404"/>
      <c r="SEY4299" s="404"/>
      <c r="SEZ4299" s="404"/>
      <c r="SFA4299" s="404"/>
      <c r="SFB4299" s="404"/>
      <c r="SFC4299" s="404"/>
      <c r="SFD4299" s="404"/>
      <c r="SFE4299" s="404"/>
      <c r="SFF4299" s="404"/>
      <c r="SFG4299" s="404"/>
      <c r="SFH4299" s="404"/>
      <c r="SFI4299" s="404"/>
      <c r="SFJ4299" s="404"/>
      <c r="SFK4299" s="404"/>
      <c r="SFL4299" s="404"/>
      <c r="SFM4299" s="404"/>
      <c r="SFN4299" s="404"/>
      <c r="SFO4299" s="404"/>
      <c r="SFP4299" s="404"/>
      <c r="SFQ4299" s="404"/>
      <c r="SFR4299" s="404"/>
      <c r="SFS4299" s="404"/>
      <c r="SFT4299" s="404"/>
      <c r="SFU4299" s="404"/>
      <c r="SFV4299" s="404"/>
      <c r="SFW4299" s="404"/>
      <c r="SFX4299" s="404"/>
      <c r="SFY4299" s="404"/>
      <c r="SFZ4299" s="404"/>
      <c r="SGA4299" s="404"/>
      <c r="SGB4299" s="404"/>
      <c r="SGC4299" s="404"/>
      <c r="SGD4299" s="404"/>
      <c r="SGE4299" s="404"/>
      <c r="SGF4299" s="404"/>
      <c r="SGG4299" s="404"/>
      <c r="SGH4299" s="404"/>
      <c r="SGI4299" s="404"/>
      <c r="SGJ4299" s="404"/>
      <c r="SGK4299" s="404"/>
      <c r="SGL4299" s="404"/>
      <c r="SGM4299" s="404"/>
      <c r="SGN4299" s="404"/>
      <c r="SGO4299" s="404"/>
      <c r="SGP4299" s="404"/>
      <c r="SGQ4299" s="404"/>
      <c r="SGR4299" s="404"/>
      <c r="SGS4299" s="404"/>
      <c r="SGT4299" s="404"/>
      <c r="SGU4299" s="404"/>
      <c r="SGV4299" s="404"/>
      <c r="SGW4299" s="404"/>
      <c r="SGX4299" s="404"/>
      <c r="SGY4299" s="404"/>
      <c r="SGZ4299" s="404"/>
      <c r="SHA4299" s="404"/>
      <c r="SHB4299" s="404"/>
      <c r="SHC4299" s="404"/>
      <c r="SHD4299" s="404"/>
      <c r="SHE4299" s="404"/>
      <c r="SHF4299" s="404"/>
      <c r="SHG4299" s="404"/>
      <c r="SHH4299" s="404"/>
      <c r="SHI4299" s="404"/>
      <c r="SHJ4299" s="404"/>
      <c r="SHK4299" s="404"/>
      <c r="SHL4299" s="404"/>
      <c r="SHM4299" s="404"/>
      <c r="SHN4299" s="404"/>
      <c r="SHO4299" s="404"/>
      <c r="SHP4299" s="404"/>
      <c r="SHQ4299" s="404"/>
      <c r="SHR4299" s="404"/>
      <c r="SHS4299" s="404"/>
      <c r="SHT4299" s="404"/>
      <c r="SHU4299" s="404"/>
      <c r="SHV4299" s="404"/>
      <c r="SHW4299" s="404"/>
      <c r="SHX4299" s="404"/>
      <c r="SHY4299" s="404"/>
      <c r="SHZ4299" s="404"/>
      <c r="SIA4299" s="404"/>
      <c r="SIB4299" s="404"/>
      <c r="SIC4299" s="404"/>
      <c r="SID4299" s="404"/>
      <c r="SIE4299" s="404"/>
      <c r="SIF4299" s="404"/>
      <c r="SIG4299" s="404"/>
      <c r="SIH4299" s="404"/>
      <c r="SII4299" s="404"/>
      <c r="SIJ4299" s="404"/>
      <c r="SIK4299" s="404"/>
      <c r="SIL4299" s="404"/>
      <c r="SIM4299" s="404"/>
      <c r="SIN4299" s="404"/>
      <c r="SIO4299" s="404"/>
      <c r="SIP4299" s="404"/>
      <c r="SIQ4299" s="404"/>
      <c r="SIR4299" s="404"/>
      <c r="SIS4299" s="404"/>
      <c r="SIT4299" s="404"/>
      <c r="SIU4299" s="404"/>
      <c r="SIV4299" s="404"/>
      <c r="SIW4299" s="404"/>
      <c r="SIX4299" s="404"/>
      <c r="SIY4299" s="404"/>
      <c r="SIZ4299" s="404"/>
      <c r="SJA4299" s="404"/>
      <c r="SJB4299" s="404"/>
      <c r="SJC4299" s="404"/>
      <c r="SJD4299" s="404"/>
      <c r="SJE4299" s="404"/>
      <c r="SJF4299" s="404"/>
      <c r="SJG4299" s="404"/>
      <c r="SJH4299" s="404"/>
      <c r="SJI4299" s="404"/>
      <c r="SJJ4299" s="404"/>
      <c r="SJK4299" s="404"/>
      <c r="SJL4299" s="404"/>
      <c r="SJM4299" s="404"/>
      <c r="SJN4299" s="404"/>
      <c r="SJO4299" s="404"/>
      <c r="SJP4299" s="404"/>
      <c r="SJQ4299" s="404"/>
      <c r="SJR4299" s="404"/>
      <c r="SJS4299" s="404"/>
      <c r="SJT4299" s="404"/>
      <c r="SJU4299" s="404"/>
      <c r="SJV4299" s="404"/>
      <c r="SJW4299" s="404"/>
      <c r="SJX4299" s="404"/>
      <c r="SJY4299" s="404"/>
      <c r="SJZ4299" s="404"/>
      <c r="SKA4299" s="404"/>
      <c r="SKB4299" s="404"/>
      <c r="SKC4299" s="404"/>
      <c r="SKD4299" s="404"/>
      <c r="SKE4299" s="404"/>
      <c r="SKF4299" s="404"/>
      <c r="SKG4299" s="404"/>
      <c r="SKH4299" s="404"/>
      <c r="SKI4299" s="404"/>
      <c r="SKJ4299" s="404"/>
      <c r="SKK4299" s="404"/>
      <c r="SKL4299" s="404"/>
      <c r="SKM4299" s="404"/>
      <c r="SKN4299" s="404"/>
      <c r="SKO4299" s="404"/>
      <c r="SKP4299" s="404"/>
      <c r="SKQ4299" s="404"/>
      <c r="SKR4299" s="404"/>
      <c r="SKS4299" s="404"/>
      <c r="SKT4299" s="404"/>
      <c r="SKU4299" s="404"/>
      <c r="SKV4299" s="404"/>
      <c r="SKW4299" s="404"/>
      <c r="SKX4299" s="404"/>
      <c r="SKY4299" s="404"/>
      <c r="SKZ4299" s="404"/>
      <c r="SLA4299" s="404"/>
      <c r="SLB4299" s="404"/>
      <c r="SLC4299" s="404"/>
      <c r="SLD4299" s="404"/>
      <c r="SLE4299" s="404"/>
      <c r="SLF4299" s="404"/>
      <c r="SLG4299" s="404"/>
      <c r="SLH4299" s="404"/>
      <c r="SLI4299" s="404"/>
      <c r="SLJ4299" s="404"/>
      <c r="SLK4299" s="404"/>
      <c r="SLL4299" s="404"/>
      <c r="SLM4299" s="404"/>
      <c r="SLN4299" s="404"/>
      <c r="SLO4299" s="404"/>
      <c r="SLP4299" s="404"/>
      <c r="SLQ4299" s="404"/>
      <c r="SLR4299" s="404"/>
      <c r="SLS4299" s="404"/>
      <c r="SLT4299" s="404"/>
      <c r="SLU4299" s="404"/>
      <c r="SLV4299" s="404"/>
      <c r="SLW4299" s="404"/>
      <c r="SLX4299" s="404"/>
      <c r="SLY4299" s="404"/>
      <c r="SLZ4299" s="404"/>
      <c r="SMA4299" s="404"/>
      <c r="SMB4299" s="404"/>
      <c r="SMC4299" s="404"/>
      <c r="SMD4299" s="404"/>
      <c r="SME4299" s="404"/>
      <c r="SMF4299" s="404"/>
      <c r="SMG4299" s="404"/>
      <c r="SMH4299" s="404"/>
      <c r="SMI4299" s="404"/>
      <c r="SMJ4299" s="404"/>
      <c r="SMK4299" s="404"/>
      <c r="SML4299" s="404"/>
      <c r="SMM4299" s="404"/>
      <c r="SMN4299" s="404"/>
      <c r="SMO4299" s="404"/>
      <c r="SMP4299" s="404"/>
      <c r="SMQ4299" s="404"/>
      <c r="SMR4299" s="404"/>
      <c r="SMS4299" s="404"/>
      <c r="SMT4299" s="404"/>
      <c r="SMU4299" s="404"/>
      <c r="SMV4299" s="404"/>
      <c r="SMW4299" s="404"/>
      <c r="SMX4299" s="404"/>
      <c r="SMY4299" s="404"/>
      <c r="SMZ4299" s="404"/>
      <c r="SNA4299" s="404"/>
      <c r="SNB4299" s="404"/>
      <c r="SNC4299" s="404"/>
      <c r="SND4299" s="404"/>
      <c r="SNE4299" s="404"/>
      <c r="SNF4299" s="404"/>
      <c r="SNG4299" s="404"/>
      <c r="SNH4299" s="404"/>
      <c r="SNI4299" s="404"/>
      <c r="SNJ4299" s="404"/>
      <c r="SNK4299" s="404"/>
      <c r="SNL4299" s="404"/>
      <c r="SNM4299" s="404"/>
      <c r="SNN4299" s="404"/>
      <c r="SNO4299" s="404"/>
      <c r="SNP4299" s="404"/>
      <c r="SNQ4299" s="404"/>
      <c r="SNR4299" s="404"/>
      <c r="SNS4299" s="404"/>
      <c r="SNT4299" s="404"/>
      <c r="SNU4299" s="404"/>
      <c r="SNV4299" s="404"/>
      <c r="SNW4299" s="404"/>
      <c r="SNX4299" s="404"/>
      <c r="SNY4299" s="404"/>
      <c r="SNZ4299" s="404"/>
      <c r="SOA4299" s="404"/>
      <c r="SOB4299" s="404"/>
      <c r="SOC4299" s="404"/>
      <c r="SOD4299" s="404"/>
      <c r="SOE4299" s="404"/>
      <c r="SOF4299" s="404"/>
      <c r="SOG4299" s="404"/>
      <c r="SOH4299" s="404"/>
      <c r="SOI4299" s="404"/>
      <c r="SOJ4299" s="404"/>
      <c r="SOK4299" s="404"/>
      <c r="SOL4299" s="404"/>
      <c r="SOM4299" s="404"/>
      <c r="SON4299" s="404"/>
      <c r="SOO4299" s="404"/>
      <c r="SOP4299" s="404"/>
      <c r="SOQ4299" s="404"/>
      <c r="SOR4299" s="404"/>
      <c r="SOS4299" s="404"/>
      <c r="SOT4299" s="404"/>
      <c r="SOU4299" s="404"/>
      <c r="SOV4299" s="404"/>
      <c r="SOW4299" s="404"/>
      <c r="SOX4299" s="404"/>
      <c r="SOY4299" s="404"/>
      <c r="SOZ4299" s="404"/>
      <c r="SPA4299" s="404"/>
      <c r="SPB4299" s="404"/>
      <c r="SPC4299" s="404"/>
      <c r="SPD4299" s="404"/>
      <c r="SPE4299" s="404"/>
      <c r="SPF4299" s="404"/>
      <c r="SPG4299" s="404"/>
      <c r="SPH4299" s="404"/>
      <c r="SPI4299" s="404"/>
      <c r="SPJ4299" s="404"/>
      <c r="SPK4299" s="404"/>
      <c r="SPL4299" s="404"/>
      <c r="SPM4299" s="404"/>
      <c r="SPN4299" s="404"/>
      <c r="SPO4299" s="404"/>
      <c r="SPP4299" s="404"/>
      <c r="SPQ4299" s="404"/>
      <c r="SPR4299" s="404"/>
      <c r="SPS4299" s="404"/>
      <c r="SPT4299" s="404"/>
      <c r="SPU4299" s="404"/>
      <c r="SPV4299" s="404"/>
      <c r="SPW4299" s="404"/>
      <c r="SPX4299" s="404"/>
      <c r="SPY4299" s="404"/>
      <c r="SPZ4299" s="404"/>
      <c r="SQA4299" s="404"/>
      <c r="SQB4299" s="404"/>
      <c r="SQC4299" s="404"/>
      <c r="SQD4299" s="404"/>
      <c r="SQE4299" s="404"/>
      <c r="SQF4299" s="404"/>
      <c r="SQG4299" s="404"/>
      <c r="SQH4299" s="404"/>
      <c r="SQI4299" s="404"/>
      <c r="SQJ4299" s="404"/>
      <c r="SQK4299" s="404"/>
      <c r="SQL4299" s="404"/>
      <c r="SQM4299" s="404"/>
      <c r="SQN4299" s="404"/>
      <c r="SQO4299" s="404"/>
      <c r="SQP4299" s="404"/>
      <c r="SQQ4299" s="404"/>
      <c r="SQR4299" s="404"/>
      <c r="SQS4299" s="404"/>
      <c r="SQT4299" s="404"/>
      <c r="SQU4299" s="404"/>
      <c r="SQV4299" s="404"/>
      <c r="SQW4299" s="404"/>
      <c r="SQX4299" s="404"/>
      <c r="SQY4299" s="404"/>
      <c r="SQZ4299" s="404"/>
      <c r="SRA4299" s="404"/>
      <c r="SRB4299" s="404"/>
      <c r="SRC4299" s="404"/>
      <c r="SRD4299" s="404"/>
      <c r="SRE4299" s="404"/>
      <c r="SRF4299" s="404"/>
      <c r="SRG4299" s="404"/>
      <c r="SRH4299" s="404"/>
      <c r="SRI4299" s="404"/>
      <c r="SRJ4299" s="404"/>
      <c r="SRK4299" s="404"/>
      <c r="SRL4299" s="404"/>
      <c r="SRM4299" s="404"/>
      <c r="SRN4299" s="404"/>
      <c r="SRO4299" s="404"/>
      <c r="SRP4299" s="404"/>
      <c r="SRQ4299" s="404"/>
      <c r="SRR4299" s="404"/>
      <c r="SRS4299" s="404"/>
      <c r="SRT4299" s="404"/>
      <c r="SRU4299" s="404"/>
      <c r="SRV4299" s="404"/>
      <c r="SRW4299" s="404"/>
      <c r="SRX4299" s="404"/>
      <c r="SRY4299" s="404"/>
      <c r="SRZ4299" s="404"/>
      <c r="SSA4299" s="404"/>
      <c r="SSB4299" s="404"/>
      <c r="SSC4299" s="404"/>
      <c r="SSD4299" s="404"/>
      <c r="SSE4299" s="404"/>
      <c r="SSF4299" s="404"/>
      <c r="SSG4299" s="404"/>
      <c r="SSH4299" s="404"/>
      <c r="SSI4299" s="404"/>
      <c r="SSJ4299" s="404"/>
      <c r="SSK4299" s="404"/>
      <c r="SSL4299" s="404"/>
      <c r="SSM4299" s="404"/>
      <c r="SSN4299" s="404"/>
      <c r="SSO4299" s="404"/>
      <c r="SSP4299" s="404"/>
      <c r="SSQ4299" s="404"/>
      <c r="SSR4299" s="404"/>
      <c r="SSS4299" s="404"/>
      <c r="SST4299" s="404"/>
      <c r="SSU4299" s="404"/>
      <c r="SSV4299" s="404"/>
      <c r="SSW4299" s="404"/>
      <c r="SSX4299" s="404"/>
      <c r="SSY4299" s="404"/>
      <c r="SSZ4299" s="404"/>
      <c r="STA4299" s="404"/>
      <c r="STB4299" s="404"/>
      <c r="STC4299" s="404"/>
      <c r="STD4299" s="404"/>
      <c r="STE4299" s="404"/>
      <c r="STF4299" s="404"/>
      <c r="STG4299" s="404"/>
      <c r="STH4299" s="404"/>
      <c r="STI4299" s="404"/>
      <c r="STJ4299" s="404"/>
      <c r="STK4299" s="404"/>
      <c r="STL4299" s="404"/>
      <c r="STM4299" s="404"/>
      <c r="STN4299" s="404"/>
      <c r="STO4299" s="404"/>
      <c r="STP4299" s="404"/>
      <c r="STQ4299" s="404"/>
      <c r="STR4299" s="404"/>
      <c r="STS4299" s="404"/>
      <c r="STT4299" s="404"/>
      <c r="STU4299" s="404"/>
      <c r="STV4299" s="404"/>
      <c r="STW4299" s="404"/>
      <c r="STX4299" s="404"/>
      <c r="STY4299" s="404"/>
      <c r="STZ4299" s="404"/>
      <c r="SUA4299" s="404"/>
      <c r="SUB4299" s="404"/>
      <c r="SUC4299" s="404"/>
      <c r="SUD4299" s="404"/>
      <c r="SUE4299" s="404"/>
      <c r="SUF4299" s="404"/>
      <c r="SUG4299" s="404"/>
      <c r="SUH4299" s="404"/>
      <c r="SUI4299" s="404"/>
      <c r="SUJ4299" s="404"/>
      <c r="SUK4299" s="404"/>
      <c r="SUL4299" s="404"/>
      <c r="SUM4299" s="404"/>
      <c r="SUN4299" s="404"/>
      <c r="SUO4299" s="404"/>
      <c r="SUP4299" s="404"/>
      <c r="SUQ4299" s="404"/>
      <c r="SUR4299" s="404"/>
      <c r="SUS4299" s="404"/>
      <c r="SUT4299" s="404"/>
      <c r="SUU4299" s="404"/>
      <c r="SUV4299" s="404"/>
      <c r="SUW4299" s="404"/>
      <c r="SUX4299" s="404"/>
      <c r="SUY4299" s="404"/>
      <c r="SUZ4299" s="404"/>
      <c r="SVA4299" s="404"/>
      <c r="SVB4299" s="404"/>
      <c r="SVC4299" s="404"/>
      <c r="SVD4299" s="404"/>
      <c r="SVE4299" s="404"/>
      <c r="SVF4299" s="404"/>
      <c r="SVG4299" s="404"/>
      <c r="SVH4299" s="404"/>
      <c r="SVI4299" s="404"/>
      <c r="SVJ4299" s="404"/>
      <c r="SVK4299" s="404"/>
      <c r="SVL4299" s="404"/>
      <c r="SVM4299" s="404"/>
      <c r="SVN4299" s="404"/>
      <c r="SVO4299" s="404"/>
      <c r="SVP4299" s="404"/>
      <c r="SVQ4299" s="404"/>
      <c r="SVR4299" s="404"/>
      <c r="SVS4299" s="404"/>
      <c r="SVT4299" s="404"/>
      <c r="SVU4299" s="404"/>
      <c r="SVV4299" s="404"/>
      <c r="SVW4299" s="404"/>
      <c r="SVX4299" s="404"/>
      <c r="SVY4299" s="404"/>
      <c r="SVZ4299" s="404"/>
      <c r="SWA4299" s="404"/>
      <c r="SWB4299" s="404"/>
      <c r="SWC4299" s="404"/>
      <c r="SWD4299" s="404"/>
      <c r="SWE4299" s="404"/>
      <c r="SWF4299" s="404"/>
      <c r="SWG4299" s="404"/>
      <c r="SWH4299" s="404"/>
      <c r="SWI4299" s="404"/>
      <c r="SWJ4299" s="404"/>
      <c r="SWK4299" s="404"/>
      <c r="SWL4299" s="404"/>
      <c r="SWM4299" s="404"/>
      <c r="SWN4299" s="404"/>
      <c r="SWO4299" s="404"/>
      <c r="SWP4299" s="404"/>
      <c r="SWQ4299" s="404"/>
      <c r="SWR4299" s="404"/>
      <c r="SWS4299" s="404"/>
      <c r="SWT4299" s="404"/>
      <c r="SWU4299" s="404"/>
      <c r="SWV4299" s="404"/>
      <c r="SWW4299" s="404"/>
      <c r="SWX4299" s="404"/>
      <c r="SWY4299" s="404"/>
      <c r="SWZ4299" s="404"/>
      <c r="SXA4299" s="404"/>
      <c r="SXB4299" s="404"/>
      <c r="SXC4299" s="404"/>
      <c r="SXD4299" s="404"/>
      <c r="SXE4299" s="404"/>
      <c r="SXF4299" s="404"/>
      <c r="SXG4299" s="404"/>
      <c r="SXH4299" s="404"/>
      <c r="SXI4299" s="404"/>
      <c r="SXJ4299" s="404"/>
      <c r="SXK4299" s="404"/>
      <c r="SXL4299" s="404"/>
      <c r="SXM4299" s="404"/>
      <c r="SXN4299" s="404"/>
      <c r="SXO4299" s="404"/>
      <c r="SXP4299" s="404"/>
      <c r="SXQ4299" s="404"/>
      <c r="SXR4299" s="404"/>
      <c r="SXS4299" s="404"/>
      <c r="SXT4299" s="404"/>
      <c r="SXU4299" s="404"/>
      <c r="SXV4299" s="404"/>
      <c r="SXW4299" s="404"/>
      <c r="SXX4299" s="404"/>
      <c r="SXY4299" s="404"/>
      <c r="SXZ4299" s="404"/>
      <c r="SYA4299" s="404"/>
      <c r="SYB4299" s="404"/>
      <c r="SYC4299" s="404"/>
      <c r="SYD4299" s="404"/>
      <c r="SYE4299" s="404"/>
      <c r="SYF4299" s="404"/>
      <c r="SYG4299" s="404"/>
      <c r="SYH4299" s="404"/>
      <c r="SYI4299" s="404"/>
      <c r="SYJ4299" s="404"/>
      <c r="SYK4299" s="404"/>
      <c r="SYL4299" s="404"/>
      <c r="SYM4299" s="404"/>
      <c r="SYN4299" s="404"/>
      <c r="SYO4299" s="404"/>
      <c r="SYP4299" s="404"/>
      <c r="SYQ4299" s="404"/>
      <c r="SYR4299" s="404"/>
      <c r="SYS4299" s="404"/>
      <c r="SYT4299" s="404"/>
      <c r="SYU4299" s="404"/>
      <c r="SYV4299" s="404"/>
      <c r="SYW4299" s="404"/>
      <c r="SYX4299" s="404"/>
      <c r="SYY4299" s="404"/>
      <c r="SYZ4299" s="404"/>
      <c r="SZA4299" s="404"/>
      <c r="SZB4299" s="404"/>
      <c r="SZC4299" s="404"/>
      <c r="SZD4299" s="404"/>
      <c r="SZE4299" s="404"/>
      <c r="SZF4299" s="404"/>
      <c r="SZG4299" s="404"/>
      <c r="SZH4299" s="404"/>
      <c r="SZI4299" s="404"/>
      <c r="SZJ4299" s="404"/>
      <c r="SZK4299" s="404"/>
      <c r="SZL4299" s="404"/>
      <c r="SZM4299" s="404"/>
      <c r="SZN4299" s="404"/>
      <c r="SZO4299" s="404"/>
      <c r="SZP4299" s="404"/>
      <c r="SZQ4299" s="404"/>
      <c r="SZR4299" s="404"/>
      <c r="SZS4299" s="404"/>
      <c r="SZT4299" s="404"/>
      <c r="SZU4299" s="404"/>
      <c r="SZV4299" s="404"/>
      <c r="SZW4299" s="404"/>
      <c r="SZX4299" s="404"/>
      <c r="SZY4299" s="404"/>
      <c r="SZZ4299" s="404"/>
      <c r="TAA4299" s="404"/>
      <c r="TAB4299" s="404"/>
      <c r="TAC4299" s="404"/>
      <c r="TAD4299" s="404"/>
      <c r="TAE4299" s="404"/>
      <c r="TAF4299" s="404"/>
      <c r="TAG4299" s="404"/>
      <c r="TAH4299" s="404"/>
      <c r="TAI4299" s="404"/>
      <c r="TAJ4299" s="404"/>
      <c r="TAK4299" s="404"/>
      <c r="TAL4299" s="404"/>
      <c r="TAM4299" s="404"/>
      <c r="TAN4299" s="404"/>
      <c r="TAO4299" s="404"/>
      <c r="TAP4299" s="404"/>
      <c r="TAQ4299" s="404"/>
      <c r="TAR4299" s="404"/>
      <c r="TAS4299" s="404"/>
      <c r="TAT4299" s="404"/>
      <c r="TAU4299" s="404"/>
      <c r="TAV4299" s="404"/>
      <c r="TAW4299" s="404"/>
      <c r="TAX4299" s="404"/>
      <c r="TAY4299" s="404"/>
      <c r="TAZ4299" s="404"/>
      <c r="TBA4299" s="404"/>
      <c r="TBB4299" s="404"/>
      <c r="TBC4299" s="404"/>
      <c r="TBD4299" s="404"/>
      <c r="TBE4299" s="404"/>
      <c r="TBF4299" s="404"/>
      <c r="TBG4299" s="404"/>
      <c r="TBH4299" s="404"/>
      <c r="TBI4299" s="404"/>
      <c r="TBJ4299" s="404"/>
      <c r="TBK4299" s="404"/>
      <c r="TBL4299" s="404"/>
      <c r="TBM4299" s="404"/>
      <c r="TBN4299" s="404"/>
      <c r="TBO4299" s="404"/>
      <c r="TBP4299" s="404"/>
      <c r="TBQ4299" s="404"/>
      <c r="TBR4299" s="404"/>
      <c r="TBS4299" s="404"/>
      <c r="TBT4299" s="404"/>
      <c r="TBU4299" s="404"/>
      <c r="TBV4299" s="404"/>
      <c r="TBW4299" s="404"/>
      <c r="TBX4299" s="404"/>
      <c r="TBY4299" s="404"/>
      <c r="TBZ4299" s="404"/>
      <c r="TCA4299" s="404"/>
      <c r="TCB4299" s="404"/>
      <c r="TCC4299" s="404"/>
      <c r="TCD4299" s="404"/>
      <c r="TCE4299" s="404"/>
      <c r="TCF4299" s="404"/>
      <c r="TCG4299" s="404"/>
      <c r="TCH4299" s="404"/>
      <c r="TCI4299" s="404"/>
      <c r="TCJ4299" s="404"/>
      <c r="TCK4299" s="404"/>
      <c r="TCL4299" s="404"/>
      <c r="TCM4299" s="404"/>
      <c r="TCN4299" s="404"/>
      <c r="TCO4299" s="404"/>
      <c r="TCP4299" s="404"/>
      <c r="TCQ4299" s="404"/>
      <c r="TCR4299" s="404"/>
      <c r="TCS4299" s="404"/>
      <c r="TCT4299" s="404"/>
      <c r="TCU4299" s="404"/>
      <c r="TCV4299" s="404"/>
      <c r="TCW4299" s="404"/>
      <c r="TCX4299" s="404"/>
      <c r="TCY4299" s="404"/>
      <c r="TCZ4299" s="404"/>
      <c r="TDA4299" s="404"/>
      <c r="TDB4299" s="404"/>
      <c r="TDC4299" s="404"/>
      <c r="TDD4299" s="404"/>
      <c r="TDE4299" s="404"/>
      <c r="TDF4299" s="404"/>
      <c r="TDG4299" s="404"/>
      <c r="TDH4299" s="404"/>
      <c r="TDI4299" s="404"/>
      <c r="TDJ4299" s="404"/>
      <c r="TDK4299" s="404"/>
      <c r="TDL4299" s="404"/>
      <c r="TDM4299" s="404"/>
      <c r="TDN4299" s="404"/>
      <c r="TDO4299" s="404"/>
      <c r="TDP4299" s="404"/>
      <c r="TDQ4299" s="404"/>
      <c r="TDR4299" s="404"/>
      <c r="TDS4299" s="404"/>
      <c r="TDT4299" s="404"/>
      <c r="TDU4299" s="404"/>
      <c r="TDV4299" s="404"/>
      <c r="TDW4299" s="404"/>
      <c r="TDX4299" s="404"/>
      <c r="TDY4299" s="404"/>
      <c r="TDZ4299" s="404"/>
      <c r="TEA4299" s="404"/>
      <c r="TEB4299" s="404"/>
      <c r="TEC4299" s="404"/>
      <c r="TED4299" s="404"/>
      <c r="TEE4299" s="404"/>
      <c r="TEF4299" s="404"/>
      <c r="TEG4299" s="404"/>
      <c r="TEH4299" s="404"/>
      <c r="TEI4299" s="404"/>
      <c r="TEJ4299" s="404"/>
      <c r="TEK4299" s="404"/>
      <c r="TEL4299" s="404"/>
      <c r="TEM4299" s="404"/>
      <c r="TEN4299" s="404"/>
      <c r="TEO4299" s="404"/>
      <c r="TEP4299" s="404"/>
      <c r="TEQ4299" s="404"/>
      <c r="TER4299" s="404"/>
      <c r="TES4299" s="404"/>
      <c r="TET4299" s="404"/>
      <c r="TEU4299" s="404"/>
      <c r="TEV4299" s="404"/>
      <c r="TEW4299" s="404"/>
      <c r="TEX4299" s="404"/>
      <c r="TEY4299" s="404"/>
      <c r="TEZ4299" s="404"/>
      <c r="TFA4299" s="404"/>
      <c r="TFB4299" s="404"/>
      <c r="TFC4299" s="404"/>
      <c r="TFD4299" s="404"/>
      <c r="TFE4299" s="404"/>
      <c r="TFF4299" s="404"/>
      <c r="TFG4299" s="404"/>
      <c r="TFH4299" s="404"/>
      <c r="TFI4299" s="404"/>
      <c r="TFJ4299" s="404"/>
      <c r="TFK4299" s="404"/>
      <c r="TFL4299" s="404"/>
      <c r="TFM4299" s="404"/>
      <c r="TFN4299" s="404"/>
      <c r="TFO4299" s="404"/>
      <c r="TFP4299" s="404"/>
      <c r="TFQ4299" s="404"/>
      <c r="TFR4299" s="404"/>
      <c r="TFS4299" s="404"/>
      <c r="TFT4299" s="404"/>
      <c r="TFU4299" s="404"/>
      <c r="TFV4299" s="404"/>
      <c r="TFW4299" s="404"/>
      <c r="TFX4299" s="404"/>
      <c r="TFY4299" s="404"/>
      <c r="TFZ4299" s="404"/>
      <c r="TGA4299" s="404"/>
      <c r="TGB4299" s="404"/>
      <c r="TGC4299" s="404"/>
      <c r="TGD4299" s="404"/>
      <c r="TGE4299" s="404"/>
      <c r="TGF4299" s="404"/>
      <c r="TGG4299" s="404"/>
      <c r="TGH4299" s="404"/>
      <c r="TGI4299" s="404"/>
      <c r="TGJ4299" s="404"/>
      <c r="TGK4299" s="404"/>
      <c r="TGL4299" s="404"/>
      <c r="TGM4299" s="404"/>
      <c r="TGN4299" s="404"/>
      <c r="TGO4299" s="404"/>
      <c r="TGP4299" s="404"/>
      <c r="TGQ4299" s="404"/>
      <c r="TGR4299" s="404"/>
      <c r="TGS4299" s="404"/>
      <c r="TGT4299" s="404"/>
      <c r="TGU4299" s="404"/>
      <c r="TGV4299" s="404"/>
      <c r="TGW4299" s="404"/>
      <c r="TGX4299" s="404"/>
      <c r="TGY4299" s="404"/>
      <c r="TGZ4299" s="404"/>
      <c r="THA4299" s="404"/>
      <c r="THB4299" s="404"/>
      <c r="THC4299" s="404"/>
      <c r="THD4299" s="404"/>
      <c r="THE4299" s="404"/>
      <c r="THF4299" s="404"/>
      <c r="THG4299" s="404"/>
      <c r="THH4299" s="404"/>
      <c r="THI4299" s="404"/>
      <c r="THJ4299" s="404"/>
      <c r="THK4299" s="404"/>
      <c r="THL4299" s="404"/>
      <c r="THM4299" s="404"/>
      <c r="THN4299" s="404"/>
      <c r="THO4299" s="404"/>
      <c r="THP4299" s="404"/>
      <c r="THQ4299" s="404"/>
      <c r="THR4299" s="404"/>
      <c r="THS4299" s="404"/>
      <c r="THT4299" s="404"/>
      <c r="THU4299" s="404"/>
      <c r="THV4299" s="404"/>
      <c r="THW4299" s="404"/>
      <c r="THX4299" s="404"/>
      <c r="THY4299" s="404"/>
      <c r="THZ4299" s="404"/>
      <c r="TIA4299" s="404"/>
      <c r="TIB4299" s="404"/>
      <c r="TIC4299" s="404"/>
      <c r="TID4299" s="404"/>
      <c r="TIE4299" s="404"/>
      <c r="TIF4299" s="404"/>
      <c r="TIG4299" s="404"/>
      <c r="TIH4299" s="404"/>
      <c r="TII4299" s="404"/>
      <c r="TIJ4299" s="404"/>
      <c r="TIK4299" s="404"/>
      <c r="TIL4299" s="404"/>
      <c r="TIM4299" s="404"/>
      <c r="TIN4299" s="404"/>
      <c r="TIO4299" s="404"/>
      <c r="TIP4299" s="404"/>
      <c r="TIQ4299" s="404"/>
      <c r="TIR4299" s="404"/>
      <c r="TIS4299" s="404"/>
      <c r="TIT4299" s="404"/>
      <c r="TIU4299" s="404"/>
      <c r="TIV4299" s="404"/>
      <c r="TIW4299" s="404"/>
      <c r="TIX4299" s="404"/>
      <c r="TIY4299" s="404"/>
      <c r="TIZ4299" s="404"/>
      <c r="TJA4299" s="404"/>
      <c r="TJB4299" s="404"/>
      <c r="TJC4299" s="404"/>
      <c r="TJD4299" s="404"/>
      <c r="TJE4299" s="404"/>
      <c r="TJF4299" s="404"/>
      <c r="TJG4299" s="404"/>
      <c r="TJH4299" s="404"/>
      <c r="TJI4299" s="404"/>
      <c r="TJJ4299" s="404"/>
      <c r="TJK4299" s="404"/>
      <c r="TJL4299" s="404"/>
      <c r="TJM4299" s="404"/>
      <c r="TJN4299" s="404"/>
      <c r="TJO4299" s="404"/>
      <c r="TJP4299" s="404"/>
      <c r="TJQ4299" s="404"/>
      <c r="TJR4299" s="404"/>
      <c r="TJS4299" s="404"/>
      <c r="TJT4299" s="404"/>
      <c r="TJU4299" s="404"/>
      <c r="TJV4299" s="404"/>
      <c r="TJW4299" s="404"/>
      <c r="TJX4299" s="404"/>
      <c r="TJY4299" s="404"/>
      <c r="TJZ4299" s="404"/>
      <c r="TKA4299" s="404"/>
      <c r="TKB4299" s="404"/>
      <c r="TKC4299" s="404"/>
      <c r="TKD4299" s="404"/>
      <c r="TKE4299" s="404"/>
      <c r="TKF4299" s="404"/>
      <c r="TKG4299" s="404"/>
      <c r="TKH4299" s="404"/>
      <c r="TKI4299" s="404"/>
      <c r="TKJ4299" s="404"/>
      <c r="TKK4299" s="404"/>
      <c r="TKL4299" s="404"/>
      <c r="TKM4299" s="404"/>
      <c r="TKN4299" s="404"/>
      <c r="TKO4299" s="404"/>
      <c r="TKP4299" s="404"/>
      <c r="TKQ4299" s="404"/>
      <c r="TKR4299" s="404"/>
      <c r="TKS4299" s="404"/>
      <c r="TKT4299" s="404"/>
      <c r="TKU4299" s="404"/>
      <c r="TKV4299" s="404"/>
      <c r="TKW4299" s="404"/>
      <c r="TKX4299" s="404"/>
      <c r="TKY4299" s="404"/>
      <c r="TKZ4299" s="404"/>
      <c r="TLA4299" s="404"/>
      <c r="TLB4299" s="404"/>
      <c r="TLC4299" s="404"/>
      <c r="TLD4299" s="404"/>
      <c r="TLE4299" s="404"/>
      <c r="TLF4299" s="404"/>
      <c r="TLG4299" s="404"/>
      <c r="TLH4299" s="404"/>
      <c r="TLI4299" s="404"/>
      <c r="TLJ4299" s="404"/>
      <c r="TLK4299" s="404"/>
      <c r="TLL4299" s="404"/>
      <c r="TLM4299" s="404"/>
      <c r="TLN4299" s="404"/>
      <c r="TLO4299" s="404"/>
      <c r="TLP4299" s="404"/>
      <c r="TLQ4299" s="404"/>
      <c r="TLR4299" s="404"/>
      <c r="TLS4299" s="404"/>
      <c r="TLT4299" s="404"/>
      <c r="TLU4299" s="404"/>
      <c r="TLV4299" s="404"/>
      <c r="TLW4299" s="404"/>
      <c r="TLX4299" s="404"/>
      <c r="TLY4299" s="404"/>
      <c r="TLZ4299" s="404"/>
      <c r="TMA4299" s="404"/>
      <c r="TMB4299" s="404"/>
      <c r="TMC4299" s="404"/>
      <c r="TMD4299" s="404"/>
      <c r="TME4299" s="404"/>
      <c r="TMF4299" s="404"/>
      <c r="TMG4299" s="404"/>
      <c r="TMH4299" s="404"/>
      <c r="TMI4299" s="404"/>
      <c r="TMJ4299" s="404"/>
      <c r="TMK4299" s="404"/>
      <c r="TML4299" s="404"/>
      <c r="TMM4299" s="404"/>
      <c r="TMN4299" s="404"/>
      <c r="TMO4299" s="404"/>
      <c r="TMP4299" s="404"/>
      <c r="TMQ4299" s="404"/>
      <c r="TMR4299" s="404"/>
      <c r="TMS4299" s="404"/>
      <c r="TMT4299" s="404"/>
      <c r="TMU4299" s="404"/>
      <c r="TMV4299" s="404"/>
      <c r="TMW4299" s="404"/>
      <c r="TMX4299" s="404"/>
      <c r="TMY4299" s="404"/>
      <c r="TMZ4299" s="404"/>
      <c r="TNA4299" s="404"/>
      <c r="TNB4299" s="404"/>
      <c r="TNC4299" s="404"/>
      <c r="TND4299" s="404"/>
      <c r="TNE4299" s="404"/>
      <c r="TNF4299" s="404"/>
      <c r="TNG4299" s="404"/>
      <c r="TNH4299" s="404"/>
      <c r="TNI4299" s="404"/>
      <c r="TNJ4299" s="404"/>
      <c r="TNK4299" s="404"/>
      <c r="TNL4299" s="404"/>
      <c r="TNM4299" s="404"/>
      <c r="TNN4299" s="404"/>
      <c r="TNO4299" s="404"/>
      <c r="TNP4299" s="404"/>
      <c r="TNQ4299" s="404"/>
      <c r="TNR4299" s="404"/>
      <c r="TNS4299" s="404"/>
      <c r="TNT4299" s="404"/>
      <c r="TNU4299" s="404"/>
      <c r="TNV4299" s="404"/>
      <c r="TNW4299" s="404"/>
      <c r="TNX4299" s="404"/>
      <c r="TNY4299" s="404"/>
      <c r="TNZ4299" s="404"/>
      <c r="TOA4299" s="404"/>
      <c r="TOB4299" s="404"/>
      <c r="TOC4299" s="404"/>
      <c r="TOD4299" s="404"/>
      <c r="TOE4299" s="404"/>
      <c r="TOF4299" s="404"/>
      <c r="TOG4299" s="404"/>
      <c r="TOH4299" s="404"/>
      <c r="TOI4299" s="404"/>
      <c r="TOJ4299" s="404"/>
      <c r="TOK4299" s="404"/>
      <c r="TOL4299" s="404"/>
      <c r="TOM4299" s="404"/>
      <c r="TON4299" s="404"/>
      <c r="TOO4299" s="404"/>
      <c r="TOP4299" s="404"/>
      <c r="TOQ4299" s="404"/>
      <c r="TOR4299" s="404"/>
      <c r="TOS4299" s="404"/>
      <c r="TOT4299" s="404"/>
      <c r="TOU4299" s="404"/>
      <c r="TOV4299" s="404"/>
      <c r="TOW4299" s="404"/>
      <c r="TOX4299" s="404"/>
      <c r="TOY4299" s="404"/>
      <c r="TOZ4299" s="404"/>
      <c r="TPA4299" s="404"/>
      <c r="TPB4299" s="404"/>
      <c r="TPC4299" s="404"/>
      <c r="TPD4299" s="404"/>
      <c r="TPE4299" s="404"/>
      <c r="TPF4299" s="404"/>
      <c r="TPG4299" s="404"/>
      <c r="TPH4299" s="404"/>
      <c r="TPI4299" s="404"/>
      <c r="TPJ4299" s="404"/>
      <c r="TPK4299" s="404"/>
      <c r="TPL4299" s="404"/>
      <c r="TPM4299" s="404"/>
      <c r="TPN4299" s="404"/>
      <c r="TPO4299" s="404"/>
      <c r="TPP4299" s="404"/>
      <c r="TPQ4299" s="404"/>
      <c r="TPR4299" s="404"/>
      <c r="TPS4299" s="404"/>
      <c r="TPT4299" s="404"/>
      <c r="TPU4299" s="404"/>
      <c r="TPV4299" s="404"/>
      <c r="TPW4299" s="404"/>
      <c r="TPX4299" s="404"/>
      <c r="TPY4299" s="404"/>
      <c r="TPZ4299" s="404"/>
      <c r="TQA4299" s="404"/>
      <c r="TQB4299" s="404"/>
      <c r="TQC4299" s="404"/>
      <c r="TQD4299" s="404"/>
      <c r="TQE4299" s="404"/>
      <c r="TQF4299" s="404"/>
      <c r="TQG4299" s="404"/>
      <c r="TQH4299" s="404"/>
      <c r="TQI4299" s="404"/>
      <c r="TQJ4299" s="404"/>
      <c r="TQK4299" s="404"/>
      <c r="TQL4299" s="404"/>
      <c r="TQM4299" s="404"/>
      <c r="TQN4299" s="404"/>
      <c r="TQO4299" s="404"/>
      <c r="TQP4299" s="404"/>
      <c r="TQQ4299" s="404"/>
      <c r="TQR4299" s="404"/>
      <c r="TQS4299" s="404"/>
      <c r="TQT4299" s="404"/>
      <c r="TQU4299" s="404"/>
      <c r="TQV4299" s="404"/>
      <c r="TQW4299" s="404"/>
      <c r="TQX4299" s="404"/>
      <c r="TQY4299" s="404"/>
      <c r="TQZ4299" s="404"/>
      <c r="TRA4299" s="404"/>
      <c r="TRB4299" s="404"/>
      <c r="TRC4299" s="404"/>
      <c r="TRD4299" s="404"/>
      <c r="TRE4299" s="404"/>
      <c r="TRF4299" s="404"/>
      <c r="TRG4299" s="404"/>
      <c r="TRH4299" s="404"/>
      <c r="TRI4299" s="404"/>
      <c r="TRJ4299" s="404"/>
      <c r="TRK4299" s="404"/>
      <c r="TRL4299" s="404"/>
      <c r="TRM4299" s="404"/>
      <c r="TRN4299" s="404"/>
      <c r="TRO4299" s="404"/>
      <c r="TRP4299" s="404"/>
      <c r="TRQ4299" s="404"/>
      <c r="TRR4299" s="404"/>
      <c r="TRS4299" s="404"/>
      <c r="TRT4299" s="404"/>
      <c r="TRU4299" s="404"/>
      <c r="TRV4299" s="404"/>
      <c r="TRW4299" s="404"/>
      <c r="TRX4299" s="404"/>
      <c r="TRY4299" s="404"/>
      <c r="TRZ4299" s="404"/>
      <c r="TSA4299" s="404"/>
      <c r="TSB4299" s="404"/>
      <c r="TSC4299" s="404"/>
      <c r="TSD4299" s="404"/>
      <c r="TSE4299" s="404"/>
      <c r="TSF4299" s="404"/>
      <c r="TSG4299" s="404"/>
      <c r="TSH4299" s="404"/>
      <c r="TSI4299" s="404"/>
      <c r="TSJ4299" s="404"/>
      <c r="TSK4299" s="404"/>
      <c r="TSL4299" s="404"/>
      <c r="TSM4299" s="404"/>
      <c r="TSN4299" s="404"/>
      <c r="TSO4299" s="404"/>
      <c r="TSP4299" s="404"/>
      <c r="TSQ4299" s="404"/>
      <c r="TSR4299" s="404"/>
      <c r="TSS4299" s="404"/>
      <c r="TST4299" s="404"/>
      <c r="TSU4299" s="404"/>
      <c r="TSV4299" s="404"/>
      <c r="TSW4299" s="404"/>
      <c r="TSX4299" s="404"/>
      <c r="TSY4299" s="404"/>
      <c r="TSZ4299" s="404"/>
      <c r="TTA4299" s="404"/>
      <c r="TTB4299" s="404"/>
      <c r="TTC4299" s="404"/>
      <c r="TTD4299" s="404"/>
      <c r="TTE4299" s="404"/>
      <c r="TTF4299" s="404"/>
      <c r="TTG4299" s="404"/>
      <c r="TTH4299" s="404"/>
      <c r="TTI4299" s="404"/>
      <c r="TTJ4299" s="404"/>
      <c r="TTK4299" s="404"/>
      <c r="TTL4299" s="404"/>
      <c r="TTM4299" s="404"/>
      <c r="TTN4299" s="404"/>
      <c r="TTO4299" s="404"/>
      <c r="TTP4299" s="404"/>
      <c r="TTQ4299" s="404"/>
      <c r="TTR4299" s="404"/>
      <c r="TTS4299" s="404"/>
      <c r="TTT4299" s="404"/>
      <c r="TTU4299" s="404"/>
      <c r="TTV4299" s="404"/>
      <c r="TTW4299" s="404"/>
      <c r="TTX4299" s="404"/>
      <c r="TTY4299" s="404"/>
      <c r="TTZ4299" s="404"/>
      <c r="TUA4299" s="404"/>
      <c r="TUB4299" s="404"/>
      <c r="TUC4299" s="404"/>
      <c r="TUD4299" s="404"/>
      <c r="TUE4299" s="404"/>
      <c r="TUF4299" s="404"/>
      <c r="TUG4299" s="404"/>
      <c r="TUH4299" s="404"/>
      <c r="TUI4299" s="404"/>
      <c r="TUJ4299" s="404"/>
      <c r="TUK4299" s="404"/>
      <c r="TUL4299" s="404"/>
      <c r="TUM4299" s="404"/>
      <c r="TUN4299" s="404"/>
      <c r="TUO4299" s="404"/>
      <c r="TUP4299" s="404"/>
      <c r="TUQ4299" s="404"/>
      <c r="TUR4299" s="404"/>
      <c r="TUS4299" s="404"/>
      <c r="TUT4299" s="404"/>
      <c r="TUU4299" s="404"/>
      <c r="TUV4299" s="404"/>
      <c r="TUW4299" s="404"/>
      <c r="TUX4299" s="404"/>
      <c r="TUY4299" s="404"/>
      <c r="TUZ4299" s="404"/>
      <c r="TVA4299" s="404"/>
      <c r="TVB4299" s="404"/>
      <c r="TVC4299" s="404"/>
      <c r="TVD4299" s="404"/>
      <c r="TVE4299" s="404"/>
      <c r="TVF4299" s="404"/>
      <c r="TVG4299" s="404"/>
      <c r="TVH4299" s="404"/>
      <c r="TVI4299" s="404"/>
      <c r="TVJ4299" s="404"/>
      <c r="TVK4299" s="404"/>
      <c r="TVL4299" s="404"/>
      <c r="TVM4299" s="404"/>
      <c r="TVN4299" s="404"/>
      <c r="TVO4299" s="404"/>
      <c r="TVP4299" s="404"/>
      <c r="TVQ4299" s="404"/>
      <c r="TVR4299" s="404"/>
      <c r="TVS4299" s="404"/>
      <c r="TVT4299" s="404"/>
      <c r="TVU4299" s="404"/>
      <c r="TVV4299" s="404"/>
      <c r="TVW4299" s="404"/>
      <c r="TVX4299" s="404"/>
      <c r="TVY4299" s="404"/>
      <c r="TVZ4299" s="404"/>
      <c r="TWA4299" s="404"/>
      <c r="TWB4299" s="404"/>
      <c r="TWC4299" s="404"/>
      <c r="TWD4299" s="404"/>
      <c r="TWE4299" s="404"/>
      <c r="TWF4299" s="404"/>
      <c r="TWG4299" s="404"/>
      <c r="TWH4299" s="404"/>
      <c r="TWI4299" s="404"/>
      <c r="TWJ4299" s="404"/>
      <c r="TWK4299" s="404"/>
      <c r="TWL4299" s="404"/>
      <c r="TWM4299" s="404"/>
      <c r="TWN4299" s="404"/>
      <c r="TWO4299" s="404"/>
      <c r="TWP4299" s="404"/>
      <c r="TWQ4299" s="404"/>
      <c r="TWR4299" s="404"/>
      <c r="TWS4299" s="404"/>
      <c r="TWT4299" s="404"/>
      <c r="TWU4299" s="404"/>
      <c r="TWV4299" s="404"/>
      <c r="TWW4299" s="404"/>
      <c r="TWX4299" s="404"/>
      <c r="TWY4299" s="404"/>
      <c r="TWZ4299" s="404"/>
      <c r="TXA4299" s="404"/>
      <c r="TXB4299" s="404"/>
      <c r="TXC4299" s="404"/>
      <c r="TXD4299" s="404"/>
      <c r="TXE4299" s="404"/>
      <c r="TXF4299" s="404"/>
      <c r="TXG4299" s="404"/>
      <c r="TXH4299" s="404"/>
      <c r="TXI4299" s="404"/>
      <c r="TXJ4299" s="404"/>
      <c r="TXK4299" s="404"/>
      <c r="TXL4299" s="404"/>
      <c r="TXM4299" s="404"/>
      <c r="TXN4299" s="404"/>
      <c r="TXO4299" s="404"/>
      <c r="TXP4299" s="404"/>
      <c r="TXQ4299" s="404"/>
      <c r="TXR4299" s="404"/>
      <c r="TXS4299" s="404"/>
      <c r="TXT4299" s="404"/>
      <c r="TXU4299" s="404"/>
      <c r="TXV4299" s="404"/>
      <c r="TXW4299" s="404"/>
      <c r="TXX4299" s="404"/>
      <c r="TXY4299" s="404"/>
      <c r="TXZ4299" s="404"/>
      <c r="TYA4299" s="404"/>
      <c r="TYB4299" s="404"/>
      <c r="TYC4299" s="404"/>
      <c r="TYD4299" s="404"/>
      <c r="TYE4299" s="404"/>
      <c r="TYF4299" s="404"/>
      <c r="TYG4299" s="404"/>
      <c r="TYH4299" s="404"/>
      <c r="TYI4299" s="404"/>
      <c r="TYJ4299" s="404"/>
      <c r="TYK4299" s="404"/>
      <c r="TYL4299" s="404"/>
      <c r="TYM4299" s="404"/>
      <c r="TYN4299" s="404"/>
      <c r="TYO4299" s="404"/>
      <c r="TYP4299" s="404"/>
      <c r="TYQ4299" s="404"/>
      <c r="TYR4299" s="404"/>
      <c r="TYS4299" s="404"/>
      <c r="TYT4299" s="404"/>
      <c r="TYU4299" s="404"/>
      <c r="TYV4299" s="404"/>
      <c r="TYW4299" s="404"/>
      <c r="TYX4299" s="404"/>
      <c r="TYY4299" s="404"/>
      <c r="TYZ4299" s="404"/>
      <c r="TZA4299" s="404"/>
      <c r="TZB4299" s="404"/>
      <c r="TZC4299" s="404"/>
      <c r="TZD4299" s="404"/>
      <c r="TZE4299" s="404"/>
      <c r="TZF4299" s="404"/>
      <c r="TZG4299" s="404"/>
      <c r="TZH4299" s="404"/>
      <c r="TZI4299" s="404"/>
      <c r="TZJ4299" s="404"/>
      <c r="TZK4299" s="404"/>
      <c r="TZL4299" s="404"/>
      <c r="TZM4299" s="404"/>
      <c r="TZN4299" s="404"/>
      <c r="TZO4299" s="404"/>
      <c r="TZP4299" s="404"/>
      <c r="TZQ4299" s="404"/>
      <c r="TZR4299" s="404"/>
      <c r="TZS4299" s="404"/>
      <c r="TZT4299" s="404"/>
      <c r="TZU4299" s="404"/>
      <c r="TZV4299" s="404"/>
      <c r="TZW4299" s="404"/>
      <c r="TZX4299" s="404"/>
      <c r="TZY4299" s="404"/>
      <c r="TZZ4299" s="404"/>
      <c r="UAA4299" s="404"/>
      <c r="UAB4299" s="404"/>
      <c r="UAC4299" s="404"/>
      <c r="UAD4299" s="404"/>
      <c r="UAE4299" s="404"/>
      <c r="UAF4299" s="404"/>
      <c r="UAG4299" s="404"/>
      <c r="UAH4299" s="404"/>
      <c r="UAI4299" s="404"/>
      <c r="UAJ4299" s="404"/>
      <c r="UAK4299" s="404"/>
      <c r="UAL4299" s="404"/>
      <c r="UAM4299" s="404"/>
      <c r="UAN4299" s="404"/>
      <c r="UAO4299" s="404"/>
      <c r="UAP4299" s="404"/>
      <c r="UAQ4299" s="404"/>
      <c r="UAR4299" s="404"/>
      <c r="UAS4299" s="404"/>
      <c r="UAT4299" s="404"/>
      <c r="UAU4299" s="404"/>
      <c r="UAV4299" s="404"/>
      <c r="UAW4299" s="404"/>
      <c r="UAX4299" s="404"/>
      <c r="UAY4299" s="404"/>
      <c r="UAZ4299" s="404"/>
      <c r="UBA4299" s="404"/>
      <c r="UBB4299" s="404"/>
      <c r="UBC4299" s="404"/>
      <c r="UBD4299" s="404"/>
      <c r="UBE4299" s="404"/>
      <c r="UBF4299" s="404"/>
      <c r="UBG4299" s="404"/>
      <c r="UBH4299" s="404"/>
      <c r="UBI4299" s="404"/>
      <c r="UBJ4299" s="404"/>
      <c r="UBK4299" s="404"/>
      <c r="UBL4299" s="404"/>
      <c r="UBM4299" s="404"/>
      <c r="UBN4299" s="404"/>
      <c r="UBO4299" s="404"/>
      <c r="UBP4299" s="404"/>
      <c r="UBQ4299" s="404"/>
      <c r="UBR4299" s="404"/>
      <c r="UBS4299" s="404"/>
      <c r="UBT4299" s="404"/>
      <c r="UBU4299" s="404"/>
      <c r="UBV4299" s="404"/>
      <c r="UBW4299" s="404"/>
      <c r="UBX4299" s="404"/>
      <c r="UBY4299" s="404"/>
      <c r="UBZ4299" s="404"/>
      <c r="UCA4299" s="404"/>
      <c r="UCB4299" s="404"/>
      <c r="UCC4299" s="404"/>
      <c r="UCD4299" s="404"/>
      <c r="UCE4299" s="404"/>
      <c r="UCF4299" s="404"/>
      <c r="UCG4299" s="404"/>
      <c r="UCH4299" s="404"/>
      <c r="UCI4299" s="404"/>
      <c r="UCJ4299" s="404"/>
      <c r="UCK4299" s="404"/>
      <c r="UCL4299" s="404"/>
      <c r="UCM4299" s="404"/>
      <c r="UCN4299" s="404"/>
      <c r="UCO4299" s="404"/>
      <c r="UCP4299" s="404"/>
      <c r="UCQ4299" s="404"/>
      <c r="UCR4299" s="404"/>
      <c r="UCS4299" s="404"/>
      <c r="UCT4299" s="404"/>
      <c r="UCU4299" s="404"/>
      <c r="UCV4299" s="404"/>
      <c r="UCW4299" s="404"/>
      <c r="UCX4299" s="404"/>
      <c r="UCY4299" s="404"/>
      <c r="UCZ4299" s="404"/>
      <c r="UDA4299" s="404"/>
      <c r="UDB4299" s="404"/>
      <c r="UDC4299" s="404"/>
      <c r="UDD4299" s="404"/>
      <c r="UDE4299" s="404"/>
      <c r="UDF4299" s="404"/>
      <c r="UDG4299" s="404"/>
      <c r="UDH4299" s="404"/>
      <c r="UDI4299" s="404"/>
      <c r="UDJ4299" s="404"/>
      <c r="UDK4299" s="404"/>
      <c r="UDL4299" s="404"/>
      <c r="UDM4299" s="404"/>
      <c r="UDN4299" s="404"/>
      <c r="UDO4299" s="404"/>
      <c r="UDP4299" s="404"/>
      <c r="UDQ4299" s="404"/>
      <c r="UDR4299" s="404"/>
      <c r="UDS4299" s="404"/>
      <c r="UDT4299" s="404"/>
      <c r="UDU4299" s="404"/>
      <c r="UDV4299" s="404"/>
      <c r="UDW4299" s="404"/>
      <c r="UDX4299" s="404"/>
      <c r="UDY4299" s="404"/>
      <c r="UDZ4299" s="404"/>
      <c r="UEA4299" s="404"/>
      <c r="UEB4299" s="404"/>
      <c r="UEC4299" s="404"/>
      <c r="UED4299" s="404"/>
      <c r="UEE4299" s="404"/>
      <c r="UEF4299" s="404"/>
      <c r="UEG4299" s="404"/>
      <c r="UEH4299" s="404"/>
      <c r="UEI4299" s="404"/>
      <c r="UEJ4299" s="404"/>
      <c r="UEK4299" s="404"/>
      <c r="UEL4299" s="404"/>
      <c r="UEM4299" s="404"/>
      <c r="UEN4299" s="404"/>
      <c r="UEO4299" s="404"/>
      <c r="UEP4299" s="404"/>
      <c r="UEQ4299" s="404"/>
      <c r="UER4299" s="404"/>
      <c r="UES4299" s="404"/>
      <c r="UET4299" s="404"/>
      <c r="UEU4299" s="404"/>
      <c r="UEV4299" s="404"/>
      <c r="UEW4299" s="404"/>
      <c r="UEX4299" s="404"/>
      <c r="UEY4299" s="404"/>
      <c r="UEZ4299" s="404"/>
      <c r="UFA4299" s="404"/>
      <c r="UFB4299" s="404"/>
      <c r="UFC4299" s="404"/>
      <c r="UFD4299" s="404"/>
      <c r="UFE4299" s="404"/>
      <c r="UFF4299" s="404"/>
      <c r="UFG4299" s="404"/>
      <c r="UFH4299" s="404"/>
      <c r="UFI4299" s="404"/>
      <c r="UFJ4299" s="404"/>
      <c r="UFK4299" s="404"/>
      <c r="UFL4299" s="404"/>
      <c r="UFM4299" s="404"/>
      <c r="UFN4299" s="404"/>
      <c r="UFO4299" s="404"/>
      <c r="UFP4299" s="404"/>
      <c r="UFQ4299" s="404"/>
      <c r="UFR4299" s="404"/>
      <c r="UFS4299" s="404"/>
      <c r="UFT4299" s="404"/>
      <c r="UFU4299" s="404"/>
      <c r="UFV4299" s="404"/>
      <c r="UFW4299" s="404"/>
      <c r="UFX4299" s="404"/>
      <c r="UFY4299" s="404"/>
      <c r="UFZ4299" s="404"/>
      <c r="UGA4299" s="404"/>
      <c r="UGB4299" s="404"/>
      <c r="UGC4299" s="404"/>
      <c r="UGD4299" s="404"/>
      <c r="UGE4299" s="404"/>
      <c r="UGF4299" s="404"/>
      <c r="UGG4299" s="404"/>
      <c r="UGH4299" s="404"/>
      <c r="UGI4299" s="404"/>
      <c r="UGJ4299" s="404"/>
      <c r="UGK4299" s="404"/>
      <c r="UGL4299" s="404"/>
      <c r="UGM4299" s="404"/>
      <c r="UGN4299" s="404"/>
      <c r="UGO4299" s="404"/>
      <c r="UGP4299" s="404"/>
      <c r="UGQ4299" s="404"/>
      <c r="UGR4299" s="404"/>
      <c r="UGS4299" s="404"/>
      <c r="UGT4299" s="404"/>
      <c r="UGU4299" s="404"/>
      <c r="UGV4299" s="404"/>
      <c r="UGW4299" s="404"/>
      <c r="UGX4299" s="404"/>
      <c r="UGY4299" s="404"/>
      <c r="UGZ4299" s="404"/>
      <c r="UHA4299" s="404"/>
      <c r="UHB4299" s="404"/>
      <c r="UHC4299" s="404"/>
      <c r="UHD4299" s="404"/>
      <c r="UHE4299" s="404"/>
      <c r="UHF4299" s="404"/>
      <c r="UHG4299" s="404"/>
      <c r="UHH4299" s="404"/>
      <c r="UHI4299" s="404"/>
      <c r="UHJ4299" s="404"/>
      <c r="UHK4299" s="404"/>
      <c r="UHL4299" s="404"/>
      <c r="UHM4299" s="404"/>
      <c r="UHN4299" s="404"/>
      <c r="UHO4299" s="404"/>
      <c r="UHP4299" s="404"/>
      <c r="UHQ4299" s="404"/>
      <c r="UHR4299" s="404"/>
      <c r="UHS4299" s="404"/>
      <c r="UHT4299" s="404"/>
      <c r="UHU4299" s="404"/>
      <c r="UHV4299" s="404"/>
      <c r="UHW4299" s="404"/>
      <c r="UHX4299" s="404"/>
      <c r="UHY4299" s="404"/>
      <c r="UHZ4299" s="404"/>
      <c r="UIA4299" s="404"/>
      <c r="UIB4299" s="404"/>
      <c r="UIC4299" s="404"/>
      <c r="UID4299" s="404"/>
      <c r="UIE4299" s="404"/>
      <c r="UIF4299" s="404"/>
      <c r="UIG4299" s="404"/>
      <c r="UIH4299" s="404"/>
      <c r="UII4299" s="404"/>
      <c r="UIJ4299" s="404"/>
      <c r="UIK4299" s="404"/>
      <c r="UIL4299" s="404"/>
      <c r="UIM4299" s="404"/>
      <c r="UIN4299" s="404"/>
      <c r="UIO4299" s="404"/>
      <c r="UIP4299" s="404"/>
      <c r="UIQ4299" s="404"/>
      <c r="UIR4299" s="404"/>
      <c r="UIS4299" s="404"/>
      <c r="UIT4299" s="404"/>
      <c r="UIU4299" s="404"/>
      <c r="UIV4299" s="404"/>
      <c r="UIW4299" s="404"/>
      <c r="UIX4299" s="404"/>
      <c r="UIY4299" s="404"/>
      <c r="UIZ4299" s="404"/>
      <c r="UJA4299" s="404"/>
      <c r="UJB4299" s="404"/>
      <c r="UJC4299" s="404"/>
      <c r="UJD4299" s="404"/>
      <c r="UJE4299" s="404"/>
      <c r="UJF4299" s="404"/>
      <c r="UJG4299" s="404"/>
      <c r="UJH4299" s="404"/>
      <c r="UJI4299" s="404"/>
      <c r="UJJ4299" s="404"/>
      <c r="UJK4299" s="404"/>
      <c r="UJL4299" s="404"/>
      <c r="UJM4299" s="404"/>
      <c r="UJN4299" s="404"/>
      <c r="UJO4299" s="404"/>
      <c r="UJP4299" s="404"/>
      <c r="UJQ4299" s="404"/>
      <c r="UJR4299" s="404"/>
      <c r="UJS4299" s="404"/>
      <c r="UJT4299" s="404"/>
      <c r="UJU4299" s="404"/>
      <c r="UJV4299" s="404"/>
      <c r="UJW4299" s="404"/>
      <c r="UJX4299" s="404"/>
      <c r="UJY4299" s="404"/>
      <c r="UJZ4299" s="404"/>
      <c r="UKA4299" s="404"/>
      <c r="UKB4299" s="404"/>
      <c r="UKC4299" s="404"/>
      <c r="UKD4299" s="404"/>
      <c r="UKE4299" s="404"/>
      <c r="UKF4299" s="404"/>
      <c r="UKG4299" s="404"/>
      <c r="UKH4299" s="404"/>
      <c r="UKI4299" s="404"/>
      <c r="UKJ4299" s="404"/>
      <c r="UKK4299" s="404"/>
      <c r="UKL4299" s="404"/>
      <c r="UKM4299" s="404"/>
      <c r="UKN4299" s="404"/>
      <c r="UKO4299" s="404"/>
      <c r="UKP4299" s="404"/>
      <c r="UKQ4299" s="404"/>
      <c r="UKR4299" s="404"/>
      <c r="UKS4299" s="404"/>
      <c r="UKT4299" s="404"/>
      <c r="UKU4299" s="404"/>
      <c r="UKV4299" s="404"/>
      <c r="UKW4299" s="404"/>
      <c r="UKX4299" s="404"/>
      <c r="UKY4299" s="404"/>
      <c r="UKZ4299" s="404"/>
      <c r="ULA4299" s="404"/>
      <c r="ULB4299" s="404"/>
      <c r="ULC4299" s="404"/>
      <c r="ULD4299" s="404"/>
      <c r="ULE4299" s="404"/>
      <c r="ULF4299" s="404"/>
      <c r="ULG4299" s="404"/>
      <c r="ULH4299" s="404"/>
      <c r="ULI4299" s="404"/>
      <c r="ULJ4299" s="404"/>
      <c r="ULK4299" s="404"/>
      <c r="ULL4299" s="404"/>
      <c r="ULM4299" s="404"/>
      <c r="ULN4299" s="404"/>
      <c r="ULO4299" s="404"/>
      <c r="ULP4299" s="404"/>
      <c r="ULQ4299" s="404"/>
      <c r="ULR4299" s="404"/>
      <c r="ULS4299" s="404"/>
      <c r="ULT4299" s="404"/>
      <c r="ULU4299" s="404"/>
      <c r="ULV4299" s="404"/>
      <c r="ULW4299" s="404"/>
      <c r="ULX4299" s="404"/>
      <c r="ULY4299" s="404"/>
      <c r="ULZ4299" s="404"/>
      <c r="UMA4299" s="404"/>
      <c r="UMB4299" s="404"/>
      <c r="UMC4299" s="404"/>
      <c r="UMD4299" s="404"/>
      <c r="UME4299" s="404"/>
      <c r="UMF4299" s="404"/>
      <c r="UMG4299" s="404"/>
      <c r="UMH4299" s="404"/>
      <c r="UMI4299" s="404"/>
      <c r="UMJ4299" s="404"/>
      <c r="UMK4299" s="404"/>
      <c r="UML4299" s="404"/>
      <c r="UMM4299" s="404"/>
      <c r="UMN4299" s="404"/>
      <c r="UMO4299" s="404"/>
      <c r="UMP4299" s="404"/>
      <c r="UMQ4299" s="404"/>
      <c r="UMR4299" s="404"/>
      <c r="UMS4299" s="404"/>
      <c r="UMT4299" s="404"/>
      <c r="UMU4299" s="404"/>
      <c r="UMV4299" s="404"/>
      <c r="UMW4299" s="404"/>
      <c r="UMX4299" s="404"/>
      <c r="UMY4299" s="404"/>
      <c r="UMZ4299" s="404"/>
      <c r="UNA4299" s="404"/>
      <c r="UNB4299" s="404"/>
      <c r="UNC4299" s="404"/>
      <c r="UND4299" s="404"/>
      <c r="UNE4299" s="404"/>
      <c r="UNF4299" s="404"/>
      <c r="UNG4299" s="404"/>
      <c r="UNH4299" s="404"/>
      <c r="UNI4299" s="404"/>
      <c r="UNJ4299" s="404"/>
      <c r="UNK4299" s="404"/>
      <c r="UNL4299" s="404"/>
      <c r="UNM4299" s="404"/>
      <c r="UNN4299" s="404"/>
      <c r="UNO4299" s="404"/>
      <c r="UNP4299" s="404"/>
      <c r="UNQ4299" s="404"/>
      <c r="UNR4299" s="404"/>
      <c r="UNS4299" s="404"/>
      <c r="UNT4299" s="404"/>
      <c r="UNU4299" s="404"/>
      <c r="UNV4299" s="404"/>
      <c r="UNW4299" s="404"/>
      <c r="UNX4299" s="404"/>
      <c r="UNY4299" s="404"/>
      <c r="UNZ4299" s="404"/>
      <c r="UOA4299" s="404"/>
      <c r="UOB4299" s="404"/>
      <c r="UOC4299" s="404"/>
      <c r="UOD4299" s="404"/>
      <c r="UOE4299" s="404"/>
      <c r="UOF4299" s="404"/>
      <c r="UOG4299" s="404"/>
      <c r="UOH4299" s="404"/>
      <c r="UOI4299" s="404"/>
      <c r="UOJ4299" s="404"/>
      <c r="UOK4299" s="404"/>
      <c r="UOL4299" s="404"/>
      <c r="UOM4299" s="404"/>
      <c r="UON4299" s="404"/>
      <c r="UOO4299" s="404"/>
      <c r="UOP4299" s="404"/>
      <c r="UOQ4299" s="404"/>
      <c r="UOR4299" s="404"/>
      <c r="UOS4299" s="404"/>
      <c r="UOT4299" s="404"/>
      <c r="UOU4299" s="404"/>
      <c r="UOV4299" s="404"/>
      <c r="UOW4299" s="404"/>
      <c r="UOX4299" s="404"/>
      <c r="UOY4299" s="404"/>
      <c r="UOZ4299" s="404"/>
      <c r="UPA4299" s="404"/>
      <c r="UPB4299" s="404"/>
      <c r="UPC4299" s="404"/>
      <c r="UPD4299" s="404"/>
      <c r="UPE4299" s="404"/>
      <c r="UPF4299" s="404"/>
      <c r="UPG4299" s="404"/>
      <c r="UPH4299" s="404"/>
      <c r="UPI4299" s="404"/>
      <c r="UPJ4299" s="404"/>
      <c r="UPK4299" s="404"/>
      <c r="UPL4299" s="404"/>
      <c r="UPM4299" s="404"/>
      <c r="UPN4299" s="404"/>
      <c r="UPO4299" s="404"/>
      <c r="UPP4299" s="404"/>
      <c r="UPQ4299" s="404"/>
      <c r="UPR4299" s="404"/>
      <c r="UPS4299" s="404"/>
      <c r="UPT4299" s="404"/>
      <c r="UPU4299" s="404"/>
      <c r="UPV4299" s="404"/>
      <c r="UPW4299" s="404"/>
      <c r="UPX4299" s="404"/>
      <c r="UPY4299" s="404"/>
      <c r="UPZ4299" s="404"/>
      <c r="UQA4299" s="404"/>
      <c r="UQB4299" s="404"/>
      <c r="UQC4299" s="404"/>
      <c r="UQD4299" s="404"/>
      <c r="UQE4299" s="404"/>
      <c r="UQF4299" s="404"/>
      <c r="UQG4299" s="404"/>
      <c r="UQH4299" s="404"/>
      <c r="UQI4299" s="404"/>
      <c r="UQJ4299" s="404"/>
      <c r="UQK4299" s="404"/>
      <c r="UQL4299" s="404"/>
      <c r="UQM4299" s="404"/>
      <c r="UQN4299" s="404"/>
      <c r="UQO4299" s="404"/>
      <c r="UQP4299" s="404"/>
      <c r="UQQ4299" s="404"/>
      <c r="UQR4299" s="404"/>
      <c r="UQS4299" s="404"/>
      <c r="UQT4299" s="404"/>
      <c r="UQU4299" s="404"/>
      <c r="UQV4299" s="404"/>
      <c r="UQW4299" s="404"/>
      <c r="UQX4299" s="404"/>
      <c r="UQY4299" s="404"/>
      <c r="UQZ4299" s="404"/>
      <c r="URA4299" s="404"/>
      <c r="URB4299" s="404"/>
      <c r="URC4299" s="404"/>
      <c r="URD4299" s="404"/>
      <c r="URE4299" s="404"/>
      <c r="URF4299" s="404"/>
      <c r="URG4299" s="404"/>
      <c r="URH4299" s="404"/>
      <c r="URI4299" s="404"/>
      <c r="URJ4299" s="404"/>
      <c r="URK4299" s="404"/>
      <c r="URL4299" s="404"/>
      <c r="URM4299" s="404"/>
      <c r="URN4299" s="404"/>
      <c r="URO4299" s="404"/>
      <c r="URP4299" s="404"/>
      <c r="URQ4299" s="404"/>
      <c r="URR4299" s="404"/>
      <c r="URS4299" s="404"/>
      <c r="URT4299" s="404"/>
      <c r="URU4299" s="404"/>
      <c r="URV4299" s="404"/>
      <c r="URW4299" s="404"/>
      <c r="URX4299" s="404"/>
      <c r="URY4299" s="404"/>
      <c r="URZ4299" s="404"/>
      <c r="USA4299" s="404"/>
      <c r="USB4299" s="404"/>
      <c r="USC4299" s="404"/>
      <c r="USD4299" s="404"/>
      <c r="USE4299" s="404"/>
      <c r="USF4299" s="404"/>
      <c r="USG4299" s="404"/>
      <c r="USH4299" s="404"/>
      <c r="USI4299" s="404"/>
      <c r="USJ4299" s="404"/>
      <c r="USK4299" s="404"/>
      <c r="USL4299" s="404"/>
      <c r="USM4299" s="404"/>
      <c r="USN4299" s="404"/>
      <c r="USO4299" s="404"/>
      <c r="USP4299" s="404"/>
      <c r="USQ4299" s="404"/>
      <c r="USR4299" s="404"/>
      <c r="USS4299" s="404"/>
      <c r="UST4299" s="404"/>
      <c r="USU4299" s="404"/>
      <c r="USV4299" s="404"/>
      <c r="USW4299" s="404"/>
      <c r="USX4299" s="404"/>
      <c r="USY4299" s="404"/>
      <c r="USZ4299" s="404"/>
      <c r="UTA4299" s="404"/>
      <c r="UTB4299" s="404"/>
      <c r="UTC4299" s="404"/>
      <c r="UTD4299" s="404"/>
      <c r="UTE4299" s="404"/>
      <c r="UTF4299" s="404"/>
      <c r="UTG4299" s="404"/>
      <c r="UTH4299" s="404"/>
      <c r="UTI4299" s="404"/>
      <c r="UTJ4299" s="404"/>
      <c r="UTK4299" s="404"/>
      <c r="UTL4299" s="404"/>
      <c r="UTM4299" s="404"/>
      <c r="UTN4299" s="404"/>
      <c r="UTO4299" s="404"/>
      <c r="UTP4299" s="404"/>
      <c r="UTQ4299" s="404"/>
      <c r="UTR4299" s="404"/>
      <c r="UTS4299" s="404"/>
      <c r="UTT4299" s="404"/>
      <c r="UTU4299" s="404"/>
      <c r="UTV4299" s="404"/>
      <c r="UTW4299" s="404"/>
      <c r="UTX4299" s="404"/>
      <c r="UTY4299" s="404"/>
      <c r="UTZ4299" s="404"/>
      <c r="UUA4299" s="404"/>
      <c r="UUB4299" s="404"/>
      <c r="UUC4299" s="404"/>
      <c r="UUD4299" s="404"/>
      <c r="UUE4299" s="404"/>
      <c r="UUF4299" s="404"/>
      <c r="UUG4299" s="404"/>
      <c r="UUH4299" s="404"/>
      <c r="UUI4299" s="404"/>
      <c r="UUJ4299" s="404"/>
      <c r="UUK4299" s="404"/>
      <c r="UUL4299" s="404"/>
      <c r="UUM4299" s="404"/>
      <c r="UUN4299" s="404"/>
      <c r="UUO4299" s="404"/>
      <c r="UUP4299" s="404"/>
      <c r="UUQ4299" s="404"/>
      <c r="UUR4299" s="404"/>
      <c r="UUS4299" s="404"/>
      <c r="UUT4299" s="404"/>
      <c r="UUU4299" s="404"/>
      <c r="UUV4299" s="404"/>
      <c r="UUW4299" s="404"/>
      <c r="UUX4299" s="404"/>
      <c r="UUY4299" s="404"/>
      <c r="UUZ4299" s="404"/>
      <c r="UVA4299" s="404"/>
      <c r="UVB4299" s="404"/>
      <c r="UVC4299" s="404"/>
      <c r="UVD4299" s="404"/>
      <c r="UVE4299" s="404"/>
      <c r="UVF4299" s="404"/>
      <c r="UVG4299" s="404"/>
      <c r="UVH4299" s="404"/>
      <c r="UVI4299" s="404"/>
      <c r="UVJ4299" s="404"/>
      <c r="UVK4299" s="404"/>
      <c r="UVL4299" s="404"/>
      <c r="UVM4299" s="404"/>
      <c r="UVN4299" s="404"/>
      <c r="UVO4299" s="404"/>
      <c r="UVP4299" s="404"/>
      <c r="UVQ4299" s="404"/>
      <c r="UVR4299" s="404"/>
      <c r="UVS4299" s="404"/>
      <c r="UVT4299" s="404"/>
      <c r="UVU4299" s="404"/>
      <c r="UVV4299" s="404"/>
      <c r="UVW4299" s="404"/>
      <c r="UVX4299" s="404"/>
      <c r="UVY4299" s="404"/>
      <c r="UVZ4299" s="404"/>
      <c r="UWA4299" s="404"/>
      <c r="UWB4299" s="404"/>
      <c r="UWC4299" s="404"/>
      <c r="UWD4299" s="404"/>
      <c r="UWE4299" s="404"/>
      <c r="UWF4299" s="404"/>
      <c r="UWG4299" s="404"/>
      <c r="UWH4299" s="404"/>
      <c r="UWI4299" s="404"/>
      <c r="UWJ4299" s="404"/>
      <c r="UWK4299" s="404"/>
      <c r="UWL4299" s="404"/>
      <c r="UWM4299" s="404"/>
      <c r="UWN4299" s="404"/>
      <c r="UWO4299" s="404"/>
      <c r="UWP4299" s="404"/>
      <c r="UWQ4299" s="404"/>
      <c r="UWR4299" s="404"/>
      <c r="UWS4299" s="404"/>
      <c r="UWT4299" s="404"/>
      <c r="UWU4299" s="404"/>
      <c r="UWV4299" s="404"/>
      <c r="UWW4299" s="404"/>
      <c r="UWX4299" s="404"/>
      <c r="UWY4299" s="404"/>
      <c r="UWZ4299" s="404"/>
      <c r="UXA4299" s="404"/>
      <c r="UXB4299" s="404"/>
      <c r="UXC4299" s="404"/>
      <c r="UXD4299" s="404"/>
      <c r="UXE4299" s="404"/>
      <c r="UXF4299" s="404"/>
      <c r="UXG4299" s="404"/>
      <c r="UXH4299" s="404"/>
      <c r="UXI4299" s="404"/>
      <c r="UXJ4299" s="404"/>
      <c r="UXK4299" s="404"/>
      <c r="UXL4299" s="404"/>
      <c r="UXM4299" s="404"/>
      <c r="UXN4299" s="404"/>
      <c r="UXO4299" s="404"/>
      <c r="UXP4299" s="404"/>
      <c r="UXQ4299" s="404"/>
      <c r="UXR4299" s="404"/>
      <c r="UXS4299" s="404"/>
      <c r="UXT4299" s="404"/>
      <c r="UXU4299" s="404"/>
      <c r="UXV4299" s="404"/>
      <c r="UXW4299" s="404"/>
      <c r="UXX4299" s="404"/>
      <c r="UXY4299" s="404"/>
      <c r="UXZ4299" s="404"/>
      <c r="UYA4299" s="404"/>
      <c r="UYB4299" s="404"/>
      <c r="UYC4299" s="404"/>
      <c r="UYD4299" s="404"/>
      <c r="UYE4299" s="404"/>
      <c r="UYF4299" s="404"/>
      <c r="UYG4299" s="404"/>
      <c r="UYH4299" s="404"/>
      <c r="UYI4299" s="404"/>
      <c r="UYJ4299" s="404"/>
      <c r="UYK4299" s="404"/>
      <c r="UYL4299" s="404"/>
      <c r="UYM4299" s="404"/>
      <c r="UYN4299" s="404"/>
      <c r="UYO4299" s="404"/>
      <c r="UYP4299" s="404"/>
      <c r="UYQ4299" s="404"/>
      <c r="UYR4299" s="404"/>
      <c r="UYS4299" s="404"/>
      <c r="UYT4299" s="404"/>
      <c r="UYU4299" s="404"/>
      <c r="UYV4299" s="404"/>
      <c r="UYW4299" s="404"/>
      <c r="UYX4299" s="404"/>
      <c r="UYY4299" s="404"/>
      <c r="UYZ4299" s="404"/>
      <c r="UZA4299" s="404"/>
      <c r="UZB4299" s="404"/>
      <c r="UZC4299" s="404"/>
      <c r="UZD4299" s="404"/>
      <c r="UZE4299" s="404"/>
      <c r="UZF4299" s="404"/>
      <c r="UZG4299" s="404"/>
      <c r="UZH4299" s="404"/>
      <c r="UZI4299" s="404"/>
      <c r="UZJ4299" s="404"/>
      <c r="UZK4299" s="404"/>
      <c r="UZL4299" s="404"/>
      <c r="UZM4299" s="404"/>
      <c r="UZN4299" s="404"/>
      <c r="UZO4299" s="404"/>
      <c r="UZP4299" s="404"/>
      <c r="UZQ4299" s="404"/>
      <c r="UZR4299" s="404"/>
      <c r="UZS4299" s="404"/>
      <c r="UZT4299" s="404"/>
      <c r="UZU4299" s="404"/>
      <c r="UZV4299" s="404"/>
      <c r="UZW4299" s="404"/>
      <c r="UZX4299" s="404"/>
      <c r="UZY4299" s="404"/>
      <c r="UZZ4299" s="404"/>
      <c r="VAA4299" s="404"/>
      <c r="VAB4299" s="404"/>
      <c r="VAC4299" s="404"/>
      <c r="VAD4299" s="404"/>
      <c r="VAE4299" s="404"/>
      <c r="VAF4299" s="404"/>
      <c r="VAG4299" s="404"/>
      <c r="VAH4299" s="404"/>
      <c r="VAI4299" s="404"/>
      <c r="VAJ4299" s="404"/>
      <c r="VAK4299" s="404"/>
      <c r="VAL4299" s="404"/>
      <c r="VAM4299" s="404"/>
      <c r="VAN4299" s="404"/>
      <c r="VAO4299" s="404"/>
      <c r="VAP4299" s="404"/>
      <c r="VAQ4299" s="404"/>
      <c r="VAR4299" s="404"/>
      <c r="VAS4299" s="404"/>
      <c r="VAT4299" s="404"/>
      <c r="VAU4299" s="404"/>
      <c r="VAV4299" s="404"/>
      <c r="VAW4299" s="404"/>
      <c r="VAX4299" s="404"/>
      <c r="VAY4299" s="404"/>
      <c r="VAZ4299" s="404"/>
      <c r="VBA4299" s="404"/>
      <c r="VBB4299" s="404"/>
      <c r="VBC4299" s="404"/>
      <c r="VBD4299" s="404"/>
      <c r="VBE4299" s="404"/>
      <c r="VBF4299" s="404"/>
      <c r="VBG4299" s="404"/>
      <c r="VBH4299" s="404"/>
      <c r="VBI4299" s="404"/>
      <c r="VBJ4299" s="404"/>
      <c r="VBK4299" s="404"/>
      <c r="VBL4299" s="404"/>
      <c r="VBM4299" s="404"/>
      <c r="VBN4299" s="404"/>
      <c r="VBO4299" s="404"/>
      <c r="VBP4299" s="404"/>
      <c r="VBQ4299" s="404"/>
      <c r="VBR4299" s="404"/>
      <c r="VBS4299" s="404"/>
      <c r="VBT4299" s="404"/>
      <c r="VBU4299" s="404"/>
      <c r="VBV4299" s="404"/>
      <c r="VBW4299" s="404"/>
      <c r="VBX4299" s="404"/>
      <c r="VBY4299" s="404"/>
      <c r="VBZ4299" s="404"/>
      <c r="VCA4299" s="404"/>
      <c r="VCB4299" s="404"/>
      <c r="VCC4299" s="404"/>
      <c r="VCD4299" s="404"/>
      <c r="VCE4299" s="404"/>
      <c r="VCF4299" s="404"/>
      <c r="VCG4299" s="404"/>
      <c r="VCH4299" s="404"/>
      <c r="VCI4299" s="404"/>
      <c r="VCJ4299" s="404"/>
      <c r="VCK4299" s="404"/>
      <c r="VCL4299" s="404"/>
      <c r="VCM4299" s="404"/>
      <c r="VCN4299" s="404"/>
      <c r="VCO4299" s="404"/>
      <c r="VCP4299" s="404"/>
      <c r="VCQ4299" s="404"/>
      <c r="VCR4299" s="404"/>
      <c r="VCS4299" s="404"/>
      <c r="VCT4299" s="404"/>
      <c r="VCU4299" s="404"/>
      <c r="VCV4299" s="404"/>
      <c r="VCW4299" s="404"/>
      <c r="VCX4299" s="404"/>
      <c r="VCY4299" s="404"/>
      <c r="VCZ4299" s="404"/>
      <c r="VDA4299" s="404"/>
      <c r="VDB4299" s="404"/>
      <c r="VDC4299" s="404"/>
      <c r="VDD4299" s="404"/>
      <c r="VDE4299" s="404"/>
      <c r="VDF4299" s="404"/>
      <c r="VDG4299" s="404"/>
      <c r="VDH4299" s="404"/>
      <c r="VDI4299" s="404"/>
      <c r="VDJ4299" s="404"/>
      <c r="VDK4299" s="404"/>
      <c r="VDL4299" s="404"/>
      <c r="VDM4299" s="404"/>
      <c r="VDN4299" s="404"/>
      <c r="VDO4299" s="404"/>
      <c r="VDP4299" s="404"/>
      <c r="VDQ4299" s="404"/>
      <c r="VDR4299" s="404"/>
      <c r="VDS4299" s="404"/>
      <c r="VDT4299" s="404"/>
      <c r="VDU4299" s="404"/>
      <c r="VDV4299" s="404"/>
      <c r="VDW4299" s="404"/>
      <c r="VDX4299" s="404"/>
      <c r="VDY4299" s="404"/>
      <c r="VDZ4299" s="404"/>
      <c r="VEA4299" s="404"/>
      <c r="VEB4299" s="404"/>
      <c r="VEC4299" s="404"/>
      <c r="VED4299" s="404"/>
      <c r="VEE4299" s="404"/>
      <c r="VEF4299" s="404"/>
      <c r="VEG4299" s="404"/>
      <c r="VEH4299" s="404"/>
      <c r="VEI4299" s="404"/>
      <c r="VEJ4299" s="404"/>
      <c r="VEK4299" s="404"/>
      <c r="VEL4299" s="404"/>
      <c r="VEM4299" s="404"/>
      <c r="VEN4299" s="404"/>
      <c r="VEO4299" s="404"/>
      <c r="VEP4299" s="404"/>
      <c r="VEQ4299" s="404"/>
      <c r="VER4299" s="404"/>
      <c r="VES4299" s="404"/>
      <c r="VET4299" s="404"/>
      <c r="VEU4299" s="404"/>
      <c r="VEV4299" s="404"/>
      <c r="VEW4299" s="404"/>
      <c r="VEX4299" s="404"/>
      <c r="VEY4299" s="404"/>
      <c r="VEZ4299" s="404"/>
      <c r="VFA4299" s="404"/>
      <c r="VFB4299" s="404"/>
      <c r="VFC4299" s="404"/>
      <c r="VFD4299" s="404"/>
      <c r="VFE4299" s="404"/>
      <c r="VFF4299" s="404"/>
      <c r="VFG4299" s="404"/>
      <c r="VFH4299" s="404"/>
      <c r="VFI4299" s="404"/>
      <c r="VFJ4299" s="404"/>
      <c r="VFK4299" s="404"/>
      <c r="VFL4299" s="404"/>
      <c r="VFM4299" s="404"/>
      <c r="VFN4299" s="404"/>
      <c r="VFO4299" s="404"/>
      <c r="VFP4299" s="404"/>
      <c r="VFQ4299" s="404"/>
      <c r="VFR4299" s="404"/>
      <c r="VFS4299" s="404"/>
      <c r="VFT4299" s="404"/>
      <c r="VFU4299" s="404"/>
      <c r="VFV4299" s="404"/>
      <c r="VFW4299" s="404"/>
      <c r="VFX4299" s="404"/>
      <c r="VFY4299" s="404"/>
      <c r="VFZ4299" s="404"/>
      <c r="VGA4299" s="404"/>
      <c r="VGB4299" s="404"/>
      <c r="VGC4299" s="404"/>
      <c r="VGD4299" s="404"/>
      <c r="VGE4299" s="404"/>
      <c r="VGF4299" s="404"/>
      <c r="VGG4299" s="404"/>
      <c r="VGH4299" s="404"/>
      <c r="VGI4299" s="404"/>
      <c r="VGJ4299" s="404"/>
      <c r="VGK4299" s="404"/>
      <c r="VGL4299" s="404"/>
      <c r="VGM4299" s="404"/>
      <c r="VGN4299" s="404"/>
      <c r="VGO4299" s="404"/>
      <c r="VGP4299" s="404"/>
      <c r="VGQ4299" s="404"/>
      <c r="VGR4299" s="404"/>
      <c r="VGS4299" s="404"/>
      <c r="VGT4299" s="404"/>
      <c r="VGU4299" s="404"/>
      <c r="VGV4299" s="404"/>
      <c r="VGW4299" s="404"/>
      <c r="VGX4299" s="404"/>
      <c r="VGY4299" s="404"/>
      <c r="VGZ4299" s="404"/>
      <c r="VHA4299" s="404"/>
      <c r="VHB4299" s="404"/>
      <c r="VHC4299" s="404"/>
      <c r="VHD4299" s="404"/>
      <c r="VHE4299" s="404"/>
      <c r="VHF4299" s="404"/>
      <c r="VHG4299" s="404"/>
      <c r="VHH4299" s="404"/>
      <c r="VHI4299" s="404"/>
      <c r="VHJ4299" s="404"/>
      <c r="VHK4299" s="404"/>
      <c r="VHL4299" s="404"/>
      <c r="VHM4299" s="404"/>
      <c r="VHN4299" s="404"/>
      <c r="VHO4299" s="404"/>
      <c r="VHP4299" s="404"/>
      <c r="VHQ4299" s="404"/>
      <c r="VHR4299" s="404"/>
      <c r="VHS4299" s="404"/>
      <c r="VHT4299" s="404"/>
      <c r="VHU4299" s="404"/>
      <c r="VHV4299" s="404"/>
      <c r="VHW4299" s="404"/>
      <c r="VHX4299" s="404"/>
      <c r="VHY4299" s="404"/>
      <c r="VHZ4299" s="404"/>
      <c r="VIA4299" s="404"/>
      <c r="VIB4299" s="404"/>
      <c r="VIC4299" s="404"/>
      <c r="VID4299" s="404"/>
      <c r="VIE4299" s="404"/>
      <c r="VIF4299" s="404"/>
      <c r="VIG4299" s="404"/>
      <c r="VIH4299" s="404"/>
      <c r="VII4299" s="404"/>
      <c r="VIJ4299" s="404"/>
      <c r="VIK4299" s="404"/>
      <c r="VIL4299" s="404"/>
      <c r="VIM4299" s="404"/>
      <c r="VIN4299" s="404"/>
      <c r="VIO4299" s="404"/>
      <c r="VIP4299" s="404"/>
      <c r="VIQ4299" s="404"/>
      <c r="VIR4299" s="404"/>
      <c r="VIS4299" s="404"/>
      <c r="VIT4299" s="404"/>
      <c r="VIU4299" s="404"/>
      <c r="VIV4299" s="404"/>
      <c r="VIW4299" s="404"/>
      <c r="VIX4299" s="404"/>
      <c r="VIY4299" s="404"/>
      <c r="VIZ4299" s="404"/>
      <c r="VJA4299" s="404"/>
      <c r="VJB4299" s="404"/>
      <c r="VJC4299" s="404"/>
      <c r="VJD4299" s="404"/>
      <c r="VJE4299" s="404"/>
      <c r="VJF4299" s="404"/>
      <c r="VJG4299" s="404"/>
      <c r="VJH4299" s="404"/>
      <c r="VJI4299" s="404"/>
      <c r="VJJ4299" s="404"/>
      <c r="VJK4299" s="404"/>
      <c r="VJL4299" s="404"/>
      <c r="VJM4299" s="404"/>
      <c r="VJN4299" s="404"/>
      <c r="VJO4299" s="404"/>
      <c r="VJP4299" s="404"/>
      <c r="VJQ4299" s="404"/>
      <c r="VJR4299" s="404"/>
      <c r="VJS4299" s="404"/>
      <c r="VJT4299" s="404"/>
      <c r="VJU4299" s="404"/>
      <c r="VJV4299" s="404"/>
      <c r="VJW4299" s="404"/>
      <c r="VJX4299" s="404"/>
      <c r="VJY4299" s="404"/>
      <c r="VJZ4299" s="404"/>
      <c r="VKA4299" s="404"/>
      <c r="VKB4299" s="404"/>
      <c r="VKC4299" s="404"/>
      <c r="VKD4299" s="404"/>
      <c r="VKE4299" s="404"/>
      <c r="VKF4299" s="404"/>
      <c r="VKG4299" s="404"/>
      <c r="VKH4299" s="404"/>
      <c r="VKI4299" s="404"/>
      <c r="VKJ4299" s="404"/>
      <c r="VKK4299" s="404"/>
      <c r="VKL4299" s="404"/>
      <c r="VKM4299" s="404"/>
      <c r="VKN4299" s="404"/>
      <c r="VKO4299" s="404"/>
      <c r="VKP4299" s="404"/>
      <c r="VKQ4299" s="404"/>
      <c r="VKR4299" s="404"/>
      <c r="VKS4299" s="404"/>
      <c r="VKT4299" s="404"/>
      <c r="VKU4299" s="404"/>
      <c r="VKV4299" s="404"/>
      <c r="VKW4299" s="404"/>
      <c r="VKX4299" s="404"/>
      <c r="VKY4299" s="404"/>
      <c r="VKZ4299" s="404"/>
      <c r="VLA4299" s="404"/>
      <c r="VLB4299" s="404"/>
      <c r="VLC4299" s="404"/>
      <c r="VLD4299" s="404"/>
      <c r="VLE4299" s="404"/>
      <c r="VLF4299" s="404"/>
      <c r="VLG4299" s="404"/>
      <c r="VLH4299" s="404"/>
      <c r="VLI4299" s="404"/>
      <c r="VLJ4299" s="404"/>
      <c r="VLK4299" s="404"/>
      <c r="VLL4299" s="404"/>
      <c r="VLM4299" s="404"/>
      <c r="VLN4299" s="404"/>
      <c r="VLO4299" s="404"/>
      <c r="VLP4299" s="404"/>
      <c r="VLQ4299" s="404"/>
      <c r="VLR4299" s="404"/>
      <c r="VLS4299" s="404"/>
      <c r="VLT4299" s="404"/>
      <c r="VLU4299" s="404"/>
      <c r="VLV4299" s="404"/>
      <c r="VLW4299" s="404"/>
      <c r="VLX4299" s="404"/>
      <c r="VLY4299" s="404"/>
      <c r="VLZ4299" s="404"/>
      <c r="VMA4299" s="404"/>
      <c r="VMB4299" s="404"/>
      <c r="VMC4299" s="404"/>
      <c r="VMD4299" s="404"/>
      <c r="VME4299" s="404"/>
      <c r="VMF4299" s="404"/>
      <c r="VMG4299" s="404"/>
      <c r="VMH4299" s="404"/>
      <c r="VMI4299" s="404"/>
      <c r="VMJ4299" s="404"/>
      <c r="VMK4299" s="404"/>
      <c r="VML4299" s="404"/>
      <c r="VMM4299" s="404"/>
      <c r="VMN4299" s="404"/>
      <c r="VMO4299" s="404"/>
      <c r="VMP4299" s="404"/>
      <c r="VMQ4299" s="404"/>
      <c r="VMR4299" s="404"/>
      <c r="VMS4299" s="404"/>
      <c r="VMT4299" s="404"/>
      <c r="VMU4299" s="404"/>
      <c r="VMV4299" s="404"/>
      <c r="VMW4299" s="404"/>
      <c r="VMX4299" s="404"/>
      <c r="VMY4299" s="404"/>
      <c r="VMZ4299" s="404"/>
      <c r="VNA4299" s="404"/>
      <c r="VNB4299" s="404"/>
      <c r="VNC4299" s="404"/>
      <c r="VND4299" s="404"/>
      <c r="VNE4299" s="404"/>
      <c r="VNF4299" s="404"/>
      <c r="VNG4299" s="404"/>
      <c r="VNH4299" s="404"/>
      <c r="VNI4299" s="404"/>
      <c r="VNJ4299" s="404"/>
      <c r="VNK4299" s="404"/>
      <c r="VNL4299" s="404"/>
      <c r="VNM4299" s="404"/>
      <c r="VNN4299" s="404"/>
      <c r="VNO4299" s="404"/>
      <c r="VNP4299" s="404"/>
      <c r="VNQ4299" s="404"/>
      <c r="VNR4299" s="404"/>
      <c r="VNS4299" s="404"/>
      <c r="VNT4299" s="404"/>
      <c r="VNU4299" s="404"/>
      <c r="VNV4299" s="404"/>
      <c r="VNW4299" s="404"/>
      <c r="VNX4299" s="404"/>
      <c r="VNY4299" s="404"/>
      <c r="VNZ4299" s="404"/>
      <c r="VOA4299" s="404"/>
      <c r="VOB4299" s="404"/>
      <c r="VOC4299" s="404"/>
      <c r="VOD4299" s="404"/>
      <c r="VOE4299" s="404"/>
      <c r="VOF4299" s="404"/>
      <c r="VOG4299" s="404"/>
      <c r="VOH4299" s="404"/>
      <c r="VOI4299" s="404"/>
      <c r="VOJ4299" s="404"/>
      <c r="VOK4299" s="404"/>
      <c r="VOL4299" s="404"/>
      <c r="VOM4299" s="404"/>
      <c r="VON4299" s="404"/>
      <c r="VOO4299" s="404"/>
      <c r="VOP4299" s="404"/>
      <c r="VOQ4299" s="404"/>
      <c r="VOR4299" s="404"/>
      <c r="VOS4299" s="404"/>
      <c r="VOT4299" s="404"/>
      <c r="VOU4299" s="404"/>
      <c r="VOV4299" s="404"/>
      <c r="VOW4299" s="404"/>
      <c r="VOX4299" s="404"/>
      <c r="VOY4299" s="404"/>
      <c r="VOZ4299" s="404"/>
      <c r="VPA4299" s="404"/>
      <c r="VPB4299" s="404"/>
      <c r="VPC4299" s="404"/>
      <c r="VPD4299" s="404"/>
      <c r="VPE4299" s="404"/>
      <c r="VPF4299" s="404"/>
      <c r="VPG4299" s="404"/>
      <c r="VPH4299" s="404"/>
      <c r="VPI4299" s="404"/>
      <c r="VPJ4299" s="404"/>
      <c r="VPK4299" s="404"/>
      <c r="VPL4299" s="404"/>
      <c r="VPM4299" s="404"/>
      <c r="VPN4299" s="404"/>
      <c r="VPO4299" s="404"/>
      <c r="VPP4299" s="404"/>
      <c r="VPQ4299" s="404"/>
      <c r="VPR4299" s="404"/>
      <c r="VPS4299" s="404"/>
      <c r="VPT4299" s="404"/>
      <c r="VPU4299" s="404"/>
      <c r="VPV4299" s="404"/>
      <c r="VPW4299" s="404"/>
      <c r="VPX4299" s="404"/>
      <c r="VPY4299" s="404"/>
      <c r="VPZ4299" s="404"/>
      <c r="VQA4299" s="404"/>
      <c r="VQB4299" s="404"/>
      <c r="VQC4299" s="404"/>
      <c r="VQD4299" s="404"/>
      <c r="VQE4299" s="404"/>
      <c r="VQF4299" s="404"/>
      <c r="VQG4299" s="404"/>
      <c r="VQH4299" s="404"/>
      <c r="VQI4299" s="404"/>
      <c r="VQJ4299" s="404"/>
      <c r="VQK4299" s="404"/>
      <c r="VQL4299" s="404"/>
      <c r="VQM4299" s="404"/>
      <c r="VQN4299" s="404"/>
      <c r="VQO4299" s="404"/>
      <c r="VQP4299" s="404"/>
      <c r="VQQ4299" s="404"/>
      <c r="VQR4299" s="404"/>
      <c r="VQS4299" s="404"/>
      <c r="VQT4299" s="404"/>
      <c r="VQU4299" s="404"/>
      <c r="VQV4299" s="404"/>
      <c r="VQW4299" s="404"/>
      <c r="VQX4299" s="404"/>
      <c r="VQY4299" s="404"/>
      <c r="VQZ4299" s="404"/>
      <c r="VRA4299" s="404"/>
      <c r="VRB4299" s="404"/>
      <c r="VRC4299" s="404"/>
      <c r="VRD4299" s="404"/>
      <c r="VRE4299" s="404"/>
      <c r="VRF4299" s="404"/>
      <c r="VRG4299" s="404"/>
      <c r="VRH4299" s="404"/>
      <c r="VRI4299" s="404"/>
      <c r="VRJ4299" s="404"/>
      <c r="VRK4299" s="404"/>
      <c r="VRL4299" s="404"/>
      <c r="VRM4299" s="404"/>
      <c r="VRN4299" s="404"/>
      <c r="VRO4299" s="404"/>
      <c r="VRP4299" s="404"/>
      <c r="VRQ4299" s="404"/>
      <c r="VRR4299" s="404"/>
      <c r="VRS4299" s="404"/>
      <c r="VRT4299" s="404"/>
      <c r="VRU4299" s="404"/>
      <c r="VRV4299" s="404"/>
      <c r="VRW4299" s="404"/>
      <c r="VRX4299" s="404"/>
      <c r="VRY4299" s="404"/>
      <c r="VRZ4299" s="404"/>
      <c r="VSA4299" s="404"/>
      <c r="VSB4299" s="404"/>
      <c r="VSC4299" s="404"/>
      <c r="VSD4299" s="404"/>
      <c r="VSE4299" s="404"/>
      <c r="VSF4299" s="404"/>
      <c r="VSG4299" s="404"/>
      <c r="VSH4299" s="404"/>
      <c r="VSI4299" s="404"/>
      <c r="VSJ4299" s="404"/>
      <c r="VSK4299" s="404"/>
      <c r="VSL4299" s="404"/>
      <c r="VSM4299" s="404"/>
      <c r="VSN4299" s="404"/>
      <c r="VSO4299" s="404"/>
      <c r="VSP4299" s="404"/>
      <c r="VSQ4299" s="404"/>
      <c r="VSR4299" s="404"/>
      <c r="VSS4299" s="404"/>
      <c r="VST4299" s="404"/>
      <c r="VSU4299" s="404"/>
      <c r="VSV4299" s="404"/>
      <c r="VSW4299" s="404"/>
      <c r="VSX4299" s="404"/>
      <c r="VSY4299" s="404"/>
      <c r="VSZ4299" s="404"/>
      <c r="VTA4299" s="404"/>
      <c r="VTB4299" s="404"/>
      <c r="VTC4299" s="404"/>
      <c r="VTD4299" s="404"/>
      <c r="VTE4299" s="404"/>
      <c r="VTF4299" s="404"/>
      <c r="VTG4299" s="404"/>
      <c r="VTH4299" s="404"/>
      <c r="VTI4299" s="404"/>
      <c r="VTJ4299" s="404"/>
      <c r="VTK4299" s="404"/>
      <c r="VTL4299" s="404"/>
      <c r="VTM4299" s="404"/>
      <c r="VTN4299" s="404"/>
      <c r="VTO4299" s="404"/>
      <c r="VTP4299" s="404"/>
      <c r="VTQ4299" s="404"/>
      <c r="VTR4299" s="404"/>
      <c r="VTS4299" s="404"/>
      <c r="VTT4299" s="404"/>
      <c r="VTU4299" s="404"/>
      <c r="VTV4299" s="404"/>
      <c r="VTW4299" s="404"/>
      <c r="VTX4299" s="404"/>
      <c r="VTY4299" s="404"/>
      <c r="VTZ4299" s="404"/>
      <c r="VUA4299" s="404"/>
      <c r="VUB4299" s="404"/>
      <c r="VUC4299" s="404"/>
      <c r="VUD4299" s="404"/>
      <c r="VUE4299" s="404"/>
      <c r="VUF4299" s="404"/>
      <c r="VUG4299" s="404"/>
      <c r="VUH4299" s="404"/>
      <c r="VUI4299" s="404"/>
      <c r="VUJ4299" s="404"/>
      <c r="VUK4299" s="404"/>
      <c r="VUL4299" s="404"/>
      <c r="VUM4299" s="404"/>
      <c r="VUN4299" s="404"/>
      <c r="VUO4299" s="404"/>
      <c r="VUP4299" s="404"/>
      <c r="VUQ4299" s="404"/>
      <c r="VUR4299" s="404"/>
      <c r="VUS4299" s="404"/>
      <c r="VUT4299" s="404"/>
      <c r="VUU4299" s="404"/>
      <c r="VUV4299" s="404"/>
      <c r="VUW4299" s="404"/>
      <c r="VUX4299" s="404"/>
      <c r="VUY4299" s="404"/>
      <c r="VUZ4299" s="404"/>
      <c r="VVA4299" s="404"/>
      <c r="VVB4299" s="404"/>
      <c r="VVC4299" s="404"/>
      <c r="VVD4299" s="404"/>
      <c r="VVE4299" s="404"/>
      <c r="VVF4299" s="404"/>
      <c r="VVG4299" s="404"/>
      <c r="VVH4299" s="404"/>
      <c r="VVI4299" s="404"/>
      <c r="VVJ4299" s="404"/>
      <c r="VVK4299" s="404"/>
      <c r="VVL4299" s="404"/>
      <c r="VVM4299" s="404"/>
      <c r="VVN4299" s="404"/>
      <c r="VVO4299" s="404"/>
      <c r="VVP4299" s="404"/>
      <c r="VVQ4299" s="404"/>
      <c r="VVR4299" s="404"/>
      <c r="VVS4299" s="404"/>
      <c r="VVT4299" s="404"/>
      <c r="VVU4299" s="404"/>
      <c r="VVV4299" s="404"/>
      <c r="VVW4299" s="404"/>
      <c r="VVX4299" s="404"/>
      <c r="VVY4299" s="404"/>
      <c r="VVZ4299" s="404"/>
      <c r="VWA4299" s="404"/>
      <c r="VWB4299" s="404"/>
      <c r="VWC4299" s="404"/>
      <c r="VWD4299" s="404"/>
      <c r="VWE4299" s="404"/>
      <c r="VWF4299" s="404"/>
      <c r="VWG4299" s="404"/>
      <c r="VWH4299" s="404"/>
      <c r="VWI4299" s="404"/>
      <c r="VWJ4299" s="404"/>
      <c r="VWK4299" s="404"/>
      <c r="VWL4299" s="404"/>
      <c r="VWM4299" s="404"/>
      <c r="VWN4299" s="404"/>
      <c r="VWO4299" s="404"/>
      <c r="VWP4299" s="404"/>
      <c r="VWQ4299" s="404"/>
      <c r="VWR4299" s="404"/>
      <c r="VWS4299" s="404"/>
      <c r="VWT4299" s="404"/>
      <c r="VWU4299" s="404"/>
      <c r="VWV4299" s="404"/>
      <c r="VWW4299" s="404"/>
      <c r="VWX4299" s="404"/>
      <c r="VWY4299" s="404"/>
      <c r="VWZ4299" s="404"/>
      <c r="VXA4299" s="404"/>
      <c r="VXB4299" s="404"/>
      <c r="VXC4299" s="404"/>
      <c r="VXD4299" s="404"/>
      <c r="VXE4299" s="404"/>
      <c r="VXF4299" s="404"/>
      <c r="VXG4299" s="404"/>
      <c r="VXH4299" s="404"/>
      <c r="VXI4299" s="404"/>
      <c r="VXJ4299" s="404"/>
      <c r="VXK4299" s="404"/>
      <c r="VXL4299" s="404"/>
      <c r="VXM4299" s="404"/>
      <c r="VXN4299" s="404"/>
      <c r="VXO4299" s="404"/>
      <c r="VXP4299" s="404"/>
      <c r="VXQ4299" s="404"/>
      <c r="VXR4299" s="404"/>
      <c r="VXS4299" s="404"/>
      <c r="VXT4299" s="404"/>
      <c r="VXU4299" s="404"/>
      <c r="VXV4299" s="404"/>
      <c r="VXW4299" s="404"/>
      <c r="VXX4299" s="404"/>
      <c r="VXY4299" s="404"/>
      <c r="VXZ4299" s="404"/>
      <c r="VYA4299" s="404"/>
      <c r="VYB4299" s="404"/>
      <c r="VYC4299" s="404"/>
      <c r="VYD4299" s="404"/>
      <c r="VYE4299" s="404"/>
      <c r="VYF4299" s="404"/>
      <c r="VYG4299" s="404"/>
      <c r="VYH4299" s="404"/>
      <c r="VYI4299" s="404"/>
      <c r="VYJ4299" s="404"/>
      <c r="VYK4299" s="404"/>
      <c r="VYL4299" s="404"/>
      <c r="VYM4299" s="404"/>
      <c r="VYN4299" s="404"/>
      <c r="VYO4299" s="404"/>
      <c r="VYP4299" s="404"/>
      <c r="VYQ4299" s="404"/>
      <c r="VYR4299" s="404"/>
      <c r="VYS4299" s="404"/>
      <c r="VYT4299" s="404"/>
      <c r="VYU4299" s="404"/>
      <c r="VYV4299" s="404"/>
      <c r="VYW4299" s="404"/>
      <c r="VYX4299" s="404"/>
      <c r="VYY4299" s="404"/>
      <c r="VYZ4299" s="404"/>
      <c r="VZA4299" s="404"/>
      <c r="VZB4299" s="404"/>
      <c r="VZC4299" s="404"/>
      <c r="VZD4299" s="404"/>
      <c r="VZE4299" s="404"/>
      <c r="VZF4299" s="404"/>
      <c r="VZG4299" s="404"/>
      <c r="VZH4299" s="404"/>
      <c r="VZI4299" s="404"/>
      <c r="VZJ4299" s="404"/>
      <c r="VZK4299" s="404"/>
      <c r="VZL4299" s="404"/>
      <c r="VZM4299" s="404"/>
      <c r="VZN4299" s="404"/>
      <c r="VZO4299" s="404"/>
      <c r="VZP4299" s="404"/>
      <c r="VZQ4299" s="404"/>
      <c r="VZR4299" s="404"/>
      <c r="VZS4299" s="404"/>
      <c r="VZT4299" s="404"/>
      <c r="VZU4299" s="404"/>
      <c r="VZV4299" s="404"/>
      <c r="VZW4299" s="404"/>
      <c r="VZX4299" s="404"/>
      <c r="VZY4299" s="404"/>
      <c r="VZZ4299" s="404"/>
      <c r="WAA4299" s="404"/>
      <c r="WAB4299" s="404"/>
      <c r="WAC4299" s="404"/>
      <c r="WAD4299" s="404"/>
      <c r="WAE4299" s="404"/>
      <c r="WAF4299" s="404"/>
      <c r="WAG4299" s="404"/>
      <c r="WAH4299" s="404"/>
      <c r="WAI4299" s="404"/>
      <c r="WAJ4299" s="404"/>
      <c r="WAK4299" s="404"/>
      <c r="WAL4299" s="404"/>
      <c r="WAM4299" s="404"/>
      <c r="WAN4299" s="404"/>
      <c r="WAO4299" s="404"/>
      <c r="WAP4299" s="404"/>
      <c r="WAQ4299" s="404"/>
      <c r="WAR4299" s="404"/>
      <c r="WAS4299" s="404"/>
      <c r="WAT4299" s="404"/>
      <c r="WAU4299" s="404"/>
      <c r="WAV4299" s="404"/>
      <c r="WAW4299" s="404"/>
      <c r="WAX4299" s="404"/>
      <c r="WAY4299" s="404"/>
      <c r="WAZ4299" s="404"/>
      <c r="WBA4299" s="404"/>
      <c r="WBB4299" s="404"/>
      <c r="WBC4299" s="404"/>
      <c r="WBD4299" s="404"/>
      <c r="WBE4299" s="404"/>
      <c r="WBF4299" s="404"/>
      <c r="WBG4299" s="404"/>
      <c r="WBH4299" s="404"/>
      <c r="WBI4299" s="404"/>
      <c r="WBJ4299" s="404"/>
      <c r="WBK4299" s="404"/>
      <c r="WBL4299" s="404"/>
      <c r="WBM4299" s="404"/>
      <c r="WBN4299" s="404"/>
      <c r="WBO4299" s="404"/>
      <c r="WBP4299" s="404"/>
      <c r="WBQ4299" s="404"/>
      <c r="WBR4299" s="404"/>
      <c r="WBS4299" s="404"/>
      <c r="WBT4299" s="404"/>
      <c r="WBU4299" s="404"/>
      <c r="WBV4299" s="404"/>
      <c r="WBW4299" s="404"/>
      <c r="WBX4299" s="404"/>
      <c r="WBY4299" s="404"/>
      <c r="WBZ4299" s="404"/>
      <c r="WCA4299" s="404"/>
      <c r="WCB4299" s="404"/>
      <c r="WCC4299" s="404"/>
      <c r="WCD4299" s="404"/>
      <c r="WCE4299" s="404"/>
      <c r="WCF4299" s="404"/>
      <c r="WCG4299" s="404"/>
      <c r="WCH4299" s="404"/>
      <c r="WCI4299" s="404"/>
      <c r="WCJ4299" s="404"/>
      <c r="WCK4299" s="404"/>
      <c r="WCL4299" s="404"/>
      <c r="WCM4299" s="404"/>
      <c r="WCN4299" s="404"/>
      <c r="WCO4299" s="404"/>
      <c r="WCP4299" s="404"/>
      <c r="WCQ4299" s="404"/>
      <c r="WCR4299" s="404"/>
      <c r="WCS4299" s="404"/>
      <c r="WCT4299" s="404"/>
      <c r="WCU4299" s="404"/>
      <c r="WCV4299" s="404"/>
      <c r="WCW4299" s="404"/>
      <c r="WCX4299" s="404"/>
      <c r="WCY4299" s="404"/>
      <c r="WCZ4299" s="404"/>
      <c r="WDA4299" s="404"/>
      <c r="WDB4299" s="404"/>
      <c r="WDC4299" s="404"/>
      <c r="WDD4299" s="404"/>
      <c r="WDE4299" s="404"/>
      <c r="WDF4299" s="404"/>
      <c r="WDG4299" s="404"/>
      <c r="WDH4299" s="404"/>
      <c r="WDI4299" s="404"/>
      <c r="WDJ4299" s="404"/>
      <c r="WDK4299" s="404"/>
      <c r="WDL4299" s="404"/>
      <c r="WDM4299" s="404"/>
      <c r="WDN4299" s="404"/>
      <c r="WDO4299" s="404"/>
      <c r="WDP4299" s="404"/>
      <c r="WDQ4299" s="404"/>
      <c r="WDR4299" s="404"/>
      <c r="WDS4299" s="404"/>
      <c r="WDT4299" s="404"/>
      <c r="WDU4299" s="404"/>
      <c r="WDV4299" s="404"/>
      <c r="WDW4299" s="404"/>
      <c r="WDX4299" s="404"/>
      <c r="WDY4299" s="404"/>
      <c r="WDZ4299" s="404"/>
      <c r="WEA4299" s="404"/>
      <c r="WEB4299" s="404"/>
      <c r="WEC4299" s="404"/>
      <c r="WED4299" s="404"/>
      <c r="WEE4299" s="404"/>
      <c r="WEF4299" s="404"/>
      <c r="WEG4299" s="404"/>
      <c r="WEH4299" s="404"/>
      <c r="WEI4299" s="404"/>
      <c r="WEJ4299" s="404"/>
      <c r="WEK4299" s="404"/>
      <c r="WEL4299" s="404"/>
      <c r="WEM4299" s="404"/>
      <c r="WEN4299" s="404"/>
      <c r="WEO4299" s="404"/>
      <c r="WEP4299" s="404"/>
      <c r="WEQ4299" s="404"/>
      <c r="WER4299" s="404"/>
      <c r="WES4299" s="404"/>
      <c r="WET4299" s="404"/>
      <c r="WEU4299" s="404"/>
      <c r="WEV4299" s="404"/>
      <c r="WEW4299" s="404"/>
      <c r="WEX4299" s="404"/>
      <c r="WEY4299" s="404"/>
      <c r="WEZ4299" s="404"/>
      <c r="WFA4299" s="404"/>
      <c r="WFB4299" s="404"/>
      <c r="WFC4299" s="404"/>
      <c r="WFD4299" s="404"/>
      <c r="WFE4299" s="404"/>
      <c r="WFF4299" s="404"/>
      <c r="WFG4299" s="404"/>
      <c r="WFH4299" s="404"/>
      <c r="WFI4299" s="404"/>
      <c r="WFJ4299" s="404"/>
      <c r="WFK4299" s="404"/>
      <c r="WFL4299" s="404"/>
      <c r="WFM4299" s="404"/>
      <c r="WFN4299" s="404"/>
      <c r="WFO4299" s="404"/>
      <c r="WFP4299" s="404"/>
      <c r="WFQ4299" s="404"/>
      <c r="WFR4299" s="404"/>
      <c r="WFS4299" s="404"/>
      <c r="WFT4299" s="404"/>
      <c r="WFU4299" s="404"/>
      <c r="WFV4299" s="404"/>
      <c r="WFW4299" s="404"/>
      <c r="WFX4299" s="404"/>
      <c r="WFY4299" s="404"/>
      <c r="WFZ4299" s="404"/>
      <c r="WGA4299" s="404"/>
      <c r="WGB4299" s="404"/>
      <c r="WGC4299" s="404"/>
      <c r="WGD4299" s="404"/>
      <c r="WGE4299" s="404"/>
      <c r="WGF4299" s="404"/>
      <c r="WGG4299" s="404"/>
      <c r="WGH4299" s="404"/>
      <c r="WGI4299" s="404"/>
      <c r="WGJ4299" s="404"/>
      <c r="WGK4299" s="404"/>
      <c r="WGL4299" s="404"/>
      <c r="WGM4299" s="404"/>
      <c r="WGN4299" s="404"/>
      <c r="WGO4299" s="404"/>
      <c r="WGP4299" s="404"/>
      <c r="WGQ4299" s="404"/>
      <c r="WGR4299" s="404"/>
      <c r="WGS4299" s="404"/>
      <c r="WGT4299" s="404"/>
      <c r="WGU4299" s="404"/>
      <c r="WGV4299" s="404"/>
      <c r="WGW4299" s="404"/>
      <c r="WGX4299" s="404"/>
      <c r="WGY4299" s="404"/>
      <c r="WGZ4299" s="404"/>
      <c r="WHA4299" s="404"/>
      <c r="WHB4299" s="404"/>
      <c r="WHC4299" s="404"/>
      <c r="WHD4299" s="404"/>
      <c r="WHE4299" s="404"/>
      <c r="WHF4299" s="404"/>
      <c r="WHG4299" s="404"/>
      <c r="WHH4299" s="404"/>
      <c r="WHI4299" s="404"/>
      <c r="WHJ4299" s="404"/>
      <c r="WHK4299" s="404"/>
      <c r="WHL4299" s="404"/>
      <c r="WHM4299" s="404"/>
      <c r="WHN4299" s="404"/>
      <c r="WHO4299" s="404"/>
      <c r="WHP4299" s="404"/>
      <c r="WHQ4299" s="404"/>
      <c r="WHR4299" s="404"/>
      <c r="WHS4299" s="404"/>
      <c r="WHT4299" s="404"/>
      <c r="WHU4299" s="404"/>
      <c r="WHV4299" s="404"/>
      <c r="WHW4299" s="404"/>
      <c r="WHX4299" s="404"/>
      <c r="WHY4299" s="404"/>
      <c r="WHZ4299" s="404"/>
      <c r="WIA4299" s="404"/>
      <c r="WIB4299" s="404"/>
      <c r="WIC4299" s="404"/>
      <c r="WID4299" s="404"/>
      <c r="WIE4299" s="404"/>
      <c r="WIF4299" s="404"/>
      <c r="WIG4299" s="404"/>
      <c r="WIH4299" s="404"/>
      <c r="WII4299" s="404"/>
      <c r="WIJ4299" s="404"/>
      <c r="WIK4299" s="404"/>
      <c r="WIL4299" s="404"/>
      <c r="WIM4299" s="404"/>
      <c r="WIN4299" s="404"/>
      <c r="WIO4299" s="404"/>
      <c r="WIP4299" s="404"/>
      <c r="WIQ4299" s="404"/>
      <c r="WIR4299" s="404"/>
      <c r="WIS4299" s="404"/>
      <c r="WIT4299" s="404"/>
      <c r="WIU4299" s="404"/>
      <c r="WIV4299" s="404"/>
      <c r="WIW4299" s="404"/>
      <c r="WIX4299" s="404"/>
      <c r="WIY4299" s="404"/>
      <c r="WIZ4299" s="404"/>
      <c r="WJA4299" s="404"/>
      <c r="WJB4299" s="404"/>
      <c r="WJC4299" s="404"/>
      <c r="WJD4299" s="404"/>
      <c r="WJE4299" s="404"/>
      <c r="WJF4299" s="404"/>
      <c r="WJG4299" s="404"/>
      <c r="WJH4299" s="404"/>
      <c r="WJI4299" s="404"/>
      <c r="WJJ4299" s="404"/>
      <c r="WJK4299" s="404"/>
      <c r="WJL4299" s="404"/>
      <c r="WJM4299" s="404"/>
      <c r="WJN4299" s="404"/>
      <c r="WJO4299" s="404"/>
      <c r="WJP4299" s="404"/>
      <c r="WJQ4299" s="404"/>
      <c r="WJR4299" s="404"/>
      <c r="WJS4299" s="404"/>
      <c r="WJT4299" s="404"/>
      <c r="WJU4299" s="404"/>
      <c r="WJV4299" s="404"/>
      <c r="WJW4299" s="404"/>
      <c r="WJX4299" s="404"/>
      <c r="WJY4299" s="404"/>
      <c r="WJZ4299" s="404"/>
      <c r="WKA4299" s="404"/>
      <c r="WKB4299" s="404"/>
      <c r="WKC4299" s="404"/>
      <c r="WKD4299" s="404"/>
      <c r="WKE4299" s="404"/>
      <c r="WKF4299" s="404"/>
      <c r="WKG4299" s="404"/>
      <c r="WKH4299" s="404"/>
      <c r="WKI4299" s="404"/>
      <c r="WKJ4299" s="404"/>
      <c r="WKK4299" s="404"/>
      <c r="WKL4299" s="404"/>
      <c r="WKM4299" s="404"/>
      <c r="WKN4299" s="404"/>
      <c r="WKO4299" s="404"/>
      <c r="WKP4299" s="404"/>
      <c r="WKQ4299" s="404"/>
      <c r="WKR4299" s="404"/>
      <c r="WKS4299" s="404"/>
      <c r="WKT4299" s="404"/>
      <c r="WKU4299" s="404"/>
      <c r="WKV4299" s="404"/>
      <c r="WKW4299" s="404"/>
      <c r="WKX4299" s="404"/>
      <c r="WKY4299" s="404"/>
      <c r="WKZ4299" s="404"/>
      <c r="WLA4299" s="404"/>
      <c r="WLB4299" s="404"/>
      <c r="WLC4299" s="404"/>
      <c r="WLD4299" s="404"/>
      <c r="WLE4299" s="404"/>
      <c r="WLF4299" s="404"/>
      <c r="WLG4299" s="404"/>
      <c r="WLH4299" s="404"/>
      <c r="WLI4299" s="404"/>
      <c r="WLJ4299" s="404"/>
      <c r="WLK4299" s="404"/>
      <c r="WLL4299" s="404"/>
      <c r="WLM4299" s="404"/>
      <c r="WLN4299" s="404"/>
      <c r="WLO4299" s="404"/>
      <c r="WLP4299" s="404"/>
      <c r="WLQ4299" s="404"/>
      <c r="WLR4299" s="404"/>
      <c r="WLS4299" s="404"/>
      <c r="WLT4299" s="404"/>
      <c r="WLU4299" s="404"/>
      <c r="WLV4299" s="404"/>
      <c r="WLW4299" s="404"/>
      <c r="WLX4299" s="404"/>
      <c r="WLY4299" s="404"/>
      <c r="WLZ4299" s="404"/>
      <c r="WMA4299" s="404"/>
      <c r="WMB4299" s="404"/>
      <c r="WMC4299" s="404"/>
      <c r="WMD4299" s="404"/>
      <c r="WME4299" s="404"/>
      <c r="WMF4299" s="404"/>
      <c r="WMG4299" s="404"/>
      <c r="WMH4299" s="404"/>
      <c r="WMI4299" s="404"/>
      <c r="WMJ4299" s="404"/>
      <c r="WMK4299" s="404"/>
      <c r="WML4299" s="404"/>
      <c r="WMM4299" s="404"/>
      <c r="WMN4299" s="404"/>
      <c r="WMO4299" s="404"/>
      <c r="WMP4299" s="404"/>
      <c r="WMQ4299" s="404"/>
      <c r="WMR4299" s="404"/>
      <c r="WMS4299" s="404"/>
      <c r="WMT4299" s="404"/>
      <c r="WMU4299" s="404"/>
      <c r="WMV4299" s="404"/>
      <c r="WMW4299" s="404"/>
      <c r="WMX4299" s="404"/>
      <c r="WMY4299" s="404"/>
      <c r="WMZ4299" s="404"/>
      <c r="WNA4299" s="404"/>
      <c r="WNB4299" s="404"/>
      <c r="WNC4299" s="404"/>
      <c r="WND4299" s="404"/>
      <c r="WNE4299" s="404"/>
      <c r="WNF4299" s="404"/>
      <c r="WNG4299" s="404"/>
      <c r="WNH4299" s="404"/>
      <c r="WNI4299" s="404"/>
      <c r="WNJ4299" s="404"/>
      <c r="WNK4299" s="404"/>
      <c r="WNL4299" s="404"/>
      <c r="WNM4299" s="404"/>
      <c r="WNN4299" s="404"/>
      <c r="WNO4299" s="404"/>
      <c r="WNP4299" s="404"/>
      <c r="WNQ4299" s="404"/>
      <c r="WNR4299" s="404"/>
      <c r="WNS4299" s="404"/>
      <c r="WNT4299" s="404"/>
      <c r="WNU4299" s="404"/>
      <c r="WNV4299" s="404"/>
      <c r="WNW4299" s="404"/>
      <c r="WNX4299" s="404"/>
      <c r="WNY4299" s="404"/>
      <c r="WNZ4299" s="404"/>
      <c r="WOA4299" s="404"/>
      <c r="WOB4299" s="404"/>
      <c r="WOC4299" s="404"/>
      <c r="WOD4299" s="404"/>
      <c r="WOE4299" s="404"/>
      <c r="WOF4299" s="404"/>
      <c r="WOG4299" s="404"/>
      <c r="WOH4299" s="404"/>
      <c r="WOI4299" s="404"/>
      <c r="WOJ4299" s="404"/>
      <c r="WOK4299" s="404"/>
      <c r="WOL4299" s="404"/>
      <c r="WOM4299" s="404"/>
      <c r="WON4299" s="404"/>
      <c r="WOO4299" s="404"/>
      <c r="WOP4299" s="404"/>
      <c r="WOQ4299" s="404"/>
      <c r="WOR4299" s="404"/>
      <c r="WOS4299" s="404"/>
      <c r="WOT4299" s="404"/>
      <c r="WOU4299" s="404"/>
      <c r="WOV4299" s="404"/>
      <c r="WOW4299" s="404"/>
      <c r="WOX4299" s="404"/>
      <c r="WOY4299" s="404"/>
      <c r="WOZ4299" s="404"/>
      <c r="WPA4299" s="404"/>
      <c r="WPB4299" s="404"/>
      <c r="WPC4299" s="404"/>
      <c r="WPD4299" s="404"/>
      <c r="WPE4299" s="404"/>
      <c r="WPF4299" s="404"/>
      <c r="WPG4299" s="404"/>
      <c r="WPH4299" s="404"/>
      <c r="WPI4299" s="404"/>
      <c r="WPJ4299" s="404"/>
      <c r="WPK4299" s="404"/>
      <c r="WPL4299" s="404"/>
      <c r="WPM4299" s="404"/>
      <c r="WPN4299" s="404"/>
      <c r="WPO4299" s="404"/>
      <c r="WPP4299" s="404"/>
      <c r="WPQ4299" s="404"/>
      <c r="WPR4299" s="404"/>
      <c r="WPS4299" s="404"/>
      <c r="WPT4299" s="404"/>
      <c r="WPU4299" s="404"/>
      <c r="WPV4299" s="404"/>
      <c r="WPW4299" s="404"/>
      <c r="WPX4299" s="404"/>
      <c r="WPY4299" s="404"/>
      <c r="WPZ4299" s="404"/>
      <c r="WQA4299" s="404"/>
      <c r="WQB4299" s="404"/>
      <c r="WQC4299" s="404"/>
      <c r="WQD4299" s="404"/>
      <c r="WQE4299" s="404"/>
      <c r="WQF4299" s="404"/>
      <c r="WQG4299" s="404"/>
      <c r="WQH4299" s="404"/>
      <c r="WQI4299" s="404"/>
      <c r="WQJ4299" s="404"/>
      <c r="WQK4299" s="404"/>
      <c r="WQL4299" s="404"/>
      <c r="WQM4299" s="404"/>
      <c r="WQN4299" s="404"/>
      <c r="WQO4299" s="404"/>
      <c r="WQP4299" s="404"/>
      <c r="WQQ4299" s="404"/>
      <c r="WQR4299" s="404"/>
      <c r="WQS4299" s="404"/>
      <c r="WQT4299" s="404"/>
      <c r="WQU4299" s="404"/>
      <c r="WQV4299" s="404"/>
      <c r="WQW4299" s="404"/>
      <c r="WQX4299" s="404"/>
      <c r="WQY4299" s="404"/>
      <c r="WQZ4299" s="404"/>
      <c r="WRA4299" s="404"/>
      <c r="WRB4299" s="404"/>
      <c r="WRC4299" s="404"/>
      <c r="WRD4299" s="404"/>
      <c r="WRE4299" s="404"/>
      <c r="WRF4299" s="404"/>
      <c r="WRG4299" s="404"/>
      <c r="WRH4299" s="404"/>
      <c r="WRI4299" s="404"/>
      <c r="WRJ4299" s="404"/>
      <c r="WRK4299" s="404"/>
      <c r="WRL4299" s="404"/>
      <c r="WRM4299" s="404"/>
      <c r="WRN4299" s="404"/>
      <c r="WRO4299" s="404"/>
      <c r="WRP4299" s="404"/>
      <c r="WRQ4299" s="404"/>
      <c r="WRR4299" s="404"/>
      <c r="WRS4299" s="404"/>
      <c r="WRT4299" s="404"/>
      <c r="WRU4299" s="404"/>
      <c r="WRV4299" s="404"/>
      <c r="WRW4299" s="404"/>
      <c r="WRX4299" s="404"/>
      <c r="WRY4299" s="404"/>
      <c r="WRZ4299" s="404"/>
      <c r="WSA4299" s="404"/>
      <c r="WSB4299" s="404"/>
      <c r="WSC4299" s="404"/>
      <c r="WSD4299" s="404"/>
      <c r="WSE4299" s="404"/>
      <c r="WSF4299" s="404"/>
      <c r="WSG4299" s="404"/>
      <c r="WSH4299" s="404"/>
      <c r="WSI4299" s="404"/>
      <c r="WSJ4299" s="404"/>
      <c r="WSK4299" s="404"/>
      <c r="WSL4299" s="404"/>
      <c r="WSM4299" s="404"/>
      <c r="WSN4299" s="404"/>
      <c r="WSO4299" s="404"/>
      <c r="WSP4299" s="404"/>
      <c r="WSQ4299" s="404"/>
      <c r="WSR4299" s="404"/>
      <c r="WSS4299" s="404"/>
      <c r="WST4299" s="404"/>
      <c r="WSU4299" s="404"/>
      <c r="WSV4299" s="404"/>
      <c r="WSW4299" s="404"/>
      <c r="WSX4299" s="404"/>
      <c r="WSY4299" s="404"/>
      <c r="WSZ4299" s="404"/>
      <c r="WTA4299" s="404"/>
      <c r="WTB4299" s="404"/>
      <c r="WTC4299" s="404"/>
      <c r="WTD4299" s="404"/>
      <c r="WTE4299" s="404"/>
      <c r="WTF4299" s="404"/>
      <c r="WTG4299" s="404"/>
      <c r="WTH4299" s="404"/>
      <c r="WTI4299" s="404"/>
      <c r="WTJ4299" s="404"/>
      <c r="WTK4299" s="404"/>
      <c r="WTL4299" s="404"/>
      <c r="WTM4299" s="404"/>
      <c r="WTN4299" s="404"/>
      <c r="WTO4299" s="404"/>
      <c r="WTP4299" s="404"/>
      <c r="WTQ4299" s="404"/>
      <c r="WTR4299" s="404"/>
      <c r="WTS4299" s="404"/>
      <c r="WTT4299" s="404"/>
      <c r="WTU4299" s="404"/>
      <c r="WTV4299" s="404"/>
      <c r="WTW4299" s="404"/>
      <c r="WTX4299" s="404"/>
      <c r="WTY4299" s="404"/>
      <c r="WTZ4299" s="404"/>
      <c r="WUA4299" s="404"/>
      <c r="WUB4299" s="404"/>
      <c r="WUC4299" s="404"/>
      <c r="WUD4299" s="404"/>
      <c r="WUE4299" s="404"/>
      <c r="WUF4299" s="404"/>
      <c r="WUG4299" s="404"/>
      <c r="WUH4299" s="404"/>
      <c r="WUI4299" s="404"/>
      <c r="WUJ4299" s="404"/>
      <c r="WUK4299" s="404"/>
      <c r="WUL4299" s="404"/>
      <c r="WUM4299" s="404"/>
      <c r="WUN4299" s="404"/>
      <c r="WUO4299" s="404"/>
      <c r="WUP4299" s="404"/>
      <c r="WUQ4299" s="404"/>
      <c r="WUR4299" s="404"/>
      <c r="WUS4299" s="404"/>
      <c r="WUT4299" s="404"/>
      <c r="WUU4299" s="404"/>
      <c r="WUV4299" s="404"/>
      <c r="WUW4299" s="404"/>
      <c r="WUX4299" s="404"/>
      <c r="WUY4299" s="404"/>
      <c r="WUZ4299" s="404"/>
      <c r="WVA4299" s="404"/>
      <c r="WVB4299" s="404"/>
      <c r="WVC4299" s="404"/>
      <c r="WVD4299" s="404"/>
      <c r="WVE4299" s="404"/>
      <c r="WVF4299" s="404"/>
      <c r="WVG4299" s="404"/>
      <c r="WVH4299" s="404"/>
      <c r="WVI4299" s="404"/>
      <c r="WVJ4299" s="404"/>
      <c r="WVK4299" s="404"/>
      <c r="WVL4299" s="404"/>
      <c r="WVM4299" s="404"/>
      <c r="WVN4299" s="404"/>
      <c r="WVO4299" s="404"/>
      <c r="WVP4299" s="404"/>
      <c r="WVQ4299" s="404"/>
      <c r="WVR4299" s="404"/>
      <c r="WVS4299" s="404"/>
      <c r="WVT4299" s="404"/>
      <c r="WVU4299" s="404"/>
      <c r="WVV4299" s="404"/>
      <c r="WVW4299" s="404"/>
      <c r="WVX4299" s="404"/>
      <c r="WVY4299" s="404"/>
      <c r="WVZ4299" s="404"/>
      <c r="WWA4299" s="404"/>
      <c r="WWB4299" s="404"/>
      <c r="WWC4299" s="404"/>
      <c r="WWD4299" s="404"/>
      <c r="WWE4299" s="404"/>
      <c r="WWF4299" s="404"/>
      <c r="WWG4299" s="404"/>
      <c r="WWH4299" s="404"/>
      <c r="WWI4299" s="404"/>
      <c r="WWJ4299" s="404"/>
      <c r="WWK4299" s="404"/>
      <c r="WWL4299" s="404"/>
      <c r="WWM4299" s="404"/>
      <c r="WWN4299" s="404"/>
      <c r="WWO4299" s="404"/>
      <c r="WWP4299" s="404"/>
      <c r="WWQ4299" s="404"/>
      <c r="WWR4299" s="404"/>
      <c r="WWS4299" s="404"/>
      <c r="WWT4299" s="404"/>
      <c r="WWU4299" s="404"/>
      <c r="WWV4299" s="404"/>
      <c r="WWW4299" s="404"/>
      <c r="WWX4299" s="404"/>
      <c r="WWY4299" s="404"/>
      <c r="WWZ4299" s="404"/>
      <c r="WXA4299" s="404"/>
      <c r="WXB4299" s="404"/>
      <c r="WXC4299" s="404"/>
      <c r="WXD4299" s="404"/>
      <c r="WXE4299" s="404"/>
      <c r="WXF4299" s="404"/>
      <c r="WXG4299" s="404"/>
      <c r="WXH4299" s="404"/>
      <c r="WXI4299" s="404"/>
      <c r="WXJ4299" s="404"/>
      <c r="WXK4299" s="404"/>
      <c r="WXL4299" s="404"/>
      <c r="WXM4299" s="404"/>
      <c r="WXN4299" s="404"/>
      <c r="WXO4299" s="404"/>
      <c r="WXP4299" s="404"/>
      <c r="WXQ4299" s="404"/>
      <c r="WXR4299" s="404"/>
      <c r="WXS4299" s="404"/>
      <c r="WXT4299" s="404"/>
      <c r="WXU4299" s="404"/>
      <c r="WXV4299" s="404"/>
      <c r="WXW4299" s="404"/>
      <c r="WXX4299" s="404"/>
      <c r="WXY4299" s="404"/>
      <c r="WXZ4299" s="404"/>
      <c r="WYA4299" s="404"/>
      <c r="WYB4299" s="404"/>
      <c r="WYC4299" s="404"/>
      <c r="WYD4299" s="404"/>
      <c r="WYE4299" s="404"/>
      <c r="WYF4299" s="404"/>
      <c r="WYG4299" s="404"/>
      <c r="WYH4299" s="404"/>
      <c r="WYI4299" s="404"/>
      <c r="WYJ4299" s="404"/>
      <c r="WYK4299" s="404"/>
      <c r="WYL4299" s="404"/>
      <c r="WYM4299" s="404"/>
      <c r="WYN4299" s="404"/>
      <c r="WYO4299" s="404"/>
      <c r="WYP4299" s="404"/>
      <c r="WYQ4299" s="404"/>
      <c r="WYR4299" s="404"/>
      <c r="WYS4299" s="404"/>
      <c r="WYT4299" s="404"/>
      <c r="WYU4299" s="404"/>
      <c r="WYV4299" s="404"/>
      <c r="WYW4299" s="404"/>
      <c r="WYX4299" s="404"/>
      <c r="WYY4299" s="404"/>
      <c r="WYZ4299" s="404"/>
      <c r="WZA4299" s="404"/>
      <c r="WZB4299" s="404"/>
      <c r="WZC4299" s="404"/>
      <c r="WZD4299" s="404"/>
      <c r="WZE4299" s="404"/>
      <c r="WZF4299" s="404"/>
      <c r="WZG4299" s="404"/>
      <c r="WZH4299" s="404"/>
      <c r="WZI4299" s="404"/>
      <c r="WZJ4299" s="404"/>
      <c r="WZK4299" s="404"/>
      <c r="WZL4299" s="404"/>
      <c r="WZM4299" s="404"/>
      <c r="WZN4299" s="404"/>
      <c r="WZO4299" s="404"/>
      <c r="WZP4299" s="404"/>
      <c r="WZQ4299" s="404"/>
      <c r="WZR4299" s="404"/>
      <c r="WZS4299" s="404"/>
      <c r="WZT4299" s="404"/>
      <c r="WZU4299" s="404"/>
      <c r="WZV4299" s="404"/>
      <c r="WZW4299" s="404"/>
      <c r="WZX4299" s="404"/>
      <c r="WZY4299" s="404"/>
      <c r="WZZ4299" s="404"/>
      <c r="XAA4299" s="404"/>
      <c r="XAB4299" s="404"/>
      <c r="XAC4299" s="404"/>
      <c r="XAD4299" s="404"/>
      <c r="XAE4299" s="404"/>
      <c r="XAF4299" s="404"/>
      <c r="XAG4299" s="404"/>
      <c r="XAH4299" s="404"/>
      <c r="XAI4299" s="404"/>
      <c r="XAJ4299" s="404"/>
      <c r="XAK4299" s="404"/>
      <c r="XAL4299" s="404"/>
      <c r="XAM4299" s="404"/>
      <c r="XAN4299" s="404"/>
      <c r="XAO4299" s="404"/>
      <c r="XAP4299" s="404"/>
      <c r="XAQ4299" s="404"/>
      <c r="XAR4299" s="404"/>
      <c r="XAS4299" s="404"/>
      <c r="XAT4299" s="404"/>
      <c r="XAU4299" s="404"/>
      <c r="XAV4299" s="404"/>
      <c r="XAW4299" s="404"/>
      <c r="XAX4299" s="404"/>
      <c r="XAY4299" s="404"/>
      <c r="XAZ4299" s="404"/>
      <c r="XBA4299" s="404"/>
      <c r="XBB4299" s="404"/>
      <c r="XBC4299" s="404"/>
      <c r="XBD4299" s="404"/>
      <c r="XBE4299" s="404"/>
      <c r="XBF4299" s="404"/>
      <c r="XBG4299" s="404"/>
      <c r="XBH4299" s="404"/>
      <c r="XBI4299" s="404"/>
      <c r="XBJ4299" s="404"/>
      <c r="XBK4299" s="404"/>
      <c r="XBL4299" s="404"/>
      <c r="XBM4299" s="404"/>
      <c r="XBN4299" s="404"/>
      <c r="XBO4299" s="404"/>
      <c r="XBP4299" s="404"/>
      <c r="XBQ4299" s="404"/>
      <c r="XBR4299" s="404"/>
      <c r="XBS4299" s="404"/>
      <c r="XBT4299" s="404"/>
      <c r="XBU4299" s="404"/>
      <c r="XBV4299" s="404"/>
      <c r="XBW4299" s="404"/>
      <c r="XBX4299" s="404"/>
      <c r="XBY4299" s="404"/>
      <c r="XBZ4299" s="404"/>
      <c r="XCA4299" s="404"/>
      <c r="XCB4299" s="404"/>
      <c r="XCC4299" s="404"/>
      <c r="XCD4299" s="404"/>
      <c r="XCE4299" s="404"/>
      <c r="XCF4299" s="404"/>
      <c r="XCG4299" s="404"/>
      <c r="XCH4299" s="404"/>
      <c r="XCI4299" s="404"/>
      <c r="XCJ4299" s="404"/>
      <c r="XCK4299" s="404"/>
      <c r="XCL4299" s="404"/>
      <c r="XCM4299" s="404"/>
      <c r="XCN4299" s="404"/>
      <c r="XCO4299" s="404"/>
      <c r="XCP4299" s="404"/>
      <c r="XCQ4299" s="404"/>
      <c r="XCR4299" s="404"/>
      <c r="XCS4299" s="404"/>
      <c r="XCT4299" s="404"/>
      <c r="XCU4299" s="404"/>
      <c r="XCV4299" s="404"/>
      <c r="XCW4299" s="404"/>
      <c r="XCX4299" s="404"/>
      <c r="XCY4299" s="404"/>
      <c r="XCZ4299" s="404"/>
      <c r="XDA4299" s="404"/>
      <c r="XDB4299" s="404"/>
      <c r="XDC4299" s="404"/>
      <c r="XDD4299" s="404"/>
      <c r="XDE4299" s="404"/>
      <c r="XDF4299" s="404"/>
      <c r="XDG4299" s="404"/>
      <c r="XDH4299" s="404"/>
      <c r="XDI4299" s="404"/>
      <c r="XDJ4299" s="404"/>
      <c r="XDK4299" s="404"/>
      <c r="XDL4299" s="404"/>
      <c r="XDM4299" s="404"/>
      <c r="XDN4299" s="404"/>
      <c r="XDO4299" s="404"/>
      <c r="XDP4299" s="404"/>
      <c r="XDQ4299" s="404"/>
      <c r="XDR4299" s="404"/>
      <c r="XDS4299" s="404"/>
      <c r="XDT4299" s="404"/>
      <c r="XDU4299" s="404"/>
      <c r="XDV4299" s="404"/>
      <c r="XDW4299" s="404"/>
      <c r="XDX4299" s="404"/>
      <c r="XDY4299" s="404"/>
      <c r="XDZ4299" s="404"/>
      <c r="XEA4299" s="404"/>
      <c r="XEB4299" s="404"/>
      <c r="XEC4299" s="404"/>
      <c r="XED4299" s="404"/>
      <c r="XEE4299" s="404"/>
      <c r="XEF4299" s="404"/>
      <c r="XEG4299" s="404"/>
      <c r="XEH4299" s="404"/>
      <c r="XEI4299" s="404"/>
      <c r="XEJ4299" s="404"/>
      <c r="XEK4299" s="404"/>
      <c r="XEL4299" s="404"/>
      <c r="XEM4299" s="404"/>
      <c r="XEN4299" s="404"/>
      <c r="XEO4299" s="404"/>
      <c r="XEP4299" s="404"/>
      <c r="XEQ4299" s="404"/>
      <c r="XER4299" s="404"/>
      <c r="XES4299" s="404"/>
      <c r="XET4299" s="404"/>
      <c r="XEU4299" s="404"/>
      <c r="XEV4299" s="404"/>
      <c r="XEW4299" s="404"/>
      <c r="XEX4299" s="404"/>
      <c r="XEY4299" s="404"/>
      <c r="XEZ4299" s="404"/>
      <c r="XFA4299" s="404"/>
      <c r="XFB4299" s="404"/>
      <c r="XFC4299" s="404"/>
      <c r="XFD4299" s="404"/>
    </row>
    <row r="4300" spans="2:16384" ht="84" customHeight="1" x14ac:dyDescent="0.15">
      <c r="B4300" s="423">
        <v>61</v>
      </c>
      <c r="C4300" s="408" t="s">
        <v>11293</v>
      </c>
      <c r="D4300" s="404" t="s">
        <v>11229</v>
      </c>
      <c r="E4300" s="404" t="s">
        <v>11230</v>
      </c>
      <c r="F4300" s="207">
        <v>2015</v>
      </c>
      <c r="G4300" s="423">
        <f t="shared" si="113"/>
        <v>1</v>
      </c>
      <c r="H4300" s="498"/>
      <c r="I4300" s="498">
        <v>1</v>
      </c>
      <c r="J4300" s="609"/>
      <c r="K4300" s="459"/>
      <c r="L4300" s="497"/>
      <c r="M4300" s="607"/>
      <c r="N4300" s="607" t="s">
        <v>11231</v>
      </c>
      <c r="O4300" s="607" t="s">
        <v>11232</v>
      </c>
      <c r="P4300" s="627" t="s">
        <v>8862</v>
      </c>
      <c r="Q4300" s="296"/>
      <c r="R4300" s="544"/>
      <c r="S4300" s="545" t="s">
        <v>7</v>
      </c>
      <c r="T4300" s="296" t="s">
        <v>10953</v>
      </c>
      <c r="U4300" s="544"/>
      <c r="V4300" s="7"/>
      <c r="W4300" s="7"/>
      <c r="X4300" s="7"/>
      <c r="Y4300" s="7"/>
      <c r="Z4300" s="7"/>
      <c r="AA4300" s="7"/>
      <c r="AB4300" s="7"/>
      <c r="AC4300" s="7"/>
      <c r="AD4300" s="7"/>
      <c r="AE4300" s="7"/>
      <c r="AF4300" s="7"/>
      <c r="AG4300" s="533"/>
      <c r="AH4300" s="404"/>
      <c r="AI4300" s="404"/>
      <c r="AJ4300" s="404"/>
      <c r="AK4300" s="404"/>
      <c r="AL4300" s="404"/>
      <c r="AM4300" s="404"/>
      <c r="AN4300" s="404"/>
      <c r="AO4300" s="404"/>
      <c r="AP4300" s="404"/>
      <c r="AQ4300" s="404"/>
      <c r="AR4300" s="404"/>
      <c r="AS4300" s="404"/>
      <c r="AT4300" s="404"/>
      <c r="AU4300" s="404"/>
      <c r="AV4300" s="404"/>
      <c r="AW4300" s="404"/>
      <c r="AX4300" s="404"/>
      <c r="AY4300" s="404"/>
      <c r="AZ4300" s="404"/>
      <c r="BA4300" s="404"/>
      <c r="BB4300" s="404"/>
      <c r="BC4300" s="404"/>
      <c r="BD4300" s="404"/>
      <c r="BE4300" s="404"/>
      <c r="BF4300" s="404"/>
      <c r="BG4300" s="404"/>
      <c r="BH4300" s="404"/>
      <c r="BI4300" s="404"/>
      <c r="BJ4300" s="404"/>
      <c r="BK4300" s="404"/>
      <c r="BL4300" s="404"/>
      <c r="BM4300" s="404"/>
      <c r="BN4300" s="404"/>
      <c r="BO4300" s="404"/>
      <c r="BP4300" s="404"/>
      <c r="BQ4300" s="404"/>
      <c r="BR4300" s="404"/>
      <c r="BS4300" s="404"/>
      <c r="BT4300" s="404"/>
      <c r="BU4300" s="404"/>
      <c r="BV4300" s="404"/>
      <c r="BW4300" s="404"/>
      <c r="BX4300" s="404"/>
      <c r="BY4300" s="404"/>
      <c r="BZ4300" s="404"/>
      <c r="CA4300" s="404"/>
      <c r="CB4300" s="404"/>
      <c r="CC4300" s="404"/>
      <c r="CD4300" s="404"/>
      <c r="CE4300" s="404"/>
      <c r="CF4300" s="404"/>
      <c r="CG4300" s="404"/>
      <c r="CH4300" s="404"/>
      <c r="CI4300" s="404"/>
      <c r="CJ4300" s="404"/>
      <c r="CK4300" s="404"/>
      <c r="CL4300" s="404"/>
      <c r="CM4300" s="404"/>
      <c r="CN4300" s="404"/>
      <c r="CO4300" s="404"/>
      <c r="CP4300" s="404"/>
      <c r="CQ4300" s="404"/>
      <c r="CR4300" s="404"/>
      <c r="CS4300" s="404"/>
      <c r="CT4300" s="404"/>
      <c r="CU4300" s="404"/>
      <c r="CV4300" s="404"/>
      <c r="CW4300" s="404"/>
      <c r="CX4300" s="404"/>
      <c r="CY4300" s="404"/>
      <c r="CZ4300" s="404"/>
      <c r="DA4300" s="404"/>
      <c r="DB4300" s="404"/>
      <c r="DC4300" s="404"/>
      <c r="DD4300" s="404"/>
      <c r="DE4300" s="404"/>
      <c r="DF4300" s="404"/>
      <c r="DG4300" s="404"/>
      <c r="DH4300" s="404"/>
      <c r="DI4300" s="404"/>
      <c r="DJ4300" s="404"/>
      <c r="DK4300" s="404"/>
      <c r="DL4300" s="404"/>
      <c r="DM4300" s="404"/>
      <c r="DN4300" s="404"/>
      <c r="DO4300" s="404"/>
      <c r="DP4300" s="404"/>
      <c r="DQ4300" s="404"/>
      <c r="DR4300" s="404"/>
      <c r="DS4300" s="404"/>
      <c r="DT4300" s="404"/>
      <c r="DU4300" s="404"/>
      <c r="DV4300" s="404"/>
      <c r="DW4300" s="404"/>
      <c r="DX4300" s="404"/>
      <c r="DY4300" s="404"/>
      <c r="DZ4300" s="404"/>
      <c r="EA4300" s="404"/>
      <c r="EB4300" s="404"/>
      <c r="EC4300" s="404"/>
      <c r="ED4300" s="404"/>
      <c r="EE4300" s="404"/>
      <c r="EF4300" s="404"/>
      <c r="EG4300" s="404"/>
      <c r="EH4300" s="404"/>
      <c r="EI4300" s="404"/>
      <c r="EJ4300" s="404"/>
      <c r="EK4300" s="404"/>
      <c r="EL4300" s="404"/>
      <c r="EM4300" s="404"/>
      <c r="EN4300" s="404"/>
      <c r="EO4300" s="404"/>
      <c r="EP4300" s="404"/>
      <c r="EQ4300" s="404"/>
      <c r="ER4300" s="404"/>
      <c r="ES4300" s="404"/>
      <c r="ET4300" s="404"/>
      <c r="EU4300" s="404"/>
      <c r="EV4300" s="404"/>
      <c r="EW4300" s="404"/>
      <c r="EX4300" s="404"/>
      <c r="EY4300" s="404"/>
      <c r="EZ4300" s="404"/>
      <c r="FA4300" s="404"/>
      <c r="FB4300" s="404"/>
      <c r="FC4300" s="404"/>
      <c r="FD4300" s="404"/>
      <c r="FE4300" s="404"/>
      <c r="FF4300" s="404"/>
      <c r="FG4300" s="404"/>
      <c r="FH4300" s="404"/>
      <c r="FI4300" s="404"/>
      <c r="FJ4300" s="404"/>
      <c r="FK4300" s="404"/>
      <c r="FL4300" s="404"/>
      <c r="FM4300" s="404"/>
      <c r="FN4300" s="404"/>
      <c r="FO4300" s="404"/>
      <c r="FP4300" s="404"/>
      <c r="FQ4300" s="404"/>
      <c r="FR4300" s="404"/>
      <c r="FS4300" s="404"/>
      <c r="FT4300" s="404"/>
      <c r="FU4300" s="404"/>
      <c r="FV4300" s="404"/>
      <c r="FW4300" s="404"/>
      <c r="FX4300" s="404"/>
      <c r="FY4300" s="404"/>
      <c r="FZ4300" s="404"/>
      <c r="GA4300" s="404"/>
      <c r="GB4300" s="404"/>
      <c r="GC4300" s="404"/>
      <c r="GD4300" s="404"/>
      <c r="GE4300" s="404"/>
      <c r="GF4300" s="404"/>
      <c r="GG4300" s="404"/>
      <c r="GH4300" s="404"/>
      <c r="GI4300" s="404"/>
      <c r="GJ4300" s="404"/>
      <c r="GK4300" s="404"/>
      <c r="GL4300" s="404"/>
      <c r="GM4300" s="404"/>
      <c r="GN4300" s="404"/>
      <c r="GO4300" s="404"/>
      <c r="GP4300" s="404"/>
      <c r="GQ4300" s="404"/>
      <c r="GR4300" s="404"/>
      <c r="GS4300" s="404"/>
      <c r="GT4300" s="404"/>
      <c r="GU4300" s="404"/>
      <c r="GV4300" s="404"/>
      <c r="GW4300" s="404"/>
      <c r="GX4300" s="404"/>
      <c r="GY4300" s="404"/>
      <c r="GZ4300" s="404"/>
      <c r="HA4300" s="404"/>
      <c r="HB4300" s="404"/>
      <c r="HC4300" s="404"/>
      <c r="HD4300" s="404"/>
      <c r="HE4300" s="404"/>
      <c r="HF4300" s="404"/>
      <c r="HG4300" s="404"/>
      <c r="HH4300" s="404"/>
      <c r="HI4300" s="404"/>
      <c r="HJ4300" s="404"/>
      <c r="HK4300" s="404"/>
      <c r="HL4300" s="404"/>
      <c r="HM4300" s="404"/>
      <c r="HN4300" s="404"/>
      <c r="HO4300" s="404"/>
      <c r="HP4300" s="404"/>
      <c r="HQ4300" s="404"/>
      <c r="HR4300" s="404"/>
      <c r="HS4300" s="404"/>
      <c r="HT4300" s="404"/>
      <c r="HU4300" s="404"/>
      <c r="HV4300" s="404"/>
      <c r="HW4300" s="404"/>
      <c r="HX4300" s="404"/>
      <c r="HY4300" s="404"/>
      <c r="HZ4300" s="404"/>
      <c r="IA4300" s="404"/>
      <c r="IB4300" s="404"/>
      <c r="IC4300" s="404"/>
      <c r="ID4300" s="404"/>
      <c r="IE4300" s="404"/>
      <c r="IF4300" s="404"/>
      <c r="IG4300" s="404"/>
      <c r="IH4300" s="404"/>
      <c r="II4300" s="404"/>
      <c r="IJ4300" s="404"/>
      <c r="IK4300" s="404"/>
      <c r="IL4300" s="404"/>
      <c r="IM4300" s="404"/>
      <c r="IN4300" s="404"/>
      <c r="IO4300" s="404"/>
      <c r="IP4300" s="404"/>
      <c r="IQ4300" s="404"/>
      <c r="IR4300" s="404"/>
      <c r="IS4300" s="404"/>
      <c r="IT4300" s="404"/>
      <c r="IU4300" s="404"/>
      <c r="IV4300" s="404"/>
      <c r="IW4300" s="404"/>
      <c r="IX4300" s="404"/>
      <c r="IY4300" s="404"/>
      <c r="IZ4300" s="404"/>
      <c r="JA4300" s="404"/>
      <c r="JB4300" s="404"/>
      <c r="JC4300" s="404"/>
      <c r="JD4300" s="404"/>
      <c r="JE4300" s="404"/>
      <c r="JF4300" s="404"/>
      <c r="JG4300" s="404"/>
      <c r="JH4300" s="404"/>
      <c r="JI4300" s="404"/>
      <c r="JJ4300" s="404"/>
      <c r="JK4300" s="404"/>
      <c r="JL4300" s="404"/>
      <c r="JM4300" s="404"/>
      <c r="JN4300" s="404"/>
      <c r="JO4300" s="404"/>
      <c r="JP4300" s="404"/>
      <c r="JQ4300" s="404"/>
      <c r="JR4300" s="404"/>
      <c r="JS4300" s="404"/>
      <c r="JT4300" s="404"/>
      <c r="JU4300" s="404"/>
      <c r="JV4300" s="404"/>
      <c r="JW4300" s="404"/>
      <c r="JX4300" s="404"/>
      <c r="JY4300" s="404"/>
      <c r="JZ4300" s="404"/>
      <c r="KA4300" s="404"/>
      <c r="KB4300" s="404"/>
      <c r="KC4300" s="404"/>
      <c r="KD4300" s="404"/>
      <c r="KE4300" s="404"/>
      <c r="KF4300" s="404"/>
      <c r="KG4300" s="404"/>
      <c r="KH4300" s="404"/>
      <c r="KI4300" s="404"/>
      <c r="KJ4300" s="404"/>
      <c r="KK4300" s="404"/>
      <c r="KL4300" s="404"/>
      <c r="KM4300" s="404"/>
      <c r="KN4300" s="404"/>
      <c r="KO4300" s="404"/>
      <c r="KP4300" s="404"/>
      <c r="KQ4300" s="404"/>
      <c r="KR4300" s="404"/>
      <c r="KS4300" s="404"/>
      <c r="KT4300" s="404"/>
      <c r="KU4300" s="404"/>
      <c r="KV4300" s="404"/>
      <c r="KW4300" s="404"/>
      <c r="KX4300" s="404"/>
      <c r="KY4300" s="404"/>
      <c r="KZ4300" s="404"/>
      <c r="LA4300" s="404"/>
      <c r="LB4300" s="404"/>
      <c r="LC4300" s="404"/>
      <c r="LD4300" s="404"/>
      <c r="LE4300" s="404"/>
      <c r="LF4300" s="404"/>
      <c r="LG4300" s="404"/>
      <c r="LH4300" s="404"/>
      <c r="LI4300" s="404"/>
      <c r="LJ4300" s="404"/>
      <c r="LK4300" s="404"/>
      <c r="LL4300" s="404"/>
      <c r="LM4300" s="404"/>
      <c r="LN4300" s="404"/>
      <c r="LO4300" s="404"/>
      <c r="LP4300" s="404"/>
      <c r="LQ4300" s="404"/>
      <c r="LR4300" s="404"/>
      <c r="LS4300" s="404"/>
      <c r="LT4300" s="404"/>
      <c r="LU4300" s="404"/>
      <c r="LV4300" s="404"/>
      <c r="LW4300" s="404"/>
      <c r="LX4300" s="404"/>
      <c r="LY4300" s="404"/>
      <c r="LZ4300" s="404"/>
      <c r="MA4300" s="404"/>
      <c r="MB4300" s="404"/>
      <c r="MC4300" s="404"/>
      <c r="MD4300" s="404"/>
      <c r="ME4300" s="404"/>
      <c r="MF4300" s="404"/>
      <c r="MG4300" s="404"/>
      <c r="MH4300" s="404"/>
      <c r="MI4300" s="404"/>
      <c r="MJ4300" s="404"/>
      <c r="MK4300" s="404"/>
      <c r="ML4300" s="404"/>
      <c r="MM4300" s="404"/>
      <c r="MN4300" s="404"/>
      <c r="MO4300" s="404"/>
      <c r="MP4300" s="404"/>
      <c r="MQ4300" s="404"/>
      <c r="MR4300" s="404"/>
      <c r="MS4300" s="404"/>
      <c r="MT4300" s="404"/>
      <c r="MU4300" s="404"/>
      <c r="MV4300" s="404"/>
      <c r="MW4300" s="404"/>
      <c r="MX4300" s="404"/>
      <c r="MY4300" s="404"/>
      <c r="MZ4300" s="404"/>
      <c r="NA4300" s="404"/>
      <c r="NB4300" s="404"/>
      <c r="NC4300" s="404"/>
      <c r="ND4300" s="404"/>
      <c r="NE4300" s="404"/>
      <c r="NF4300" s="404"/>
      <c r="NG4300" s="404"/>
      <c r="NH4300" s="404"/>
      <c r="NI4300" s="404"/>
      <c r="NJ4300" s="404"/>
      <c r="NK4300" s="404"/>
      <c r="NL4300" s="404"/>
      <c r="NM4300" s="404"/>
      <c r="NN4300" s="404"/>
      <c r="NO4300" s="404"/>
      <c r="NP4300" s="404"/>
      <c r="NQ4300" s="404"/>
      <c r="NR4300" s="404"/>
      <c r="NS4300" s="404"/>
      <c r="NT4300" s="404"/>
      <c r="NU4300" s="404"/>
      <c r="NV4300" s="404"/>
      <c r="NW4300" s="404"/>
      <c r="NX4300" s="404"/>
      <c r="NY4300" s="404"/>
      <c r="NZ4300" s="404"/>
      <c r="OA4300" s="404"/>
      <c r="OB4300" s="404"/>
      <c r="OC4300" s="404"/>
      <c r="OD4300" s="404"/>
      <c r="OE4300" s="404"/>
      <c r="OF4300" s="404"/>
      <c r="OG4300" s="404"/>
      <c r="OH4300" s="404"/>
      <c r="OI4300" s="404"/>
      <c r="OJ4300" s="404"/>
      <c r="OK4300" s="404"/>
      <c r="OL4300" s="404"/>
      <c r="OM4300" s="404"/>
      <c r="ON4300" s="404"/>
      <c r="OO4300" s="404"/>
      <c r="OP4300" s="404"/>
      <c r="OQ4300" s="404"/>
      <c r="OR4300" s="404"/>
      <c r="OS4300" s="404"/>
      <c r="OT4300" s="404"/>
      <c r="OU4300" s="404"/>
      <c r="OV4300" s="404"/>
      <c r="OW4300" s="404"/>
      <c r="OX4300" s="404"/>
      <c r="OY4300" s="404"/>
      <c r="OZ4300" s="404"/>
      <c r="PA4300" s="404"/>
      <c r="PB4300" s="404"/>
      <c r="PC4300" s="404"/>
      <c r="PD4300" s="404"/>
      <c r="PE4300" s="404"/>
      <c r="PF4300" s="404"/>
      <c r="PG4300" s="404"/>
      <c r="PH4300" s="404"/>
      <c r="PI4300" s="404"/>
      <c r="PJ4300" s="404"/>
      <c r="PK4300" s="404"/>
      <c r="PL4300" s="404"/>
      <c r="PM4300" s="404"/>
      <c r="PN4300" s="404"/>
      <c r="PO4300" s="404"/>
      <c r="PP4300" s="404"/>
      <c r="PQ4300" s="404"/>
      <c r="PR4300" s="404"/>
      <c r="PS4300" s="404"/>
      <c r="PT4300" s="404"/>
      <c r="PU4300" s="404"/>
      <c r="PV4300" s="404"/>
      <c r="PW4300" s="404"/>
      <c r="PX4300" s="404"/>
      <c r="PY4300" s="404"/>
      <c r="PZ4300" s="404"/>
      <c r="QA4300" s="404"/>
      <c r="QB4300" s="404"/>
      <c r="QC4300" s="404"/>
      <c r="QD4300" s="404"/>
      <c r="QE4300" s="404"/>
      <c r="QF4300" s="404"/>
      <c r="QG4300" s="404"/>
      <c r="QH4300" s="404"/>
      <c r="QI4300" s="404"/>
      <c r="QJ4300" s="404"/>
      <c r="QK4300" s="404"/>
      <c r="QL4300" s="404"/>
      <c r="QM4300" s="404"/>
      <c r="QN4300" s="404"/>
      <c r="QO4300" s="404"/>
      <c r="QP4300" s="404"/>
      <c r="QQ4300" s="404"/>
      <c r="QR4300" s="404"/>
      <c r="QS4300" s="404"/>
      <c r="QT4300" s="404"/>
      <c r="QU4300" s="404"/>
      <c r="QV4300" s="404"/>
      <c r="QW4300" s="404"/>
      <c r="QX4300" s="404"/>
      <c r="QY4300" s="404"/>
      <c r="QZ4300" s="404"/>
      <c r="RA4300" s="404"/>
      <c r="RB4300" s="404"/>
      <c r="RC4300" s="404"/>
      <c r="RD4300" s="404"/>
      <c r="RE4300" s="404"/>
      <c r="RF4300" s="404"/>
      <c r="RG4300" s="404"/>
      <c r="RH4300" s="404"/>
      <c r="RI4300" s="404"/>
      <c r="RJ4300" s="404"/>
      <c r="RK4300" s="404"/>
      <c r="RL4300" s="404"/>
      <c r="RM4300" s="404"/>
      <c r="RN4300" s="404"/>
      <c r="RO4300" s="404"/>
      <c r="RP4300" s="404"/>
      <c r="RQ4300" s="404"/>
      <c r="RR4300" s="404"/>
      <c r="RS4300" s="404"/>
      <c r="RT4300" s="404"/>
      <c r="RU4300" s="404"/>
      <c r="RV4300" s="404"/>
      <c r="RW4300" s="404"/>
      <c r="RX4300" s="404"/>
      <c r="RY4300" s="404"/>
      <c r="RZ4300" s="404"/>
      <c r="SA4300" s="404"/>
      <c r="SB4300" s="404"/>
      <c r="SC4300" s="404"/>
      <c r="SD4300" s="404"/>
      <c r="SE4300" s="404"/>
      <c r="SF4300" s="404"/>
      <c r="SG4300" s="404"/>
      <c r="SH4300" s="404"/>
      <c r="SI4300" s="404"/>
      <c r="SJ4300" s="404"/>
      <c r="SK4300" s="404"/>
      <c r="SL4300" s="404"/>
      <c r="SM4300" s="404"/>
      <c r="SN4300" s="404"/>
      <c r="SO4300" s="404"/>
      <c r="SP4300" s="404"/>
      <c r="SQ4300" s="404"/>
      <c r="SR4300" s="404"/>
      <c r="SS4300" s="404"/>
      <c r="ST4300" s="404"/>
      <c r="SU4300" s="404"/>
      <c r="SV4300" s="404"/>
      <c r="SW4300" s="404"/>
      <c r="SX4300" s="404"/>
      <c r="SY4300" s="404"/>
      <c r="SZ4300" s="404"/>
      <c r="TA4300" s="404"/>
      <c r="TB4300" s="404"/>
      <c r="TC4300" s="404"/>
      <c r="TD4300" s="404"/>
      <c r="TE4300" s="404"/>
      <c r="TF4300" s="404"/>
      <c r="TG4300" s="404"/>
      <c r="TH4300" s="404"/>
      <c r="TI4300" s="404"/>
      <c r="TJ4300" s="404"/>
      <c r="TK4300" s="404"/>
      <c r="TL4300" s="404"/>
      <c r="TM4300" s="404"/>
      <c r="TN4300" s="404"/>
      <c r="TO4300" s="404"/>
      <c r="TP4300" s="404"/>
      <c r="TQ4300" s="404"/>
      <c r="TR4300" s="404"/>
      <c r="TS4300" s="404"/>
      <c r="TT4300" s="404"/>
      <c r="TU4300" s="404"/>
      <c r="TV4300" s="404"/>
      <c r="TW4300" s="404"/>
      <c r="TX4300" s="404"/>
      <c r="TY4300" s="404"/>
      <c r="TZ4300" s="404"/>
      <c r="UA4300" s="404"/>
      <c r="UB4300" s="404"/>
      <c r="UC4300" s="404"/>
      <c r="UD4300" s="404"/>
      <c r="UE4300" s="404"/>
      <c r="UF4300" s="404"/>
      <c r="UG4300" s="404"/>
      <c r="UH4300" s="404"/>
      <c r="UI4300" s="404"/>
      <c r="UJ4300" s="404"/>
      <c r="UK4300" s="404"/>
      <c r="UL4300" s="404"/>
      <c r="UM4300" s="404"/>
      <c r="UN4300" s="404"/>
      <c r="UO4300" s="404"/>
      <c r="UP4300" s="404"/>
      <c r="UQ4300" s="404"/>
      <c r="UR4300" s="404"/>
      <c r="US4300" s="404"/>
      <c r="UT4300" s="404"/>
      <c r="UU4300" s="404"/>
      <c r="UV4300" s="404"/>
      <c r="UW4300" s="404"/>
      <c r="UX4300" s="404"/>
      <c r="UY4300" s="404"/>
      <c r="UZ4300" s="404"/>
      <c r="VA4300" s="404"/>
      <c r="VB4300" s="404"/>
      <c r="VC4300" s="404"/>
      <c r="VD4300" s="404"/>
      <c r="VE4300" s="404"/>
      <c r="VF4300" s="404"/>
      <c r="VG4300" s="404"/>
      <c r="VH4300" s="404"/>
      <c r="VI4300" s="404"/>
      <c r="VJ4300" s="404"/>
      <c r="VK4300" s="404"/>
      <c r="VL4300" s="404"/>
      <c r="VM4300" s="404"/>
      <c r="VN4300" s="404"/>
      <c r="VO4300" s="404"/>
      <c r="VP4300" s="404"/>
      <c r="VQ4300" s="404"/>
      <c r="VR4300" s="404"/>
      <c r="VS4300" s="404"/>
      <c r="VT4300" s="404"/>
      <c r="VU4300" s="404"/>
      <c r="VV4300" s="404"/>
      <c r="VW4300" s="404"/>
      <c r="VX4300" s="404"/>
      <c r="VY4300" s="404"/>
      <c r="VZ4300" s="404"/>
      <c r="WA4300" s="404"/>
      <c r="WB4300" s="404"/>
      <c r="WC4300" s="404"/>
      <c r="WD4300" s="404"/>
      <c r="WE4300" s="404"/>
      <c r="WF4300" s="404"/>
      <c r="WG4300" s="404"/>
      <c r="WH4300" s="404"/>
      <c r="WI4300" s="404"/>
      <c r="WJ4300" s="404"/>
      <c r="WK4300" s="404"/>
      <c r="WL4300" s="404"/>
      <c r="WM4300" s="404"/>
      <c r="WN4300" s="404"/>
      <c r="WO4300" s="404"/>
      <c r="WP4300" s="404"/>
      <c r="WQ4300" s="404"/>
      <c r="WR4300" s="404"/>
      <c r="WS4300" s="404"/>
      <c r="WT4300" s="404"/>
      <c r="WU4300" s="404"/>
      <c r="WV4300" s="404"/>
      <c r="WW4300" s="404"/>
      <c r="WX4300" s="404"/>
      <c r="WY4300" s="404"/>
      <c r="WZ4300" s="404"/>
      <c r="XA4300" s="404"/>
      <c r="XB4300" s="404"/>
      <c r="XC4300" s="404"/>
      <c r="XD4300" s="404"/>
      <c r="XE4300" s="404"/>
      <c r="XF4300" s="404"/>
      <c r="XG4300" s="404"/>
      <c r="XH4300" s="404"/>
      <c r="XI4300" s="404"/>
      <c r="XJ4300" s="404"/>
      <c r="XK4300" s="404"/>
      <c r="XL4300" s="404"/>
      <c r="XM4300" s="404"/>
      <c r="XN4300" s="404"/>
      <c r="XO4300" s="404"/>
      <c r="XP4300" s="404"/>
      <c r="XQ4300" s="404"/>
      <c r="XR4300" s="404"/>
      <c r="XS4300" s="404"/>
      <c r="XT4300" s="404"/>
      <c r="XU4300" s="404"/>
      <c r="XV4300" s="404"/>
      <c r="XW4300" s="404"/>
      <c r="XX4300" s="404"/>
      <c r="XY4300" s="404"/>
      <c r="XZ4300" s="404"/>
      <c r="YA4300" s="404"/>
      <c r="YB4300" s="404"/>
      <c r="YC4300" s="404"/>
      <c r="YD4300" s="404"/>
      <c r="YE4300" s="404"/>
      <c r="YF4300" s="404"/>
      <c r="YG4300" s="404"/>
      <c r="YH4300" s="404"/>
      <c r="YI4300" s="404"/>
      <c r="YJ4300" s="404"/>
      <c r="YK4300" s="404"/>
      <c r="YL4300" s="404"/>
      <c r="YM4300" s="404"/>
      <c r="YN4300" s="404"/>
      <c r="YO4300" s="404"/>
      <c r="YP4300" s="404"/>
      <c r="YQ4300" s="404"/>
      <c r="YR4300" s="404"/>
      <c r="YS4300" s="404"/>
      <c r="YT4300" s="404"/>
      <c r="YU4300" s="404"/>
      <c r="YV4300" s="404"/>
      <c r="YW4300" s="404"/>
      <c r="YX4300" s="404"/>
      <c r="YY4300" s="404"/>
      <c r="YZ4300" s="404"/>
      <c r="ZA4300" s="404"/>
      <c r="ZB4300" s="404"/>
      <c r="ZC4300" s="404"/>
      <c r="ZD4300" s="404"/>
      <c r="ZE4300" s="404"/>
      <c r="ZF4300" s="404"/>
      <c r="ZG4300" s="404"/>
      <c r="ZH4300" s="404"/>
      <c r="ZI4300" s="404"/>
      <c r="ZJ4300" s="404"/>
      <c r="ZK4300" s="404"/>
      <c r="ZL4300" s="404"/>
      <c r="ZM4300" s="404"/>
      <c r="ZN4300" s="404"/>
      <c r="ZO4300" s="404"/>
      <c r="ZP4300" s="404"/>
      <c r="ZQ4300" s="404"/>
      <c r="ZR4300" s="404"/>
      <c r="ZS4300" s="404"/>
      <c r="ZT4300" s="404"/>
      <c r="ZU4300" s="404"/>
      <c r="ZV4300" s="404"/>
      <c r="ZW4300" s="404"/>
      <c r="ZX4300" s="404"/>
      <c r="ZY4300" s="404"/>
      <c r="ZZ4300" s="404"/>
      <c r="AAA4300" s="404"/>
      <c r="AAB4300" s="404"/>
      <c r="AAC4300" s="404"/>
      <c r="AAD4300" s="404"/>
      <c r="AAE4300" s="404"/>
      <c r="AAF4300" s="404"/>
      <c r="AAG4300" s="404"/>
      <c r="AAH4300" s="404"/>
      <c r="AAI4300" s="404"/>
      <c r="AAJ4300" s="404"/>
      <c r="AAK4300" s="404"/>
      <c r="AAL4300" s="404"/>
      <c r="AAM4300" s="404"/>
      <c r="AAN4300" s="404"/>
      <c r="AAO4300" s="404"/>
      <c r="AAP4300" s="404"/>
      <c r="AAQ4300" s="404"/>
      <c r="AAR4300" s="404"/>
      <c r="AAS4300" s="404"/>
      <c r="AAT4300" s="404"/>
      <c r="AAU4300" s="404"/>
      <c r="AAV4300" s="404"/>
      <c r="AAW4300" s="404"/>
      <c r="AAX4300" s="404"/>
      <c r="AAY4300" s="404"/>
      <c r="AAZ4300" s="404"/>
      <c r="ABA4300" s="404"/>
      <c r="ABB4300" s="404"/>
      <c r="ABC4300" s="404"/>
      <c r="ABD4300" s="404"/>
      <c r="ABE4300" s="404"/>
      <c r="ABF4300" s="404"/>
      <c r="ABG4300" s="404"/>
      <c r="ABH4300" s="404"/>
      <c r="ABI4300" s="404"/>
      <c r="ABJ4300" s="404"/>
      <c r="ABK4300" s="404"/>
      <c r="ABL4300" s="404"/>
      <c r="ABM4300" s="404"/>
      <c r="ABN4300" s="404"/>
      <c r="ABO4300" s="404"/>
      <c r="ABP4300" s="404"/>
      <c r="ABQ4300" s="404"/>
      <c r="ABR4300" s="404"/>
      <c r="ABS4300" s="404"/>
      <c r="ABT4300" s="404"/>
      <c r="ABU4300" s="404"/>
      <c r="ABV4300" s="404"/>
      <c r="ABW4300" s="404"/>
      <c r="ABX4300" s="404"/>
      <c r="ABY4300" s="404"/>
      <c r="ABZ4300" s="404"/>
      <c r="ACA4300" s="404"/>
      <c r="ACB4300" s="404"/>
      <c r="ACC4300" s="404"/>
      <c r="ACD4300" s="404"/>
      <c r="ACE4300" s="404"/>
      <c r="ACF4300" s="404"/>
      <c r="ACG4300" s="404"/>
      <c r="ACH4300" s="404"/>
      <c r="ACI4300" s="404"/>
      <c r="ACJ4300" s="404"/>
      <c r="ACK4300" s="404"/>
      <c r="ACL4300" s="404"/>
      <c r="ACM4300" s="404"/>
      <c r="ACN4300" s="404"/>
      <c r="ACO4300" s="404"/>
      <c r="ACP4300" s="404"/>
      <c r="ACQ4300" s="404"/>
      <c r="ACR4300" s="404"/>
      <c r="ACS4300" s="404"/>
      <c r="ACT4300" s="404"/>
      <c r="ACU4300" s="404"/>
      <c r="ACV4300" s="404"/>
      <c r="ACW4300" s="404"/>
      <c r="ACX4300" s="404"/>
      <c r="ACY4300" s="404"/>
      <c r="ACZ4300" s="404"/>
      <c r="ADA4300" s="404"/>
      <c r="ADB4300" s="404"/>
      <c r="ADC4300" s="404"/>
      <c r="ADD4300" s="404"/>
      <c r="ADE4300" s="404"/>
      <c r="ADF4300" s="404"/>
      <c r="ADG4300" s="404"/>
      <c r="ADH4300" s="404"/>
      <c r="ADI4300" s="404"/>
      <c r="ADJ4300" s="404"/>
      <c r="ADK4300" s="404"/>
      <c r="ADL4300" s="404"/>
      <c r="ADM4300" s="404"/>
      <c r="ADN4300" s="404"/>
      <c r="ADO4300" s="404"/>
      <c r="ADP4300" s="404"/>
      <c r="ADQ4300" s="404"/>
      <c r="ADR4300" s="404"/>
      <c r="ADS4300" s="404"/>
      <c r="ADT4300" s="404"/>
      <c r="ADU4300" s="404"/>
      <c r="ADV4300" s="404"/>
      <c r="ADW4300" s="404"/>
      <c r="ADX4300" s="404"/>
      <c r="ADY4300" s="404"/>
      <c r="ADZ4300" s="404"/>
      <c r="AEA4300" s="404"/>
      <c r="AEB4300" s="404"/>
      <c r="AEC4300" s="404"/>
      <c r="AED4300" s="404"/>
      <c r="AEE4300" s="404"/>
      <c r="AEF4300" s="404"/>
      <c r="AEG4300" s="404"/>
      <c r="AEH4300" s="404"/>
      <c r="AEI4300" s="404"/>
      <c r="AEJ4300" s="404"/>
      <c r="AEK4300" s="404"/>
      <c r="AEL4300" s="404"/>
      <c r="AEM4300" s="404"/>
      <c r="AEN4300" s="404"/>
      <c r="AEO4300" s="404"/>
      <c r="AEP4300" s="404"/>
      <c r="AEQ4300" s="404"/>
      <c r="AER4300" s="404"/>
      <c r="AES4300" s="404"/>
      <c r="AET4300" s="404"/>
      <c r="AEU4300" s="404"/>
      <c r="AEV4300" s="404"/>
      <c r="AEW4300" s="404"/>
      <c r="AEX4300" s="404"/>
      <c r="AEY4300" s="404"/>
      <c r="AEZ4300" s="404"/>
      <c r="AFA4300" s="404"/>
      <c r="AFB4300" s="404"/>
      <c r="AFC4300" s="404"/>
      <c r="AFD4300" s="404"/>
      <c r="AFE4300" s="404"/>
      <c r="AFF4300" s="404"/>
      <c r="AFG4300" s="404"/>
      <c r="AFH4300" s="404"/>
      <c r="AFI4300" s="404"/>
      <c r="AFJ4300" s="404"/>
      <c r="AFK4300" s="404"/>
      <c r="AFL4300" s="404"/>
      <c r="AFM4300" s="404"/>
      <c r="AFN4300" s="404"/>
      <c r="AFO4300" s="404"/>
      <c r="AFP4300" s="404"/>
      <c r="AFQ4300" s="404"/>
      <c r="AFR4300" s="404"/>
      <c r="AFS4300" s="404"/>
      <c r="AFT4300" s="404"/>
      <c r="AFU4300" s="404"/>
      <c r="AFV4300" s="404"/>
      <c r="AFW4300" s="404"/>
      <c r="AFX4300" s="404"/>
      <c r="AFY4300" s="404"/>
      <c r="AFZ4300" s="404"/>
      <c r="AGA4300" s="404"/>
      <c r="AGB4300" s="404"/>
      <c r="AGC4300" s="404"/>
      <c r="AGD4300" s="404"/>
      <c r="AGE4300" s="404"/>
      <c r="AGF4300" s="404"/>
      <c r="AGG4300" s="404"/>
      <c r="AGH4300" s="404"/>
      <c r="AGI4300" s="404"/>
      <c r="AGJ4300" s="404"/>
      <c r="AGK4300" s="404"/>
      <c r="AGL4300" s="404"/>
      <c r="AGM4300" s="404"/>
      <c r="AGN4300" s="404"/>
      <c r="AGO4300" s="404"/>
      <c r="AGP4300" s="404"/>
      <c r="AGQ4300" s="404"/>
      <c r="AGR4300" s="404"/>
      <c r="AGS4300" s="404"/>
      <c r="AGT4300" s="404"/>
      <c r="AGU4300" s="404"/>
      <c r="AGV4300" s="404"/>
      <c r="AGW4300" s="404"/>
      <c r="AGX4300" s="404"/>
      <c r="AGY4300" s="404"/>
      <c r="AGZ4300" s="404"/>
      <c r="AHA4300" s="404"/>
      <c r="AHB4300" s="404"/>
      <c r="AHC4300" s="404"/>
      <c r="AHD4300" s="404"/>
      <c r="AHE4300" s="404"/>
      <c r="AHF4300" s="404"/>
      <c r="AHG4300" s="404"/>
      <c r="AHH4300" s="404"/>
      <c r="AHI4300" s="404"/>
      <c r="AHJ4300" s="404"/>
      <c r="AHK4300" s="404"/>
      <c r="AHL4300" s="404"/>
      <c r="AHM4300" s="404"/>
      <c r="AHN4300" s="404"/>
      <c r="AHO4300" s="404"/>
      <c r="AHP4300" s="404"/>
      <c r="AHQ4300" s="404"/>
      <c r="AHR4300" s="404"/>
      <c r="AHS4300" s="404"/>
      <c r="AHT4300" s="404"/>
      <c r="AHU4300" s="404"/>
      <c r="AHV4300" s="404"/>
      <c r="AHW4300" s="404"/>
      <c r="AHX4300" s="404"/>
      <c r="AHY4300" s="404"/>
      <c r="AHZ4300" s="404"/>
      <c r="AIA4300" s="404"/>
      <c r="AIB4300" s="404"/>
      <c r="AIC4300" s="404"/>
      <c r="AID4300" s="404"/>
      <c r="AIE4300" s="404"/>
      <c r="AIF4300" s="404"/>
      <c r="AIG4300" s="404"/>
      <c r="AIH4300" s="404"/>
      <c r="AII4300" s="404"/>
      <c r="AIJ4300" s="404"/>
      <c r="AIK4300" s="404"/>
      <c r="AIL4300" s="404"/>
      <c r="AIM4300" s="404"/>
      <c r="AIN4300" s="404"/>
      <c r="AIO4300" s="404"/>
      <c r="AIP4300" s="404"/>
      <c r="AIQ4300" s="404"/>
      <c r="AIR4300" s="404"/>
      <c r="AIS4300" s="404"/>
      <c r="AIT4300" s="404"/>
      <c r="AIU4300" s="404"/>
      <c r="AIV4300" s="404"/>
      <c r="AIW4300" s="404"/>
      <c r="AIX4300" s="404"/>
      <c r="AIY4300" s="404"/>
      <c r="AIZ4300" s="404"/>
      <c r="AJA4300" s="404"/>
      <c r="AJB4300" s="404"/>
      <c r="AJC4300" s="404"/>
      <c r="AJD4300" s="404"/>
      <c r="AJE4300" s="404"/>
      <c r="AJF4300" s="404"/>
      <c r="AJG4300" s="404"/>
      <c r="AJH4300" s="404"/>
      <c r="AJI4300" s="404"/>
      <c r="AJJ4300" s="404"/>
      <c r="AJK4300" s="404"/>
      <c r="AJL4300" s="404"/>
      <c r="AJM4300" s="404"/>
      <c r="AJN4300" s="404"/>
      <c r="AJO4300" s="404"/>
      <c r="AJP4300" s="404"/>
      <c r="AJQ4300" s="404"/>
      <c r="AJR4300" s="404"/>
      <c r="AJS4300" s="404"/>
      <c r="AJT4300" s="404"/>
      <c r="AJU4300" s="404"/>
      <c r="AJV4300" s="404"/>
      <c r="AJW4300" s="404"/>
      <c r="AJX4300" s="404"/>
      <c r="AJY4300" s="404"/>
      <c r="AJZ4300" s="404"/>
      <c r="AKA4300" s="404"/>
      <c r="AKB4300" s="404"/>
      <c r="AKC4300" s="404"/>
      <c r="AKD4300" s="404"/>
      <c r="AKE4300" s="404"/>
      <c r="AKF4300" s="404"/>
      <c r="AKG4300" s="404"/>
      <c r="AKH4300" s="404"/>
      <c r="AKI4300" s="404"/>
      <c r="AKJ4300" s="404"/>
      <c r="AKK4300" s="404"/>
      <c r="AKL4300" s="404"/>
      <c r="AKM4300" s="404"/>
      <c r="AKN4300" s="404"/>
      <c r="AKO4300" s="404"/>
      <c r="AKP4300" s="404"/>
      <c r="AKQ4300" s="404"/>
      <c r="AKR4300" s="404"/>
      <c r="AKS4300" s="404"/>
      <c r="AKT4300" s="404"/>
      <c r="AKU4300" s="404"/>
      <c r="AKV4300" s="404"/>
      <c r="AKW4300" s="404"/>
      <c r="AKX4300" s="404"/>
      <c r="AKY4300" s="404"/>
      <c r="AKZ4300" s="404"/>
      <c r="ALA4300" s="404"/>
      <c r="ALB4300" s="404"/>
      <c r="ALC4300" s="404"/>
      <c r="ALD4300" s="404"/>
      <c r="ALE4300" s="404"/>
      <c r="ALF4300" s="404"/>
      <c r="ALG4300" s="404"/>
      <c r="ALH4300" s="404"/>
      <c r="ALI4300" s="404"/>
      <c r="ALJ4300" s="404"/>
      <c r="ALK4300" s="404"/>
      <c r="ALL4300" s="404"/>
      <c r="ALM4300" s="404"/>
      <c r="ALN4300" s="404"/>
      <c r="ALO4300" s="404"/>
      <c r="ALP4300" s="404"/>
      <c r="ALQ4300" s="404"/>
      <c r="ALR4300" s="404"/>
      <c r="ALS4300" s="404"/>
      <c r="ALT4300" s="404"/>
      <c r="ALU4300" s="404"/>
      <c r="ALV4300" s="404"/>
      <c r="ALW4300" s="404"/>
      <c r="ALX4300" s="404"/>
      <c r="ALY4300" s="404"/>
      <c r="ALZ4300" s="404"/>
      <c r="AMA4300" s="404"/>
      <c r="AMB4300" s="404"/>
      <c r="AMC4300" s="404"/>
      <c r="AMD4300" s="404"/>
      <c r="AME4300" s="404"/>
      <c r="AMF4300" s="404"/>
      <c r="AMG4300" s="404"/>
      <c r="AMH4300" s="404"/>
      <c r="AMI4300" s="404"/>
      <c r="AMJ4300" s="404"/>
      <c r="AMK4300" s="404"/>
      <c r="AML4300" s="404"/>
      <c r="AMM4300" s="404"/>
      <c r="AMN4300" s="404"/>
      <c r="AMO4300" s="404"/>
      <c r="AMP4300" s="404"/>
      <c r="AMQ4300" s="404"/>
      <c r="AMR4300" s="404"/>
      <c r="AMS4300" s="404"/>
      <c r="AMT4300" s="404"/>
      <c r="AMU4300" s="404"/>
      <c r="AMV4300" s="404"/>
      <c r="AMW4300" s="404"/>
      <c r="AMX4300" s="404"/>
      <c r="AMY4300" s="404"/>
      <c r="AMZ4300" s="404"/>
      <c r="ANA4300" s="404"/>
      <c r="ANB4300" s="404"/>
      <c r="ANC4300" s="404"/>
      <c r="AND4300" s="404"/>
      <c r="ANE4300" s="404"/>
      <c r="ANF4300" s="404"/>
      <c r="ANG4300" s="404"/>
      <c r="ANH4300" s="404"/>
      <c r="ANI4300" s="404"/>
      <c r="ANJ4300" s="404"/>
      <c r="ANK4300" s="404"/>
      <c r="ANL4300" s="404"/>
      <c r="ANM4300" s="404"/>
      <c r="ANN4300" s="404"/>
      <c r="ANO4300" s="404"/>
      <c r="ANP4300" s="404"/>
      <c r="ANQ4300" s="404"/>
      <c r="ANR4300" s="404"/>
      <c r="ANS4300" s="404"/>
      <c r="ANT4300" s="404"/>
      <c r="ANU4300" s="404"/>
      <c r="ANV4300" s="404"/>
      <c r="ANW4300" s="404"/>
      <c r="ANX4300" s="404"/>
      <c r="ANY4300" s="404"/>
      <c r="ANZ4300" s="404"/>
      <c r="AOA4300" s="404"/>
      <c r="AOB4300" s="404"/>
      <c r="AOC4300" s="404"/>
      <c r="AOD4300" s="404"/>
      <c r="AOE4300" s="404"/>
      <c r="AOF4300" s="404"/>
      <c r="AOG4300" s="404"/>
      <c r="AOH4300" s="404"/>
      <c r="AOI4300" s="404"/>
      <c r="AOJ4300" s="404"/>
      <c r="AOK4300" s="404"/>
      <c r="AOL4300" s="404"/>
      <c r="AOM4300" s="404"/>
      <c r="AON4300" s="404"/>
      <c r="AOO4300" s="404"/>
      <c r="AOP4300" s="404"/>
      <c r="AOQ4300" s="404"/>
      <c r="AOR4300" s="404"/>
      <c r="AOS4300" s="404"/>
      <c r="AOT4300" s="404"/>
      <c r="AOU4300" s="404"/>
      <c r="AOV4300" s="404"/>
      <c r="AOW4300" s="404"/>
      <c r="AOX4300" s="404"/>
      <c r="AOY4300" s="404"/>
      <c r="AOZ4300" s="404"/>
      <c r="APA4300" s="404"/>
      <c r="APB4300" s="404"/>
      <c r="APC4300" s="404"/>
      <c r="APD4300" s="404"/>
      <c r="APE4300" s="404"/>
      <c r="APF4300" s="404"/>
      <c r="APG4300" s="404"/>
      <c r="APH4300" s="404"/>
      <c r="API4300" s="404"/>
      <c r="APJ4300" s="404"/>
      <c r="APK4300" s="404"/>
      <c r="APL4300" s="404"/>
      <c r="APM4300" s="404"/>
      <c r="APN4300" s="404"/>
      <c r="APO4300" s="404"/>
      <c r="APP4300" s="404"/>
      <c r="APQ4300" s="404"/>
      <c r="APR4300" s="404"/>
      <c r="APS4300" s="404"/>
      <c r="APT4300" s="404"/>
      <c r="APU4300" s="404"/>
      <c r="APV4300" s="404"/>
      <c r="APW4300" s="404"/>
      <c r="APX4300" s="404"/>
      <c r="APY4300" s="404"/>
      <c r="APZ4300" s="404"/>
      <c r="AQA4300" s="404"/>
      <c r="AQB4300" s="404"/>
      <c r="AQC4300" s="404"/>
      <c r="AQD4300" s="404"/>
      <c r="AQE4300" s="404"/>
      <c r="AQF4300" s="404"/>
      <c r="AQG4300" s="404"/>
      <c r="AQH4300" s="404"/>
      <c r="AQI4300" s="404"/>
      <c r="AQJ4300" s="404"/>
      <c r="AQK4300" s="404"/>
      <c r="AQL4300" s="404"/>
      <c r="AQM4300" s="404"/>
      <c r="AQN4300" s="404"/>
      <c r="AQO4300" s="404"/>
      <c r="AQP4300" s="404"/>
      <c r="AQQ4300" s="404"/>
      <c r="AQR4300" s="404"/>
      <c r="AQS4300" s="404"/>
      <c r="AQT4300" s="404"/>
      <c r="AQU4300" s="404"/>
      <c r="AQV4300" s="404"/>
      <c r="AQW4300" s="404"/>
      <c r="AQX4300" s="404"/>
      <c r="AQY4300" s="404"/>
      <c r="AQZ4300" s="404"/>
      <c r="ARA4300" s="404"/>
      <c r="ARB4300" s="404"/>
      <c r="ARC4300" s="404"/>
      <c r="ARD4300" s="404"/>
      <c r="ARE4300" s="404"/>
      <c r="ARF4300" s="404"/>
      <c r="ARG4300" s="404"/>
      <c r="ARH4300" s="404"/>
      <c r="ARI4300" s="404"/>
      <c r="ARJ4300" s="404"/>
      <c r="ARK4300" s="404"/>
      <c r="ARL4300" s="404"/>
      <c r="ARM4300" s="404"/>
      <c r="ARN4300" s="404"/>
      <c r="ARO4300" s="404"/>
      <c r="ARP4300" s="404"/>
      <c r="ARQ4300" s="404"/>
      <c r="ARR4300" s="404"/>
      <c r="ARS4300" s="404"/>
      <c r="ART4300" s="404"/>
      <c r="ARU4300" s="404"/>
      <c r="ARV4300" s="404"/>
      <c r="ARW4300" s="404"/>
      <c r="ARX4300" s="404"/>
      <c r="ARY4300" s="404"/>
      <c r="ARZ4300" s="404"/>
      <c r="ASA4300" s="404"/>
      <c r="ASB4300" s="404"/>
      <c r="ASC4300" s="404"/>
      <c r="ASD4300" s="404"/>
      <c r="ASE4300" s="404"/>
      <c r="ASF4300" s="404"/>
      <c r="ASG4300" s="404"/>
      <c r="ASH4300" s="404"/>
      <c r="ASI4300" s="404"/>
      <c r="ASJ4300" s="404"/>
      <c r="ASK4300" s="404"/>
      <c r="ASL4300" s="404"/>
      <c r="ASM4300" s="404"/>
      <c r="ASN4300" s="404"/>
      <c r="ASO4300" s="404"/>
      <c r="ASP4300" s="404"/>
      <c r="ASQ4300" s="404"/>
      <c r="ASR4300" s="404"/>
      <c r="ASS4300" s="404"/>
      <c r="AST4300" s="404"/>
      <c r="ASU4300" s="404"/>
      <c r="ASV4300" s="404"/>
      <c r="ASW4300" s="404"/>
      <c r="ASX4300" s="404"/>
      <c r="ASY4300" s="404"/>
      <c r="ASZ4300" s="404"/>
      <c r="ATA4300" s="404"/>
      <c r="ATB4300" s="404"/>
      <c r="ATC4300" s="404"/>
      <c r="ATD4300" s="404"/>
      <c r="ATE4300" s="404"/>
      <c r="ATF4300" s="404"/>
      <c r="ATG4300" s="404"/>
      <c r="ATH4300" s="404"/>
      <c r="ATI4300" s="404"/>
      <c r="ATJ4300" s="404"/>
      <c r="ATK4300" s="404"/>
      <c r="ATL4300" s="404"/>
      <c r="ATM4300" s="404"/>
      <c r="ATN4300" s="404"/>
      <c r="ATO4300" s="404"/>
      <c r="ATP4300" s="404"/>
      <c r="ATQ4300" s="404"/>
      <c r="ATR4300" s="404"/>
      <c r="ATS4300" s="404"/>
      <c r="ATT4300" s="404"/>
      <c r="ATU4300" s="404"/>
      <c r="ATV4300" s="404"/>
      <c r="ATW4300" s="404"/>
      <c r="ATX4300" s="404"/>
      <c r="ATY4300" s="404"/>
      <c r="ATZ4300" s="404"/>
      <c r="AUA4300" s="404"/>
      <c r="AUB4300" s="404"/>
      <c r="AUC4300" s="404"/>
      <c r="AUD4300" s="404"/>
      <c r="AUE4300" s="404"/>
      <c r="AUF4300" s="404"/>
      <c r="AUG4300" s="404"/>
      <c r="AUH4300" s="404"/>
      <c r="AUI4300" s="404"/>
      <c r="AUJ4300" s="404"/>
      <c r="AUK4300" s="404"/>
      <c r="AUL4300" s="404"/>
      <c r="AUM4300" s="404"/>
      <c r="AUN4300" s="404"/>
      <c r="AUO4300" s="404"/>
      <c r="AUP4300" s="404"/>
      <c r="AUQ4300" s="404"/>
      <c r="AUR4300" s="404"/>
      <c r="AUS4300" s="404"/>
      <c r="AUT4300" s="404"/>
      <c r="AUU4300" s="404"/>
      <c r="AUV4300" s="404"/>
      <c r="AUW4300" s="404"/>
      <c r="AUX4300" s="404"/>
      <c r="AUY4300" s="404"/>
      <c r="AUZ4300" s="404"/>
      <c r="AVA4300" s="404"/>
      <c r="AVB4300" s="404"/>
      <c r="AVC4300" s="404"/>
      <c r="AVD4300" s="404"/>
      <c r="AVE4300" s="404"/>
      <c r="AVF4300" s="404"/>
      <c r="AVG4300" s="404"/>
      <c r="AVH4300" s="404"/>
      <c r="AVI4300" s="404"/>
      <c r="AVJ4300" s="404"/>
      <c r="AVK4300" s="404"/>
      <c r="AVL4300" s="404"/>
      <c r="AVM4300" s="404"/>
      <c r="AVN4300" s="404"/>
      <c r="AVO4300" s="404"/>
      <c r="AVP4300" s="404"/>
      <c r="AVQ4300" s="404"/>
      <c r="AVR4300" s="404"/>
      <c r="AVS4300" s="404"/>
      <c r="AVT4300" s="404"/>
      <c r="AVU4300" s="404"/>
      <c r="AVV4300" s="404"/>
      <c r="AVW4300" s="404"/>
      <c r="AVX4300" s="404"/>
      <c r="AVY4300" s="404"/>
      <c r="AVZ4300" s="404"/>
      <c r="AWA4300" s="404"/>
      <c r="AWB4300" s="404"/>
      <c r="AWC4300" s="404"/>
      <c r="AWD4300" s="404"/>
      <c r="AWE4300" s="404"/>
      <c r="AWF4300" s="404"/>
      <c r="AWG4300" s="404"/>
      <c r="AWH4300" s="404"/>
      <c r="AWI4300" s="404"/>
      <c r="AWJ4300" s="404"/>
      <c r="AWK4300" s="404"/>
      <c r="AWL4300" s="404"/>
      <c r="AWM4300" s="404"/>
      <c r="AWN4300" s="404"/>
      <c r="AWO4300" s="404"/>
      <c r="AWP4300" s="404"/>
      <c r="AWQ4300" s="404"/>
      <c r="AWR4300" s="404"/>
      <c r="AWS4300" s="404"/>
      <c r="AWT4300" s="404"/>
      <c r="AWU4300" s="404"/>
      <c r="AWV4300" s="404"/>
      <c r="AWW4300" s="404"/>
      <c r="AWX4300" s="404"/>
      <c r="AWY4300" s="404"/>
      <c r="AWZ4300" s="404"/>
      <c r="AXA4300" s="404"/>
      <c r="AXB4300" s="404"/>
      <c r="AXC4300" s="404"/>
      <c r="AXD4300" s="404"/>
      <c r="AXE4300" s="404"/>
      <c r="AXF4300" s="404"/>
      <c r="AXG4300" s="404"/>
      <c r="AXH4300" s="404"/>
      <c r="AXI4300" s="404"/>
      <c r="AXJ4300" s="404"/>
      <c r="AXK4300" s="404"/>
      <c r="AXL4300" s="404"/>
      <c r="AXM4300" s="404"/>
      <c r="AXN4300" s="404"/>
      <c r="AXO4300" s="404"/>
      <c r="AXP4300" s="404"/>
      <c r="AXQ4300" s="404"/>
      <c r="AXR4300" s="404"/>
      <c r="AXS4300" s="404"/>
      <c r="AXT4300" s="404"/>
      <c r="AXU4300" s="404"/>
      <c r="AXV4300" s="404"/>
      <c r="AXW4300" s="404"/>
      <c r="AXX4300" s="404"/>
      <c r="AXY4300" s="404"/>
      <c r="AXZ4300" s="404"/>
      <c r="AYA4300" s="404"/>
      <c r="AYB4300" s="404"/>
      <c r="AYC4300" s="404"/>
      <c r="AYD4300" s="404"/>
      <c r="AYE4300" s="404"/>
      <c r="AYF4300" s="404"/>
      <c r="AYG4300" s="404"/>
      <c r="AYH4300" s="404"/>
      <c r="AYI4300" s="404"/>
      <c r="AYJ4300" s="404"/>
      <c r="AYK4300" s="404"/>
      <c r="AYL4300" s="404"/>
      <c r="AYM4300" s="404"/>
      <c r="AYN4300" s="404"/>
      <c r="AYO4300" s="404"/>
      <c r="AYP4300" s="404"/>
      <c r="AYQ4300" s="404"/>
      <c r="AYR4300" s="404"/>
      <c r="AYS4300" s="404"/>
      <c r="AYT4300" s="404"/>
      <c r="AYU4300" s="404"/>
      <c r="AYV4300" s="404"/>
      <c r="AYW4300" s="404"/>
      <c r="AYX4300" s="404"/>
      <c r="AYY4300" s="404"/>
      <c r="AYZ4300" s="404"/>
      <c r="AZA4300" s="404"/>
      <c r="AZB4300" s="404"/>
      <c r="AZC4300" s="404"/>
      <c r="AZD4300" s="404"/>
      <c r="AZE4300" s="404"/>
      <c r="AZF4300" s="404"/>
      <c r="AZG4300" s="404"/>
      <c r="AZH4300" s="404"/>
      <c r="AZI4300" s="404"/>
      <c r="AZJ4300" s="404"/>
      <c r="AZK4300" s="404"/>
      <c r="AZL4300" s="404"/>
      <c r="AZM4300" s="404"/>
      <c r="AZN4300" s="404"/>
      <c r="AZO4300" s="404"/>
      <c r="AZP4300" s="404"/>
      <c r="AZQ4300" s="404"/>
      <c r="AZR4300" s="404"/>
      <c r="AZS4300" s="404"/>
      <c r="AZT4300" s="404"/>
      <c r="AZU4300" s="404"/>
      <c r="AZV4300" s="404"/>
      <c r="AZW4300" s="404"/>
      <c r="AZX4300" s="404"/>
      <c r="AZY4300" s="404"/>
      <c r="AZZ4300" s="404"/>
      <c r="BAA4300" s="404"/>
      <c r="BAB4300" s="404"/>
      <c r="BAC4300" s="404"/>
      <c r="BAD4300" s="404"/>
      <c r="BAE4300" s="404"/>
      <c r="BAF4300" s="404"/>
      <c r="BAG4300" s="404"/>
      <c r="BAH4300" s="404"/>
      <c r="BAI4300" s="404"/>
      <c r="BAJ4300" s="404"/>
      <c r="BAK4300" s="404"/>
      <c r="BAL4300" s="404"/>
      <c r="BAM4300" s="404"/>
      <c r="BAN4300" s="404"/>
      <c r="BAO4300" s="404"/>
      <c r="BAP4300" s="404"/>
      <c r="BAQ4300" s="404"/>
      <c r="BAR4300" s="404"/>
      <c r="BAS4300" s="404"/>
      <c r="BAT4300" s="404"/>
      <c r="BAU4300" s="404"/>
      <c r="BAV4300" s="404"/>
      <c r="BAW4300" s="404"/>
      <c r="BAX4300" s="404"/>
      <c r="BAY4300" s="404"/>
      <c r="BAZ4300" s="404"/>
      <c r="BBA4300" s="404"/>
      <c r="BBB4300" s="404"/>
      <c r="BBC4300" s="404"/>
      <c r="BBD4300" s="404"/>
      <c r="BBE4300" s="404"/>
      <c r="BBF4300" s="404"/>
      <c r="BBG4300" s="404"/>
      <c r="BBH4300" s="404"/>
      <c r="BBI4300" s="404"/>
      <c r="BBJ4300" s="404"/>
      <c r="BBK4300" s="404"/>
      <c r="BBL4300" s="404"/>
      <c r="BBM4300" s="404"/>
      <c r="BBN4300" s="404"/>
      <c r="BBO4300" s="404"/>
      <c r="BBP4300" s="404"/>
      <c r="BBQ4300" s="404"/>
      <c r="BBR4300" s="404"/>
      <c r="BBS4300" s="404"/>
      <c r="BBT4300" s="404"/>
      <c r="BBU4300" s="404"/>
      <c r="BBV4300" s="404"/>
      <c r="BBW4300" s="404"/>
      <c r="BBX4300" s="404"/>
      <c r="BBY4300" s="404"/>
      <c r="BBZ4300" s="404"/>
      <c r="BCA4300" s="404"/>
      <c r="BCB4300" s="404"/>
      <c r="BCC4300" s="404"/>
      <c r="BCD4300" s="404"/>
      <c r="BCE4300" s="404"/>
      <c r="BCF4300" s="404"/>
      <c r="BCG4300" s="404"/>
      <c r="BCH4300" s="404"/>
      <c r="BCI4300" s="404"/>
      <c r="BCJ4300" s="404"/>
      <c r="BCK4300" s="404"/>
      <c r="BCL4300" s="404"/>
      <c r="BCM4300" s="404"/>
      <c r="BCN4300" s="404"/>
      <c r="BCO4300" s="404"/>
      <c r="BCP4300" s="404"/>
      <c r="BCQ4300" s="404"/>
      <c r="BCR4300" s="404"/>
      <c r="BCS4300" s="404"/>
      <c r="BCT4300" s="404"/>
      <c r="BCU4300" s="404"/>
      <c r="BCV4300" s="404"/>
      <c r="BCW4300" s="404"/>
      <c r="BCX4300" s="404"/>
      <c r="BCY4300" s="404"/>
      <c r="BCZ4300" s="404"/>
      <c r="BDA4300" s="404"/>
      <c r="BDB4300" s="404"/>
      <c r="BDC4300" s="404"/>
      <c r="BDD4300" s="404"/>
      <c r="BDE4300" s="404"/>
      <c r="BDF4300" s="404"/>
      <c r="BDG4300" s="404"/>
      <c r="BDH4300" s="404"/>
      <c r="BDI4300" s="404"/>
      <c r="BDJ4300" s="404"/>
      <c r="BDK4300" s="404"/>
      <c r="BDL4300" s="404"/>
      <c r="BDM4300" s="404"/>
      <c r="BDN4300" s="404"/>
      <c r="BDO4300" s="404"/>
      <c r="BDP4300" s="404"/>
      <c r="BDQ4300" s="404"/>
      <c r="BDR4300" s="404"/>
      <c r="BDS4300" s="404"/>
      <c r="BDT4300" s="404"/>
      <c r="BDU4300" s="404"/>
      <c r="BDV4300" s="404"/>
      <c r="BDW4300" s="404"/>
      <c r="BDX4300" s="404"/>
      <c r="BDY4300" s="404"/>
      <c r="BDZ4300" s="404"/>
      <c r="BEA4300" s="404"/>
      <c r="BEB4300" s="404"/>
      <c r="BEC4300" s="404"/>
      <c r="BED4300" s="404"/>
      <c r="BEE4300" s="404"/>
      <c r="BEF4300" s="404"/>
      <c r="BEG4300" s="404"/>
      <c r="BEH4300" s="404"/>
      <c r="BEI4300" s="404"/>
      <c r="BEJ4300" s="404"/>
      <c r="BEK4300" s="404"/>
      <c r="BEL4300" s="404"/>
      <c r="BEM4300" s="404"/>
      <c r="BEN4300" s="404"/>
      <c r="BEO4300" s="404"/>
      <c r="BEP4300" s="404"/>
      <c r="BEQ4300" s="404"/>
      <c r="BER4300" s="404"/>
      <c r="BES4300" s="404"/>
      <c r="BET4300" s="404"/>
      <c r="BEU4300" s="404"/>
      <c r="BEV4300" s="404"/>
      <c r="BEW4300" s="404"/>
      <c r="BEX4300" s="404"/>
      <c r="BEY4300" s="404"/>
      <c r="BEZ4300" s="404"/>
      <c r="BFA4300" s="404"/>
      <c r="BFB4300" s="404"/>
      <c r="BFC4300" s="404"/>
      <c r="BFD4300" s="404"/>
      <c r="BFE4300" s="404"/>
      <c r="BFF4300" s="404"/>
      <c r="BFG4300" s="404"/>
      <c r="BFH4300" s="404"/>
      <c r="BFI4300" s="404"/>
      <c r="BFJ4300" s="404"/>
      <c r="BFK4300" s="404"/>
      <c r="BFL4300" s="404"/>
      <c r="BFM4300" s="404"/>
      <c r="BFN4300" s="404"/>
      <c r="BFO4300" s="404"/>
      <c r="BFP4300" s="404"/>
      <c r="BFQ4300" s="404"/>
      <c r="BFR4300" s="404"/>
      <c r="BFS4300" s="404"/>
      <c r="BFT4300" s="404"/>
      <c r="BFU4300" s="404"/>
      <c r="BFV4300" s="404"/>
      <c r="BFW4300" s="404"/>
      <c r="BFX4300" s="404"/>
      <c r="BFY4300" s="404"/>
      <c r="BFZ4300" s="404"/>
      <c r="BGA4300" s="404"/>
      <c r="BGB4300" s="404"/>
      <c r="BGC4300" s="404"/>
      <c r="BGD4300" s="404"/>
      <c r="BGE4300" s="404"/>
      <c r="BGF4300" s="404"/>
      <c r="BGG4300" s="404"/>
      <c r="BGH4300" s="404"/>
      <c r="BGI4300" s="404"/>
      <c r="BGJ4300" s="404"/>
      <c r="BGK4300" s="404"/>
      <c r="BGL4300" s="404"/>
      <c r="BGM4300" s="404"/>
      <c r="BGN4300" s="404"/>
      <c r="BGO4300" s="404"/>
      <c r="BGP4300" s="404"/>
      <c r="BGQ4300" s="404"/>
      <c r="BGR4300" s="404"/>
      <c r="BGS4300" s="404"/>
      <c r="BGT4300" s="404"/>
      <c r="BGU4300" s="404"/>
      <c r="BGV4300" s="404"/>
      <c r="BGW4300" s="404"/>
      <c r="BGX4300" s="404"/>
      <c r="BGY4300" s="404"/>
      <c r="BGZ4300" s="404"/>
      <c r="BHA4300" s="404"/>
      <c r="BHB4300" s="404"/>
      <c r="BHC4300" s="404"/>
      <c r="BHD4300" s="404"/>
      <c r="BHE4300" s="404"/>
      <c r="BHF4300" s="404"/>
      <c r="BHG4300" s="404"/>
      <c r="BHH4300" s="404"/>
      <c r="BHI4300" s="404"/>
      <c r="BHJ4300" s="404"/>
      <c r="BHK4300" s="404"/>
      <c r="BHL4300" s="404"/>
      <c r="BHM4300" s="404"/>
      <c r="BHN4300" s="404"/>
      <c r="BHO4300" s="404"/>
      <c r="BHP4300" s="404"/>
      <c r="BHQ4300" s="404"/>
      <c r="BHR4300" s="404"/>
      <c r="BHS4300" s="404"/>
      <c r="BHT4300" s="404"/>
      <c r="BHU4300" s="404"/>
      <c r="BHV4300" s="404"/>
      <c r="BHW4300" s="404"/>
      <c r="BHX4300" s="404"/>
      <c r="BHY4300" s="404"/>
      <c r="BHZ4300" s="404"/>
      <c r="BIA4300" s="404"/>
      <c r="BIB4300" s="404"/>
      <c r="BIC4300" s="404"/>
      <c r="BID4300" s="404"/>
      <c r="BIE4300" s="404"/>
      <c r="BIF4300" s="404"/>
      <c r="BIG4300" s="404"/>
      <c r="BIH4300" s="404"/>
      <c r="BII4300" s="404"/>
      <c r="BIJ4300" s="404"/>
      <c r="BIK4300" s="404"/>
      <c r="BIL4300" s="404"/>
      <c r="BIM4300" s="404"/>
      <c r="BIN4300" s="404"/>
      <c r="BIO4300" s="404"/>
      <c r="BIP4300" s="404"/>
      <c r="BIQ4300" s="404"/>
      <c r="BIR4300" s="404"/>
      <c r="BIS4300" s="404"/>
      <c r="BIT4300" s="404"/>
      <c r="BIU4300" s="404"/>
      <c r="BIV4300" s="404"/>
      <c r="BIW4300" s="404"/>
      <c r="BIX4300" s="404"/>
      <c r="BIY4300" s="404"/>
      <c r="BIZ4300" s="404"/>
      <c r="BJA4300" s="404"/>
      <c r="BJB4300" s="404"/>
      <c r="BJC4300" s="404"/>
      <c r="BJD4300" s="404"/>
      <c r="BJE4300" s="404"/>
      <c r="BJF4300" s="404"/>
      <c r="BJG4300" s="404"/>
      <c r="BJH4300" s="404"/>
      <c r="BJI4300" s="404"/>
      <c r="BJJ4300" s="404"/>
      <c r="BJK4300" s="404"/>
      <c r="BJL4300" s="404"/>
      <c r="BJM4300" s="404"/>
      <c r="BJN4300" s="404"/>
      <c r="BJO4300" s="404"/>
      <c r="BJP4300" s="404"/>
      <c r="BJQ4300" s="404"/>
      <c r="BJR4300" s="404"/>
      <c r="BJS4300" s="404"/>
      <c r="BJT4300" s="404"/>
      <c r="BJU4300" s="404"/>
      <c r="BJV4300" s="404"/>
      <c r="BJW4300" s="404"/>
      <c r="BJX4300" s="404"/>
      <c r="BJY4300" s="404"/>
      <c r="BJZ4300" s="404"/>
      <c r="BKA4300" s="404"/>
      <c r="BKB4300" s="404"/>
      <c r="BKC4300" s="404"/>
      <c r="BKD4300" s="404"/>
      <c r="BKE4300" s="404"/>
      <c r="BKF4300" s="404"/>
      <c r="BKG4300" s="404"/>
      <c r="BKH4300" s="404"/>
      <c r="BKI4300" s="404"/>
      <c r="BKJ4300" s="404"/>
      <c r="BKK4300" s="404"/>
      <c r="BKL4300" s="404"/>
      <c r="BKM4300" s="404"/>
      <c r="BKN4300" s="404"/>
      <c r="BKO4300" s="404"/>
      <c r="BKP4300" s="404"/>
      <c r="BKQ4300" s="404"/>
      <c r="BKR4300" s="404"/>
      <c r="BKS4300" s="404"/>
      <c r="BKT4300" s="404"/>
      <c r="BKU4300" s="404"/>
      <c r="BKV4300" s="404"/>
      <c r="BKW4300" s="404"/>
      <c r="BKX4300" s="404"/>
      <c r="BKY4300" s="404"/>
      <c r="BKZ4300" s="404"/>
      <c r="BLA4300" s="404"/>
      <c r="BLB4300" s="404"/>
      <c r="BLC4300" s="404"/>
      <c r="BLD4300" s="404"/>
      <c r="BLE4300" s="404"/>
      <c r="BLF4300" s="404"/>
      <c r="BLG4300" s="404"/>
      <c r="BLH4300" s="404"/>
      <c r="BLI4300" s="404"/>
      <c r="BLJ4300" s="404"/>
      <c r="BLK4300" s="404"/>
      <c r="BLL4300" s="404"/>
      <c r="BLM4300" s="404"/>
      <c r="BLN4300" s="404"/>
      <c r="BLO4300" s="404"/>
      <c r="BLP4300" s="404"/>
      <c r="BLQ4300" s="404"/>
      <c r="BLR4300" s="404"/>
      <c r="BLS4300" s="404"/>
      <c r="BLT4300" s="404"/>
      <c r="BLU4300" s="404"/>
      <c r="BLV4300" s="404"/>
      <c r="BLW4300" s="404"/>
      <c r="BLX4300" s="404"/>
      <c r="BLY4300" s="404"/>
      <c r="BLZ4300" s="404"/>
      <c r="BMA4300" s="404"/>
      <c r="BMB4300" s="404"/>
      <c r="BMC4300" s="404"/>
      <c r="BMD4300" s="404"/>
      <c r="BME4300" s="404"/>
      <c r="BMF4300" s="404"/>
      <c r="BMG4300" s="404"/>
      <c r="BMH4300" s="404"/>
      <c r="BMI4300" s="404"/>
      <c r="BMJ4300" s="404"/>
      <c r="BMK4300" s="404"/>
      <c r="BML4300" s="404"/>
      <c r="BMM4300" s="404"/>
      <c r="BMN4300" s="404"/>
      <c r="BMO4300" s="404"/>
      <c r="BMP4300" s="404"/>
      <c r="BMQ4300" s="404"/>
      <c r="BMR4300" s="404"/>
      <c r="BMS4300" s="404"/>
      <c r="BMT4300" s="404"/>
      <c r="BMU4300" s="404"/>
      <c r="BMV4300" s="404"/>
      <c r="BMW4300" s="404"/>
      <c r="BMX4300" s="404"/>
      <c r="BMY4300" s="404"/>
      <c r="BMZ4300" s="404"/>
      <c r="BNA4300" s="404"/>
      <c r="BNB4300" s="404"/>
      <c r="BNC4300" s="404"/>
      <c r="BND4300" s="404"/>
      <c r="BNE4300" s="404"/>
      <c r="BNF4300" s="404"/>
      <c r="BNG4300" s="404"/>
      <c r="BNH4300" s="404"/>
      <c r="BNI4300" s="404"/>
      <c r="BNJ4300" s="404"/>
      <c r="BNK4300" s="404"/>
      <c r="BNL4300" s="404"/>
      <c r="BNM4300" s="404"/>
      <c r="BNN4300" s="404"/>
      <c r="BNO4300" s="404"/>
      <c r="BNP4300" s="404"/>
      <c r="BNQ4300" s="404"/>
      <c r="BNR4300" s="404"/>
      <c r="BNS4300" s="404"/>
      <c r="BNT4300" s="404"/>
      <c r="BNU4300" s="404"/>
      <c r="BNV4300" s="404"/>
      <c r="BNW4300" s="404"/>
      <c r="BNX4300" s="404"/>
      <c r="BNY4300" s="404"/>
      <c r="BNZ4300" s="404"/>
      <c r="BOA4300" s="404"/>
      <c r="BOB4300" s="404"/>
      <c r="BOC4300" s="404"/>
      <c r="BOD4300" s="404"/>
      <c r="BOE4300" s="404"/>
      <c r="BOF4300" s="404"/>
      <c r="BOG4300" s="404"/>
      <c r="BOH4300" s="404"/>
      <c r="BOI4300" s="404"/>
      <c r="BOJ4300" s="404"/>
      <c r="BOK4300" s="404"/>
      <c r="BOL4300" s="404"/>
      <c r="BOM4300" s="404"/>
      <c r="BON4300" s="404"/>
      <c r="BOO4300" s="404"/>
      <c r="BOP4300" s="404"/>
      <c r="BOQ4300" s="404"/>
      <c r="BOR4300" s="404"/>
      <c r="BOS4300" s="404"/>
      <c r="BOT4300" s="404"/>
      <c r="BOU4300" s="404"/>
      <c r="BOV4300" s="404"/>
      <c r="BOW4300" s="404"/>
      <c r="BOX4300" s="404"/>
      <c r="BOY4300" s="404"/>
      <c r="BOZ4300" s="404"/>
      <c r="BPA4300" s="404"/>
      <c r="BPB4300" s="404"/>
      <c r="BPC4300" s="404"/>
      <c r="BPD4300" s="404"/>
      <c r="BPE4300" s="404"/>
      <c r="BPF4300" s="404"/>
      <c r="BPG4300" s="404"/>
      <c r="BPH4300" s="404"/>
      <c r="BPI4300" s="404"/>
      <c r="BPJ4300" s="404"/>
      <c r="BPK4300" s="404"/>
      <c r="BPL4300" s="404"/>
      <c r="BPM4300" s="404"/>
      <c r="BPN4300" s="404"/>
      <c r="BPO4300" s="404"/>
      <c r="BPP4300" s="404"/>
      <c r="BPQ4300" s="404"/>
      <c r="BPR4300" s="404"/>
      <c r="BPS4300" s="404"/>
      <c r="BPT4300" s="404"/>
      <c r="BPU4300" s="404"/>
      <c r="BPV4300" s="404"/>
      <c r="BPW4300" s="404"/>
      <c r="BPX4300" s="404"/>
      <c r="BPY4300" s="404"/>
      <c r="BPZ4300" s="404"/>
      <c r="BQA4300" s="404"/>
      <c r="BQB4300" s="404"/>
      <c r="BQC4300" s="404"/>
      <c r="BQD4300" s="404"/>
      <c r="BQE4300" s="404"/>
      <c r="BQF4300" s="404"/>
      <c r="BQG4300" s="404"/>
      <c r="BQH4300" s="404"/>
      <c r="BQI4300" s="404"/>
      <c r="BQJ4300" s="404"/>
      <c r="BQK4300" s="404"/>
      <c r="BQL4300" s="404"/>
      <c r="BQM4300" s="404"/>
      <c r="BQN4300" s="404"/>
      <c r="BQO4300" s="404"/>
      <c r="BQP4300" s="404"/>
      <c r="BQQ4300" s="404"/>
      <c r="BQR4300" s="404"/>
      <c r="BQS4300" s="404"/>
      <c r="BQT4300" s="404"/>
      <c r="BQU4300" s="404"/>
      <c r="BQV4300" s="404"/>
      <c r="BQW4300" s="404"/>
      <c r="BQX4300" s="404"/>
      <c r="BQY4300" s="404"/>
      <c r="BQZ4300" s="404"/>
      <c r="BRA4300" s="404"/>
      <c r="BRB4300" s="404"/>
      <c r="BRC4300" s="404"/>
      <c r="BRD4300" s="404"/>
      <c r="BRE4300" s="404"/>
      <c r="BRF4300" s="404"/>
      <c r="BRG4300" s="404"/>
      <c r="BRH4300" s="404"/>
      <c r="BRI4300" s="404"/>
      <c r="BRJ4300" s="404"/>
      <c r="BRK4300" s="404"/>
      <c r="BRL4300" s="404"/>
      <c r="BRM4300" s="404"/>
      <c r="BRN4300" s="404"/>
      <c r="BRO4300" s="404"/>
      <c r="BRP4300" s="404"/>
      <c r="BRQ4300" s="404"/>
      <c r="BRR4300" s="404"/>
      <c r="BRS4300" s="404"/>
      <c r="BRT4300" s="404"/>
      <c r="BRU4300" s="404"/>
      <c r="BRV4300" s="404"/>
      <c r="BRW4300" s="404"/>
      <c r="BRX4300" s="404"/>
      <c r="BRY4300" s="404"/>
      <c r="BRZ4300" s="404"/>
      <c r="BSA4300" s="404"/>
      <c r="BSB4300" s="404"/>
      <c r="BSC4300" s="404"/>
      <c r="BSD4300" s="404"/>
      <c r="BSE4300" s="404"/>
      <c r="BSF4300" s="404"/>
      <c r="BSG4300" s="404"/>
      <c r="BSH4300" s="404"/>
      <c r="BSI4300" s="404"/>
      <c r="BSJ4300" s="404"/>
      <c r="BSK4300" s="404"/>
      <c r="BSL4300" s="404"/>
      <c r="BSM4300" s="404"/>
      <c r="BSN4300" s="404"/>
      <c r="BSO4300" s="404"/>
      <c r="BSP4300" s="404"/>
      <c r="BSQ4300" s="404"/>
      <c r="BSR4300" s="404"/>
      <c r="BSS4300" s="404"/>
      <c r="BST4300" s="404"/>
      <c r="BSU4300" s="404"/>
      <c r="BSV4300" s="404"/>
      <c r="BSW4300" s="404"/>
      <c r="BSX4300" s="404"/>
      <c r="BSY4300" s="404"/>
      <c r="BSZ4300" s="404"/>
      <c r="BTA4300" s="404"/>
      <c r="BTB4300" s="404"/>
      <c r="BTC4300" s="404"/>
      <c r="BTD4300" s="404"/>
      <c r="BTE4300" s="404"/>
      <c r="BTF4300" s="404"/>
      <c r="BTG4300" s="404"/>
      <c r="BTH4300" s="404"/>
      <c r="BTI4300" s="404"/>
      <c r="BTJ4300" s="404"/>
      <c r="BTK4300" s="404"/>
      <c r="BTL4300" s="404"/>
      <c r="BTM4300" s="404"/>
      <c r="BTN4300" s="404"/>
      <c r="BTO4300" s="404"/>
      <c r="BTP4300" s="404"/>
      <c r="BTQ4300" s="404"/>
      <c r="BTR4300" s="404"/>
      <c r="BTS4300" s="404"/>
      <c r="BTT4300" s="404"/>
      <c r="BTU4300" s="404"/>
      <c r="BTV4300" s="404"/>
      <c r="BTW4300" s="404"/>
      <c r="BTX4300" s="404"/>
      <c r="BTY4300" s="404"/>
      <c r="BTZ4300" s="404"/>
      <c r="BUA4300" s="404"/>
      <c r="BUB4300" s="404"/>
      <c r="BUC4300" s="404"/>
      <c r="BUD4300" s="404"/>
      <c r="BUE4300" s="404"/>
      <c r="BUF4300" s="404"/>
      <c r="BUG4300" s="404"/>
      <c r="BUH4300" s="404"/>
      <c r="BUI4300" s="404"/>
      <c r="BUJ4300" s="404"/>
      <c r="BUK4300" s="404"/>
      <c r="BUL4300" s="404"/>
      <c r="BUM4300" s="404"/>
      <c r="BUN4300" s="404"/>
      <c r="BUO4300" s="404"/>
      <c r="BUP4300" s="404"/>
      <c r="BUQ4300" s="404"/>
      <c r="BUR4300" s="404"/>
      <c r="BUS4300" s="404"/>
      <c r="BUT4300" s="404"/>
      <c r="BUU4300" s="404"/>
      <c r="BUV4300" s="404"/>
      <c r="BUW4300" s="404"/>
      <c r="BUX4300" s="404"/>
      <c r="BUY4300" s="404"/>
      <c r="BUZ4300" s="404"/>
      <c r="BVA4300" s="404"/>
      <c r="BVB4300" s="404"/>
      <c r="BVC4300" s="404"/>
      <c r="BVD4300" s="404"/>
      <c r="BVE4300" s="404"/>
      <c r="BVF4300" s="404"/>
      <c r="BVG4300" s="404"/>
      <c r="BVH4300" s="404"/>
      <c r="BVI4300" s="404"/>
      <c r="BVJ4300" s="404"/>
      <c r="BVK4300" s="404"/>
      <c r="BVL4300" s="404"/>
      <c r="BVM4300" s="404"/>
      <c r="BVN4300" s="404"/>
      <c r="BVO4300" s="404"/>
      <c r="BVP4300" s="404"/>
      <c r="BVQ4300" s="404"/>
      <c r="BVR4300" s="404"/>
      <c r="BVS4300" s="404"/>
      <c r="BVT4300" s="404"/>
      <c r="BVU4300" s="404"/>
      <c r="BVV4300" s="404"/>
      <c r="BVW4300" s="404"/>
      <c r="BVX4300" s="404"/>
      <c r="BVY4300" s="404"/>
      <c r="BVZ4300" s="404"/>
      <c r="BWA4300" s="404"/>
      <c r="BWB4300" s="404"/>
      <c r="BWC4300" s="404"/>
      <c r="BWD4300" s="404"/>
      <c r="BWE4300" s="404"/>
      <c r="BWF4300" s="404"/>
      <c r="BWG4300" s="404"/>
      <c r="BWH4300" s="404"/>
      <c r="BWI4300" s="404"/>
      <c r="BWJ4300" s="404"/>
      <c r="BWK4300" s="404"/>
      <c r="BWL4300" s="404"/>
      <c r="BWM4300" s="404"/>
      <c r="BWN4300" s="404"/>
      <c r="BWO4300" s="404"/>
      <c r="BWP4300" s="404"/>
      <c r="BWQ4300" s="404"/>
      <c r="BWR4300" s="404"/>
      <c r="BWS4300" s="404"/>
      <c r="BWT4300" s="404"/>
      <c r="BWU4300" s="404"/>
      <c r="BWV4300" s="404"/>
      <c r="BWW4300" s="404"/>
      <c r="BWX4300" s="404"/>
      <c r="BWY4300" s="404"/>
      <c r="BWZ4300" s="404"/>
      <c r="BXA4300" s="404"/>
      <c r="BXB4300" s="404"/>
      <c r="BXC4300" s="404"/>
      <c r="BXD4300" s="404"/>
      <c r="BXE4300" s="404"/>
      <c r="BXF4300" s="404"/>
      <c r="BXG4300" s="404"/>
      <c r="BXH4300" s="404"/>
      <c r="BXI4300" s="404"/>
      <c r="BXJ4300" s="404"/>
      <c r="BXK4300" s="404"/>
      <c r="BXL4300" s="404"/>
      <c r="BXM4300" s="404"/>
      <c r="BXN4300" s="404"/>
      <c r="BXO4300" s="404"/>
      <c r="BXP4300" s="404"/>
      <c r="BXQ4300" s="404"/>
      <c r="BXR4300" s="404"/>
      <c r="BXS4300" s="404"/>
      <c r="BXT4300" s="404"/>
      <c r="BXU4300" s="404"/>
      <c r="BXV4300" s="404"/>
      <c r="BXW4300" s="404"/>
      <c r="BXX4300" s="404"/>
      <c r="BXY4300" s="404"/>
      <c r="BXZ4300" s="404"/>
      <c r="BYA4300" s="404"/>
      <c r="BYB4300" s="404"/>
      <c r="BYC4300" s="404"/>
      <c r="BYD4300" s="404"/>
      <c r="BYE4300" s="404"/>
      <c r="BYF4300" s="404"/>
      <c r="BYG4300" s="404"/>
      <c r="BYH4300" s="404"/>
      <c r="BYI4300" s="404"/>
      <c r="BYJ4300" s="404"/>
      <c r="BYK4300" s="404"/>
      <c r="BYL4300" s="404"/>
      <c r="BYM4300" s="404"/>
      <c r="BYN4300" s="404"/>
      <c r="BYO4300" s="404"/>
      <c r="BYP4300" s="404"/>
      <c r="BYQ4300" s="404"/>
      <c r="BYR4300" s="404"/>
      <c r="BYS4300" s="404"/>
      <c r="BYT4300" s="404"/>
      <c r="BYU4300" s="404"/>
      <c r="BYV4300" s="404"/>
      <c r="BYW4300" s="404"/>
      <c r="BYX4300" s="404"/>
      <c r="BYY4300" s="404"/>
      <c r="BYZ4300" s="404"/>
      <c r="BZA4300" s="404"/>
      <c r="BZB4300" s="404"/>
      <c r="BZC4300" s="404"/>
      <c r="BZD4300" s="404"/>
      <c r="BZE4300" s="404"/>
      <c r="BZF4300" s="404"/>
      <c r="BZG4300" s="404"/>
      <c r="BZH4300" s="404"/>
      <c r="BZI4300" s="404"/>
      <c r="BZJ4300" s="404"/>
      <c r="BZK4300" s="404"/>
      <c r="BZL4300" s="404"/>
      <c r="BZM4300" s="404"/>
      <c r="BZN4300" s="404"/>
      <c r="BZO4300" s="404"/>
      <c r="BZP4300" s="404"/>
      <c r="BZQ4300" s="404"/>
      <c r="BZR4300" s="404"/>
      <c r="BZS4300" s="404"/>
      <c r="BZT4300" s="404"/>
      <c r="BZU4300" s="404"/>
      <c r="BZV4300" s="404"/>
      <c r="BZW4300" s="404"/>
      <c r="BZX4300" s="404"/>
      <c r="BZY4300" s="404"/>
      <c r="BZZ4300" s="404"/>
      <c r="CAA4300" s="404"/>
      <c r="CAB4300" s="404"/>
      <c r="CAC4300" s="404"/>
      <c r="CAD4300" s="404"/>
      <c r="CAE4300" s="404"/>
      <c r="CAF4300" s="404"/>
      <c r="CAG4300" s="404"/>
      <c r="CAH4300" s="404"/>
      <c r="CAI4300" s="404"/>
      <c r="CAJ4300" s="404"/>
      <c r="CAK4300" s="404"/>
      <c r="CAL4300" s="404"/>
      <c r="CAM4300" s="404"/>
      <c r="CAN4300" s="404"/>
      <c r="CAO4300" s="404"/>
      <c r="CAP4300" s="404"/>
      <c r="CAQ4300" s="404"/>
      <c r="CAR4300" s="404"/>
      <c r="CAS4300" s="404"/>
      <c r="CAT4300" s="404"/>
      <c r="CAU4300" s="404"/>
      <c r="CAV4300" s="404"/>
      <c r="CAW4300" s="404"/>
      <c r="CAX4300" s="404"/>
      <c r="CAY4300" s="404"/>
      <c r="CAZ4300" s="404"/>
      <c r="CBA4300" s="404"/>
      <c r="CBB4300" s="404"/>
      <c r="CBC4300" s="404"/>
      <c r="CBD4300" s="404"/>
      <c r="CBE4300" s="404"/>
      <c r="CBF4300" s="404"/>
      <c r="CBG4300" s="404"/>
      <c r="CBH4300" s="404"/>
      <c r="CBI4300" s="404"/>
      <c r="CBJ4300" s="404"/>
      <c r="CBK4300" s="404"/>
      <c r="CBL4300" s="404"/>
      <c r="CBM4300" s="404"/>
      <c r="CBN4300" s="404"/>
      <c r="CBO4300" s="404"/>
      <c r="CBP4300" s="404"/>
      <c r="CBQ4300" s="404"/>
      <c r="CBR4300" s="404"/>
      <c r="CBS4300" s="404"/>
      <c r="CBT4300" s="404"/>
      <c r="CBU4300" s="404"/>
      <c r="CBV4300" s="404"/>
      <c r="CBW4300" s="404"/>
      <c r="CBX4300" s="404"/>
      <c r="CBY4300" s="404"/>
      <c r="CBZ4300" s="404"/>
      <c r="CCA4300" s="404"/>
      <c r="CCB4300" s="404"/>
      <c r="CCC4300" s="404"/>
      <c r="CCD4300" s="404"/>
      <c r="CCE4300" s="404"/>
      <c r="CCF4300" s="404"/>
      <c r="CCG4300" s="404"/>
      <c r="CCH4300" s="404"/>
      <c r="CCI4300" s="404"/>
      <c r="CCJ4300" s="404"/>
      <c r="CCK4300" s="404"/>
      <c r="CCL4300" s="404"/>
      <c r="CCM4300" s="404"/>
      <c r="CCN4300" s="404"/>
      <c r="CCO4300" s="404"/>
      <c r="CCP4300" s="404"/>
      <c r="CCQ4300" s="404"/>
      <c r="CCR4300" s="404"/>
      <c r="CCS4300" s="404"/>
      <c r="CCT4300" s="404"/>
      <c r="CCU4300" s="404"/>
      <c r="CCV4300" s="404"/>
      <c r="CCW4300" s="404"/>
      <c r="CCX4300" s="404"/>
      <c r="CCY4300" s="404"/>
      <c r="CCZ4300" s="404"/>
      <c r="CDA4300" s="404"/>
      <c r="CDB4300" s="404"/>
      <c r="CDC4300" s="404"/>
      <c r="CDD4300" s="404"/>
      <c r="CDE4300" s="404"/>
      <c r="CDF4300" s="404"/>
      <c r="CDG4300" s="404"/>
      <c r="CDH4300" s="404"/>
      <c r="CDI4300" s="404"/>
      <c r="CDJ4300" s="404"/>
      <c r="CDK4300" s="404"/>
      <c r="CDL4300" s="404"/>
      <c r="CDM4300" s="404"/>
      <c r="CDN4300" s="404"/>
      <c r="CDO4300" s="404"/>
      <c r="CDP4300" s="404"/>
      <c r="CDQ4300" s="404"/>
      <c r="CDR4300" s="404"/>
      <c r="CDS4300" s="404"/>
      <c r="CDT4300" s="404"/>
      <c r="CDU4300" s="404"/>
      <c r="CDV4300" s="404"/>
      <c r="CDW4300" s="404"/>
      <c r="CDX4300" s="404"/>
      <c r="CDY4300" s="404"/>
      <c r="CDZ4300" s="404"/>
      <c r="CEA4300" s="404"/>
      <c r="CEB4300" s="404"/>
      <c r="CEC4300" s="404"/>
      <c r="CED4300" s="404"/>
      <c r="CEE4300" s="404"/>
      <c r="CEF4300" s="404"/>
      <c r="CEG4300" s="404"/>
      <c r="CEH4300" s="404"/>
      <c r="CEI4300" s="404"/>
      <c r="CEJ4300" s="404"/>
      <c r="CEK4300" s="404"/>
      <c r="CEL4300" s="404"/>
      <c r="CEM4300" s="404"/>
      <c r="CEN4300" s="404"/>
      <c r="CEO4300" s="404"/>
      <c r="CEP4300" s="404"/>
      <c r="CEQ4300" s="404"/>
      <c r="CER4300" s="404"/>
      <c r="CES4300" s="404"/>
      <c r="CET4300" s="404"/>
      <c r="CEU4300" s="404"/>
      <c r="CEV4300" s="404"/>
      <c r="CEW4300" s="404"/>
      <c r="CEX4300" s="404"/>
      <c r="CEY4300" s="404"/>
      <c r="CEZ4300" s="404"/>
      <c r="CFA4300" s="404"/>
      <c r="CFB4300" s="404"/>
      <c r="CFC4300" s="404"/>
      <c r="CFD4300" s="404"/>
      <c r="CFE4300" s="404"/>
      <c r="CFF4300" s="404"/>
      <c r="CFG4300" s="404"/>
      <c r="CFH4300" s="404"/>
      <c r="CFI4300" s="404"/>
      <c r="CFJ4300" s="404"/>
      <c r="CFK4300" s="404"/>
      <c r="CFL4300" s="404"/>
      <c r="CFM4300" s="404"/>
      <c r="CFN4300" s="404"/>
      <c r="CFO4300" s="404"/>
      <c r="CFP4300" s="404"/>
      <c r="CFQ4300" s="404"/>
      <c r="CFR4300" s="404"/>
      <c r="CFS4300" s="404"/>
      <c r="CFT4300" s="404"/>
      <c r="CFU4300" s="404"/>
      <c r="CFV4300" s="404"/>
      <c r="CFW4300" s="404"/>
      <c r="CFX4300" s="404"/>
      <c r="CFY4300" s="404"/>
      <c r="CFZ4300" s="404"/>
      <c r="CGA4300" s="404"/>
      <c r="CGB4300" s="404"/>
      <c r="CGC4300" s="404"/>
      <c r="CGD4300" s="404"/>
      <c r="CGE4300" s="404"/>
      <c r="CGF4300" s="404"/>
      <c r="CGG4300" s="404"/>
      <c r="CGH4300" s="404"/>
      <c r="CGI4300" s="404"/>
      <c r="CGJ4300" s="404"/>
      <c r="CGK4300" s="404"/>
      <c r="CGL4300" s="404"/>
      <c r="CGM4300" s="404"/>
      <c r="CGN4300" s="404"/>
      <c r="CGO4300" s="404"/>
      <c r="CGP4300" s="404"/>
      <c r="CGQ4300" s="404"/>
      <c r="CGR4300" s="404"/>
      <c r="CGS4300" s="404"/>
      <c r="CGT4300" s="404"/>
      <c r="CGU4300" s="404"/>
      <c r="CGV4300" s="404"/>
      <c r="CGW4300" s="404"/>
      <c r="CGX4300" s="404"/>
      <c r="CGY4300" s="404"/>
      <c r="CGZ4300" s="404"/>
      <c r="CHA4300" s="404"/>
      <c r="CHB4300" s="404"/>
      <c r="CHC4300" s="404"/>
      <c r="CHD4300" s="404"/>
      <c r="CHE4300" s="404"/>
      <c r="CHF4300" s="404"/>
      <c r="CHG4300" s="404"/>
      <c r="CHH4300" s="404"/>
      <c r="CHI4300" s="404"/>
      <c r="CHJ4300" s="404"/>
      <c r="CHK4300" s="404"/>
      <c r="CHL4300" s="404"/>
      <c r="CHM4300" s="404"/>
      <c r="CHN4300" s="404"/>
      <c r="CHO4300" s="404"/>
      <c r="CHP4300" s="404"/>
      <c r="CHQ4300" s="404"/>
      <c r="CHR4300" s="404"/>
      <c r="CHS4300" s="404"/>
      <c r="CHT4300" s="404"/>
      <c r="CHU4300" s="404"/>
      <c r="CHV4300" s="404"/>
      <c r="CHW4300" s="404"/>
      <c r="CHX4300" s="404"/>
      <c r="CHY4300" s="404"/>
      <c r="CHZ4300" s="404"/>
      <c r="CIA4300" s="404"/>
      <c r="CIB4300" s="404"/>
      <c r="CIC4300" s="404"/>
      <c r="CID4300" s="404"/>
      <c r="CIE4300" s="404"/>
      <c r="CIF4300" s="404"/>
      <c r="CIG4300" s="404"/>
      <c r="CIH4300" s="404"/>
      <c r="CII4300" s="404"/>
      <c r="CIJ4300" s="404"/>
      <c r="CIK4300" s="404"/>
      <c r="CIL4300" s="404"/>
      <c r="CIM4300" s="404"/>
      <c r="CIN4300" s="404"/>
      <c r="CIO4300" s="404"/>
      <c r="CIP4300" s="404"/>
      <c r="CIQ4300" s="404"/>
      <c r="CIR4300" s="404"/>
      <c r="CIS4300" s="404"/>
      <c r="CIT4300" s="404"/>
      <c r="CIU4300" s="404"/>
      <c r="CIV4300" s="404"/>
      <c r="CIW4300" s="404"/>
      <c r="CIX4300" s="404"/>
      <c r="CIY4300" s="404"/>
      <c r="CIZ4300" s="404"/>
      <c r="CJA4300" s="404"/>
      <c r="CJB4300" s="404"/>
      <c r="CJC4300" s="404"/>
      <c r="CJD4300" s="404"/>
      <c r="CJE4300" s="404"/>
      <c r="CJF4300" s="404"/>
      <c r="CJG4300" s="404"/>
      <c r="CJH4300" s="404"/>
      <c r="CJI4300" s="404"/>
      <c r="CJJ4300" s="404"/>
      <c r="CJK4300" s="404"/>
      <c r="CJL4300" s="404"/>
      <c r="CJM4300" s="404"/>
      <c r="CJN4300" s="404"/>
      <c r="CJO4300" s="404"/>
      <c r="CJP4300" s="404"/>
      <c r="CJQ4300" s="404"/>
      <c r="CJR4300" s="404"/>
      <c r="CJS4300" s="404"/>
      <c r="CJT4300" s="404"/>
      <c r="CJU4300" s="404"/>
      <c r="CJV4300" s="404"/>
      <c r="CJW4300" s="404"/>
      <c r="CJX4300" s="404"/>
      <c r="CJY4300" s="404"/>
      <c r="CJZ4300" s="404"/>
      <c r="CKA4300" s="404"/>
      <c r="CKB4300" s="404"/>
      <c r="CKC4300" s="404"/>
      <c r="CKD4300" s="404"/>
      <c r="CKE4300" s="404"/>
      <c r="CKF4300" s="404"/>
      <c r="CKG4300" s="404"/>
      <c r="CKH4300" s="404"/>
      <c r="CKI4300" s="404"/>
      <c r="CKJ4300" s="404"/>
      <c r="CKK4300" s="404"/>
      <c r="CKL4300" s="404"/>
      <c r="CKM4300" s="404"/>
      <c r="CKN4300" s="404"/>
      <c r="CKO4300" s="404"/>
      <c r="CKP4300" s="404"/>
      <c r="CKQ4300" s="404"/>
      <c r="CKR4300" s="404"/>
      <c r="CKS4300" s="404"/>
      <c r="CKT4300" s="404"/>
      <c r="CKU4300" s="404"/>
      <c r="CKV4300" s="404"/>
      <c r="CKW4300" s="404"/>
      <c r="CKX4300" s="404"/>
      <c r="CKY4300" s="404"/>
      <c r="CKZ4300" s="404"/>
      <c r="CLA4300" s="404"/>
      <c r="CLB4300" s="404"/>
      <c r="CLC4300" s="404"/>
      <c r="CLD4300" s="404"/>
      <c r="CLE4300" s="404"/>
      <c r="CLF4300" s="404"/>
      <c r="CLG4300" s="404"/>
      <c r="CLH4300" s="404"/>
      <c r="CLI4300" s="404"/>
      <c r="CLJ4300" s="404"/>
      <c r="CLK4300" s="404"/>
      <c r="CLL4300" s="404"/>
      <c r="CLM4300" s="404"/>
      <c r="CLN4300" s="404"/>
      <c r="CLO4300" s="404"/>
      <c r="CLP4300" s="404"/>
      <c r="CLQ4300" s="404"/>
      <c r="CLR4300" s="404"/>
      <c r="CLS4300" s="404"/>
      <c r="CLT4300" s="404"/>
      <c r="CLU4300" s="404"/>
      <c r="CLV4300" s="404"/>
      <c r="CLW4300" s="404"/>
      <c r="CLX4300" s="404"/>
      <c r="CLY4300" s="404"/>
      <c r="CLZ4300" s="404"/>
      <c r="CMA4300" s="404"/>
      <c r="CMB4300" s="404"/>
      <c r="CMC4300" s="404"/>
      <c r="CMD4300" s="404"/>
      <c r="CME4300" s="404"/>
      <c r="CMF4300" s="404"/>
      <c r="CMG4300" s="404"/>
      <c r="CMH4300" s="404"/>
      <c r="CMI4300" s="404"/>
      <c r="CMJ4300" s="404"/>
      <c r="CMK4300" s="404"/>
      <c r="CML4300" s="404"/>
      <c r="CMM4300" s="404"/>
      <c r="CMN4300" s="404"/>
      <c r="CMO4300" s="404"/>
      <c r="CMP4300" s="404"/>
      <c r="CMQ4300" s="404"/>
      <c r="CMR4300" s="404"/>
      <c r="CMS4300" s="404"/>
      <c r="CMT4300" s="404"/>
      <c r="CMU4300" s="404"/>
      <c r="CMV4300" s="404"/>
      <c r="CMW4300" s="404"/>
      <c r="CMX4300" s="404"/>
      <c r="CMY4300" s="404"/>
      <c r="CMZ4300" s="404"/>
      <c r="CNA4300" s="404"/>
      <c r="CNB4300" s="404"/>
      <c r="CNC4300" s="404"/>
      <c r="CND4300" s="404"/>
      <c r="CNE4300" s="404"/>
      <c r="CNF4300" s="404"/>
      <c r="CNG4300" s="404"/>
      <c r="CNH4300" s="404"/>
      <c r="CNI4300" s="404"/>
      <c r="CNJ4300" s="404"/>
      <c r="CNK4300" s="404"/>
      <c r="CNL4300" s="404"/>
      <c r="CNM4300" s="404"/>
      <c r="CNN4300" s="404"/>
      <c r="CNO4300" s="404"/>
      <c r="CNP4300" s="404"/>
      <c r="CNQ4300" s="404"/>
      <c r="CNR4300" s="404"/>
      <c r="CNS4300" s="404"/>
      <c r="CNT4300" s="404"/>
      <c r="CNU4300" s="404"/>
      <c r="CNV4300" s="404"/>
      <c r="CNW4300" s="404"/>
      <c r="CNX4300" s="404"/>
      <c r="CNY4300" s="404"/>
      <c r="CNZ4300" s="404"/>
      <c r="COA4300" s="404"/>
      <c r="COB4300" s="404"/>
      <c r="COC4300" s="404"/>
      <c r="COD4300" s="404"/>
      <c r="COE4300" s="404"/>
      <c r="COF4300" s="404"/>
      <c r="COG4300" s="404"/>
      <c r="COH4300" s="404"/>
      <c r="COI4300" s="404"/>
      <c r="COJ4300" s="404"/>
      <c r="COK4300" s="404"/>
      <c r="COL4300" s="404"/>
      <c r="COM4300" s="404"/>
      <c r="CON4300" s="404"/>
      <c r="COO4300" s="404"/>
      <c r="COP4300" s="404"/>
      <c r="COQ4300" s="404"/>
      <c r="COR4300" s="404"/>
      <c r="COS4300" s="404"/>
      <c r="COT4300" s="404"/>
      <c r="COU4300" s="404"/>
      <c r="COV4300" s="404"/>
      <c r="COW4300" s="404"/>
      <c r="COX4300" s="404"/>
      <c r="COY4300" s="404"/>
      <c r="COZ4300" s="404"/>
      <c r="CPA4300" s="404"/>
      <c r="CPB4300" s="404"/>
      <c r="CPC4300" s="404"/>
      <c r="CPD4300" s="404"/>
      <c r="CPE4300" s="404"/>
      <c r="CPF4300" s="404"/>
      <c r="CPG4300" s="404"/>
      <c r="CPH4300" s="404"/>
      <c r="CPI4300" s="404"/>
      <c r="CPJ4300" s="404"/>
      <c r="CPK4300" s="404"/>
      <c r="CPL4300" s="404"/>
      <c r="CPM4300" s="404"/>
      <c r="CPN4300" s="404"/>
      <c r="CPO4300" s="404"/>
      <c r="CPP4300" s="404"/>
      <c r="CPQ4300" s="404"/>
      <c r="CPR4300" s="404"/>
      <c r="CPS4300" s="404"/>
      <c r="CPT4300" s="404"/>
      <c r="CPU4300" s="404"/>
      <c r="CPV4300" s="404"/>
      <c r="CPW4300" s="404"/>
      <c r="CPX4300" s="404"/>
      <c r="CPY4300" s="404"/>
      <c r="CPZ4300" s="404"/>
      <c r="CQA4300" s="404"/>
      <c r="CQB4300" s="404"/>
      <c r="CQC4300" s="404"/>
      <c r="CQD4300" s="404"/>
      <c r="CQE4300" s="404"/>
      <c r="CQF4300" s="404"/>
      <c r="CQG4300" s="404"/>
      <c r="CQH4300" s="404"/>
      <c r="CQI4300" s="404"/>
      <c r="CQJ4300" s="404"/>
      <c r="CQK4300" s="404"/>
      <c r="CQL4300" s="404"/>
      <c r="CQM4300" s="404"/>
      <c r="CQN4300" s="404"/>
      <c r="CQO4300" s="404"/>
      <c r="CQP4300" s="404"/>
      <c r="CQQ4300" s="404"/>
      <c r="CQR4300" s="404"/>
      <c r="CQS4300" s="404"/>
      <c r="CQT4300" s="404"/>
      <c r="CQU4300" s="404"/>
      <c r="CQV4300" s="404"/>
      <c r="CQW4300" s="404"/>
      <c r="CQX4300" s="404"/>
      <c r="CQY4300" s="404"/>
      <c r="CQZ4300" s="404"/>
      <c r="CRA4300" s="404"/>
      <c r="CRB4300" s="404"/>
      <c r="CRC4300" s="404"/>
      <c r="CRD4300" s="404"/>
      <c r="CRE4300" s="404"/>
      <c r="CRF4300" s="404"/>
      <c r="CRG4300" s="404"/>
      <c r="CRH4300" s="404"/>
      <c r="CRI4300" s="404"/>
      <c r="CRJ4300" s="404"/>
      <c r="CRK4300" s="404"/>
      <c r="CRL4300" s="404"/>
      <c r="CRM4300" s="404"/>
      <c r="CRN4300" s="404"/>
      <c r="CRO4300" s="404"/>
      <c r="CRP4300" s="404"/>
      <c r="CRQ4300" s="404"/>
      <c r="CRR4300" s="404"/>
      <c r="CRS4300" s="404"/>
      <c r="CRT4300" s="404"/>
      <c r="CRU4300" s="404"/>
      <c r="CRV4300" s="404"/>
      <c r="CRW4300" s="404"/>
      <c r="CRX4300" s="404"/>
      <c r="CRY4300" s="404"/>
      <c r="CRZ4300" s="404"/>
      <c r="CSA4300" s="404"/>
      <c r="CSB4300" s="404"/>
      <c r="CSC4300" s="404"/>
      <c r="CSD4300" s="404"/>
      <c r="CSE4300" s="404"/>
      <c r="CSF4300" s="404"/>
      <c r="CSG4300" s="404"/>
      <c r="CSH4300" s="404"/>
      <c r="CSI4300" s="404"/>
      <c r="CSJ4300" s="404"/>
      <c r="CSK4300" s="404"/>
      <c r="CSL4300" s="404"/>
      <c r="CSM4300" s="404"/>
      <c r="CSN4300" s="404"/>
      <c r="CSO4300" s="404"/>
      <c r="CSP4300" s="404"/>
      <c r="CSQ4300" s="404"/>
      <c r="CSR4300" s="404"/>
      <c r="CSS4300" s="404"/>
      <c r="CST4300" s="404"/>
      <c r="CSU4300" s="404"/>
      <c r="CSV4300" s="404"/>
      <c r="CSW4300" s="404"/>
      <c r="CSX4300" s="404"/>
      <c r="CSY4300" s="404"/>
      <c r="CSZ4300" s="404"/>
      <c r="CTA4300" s="404"/>
      <c r="CTB4300" s="404"/>
      <c r="CTC4300" s="404"/>
      <c r="CTD4300" s="404"/>
      <c r="CTE4300" s="404"/>
      <c r="CTF4300" s="404"/>
      <c r="CTG4300" s="404"/>
      <c r="CTH4300" s="404"/>
      <c r="CTI4300" s="404"/>
      <c r="CTJ4300" s="404"/>
      <c r="CTK4300" s="404"/>
      <c r="CTL4300" s="404"/>
      <c r="CTM4300" s="404"/>
      <c r="CTN4300" s="404"/>
      <c r="CTO4300" s="404"/>
      <c r="CTP4300" s="404"/>
      <c r="CTQ4300" s="404"/>
      <c r="CTR4300" s="404"/>
      <c r="CTS4300" s="404"/>
      <c r="CTT4300" s="404"/>
      <c r="CTU4300" s="404"/>
      <c r="CTV4300" s="404"/>
      <c r="CTW4300" s="404"/>
      <c r="CTX4300" s="404"/>
      <c r="CTY4300" s="404"/>
      <c r="CTZ4300" s="404"/>
      <c r="CUA4300" s="404"/>
      <c r="CUB4300" s="404"/>
      <c r="CUC4300" s="404"/>
      <c r="CUD4300" s="404"/>
      <c r="CUE4300" s="404"/>
      <c r="CUF4300" s="404"/>
      <c r="CUG4300" s="404"/>
      <c r="CUH4300" s="404"/>
      <c r="CUI4300" s="404"/>
      <c r="CUJ4300" s="404"/>
      <c r="CUK4300" s="404"/>
      <c r="CUL4300" s="404"/>
      <c r="CUM4300" s="404"/>
      <c r="CUN4300" s="404"/>
      <c r="CUO4300" s="404"/>
      <c r="CUP4300" s="404"/>
      <c r="CUQ4300" s="404"/>
      <c r="CUR4300" s="404"/>
      <c r="CUS4300" s="404"/>
      <c r="CUT4300" s="404"/>
      <c r="CUU4300" s="404"/>
      <c r="CUV4300" s="404"/>
      <c r="CUW4300" s="404"/>
      <c r="CUX4300" s="404"/>
      <c r="CUY4300" s="404"/>
      <c r="CUZ4300" s="404"/>
      <c r="CVA4300" s="404"/>
      <c r="CVB4300" s="404"/>
      <c r="CVC4300" s="404"/>
      <c r="CVD4300" s="404"/>
      <c r="CVE4300" s="404"/>
      <c r="CVF4300" s="404"/>
      <c r="CVG4300" s="404"/>
      <c r="CVH4300" s="404"/>
      <c r="CVI4300" s="404"/>
      <c r="CVJ4300" s="404"/>
      <c r="CVK4300" s="404"/>
      <c r="CVL4300" s="404"/>
      <c r="CVM4300" s="404"/>
      <c r="CVN4300" s="404"/>
      <c r="CVO4300" s="404"/>
      <c r="CVP4300" s="404"/>
      <c r="CVQ4300" s="404"/>
      <c r="CVR4300" s="404"/>
      <c r="CVS4300" s="404"/>
      <c r="CVT4300" s="404"/>
      <c r="CVU4300" s="404"/>
      <c r="CVV4300" s="404"/>
      <c r="CVW4300" s="404"/>
      <c r="CVX4300" s="404"/>
      <c r="CVY4300" s="404"/>
      <c r="CVZ4300" s="404"/>
      <c r="CWA4300" s="404"/>
      <c r="CWB4300" s="404"/>
      <c r="CWC4300" s="404"/>
      <c r="CWD4300" s="404"/>
      <c r="CWE4300" s="404"/>
      <c r="CWF4300" s="404"/>
      <c r="CWG4300" s="404"/>
      <c r="CWH4300" s="404"/>
      <c r="CWI4300" s="404"/>
      <c r="CWJ4300" s="404"/>
      <c r="CWK4300" s="404"/>
      <c r="CWL4300" s="404"/>
      <c r="CWM4300" s="404"/>
      <c r="CWN4300" s="404"/>
      <c r="CWO4300" s="404"/>
      <c r="CWP4300" s="404"/>
      <c r="CWQ4300" s="404"/>
      <c r="CWR4300" s="404"/>
      <c r="CWS4300" s="404"/>
      <c r="CWT4300" s="404"/>
      <c r="CWU4300" s="404"/>
      <c r="CWV4300" s="404"/>
      <c r="CWW4300" s="404"/>
      <c r="CWX4300" s="404"/>
      <c r="CWY4300" s="404"/>
      <c r="CWZ4300" s="404"/>
      <c r="CXA4300" s="404"/>
      <c r="CXB4300" s="404"/>
      <c r="CXC4300" s="404"/>
      <c r="CXD4300" s="404"/>
      <c r="CXE4300" s="404"/>
      <c r="CXF4300" s="404"/>
      <c r="CXG4300" s="404"/>
      <c r="CXH4300" s="404"/>
      <c r="CXI4300" s="404"/>
      <c r="CXJ4300" s="404"/>
      <c r="CXK4300" s="404"/>
      <c r="CXL4300" s="404"/>
      <c r="CXM4300" s="404"/>
      <c r="CXN4300" s="404"/>
      <c r="CXO4300" s="404"/>
      <c r="CXP4300" s="404"/>
      <c r="CXQ4300" s="404"/>
      <c r="CXR4300" s="404"/>
      <c r="CXS4300" s="404"/>
      <c r="CXT4300" s="404"/>
      <c r="CXU4300" s="404"/>
      <c r="CXV4300" s="404"/>
      <c r="CXW4300" s="404"/>
      <c r="CXX4300" s="404"/>
      <c r="CXY4300" s="404"/>
      <c r="CXZ4300" s="404"/>
      <c r="CYA4300" s="404"/>
      <c r="CYB4300" s="404"/>
      <c r="CYC4300" s="404"/>
      <c r="CYD4300" s="404"/>
      <c r="CYE4300" s="404"/>
      <c r="CYF4300" s="404"/>
      <c r="CYG4300" s="404"/>
      <c r="CYH4300" s="404"/>
      <c r="CYI4300" s="404"/>
      <c r="CYJ4300" s="404"/>
      <c r="CYK4300" s="404"/>
      <c r="CYL4300" s="404"/>
      <c r="CYM4300" s="404"/>
      <c r="CYN4300" s="404"/>
      <c r="CYO4300" s="404"/>
      <c r="CYP4300" s="404"/>
      <c r="CYQ4300" s="404"/>
      <c r="CYR4300" s="404"/>
      <c r="CYS4300" s="404"/>
      <c r="CYT4300" s="404"/>
      <c r="CYU4300" s="404"/>
      <c r="CYV4300" s="404"/>
      <c r="CYW4300" s="404"/>
      <c r="CYX4300" s="404"/>
      <c r="CYY4300" s="404"/>
      <c r="CYZ4300" s="404"/>
      <c r="CZA4300" s="404"/>
      <c r="CZB4300" s="404"/>
      <c r="CZC4300" s="404"/>
      <c r="CZD4300" s="404"/>
      <c r="CZE4300" s="404"/>
      <c r="CZF4300" s="404"/>
      <c r="CZG4300" s="404"/>
      <c r="CZH4300" s="404"/>
      <c r="CZI4300" s="404"/>
      <c r="CZJ4300" s="404"/>
      <c r="CZK4300" s="404"/>
      <c r="CZL4300" s="404"/>
      <c r="CZM4300" s="404"/>
      <c r="CZN4300" s="404"/>
      <c r="CZO4300" s="404"/>
      <c r="CZP4300" s="404"/>
      <c r="CZQ4300" s="404"/>
      <c r="CZR4300" s="404"/>
      <c r="CZS4300" s="404"/>
      <c r="CZT4300" s="404"/>
      <c r="CZU4300" s="404"/>
      <c r="CZV4300" s="404"/>
      <c r="CZW4300" s="404"/>
      <c r="CZX4300" s="404"/>
      <c r="CZY4300" s="404"/>
      <c r="CZZ4300" s="404"/>
      <c r="DAA4300" s="404"/>
      <c r="DAB4300" s="404"/>
      <c r="DAC4300" s="404"/>
      <c r="DAD4300" s="404"/>
      <c r="DAE4300" s="404"/>
      <c r="DAF4300" s="404"/>
      <c r="DAG4300" s="404"/>
      <c r="DAH4300" s="404"/>
      <c r="DAI4300" s="404"/>
      <c r="DAJ4300" s="404"/>
      <c r="DAK4300" s="404"/>
      <c r="DAL4300" s="404"/>
      <c r="DAM4300" s="404"/>
      <c r="DAN4300" s="404"/>
      <c r="DAO4300" s="404"/>
      <c r="DAP4300" s="404"/>
      <c r="DAQ4300" s="404"/>
      <c r="DAR4300" s="404"/>
      <c r="DAS4300" s="404"/>
      <c r="DAT4300" s="404"/>
      <c r="DAU4300" s="404"/>
      <c r="DAV4300" s="404"/>
      <c r="DAW4300" s="404"/>
      <c r="DAX4300" s="404"/>
      <c r="DAY4300" s="404"/>
      <c r="DAZ4300" s="404"/>
      <c r="DBA4300" s="404"/>
      <c r="DBB4300" s="404"/>
      <c r="DBC4300" s="404"/>
      <c r="DBD4300" s="404"/>
      <c r="DBE4300" s="404"/>
      <c r="DBF4300" s="404"/>
      <c r="DBG4300" s="404"/>
      <c r="DBH4300" s="404"/>
      <c r="DBI4300" s="404"/>
      <c r="DBJ4300" s="404"/>
      <c r="DBK4300" s="404"/>
      <c r="DBL4300" s="404"/>
      <c r="DBM4300" s="404"/>
      <c r="DBN4300" s="404"/>
      <c r="DBO4300" s="404"/>
      <c r="DBP4300" s="404"/>
      <c r="DBQ4300" s="404"/>
      <c r="DBR4300" s="404"/>
      <c r="DBS4300" s="404"/>
      <c r="DBT4300" s="404"/>
      <c r="DBU4300" s="404"/>
      <c r="DBV4300" s="404"/>
      <c r="DBW4300" s="404"/>
      <c r="DBX4300" s="404"/>
      <c r="DBY4300" s="404"/>
      <c r="DBZ4300" s="404"/>
      <c r="DCA4300" s="404"/>
      <c r="DCB4300" s="404"/>
      <c r="DCC4300" s="404"/>
      <c r="DCD4300" s="404"/>
      <c r="DCE4300" s="404"/>
      <c r="DCF4300" s="404"/>
      <c r="DCG4300" s="404"/>
      <c r="DCH4300" s="404"/>
      <c r="DCI4300" s="404"/>
      <c r="DCJ4300" s="404"/>
      <c r="DCK4300" s="404"/>
      <c r="DCL4300" s="404"/>
      <c r="DCM4300" s="404"/>
      <c r="DCN4300" s="404"/>
      <c r="DCO4300" s="404"/>
      <c r="DCP4300" s="404"/>
      <c r="DCQ4300" s="404"/>
      <c r="DCR4300" s="404"/>
      <c r="DCS4300" s="404"/>
      <c r="DCT4300" s="404"/>
      <c r="DCU4300" s="404"/>
      <c r="DCV4300" s="404"/>
      <c r="DCW4300" s="404"/>
      <c r="DCX4300" s="404"/>
      <c r="DCY4300" s="404"/>
      <c r="DCZ4300" s="404"/>
      <c r="DDA4300" s="404"/>
      <c r="DDB4300" s="404"/>
      <c r="DDC4300" s="404"/>
      <c r="DDD4300" s="404"/>
      <c r="DDE4300" s="404"/>
      <c r="DDF4300" s="404"/>
      <c r="DDG4300" s="404"/>
      <c r="DDH4300" s="404"/>
      <c r="DDI4300" s="404"/>
      <c r="DDJ4300" s="404"/>
      <c r="DDK4300" s="404"/>
      <c r="DDL4300" s="404"/>
      <c r="DDM4300" s="404"/>
      <c r="DDN4300" s="404"/>
      <c r="DDO4300" s="404"/>
      <c r="DDP4300" s="404"/>
      <c r="DDQ4300" s="404"/>
      <c r="DDR4300" s="404"/>
      <c r="DDS4300" s="404"/>
      <c r="DDT4300" s="404"/>
      <c r="DDU4300" s="404"/>
      <c r="DDV4300" s="404"/>
      <c r="DDW4300" s="404"/>
      <c r="DDX4300" s="404"/>
      <c r="DDY4300" s="404"/>
      <c r="DDZ4300" s="404"/>
      <c r="DEA4300" s="404"/>
      <c r="DEB4300" s="404"/>
      <c r="DEC4300" s="404"/>
      <c r="DED4300" s="404"/>
      <c r="DEE4300" s="404"/>
      <c r="DEF4300" s="404"/>
      <c r="DEG4300" s="404"/>
      <c r="DEH4300" s="404"/>
      <c r="DEI4300" s="404"/>
      <c r="DEJ4300" s="404"/>
      <c r="DEK4300" s="404"/>
      <c r="DEL4300" s="404"/>
      <c r="DEM4300" s="404"/>
      <c r="DEN4300" s="404"/>
      <c r="DEO4300" s="404"/>
      <c r="DEP4300" s="404"/>
      <c r="DEQ4300" s="404"/>
      <c r="DER4300" s="404"/>
      <c r="DES4300" s="404"/>
      <c r="DET4300" s="404"/>
      <c r="DEU4300" s="404"/>
      <c r="DEV4300" s="404"/>
      <c r="DEW4300" s="404"/>
      <c r="DEX4300" s="404"/>
      <c r="DEY4300" s="404"/>
      <c r="DEZ4300" s="404"/>
      <c r="DFA4300" s="404"/>
      <c r="DFB4300" s="404"/>
      <c r="DFC4300" s="404"/>
      <c r="DFD4300" s="404"/>
      <c r="DFE4300" s="404"/>
      <c r="DFF4300" s="404"/>
      <c r="DFG4300" s="404"/>
      <c r="DFH4300" s="404"/>
      <c r="DFI4300" s="404"/>
      <c r="DFJ4300" s="404"/>
      <c r="DFK4300" s="404"/>
      <c r="DFL4300" s="404"/>
      <c r="DFM4300" s="404"/>
      <c r="DFN4300" s="404"/>
      <c r="DFO4300" s="404"/>
      <c r="DFP4300" s="404"/>
      <c r="DFQ4300" s="404"/>
      <c r="DFR4300" s="404"/>
      <c r="DFS4300" s="404"/>
      <c r="DFT4300" s="404"/>
      <c r="DFU4300" s="404"/>
      <c r="DFV4300" s="404"/>
      <c r="DFW4300" s="404"/>
      <c r="DFX4300" s="404"/>
      <c r="DFY4300" s="404"/>
      <c r="DFZ4300" s="404"/>
      <c r="DGA4300" s="404"/>
      <c r="DGB4300" s="404"/>
      <c r="DGC4300" s="404"/>
      <c r="DGD4300" s="404"/>
      <c r="DGE4300" s="404"/>
      <c r="DGF4300" s="404"/>
      <c r="DGG4300" s="404"/>
      <c r="DGH4300" s="404"/>
      <c r="DGI4300" s="404"/>
      <c r="DGJ4300" s="404"/>
      <c r="DGK4300" s="404"/>
      <c r="DGL4300" s="404"/>
      <c r="DGM4300" s="404"/>
      <c r="DGN4300" s="404"/>
      <c r="DGO4300" s="404"/>
      <c r="DGP4300" s="404"/>
      <c r="DGQ4300" s="404"/>
      <c r="DGR4300" s="404"/>
      <c r="DGS4300" s="404"/>
      <c r="DGT4300" s="404"/>
      <c r="DGU4300" s="404"/>
      <c r="DGV4300" s="404"/>
      <c r="DGW4300" s="404"/>
      <c r="DGX4300" s="404"/>
      <c r="DGY4300" s="404"/>
      <c r="DGZ4300" s="404"/>
      <c r="DHA4300" s="404"/>
      <c r="DHB4300" s="404"/>
      <c r="DHC4300" s="404"/>
      <c r="DHD4300" s="404"/>
      <c r="DHE4300" s="404"/>
      <c r="DHF4300" s="404"/>
      <c r="DHG4300" s="404"/>
      <c r="DHH4300" s="404"/>
      <c r="DHI4300" s="404"/>
      <c r="DHJ4300" s="404"/>
      <c r="DHK4300" s="404"/>
      <c r="DHL4300" s="404"/>
      <c r="DHM4300" s="404"/>
      <c r="DHN4300" s="404"/>
      <c r="DHO4300" s="404"/>
      <c r="DHP4300" s="404"/>
      <c r="DHQ4300" s="404"/>
      <c r="DHR4300" s="404"/>
      <c r="DHS4300" s="404"/>
      <c r="DHT4300" s="404"/>
      <c r="DHU4300" s="404"/>
      <c r="DHV4300" s="404"/>
      <c r="DHW4300" s="404"/>
      <c r="DHX4300" s="404"/>
      <c r="DHY4300" s="404"/>
      <c r="DHZ4300" s="404"/>
      <c r="DIA4300" s="404"/>
      <c r="DIB4300" s="404"/>
      <c r="DIC4300" s="404"/>
      <c r="DID4300" s="404"/>
      <c r="DIE4300" s="404"/>
      <c r="DIF4300" s="404"/>
      <c r="DIG4300" s="404"/>
      <c r="DIH4300" s="404"/>
      <c r="DII4300" s="404"/>
      <c r="DIJ4300" s="404"/>
      <c r="DIK4300" s="404"/>
      <c r="DIL4300" s="404"/>
      <c r="DIM4300" s="404"/>
      <c r="DIN4300" s="404"/>
      <c r="DIO4300" s="404"/>
      <c r="DIP4300" s="404"/>
      <c r="DIQ4300" s="404"/>
      <c r="DIR4300" s="404"/>
      <c r="DIS4300" s="404"/>
      <c r="DIT4300" s="404"/>
      <c r="DIU4300" s="404"/>
      <c r="DIV4300" s="404"/>
      <c r="DIW4300" s="404"/>
      <c r="DIX4300" s="404"/>
      <c r="DIY4300" s="404"/>
      <c r="DIZ4300" s="404"/>
      <c r="DJA4300" s="404"/>
      <c r="DJB4300" s="404"/>
      <c r="DJC4300" s="404"/>
      <c r="DJD4300" s="404"/>
      <c r="DJE4300" s="404"/>
      <c r="DJF4300" s="404"/>
      <c r="DJG4300" s="404"/>
      <c r="DJH4300" s="404"/>
      <c r="DJI4300" s="404"/>
      <c r="DJJ4300" s="404"/>
      <c r="DJK4300" s="404"/>
      <c r="DJL4300" s="404"/>
      <c r="DJM4300" s="404"/>
      <c r="DJN4300" s="404"/>
      <c r="DJO4300" s="404"/>
      <c r="DJP4300" s="404"/>
      <c r="DJQ4300" s="404"/>
      <c r="DJR4300" s="404"/>
      <c r="DJS4300" s="404"/>
      <c r="DJT4300" s="404"/>
      <c r="DJU4300" s="404"/>
      <c r="DJV4300" s="404"/>
      <c r="DJW4300" s="404"/>
      <c r="DJX4300" s="404"/>
      <c r="DJY4300" s="404"/>
      <c r="DJZ4300" s="404"/>
      <c r="DKA4300" s="404"/>
      <c r="DKB4300" s="404"/>
      <c r="DKC4300" s="404"/>
      <c r="DKD4300" s="404"/>
      <c r="DKE4300" s="404"/>
      <c r="DKF4300" s="404"/>
      <c r="DKG4300" s="404"/>
      <c r="DKH4300" s="404"/>
      <c r="DKI4300" s="404"/>
      <c r="DKJ4300" s="404"/>
      <c r="DKK4300" s="404"/>
      <c r="DKL4300" s="404"/>
      <c r="DKM4300" s="404"/>
      <c r="DKN4300" s="404"/>
      <c r="DKO4300" s="404"/>
      <c r="DKP4300" s="404"/>
      <c r="DKQ4300" s="404"/>
      <c r="DKR4300" s="404"/>
      <c r="DKS4300" s="404"/>
      <c r="DKT4300" s="404"/>
      <c r="DKU4300" s="404"/>
      <c r="DKV4300" s="404"/>
      <c r="DKW4300" s="404"/>
      <c r="DKX4300" s="404"/>
      <c r="DKY4300" s="404"/>
      <c r="DKZ4300" s="404"/>
      <c r="DLA4300" s="404"/>
      <c r="DLB4300" s="404"/>
      <c r="DLC4300" s="404"/>
      <c r="DLD4300" s="404"/>
      <c r="DLE4300" s="404"/>
      <c r="DLF4300" s="404"/>
      <c r="DLG4300" s="404"/>
      <c r="DLH4300" s="404"/>
      <c r="DLI4300" s="404"/>
      <c r="DLJ4300" s="404"/>
      <c r="DLK4300" s="404"/>
      <c r="DLL4300" s="404"/>
      <c r="DLM4300" s="404"/>
      <c r="DLN4300" s="404"/>
      <c r="DLO4300" s="404"/>
      <c r="DLP4300" s="404"/>
      <c r="DLQ4300" s="404"/>
      <c r="DLR4300" s="404"/>
      <c r="DLS4300" s="404"/>
      <c r="DLT4300" s="404"/>
      <c r="DLU4300" s="404"/>
      <c r="DLV4300" s="404"/>
      <c r="DLW4300" s="404"/>
      <c r="DLX4300" s="404"/>
      <c r="DLY4300" s="404"/>
      <c r="DLZ4300" s="404"/>
      <c r="DMA4300" s="404"/>
      <c r="DMB4300" s="404"/>
      <c r="DMC4300" s="404"/>
      <c r="DMD4300" s="404"/>
      <c r="DME4300" s="404"/>
      <c r="DMF4300" s="404"/>
      <c r="DMG4300" s="404"/>
      <c r="DMH4300" s="404"/>
      <c r="DMI4300" s="404"/>
      <c r="DMJ4300" s="404"/>
      <c r="DMK4300" s="404"/>
      <c r="DML4300" s="404"/>
      <c r="DMM4300" s="404"/>
      <c r="DMN4300" s="404"/>
      <c r="DMO4300" s="404"/>
      <c r="DMP4300" s="404"/>
      <c r="DMQ4300" s="404"/>
      <c r="DMR4300" s="404"/>
      <c r="DMS4300" s="404"/>
      <c r="DMT4300" s="404"/>
      <c r="DMU4300" s="404"/>
      <c r="DMV4300" s="404"/>
      <c r="DMW4300" s="404"/>
      <c r="DMX4300" s="404"/>
      <c r="DMY4300" s="404"/>
      <c r="DMZ4300" s="404"/>
      <c r="DNA4300" s="404"/>
      <c r="DNB4300" s="404"/>
      <c r="DNC4300" s="404"/>
      <c r="DND4300" s="404"/>
      <c r="DNE4300" s="404"/>
      <c r="DNF4300" s="404"/>
      <c r="DNG4300" s="404"/>
      <c r="DNH4300" s="404"/>
      <c r="DNI4300" s="404"/>
      <c r="DNJ4300" s="404"/>
      <c r="DNK4300" s="404"/>
      <c r="DNL4300" s="404"/>
      <c r="DNM4300" s="404"/>
      <c r="DNN4300" s="404"/>
      <c r="DNO4300" s="404"/>
      <c r="DNP4300" s="404"/>
      <c r="DNQ4300" s="404"/>
      <c r="DNR4300" s="404"/>
      <c r="DNS4300" s="404"/>
      <c r="DNT4300" s="404"/>
      <c r="DNU4300" s="404"/>
      <c r="DNV4300" s="404"/>
      <c r="DNW4300" s="404"/>
      <c r="DNX4300" s="404"/>
      <c r="DNY4300" s="404"/>
      <c r="DNZ4300" s="404"/>
      <c r="DOA4300" s="404"/>
      <c r="DOB4300" s="404"/>
      <c r="DOC4300" s="404"/>
      <c r="DOD4300" s="404"/>
      <c r="DOE4300" s="404"/>
      <c r="DOF4300" s="404"/>
      <c r="DOG4300" s="404"/>
      <c r="DOH4300" s="404"/>
      <c r="DOI4300" s="404"/>
      <c r="DOJ4300" s="404"/>
      <c r="DOK4300" s="404"/>
      <c r="DOL4300" s="404"/>
      <c r="DOM4300" s="404"/>
      <c r="DON4300" s="404"/>
      <c r="DOO4300" s="404"/>
      <c r="DOP4300" s="404"/>
      <c r="DOQ4300" s="404"/>
      <c r="DOR4300" s="404"/>
      <c r="DOS4300" s="404"/>
      <c r="DOT4300" s="404"/>
      <c r="DOU4300" s="404"/>
      <c r="DOV4300" s="404"/>
      <c r="DOW4300" s="404"/>
      <c r="DOX4300" s="404"/>
      <c r="DOY4300" s="404"/>
      <c r="DOZ4300" s="404"/>
      <c r="DPA4300" s="404"/>
      <c r="DPB4300" s="404"/>
      <c r="DPC4300" s="404"/>
      <c r="DPD4300" s="404"/>
      <c r="DPE4300" s="404"/>
      <c r="DPF4300" s="404"/>
      <c r="DPG4300" s="404"/>
      <c r="DPH4300" s="404"/>
      <c r="DPI4300" s="404"/>
      <c r="DPJ4300" s="404"/>
      <c r="DPK4300" s="404"/>
      <c r="DPL4300" s="404"/>
      <c r="DPM4300" s="404"/>
      <c r="DPN4300" s="404"/>
      <c r="DPO4300" s="404"/>
      <c r="DPP4300" s="404"/>
      <c r="DPQ4300" s="404"/>
      <c r="DPR4300" s="404"/>
      <c r="DPS4300" s="404"/>
      <c r="DPT4300" s="404"/>
      <c r="DPU4300" s="404"/>
      <c r="DPV4300" s="404"/>
      <c r="DPW4300" s="404"/>
      <c r="DPX4300" s="404"/>
      <c r="DPY4300" s="404"/>
      <c r="DPZ4300" s="404"/>
      <c r="DQA4300" s="404"/>
      <c r="DQB4300" s="404"/>
      <c r="DQC4300" s="404"/>
      <c r="DQD4300" s="404"/>
      <c r="DQE4300" s="404"/>
      <c r="DQF4300" s="404"/>
      <c r="DQG4300" s="404"/>
      <c r="DQH4300" s="404"/>
      <c r="DQI4300" s="404"/>
      <c r="DQJ4300" s="404"/>
      <c r="DQK4300" s="404"/>
      <c r="DQL4300" s="404"/>
      <c r="DQM4300" s="404"/>
      <c r="DQN4300" s="404"/>
      <c r="DQO4300" s="404"/>
      <c r="DQP4300" s="404"/>
      <c r="DQQ4300" s="404"/>
      <c r="DQR4300" s="404"/>
      <c r="DQS4300" s="404"/>
      <c r="DQT4300" s="404"/>
      <c r="DQU4300" s="404"/>
      <c r="DQV4300" s="404"/>
      <c r="DQW4300" s="404"/>
      <c r="DQX4300" s="404"/>
      <c r="DQY4300" s="404"/>
      <c r="DQZ4300" s="404"/>
      <c r="DRA4300" s="404"/>
      <c r="DRB4300" s="404"/>
      <c r="DRC4300" s="404"/>
      <c r="DRD4300" s="404"/>
      <c r="DRE4300" s="404"/>
      <c r="DRF4300" s="404"/>
      <c r="DRG4300" s="404"/>
      <c r="DRH4300" s="404"/>
      <c r="DRI4300" s="404"/>
      <c r="DRJ4300" s="404"/>
      <c r="DRK4300" s="404"/>
      <c r="DRL4300" s="404"/>
      <c r="DRM4300" s="404"/>
      <c r="DRN4300" s="404"/>
      <c r="DRO4300" s="404"/>
      <c r="DRP4300" s="404"/>
      <c r="DRQ4300" s="404"/>
      <c r="DRR4300" s="404"/>
      <c r="DRS4300" s="404"/>
      <c r="DRT4300" s="404"/>
      <c r="DRU4300" s="404"/>
      <c r="DRV4300" s="404"/>
      <c r="DRW4300" s="404"/>
      <c r="DRX4300" s="404"/>
      <c r="DRY4300" s="404"/>
      <c r="DRZ4300" s="404"/>
      <c r="DSA4300" s="404"/>
      <c r="DSB4300" s="404"/>
      <c r="DSC4300" s="404"/>
      <c r="DSD4300" s="404"/>
      <c r="DSE4300" s="404"/>
      <c r="DSF4300" s="404"/>
      <c r="DSG4300" s="404"/>
      <c r="DSH4300" s="404"/>
      <c r="DSI4300" s="404"/>
      <c r="DSJ4300" s="404"/>
      <c r="DSK4300" s="404"/>
      <c r="DSL4300" s="404"/>
      <c r="DSM4300" s="404"/>
      <c r="DSN4300" s="404"/>
      <c r="DSO4300" s="404"/>
      <c r="DSP4300" s="404"/>
      <c r="DSQ4300" s="404"/>
      <c r="DSR4300" s="404"/>
      <c r="DSS4300" s="404"/>
      <c r="DST4300" s="404"/>
      <c r="DSU4300" s="404"/>
      <c r="DSV4300" s="404"/>
      <c r="DSW4300" s="404"/>
      <c r="DSX4300" s="404"/>
      <c r="DSY4300" s="404"/>
      <c r="DSZ4300" s="404"/>
      <c r="DTA4300" s="404"/>
      <c r="DTB4300" s="404"/>
      <c r="DTC4300" s="404"/>
      <c r="DTD4300" s="404"/>
      <c r="DTE4300" s="404"/>
      <c r="DTF4300" s="404"/>
      <c r="DTG4300" s="404"/>
      <c r="DTH4300" s="404"/>
      <c r="DTI4300" s="404"/>
      <c r="DTJ4300" s="404"/>
      <c r="DTK4300" s="404"/>
      <c r="DTL4300" s="404"/>
      <c r="DTM4300" s="404"/>
      <c r="DTN4300" s="404"/>
      <c r="DTO4300" s="404"/>
      <c r="DTP4300" s="404"/>
      <c r="DTQ4300" s="404"/>
      <c r="DTR4300" s="404"/>
      <c r="DTS4300" s="404"/>
      <c r="DTT4300" s="404"/>
      <c r="DTU4300" s="404"/>
      <c r="DTV4300" s="404"/>
      <c r="DTW4300" s="404"/>
      <c r="DTX4300" s="404"/>
      <c r="DTY4300" s="404"/>
      <c r="DTZ4300" s="404"/>
      <c r="DUA4300" s="404"/>
      <c r="DUB4300" s="404"/>
      <c r="DUC4300" s="404"/>
      <c r="DUD4300" s="404"/>
      <c r="DUE4300" s="404"/>
      <c r="DUF4300" s="404"/>
      <c r="DUG4300" s="404"/>
      <c r="DUH4300" s="404"/>
      <c r="DUI4300" s="404"/>
      <c r="DUJ4300" s="404"/>
      <c r="DUK4300" s="404"/>
      <c r="DUL4300" s="404"/>
      <c r="DUM4300" s="404"/>
      <c r="DUN4300" s="404"/>
      <c r="DUO4300" s="404"/>
      <c r="DUP4300" s="404"/>
      <c r="DUQ4300" s="404"/>
      <c r="DUR4300" s="404"/>
      <c r="DUS4300" s="404"/>
      <c r="DUT4300" s="404"/>
      <c r="DUU4300" s="404"/>
      <c r="DUV4300" s="404"/>
      <c r="DUW4300" s="404"/>
      <c r="DUX4300" s="404"/>
      <c r="DUY4300" s="404"/>
      <c r="DUZ4300" s="404"/>
      <c r="DVA4300" s="404"/>
      <c r="DVB4300" s="404"/>
      <c r="DVC4300" s="404"/>
      <c r="DVD4300" s="404"/>
      <c r="DVE4300" s="404"/>
      <c r="DVF4300" s="404"/>
      <c r="DVG4300" s="404"/>
      <c r="DVH4300" s="404"/>
      <c r="DVI4300" s="404"/>
      <c r="DVJ4300" s="404"/>
      <c r="DVK4300" s="404"/>
      <c r="DVL4300" s="404"/>
      <c r="DVM4300" s="404"/>
      <c r="DVN4300" s="404"/>
      <c r="DVO4300" s="404"/>
      <c r="DVP4300" s="404"/>
      <c r="DVQ4300" s="404"/>
      <c r="DVR4300" s="404"/>
      <c r="DVS4300" s="404"/>
      <c r="DVT4300" s="404"/>
      <c r="DVU4300" s="404"/>
      <c r="DVV4300" s="404"/>
      <c r="DVW4300" s="404"/>
      <c r="DVX4300" s="404"/>
      <c r="DVY4300" s="404"/>
      <c r="DVZ4300" s="404"/>
      <c r="DWA4300" s="404"/>
      <c r="DWB4300" s="404"/>
      <c r="DWC4300" s="404"/>
      <c r="DWD4300" s="404"/>
      <c r="DWE4300" s="404"/>
      <c r="DWF4300" s="404"/>
      <c r="DWG4300" s="404"/>
      <c r="DWH4300" s="404"/>
      <c r="DWI4300" s="404"/>
      <c r="DWJ4300" s="404"/>
      <c r="DWK4300" s="404"/>
      <c r="DWL4300" s="404"/>
      <c r="DWM4300" s="404"/>
      <c r="DWN4300" s="404"/>
      <c r="DWO4300" s="404"/>
      <c r="DWP4300" s="404"/>
      <c r="DWQ4300" s="404"/>
      <c r="DWR4300" s="404"/>
      <c r="DWS4300" s="404"/>
      <c r="DWT4300" s="404"/>
      <c r="DWU4300" s="404"/>
      <c r="DWV4300" s="404"/>
      <c r="DWW4300" s="404"/>
      <c r="DWX4300" s="404"/>
      <c r="DWY4300" s="404"/>
      <c r="DWZ4300" s="404"/>
      <c r="DXA4300" s="404"/>
      <c r="DXB4300" s="404"/>
      <c r="DXC4300" s="404"/>
      <c r="DXD4300" s="404"/>
      <c r="DXE4300" s="404"/>
      <c r="DXF4300" s="404"/>
      <c r="DXG4300" s="404"/>
      <c r="DXH4300" s="404"/>
      <c r="DXI4300" s="404"/>
      <c r="DXJ4300" s="404"/>
      <c r="DXK4300" s="404"/>
      <c r="DXL4300" s="404"/>
      <c r="DXM4300" s="404"/>
      <c r="DXN4300" s="404"/>
      <c r="DXO4300" s="404"/>
      <c r="DXP4300" s="404"/>
      <c r="DXQ4300" s="404"/>
      <c r="DXR4300" s="404"/>
      <c r="DXS4300" s="404"/>
      <c r="DXT4300" s="404"/>
      <c r="DXU4300" s="404"/>
      <c r="DXV4300" s="404"/>
      <c r="DXW4300" s="404"/>
      <c r="DXX4300" s="404"/>
      <c r="DXY4300" s="404"/>
      <c r="DXZ4300" s="404"/>
      <c r="DYA4300" s="404"/>
      <c r="DYB4300" s="404"/>
      <c r="DYC4300" s="404"/>
      <c r="DYD4300" s="404"/>
      <c r="DYE4300" s="404"/>
      <c r="DYF4300" s="404"/>
      <c r="DYG4300" s="404"/>
      <c r="DYH4300" s="404"/>
      <c r="DYI4300" s="404"/>
      <c r="DYJ4300" s="404"/>
      <c r="DYK4300" s="404"/>
      <c r="DYL4300" s="404"/>
      <c r="DYM4300" s="404"/>
      <c r="DYN4300" s="404"/>
      <c r="DYO4300" s="404"/>
      <c r="DYP4300" s="404"/>
      <c r="DYQ4300" s="404"/>
      <c r="DYR4300" s="404"/>
      <c r="DYS4300" s="404"/>
      <c r="DYT4300" s="404"/>
      <c r="DYU4300" s="404"/>
      <c r="DYV4300" s="404"/>
      <c r="DYW4300" s="404"/>
      <c r="DYX4300" s="404"/>
      <c r="DYY4300" s="404"/>
      <c r="DYZ4300" s="404"/>
      <c r="DZA4300" s="404"/>
      <c r="DZB4300" s="404"/>
      <c r="DZC4300" s="404"/>
      <c r="DZD4300" s="404"/>
      <c r="DZE4300" s="404"/>
      <c r="DZF4300" s="404"/>
      <c r="DZG4300" s="404"/>
      <c r="DZH4300" s="404"/>
      <c r="DZI4300" s="404"/>
      <c r="DZJ4300" s="404"/>
      <c r="DZK4300" s="404"/>
      <c r="DZL4300" s="404"/>
      <c r="DZM4300" s="404"/>
      <c r="DZN4300" s="404"/>
      <c r="DZO4300" s="404"/>
      <c r="DZP4300" s="404"/>
      <c r="DZQ4300" s="404"/>
      <c r="DZR4300" s="404"/>
      <c r="DZS4300" s="404"/>
      <c r="DZT4300" s="404"/>
      <c r="DZU4300" s="404"/>
      <c r="DZV4300" s="404"/>
      <c r="DZW4300" s="404"/>
      <c r="DZX4300" s="404"/>
      <c r="DZY4300" s="404"/>
      <c r="DZZ4300" s="404"/>
      <c r="EAA4300" s="404"/>
      <c r="EAB4300" s="404"/>
      <c r="EAC4300" s="404"/>
      <c r="EAD4300" s="404"/>
      <c r="EAE4300" s="404"/>
      <c r="EAF4300" s="404"/>
      <c r="EAG4300" s="404"/>
      <c r="EAH4300" s="404"/>
      <c r="EAI4300" s="404"/>
      <c r="EAJ4300" s="404"/>
      <c r="EAK4300" s="404"/>
      <c r="EAL4300" s="404"/>
      <c r="EAM4300" s="404"/>
      <c r="EAN4300" s="404"/>
      <c r="EAO4300" s="404"/>
      <c r="EAP4300" s="404"/>
      <c r="EAQ4300" s="404"/>
      <c r="EAR4300" s="404"/>
      <c r="EAS4300" s="404"/>
      <c r="EAT4300" s="404"/>
      <c r="EAU4300" s="404"/>
      <c r="EAV4300" s="404"/>
      <c r="EAW4300" s="404"/>
      <c r="EAX4300" s="404"/>
      <c r="EAY4300" s="404"/>
      <c r="EAZ4300" s="404"/>
      <c r="EBA4300" s="404"/>
      <c r="EBB4300" s="404"/>
      <c r="EBC4300" s="404"/>
      <c r="EBD4300" s="404"/>
      <c r="EBE4300" s="404"/>
      <c r="EBF4300" s="404"/>
      <c r="EBG4300" s="404"/>
      <c r="EBH4300" s="404"/>
      <c r="EBI4300" s="404"/>
      <c r="EBJ4300" s="404"/>
      <c r="EBK4300" s="404"/>
      <c r="EBL4300" s="404"/>
      <c r="EBM4300" s="404"/>
      <c r="EBN4300" s="404"/>
      <c r="EBO4300" s="404"/>
      <c r="EBP4300" s="404"/>
      <c r="EBQ4300" s="404"/>
      <c r="EBR4300" s="404"/>
      <c r="EBS4300" s="404"/>
      <c r="EBT4300" s="404"/>
      <c r="EBU4300" s="404"/>
      <c r="EBV4300" s="404"/>
      <c r="EBW4300" s="404"/>
      <c r="EBX4300" s="404"/>
      <c r="EBY4300" s="404"/>
      <c r="EBZ4300" s="404"/>
      <c r="ECA4300" s="404"/>
      <c r="ECB4300" s="404"/>
      <c r="ECC4300" s="404"/>
      <c r="ECD4300" s="404"/>
      <c r="ECE4300" s="404"/>
      <c r="ECF4300" s="404"/>
      <c r="ECG4300" s="404"/>
      <c r="ECH4300" s="404"/>
      <c r="ECI4300" s="404"/>
      <c r="ECJ4300" s="404"/>
      <c r="ECK4300" s="404"/>
      <c r="ECL4300" s="404"/>
      <c r="ECM4300" s="404"/>
      <c r="ECN4300" s="404"/>
      <c r="ECO4300" s="404"/>
      <c r="ECP4300" s="404"/>
      <c r="ECQ4300" s="404"/>
      <c r="ECR4300" s="404"/>
      <c r="ECS4300" s="404"/>
      <c r="ECT4300" s="404"/>
      <c r="ECU4300" s="404"/>
      <c r="ECV4300" s="404"/>
      <c r="ECW4300" s="404"/>
      <c r="ECX4300" s="404"/>
      <c r="ECY4300" s="404"/>
      <c r="ECZ4300" s="404"/>
      <c r="EDA4300" s="404"/>
      <c r="EDB4300" s="404"/>
      <c r="EDC4300" s="404"/>
      <c r="EDD4300" s="404"/>
      <c r="EDE4300" s="404"/>
      <c r="EDF4300" s="404"/>
      <c r="EDG4300" s="404"/>
      <c r="EDH4300" s="404"/>
      <c r="EDI4300" s="404"/>
      <c r="EDJ4300" s="404"/>
      <c r="EDK4300" s="404"/>
      <c r="EDL4300" s="404"/>
      <c r="EDM4300" s="404"/>
      <c r="EDN4300" s="404"/>
      <c r="EDO4300" s="404"/>
      <c r="EDP4300" s="404"/>
      <c r="EDQ4300" s="404"/>
      <c r="EDR4300" s="404"/>
      <c r="EDS4300" s="404"/>
      <c r="EDT4300" s="404"/>
      <c r="EDU4300" s="404"/>
      <c r="EDV4300" s="404"/>
      <c r="EDW4300" s="404"/>
      <c r="EDX4300" s="404"/>
      <c r="EDY4300" s="404"/>
      <c r="EDZ4300" s="404"/>
      <c r="EEA4300" s="404"/>
      <c r="EEB4300" s="404"/>
      <c r="EEC4300" s="404"/>
      <c r="EED4300" s="404"/>
      <c r="EEE4300" s="404"/>
      <c r="EEF4300" s="404"/>
      <c r="EEG4300" s="404"/>
      <c r="EEH4300" s="404"/>
      <c r="EEI4300" s="404"/>
      <c r="EEJ4300" s="404"/>
      <c r="EEK4300" s="404"/>
      <c r="EEL4300" s="404"/>
      <c r="EEM4300" s="404"/>
      <c r="EEN4300" s="404"/>
      <c r="EEO4300" s="404"/>
      <c r="EEP4300" s="404"/>
      <c r="EEQ4300" s="404"/>
      <c r="EER4300" s="404"/>
      <c r="EES4300" s="404"/>
      <c r="EET4300" s="404"/>
      <c r="EEU4300" s="404"/>
      <c r="EEV4300" s="404"/>
      <c r="EEW4300" s="404"/>
      <c r="EEX4300" s="404"/>
      <c r="EEY4300" s="404"/>
      <c r="EEZ4300" s="404"/>
      <c r="EFA4300" s="404"/>
      <c r="EFB4300" s="404"/>
      <c r="EFC4300" s="404"/>
      <c r="EFD4300" s="404"/>
      <c r="EFE4300" s="404"/>
      <c r="EFF4300" s="404"/>
      <c r="EFG4300" s="404"/>
      <c r="EFH4300" s="404"/>
      <c r="EFI4300" s="404"/>
      <c r="EFJ4300" s="404"/>
      <c r="EFK4300" s="404"/>
      <c r="EFL4300" s="404"/>
      <c r="EFM4300" s="404"/>
      <c r="EFN4300" s="404"/>
      <c r="EFO4300" s="404"/>
      <c r="EFP4300" s="404"/>
      <c r="EFQ4300" s="404"/>
      <c r="EFR4300" s="404"/>
      <c r="EFS4300" s="404"/>
      <c r="EFT4300" s="404"/>
      <c r="EFU4300" s="404"/>
      <c r="EFV4300" s="404"/>
      <c r="EFW4300" s="404"/>
      <c r="EFX4300" s="404"/>
      <c r="EFY4300" s="404"/>
      <c r="EFZ4300" s="404"/>
      <c r="EGA4300" s="404"/>
      <c r="EGB4300" s="404"/>
      <c r="EGC4300" s="404"/>
      <c r="EGD4300" s="404"/>
      <c r="EGE4300" s="404"/>
      <c r="EGF4300" s="404"/>
      <c r="EGG4300" s="404"/>
      <c r="EGH4300" s="404"/>
      <c r="EGI4300" s="404"/>
      <c r="EGJ4300" s="404"/>
      <c r="EGK4300" s="404"/>
      <c r="EGL4300" s="404"/>
      <c r="EGM4300" s="404"/>
      <c r="EGN4300" s="404"/>
      <c r="EGO4300" s="404"/>
      <c r="EGP4300" s="404"/>
      <c r="EGQ4300" s="404"/>
      <c r="EGR4300" s="404"/>
      <c r="EGS4300" s="404"/>
      <c r="EGT4300" s="404"/>
      <c r="EGU4300" s="404"/>
      <c r="EGV4300" s="404"/>
      <c r="EGW4300" s="404"/>
      <c r="EGX4300" s="404"/>
      <c r="EGY4300" s="404"/>
      <c r="EGZ4300" s="404"/>
      <c r="EHA4300" s="404"/>
      <c r="EHB4300" s="404"/>
      <c r="EHC4300" s="404"/>
      <c r="EHD4300" s="404"/>
      <c r="EHE4300" s="404"/>
      <c r="EHF4300" s="404"/>
      <c r="EHG4300" s="404"/>
      <c r="EHH4300" s="404"/>
      <c r="EHI4300" s="404"/>
      <c r="EHJ4300" s="404"/>
      <c r="EHK4300" s="404"/>
      <c r="EHL4300" s="404"/>
      <c r="EHM4300" s="404"/>
      <c r="EHN4300" s="404"/>
      <c r="EHO4300" s="404"/>
      <c r="EHP4300" s="404"/>
      <c r="EHQ4300" s="404"/>
      <c r="EHR4300" s="404"/>
      <c r="EHS4300" s="404"/>
      <c r="EHT4300" s="404"/>
      <c r="EHU4300" s="404"/>
      <c r="EHV4300" s="404"/>
      <c r="EHW4300" s="404"/>
      <c r="EHX4300" s="404"/>
      <c r="EHY4300" s="404"/>
      <c r="EHZ4300" s="404"/>
      <c r="EIA4300" s="404"/>
      <c r="EIB4300" s="404"/>
      <c r="EIC4300" s="404"/>
      <c r="EID4300" s="404"/>
      <c r="EIE4300" s="404"/>
      <c r="EIF4300" s="404"/>
      <c r="EIG4300" s="404"/>
      <c r="EIH4300" s="404"/>
      <c r="EII4300" s="404"/>
      <c r="EIJ4300" s="404"/>
      <c r="EIK4300" s="404"/>
      <c r="EIL4300" s="404"/>
      <c r="EIM4300" s="404"/>
      <c r="EIN4300" s="404"/>
      <c r="EIO4300" s="404"/>
      <c r="EIP4300" s="404"/>
      <c r="EIQ4300" s="404"/>
      <c r="EIR4300" s="404"/>
      <c r="EIS4300" s="404"/>
      <c r="EIT4300" s="404"/>
      <c r="EIU4300" s="404"/>
      <c r="EIV4300" s="404"/>
      <c r="EIW4300" s="404"/>
      <c r="EIX4300" s="404"/>
      <c r="EIY4300" s="404"/>
      <c r="EIZ4300" s="404"/>
      <c r="EJA4300" s="404"/>
      <c r="EJB4300" s="404"/>
      <c r="EJC4300" s="404"/>
      <c r="EJD4300" s="404"/>
      <c r="EJE4300" s="404"/>
      <c r="EJF4300" s="404"/>
      <c r="EJG4300" s="404"/>
      <c r="EJH4300" s="404"/>
      <c r="EJI4300" s="404"/>
      <c r="EJJ4300" s="404"/>
      <c r="EJK4300" s="404"/>
      <c r="EJL4300" s="404"/>
      <c r="EJM4300" s="404"/>
      <c r="EJN4300" s="404"/>
      <c r="EJO4300" s="404"/>
      <c r="EJP4300" s="404"/>
      <c r="EJQ4300" s="404"/>
      <c r="EJR4300" s="404"/>
      <c r="EJS4300" s="404"/>
      <c r="EJT4300" s="404"/>
      <c r="EJU4300" s="404"/>
      <c r="EJV4300" s="404"/>
      <c r="EJW4300" s="404"/>
      <c r="EJX4300" s="404"/>
      <c r="EJY4300" s="404"/>
      <c r="EJZ4300" s="404"/>
      <c r="EKA4300" s="404"/>
      <c r="EKB4300" s="404"/>
      <c r="EKC4300" s="404"/>
      <c r="EKD4300" s="404"/>
      <c r="EKE4300" s="404"/>
      <c r="EKF4300" s="404"/>
      <c r="EKG4300" s="404"/>
      <c r="EKH4300" s="404"/>
      <c r="EKI4300" s="404"/>
      <c r="EKJ4300" s="404"/>
      <c r="EKK4300" s="404"/>
      <c r="EKL4300" s="404"/>
      <c r="EKM4300" s="404"/>
      <c r="EKN4300" s="404"/>
      <c r="EKO4300" s="404"/>
      <c r="EKP4300" s="404"/>
      <c r="EKQ4300" s="404"/>
      <c r="EKR4300" s="404"/>
      <c r="EKS4300" s="404"/>
      <c r="EKT4300" s="404"/>
      <c r="EKU4300" s="404"/>
      <c r="EKV4300" s="404"/>
      <c r="EKW4300" s="404"/>
      <c r="EKX4300" s="404"/>
      <c r="EKY4300" s="404"/>
      <c r="EKZ4300" s="404"/>
      <c r="ELA4300" s="404"/>
      <c r="ELB4300" s="404"/>
      <c r="ELC4300" s="404"/>
      <c r="ELD4300" s="404"/>
      <c r="ELE4300" s="404"/>
      <c r="ELF4300" s="404"/>
      <c r="ELG4300" s="404"/>
      <c r="ELH4300" s="404"/>
      <c r="ELI4300" s="404"/>
      <c r="ELJ4300" s="404"/>
      <c r="ELK4300" s="404"/>
      <c r="ELL4300" s="404"/>
      <c r="ELM4300" s="404"/>
      <c r="ELN4300" s="404"/>
      <c r="ELO4300" s="404"/>
      <c r="ELP4300" s="404"/>
      <c r="ELQ4300" s="404"/>
      <c r="ELR4300" s="404"/>
      <c r="ELS4300" s="404"/>
      <c r="ELT4300" s="404"/>
      <c r="ELU4300" s="404"/>
      <c r="ELV4300" s="404"/>
      <c r="ELW4300" s="404"/>
      <c r="ELX4300" s="404"/>
      <c r="ELY4300" s="404"/>
      <c r="ELZ4300" s="404"/>
      <c r="EMA4300" s="404"/>
      <c r="EMB4300" s="404"/>
      <c r="EMC4300" s="404"/>
      <c r="EMD4300" s="404"/>
      <c r="EME4300" s="404"/>
      <c r="EMF4300" s="404"/>
      <c r="EMG4300" s="404"/>
      <c r="EMH4300" s="404"/>
      <c r="EMI4300" s="404"/>
      <c r="EMJ4300" s="404"/>
      <c r="EMK4300" s="404"/>
      <c r="EML4300" s="404"/>
      <c r="EMM4300" s="404"/>
      <c r="EMN4300" s="404"/>
      <c r="EMO4300" s="404"/>
      <c r="EMP4300" s="404"/>
      <c r="EMQ4300" s="404"/>
      <c r="EMR4300" s="404"/>
      <c r="EMS4300" s="404"/>
      <c r="EMT4300" s="404"/>
      <c r="EMU4300" s="404"/>
      <c r="EMV4300" s="404"/>
      <c r="EMW4300" s="404"/>
      <c r="EMX4300" s="404"/>
      <c r="EMY4300" s="404"/>
      <c r="EMZ4300" s="404"/>
      <c r="ENA4300" s="404"/>
      <c r="ENB4300" s="404"/>
      <c r="ENC4300" s="404"/>
      <c r="END4300" s="404"/>
      <c r="ENE4300" s="404"/>
      <c r="ENF4300" s="404"/>
      <c r="ENG4300" s="404"/>
      <c r="ENH4300" s="404"/>
      <c r="ENI4300" s="404"/>
      <c r="ENJ4300" s="404"/>
      <c r="ENK4300" s="404"/>
      <c r="ENL4300" s="404"/>
      <c r="ENM4300" s="404"/>
      <c r="ENN4300" s="404"/>
      <c r="ENO4300" s="404"/>
      <c r="ENP4300" s="404"/>
      <c r="ENQ4300" s="404"/>
      <c r="ENR4300" s="404"/>
      <c r="ENS4300" s="404"/>
      <c r="ENT4300" s="404"/>
      <c r="ENU4300" s="404"/>
      <c r="ENV4300" s="404"/>
      <c r="ENW4300" s="404"/>
      <c r="ENX4300" s="404"/>
      <c r="ENY4300" s="404"/>
      <c r="ENZ4300" s="404"/>
      <c r="EOA4300" s="404"/>
      <c r="EOB4300" s="404"/>
      <c r="EOC4300" s="404"/>
      <c r="EOD4300" s="404"/>
      <c r="EOE4300" s="404"/>
      <c r="EOF4300" s="404"/>
      <c r="EOG4300" s="404"/>
      <c r="EOH4300" s="404"/>
      <c r="EOI4300" s="404"/>
      <c r="EOJ4300" s="404"/>
      <c r="EOK4300" s="404"/>
      <c r="EOL4300" s="404"/>
      <c r="EOM4300" s="404"/>
      <c r="EON4300" s="404"/>
      <c r="EOO4300" s="404"/>
      <c r="EOP4300" s="404"/>
      <c r="EOQ4300" s="404"/>
      <c r="EOR4300" s="404"/>
      <c r="EOS4300" s="404"/>
      <c r="EOT4300" s="404"/>
      <c r="EOU4300" s="404"/>
      <c r="EOV4300" s="404"/>
      <c r="EOW4300" s="404"/>
      <c r="EOX4300" s="404"/>
      <c r="EOY4300" s="404"/>
      <c r="EOZ4300" s="404"/>
      <c r="EPA4300" s="404"/>
      <c r="EPB4300" s="404"/>
      <c r="EPC4300" s="404"/>
      <c r="EPD4300" s="404"/>
      <c r="EPE4300" s="404"/>
      <c r="EPF4300" s="404"/>
      <c r="EPG4300" s="404"/>
      <c r="EPH4300" s="404"/>
      <c r="EPI4300" s="404"/>
      <c r="EPJ4300" s="404"/>
      <c r="EPK4300" s="404"/>
      <c r="EPL4300" s="404"/>
      <c r="EPM4300" s="404"/>
      <c r="EPN4300" s="404"/>
      <c r="EPO4300" s="404"/>
      <c r="EPP4300" s="404"/>
      <c r="EPQ4300" s="404"/>
      <c r="EPR4300" s="404"/>
      <c r="EPS4300" s="404"/>
      <c r="EPT4300" s="404"/>
      <c r="EPU4300" s="404"/>
      <c r="EPV4300" s="404"/>
      <c r="EPW4300" s="404"/>
      <c r="EPX4300" s="404"/>
      <c r="EPY4300" s="404"/>
      <c r="EPZ4300" s="404"/>
      <c r="EQA4300" s="404"/>
      <c r="EQB4300" s="404"/>
      <c r="EQC4300" s="404"/>
      <c r="EQD4300" s="404"/>
      <c r="EQE4300" s="404"/>
      <c r="EQF4300" s="404"/>
      <c r="EQG4300" s="404"/>
      <c r="EQH4300" s="404"/>
      <c r="EQI4300" s="404"/>
      <c r="EQJ4300" s="404"/>
      <c r="EQK4300" s="404"/>
      <c r="EQL4300" s="404"/>
      <c r="EQM4300" s="404"/>
      <c r="EQN4300" s="404"/>
      <c r="EQO4300" s="404"/>
      <c r="EQP4300" s="404"/>
      <c r="EQQ4300" s="404"/>
      <c r="EQR4300" s="404"/>
      <c r="EQS4300" s="404"/>
      <c r="EQT4300" s="404"/>
      <c r="EQU4300" s="404"/>
      <c r="EQV4300" s="404"/>
      <c r="EQW4300" s="404"/>
      <c r="EQX4300" s="404"/>
      <c r="EQY4300" s="404"/>
      <c r="EQZ4300" s="404"/>
      <c r="ERA4300" s="404"/>
      <c r="ERB4300" s="404"/>
      <c r="ERC4300" s="404"/>
      <c r="ERD4300" s="404"/>
      <c r="ERE4300" s="404"/>
      <c r="ERF4300" s="404"/>
      <c r="ERG4300" s="404"/>
      <c r="ERH4300" s="404"/>
      <c r="ERI4300" s="404"/>
      <c r="ERJ4300" s="404"/>
      <c r="ERK4300" s="404"/>
      <c r="ERL4300" s="404"/>
      <c r="ERM4300" s="404"/>
      <c r="ERN4300" s="404"/>
      <c r="ERO4300" s="404"/>
      <c r="ERP4300" s="404"/>
      <c r="ERQ4300" s="404"/>
      <c r="ERR4300" s="404"/>
      <c r="ERS4300" s="404"/>
      <c r="ERT4300" s="404"/>
      <c r="ERU4300" s="404"/>
      <c r="ERV4300" s="404"/>
      <c r="ERW4300" s="404"/>
      <c r="ERX4300" s="404"/>
      <c r="ERY4300" s="404"/>
      <c r="ERZ4300" s="404"/>
      <c r="ESA4300" s="404"/>
      <c r="ESB4300" s="404"/>
      <c r="ESC4300" s="404"/>
      <c r="ESD4300" s="404"/>
      <c r="ESE4300" s="404"/>
      <c r="ESF4300" s="404"/>
      <c r="ESG4300" s="404"/>
      <c r="ESH4300" s="404"/>
      <c r="ESI4300" s="404"/>
      <c r="ESJ4300" s="404"/>
      <c r="ESK4300" s="404"/>
      <c r="ESL4300" s="404"/>
      <c r="ESM4300" s="404"/>
      <c r="ESN4300" s="404"/>
      <c r="ESO4300" s="404"/>
      <c r="ESP4300" s="404"/>
      <c r="ESQ4300" s="404"/>
      <c r="ESR4300" s="404"/>
      <c r="ESS4300" s="404"/>
      <c r="EST4300" s="404"/>
      <c r="ESU4300" s="404"/>
      <c r="ESV4300" s="404"/>
      <c r="ESW4300" s="404"/>
      <c r="ESX4300" s="404"/>
      <c r="ESY4300" s="404"/>
      <c r="ESZ4300" s="404"/>
      <c r="ETA4300" s="404"/>
      <c r="ETB4300" s="404"/>
      <c r="ETC4300" s="404"/>
      <c r="ETD4300" s="404"/>
      <c r="ETE4300" s="404"/>
      <c r="ETF4300" s="404"/>
      <c r="ETG4300" s="404"/>
      <c r="ETH4300" s="404"/>
      <c r="ETI4300" s="404"/>
      <c r="ETJ4300" s="404"/>
      <c r="ETK4300" s="404"/>
      <c r="ETL4300" s="404"/>
      <c r="ETM4300" s="404"/>
      <c r="ETN4300" s="404"/>
      <c r="ETO4300" s="404"/>
      <c r="ETP4300" s="404"/>
      <c r="ETQ4300" s="404"/>
      <c r="ETR4300" s="404"/>
      <c r="ETS4300" s="404"/>
      <c r="ETT4300" s="404"/>
      <c r="ETU4300" s="404"/>
      <c r="ETV4300" s="404"/>
      <c r="ETW4300" s="404"/>
      <c r="ETX4300" s="404"/>
      <c r="ETY4300" s="404"/>
      <c r="ETZ4300" s="404"/>
      <c r="EUA4300" s="404"/>
      <c r="EUB4300" s="404"/>
      <c r="EUC4300" s="404"/>
      <c r="EUD4300" s="404"/>
      <c r="EUE4300" s="404"/>
      <c r="EUF4300" s="404"/>
      <c r="EUG4300" s="404"/>
      <c r="EUH4300" s="404"/>
      <c r="EUI4300" s="404"/>
      <c r="EUJ4300" s="404"/>
      <c r="EUK4300" s="404"/>
      <c r="EUL4300" s="404"/>
      <c r="EUM4300" s="404"/>
      <c r="EUN4300" s="404"/>
      <c r="EUO4300" s="404"/>
      <c r="EUP4300" s="404"/>
      <c r="EUQ4300" s="404"/>
      <c r="EUR4300" s="404"/>
      <c r="EUS4300" s="404"/>
      <c r="EUT4300" s="404"/>
      <c r="EUU4300" s="404"/>
      <c r="EUV4300" s="404"/>
      <c r="EUW4300" s="404"/>
      <c r="EUX4300" s="404"/>
      <c r="EUY4300" s="404"/>
      <c r="EUZ4300" s="404"/>
      <c r="EVA4300" s="404"/>
      <c r="EVB4300" s="404"/>
      <c r="EVC4300" s="404"/>
      <c r="EVD4300" s="404"/>
      <c r="EVE4300" s="404"/>
      <c r="EVF4300" s="404"/>
      <c r="EVG4300" s="404"/>
      <c r="EVH4300" s="404"/>
      <c r="EVI4300" s="404"/>
      <c r="EVJ4300" s="404"/>
      <c r="EVK4300" s="404"/>
      <c r="EVL4300" s="404"/>
      <c r="EVM4300" s="404"/>
      <c r="EVN4300" s="404"/>
      <c r="EVO4300" s="404"/>
      <c r="EVP4300" s="404"/>
      <c r="EVQ4300" s="404"/>
      <c r="EVR4300" s="404"/>
      <c r="EVS4300" s="404"/>
      <c r="EVT4300" s="404"/>
      <c r="EVU4300" s="404"/>
      <c r="EVV4300" s="404"/>
      <c r="EVW4300" s="404"/>
      <c r="EVX4300" s="404"/>
      <c r="EVY4300" s="404"/>
      <c r="EVZ4300" s="404"/>
      <c r="EWA4300" s="404"/>
      <c r="EWB4300" s="404"/>
      <c r="EWC4300" s="404"/>
      <c r="EWD4300" s="404"/>
      <c r="EWE4300" s="404"/>
      <c r="EWF4300" s="404"/>
      <c r="EWG4300" s="404"/>
      <c r="EWH4300" s="404"/>
      <c r="EWI4300" s="404"/>
      <c r="EWJ4300" s="404"/>
      <c r="EWK4300" s="404"/>
      <c r="EWL4300" s="404"/>
      <c r="EWM4300" s="404"/>
      <c r="EWN4300" s="404"/>
      <c r="EWO4300" s="404"/>
      <c r="EWP4300" s="404"/>
      <c r="EWQ4300" s="404"/>
      <c r="EWR4300" s="404"/>
      <c r="EWS4300" s="404"/>
      <c r="EWT4300" s="404"/>
      <c r="EWU4300" s="404"/>
      <c r="EWV4300" s="404"/>
      <c r="EWW4300" s="404"/>
      <c r="EWX4300" s="404"/>
      <c r="EWY4300" s="404"/>
      <c r="EWZ4300" s="404"/>
      <c r="EXA4300" s="404"/>
      <c r="EXB4300" s="404"/>
      <c r="EXC4300" s="404"/>
      <c r="EXD4300" s="404"/>
      <c r="EXE4300" s="404"/>
      <c r="EXF4300" s="404"/>
      <c r="EXG4300" s="404"/>
      <c r="EXH4300" s="404"/>
      <c r="EXI4300" s="404"/>
      <c r="EXJ4300" s="404"/>
      <c r="EXK4300" s="404"/>
      <c r="EXL4300" s="404"/>
      <c r="EXM4300" s="404"/>
      <c r="EXN4300" s="404"/>
      <c r="EXO4300" s="404"/>
      <c r="EXP4300" s="404"/>
      <c r="EXQ4300" s="404"/>
      <c r="EXR4300" s="404"/>
      <c r="EXS4300" s="404"/>
      <c r="EXT4300" s="404"/>
      <c r="EXU4300" s="404"/>
      <c r="EXV4300" s="404"/>
      <c r="EXW4300" s="404"/>
      <c r="EXX4300" s="404"/>
      <c r="EXY4300" s="404"/>
      <c r="EXZ4300" s="404"/>
      <c r="EYA4300" s="404"/>
      <c r="EYB4300" s="404"/>
      <c r="EYC4300" s="404"/>
      <c r="EYD4300" s="404"/>
      <c r="EYE4300" s="404"/>
      <c r="EYF4300" s="404"/>
      <c r="EYG4300" s="404"/>
      <c r="EYH4300" s="404"/>
      <c r="EYI4300" s="404"/>
      <c r="EYJ4300" s="404"/>
      <c r="EYK4300" s="404"/>
      <c r="EYL4300" s="404"/>
      <c r="EYM4300" s="404"/>
      <c r="EYN4300" s="404"/>
      <c r="EYO4300" s="404"/>
      <c r="EYP4300" s="404"/>
      <c r="EYQ4300" s="404"/>
      <c r="EYR4300" s="404"/>
      <c r="EYS4300" s="404"/>
      <c r="EYT4300" s="404"/>
      <c r="EYU4300" s="404"/>
      <c r="EYV4300" s="404"/>
      <c r="EYW4300" s="404"/>
      <c r="EYX4300" s="404"/>
      <c r="EYY4300" s="404"/>
      <c r="EYZ4300" s="404"/>
      <c r="EZA4300" s="404"/>
      <c r="EZB4300" s="404"/>
      <c r="EZC4300" s="404"/>
      <c r="EZD4300" s="404"/>
      <c r="EZE4300" s="404"/>
      <c r="EZF4300" s="404"/>
      <c r="EZG4300" s="404"/>
      <c r="EZH4300" s="404"/>
      <c r="EZI4300" s="404"/>
      <c r="EZJ4300" s="404"/>
      <c r="EZK4300" s="404"/>
      <c r="EZL4300" s="404"/>
      <c r="EZM4300" s="404"/>
      <c r="EZN4300" s="404"/>
      <c r="EZO4300" s="404"/>
      <c r="EZP4300" s="404"/>
      <c r="EZQ4300" s="404"/>
      <c r="EZR4300" s="404"/>
      <c r="EZS4300" s="404"/>
      <c r="EZT4300" s="404"/>
      <c r="EZU4300" s="404"/>
      <c r="EZV4300" s="404"/>
      <c r="EZW4300" s="404"/>
      <c r="EZX4300" s="404"/>
      <c r="EZY4300" s="404"/>
      <c r="EZZ4300" s="404"/>
      <c r="FAA4300" s="404"/>
      <c r="FAB4300" s="404"/>
      <c r="FAC4300" s="404"/>
      <c r="FAD4300" s="404"/>
      <c r="FAE4300" s="404"/>
      <c r="FAF4300" s="404"/>
      <c r="FAG4300" s="404"/>
      <c r="FAH4300" s="404"/>
      <c r="FAI4300" s="404"/>
      <c r="FAJ4300" s="404"/>
      <c r="FAK4300" s="404"/>
      <c r="FAL4300" s="404"/>
      <c r="FAM4300" s="404"/>
      <c r="FAN4300" s="404"/>
      <c r="FAO4300" s="404"/>
      <c r="FAP4300" s="404"/>
      <c r="FAQ4300" s="404"/>
      <c r="FAR4300" s="404"/>
      <c r="FAS4300" s="404"/>
      <c r="FAT4300" s="404"/>
      <c r="FAU4300" s="404"/>
      <c r="FAV4300" s="404"/>
      <c r="FAW4300" s="404"/>
      <c r="FAX4300" s="404"/>
      <c r="FAY4300" s="404"/>
      <c r="FAZ4300" s="404"/>
      <c r="FBA4300" s="404"/>
      <c r="FBB4300" s="404"/>
      <c r="FBC4300" s="404"/>
      <c r="FBD4300" s="404"/>
      <c r="FBE4300" s="404"/>
      <c r="FBF4300" s="404"/>
      <c r="FBG4300" s="404"/>
      <c r="FBH4300" s="404"/>
      <c r="FBI4300" s="404"/>
      <c r="FBJ4300" s="404"/>
      <c r="FBK4300" s="404"/>
      <c r="FBL4300" s="404"/>
      <c r="FBM4300" s="404"/>
      <c r="FBN4300" s="404"/>
      <c r="FBO4300" s="404"/>
      <c r="FBP4300" s="404"/>
      <c r="FBQ4300" s="404"/>
      <c r="FBR4300" s="404"/>
      <c r="FBS4300" s="404"/>
      <c r="FBT4300" s="404"/>
      <c r="FBU4300" s="404"/>
      <c r="FBV4300" s="404"/>
      <c r="FBW4300" s="404"/>
      <c r="FBX4300" s="404"/>
      <c r="FBY4300" s="404"/>
      <c r="FBZ4300" s="404"/>
      <c r="FCA4300" s="404"/>
      <c r="FCB4300" s="404"/>
      <c r="FCC4300" s="404"/>
      <c r="FCD4300" s="404"/>
      <c r="FCE4300" s="404"/>
      <c r="FCF4300" s="404"/>
      <c r="FCG4300" s="404"/>
      <c r="FCH4300" s="404"/>
      <c r="FCI4300" s="404"/>
      <c r="FCJ4300" s="404"/>
      <c r="FCK4300" s="404"/>
      <c r="FCL4300" s="404"/>
      <c r="FCM4300" s="404"/>
      <c r="FCN4300" s="404"/>
      <c r="FCO4300" s="404"/>
      <c r="FCP4300" s="404"/>
      <c r="FCQ4300" s="404"/>
      <c r="FCR4300" s="404"/>
      <c r="FCS4300" s="404"/>
      <c r="FCT4300" s="404"/>
      <c r="FCU4300" s="404"/>
      <c r="FCV4300" s="404"/>
      <c r="FCW4300" s="404"/>
      <c r="FCX4300" s="404"/>
      <c r="FCY4300" s="404"/>
      <c r="FCZ4300" s="404"/>
      <c r="FDA4300" s="404"/>
      <c r="FDB4300" s="404"/>
      <c r="FDC4300" s="404"/>
      <c r="FDD4300" s="404"/>
      <c r="FDE4300" s="404"/>
      <c r="FDF4300" s="404"/>
      <c r="FDG4300" s="404"/>
      <c r="FDH4300" s="404"/>
      <c r="FDI4300" s="404"/>
      <c r="FDJ4300" s="404"/>
      <c r="FDK4300" s="404"/>
      <c r="FDL4300" s="404"/>
      <c r="FDM4300" s="404"/>
      <c r="FDN4300" s="404"/>
      <c r="FDO4300" s="404"/>
      <c r="FDP4300" s="404"/>
      <c r="FDQ4300" s="404"/>
      <c r="FDR4300" s="404"/>
      <c r="FDS4300" s="404"/>
      <c r="FDT4300" s="404"/>
      <c r="FDU4300" s="404"/>
      <c r="FDV4300" s="404"/>
      <c r="FDW4300" s="404"/>
      <c r="FDX4300" s="404"/>
      <c r="FDY4300" s="404"/>
      <c r="FDZ4300" s="404"/>
      <c r="FEA4300" s="404"/>
      <c r="FEB4300" s="404"/>
      <c r="FEC4300" s="404"/>
      <c r="FED4300" s="404"/>
      <c r="FEE4300" s="404"/>
      <c r="FEF4300" s="404"/>
      <c r="FEG4300" s="404"/>
      <c r="FEH4300" s="404"/>
      <c r="FEI4300" s="404"/>
      <c r="FEJ4300" s="404"/>
      <c r="FEK4300" s="404"/>
      <c r="FEL4300" s="404"/>
      <c r="FEM4300" s="404"/>
      <c r="FEN4300" s="404"/>
      <c r="FEO4300" s="404"/>
      <c r="FEP4300" s="404"/>
      <c r="FEQ4300" s="404"/>
      <c r="FER4300" s="404"/>
      <c r="FES4300" s="404"/>
      <c r="FET4300" s="404"/>
      <c r="FEU4300" s="404"/>
      <c r="FEV4300" s="404"/>
      <c r="FEW4300" s="404"/>
      <c r="FEX4300" s="404"/>
      <c r="FEY4300" s="404"/>
      <c r="FEZ4300" s="404"/>
      <c r="FFA4300" s="404"/>
      <c r="FFB4300" s="404"/>
      <c r="FFC4300" s="404"/>
      <c r="FFD4300" s="404"/>
      <c r="FFE4300" s="404"/>
      <c r="FFF4300" s="404"/>
      <c r="FFG4300" s="404"/>
      <c r="FFH4300" s="404"/>
      <c r="FFI4300" s="404"/>
      <c r="FFJ4300" s="404"/>
      <c r="FFK4300" s="404"/>
      <c r="FFL4300" s="404"/>
      <c r="FFM4300" s="404"/>
      <c r="FFN4300" s="404"/>
      <c r="FFO4300" s="404"/>
      <c r="FFP4300" s="404"/>
      <c r="FFQ4300" s="404"/>
      <c r="FFR4300" s="404"/>
      <c r="FFS4300" s="404"/>
      <c r="FFT4300" s="404"/>
      <c r="FFU4300" s="404"/>
      <c r="FFV4300" s="404"/>
      <c r="FFW4300" s="404"/>
      <c r="FFX4300" s="404"/>
      <c r="FFY4300" s="404"/>
      <c r="FFZ4300" s="404"/>
      <c r="FGA4300" s="404"/>
      <c r="FGB4300" s="404"/>
      <c r="FGC4300" s="404"/>
      <c r="FGD4300" s="404"/>
      <c r="FGE4300" s="404"/>
      <c r="FGF4300" s="404"/>
      <c r="FGG4300" s="404"/>
      <c r="FGH4300" s="404"/>
      <c r="FGI4300" s="404"/>
      <c r="FGJ4300" s="404"/>
      <c r="FGK4300" s="404"/>
      <c r="FGL4300" s="404"/>
      <c r="FGM4300" s="404"/>
      <c r="FGN4300" s="404"/>
      <c r="FGO4300" s="404"/>
      <c r="FGP4300" s="404"/>
      <c r="FGQ4300" s="404"/>
      <c r="FGR4300" s="404"/>
      <c r="FGS4300" s="404"/>
      <c r="FGT4300" s="404"/>
      <c r="FGU4300" s="404"/>
      <c r="FGV4300" s="404"/>
      <c r="FGW4300" s="404"/>
      <c r="FGX4300" s="404"/>
      <c r="FGY4300" s="404"/>
      <c r="FGZ4300" s="404"/>
      <c r="FHA4300" s="404"/>
      <c r="FHB4300" s="404"/>
      <c r="FHC4300" s="404"/>
      <c r="FHD4300" s="404"/>
      <c r="FHE4300" s="404"/>
      <c r="FHF4300" s="404"/>
      <c r="FHG4300" s="404"/>
      <c r="FHH4300" s="404"/>
      <c r="FHI4300" s="404"/>
      <c r="FHJ4300" s="404"/>
      <c r="FHK4300" s="404"/>
      <c r="FHL4300" s="404"/>
      <c r="FHM4300" s="404"/>
      <c r="FHN4300" s="404"/>
      <c r="FHO4300" s="404"/>
      <c r="FHP4300" s="404"/>
      <c r="FHQ4300" s="404"/>
      <c r="FHR4300" s="404"/>
      <c r="FHS4300" s="404"/>
      <c r="FHT4300" s="404"/>
      <c r="FHU4300" s="404"/>
      <c r="FHV4300" s="404"/>
      <c r="FHW4300" s="404"/>
      <c r="FHX4300" s="404"/>
      <c r="FHY4300" s="404"/>
      <c r="FHZ4300" s="404"/>
      <c r="FIA4300" s="404"/>
      <c r="FIB4300" s="404"/>
      <c r="FIC4300" s="404"/>
      <c r="FID4300" s="404"/>
      <c r="FIE4300" s="404"/>
      <c r="FIF4300" s="404"/>
      <c r="FIG4300" s="404"/>
      <c r="FIH4300" s="404"/>
      <c r="FII4300" s="404"/>
      <c r="FIJ4300" s="404"/>
      <c r="FIK4300" s="404"/>
      <c r="FIL4300" s="404"/>
      <c r="FIM4300" s="404"/>
      <c r="FIN4300" s="404"/>
      <c r="FIO4300" s="404"/>
      <c r="FIP4300" s="404"/>
      <c r="FIQ4300" s="404"/>
      <c r="FIR4300" s="404"/>
      <c r="FIS4300" s="404"/>
      <c r="FIT4300" s="404"/>
      <c r="FIU4300" s="404"/>
      <c r="FIV4300" s="404"/>
      <c r="FIW4300" s="404"/>
      <c r="FIX4300" s="404"/>
      <c r="FIY4300" s="404"/>
      <c r="FIZ4300" s="404"/>
      <c r="FJA4300" s="404"/>
      <c r="FJB4300" s="404"/>
      <c r="FJC4300" s="404"/>
      <c r="FJD4300" s="404"/>
      <c r="FJE4300" s="404"/>
      <c r="FJF4300" s="404"/>
      <c r="FJG4300" s="404"/>
      <c r="FJH4300" s="404"/>
      <c r="FJI4300" s="404"/>
      <c r="FJJ4300" s="404"/>
      <c r="FJK4300" s="404"/>
      <c r="FJL4300" s="404"/>
      <c r="FJM4300" s="404"/>
      <c r="FJN4300" s="404"/>
      <c r="FJO4300" s="404"/>
      <c r="FJP4300" s="404"/>
      <c r="FJQ4300" s="404"/>
      <c r="FJR4300" s="404"/>
      <c r="FJS4300" s="404"/>
      <c r="FJT4300" s="404"/>
      <c r="FJU4300" s="404"/>
      <c r="FJV4300" s="404"/>
      <c r="FJW4300" s="404"/>
      <c r="FJX4300" s="404"/>
      <c r="FJY4300" s="404"/>
      <c r="FJZ4300" s="404"/>
      <c r="FKA4300" s="404"/>
      <c r="FKB4300" s="404"/>
      <c r="FKC4300" s="404"/>
      <c r="FKD4300" s="404"/>
      <c r="FKE4300" s="404"/>
      <c r="FKF4300" s="404"/>
      <c r="FKG4300" s="404"/>
      <c r="FKH4300" s="404"/>
      <c r="FKI4300" s="404"/>
      <c r="FKJ4300" s="404"/>
      <c r="FKK4300" s="404"/>
      <c r="FKL4300" s="404"/>
      <c r="FKM4300" s="404"/>
      <c r="FKN4300" s="404"/>
      <c r="FKO4300" s="404"/>
      <c r="FKP4300" s="404"/>
      <c r="FKQ4300" s="404"/>
      <c r="FKR4300" s="404"/>
      <c r="FKS4300" s="404"/>
      <c r="FKT4300" s="404"/>
      <c r="FKU4300" s="404"/>
      <c r="FKV4300" s="404"/>
      <c r="FKW4300" s="404"/>
      <c r="FKX4300" s="404"/>
      <c r="FKY4300" s="404"/>
      <c r="FKZ4300" s="404"/>
      <c r="FLA4300" s="404"/>
      <c r="FLB4300" s="404"/>
      <c r="FLC4300" s="404"/>
      <c r="FLD4300" s="404"/>
      <c r="FLE4300" s="404"/>
      <c r="FLF4300" s="404"/>
      <c r="FLG4300" s="404"/>
      <c r="FLH4300" s="404"/>
      <c r="FLI4300" s="404"/>
      <c r="FLJ4300" s="404"/>
      <c r="FLK4300" s="404"/>
      <c r="FLL4300" s="404"/>
      <c r="FLM4300" s="404"/>
      <c r="FLN4300" s="404"/>
      <c r="FLO4300" s="404"/>
      <c r="FLP4300" s="404"/>
      <c r="FLQ4300" s="404"/>
      <c r="FLR4300" s="404"/>
      <c r="FLS4300" s="404"/>
      <c r="FLT4300" s="404"/>
      <c r="FLU4300" s="404"/>
      <c r="FLV4300" s="404"/>
      <c r="FLW4300" s="404"/>
      <c r="FLX4300" s="404"/>
      <c r="FLY4300" s="404"/>
      <c r="FLZ4300" s="404"/>
      <c r="FMA4300" s="404"/>
      <c r="FMB4300" s="404"/>
      <c r="FMC4300" s="404"/>
      <c r="FMD4300" s="404"/>
      <c r="FME4300" s="404"/>
      <c r="FMF4300" s="404"/>
      <c r="FMG4300" s="404"/>
      <c r="FMH4300" s="404"/>
      <c r="FMI4300" s="404"/>
      <c r="FMJ4300" s="404"/>
      <c r="FMK4300" s="404"/>
      <c r="FML4300" s="404"/>
      <c r="FMM4300" s="404"/>
      <c r="FMN4300" s="404"/>
      <c r="FMO4300" s="404"/>
      <c r="FMP4300" s="404"/>
      <c r="FMQ4300" s="404"/>
      <c r="FMR4300" s="404"/>
      <c r="FMS4300" s="404"/>
      <c r="FMT4300" s="404"/>
      <c r="FMU4300" s="404"/>
      <c r="FMV4300" s="404"/>
      <c r="FMW4300" s="404"/>
      <c r="FMX4300" s="404"/>
      <c r="FMY4300" s="404"/>
      <c r="FMZ4300" s="404"/>
      <c r="FNA4300" s="404"/>
      <c r="FNB4300" s="404"/>
      <c r="FNC4300" s="404"/>
      <c r="FND4300" s="404"/>
      <c r="FNE4300" s="404"/>
      <c r="FNF4300" s="404"/>
      <c r="FNG4300" s="404"/>
      <c r="FNH4300" s="404"/>
      <c r="FNI4300" s="404"/>
      <c r="FNJ4300" s="404"/>
      <c r="FNK4300" s="404"/>
      <c r="FNL4300" s="404"/>
      <c r="FNM4300" s="404"/>
      <c r="FNN4300" s="404"/>
      <c r="FNO4300" s="404"/>
      <c r="FNP4300" s="404"/>
      <c r="FNQ4300" s="404"/>
      <c r="FNR4300" s="404"/>
      <c r="FNS4300" s="404"/>
      <c r="FNT4300" s="404"/>
      <c r="FNU4300" s="404"/>
      <c r="FNV4300" s="404"/>
      <c r="FNW4300" s="404"/>
      <c r="FNX4300" s="404"/>
      <c r="FNY4300" s="404"/>
      <c r="FNZ4300" s="404"/>
      <c r="FOA4300" s="404"/>
      <c r="FOB4300" s="404"/>
      <c r="FOC4300" s="404"/>
      <c r="FOD4300" s="404"/>
      <c r="FOE4300" s="404"/>
      <c r="FOF4300" s="404"/>
      <c r="FOG4300" s="404"/>
      <c r="FOH4300" s="404"/>
      <c r="FOI4300" s="404"/>
      <c r="FOJ4300" s="404"/>
      <c r="FOK4300" s="404"/>
      <c r="FOL4300" s="404"/>
      <c r="FOM4300" s="404"/>
      <c r="FON4300" s="404"/>
      <c r="FOO4300" s="404"/>
      <c r="FOP4300" s="404"/>
      <c r="FOQ4300" s="404"/>
      <c r="FOR4300" s="404"/>
      <c r="FOS4300" s="404"/>
      <c r="FOT4300" s="404"/>
      <c r="FOU4300" s="404"/>
      <c r="FOV4300" s="404"/>
      <c r="FOW4300" s="404"/>
      <c r="FOX4300" s="404"/>
      <c r="FOY4300" s="404"/>
      <c r="FOZ4300" s="404"/>
      <c r="FPA4300" s="404"/>
      <c r="FPB4300" s="404"/>
      <c r="FPC4300" s="404"/>
      <c r="FPD4300" s="404"/>
      <c r="FPE4300" s="404"/>
      <c r="FPF4300" s="404"/>
      <c r="FPG4300" s="404"/>
      <c r="FPH4300" s="404"/>
      <c r="FPI4300" s="404"/>
      <c r="FPJ4300" s="404"/>
      <c r="FPK4300" s="404"/>
      <c r="FPL4300" s="404"/>
      <c r="FPM4300" s="404"/>
      <c r="FPN4300" s="404"/>
      <c r="FPO4300" s="404"/>
      <c r="FPP4300" s="404"/>
      <c r="FPQ4300" s="404"/>
      <c r="FPR4300" s="404"/>
      <c r="FPS4300" s="404"/>
      <c r="FPT4300" s="404"/>
      <c r="FPU4300" s="404"/>
      <c r="FPV4300" s="404"/>
      <c r="FPW4300" s="404"/>
      <c r="FPX4300" s="404"/>
      <c r="FPY4300" s="404"/>
      <c r="FPZ4300" s="404"/>
      <c r="FQA4300" s="404"/>
      <c r="FQB4300" s="404"/>
      <c r="FQC4300" s="404"/>
      <c r="FQD4300" s="404"/>
      <c r="FQE4300" s="404"/>
      <c r="FQF4300" s="404"/>
      <c r="FQG4300" s="404"/>
      <c r="FQH4300" s="404"/>
      <c r="FQI4300" s="404"/>
      <c r="FQJ4300" s="404"/>
      <c r="FQK4300" s="404"/>
      <c r="FQL4300" s="404"/>
      <c r="FQM4300" s="404"/>
      <c r="FQN4300" s="404"/>
      <c r="FQO4300" s="404"/>
      <c r="FQP4300" s="404"/>
      <c r="FQQ4300" s="404"/>
      <c r="FQR4300" s="404"/>
      <c r="FQS4300" s="404"/>
      <c r="FQT4300" s="404"/>
      <c r="FQU4300" s="404"/>
      <c r="FQV4300" s="404"/>
      <c r="FQW4300" s="404"/>
      <c r="FQX4300" s="404"/>
      <c r="FQY4300" s="404"/>
      <c r="FQZ4300" s="404"/>
      <c r="FRA4300" s="404"/>
      <c r="FRB4300" s="404"/>
      <c r="FRC4300" s="404"/>
      <c r="FRD4300" s="404"/>
      <c r="FRE4300" s="404"/>
      <c r="FRF4300" s="404"/>
      <c r="FRG4300" s="404"/>
      <c r="FRH4300" s="404"/>
      <c r="FRI4300" s="404"/>
      <c r="FRJ4300" s="404"/>
      <c r="FRK4300" s="404"/>
      <c r="FRL4300" s="404"/>
      <c r="FRM4300" s="404"/>
      <c r="FRN4300" s="404"/>
      <c r="FRO4300" s="404"/>
      <c r="FRP4300" s="404"/>
      <c r="FRQ4300" s="404"/>
      <c r="FRR4300" s="404"/>
      <c r="FRS4300" s="404"/>
      <c r="FRT4300" s="404"/>
      <c r="FRU4300" s="404"/>
      <c r="FRV4300" s="404"/>
      <c r="FRW4300" s="404"/>
      <c r="FRX4300" s="404"/>
      <c r="FRY4300" s="404"/>
      <c r="FRZ4300" s="404"/>
      <c r="FSA4300" s="404"/>
      <c r="FSB4300" s="404"/>
      <c r="FSC4300" s="404"/>
      <c r="FSD4300" s="404"/>
      <c r="FSE4300" s="404"/>
      <c r="FSF4300" s="404"/>
      <c r="FSG4300" s="404"/>
      <c r="FSH4300" s="404"/>
      <c r="FSI4300" s="404"/>
      <c r="FSJ4300" s="404"/>
      <c r="FSK4300" s="404"/>
      <c r="FSL4300" s="404"/>
      <c r="FSM4300" s="404"/>
      <c r="FSN4300" s="404"/>
      <c r="FSO4300" s="404"/>
      <c r="FSP4300" s="404"/>
      <c r="FSQ4300" s="404"/>
      <c r="FSR4300" s="404"/>
      <c r="FSS4300" s="404"/>
      <c r="FST4300" s="404"/>
      <c r="FSU4300" s="404"/>
      <c r="FSV4300" s="404"/>
      <c r="FSW4300" s="404"/>
      <c r="FSX4300" s="404"/>
      <c r="FSY4300" s="404"/>
      <c r="FSZ4300" s="404"/>
      <c r="FTA4300" s="404"/>
      <c r="FTB4300" s="404"/>
      <c r="FTC4300" s="404"/>
      <c r="FTD4300" s="404"/>
      <c r="FTE4300" s="404"/>
      <c r="FTF4300" s="404"/>
      <c r="FTG4300" s="404"/>
      <c r="FTH4300" s="404"/>
      <c r="FTI4300" s="404"/>
      <c r="FTJ4300" s="404"/>
      <c r="FTK4300" s="404"/>
      <c r="FTL4300" s="404"/>
      <c r="FTM4300" s="404"/>
      <c r="FTN4300" s="404"/>
      <c r="FTO4300" s="404"/>
      <c r="FTP4300" s="404"/>
      <c r="FTQ4300" s="404"/>
      <c r="FTR4300" s="404"/>
      <c r="FTS4300" s="404"/>
      <c r="FTT4300" s="404"/>
      <c r="FTU4300" s="404"/>
      <c r="FTV4300" s="404"/>
      <c r="FTW4300" s="404"/>
      <c r="FTX4300" s="404"/>
      <c r="FTY4300" s="404"/>
      <c r="FTZ4300" s="404"/>
      <c r="FUA4300" s="404"/>
      <c r="FUB4300" s="404"/>
      <c r="FUC4300" s="404"/>
      <c r="FUD4300" s="404"/>
      <c r="FUE4300" s="404"/>
      <c r="FUF4300" s="404"/>
      <c r="FUG4300" s="404"/>
      <c r="FUH4300" s="404"/>
      <c r="FUI4300" s="404"/>
      <c r="FUJ4300" s="404"/>
      <c r="FUK4300" s="404"/>
      <c r="FUL4300" s="404"/>
      <c r="FUM4300" s="404"/>
      <c r="FUN4300" s="404"/>
      <c r="FUO4300" s="404"/>
      <c r="FUP4300" s="404"/>
      <c r="FUQ4300" s="404"/>
      <c r="FUR4300" s="404"/>
      <c r="FUS4300" s="404"/>
      <c r="FUT4300" s="404"/>
      <c r="FUU4300" s="404"/>
      <c r="FUV4300" s="404"/>
      <c r="FUW4300" s="404"/>
      <c r="FUX4300" s="404"/>
      <c r="FUY4300" s="404"/>
      <c r="FUZ4300" s="404"/>
      <c r="FVA4300" s="404"/>
      <c r="FVB4300" s="404"/>
      <c r="FVC4300" s="404"/>
      <c r="FVD4300" s="404"/>
      <c r="FVE4300" s="404"/>
      <c r="FVF4300" s="404"/>
      <c r="FVG4300" s="404"/>
      <c r="FVH4300" s="404"/>
      <c r="FVI4300" s="404"/>
      <c r="FVJ4300" s="404"/>
      <c r="FVK4300" s="404"/>
      <c r="FVL4300" s="404"/>
      <c r="FVM4300" s="404"/>
      <c r="FVN4300" s="404"/>
      <c r="FVO4300" s="404"/>
      <c r="FVP4300" s="404"/>
      <c r="FVQ4300" s="404"/>
      <c r="FVR4300" s="404"/>
      <c r="FVS4300" s="404"/>
      <c r="FVT4300" s="404"/>
      <c r="FVU4300" s="404"/>
      <c r="FVV4300" s="404"/>
      <c r="FVW4300" s="404"/>
      <c r="FVX4300" s="404"/>
      <c r="FVY4300" s="404"/>
      <c r="FVZ4300" s="404"/>
      <c r="FWA4300" s="404"/>
      <c r="FWB4300" s="404"/>
      <c r="FWC4300" s="404"/>
      <c r="FWD4300" s="404"/>
      <c r="FWE4300" s="404"/>
      <c r="FWF4300" s="404"/>
      <c r="FWG4300" s="404"/>
      <c r="FWH4300" s="404"/>
      <c r="FWI4300" s="404"/>
      <c r="FWJ4300" s="404"/>
      <c r="FWK4300" s="404"/>
      <c r="FWL4300" s="404"/>
      <c r="FWM4300" s="404"/>
      <c r="FWN4300" s="404"/>
      <c r="FWO4300" s="404"/>
      <c r="FWP4300" s="404"/>
      <c r="FWQ4300" s="404"/>
      <c r="FWR4300" s="404"/>
      <c r="FWS4300" s="404"/>
      <c r="FWT4300" s="404"/>
      <c r="FWU4300" s="404"/>
      <c r="FWV4300" s="404"/>
      <c r="FWW4300" s="404"/>
      <c r="FWX4300" s="404"/>
      <c r="FWY4300" s="404"/>
      <c r="FWZ4300" s="404"/>
      <c r="FXA4300" s="404"/>
      <c r="FXB4300" s="404"/>
      <c r="FXC4300" s="404"/>
      <c r="FXD4300" s="404"/>
      <c r="FXE4300" s="404"/>
      <c r="FXF4300" s="404"/>
      <c r="FXG4300" s="404"/>
      <c r="FXH4300" s="404"/>
      <c r="FXI4300" s="404"/>
      <c r="FXJ4300" s="404"/>
      <c r="FXK4300" s="404"/>
      <c r="FXL4300" s="404"/>
      <c r="FXM4300" s="404"/>
      <c r="FXN4300" s="404"/>
      <c r="FXO4300" s="404"/>
      <c r="FXP4300" s="404"/>
      <c r="FXQ4300" s="404"/>
      <c r="FXR4300" s="404"/>
      <c r="FXS4300" s="404"/>
      <c r="FXT4300" s="404"/>
      <c r="FXU4300" s="404"/>
      <c r="FXV4300" s="404"/>
      <c r="FXW4300" s="404"/>
      <c r="FXX4300" s="404"/>
      <c r="FXY4300" s="404"/>
      <c r="FXZ4300" s="404"/>
      <c r="FYA4300" s="404"/>
      <c r="FYB4300" s="404"/>
      <c r="FYC4300" s="404"/>
      <c r="FYD4300" s="404"/>
      <c r="FYE4300" s="404"/>
      <c r="FYF4300" s="404"/>
      <c r="FYG4300" s="404"/>
      <c r="FYH4300" s="404"/>
      <c r="FYI4300" s="404"/>
      <c r="FYJ4300" s="404"/>
      <c r="FYK4300" s="404"/>
      <c r="FYL4300" s="404"/>
      <c r="FYM4300" s="404"/>
      <c r="FYN4300" s="404"/>
      <c r="FYO4300" s="404"/>
      <c r="FYP4300" s="404"/>
      <c r="FYQ4300" s="404"/>
      <c r="FYR4300" s="404"/>
      <c r="FYS4300" s="404"/>
      <c r="FYT4300" s="404"/>
      <c r="FYU4300" s="404"/>
      <c r="FYV4300" s="404"/>
      <c r="FYW4300" s="404"/>
      <c r="FYX4300" s="404"/>
      <c r="FYY4300" s="404"/>
      <c r="FYZ4300" s="404"/>
      <c r="FZA4300" s="404"/>
      <c r="FZB4300" s="404"/>
      <c r="FZC4300" s="404"/>
      <c r="FZD4300" s="404"/>
      <c r="FZE4300" s="404"/>
      <c r="FZF4300" s="404"/>
      <c r="FZG4300" s="404"/>
      <c r="FZH4300" s="404"/>
      <c r="FZI4300" s="404"/>
      <c r="FZJ4300" s="404"/>
      <c r="FZK4300" s="404"/>
      <c r="FZL4300" s="404"/>
      <c r="FZM4300" s="404"/>
      <c r="FZN4300" s="404"/>
      <c r="FZO4300" s="404"/>
      <c r="FZP4300" s="404"/>
      <c r="FZQ4300" s="404"/>
      <c r="FZR4300" s="404"/>
      <c r="FZS4300" s="404"/>
      <c r="FZT4300" s="404"/>
      <c r="FZU4300" s="404"/>
      <c r="FZV4300" s="404"/>
      <c r="FZW4300" s="404"/>
      <c r="FZX4300" s="404"/>
      <c r="FZY4300" s="404"/>
      <c r="FZZ4300" s="404"/>
      <c r="GAA4300" s="404"/>
      <c r="GAB4300" s="404"/>
      <c r="GAC4300" s="404"/>
      <c r="GAD4300" s="404"/>
      <c r="GAE4300" s="404"/>
      <c r="GAF4300" s="404"/>
      <c r="GAG4300" s="404"/>
      <c r="GAH4300" s="404"/>
      <c r="GAI4300" s="404"/>
      <c r="GAJ4300" s="404"/>
      <c r="GAK4300" s="404"/>
      <c r="GAL4300" s="404"/>
      <c r="GAM4300" s="404"/>
      <c r="GAN4300" s="404"/>
      <c r="GAO4300" s="404"/>
      <c r="GAP4300" s="404"/>
      <c r="GAQ4300" s="404"/>
      <c r="GAR4300" s="404"/>
      <c r="GAS4300" s="404"/>
      <c r="GAT4300" s="404"/>
      <c r="GAU4300" s="404"/>
      <c r="GAV4300" s="404"/>
      <c r="GAW4300" s="404"/>
      <c r="GAX4300" s="404"/>
      <c r="GAY4300" s="404"/>
      <c r="GAZ4300" s="404"/>
      <c r="GBA4300" s="404"/>
      <c r="GBB4300" s="404"/>
      <c r="GBC4300" s="404"/>
      <c r="GBD4300" s="404"/>
      <c r="GBE4300" s="404"/>
      <c r="GBF4300" s="404"/>
      <c r="GBG4300" s="404"/>
      <c r="GBH4300" s="404"/>
      <c r="GBI4300" s="404"/>
      <c r="GBJ4300" s="404"/>
      <c r="GBK4300" s="404"/>
      <c r="GBL4300" s="404"/>
      <c r="GBM4300" s="404"/>
      <c r="GBN4300" s="404"/>
      <c r="GBO4300" s="404"/>
      <c r="GBP4300" s="404"/>
      <c r="GBQ4300" s="404"/>
      <c r="GBR4300" s="404"/>
      <c r="GBS4300" s="404"/>
      <c r="GBT4300" s="404"/>
      <c r="GBU4300" s="404"/>
      <c r="GBV4300" s="404"/>
      <c r="GBW4300" s="404"/>
      <c r="GBX4300" s="404"/>
      <c r="GBY4300" s="404"/>
      <c r="GBZ4300" s="404"/>
      <c r="GCA4300" s="404"/>
      <c r="GCB4300" s="404"/>
      <c r="GCC4300" s="404"/>
      <c r="GCD4300" s="404"/>
      <c r="GCE4300" s="404"/>
      <c r="GCF4300" s="404"/>
      <c r="GCG4300" s="404"/>
      <c r="GCH4300" s="404"/>
      <c r="GCI4300" s="404"/>
      <c r="GCJ4300" s="404"/>
      <c r="GCK4300" s="404"/>
      <c r="GCL4300" s="404"/>
      <c r="GCM4300" s="404"/>
      <c r="GCN4300" s="404"/>
      <c r="GCO4300" s="404"/>
      <c r="GCP4300" s="404"/>
      <c r="GCQ4300" s="404"/>
      <c r="GCR4300" s="404"/>
      <c r="GCS4300" s="404"/>
      <c r="GCT4300" s="404"/>
      <c r="GCU4300" s="404"/>
      <c r="GCV4300" s="404"/>
      <c r="GCW4300" s="404"/>
      <c r="GCX4300" s="404"/>
      <c r="GCY4300" s="404"/>
      <c r="GCZ4300" s="404"/>
      <c r="GDA4300" s="404"/>
      <c r="GDB4300" s="404"/>
      <c r="GDC4300" s="404"/>
      <c r="GDD4300" s="404"/>
      <c r="GDE4300" s="404"/>
      <c r="GDF4300" s="404"/>
      <c r="GDG4300" s="404"/>
      <c r="GDH4300" s="404"/>
      <c r="GDI4300" s="404"/>
      <c r="GDJ4300" s="404"/>
      <c r="GDK4300" s="404"/>
      <c r="GDL4300" s="404"/>
      <c r="GDM4300" s="404"/>
      <c r="GDN4300" s="404"/>
      <c r="GDO4300" s="404"/>
      <c r="GDP4300" s="404"/>
      <c r="GDQ4300" s="404"/>
      <c r="GDR4300" s="404"/>
      <c r="GDS4300" s="404"/>
      <c r="GDT4300" s="404"/>
      <c r="GDU4300" s="404"/>
      <c r="GDV4300" s="404"/>
      <c r="GDW4300" s="404"/>
      <c r="GDX4300" s="404"/>
      <c r="GDY4300" s="404"/>
      <c r="GDZ4300" s="404"/>
      <c r="GEA4300" s="404"/>
      <c r="GEB4300" s="404"/>
      <c r="GEC4300" s="404"/>
      <c r="GED4300" s="404"/>
      <c r="GEE4300" s="404"/>
      <c r="GEF4300" s="404"/>
      <c r="GEG4300" s="404"/>
      <c r="GEH4300" s="404"/>
      <c r="GEI4300" s="404"/>
      <c r="GEJ4300" s="404"/>
      <c r="GEK4300" s="404"/>
      <c r="GEL4300" s="404"/>
      <c r="GEM4300" s="404"/>
      <c r="GEN4300" s="404"/>
      <c r="GEO4300" s="404"/>
      <c r="GEP4300" s="404"/>
      <c r="GEQ4300" s="404"/>
      <c r="GER4300" s="404"/>
      <c r="GES4300" s="404"/>
      <c r="GET4300" s="404"/>
      <c r="GEU4300" s="404"/>
      <c r="GEV4300" s="404"/>
      <c r="GEW4300" s="404"/>
      <c r="GEX4300" s="404"/>
      <c r="GEY4300" s="404"/>
      <c r="GEZ4300" s="404"/>
      <c r="GFA4300" s="404"/>
      <c r="GFB4300" s="404"/>
      <c r="GFC4300" s="404"/>
      <c r="GFD4300" s="404"/>
      <c r="GFE4300" s="404"/>
      <c r="GFF4300" s="404"/>
      <c r="GFG4300" s="404"/>
      <c r="GFH4300" s="404"/>
      <c r="GFI4300" s="404"/>
      <c r="GFJ4300" s="404"/>
      <c r="GFK4300" s="404"/>
      <c r="GFL4300" s="404"/>
      <c r="GFM4300" s="404"/>
      <c r="GFN4300" s="404"/>
      <c r="GFO4300" s="404"/>
      <c r="GFP4300" s="404"/>
      <c r="GFQ4300" s="404"/>
      <c r="GFR4300" s="404"/>
      <c r="GFS4300" s="404"/>
      <c r="GFT4300" s="404"/>
      <c r="GFU4300" s="404"/>
      <c r="GFV4300" s="404"/>
      <c r="GFW4300" s="404"/>
      <c r="GFX4300" s="404"/>
      <c r="GFY4300" s="404"/>
      <c r="GFZ4300" s="404"/>
      <c r="GGA4300" s="404"/>
      <c r="GGB4300" s="404"/>
      <c r="GGC4300" s="404"/>
      <c r="GGD4300" s="404"/>
      <c r="GGE4300" s="404"/>
      <c r="GGF4300" s="404"/>
      <c r="GGG4300" s="404"/>
      <c r="GGH4300" s="404"/>
      <c r="GGI4300" s="404"/>
      <c r="GGJ4300" s="404"/>
      <c r="GGK4300" s="404"/>
      <c r="GGL4300" s="404"/>
      <c r="GGM4300" s="404"/>
      <c r="GGN4300" s="404"/>
      <c r="GGO4300" s="404"/>
      <c r="GGP4300" s="404"/>
      <c r="GGQ4300" s="404"/>
      <c r="GGR4300" s="404"/>
      <c r="GGS4300" s="404"/>
      <c r="GGT4300" s="404"/>
      <c r="GGU4300" s="404"/>
      <c r="GGV4300" s="404"/>
      <c r="GGW4300" s="404"/>
      <c r="GGX4300" s="404"/>
      <c r="GGY4300" s="404"/>
      <c r="GGZ4300" s="404"/>
      <c r="GHA4300" s="404"/>
      <c r="GHB4300" s="404"/>
      <c r="GHC4300" s="404"/>
      <c r="GHD4300" s="404"/>
      <c r="GHE4300" s="404"/>
      <c r="GHF4300" s="404"/>
      <c r="GHG4300" s="404"/>
      <c r="GHH4300" s="404"/>
      <c r="GHI4300" s="404"/>
      <c r="GHJ4300" s="404"/>
      <c r="GHK4300" s="404"/>
      <c r="GHL4300" s="404"/>
      <c r="GHM4300" s="404"/>
      <c r="GHN4300" s="404"/>
      <c r="GHO4300" s="404"/>
      <c r="GHP4300" s="404"/>
      <c r="GHQ4300" s="404"/>
      <c r="GHR4300" s="404"/>
      <c r="GHS4300" s="404"/>
      <c r="GHT4300" s="404"/>
      <c r="GHU4300" s="404"/>
      <c r="GHV4300" s="404"/>
      <c r="GHW4300" s="404"/>
      <c r="GHX4300" s="404"/>
      <c r="GHY4300" s="404"/>
      <c r="GHZ4300" s="404"/>
      <c r="GIA4300" s="404"/>
      <c r="GIB4300" s="404"/>
      <c r="GIC4300" s="404"/>
      <c r="GID4300" s="404"/>
      <c r="GIE4300" s="404"/>
      <c r="GIF4300" s="404"/>
      <c r="GIG4300" s="404"/>
      <c r="GIH4300" s="404"/>
      <c r="GII4300" s="404"/>
      <c r="GIJ4300" s="404"/>
      <c r="GIK4300" s="404"/>
      <c r="GIL4300" s="404"/>
      <c r="GIM4300" s="404"/>
      <c r="GIN4300" s="404"/>
      <c r="GIO4300" s="404"/>
      <c r="GIP4300" s="404"/>
      <c r="GIQ4300" s="404"/>
      <c r="GIR4300" s="404"/>
      <c r="GIS4300" s="404"/>
      <c r="GIT4300" s="404"/>
      <c r="GIU4300" s="404"/>
      <c r="GIV4300" s="404"/>
      <c r="GIW4300" s="404"/>
      <c r="GIX4300" s="404"/>
      <c r="GIY4300" s="404"/>
      <c r="GIZ4300" s="404"/>
      <c r="GJA4300" s="404"/>
      <c r="GJB4300" s="404"/>
      <c r="GJC4300" s="404"/>
      <c r="GJD4300" s="404"/>
      <c r="GJE4300" s="404"/>
      <c r="GJF4300" s="404"/>
      <c r="GJG4300" s="404"/>
      <c r="GJH4300" s="404"/>
      <c r="GJI4300" s="404"/>
      <c r="GJJ4300" s="404"/>
      <c r="GJK4300" s="404"/>
      <c r="GJL4300" s="404"/>
      <c r="GJM4300" s="404"/>
      <c r="GJN4300" s="404"/>
      <c r="GJO4300" s="404"/>
      <c r="GJP4300" s="404"/>
      <c r="GJQ4300" s="404"/>
      <c r="GJR4300" s="404"/>
      <c r="GJS4300" s="404"/>
      <c r="GJT4300" s="404"/>
      <c r="GJU4300" s="404"/>
      <c r="GJV4300" s="404"/>
      <c r="GJW4300" s="404"/>
      <c r="GJX4300" s="404"/>
      <c r="GJY4300" s="404"/>
      <c r="GJZ4300" s="404"/>
      <c r="GKA4300" s="404"/>
      <c r="GKB4300" s="404"/>
      <c r="GKC4300" s="404"/>
      <c r="GKD4300" s="404"/>
      <c r="GKE4300" s="404"/>
      <c r="GKF4300" s="404"/>
      <c r="GKG4300" s="404"/>
      <c r="GKH4300" s="404"/>
      <c r="GKI4300" s="404"/>
      <c r="GKJ4300" s="404"/>
      <c r="GKK4300" s="404"/>
      <c r="GKL4300" s="404"/>
      <c r="GKM4300" s="404"/>
      <c r="GKN4300" s="404"/>
      <c r="GKO4300" s="404"/>
      <c r="GKP4300" s="404"/>
      <c r="GKQ4300" s="404"/>
      <c r="GKR4300" s="404"/>
      <c r="GKS4300" s="404"/>
      <c r="GKT4300" s="404"/>
      <c r="GKU4300" s="404"/>
      <c r="GKV4300" s="404"/>
      <c r="GKW4300" s="404"/>
      <c r="GKX4300" s="404"/>
      <c r="GKY4300" s="404"/>
      <c r="GKZ4300" s="404"/>
      <c r="GLA4300" s="404"/>
      <c r="GLB4300" s="404"/>
      <c r="GLC4300" s="404"/>
      <c r="GLD4300" s="404"/>
      <c r="GLE4300" s="404"/>
      <c r="GLF4300" s="404"/>
      <c r="GLG4300" s="404"/>
      <c r="GLH4300" s="404"/>
      <c r="GLI4300" s="404"/>
      <c r="GLJ4300" s="404"/>
      <c r="GLK4300" s="404"/>
      <c r="GLL4300" s="404"/>
      <c r="GLM4300" s="404"/>
      <c r="GLN4300" s="404"/>
      <c r="GLO4300" s="404"/>
      <c r="GLP4300" s="404"/>
      <c r="GLQ4300" s="404"/>
      <c r="GLR4300" s="404"/>
      <c r="GLS4300" s="404"/>
      <c r="GLT4300" s="404"/>
      <c r="GLU4300" s="404"/>
      <c r="GLV4300" s="404"/>
      <c r="GLW4300" s="404"/>
      <c r="GLX4300" s="404"/>
      <c r="GLY4300" s="404"/>
      <c r="GLZ4300" s="404"/>
      <c r="GMA4300" s="404"/>
      <c r="GMB4300" s="404"/>
      <c r="GMC4300" s="404"/>
      <c r="GMD4300" s="404"/>
      <c r="GME4300" s="404"/>
      <c r="GMF4300" s="404"/>
      <c r="GMG4300" s="404"/>
      <c r="GMH4300" s="404"/>
      <c r="GMI4300" s="404"/>
      <c r="GMJ4300" s="404"/>
      <c r="GMK4300" s="404"/>
      <c r="GML4300" s="404"/>
      <c r="GMM4300" s="404"/>
      <c r="GMN4300" s="404"/>
      <c r="GMO4300" s="404"/>
      <c r="GMP4300" s="404"/>
      <c r="GMQ4300" s="404"/>
      <c r="GMR4300" s="404"/>
      <c r="GMS4300" s="404"/>
      <c r="GMT4300" s="404"/>
      <c r="GMU4300" s="404"/>
      <c r="GMV4300" s="404"/>
      <c r="GMW4300" s="404"/>
      <c r="GMX4300" s="404"/>
      <c r="GMY4300" s="404"/>
      <c r="GMZ4300" s="404"/>
      <c r="GNA4300" s="404"/>
      <c r="GNB4300" s="404"/>
      <c r="GNC4300" s="404"/>
      <c r="GND4300" s="404"/>
      <c r="GNE4300" s="404"/>
      <c r="GNF4300" s="404"/>
      <c r="GNG4300" s="404"/>
      <c r="GNH4300" s="404"/>
      <c r="GNI4300" s="404"/>
      <c r="GNJ4300" s="404"/>
      <c r="GNK4300" s="404"/>
      <c r="GNL4300" s="404"/>
      <c r="GNM4300" s="404"/>
      <c r="GNN4300" s="404"/>
      <c r="GNO4300" s="404"/>
      <c r="GNP4300" s="404"/>
      <c r="GNQ4300" s="404"/>
      <c r="GNR4300" s="404"/>
      <c r="GNS4300" s="404"/>
      <c r="GNT4300" s="404"/>
      <c r="GNU4300" s="404"/>
      <c r="GNV4300" s="404"/>
      <c r="GNW4300" s="404"/>
      <c r="GNX4300" s="404"/>
      <c r="GNY4300" s="404"/>
      <c r="GNZ4300" s="404"/>
      <c r="GOA4300" s="404"/>
      <c r="GOB4300" s="404"/>
      <c r="GOC4300" s="404"/>
      <c r="GOD4300" s="404"/>
      <c r="GOE4300" s="404"/>
      <c r="GOF4300" s="404"/>
      <c r="GOG4300" s="404"/>
      <c r="GOH4300" s="404"/>
      <c r="GOI4300" s="404"/>
      <c r="GOJ4300" s="404"/>
      <c r="GOK4300" s="404"/>
      <c r="GOL4300" s="404"/>
      <c r="GOM4300" s="404"/>
      <c r="GON4300" s="404"/>
      <c r="GOO4300" s="404"/>
      <c r="GOP4300" s="404"/>
      <c r="GOQ4300" s="404"/>
      <c r="GOR4300" s="404"/>
      <c r="GOS4300" s="404"/>
      <c r="GOT4300" s="404"/>
      <c r="GOU4300" s="404"/>
      <c r="GOV4300" s="404"/>
      <c r="GOW4300" s="404"/>
      <c r="GOX4300" s="404"/>
      <c r="GOY4300" s="404"/>
      <c r="GOZ4300" s="404"/>
      <c r="GPA4300" s="404"/>
      <c r="GPB4300" s="404"/>
      <c r="GPC4300" s="404"/>
      <c r="GPD4300" s="404"/>
      <c r="GPE4300" s="404"/>
      <c r="GPF4300" s="404"/>
      <c r="GPG4300" s="404"/>
      <c r="GPH4300" s="404"/>
      <c r="GPI4300" s="404"/>
      <c r="GPJ4300" s="404"/>
      <c r="GPK4300" s="404"/>
      <c r="GPL4300" s="404"/>
      <c r="GPM4300" s="404"/>
      <c r="GPN4300" s="404"/>
      <c r="GPO4300" s="404"/>
      <c r="GPP4300" s="404"/>
      <c r="GPQ4300" s="404"/>
      <c r="GPR4300" s="404"/>
      <c r="GPS4300" s="404"/>
      <c r="GPT4300" s="404"/>
      <c r="GPU4300" s="404"/>
      <c r="GPV4300" s="404"/>
      <c r="GPW4300" s="404"/>
      <c r="GPX4300" s="404"/>
      <c r="GPY4300" s="404"/>
      <c r="GPZ4300" s="404"/>
      <c r="GQA4300" s="404"/>
      <c r="GQB4300" s="404"/>
      <c r="GQC4300" s="404"/>
      <c r="GQD4300" s="404"/>
      <c r="GQE4300" s="404"/>
      <c r="GQF4300" s="404"/>
      <c r="GQG4300" s="404"/>
      <c r="GQH4300" s="404"/>
      <c r="GQI4300" s="404"/>
      <c r="GQJ4300" s="404"/>
      <c r="GQK4300" s="404"/>
      <c r="GQL4300" s="404"/>
      <c r="GQM4300" s="404"/>
      <c r="GQN4300" s="404"/>
      <c r="GQO4300" s="404"/>
      <c r="GQP4300" s="404"/>
      <c r="GQQ4300" s="404"/>
      <c r="GQR4300" s="404"/>
      <c r="GQS4300" s="404"/>
      <c r="GQT4300" s="404"/>
      <c r="GQU4300" s="404"/>
      <c r="GQV4300" s="404"/>
      <c r="GQW4300" s="404"/>
      <c r="GQX4300" s="404"/>
      <c r="GQY4300" s="404"/>
      <c r="GQZ4300" s="404"/>
      <c r="GRA4300" s="404"/>
      <c r="GRB4300" s="404"/>
      <c r="GRC4300" s="404"/>
      <c r="GRD4300" s="404"/>
      <c r="GRE4300" s="404"/>
      <c r="GRF4300" s="404"/>
      <c r="GRG4300" s="404"/>
      <c r="GRH4300" s="404"/>
      <c r="GRI4300" s="404"/>
      <c r="GRJ4300" s="404"/>
      <c r="GRK4300" s="404"/>
      <c r="GRL4300" s="404"/>
      <c r="GRM4300" s="404"/>
      <c r="GRN4300" s="404"/>
      <c r="GRO4300" s="404"/>
      <c r="GRP4300" s="404"/>
      <c r="GRQ4300" s="404"/>
      <c r="GRR4300" s="404"/>
      <c r="GRS4300" s="404"/>
      <c r="GRT4300" s="404"/>
      <c r="GRU4300" s="404"/>
      <c r="GRV4300" s="404"/>
      <c r="GRW4300" s="404"/>
      <c r="GRX4300" s="404"/>
      <c r="GRY4300" s="404"/>
      <c r="GRZ4300" s="404"/>
      <c r="GSA4300" s="404"/>
      <c r="GSB4300" s="404"/>
      <c r="GSC4300" s="404"/>
      <c r="GSD4300" s="404"/>
      <c r="GSE4300" s="404"/>
      <c r="GSF4300" s="404"/>
      <c r="GSG4300" s="404"/>
      <c r="GSH4300" s="404"/>
      <c r="GSI4300" s="404"/>
      <c r="GSJ4300" s="404"/>
      <c r="GSK4300" s="404"/>
      <c r="GSL4300" s="404"/>
      <c r="GSM4300" s="404"/>
      <c r="GSN4300" s="404"/>
      <c r="GSO4300" s="404"/>
      <c r="GSP4300" s="404"/>
      <c r="GSQ4300" s="404"/>
      <c r="GSR4300" s="404"/>
      <c r="GSS4300" s="404"/>
      <c r="GST4300" s="404"/>
      <c r="GSU4300" s="404"/>
      <c r="GSV4300" s="404"/>
      <c r="GSW4300" s="404"/>
      <c r="GSX4300" s="404"/>
      <c r="GSY4300" s="404"/>
      <c r="GSZ4300" s="404"/>
      <c r="GTA4300" s="404"/>
      <c r="GTB4300" s="404"/>
      <c r="GTC4300" s="404"/>
      <c r="GTD4300" s="404"/>
      <c r="GTE4300" s="404"/>
      <c r="GTF4300" s="404"/>
      <c r="GTG4300" s="404"/>
      <c r="GTH4300" s="404"/>
      <c r="GTI4300" s="404"/>
      <c r="GTJ4300" s="404"/>
      <c r="GTK4300" s="404"/>
      <c r="GTL4300" s="404"/>
      <c r="GTM4300" s="404"/>
      <c r="GTN4300" s="404"/>
      <c r="GTO4300" s="404"/>
      <c r="GTP4300" s="404"/>
      <c r="GTQ4300" s="404"/>
      <c r="GTR4300" s="404"/>
      <c r="GTS4300" s="404"/>
      <c r="GTT4300" s="404"/>
      <c r="GTU4300" s="404"/>
      <c r="GTV4300" s="404"/>
      <c r="GTW4300" s="404"/>
      <c r="GTX4300" s="404"/>
      <c r="GTY4300" s="404"/>
      <c r="GTZ4300" s="404"/>
      <c r="GUA4300" s="404"/>
      <c r="GUB4300" s="404"/>
      <c r="GUC4300" s="404"/>
      <c r="GUD4300" s="404"/>
      <c r="GUE4300" s="404"/>
      <c r="GUF4300" s="404"/>
      <c r="GUG4300" s="404"/>
      <c r="GUH4300" s="404"/>
      <c r="GUI4300" s="404"/>
      <c r="GUJ4300" s="404"/>
      <c r="GUK4300" s="404"/>
      <c r="GUL4300" s="404"/>
      <c r="GUM4300" s="404"/>
      <c r="GUN4300" s="404"/>
      <c r="GUO4300" s="404"/>
      <c r="GUP4300" s="404"/>
      <c r="GUQ4300" s="404"/>
      <c r="GUR4300" s="404"/>
      <c r="GUS4300" s="404"/>
      <c r="GUT4300" s="404"/>
      <c r="GUU4300" s="404"/>
      <c r="GUV4300" s="404"/>
      <c r="GUW4300" s="404"/>
      <c r="GUX4300" s="404"/>
      <c r="GUY4300" s="404"/>
      <c r="GUZ4300" s="404"/>
      <c r="GVA4300" s="404"/>
      <c r="GVB4300" s="404"/>
      <c r="GVC4300" s="404"/>
      <c r="GVD4300" s="404"/>
      <c r="GVE4300" s="404"/>
      <c r="GVF4300" s="404"/>
      <c r="GVG4300" s="404"/>
      <c r="GVH4300" s="404"/>
      <c r="GVI4300" s="404"/>
      <c r="GVJ4300" s="404"/>
      <c r="GVK4300" s="404"/>
      <c r="GVL4300" s="404"/>
      <c r="GVM4300" s="404"/>
      <c r="GVN4300" s="404"/>
      <c r="GVO4300" s="404"/>
      <c r="GVP4300" s="404"/>
      <c r="GVQ4300" s="404"/>
      <c r="GVR4300" s="404"/>
      <c r="GVS4300" s="404"/>
      <c r="GVT4300" s="404"/>
      <c r="GVU4300" s="404"/>
      <c r="GVV4300" s="404"/>
      <c r="GVW4300" s="404"/>
      <c r="GVX4300" s="404"/>
      <c r="GVY4300" s="404"/>
      <c r="GVZ4300" s="404"/>
      <c r="GWA4300" s="404"/>
      <c r="GWB4300" s="404"/>
      <c r="GWC4300" s="404"/>
      <c r="GWD4300" s="404"/>
      <c r="GWE4300" s="404"/>
      <c r="GWF4300" s="404"/>
      <c r="GWG4300" s="404"/>
      <c r="GWH4300" s="404"/>
      <c r="GWI4300" s="404"/>
      <c r="GWJ4300" s="404"/>
      <c r="GWK4300" s="404"/>
      <c r="GWL4300" s="404"/>
      <c r="GWM4300" s="404"/>
      <c r="GWN4300" s="404"/>
      <c r="GWO4300" s="404"/>
      <c r="GWP4300" s="404"/>
      <c r="GWQ4300" s="404"/>
      <c r="GWR4300" s="404"/>
      <c r="GWS4300" s="404"/>
      <c r="GWT4300" s="404"/>
      <c r="GWU4300" s="404"/>
      <c r="GWV4300" s="404"/>
      <c r="GWW4300" s="404"/>
      <c r="GWX4300" s="404"/>
      <c r="GWY4300" s="404"/>
      <c r="GWZ4300" s="404"/>
      <c r="GXA4300" s="404"/>
      <c r="GXB4300" s="404"/>
      <c r="GXC4300" s="404"/>
      <c r="GXD4300" s="404"/>
      <c r="GXE4300" s="404"/>
      <c r="GXF4300" s="404"/>
      <c r="GXG4300" s="404"/>
      <c r="GXH4300" s="404"/>
      <c r="GXI4300" s="404"/>
      <c r="GXJ4300" s="404"/>
      <c r="GXK4300" s="404"/>
      <c r="GXL4300" s="404"/>
      <c r="GXM4300" s="404"/>
      <c r="GXN4300" s="404"/>
      <c r="GXO4300" s="404"/>
      <c r="GXP4300" s="404"/>
      <c r="GXQ4300" s="404"/>
      <c r="GXR4300" s="404"/>
      <c r="GXS4300" s="404"/>
      <c r="GXT4300" s="404"/>
      <c r="GXU4300" s="404"/>
      <c r="GXV4300" s="404"/>
      <c r="GXW4300" s="404"/>
      <c r="GXX4300" s="404"/>
      <c r="GXY4300" s="404"/>
      <c r="GXZ4300" s="404"/>
      <c r="GYA4300" s="404"/>
      <c r="GYB4300" s="404"/>
      <c r="GYC4300" s="404"/>
      <c r="GYD4300" s="404"/>
      <c r="GYE4300" s="404"/>
      <c r="GYF4300" s="404"/>
      <c r="GYG4300" s="404"/>
      <c r="GYH4300" s="404"/>
      <c r="GYI4300" s="404"/>
      <c r="GYJ4300" s="404"/>
      <c r="GYK4300" s="404"/>
      <c r="GYL4300" s="404"/>
      <c r="GYM4300" s="404"/>
      <c r="GYN4300" s="404"/>
      <c r="GYO4300" s="404"/>
      <c r="GYP4300" s="404"/>
      <c r="GYQ4300" s="404"/>
      <c r="GYR4300" s="404"/>
      <c r="GYS4300" s="404"/>
      <c r="GYT4300" s="404"/>
      <c r="GYU4300" s="404"/>
      <c r="GYV4300" s="404"/>
      <c r="GYW4300" s="404"/>
      <c r="GYX4300" s="404"/>
      <c r="GYY4300" s="404"/>
      <c r="GYZ4300" s="404"/>
      <c r="GZA4300" s="404"/>
      <c r="GZB4300" s="404"/>
      <c r="GZC4300" s="404"/>
      <c r="GZD4300" s="404"/>
      <c r="GZE4300" s="404"/>
      <c r="GZF4300" s="404"/>
      <c r="GZG4300" s="404"/>
      <c r="GZH4300" s="404"/>
      <c r="GZI4300" s="404"/>
      <c r="GZJ4300" s="404"/>
      <c r="GZK4300" s="404"/>
      <c r="GZL4300" s="404"/>
      <c r="GZM4300" s="404"/>
      <c r="GZN4300" s="404"/>
      <c r="GZO4300" s="404"/>
      <c r="GZP4300" s="404"/>
      <c r="GZQ4300" s="404"/>
      <c r="GZR4300" s="404"/>
      <c r="GZS4300" s="404"/>
      <c r="GZT4300" s="404"/>
      <c r="GZU4300" s="404"/>
      <c r="GZV4300" s="404"/>
      <c r="GZW4300" s="404"/>
      <c r="GZX4300" s="404"/>
      <c r="GZY4300" s="404"/>
      <c r="GZZ4300" s="404"/>
      <c r="HAA4300" s="404"/>
      <c r="HAB4300" s="404"/>
      <c r="HAC4300" s="404"/>
      <c r="HAD4300" s="404"/>
      <c r="HAE4300" s="404"/>
      <c r="HAF4300" s="404"/>
      <c r="HAG4300" s="404"/>
      <c r="HAH4300" s="404"/>
      <c r="HAI4300" s="404"/>
      <c r="HAJ4300" s="404"/>
      <c r="HAK4300" s="404"/>
      <c r="HAL4300" s="404"/>
      <c r="HAM4300" s="404"/>
      <c r="HAN4300" s="404"/>
      <c r="HAO4300" s="404"/>
      <c r="HAP4300" s="404"/>
      <c r="HAQ4300" s="404"/>
      <c r="HAR4300" s="404"/>
      <c r="HAS4300" s="404"/>
      <c r="HAT4300" s="404"/>
      <c r="HAU4300" s="404"/>
      <c r="HAV4300" s="404"/>
      <c r="HAW4300" s="404"/>
      <c r="HAX4300" s="404"/>
      <c r="HAY4300" s="404"/>
      <c r="HAZ4300" s="404"/>
      <c r="HBA4300" s="404"/>
      <c r="HBB4300" s="404"/>
      <c r="HBC4300" s="404"/>
      <c r="HBD4300" s="404"/>
      <c r="HBE4300" s="404"/>
      <c r="HBF4300" s="404"/>
      <c r="HBG4300" s="404"/>
      <c r="HBH4300" s="404"/>
      <c r="HBI4300" s="404"/>
      <c r="HBJ4300" s="404"/>
      <c r="HBK4300" s="404"/>
      <c r="HBL4300" s="404"/>
      <c r="HBM4300" s="404"/>
      <c r="HBN4300" s="404"/>
      <c r="HBO4300" s="404"/>
      <c r="HBP4300" s="404"/>
      <c r="HBQ4300" s="404"/>
      <c r="HBR4300" s="404"/>
      <c r="HBS4300" s="404"/>
      <c r="HBT4300" s="404"/>
      <c r="HBU4300" s="404"/>
      <c r="HBV4300" s="404"/>
      <c r="HBW4300" s="404"/>
      <c r="HBX4300" s="404"/>
      <c r="HBY4300" s="404"/>
      <c r="HBZ4300" s="404"/>
      <c r="HCA4300" s="404"/>
      <c r="HCB4300" s="404"/>
      <c r="HCC4300" s="404"/>
      <c r="HCD4300" s="404"/>
      <c r="HCE4300" s="404"/>
      <c r="HCF4300" s="404"/>
      <c r="HCG4300" s="404"/>
      <c r="HCH4300" s="404"/>
      <c r="HCI4300" s="404"/>
      <c r="HCJ4300" s="404"/>
      <c r="HCK4300" s="404"/>
      <c r="HCL4300" s="404"/>
      <c r="HCM4300" s="404"/>
      <c r="HCN4300" s="404"/>
      <c r="HCO4300" s="404"/>
      <c r="HCP4300" s="404"/>
      <c r="HCQ4300" s="404"/>
      <c r="HCR4300" s="404"/>
      <c r="HCS4300" s="404"/>
      <c r="HCT4300" s="404"/>
      <c r="HCU4300" s="404"/>
      <c r="HCV4300" s="404"/>
      <c r="HCW4300" s="404"/>
      <c r="HCX4300" s="404"/>
      <c r="HCY4300" s="404"/>
      <c r="HCZ4300" s="404"/>
      <c r="HDA4300" s="404"/>
      <c r="HDB4300" s="404"/>
      <c r="HDC4300" s="404"/>
      <c r="HDD4300" s="404"/>
      <c r="HDE4300" s="404"/>
      <c r="HDF4300" s="404"/>
      <c r="HDG4300" s="404"/>
      <c r="HDH4300" s="404"/>
      <c r="HDI4300" s="404"/>
      <c r="HDJ4300" s="404"/>
      <c r="HDK4300" s="404"/>
      <c r="HDL4300" s="404"/>
      <c r="HDM4300" s="404"/>
      <c r="HDN4300" s="404"/>
      <c r="HDO4300" s="404"/>
      <c r="HDP4300" s="404"/>
      <c r="HDQ4300" s="404"/>
      <c r="HDR4300" s="404"/>
      <c r="HDS4300" s="404"/>
      <c r="HDT4300" s="404"/>
      <c r="HDU4300" s="404"/>
      <c r="HDV4300" s="404"/>
      <c r="HDW4300" s="404"/>
      <c r="HDX4300" s="404"/>
      <c r="HDY4300" s="404"/>
      <c r="HDZ4300" s="404"/>
      <c r="HEA4300" s="404"/>
      <c r="HEB4300" s="404"/>
      <c r="HEC4300" s="404"/>
      <c r="HED4300" s="404"/>
      <c r="HEE4300" s="404"/>
      <c r="HEF4300" s="404"/>
      <c r="HEG4300" s="404"/>
      <c r="HEH4300" s="404"/>
      <c r="HEI4300" s="404"/>
      <c r="HEJ4300" s="404"/>
      <c r="HEK4300" s="404"/>
      <c r="HEL4300" s="404"/>
      <c r="HEM4300" s="404"/>
      <c r="HEN4300" s="404"/>
      <c r="HEO4300" s="404"/>
      <c r="HEP4300" s="404"/>
      <c r="HEQ4300" s="404"/>
      <c r="HER4300" s="404"/>
      <c r="HES4300" s="404"/>
      <c r="HET4300" s="404"/>
      <c r="HEU4300" s="404"/>
      <c r="HEV4300" s="404"/>
      <c r="HEW4300" s="404"/>
      <c r="HEX4300" s="404"/>
      <c r="HEY4300" s="404"/>
      <c r="HEZ4300" s="404"/>
      <c r="HFA4300" s="404"/>
      <c r="HFB4300" s="404"/>
      <c r="HFC4300" s="404"/>
      <c r="HFD4300" s="404"/>
      <c r="HFE4300" s="404"/>
      <c r="HFF4300" s="404"/>
      <c r="HFG4300" s="404"/>
      <c r="HFH4300" s="404"/>
      <c r="HFI4300" s="404"/>
      <c r="HFJ4300" s="404"/>
      <c r="HFK4300" s="404"/>
      <c r="HFL4300" s="404"/>
      <c r="HFM4300" s="404"/>
      <c r="HFN4300" s="404"/>
      <c r="HFO4300" s="404"/>
      <c r="HFP4300" s="404"/>
      <c r="HFQ4300" s="404"/>
      <c r="HFR4300" s="404"/>
      <c r="HFS4300" s="404"/>
      <c r="HFT4300" s="404"/>
      <c r="HFU4300" s="404"/>
      <c r="HFV4300" s="404"/>
      <c r="HFW4300" s="404"/>
      <c r="HFX4300" s="404"/>
      <c r="HFY4300" s="404"/>
      <c r="HFZ4300" s="404"/>
      <c r="HGA4300" s="404"/>
      <c r="HGB4300" s="404"/>
      <c r="HGC4300" s="404"/>
      <c r="HGD4300" s="404"/>
      <c r="HGE4300" s="404"/>
      <c r="HGF4300" s="404"/>
      <c r="HGG4300" s="404"/>
      <c r="HGH4300" s="404"/>
      <c r="HGI4300" s="404"/>
      <c r="HGJ4300" s="404"/>
      <c r="HGK4300" s="404"/>
      <c r="HGL4300" s="404"/>
      <c r="HGM4300" s="404"/>
      <c r="HGN4300" s="404"/>
      <c r="HGO4300" s="404"/>
      <c r="HGP4300" s="404"/>
      <c r="HGQ4300" s="404"/>
      <c r="HGR4300" s="404"/>
      <c r="HGS4300" s="404"/>
      <c r="HGT4300" s="404"/>
      <c r="HGU4300" s="404"/>
      <c r="HGV4300" s="404"/>
      <c r="HGW4300" s="404"/>
      <c r="HGX4300" s="404"/>
      <c r="HGY4300" s="404"/>
      <c r="HGZ4300" s="404"/>
      <c r="HHA4300" s="404"/>
      <c r="HHB4300" s="404"/>
      <c r="HHC4300" s="404"/>
      <c r="HHD4300" s="404"/>
      <c r="HHE4300" s="404"/>
      <c r="HHF4300" s="404"/>
      <c r="HHG4300" s="404"/>
      <c r="HHH4300" s="404"/>
      <c r="HHI4300" s="404"/>
      <c r="HHJ4300" s="404"/>
      <c r="HHK4300" s="404"/>
      <c r="HHL4300" s="404"/>
      <c r="HHM4300" s="404"/>
      <c r="HHN4300" s="404"/>
      <c r="HHO4300" s="404"/>
      <c r="HHP4300" s="404"/>
      <c r="HHQ4300" s="404"/>
      <c r="HHR4300" s="404"/>
      <c r="HHS4300" s="404"/>
      <c r="HHT4300" s="404"/>
      <c r="HHU4300" s="404"/>
      <c r="HHV4300" s="404"/>
      <c r="HHW4300" s="404"/>
      <c r="HHX4300" s="404"/>
      <c r="HHY4300" s="404"/>
      <c r="HHZ4300" s="404"/>
      <c r="HIA4300" s="404"/>
      <c r="HIB4300" s="404"/>
      <c r="HIC4300" s="404"/>
      <c r="HID4300" s="404"/>
      <c r="HIE4300" s="404"/>
      <c r="HIF4300" s="404"/>
      <c r="HIG4300" s="404"/>
      <c r="HIH4300" s="404"/>
      <c r="HII4300" s="404"/>
      <c r="HIJ4300" s="404"/>
      <c r="HIK4300" s="404"/>
      <c r="HIL4300" s="404"/>
      <c r="HIM4300" s="404"/>
      <c r="HIN4300" s="404"/>
      <c r="HIO4300" s="404"/>
      <c r="HIP4300" s="404"/>
      <c r="HIQ4300" s="404"/>
      <c r="HIR4300" s="404"/>
      <c r="HIS4300" s="404"/>
      <c r="HIT4300" s="404"/>
      <c r="HIU4300" s="404"/>
      <c r="HIV4300" s="404"/>
      <c r="HIW4300" s="404"/>
      <c r="HIX4300" s="404"/>
      <c r="HIY4300" s="404"/>
      <c r="HIZ4300" s="404"/>
      <c r="HJA4300" s="404"/>
      <c r="HJB4300" s="404"/>
      <c r="HJC4300" s="404"/>
      <c r="HJD4300" s="404"/>
      <c r="HJE4300" s="404"/>
      <c r="HJF4300" s="404"/>
      <c r="HJG4300" s="404"/>
      <c r="HJH4300" s="404"/>
      <c r="HJI4300" s="404"/>
      <c r="HJJ4300" s="404"/>
      <c r="HJK4300" s="404"/>
      <c r="HJL4300" s="404"/>
      <c r="HJM4300" s="404"/>
      <c r="HJN4300" s="404"/>
      <c r="HJO4300" s="404"/>
      <c r="HJP4300" s="404"/>
      <c r="HJQ4300" s="404"/>
      <c r="HJR4300" s="404"/>
      <c r="HJS4300" s="404"/>
      <c r="HJT4300" s="404"/>
      <c r="HJU4300" s="404"/>
      <c r="HJV4300" s="404"/>
      <c r="HJW4300" s="404"/>
      <c r="HJX4300" s="404"/>
      <c r="HJY4300" s="404"/>
      <c r="HJZ4300" s="404"/>
      <c r="HKA4300" s="404"/>
      <c r="HKB4300" s="404"/>
      <c r="HKC4300" s="404"/>
      <c r="HKD4300" s="404"/>
      <c r="HKE4300" s="404"/>
      <c r="HKF4300" s="404"/>
      <c r="HKG4300" s="404"/>
      <c r="HKH4300" s="404"/>
      <c r="HKI4300" s="404"/>
      <c r="HKJ4300" s="404"/>
      <c r="HKK4300" s="404"/>
      <c r="HKL4300" s="404"/>
      <c r="HKM4300" s="404"/>
      <c r="HKN4300" s="404"/>
      <c r="HKO4300" s="404"/>
      <c r="HKP4300" s="404"/>
      <c r="HKQ4300" s="404"/>
      <c r="HKR4300" s="404"/>
      <c r="HKS4300" s="404"/>
      <c r="HKT4300" s="404"/>
      <c r="HKU4300" s="404"/>
      <c r="HKV4300" s="404"/>
      <c r="HKW4300" s="404"/>
      <c r="HKX4300" s="404"/>
      <c r="HKY4300" s="404"/>
      <c r="HKZ4300" s="404"/>
      <c r="HLA4300" s="404"/>
      <c r="HLB4300" s="404"/>
      <c r="HLC4300" s="404"/>
      <c r="HLD4300" s="404"/>
      <c r="HLE4300" s="404"/>
      <c r="HLF4300" s="404"/>
      <c r="HLG4300" s="404"/>
      <c r="HLH4300" s="404"/>
      <c r="HLI4300" s="404"/>
      <c r="HLJ4300" s="404"/>
      <c r="HLK4300" s="404"/>
      <c r="HLL4300" s="404"/>
      <c r="HLM4300" s="404"/>
      <c r="HLN4300" s="404"/>
      <c r="HLO4300" s="404"/>
      <c r="HLP4300" s="404"/>
      <c r="HLQ4300" s="404"/>
      <c r="HLR4300" s="404"/>
      <c r="HLS4300" s="404"/>
      <c r="HLT4300" s="404"/>
      <c r="HLU4300" s="404"/>
      <c r="HLV4300" s="404"/>
      <c r="HLW4300" s="404"/>
      <c r="HLX4300" s="404"/>
      <c r="HLY4300" s="404"/>
      <c r="HLZ4300" s="404"/>
      <c r="HMA4300" s="404"/>
      <c r="HMB4300" s="404"/>
      <c r="HMC4300" s="404"/>
      <c r="HMD4300" s="404"/>
      <c r="HME4300" s="404"/>
      <c r="HMF4300" s="404"/>
      <c r="HMG4300" s="404"/>
      <c r="HMH4300" s="404"/>
      <c r="HMI4300" s="404"/>
      <c r="HMJ4300" s="404"/>
      <c r="HMK4300" s="404"/>
      <c r="HML4300" s="404"/>
      <c r="HMM4300" s="404"/>
      <c r="HMN4300" s="404"/>
      <c r="HMO4300" s="404"/>
      <c r="HMP4300" s="404"/>
      <c r="HMQ4300" s="404"/>
      <c r="HMR4300" s="404"/>
      <c r="HMS4300" s="404"/>
      <c r="HMT4300" s="404"/>
      <c r="HMU4300" s="404"/>
      <c r="HMV4300" s="404"/>
      <c r="HMW4300" s="404"/>
      <c r="HMX4300" s="404"/>
      <c r="HMY4300" s="404"/>
      <c r="HMZ4300" s="404"/>
      <c r="HNA4300" s="404"/>
      <c r="HNB4300" s="404"/>
      <c r="HNC4300" s="404"/>
      <c r="HND4300" s="404"/>
      <c r="HNE4300" s="404"/>
      <c r="HNF4300" s="404"/>
      <c r="HNG4300" s="404"/>
      <c r="HNH4300" s="404"/>
      <c r="HNI4300" s="404"/>
      <c r="HNJ4300" s="404"/>
      <c r="HNK4300" s="404"/>
      <c r="HNL4300" s="404"/>
      <c r="HNM4300" s="404"/>
      <c r="HNN4300" s="404"/>
      <c r="HNO4300" s="404"/>
      <c r="HNP4300" s="404"/>
      <c r="HNQ4300" s="404"/>
      <c r="HNR4300" s="404"/>
      <c r="HNS4300" s="404"/>
      <c r="HNT4300" s="404"/>
      <c r="HNU4300" s="404"/>
      <c r="HNV4300" s="404"/>
      <c r="HNW4300" s="404"/>
      <c r="HNX4300" s="404"/>
      <c r="HNY4300" s="404"/>
      <c r="HNZ4300" s="404"/>
      <c r="HOA4300" s="404"/>
      <c r="HOB4300" s="404"/>
      <c r="HOC4300" s="404"/>
      <c r="HOD4300" s="404"/>
      <c r="HOE4300" s="404"/>
      <c r="HOF4300" s="404"/>
      <c r="HOG4300" s="404"/>
      <c r="HOH4300" s="404"/>
      <c r="HOI4300" s="404"/>
      <c r="HOJ4300" s="404"/>
      <c r="HOK4300" s="404"/>
      <c r="HOL4300" s="404"/>
      <c r="HOM4300" s="404"/>
      <c r="HON4300" s="404"/>
      <c r="HOO4300" s="404"/>
      <c r="HOP4300" s="404"/>
      <c r="HOQ4300" s="404"/>
      <c r="HOR4300" s="404"/>
      <c r="HOS4300" s="404"/>
      <c r="HOT4300" s="404"/>
      <c r="HOU4300" s="404"/>
      <c r="HOV4300" s="404"/>
      <c r="HOW4300" s="404"/>
      <c r="HOX4300" s="404"/>
      <c r="HOY4300" s="404"/>
      <c r="HOZ4300" s="404"/>
      <c r="HPA4300" s="404"/>
      <c r="HPB4300" s="404"/>
      <c r="HPC4300" s="404"/>
      <c r="HPD4300" s="404"/>
      <c r="HPE4300" s="404"/>
      <c r="HPF4300" s="404"/>
      <c r="HPG4300" s="404"/>
      <c r="HPH4300" s="404"/>
      <c r="HPI4300" s="404"/>
      <c r="HPJ4300" s="404"/>
      <c r="HPK4300" s="404"/>
      <c r="HPL4300" s="404"/>
      <c r="HPM4300" s="404"/>
      <c r="HPN4300" s="404"/>
      <c r="HPO4300" s="404"/>
      <c r="HPP4300" s="404"/>
      <c r="HPQ4300" s="404"/>
      <c r="HPR4300" s="404"/>
      <c r="HPS4300" s="404"/>
      <c r="HPT4300" s="404"/>
      <c r="HPU4300" s="404"/>
      <c r="HPV4300" s="404"/>
      <c r="HPW4300" s="404"/>
      <c r="HPX4300" s="404"/>
      <c r="HPY4300" s="404"/>
      <c r="HPZ4300" s="404"/>
      <c r="HQA4300" s="404"/>
      <c r="HQB4300" s="404"/>
      <c r="HQC4300" s="404"/>
      <c r="HQD4300" s="404"/>
      <c r="HQE4300" s="404"/>
      <c r="HQF4300" s="404"/>
      <c r="HQG4300" s="404"/>
      <c r="HQH4300" s="404"/>
      <c r="HQI4300" s="404"/>
      <c r="HQJ4300" s="404"/>
      <c r="HQK4300" s="404"/>
      <c r="HQL4300" s="404"/>
      <c r="HQM4300" s="404"/>
      <c r="HQN4300" s="404"/>
      <c r="HQO4300" s="404"/>
      <c r="HQP4300" s="404"/>
      <c r="HQQ4300" s="404"/>
      <c r="HQR4300" s="404"/>
      <c r="HQS4300" s="404"/>
      <c r="HQT4300" s="404"/>
      <c r="HQU4300" s="404"/>
      <c r="HQV4300" s="404"/>
      <c r="HQW4300" s="404"/>
      <c r="HQX4300" s="404"/>
      <c r="HQY4300" s="404"/>
      <c r="HQZ4300" s="404"/>
      <c r="HRA4300" s="404"/>
      <c r="HRB4300" s="404"/>
      <c r="HRC4300" s="404"/>
      <c r="HRD4300" s="404"/>
      <c r="HRE4300" s="404"/>
      <c r="HRF4300" s="404"/>
      <c r="HRG4300" s="404"/>
      <c r="HRH4300" s="404"/>
      <c r="HRI4300" s="404"/>
      <c r="HRJ4300" s="404"/>
      <c r="HRK4300" s="404"/>
      <c r="HRL4300" s="404"/>
      <c r="HRM4300" s="404"/>
      <c r="HRN4300" s="404"/>
      <c r="HRO4300" s="404"/>
      <c r="HRP4300" s="404"/>
      <c r="HRQ4300" s="404"/>
      <c r="HRR4300" s="404"/>
      <c r="HRS4300" s="404"/>
      <c r="HRT4300" s="404"/>
      <c r="HRU4300" s="404"/>
      <c r="HRV4300" s="404"/>
      <c r="HRW4300" s="404"/>
      <c r="HRX4300" s="404"/>
      <c r="HRY4300" s="404"/>
      <c r="HRZ4300" s="404"/>
      <c r="HSA4300" s="404"/>
      <c r="HSB4300" s="404"/>
      <c r="HSC4300" s="404"/>
      <c r="HSD4300" s="404"/>
      <c r="HSE4300" s="404"/>
      <c r="HSF4300" s="404"/>
      <c r="HSG4300" s="404"/>
      <c r="HSH4300" s="404"/>
      <c r="HSI4300" s="404"/>
      <c r="HSJ4300" s="404"/>
      <c r="HSK4300" s="404"/>
      <c r="HSL4300" s="404"/>
      <c r="HSM4300" s="404"/>
      <c r="HSN4300" s="404"/>
      <c r="HSO4300" s="404"/>
      <c r="HSP4300" s="404"/>
      <c r="HSQ4300" s="404"/>
      <c r="HSR4300" s="404"/>
      <c r="HSS4300" s="404"/>
      <c r="HST4300" s="404"/>
      <c r="HSU4300" s="404"/>
      <c r="HSV4300" s="404"/>
      <c r="HSW4300" s="404"/>
      <c r="HSX4300" s="404"/>
      <c r="HSY4300" s="404"/>
      <c r="HSZ4300" s="404"/>
      <c r="HTA4300" s="404"/>
      <c r="HTB4300" s="404"/>
      <c r="HTC4300" s="404"/>
      <c r="HTD4300" s="404"/>
      <c r="HTE4300" s="404"/>
      <c r="HTF4300" s="404"/>
      <c r="HTG4300" s="404"/>
      <c r="HTH4300" s="404"/>
      <c r="HTI4300" s="404"/>
      <c r="HTJ4300" s="404"/>
      <c r="HTK4300" s="404"/>
      <c r="HTL4300" s="404"/>
      <c r="HTM4300" s="404"/>
      <c r="HTN4300" s="404"/>
      <c r="HTO4300" s="404"/>
      <c r="HTP4300" s="404"/>
      <c r="HTQ4300" s="404"/>
      <c r="HTR4300" s="404"/>
      <c r="HTS4300" s="404"/>
      <c r="HTT4300" s="404"/>
      <c r="HTU4300" s="404"/>
      <c r="HTV4300" s="404"/>
      <c r="HTW4300" s="404"/>
      <c r="HTX4300" s="404"/>
      <c r="HTY4300" s="404"/>
      <c r="HTZ4300" s="404"/>
      <c r="HUA4300" s="404"/>
      <c r="HUB4300" s="404"/>
      <c r="HUC4300" s="404"/>
      <c r="HUD4300" s="404"/>
      <c r="HUE4300" s="404"/>
      <c r="HUF4300" s="404"/>
      <c r="HUG4300" s="404"/>
      <c r="HUH4300" s="404"/>
      <c r="HUI4300" s="404"/>
      <c r="HUJ4300" s="404"/>
      <c r="HUK4300" s="404"/>
      <c r="HUL4300" s="404"/>
      <c r="HUM4300" s="404"/>
      <c r="HUN4300" s="404"/>
      <c r="HUO4300" s="404"/>
      <c r="HUP4300" s="404"/>
      <c r="HUQ4300" s="404"/>
      <c r="HUR4300" s="404"/>
      <c r="HUS4300" s="404"/>
      <c r="HUT4300" s="404"/>
      <c r="HUU4300" s="404"/>
      <c r="HUV4300" s="404"/>
      <c r="HUW4300" s="404"/>
      <c r="HUX4300" s="404"/>
      <c r="HUY4300" s="404"/>
      <c r="HUZ4300" s="404"/>
      <c r="HVA4300" s="404"/>
      <c r="HVB4300" s="404"/>
      <c r="HVC4300" s="404"/>
      <c r="HVD4300" s="404"/>
      <c r="HVE4300" s="404"/>
      <c r="HVF4300" s="404"/>
      <c r="HVG4300" s="404"/>
      <c r="HVH4300" s="404"/>
      <c r="HVI4300" s="404"/>
      <c r="HVJ4300" s="404"/>
      <c r="HVK4300" s="404"/>
      <c r="HVL4300" s="404"/>
      <c r="HVM4300" s="404"/>
      <c r="HVN4300" s="404"/>
      <c r="HVO4300" s="404"/>
      <c r="HVP4300" s="404"/>
      <c r="HVQ4300" s="404"/>
      <c r="HVR4300" s="404"/>
      <c r="HVS4300" s="404"/>
      <c r="HVT4300" s="404"/>
      <c r="HVU4300" s="404"/>
      <c r="HVV4300" s="404"/>
      <c r="HVW4300" s="404"/>
      <c r="HVX4300" s="404"/>
      <c r="HVY4300" s="404"/>
      <c r="HVZ4300" s="404"/>
      <c r="HWA4300" s="404"/>
      <c r="HWB4300" s="404"/>
      <c r="HWC4300" s="404"/>
      <c r="HWD4300" s="404"/>
      <c r="HWE4300" s="404"/>
      <c r="HWF4300" s="404"/>
      <c r="HWG4300" s="404"/>
      <c r="HWH4300" s="404"/>
      <c r="HWI4300" s="404"/>
      <c r="HWJ4300" s="404"/>
      <c r="HWK4300" s="404"/>
      <c r="HWL4300" s="404"/>
      <c r="HWM4300" s="404"/>
      <c r="HWN4300" s="404"/>
      <c r="HWO4300" s="404"/>
      <c r="HWP4300" s="404"/>
      <c r="HWQ4300" s="404"/>
      <c r="HWR4300" s="404"/>
      <c r="HWS4300" s="404"/>
      <c r="HWT4300" s="404"/>
      <c r="HWU4300" s="404"/>
      <c r="HWV4300" s="404"/>
      <c r="HWW4300" s="404"/>
      <c r="HWX4300" s="404"/>
      <c r="HWY4300" s="404"/>
      <c r="HWZ4300" s="404"/>
      <c r="HXA4300" s="404"/>
      <c r="HXB4300" s="404"/>
      <c r="HXC4300" s="404"/>
      <c r="HXD4300" s="404"/>
      <c r="HXE4300" s="404"/>
      <c r="HXF4300" s="404"/>
      <c r="HXG4300" s="404"/>
      <c r="HXH4300" s="404"/>
      <c r="HXI4300" s="404"/>
      <c r="HXJ4300" s="404"/>
      <c r="HXK4300" s="404"/>
      <c r="HXL4300" s="404"/>
      <c r="HXM4300" s="404"/>
      <c r="HXN4300" s="404"/>
      <c r="HXO4300" s="404"/>
      <c r="HXP4300" s="404"/>
      <c r="HXQ4300" s="404"/>
      <c r="HXR4300" s="404"/>
      <c r="HXS4300" s="404"/>
      <c r="HXT4300" s="404"/>
      <c r="HXU4300" s="404"/>
      <c r="HXV4300" s="404"/>
      <c r="HXW4300" s="404"/>
      <c r="HXX4300" s="404"/>
      <c r="HXY4300" s="404"/>
      <c r="HXZ4300" s="404"/>
      <c r="HYA4300" s="404"/>
      <c r="HYB4300" s="404"/>
      <c r="HYC4300" s="404"/>
      <c r="HYD4300" s="404"/>
      <c r="HYE4300" s="404"/>
      <c r="HYF4300" s="404"/>
      <c r="HYG4300" s="404"/>
      <c r="HYH4300" s="404"/>
      <c r="HYI4300" s="404"/>
      <c r="HYJ4300" s="404"/>
      <c r="HYK4300" s="404"/>
      <c r="HYL4300" s="404"/>
      <c r="HYM4300" s="404"/>
      <c r="HYN4300" s="404"/>
      <c r="HYO4300" s="404"/>
      <c r="HYP4300" s="404"/>
      <c r="HYQ4300" s="404"/>
      <c r="HYR4300" s="404"/>
      <c r="HYS4300" s="404"/>
      <c r="HYT4300" s="404"/>
      <c r="HYU4300" s="404"/>
      <c r="HYV4300" s="404"/>
      <c r="HYW4300" s="404"/>
      <c r="HYX4300" s="404"/>
      <c r="HYY4300" s="404"/>
      <c r="HYZ4300" s="404"/>
      <c r="HZA4300" s="404"/>
      <c r="HZB4300" s="404"/>
      <c r="HZC4300" s="404"/>
      <c r="HZD4300" s="404"/>
      <c r="HZE4300" s="404"/>
      <c r="HZF4300" s="404"/>
      <c r="HZG4300" s="404"/>
      <c r="HZH4300" s="404"/>
      <c r="HZI4300" s="404"/>
      <c r="HZJ4300" s="404"/>
      <c r="HZK4300" s="404"/>
      <c r="HZL4300" s="404"/>
      <c r="HZM4300" s="404"/>
      <c r="HZN4300" s="404"/>
      <c r="HZO4300" s="404"/>
      <c r="HZP4300" s="404"/>
      <c r="HZQ4300" s="404"/>
      <c r="HZR4300" s="404"/>
      <c r="HZS4300" s="404"/>
      <c r="HZT4300" s="404"/>
      <c r="HZU4300" s="404"/>
      <c r="HZV4300" s="404"/>
      <c r="HZW4300" s="404"/>
      <c r="HZX4300" s="404"/>
      <c r="HZY4300" s="404"/>
      <c r="HZZ4300" s="404"/>
      <c r="IAA4300" s="404"/>
      <c r="IAB4300" s="404"/>
      <c r="IAC4300" s="404"/>
      <c r="IAD4300" s="404"/>
      <c r="IAE4300" s="404"/>
      <c r="IAF4300" s="404"/>
      <c r="IAG4300" s="404"/>
      <c r="IAH4300" s="404"/>
      <c r="IAI4300" s="404"/>
      <c r="IAJ4300" s="404"/>
      <c r="IAK4300" s="404"/>
      <c r="IAL4300" s="404"/>
      <c r="IAM4300" s="404"/>
      <c r="IAN4300" s="404"/>
      <c r="IAO4300" s="404"/>
      <c r="IAP4300" s="404"/>
      <c r="IAQ4300" s="404"/>
      <c r="IAR4300" s="404"/>
      <c r="IAS4300" s="404"/>
      <c r="IAT4300" s="404"/>
      <c r="IAU4300" s="404"/>
      <c r="IAV4300" s="404"/>
      <c r="IAW4300" s="404"/>
      <c r="IAX4300" s="404"/>
      <c r="IAY4300" s="404"/>
      <c r="IAZ4300" s="404"/>
      <c r="IBA4300" s="404"/>
      <c r="IBB4300" s="404"/>
      <c r="IBC4300" s="404"/>
      <c r="IBD4300" s="404"/>
      <c r="IBE4300" s="404"/>
      <c r="IBF4300" s="404"/>
      <c r="IBG4300" s="404"/>
      <c r="IBH4300" s="404"/>
      <c r="IBI4300" s="404"/>
      <c r="IBJ4300" s="404"/>
      <c r="IBK4300" s="404"/>
      <c r="IBL4300" s="404"/>
      <c r="IBM4300" s="404"/>
      <c r="IBN4300" s="404"/>
      <c r="IBO4300" s="404"/>
      <c r="IBP4300" s="404"/>
      <c r="IBQ4300" s="404"/>
      <c r="IBR4300" s="404"/>
      <c r="IBS4300" s="404"/>
      <c r="IBT4300" s="404"/>
      <c r="IBU4300" s="404"/>
      <c r="IBV4300" s="404"/>
      <c r="IBW4300" s="404"/>
      <c r="IBX4300" s="404"/>
      <c r="IBY4300" s="404"/>
      <c r="IBZ4300" s="404"/>
      <c r="ICA4300" s="404"/>
      <c r="ICB4300" s="404"/>
      <c r="ICC4300" s="404"/>
      <c r="ICD4300" s="404"/>
      <c r="ICE4300" s="404"/>
      <c r="ICF4300" s="404"/>
      <c r="ICG4300" s="404"/>
      <c r="ICH4300" s="404"/>
      <c r="ICI4300" s="404"/>
      <c r="ICJ4300" s="404"/>
      <c r="ICK4300" s="404"/>
      <c r="ICL4300" s="404"/>
      <c r="ICM4300" s="404"/>
      <c r="ICN4300" s="404"/>
      <c r="ICO4300" s="404"/>
      <c r="ICP4300" s="404"/>
      <c r="ICQ4300" s="404"/>
      <c r="ICR4300" s="404"/>
      <c r="ICS4300" s="404"/>
      <c r="ICT4300" s="404"/>
      <c r="ICU4300" s="404"/>
      <c r="ICV4300" s="404"/>
      <c r="ICW4300" s="404"/>
      <c r="ICX4300" s="404"/>
      <c r="ICY4300" s="404"/>
      <c r="ICZ4300" s="404"/>
      <c r="IDA4300" s="404"/>
      <c r="IDB4300" s="404"/>
      <c r="IDC4300" s="404"/>
      <c r="IDD4300" s="404"/>
      <c r="IDE4300" s="404"/>
      <c r="IDF4300" s="404"/>
      <c r="IDG4300" s="404"/>
      <c r="IDH4300" s="404"/>
      <c r="IDI4300" s="404"/>
      <c r="IDJ4300" s="404"/>
      <c r="IDK4300" s="404"/>
      <c r="IDL4300" s="404"/>
      <c r="IDM4300" s="404"/>
      <c r="IDN4300" s="404"/>
      <c r="IDO4300" s="404"/>
      <c r="IDP4300" s="404"/>
      <c r="IDQ4300" s="404"/>
      <c r="IDR4300" s="404"/>
      <c r="IDS4300" s="404"/>
      <c r="IDT4300" s="404"/>
      <c r="IDU4300" s="404"/>
      <c r="IDV4300" s="404"/>
      <c r="IDW4300" s="404"/>
      <c r="IDX4300" s="404"/>
      <c r="IDY4300" s="404"/>
      <c r="IDZ4300" s="404"/>
      <c r="IEA4300" s="404"/>
      <c r="IEB4300" s="404"/>
      <c r="IEC4300" s="404"/>
      <c r="IED4300" s="404"/>
      <c r="IEE4300" s="404"/>
      <c r="IEF4300" s="404"/>
      <c r="IEG4300" s="404"/>
      <c r="IEH4300" s="404"/>
      <c r="IEI4300" s="404"/>
      <c r="IEJ4300" s="404"/>
      <c r="IEK4300" s="404"/>
      <c r="IEL4300" s="404"/>
      <c r="IEM4300" s="404"/>
      <c r="IEN4300" s="404"/>
      <c r="IEO4300" s="404"/>
      <c r="IEP4300" s="404"/>
      <c r="IEQ4300" s="404"/>
      <c r="IER4300" s="404"/>
      <c r="IES4300" s="404"/>
      <c r="IET4300" s="404"/>
      <c r="IEU4300" s="404"/>
      <c r="IEV4300" s="404"/>
      <c r="IEW4300" s="404"/>
      <c r="IEX4300" s="404"/>
      <c r="IEY4300" s="404"/>
      <c r="IEZ4300" s="404"/>
      <c r="IFA4300" s="404"/>
      <c r="IFB4300" s="404"/>
      <c r="IFC4300" s="404"/>
      <c r="IFD4300" s="404"/>
      <c r="IFE4300" s="404"/>
      <c r="IFF4300" s="404"/>
      <c r="IFG4300" s="404"/>
      <c r="IFH4300" s="404"/>
      <c r="IFI4300" s="404"/>
      <c r="IFJ4300" s="404"/>
      <c r="IFK4300" s="404"/>
      <c r="IFL4300" s="404"/>
      <c r="IFM4300" s="404"/>
      <c r="IFN4300" s="404"/>
      <c r="IFO4300" s="404"/>
      <c r="IFP4300" s="404"/>
      <c r="IFQ4300" s="404"/>
      <c r="IFR4300" s="404"/>
      <c r="IFS4300" s="404"/>
      <c r="IFT4300" s="404"/>
      <c r="IFU4300" s="404"/>
      <c r="IFV4300" s="404"/>
      <c r="IFW4300" s="404"/>
      <c r="IFX4300" s="404"/>
      <c r="IFY4300" s="404"/>
      <c r="IFZ4300" s="404"/>
      <c r="IGA4300" s="404"/>
      <c r="IGB4300" s="404"/>
      <c r="IGC4300" s="404"/>
      <c r="IGD4300" s="404"/>
      <c r="IGE4300" s="404"/>
      <c r="IGF4300" s="404"/>
      <c r="IGG4300" s="404"/>
      <c r="IGH4300" s="404"/>
      <c r="IGI4300" s="404"/>
      <c r="IGJ4300" s="404"/>
      <c r="IGK4300" s="404"/>
      <c r="IGL4300" s="404"/>
      <c r="IGM4300" s="404"/>
      <c r="IGN4300" s="404"/>
      <c r="IGO4300" s="404"/>
      <c r="IGP4300" s="404"/>
      <c r="IGQ4300" s="404"/>
      <c r="IGR4300" s="404"/>
      <c r="IGS4300" s="404"/>
      <c r="IGT4300" s="404"/>
      <c r="IGU4300" s="404"/>
      <c r="IGV4300" s="404"/>
      <c r="IGW4300" s="404"/>
      <c r="IGX4300" s="404"/>
      <c r="IGY4300" s="404"/>
      <c r="IGZ4300" s="404"/>
      <c r="IHA4300" s="404"/>
      <c r="IHB4300" s="404"/>
      <c r="IHC4300" s="404"/>
      <c r="IHD4300" s="404"/>
      <c r="IHE4300" s="404"/>
      <c r="IHF4300" s="404"/>
      <c r="IHG4300" s="404"/>
      <c r="IHH4300" s="404"/>
      <c r="IHI4300" s="404"/>
      <c r="IHJ4300" s="404"/>
      <c r="IHK4300" s="404"/>
      <c r="IHL4300" s="404"/>
      <c r="IHM4300" s="404"/>
      <c r="IHN4300" s="404"/>
      <c r="IHO4300" s="404"/>
      <c r="IHP4300" s="404"/>
      <c r="IHQ4300" s="404"/>
      <c r="IHR4300" s="404"/>
      <c r="IHS4300" s="404"/>
      <c r="IHT4300" s="404"/>
      <c r="IHU4300" s="404"/>
      <c r="IHV4300" s="404"/>
      <c r="IHW4300" s="404"/>
      <c r="IHX4300" s="404"/>
      <c r="IHY4300" s="404"/>
      <c r="IHZ4300" s="404"/>
      <c r="IIA4300" s="404"/>
      <c r="IIB4300" s="404"/>
      <c r="IIC4300" s="404"/>
      <c r="IID4300" s="404"/>
      <c r="IIE4300" s="404"/>
      <c r="IIF4300" s="404"/>
      <c r="IIG4300" s="404"/>
      <c r="IIH4300" s="404"/>
      <c r="III4300" s="404"/>
      <c r="IIJ4300" s="404"/>
      <c r="IIK4300" s="404"/>
      <c r="IIL4300" s="404"/>
      <c r="IIM4300" s="404"/>
      <c r="IIN4300" s="404"/>
      <c r="IIO4300" s="404"/>
      <c r="IIP4300" s="404"/>
      <c r="IIQ4300" s="404"/>
      <c r="IIR4300" s="404"/>
      <c r="IIS4300" s="404"/>
      <c r="IIT4300" s="404"/>
      <c r="IIU4300" s="404"/>
      <c r="IIV4300" s="404"/>
      <c r="IIW4300" s="404"/>
      <c r="IIX4300" s="404"/>
      <c r="IIY4300" s="404"/>
      <c r="IIZ4300" s="404"/>
      <c r="IJA4300" s="404"/>
      <c r="IJB4300" s="404"/>
      <c r="IJC4300" s="404"/>
      <c r="IJD4300" s="404"/>
      <c r="IJE4300" s="404"/>
      <c r="IJF4300" s="404"/>
      <c r="IJG4300" s="404"/>
      <c r="IJH4300" s="404"/>
      <c r="IJI4300" s="404"/>
      <c r="IJJ4300" s="404"/>
      <c r="IJK4300" s="404"/>
      <c r="IJL4300" s="404"/>
      <c r="IJM4300" s="404"/>
      <c r="IJN4300" s="404"/>
      <c r="IJO4300" s="404"/>
      <c r="IJP4300" s="404"/>
      <c r="IJQ4300" s="404"/>
      <c r="IJR4300" s="404"/>
      <c r="IJS4300" s="404"/>
      <c r="IJT4300" s="404"/>
      <c r="IJU4300" s="404"/>
      <c r="IJV4300" s="404"/>
      <c r="IJW4300" s="404"/>
      <c r="IJX4300" s="404"/>
      <c r="IJY4300" s="404"/>
      <c r="IJZ4300" s="404"/>
      <c r="IKA4300" s="404"/>
      <c r="IKB4300" s="404"/>
      <c r="IKC4300" s="404"/>
      <c r="IKD4300" s="404"/>
      <c r="IKE4300" s="404"/>
      <c r="IKF4300" s="404"/>
      <c r="IKG4300" s="404"/>
      <c r="IKH4300" s="404"/>
      <c r="IKI4300" s="404"/>
      <c r="IKJ4300" s="404"/>
      <c r="IKK4300" s="404"/>
      <c r="IKL4300" s="404"/>
      <c r="IKM4300" s="404"/>
      <c r="IKN4300" s="404"/>
      <c r="IKO4300" s="404"/>
      <c r="IKP4300" s="404"/>
      <c r="IKQ4300" s="404"/>
      <c r="IKR4300" s="404"/>
      <c r="IKS4300" s="404"/>
      <c r="IKT4300" s="404"/>
      <c r="IKU4300" s="404"/>
      <c r="IKV4300" s="404"/>
      <c r="IKW4300" s="404"/>
      <c r="IKX4300" s="404"/>
      <c r="IKY4300" s="404"/>
      <c r="IKZ4300" s="404"/>
      <c r="ILA4300" s="404"/>
      <c r="ILB4300" s="404"/>
      <c r="ILC4300" s="404"/>
      <c r="ILD4300" s="404"/>
      <c r="ILE4300" s="404"/>
      <c r="ILF4300" s="404"/>
      <c r="ILG4300" s="404"/>
      <c r="ILH4300" s="404"/>
      <c r="ILI4300" s="404"/>
      <c r="ILJ4300" s="404"/>
      <c r="ILK4300" s="404"/>
      <c r="ILL4300" s="404"/>
      <c r="ILM4300" s="404"/>
      <c r="ILN4300" s="404"/>
      <c r="ILO4300" s="404"/>
      <c r="ILP4300" s="404"/>
      <c r="ILQ4300" s="404"/>
      <c r="ILR4300" s="404"/>
      <c r="ILS4300" s="404"/>
      <c r="ILT4300" s="404"/>
      <c r="ILU4300" s="404"/>
      <c r="ILV4300" s="404"/>
      <c r="ILW4300" s="404"/>
      <c r="ILX4300" s="404"/>
      <c r="ILY4300" s="404"/>
      <c r="ILZ4300" s="404"/>
      <c r="IMA4300" s="404"/>
      <c r="IMB4300" s="404"/>
      <c r="IMC4300" s="404"/>
      <c r="IMD4300" s="404"/>
      <c r="IME4300" s="404"/>
      <c r="IMF4300" s="404"/>
      <c r="IMG4300" s="404"/>
      <c r="IMH4300" s="404"/>
      <c r="IMI4300" s="404"/>
      <c r="IMJ4300" s="404"/>
      <c r="IMK4300" s="404"/>
      <c r="IML4300" s="404"/>
      <c r="IMM4300" s="404"/>
      <c r="IMN4300" s="404"/>
      <c r="IMO4300" s="404"/>
      <c r="IMP4300" s="404"/>
      <c r="IMQ4300" s="404"/>
      <c r="IMR4300" s="404"/>
      <c r="IMS4300" s="404"/>
      <c r="IMT4300" s="404"/>
      <c r="IMU4300" s="404"/>
      <c r="IMV4300" s="404"/>
      <c r="IMW4300" s="404"/>
      <c r="IMX4300" s="404"/>
      <c r="IMY4300" s="404"/>
      <c r="IMZ4300" s="404"/>
      <c r="INA4300" s="404"/>
      <c r="INB4300" s="404"/>
      <c r="INC4300" s="404"/>
      <c r="IND4300" s="404"/>
      <c r="INE4300" s="404"/>
      <c r="INF4300" s="404"/>
      <c r="ING4300" s="404"/>
      <c r="INH4300" s="404"/>
      <c r="INI4300" s="404"/>
      <c r="INJ4300" s="404"/>
      <c r="INK4300" s="404"/>
      <c r="INL4300" s="404"/>
      <c r="INM4300" s="404"/>
      <c r="INN4300" s="404"/>
      <c r="INO4300" s="404"/>
      <c r="INP4300" s="404"/>
      <c r="INQ4300" s="404"/>
      <c r="INR4300" s="404"/>
      <c r="INS4300" s="404"/>
      <c r="INT4300" s="404"/>
      <c r="INU4300" s="404"/>
      <c r="INV4300" s="404"/>
      <c r="INW4300" s="404"/>
      <c r="INX4300" s="404"/>
      <c r="INY4300" s="404"/>
      <c r="INZ4300" s="404"/>
      <c r="IOA4300" s="404"/>
      <c r="IOB4300" s="404"/>
      <c r="IOC4300" s="404"/>
      <c r="IOD4300" s="404"/>
      <c r="IOE4300" s="404"/>
      <c r="IOF4300" s="404"/>
      <c r="IOG4300" s="404"/>
      <c r="IOH4300" s="404"/>
      <c r="IOI4300" s="404"/>
      <c r="IOJ4300" s="404"/>
      <c r="IOK4300" s="404"/>
      <c r="IOL4300" s="404"/>
      <c r="IOM4300" s="404"/>
      <c r="ION4300" s="404"/>
      <c r="IOO4300" s="404"/>
      <c r="IOP4300" s="404"/>
      <c r="IOQ4300" s="404"/>
      <c r="IOR4300" s="404"/>
      <c r="IOS4300" s="404"/>
      <c r="IOT4300" s="404"/>
      <c r="IOU4300" s="404"/>
      <c r="IOV4300" s="404"/>
      <c r="IOW4300" s="404"/>
      <c r="IOX4300" s="404"/>
      <c r="IOY4300" s="404"/>
      <c r="IOZ4300" s="404"/>
      <c r="IPA4300" s="404"/>
      <c r="IPB4300" s="404"/>
      <c r="IPC4300" s="404"/>
      <c r="IPD4300" s="404"/>
      <c r="IPE4300" s="404"/>
      <c r="IPF4300" s="404"/>
      <c r="IPG4300" s="404"/>
      <c r="IPH4300" s="404"/>
      <c r="IPI4300" s="404"/>
      <c r="IPJ4300" s="404"/>
      <c r="IPK4300" s="404"/>
      <c r="IPL4300" s="404"/>
      <c r="IPM4300" s="404"/>
      <c r="IPN4300" s="404"/>
      <c r="IPO4300" s="404"/>
      <c r="IPP4300" s="404"/>
      <c r="IPQ4300" s="404"/>
      <c r="IPR4300" s="404"/>
      <c r="IPS4300" s="404"/>
      <c r="IPT4300" s="404"/>
      <c r="IPU4300" s="404"/>
      <c r="IPV4300" s="404"/>
      <c r="IPW4300" s="404"/>
      <c r="IPX4300" s="404"/>
      <c r="IPY4300" s="404"/>
      <c r="IPZ4300" s="404"/>
      <c r="IQA4300" s="404"/>
      <c r="IQB4300" s="404"/>
      <c r="IQC4300" s="404"/>
      <c r="IQD4300" s="404"/>
      <c r="IQE4300" s="404"/>
      <c r="IQF4300" s="404"/>
      <c r="IQG4300" s="404"/>
      <c r="IQH4300" s="404"/>
      <c r="IQI4300" s="404"/>
      <c r="IQJ4300" s="404"/>
      <c r="IQK4300" s="404"/>
      <c r="IQL4300" s="404"/>
      <c r="IQM4300" s="404"/>
      <c r="IQN4300" s="404"/>
      <c r="IQO4300" s="404"/>
      <c r="IQP4300" s="404"/>
      <c r="IQQ4300" s="404"/>
      <c r="IQR4300" s="404"/>
      <c r="IQS4300" s="404"/>
      <c r="IQT4300" s="404"/>
      <c r="IQU4300" s="404"/>
      <c r="IQV4300" s="404"/>
      <c r="IQW4300" s="404"/>
      <c r="IQX4300" s="404"/>
      <c r="IQY4300" s="404"/>
      <c r="IQZ4300" s="404"/>
      <c r="IRA4300" s="404"/>
      <c r="IRB4300" s="404"/>
      <c r="IRC4300" s="404"/>
      <c r="IRD4300" s="404"/>
      <c r="IRE4300" s="404"/>
      <c r="IRF4300" s="404"/>
      <c r="IRG4300" s="404"/>
      <c r="IRH4300" s="404"/>
      <c r="IRI4300" s="404"/>
      <c r="IRJ4300" s="404"/>
      <c r="IRK4300" s="404"/>
      <c r="IRL4300" s="404"/>
      <c r="IRM4300" s="404"/>
      <c r="IRN4300" s="404"/>
      <c r="IRO4300" s="404"/>
      <c r="IRP4300" s="404"/>
      <c r="IRQ4300" s="404"/>
      <c r="IRR4300" s="404"/>
      <c r="IRS4300" s="404"/>
      <c r="IRT4300" s="404"/>
      <c r="IRU4300" s="404"/>
      <c r="IRV4300" s="404"/>
      <c r="IRW4300" s="404"/>
      <c r="IRX4300" s="404"/>
      <c r="IRY4300" s="404"/>
      <c r="IRZ4300" s="404"/>
      <c r="ISA4300" s="404"/>
      <c r="ISB4300" s="404"/>
      <c r="ISC4300" s="404"/>
      <c r="ISD4300" s="404"/>
      <c r="ISE4300" s="404"/>
      <c r="ISF4300" s="404"/>
      <c r="ISG4300" s="404"/>
      <c r="ISH4300" s="404"/>
      <c r="ISI4300" s="404"/>
      <c r="ISJ4300" s="404"/>
      <c r="ISK4300" s="404"/>
      <c r="ISL4300" s="404"/>
      <c r="ISM4300" s="404"/>
      <c r="ISN4300" s="404"/>
      <c r="ISO4300" s="404"/>
      <c r="ISP4300" s="404"/>
      <c r="ISQ4300" s="404"/>
      <c r="ISR4300" s="404"/>
      <c r="ISS4300" s="404"/>
      <c r="IST4300" s="404"/>
      <c r="ISU4300" s="404"/>
      <c r="ISV4300" s="404"/>
      <c r="ISW4300" s="404"/>
      <c r="ISX4300" s="404"/>
      <c r="ISY4300" s="404"/>
      <c r="ISZ4300" s="404"/>
      <c r="ITA4300" s="404"/>
      <c r="ITB4300" s="404"/>
      <c r="ITC4300" s="404"/>
      <c r="ITD4300" s="404"/>
      <c r="ITE4300" s="404"/>
      <c r="ITF4300" s="404"/>
      <c r="ITG4300" s="404"/>
      <c r="ITH4300" s="404"/>
      <c r="ITI4300" s="404"/>
      <c r="ITJ4300" s="404"/>
      <c r="ITK4300" s="404"/>
      <c r="ITL4300" s="404"/>
      <c r="ITM4300" s="404"/>
      <c r="ITN4300" s="404"/>
      <c r="ITO4300" s="404"/>
      <c r="ITP4300" s="404"/>
      <c r="ITQ4300" s="404"/>
      <c r="ITR4300" s="404"/>
      <c r="ITS4300" s="404"/>
      <c r="ITT4300" s="404"/>
      <c r="ITU4300" s="404"/>
      <c r="ITV4300" s="404"/>
      <c r="ITW4300" s="404"/>
      <c r="ITX4300" s="404"/>
      <c r="ITY4300" s="404"/>
      <c r="ITZ4300" s="404"/>
      <c r="IUA4300" s="404"/>
      <c r="IUB4300" s="404"/>
      <c r="IUC4300" s="404"/>
      <c r="IUD4300" s="404"/>
      <c r="IUE4300" s="404"/>
      <c r="IUF4300" s="404"/>
      <c r="IUG4300" s="404"/>
      <c r="IUH4300" s="404"/>
      <c r="IUI4300" s="404"/>
      <c r="IUJ4300" s="404"/>
      <c r="IUK4300" s="404"/>
      <c r="IUL4300" s="404"/>
      <c r="IUM4300" s="404"/>
      <c r="IUN4300" s="404"/>
      <c r="IUO4300" s="404"/>
      <c r="IUP4300" s="404"/>
      <c r="IUQ4300" s="404"/>
      <c r="IUR4300" s="404"/>
      <c r="IUS4300" s="404"/>
      <c r="IUT4300" s="404"/>
      <c r="IUU4300" s="404"/>
      <c r="IUV4300" s="404"/>
      <c r="IUW4300" s="404"/>
      <c r="IUX4300" s="404"/>
      <c r="IUY4300" s="404"/>
      <c r="IUZ4300" s="404"/>
      <c r="IVA4300" s="404"/>
      <c r="IVB4300" s="404"/>
      <c r="IVC4300" s="404"/>
      <c r="IVD4300" s="404"/>
      <c r="IVE4300" s="404"/>
      <c r="IVF4300" s="404"/>
      <c r="IVG4300" s="404"/>
      <c r="IVH4300" s="404"/>
      <c r="IVI4300" s="404"/>
      <c r="IVJ4300" s="404"/>
      <c r="IVK4300" s="404"/>
      <c r="IVL4300" s="404"/>
      <c r="IVM4300" s="404"/>
      <c r="IVN4300" s="404"/>
      <c r="IVO4300" s="404"/>
      <c r="IVP4300" s="404"/>
      <c r="IVQ4300" s="404"/>
      <c r="IVR4300" s="404"/>
      <c r="IVS4300" s="404"/>
      <c r="IVT4300" s="404"/>
      <c r="IVU4300" s="404"/>
      <c r="IVV4300" s="404"/>
      <c r="IVW4300" s="404"/>
      <c r="IVX4300" s="404"/>
      <c r="IVY4300" s="404"/>
      <c r="IVZ4300" s="404"/>
      <c r="IWA4300" s="404"/>
      <c r="IWB4300" s="404"/>
      <c r="IWC4300" s="404"/>
      <c r="IWD4300" s="404"/>
      <c r="IWE4300" s="404"/>
      <c r="IWF4300" s="404"/>
      <c r="IWG4300" s="404"/>
      <c r="IWH4300" s="404"/>
      <c r="IWI4300" s="404"/>
      <c r="IWJ4300" s="404"/>
      <c r="IWK4300" s="404"/>
      <c r="IWL4300" s="404"/>
      <c r="IWM4300" s="404"/>
      <c r="IWN4300" s="404"/>
      <c r="IWO4300" s="404"/>
      <c r="IWP4300" s="404"/>
      <c r="IWQ4300" s="404"/>
      <c r="IWR4300" s="404"/>
      <c r="IWS4300" s="404"/>
      <c r="IWT4300" s="404"/>
      <c r="IWU4300" s="404"/>
      <c r="IWV4300" s="404"/>
      <c r="IWW4300" s="404"/>
      <c r="IWX4300" s="404"/>
      <c r="IWY4300" s="404"/>
      <c r="IWZ4300" s="404"/>
      <c r="IXA4300" s="404"/>
      <c r="IXB4300" s="404"/>
      <c r="IXC4300" s="404"/>
      <c r="IXD4300" s="404"/>
      <c r="IXE4300" s="404"/>
      <c r="IXF4300" s="404"/>
      <c r="IXG4300" s="404"/>
      <c r="IXH4300" s="404"/>
      <c r="IXI4300" s="404"/>
      <c r="IXJ4300" s="404"/>
      <c r="IXK4300" s="404"/>
      <c r="IXL4300" s="404"/>
      <c r="IXM4300" s="404"/>
      <c r="IXN4300" s="404"/>
      <c r="IXO4300" s="404"/>
      <c r="IXP4300" s="404"/>
      <c r="IXQ4300" s="404"/>
      <c r="IXR4300" s="404"/>
      <c r="IXS4300" s="404"/>
      <c r="IXT4300" s="404"/>
      <c r="IXU4300" s="404"/>
      <c r="IXV4300" s="404"/>
      <c r="IXW4300" s="404"/>
      <c r="IXX4300" s="404"/>
      <c r="IXY4300" s="404"/>
      <c r="IXZ4300" s="404"/>
      <c r="IYA4300" s="404"/>
      <c r="IYB4300" s="404"/>
      <c r="IYC4300" s="404"/>
      <c r="IYD4300" s="404"/>
      <c r="IYE4300" s="404"/>
      <c r="IYF4300" s="404"/>
      <c r="IYG4300" s="404"/>
      <c r="IYH4300" s="404"/>
      <c r="IYI4300" s="404"/>
      <c r="IYJ4300" s="404"/>
      <c r="IYK4300" s="404"/>
      <c r="IYL4300" s="404"/>
      <c r="IYM4300" s="404"/>
      <c r="IYN4300" s="404"/>
      <c r="IYO4300" s="404"/>
      <c r="IYP4300" s="404"/>
      <c r="IYQ4300" s="404"/>
      <c r="IYR4300" s="404"/>
      <c r="IYS4300" s="404"/>
      <c r="IYT4300" s="404"/>
      <c r="IYU4300" s="404"/>
      <c r="IYV4300" s="404"/>
      <c r="IYW4300" s="404"/>
      <c r="IYX4300" s="404"/>
      <c r="IYY4300" s="404"/>
      <c r="IYZ4300" s="404"/>
      <c r="IZA4300" s="404"/>
      <c r="IZB4300" s="404"/>
      <c r="IZC4300" s="404"/>
      <c r="IZD4300" s="404"/>
      <c r="IZE4300" s="404"/>
      <c r="IZF4300" s="404"/>
      <c r="IZG4300" s="404"/>
      <c r="IZH4300" s="404"/>
      <c r="IZI4300" s="404"/>
      <c r="IZJ4300" s="404"/>
      <c r="IZK4300" s="404"/>
      <c r="IZL4300" s="404"/>
      <c r="IZM4300" s="404"/>
      <c r="IZN4300" s="404"/>
      <c r="IZO4300" s="404"/>
      <c r="IZP4300" s="404"/>
      <c r="IZQ4300" s="404"/>
      <c r="IZR4300" s="404"/>
      <c r="IZS4300" s="404"/>
      <c r="IZT4300" s="404"/>
      <c r="IZU4300" s="404"/>
      <c r="IZV4300" s="404"/>
      <c r="IZW4300" s="404"/>
      <c r="IZX4300" s="404"/>
      <c r="IZY4300" s="404"/>
      <c r="IZZ4300" s="404"/>
      <c r="JAA4300" s="404"/>
      <c r="JAB4300" s="404"/>
      <c r="JAC4300" s="404"/>
      <c r="JAD4300" s="404"/>
      <c r="JAE4300" s="404"/>
      <c r="JAF4300" s="404"/>
      <c r="JAG4300" s="404"/>
      <c r="JAH4300" s="404"/>
      <c r="JAI4300" s="404"/>
      <c r="JAJ4300" s="404"/>
      <c r="JAK4300" s="404"/>
      <c r="JAL4300" s="404"/>
      <c r="JAM4300" s="404"/>
      <c r="JAN4300" s="404"/>
      <c r="JAO4300" s="404"/>
      <c r="JAP4300" s="404"/>
      <c r="JAQ4300" s="404"/>
      <c r="JAR4300" s="404"/>
      <c r="JAS4300" s="404"/>
      <c r="JAT4300" s="404"/>
      <c r="JAU4300" s="404"/>
      <c r="JAV4300" s="404"/>
      <c r="JAW4300" s="404"/>
      <c r="JAX4300" s="404"/>
      <c r="JAY4300" s="404"/>
      <c r="JAZ4300" s="404"/>
      <c r="JBA4300" s="404"/>
      <c r="JBB4300" s="404"/>
      <c r="JBC4300" s="404"/>
      <c r="JBD4300" s="404"/>
      <c r="JBE4300" s="404"/>
      <c r="JBF4300" s="404"/>
      <c r="JBG4300" s="404"/>
      <c r="JBH4300" s="404"/>
      <c r="JBI4300" s="404"/>
      <c r="JBJ4300" s="404"/>
      <c r="JBK4300" s="404"/>
      <c r="JBL4300" s="404"/>
      <c r="JBM4300" s="404"/>
      <c r="JBN4300" s="404"/>
      <c r="JBO4300" s="404"/>
      <c r="JBP4300" s="404"/>
      <c r="JBQ4300" s="404"/>
      <c r="JBR4300" s="404"/>
      <c r="JBS4300" s="404"/>
      <c r="JBT4300" s="404"/>
      <c r="JBU4300" s="404"/>
      <c r="JBV4300" s="404"/>
      <c r="JBW4300" s="404"/>
      <c r="JBX4300" s="404"/>
      <c r="JBY4300" s="404"/>
      <c r="JBZ4300" s="404"/>
      <c r="JCA4300" s="404"/>
      <c r="JCB4300" s="404"/>
      <c r="JCC4300" s="404"/>
      <c r="JCD4300" s="404"/>
      <c r="JCE4300" s="404"/>
      <c r="JCF4300" s="404"/>
      <c r="JCG4300" s="404"/>
      <c r="JCH4300" s="404"/>
      <c r="JCI4300" s="404"/>
      <c r="JCJ4300" s="404"/>
      <c r="JCK4300" s="404"/>
      <c r="JCL4300" s="404"/>
      <c r="JCM4300" s="404"/>
      <c r="JCN4300" s="404"/>
      <c r="JCO4300" s="404"/>
      <c r="JCP4300" s="404"/>
      <c r="JCQ4300" s="404"/>
      <c r="JCR4300" s="404"/>
      <c r="JCS4300" s="404"/>
      <c r="JCT4300" s="404"/>
      <c r="JCU4300" s="404"/>
      <c r="JCV4300" s="404"/>
      <c r="JCW4300" s="404"/>
      <c r="JCX4300" s="404"/>
      <c r="JCY4300" s="404"/>
      <c r="JCZ4300" s="404"/>
      <c r="JDA4300" s="404"/>
      <c r="JDB4300" s="404"/>
      <c r="JDC4300" s="404"/>
      <c r="JDD4300" s="404"/>
      <c r="JDE4300" s="404"/>
      <c r="JDF4300" s="404"/>
      <c r="JDG4300" s="404"/>
      <c r="JDH4300" s="404"/>
      <c r="JDI4300" s="404"/>
      <c r="JDJ4300" s="404"/>
      <c r="JDK4300" s="404"/>
      <c r="JDL4300" s="404"/>
      <c r="JDM4300" s="404"/>
      <c r="JDN4300" s="404"/>
      <c r="JDO4300" s="404"/>
      <c r="JDP4300" s="404"/>
      <c r="JDQ4300" s="404"/>
      <c r="JDR4300" s="404"/>
      <c r="JDS4300" s="404"/>
      <c r="JDT4300" s="404"/>
      <c r="JDU4300" s="404"/>
      <c r="JDV4300" s="404"/>
      <c r="JDW4300" s="404"/>
      <c r="JDX4300" s="404"/>
      <c r="JDY4300" s="404"/>
      <c r="JDZ4300" s="404"/>
      <c r="JEA4300" s="404"/>
      <c r="JEB4300" s="404"/>
      <c r="JEC4300" s="404"/>
      <c r="JED4300" s="404"/>
      <c r="JEE4300" s="404"/>
      <c r="JEF4300" s="404"/>
      <c r="JEG4300" s="404"/>
      <c r="JEH4300" s="404"/>
      <c r="JEI4300" s="404"/>
      <c r="JEJ4300" s="404"/>
      <c r="JEK4300" s="404"/>
      <c r="JEL4300" s="404"/>
      <c r="JEM4300" s="404"/>
      <c r="JEN4300" s="404"/>
      <c r="JEO4300" s="404"/>
      <c r="JEP4300" s="404"/>
      <c r="JEQ4300" s="404"/>
      <c r="JER4300" s="404"/>
      <c r="JES4300" s="404"/>
      <c r="JET4300" s="404"/>
      <c r="JEU4300" s="404"/>
      <c r="JEV4300" s="404"/>
      <c r="JEW4300" s="404"/>
      <c r="JEX4300" s="404"/>
      <c r="JEY4300" s="404"/>
      <c r="JEZ4300" s="404"/>
      <c r="JFA4300" s="404"/>
      <c r="JFB4300" s="404"/>
      <c r="JFC4300" s="404"/>
      <c r="JFD4300" s="404"/>
      <c r="JFE4300" s="404"/>
      <c r="JFF4300" s="404"/>
      <c r="JFG4300" s="404"/>
      <c r="JFH4300" s="404"/>
      <c r="JFI4300" s="404"/>
      <c r="JFJ4300" s="404"/>
      <c r="JFK4300" s="404"/>
      <c r="JFL4300" s="404"/>
      <c r="JFM4300" s="404"/>
      <c r="JFN4300" s="404"/>
      <c r="JFO4300" s="404"/>
      <c r="JFP4300" s="404"/>
      <c r="JFQ4300" s="404"/>
      <c r="JFR4300" s="404"/>
      <c r="JFS4300" s="404"/>
      <c r="JFT4300" s="404"/>
      <c r="JFU4300" s="404"/>
      <c r="JFV4300" s="404"/>
      <c r="JFW4300" s="404"/>
      <c r="JFX4300" s="404"/>
      <c r="JFY4300" s="404"/>
      <c r="JFZ4300" s="404"/>
      <c r="JGA4300" s="404"/>
      <c r="JGB4300" s="404"/>
      <c r="JGC4300" s="404"/>
      <c r="JGD4300" s="404"/>
      <c r="JGE4300" s="404"/>
      <c r="JGF4300" s="404"/>
      <c r="JGG4300" s="404"/>
      <c r="JGH4300" s="404"/>
      <c r="JGI4300" s="404"/>
      <c r="JGJ4300" s="404"/>
      <c r="JGK4300" s="404"/>
      <c r="JGL4300" s="404"/>
      <c r="JGM4300" s="404"/>
      <c r="JGN4300" s="404"/>
      <c r="JGO4300" s="404"/>
      <c r="JGP4300" s="404"/>
      <c r="JGQ4300" s="404"/>
      <c r="JGR4300" s="404"/>
      <c r="JGS4300" s="404"/>
      <c r="JGT4300" s="404"/>
      <c r="JGU4300" s="404"/>
      <c r="JGV4300" s="404"/>
      <c r="JGW4300" s="404"/>
      <c r="JGX4300" s="404"/>
      <c r="JGY4300" s="404"/>
      <c r="JGZ4300" s="404"/>
      <c r="JHA4300" s="404"/>
      <c r="JHB4300" s="404"/>
      <c r="JHC4300" s="404"/>
      <c r="JHD4300" s="404"/>
      <c r="JHE4300" s="404"/>
      <c r="JHF4300" s="404"/>
      <c r="JHG4300" s="404"/>
      <c r="JHH4300" s="404"/>
      <c r="JHI4300" s="404"/>
      <c r="JHJ4300" s="404"/>
      <c r="JHK4300" s="404"/>
      <c r="JHL4300" s="404"/>
      <c r="JHM4300" s="404"/>
      <c r="JHN4300" s="404"/>
      <c r="JHO4300" s="404"/>
      <c r="JHP4300" s="404"/>
      <c r="JHQ4300" s="404"/>
      <c r="JHR4300" s="404"/>
      <c r="JHS4300" s="404"/>
      <c r="JHT4300" s="404"/>
      <c r="JHU4300" s="404"/>
      <c r="JHV4300" s="404"/>
      <c r="JHW4300" s="404"/>
      <c r="JHX4300" s="404"/>
      <c r="JHY4300" s="404"/>
      <c r="JHZ4300" s="404"/>
      <c r="JIA4300" s="404"/>
      <c r="JIB4300" s="404"/>
      <c r="JIC4300" s="404"/>
      <c r="JID4300" s="404"/>
      <c r="JIE4300" s="404"/>
      <c r="JIF4300" s="404"/>
      <c r="JIG4300" s="404"/>
      <c r="JIH4300" s="404"/>
      <c r="JII4300" s="404"/>
      <c r="JIJ4300" s="404"/>
      <c r="JIK4300" s="404"/>
      <c r="JIL4300" s="404"/>
      <c r="JIM4300" s="404"/>
      <c r="JIN4300" s="404"/>
      <c r="JIO4300" s="404"/>
      <c r="JIP4300" s="404"/>
      <c r="JIQ4300" s="404"/>
      <c r="JIR4300" s="404"/>
      <c r="JIS4300" s="404"/>
      <c r="JIT4300" s="404"/>
      <c r="JIU4300" s="404"/>
      <c r="JIV4300" s="404"/>
      <c r="JIW4300" s="404"/>
      <c r="JIX4300" s="404"/>
      <c r="JIY4300" s="404"/>
      <c r="JIZ4300" s="404"/>
      <c r="JJA4300" s="404"/>
      <c r="JJB4300" s="404"/>
      <c r="JJC4300" s="404"/>
      <c r="JJD4300" s="404"/>
      <c r="JJE4300" s="404"/>
      <c r="JJF4300" s="404"/>
      <c r="JJG4300" s="404"/>
      <c r="JJH4300" s="404"/>
      <c r="JJI4300" s="404"/>
      <c r="JJJ4300" s="404"/>
      <c r="JJK4300" s="404"/>
      <c r="JJL4300" s="404"/>
      <c r="JJM4300" s="404"/>
      <c r="JJN4300" s="404"/>
      <c r="JJO4300" s="404"/>
      <c r="JJP4300" s="404"/>
      <c r="JJQ4300" s="404"/>
      <c r="JJR4300" s="404"/>
      <c r="JJS4300" s="404"/>
      <c r="JJT4300" s="404"/>
      <c r="JJU4300" s="404"/>
      <c r="JJV4300" s="404"/>
      <c r="JJW4300" s="404"/>
      <c r="JJX4300" s="404"/>
      <c r="JJY4300" s="404"/>
      <c r="JJZ4300" s="404"/>
      <c r="JKA4300" s="404"/>
      <c r="JKB4300" s="404"/>
      <c r="JKC4300" s="404"/>
      <c r="JKD4300" s="404"/>
      <c r="JKE4300" s="404"/>
      <c r="JKF4300" s="404"/>
      <c r="JKG4300" s="404"/>
      <c r="JKH4300" s="404"/>
      <c r="JKI4300" s="404"/>
      <c r="JKJ4300" s="404"/>
      <c r="JKK4300" s="404"/>
      <c r="JKL4300" s="404"/>
      <c r="JKM4300" s="404"/>
      <c r="JKN4300" s="404"/>
      <c r="JKO4300" s="404"/>
      <c r="JKP4300" s="404"/>
      <c r="JKQ4300" s="404"/>
      <c r="JKR4300" s="404"/>
      <c r="JKS4300" s="404"/>
      <c r="JKT4300" s="404"/>
      <c r="JKU4300" s="404"/>
      <c r="JKV4300" s="404"/>
      <c r="JKW4300" s="404"/>
      <c r="JKX4300" s="404"/>
      <c r="JKY4300" s="404"/>
      <c r="JKZ4300" s="404"/>
      <c r="JLA4300" s="404"/>
      <c r="JLB4300" s="404"/>
      <c r="JLC4300" s="404"/>
      <c r="JLD4300" s="404"/>
      <c r="JLE4300" s="404"/>
      <c r="JLF4300" s="404"/>
      <c r="JLG4300" s="404"/>
      <c r="JLH4300" s="404"/>
      <c r="JLI4300" s="404"/>
      <c r="JLJ4300" s="404"/>
      <c r="JLK4300" s="404"/>
      <c r="JLL4300" s="404"/>
      <c r="JLM4300" s="404"/>
      <c r="JLN4300" s="404"/>
      <c r="JLO4300" s="404"/>
      <c r="JLP4300" s="404"/>
      <c r="JLQ4300" s="404"/>
      <c r="JLR4300" s="404"/>
      <c r="JLS4300" s="404"/>
      <c r="JLT4300" s="404"/>
      <c r="JLU4300" s="404"/>
      <c r="JLV4300" s="404"/>
      <c r="JLW4300" s="404"/>
      <c r="JLX4300" s="404"/>
      <c r="JLY4300" s="404"/>
      <c r="JLZ4300" s="404"/>
      <c r="JMA4300" s="404"/>
      <c r="JMB4300" s="404"/>
      <c r="JMC4300" s="404"/>
      <c r="JMD4300" s="404"/>
      <c r="JME4300" s="404"/>
      <c r="JMF4300" s="404"/>
      <c r="JMG4300" s="404"/>
      <c r="JMH4300" s="404"/>
      <c r="JMI4300" s="404"/>
      <c r="JMJ4300" s="404"/>
      <c r="JMK4300" s="404"/>
      <c r="JML4300" s="404"/>
      <c r="JMM4300" s="404"/>
      <c r="JMN4300" s="404"/>
      <c r="JMO4300" s="404"/>
      <c r="JMP4300" s="404"/>
      <c r="JMQ4300" s="404"/>
      <c r="JMR4300" s="404"/>
      <c r="JMS4300" s="404"/>
      <c r="JMT4300" s="404"/>
      <c r="JMU4300" s="404"/>
      <c r="JMV4300" s="404"/>
      <c r="JMW4300" s="404"/>
      <c r="JMX4300" s="404"/>
      <c r="JMY4300" s="404"/>
      <c r="JMZ4300" s="404"/>
      <c r="JNA4300" s="404"/>
      <c r="JNB4300" s="404"/>
      <c r="JNC4300" s="404"/>
      <c r="JND4300" s="404"/>
      <c r="JNE4300" s="404"/>
      <c r="JNF4300" s="404"/>
      <c r="JNG4300" s="404"/>
      <c r="JNH4300" s="404"/>
      <c r="JNI4300" s="404"/>
      <c r="JNJ4300" s="404"/>
      <c r="JNK4300" s="404"/>
      <c r="JNL4300" s="404"/>
      <c r="JNM4300" s="404"/>
      <c r="JNN4300" s="404"/>
      <c r="JNO4300" s="404"/>
      <c r="JNP4300" s="404"/>
      <c r="JNQ4300" s="404"/>
      <c r="JNR4300" s="404"/>
      <c r="JNS4300" s="404"/>
      <c r="JNT4300" s="404"/>
      <c r="JNU4300" s="404"/>
      <c r="JNV4300" s="404"/>
      <c r="JNW4300" s="404"/>
      <c r="JNX4300" s="404"/>
      <c r="JNY4300" s="404"/>
      <c r="JNZ4300" s="404"/>
      <c r="JOA4300" s="404"/>
      <c r="JOB4300" s="404"/>
      <c r="JOC4300" s="404"/>
      <c r="JOD4300" s="404"/>
      <c r="JOE4300" s="404"/>
      <c r="JOF4300" s="404"/>
      <c r="JOG4300" s="404"/>
      <c r="JOH4300" s="404"/>
      <c r="JOI4300" s="404"/>
      <c r="JOJ4300" s="404"/>
      <c r="JOK4300" s="404"/>
      <c r="JOL4300" s="404"/>
      <c r="JOM4300" s="404"/>
      <c r="JON4300" s="404"/>
      <c r="JOO4300" s="404"/>
      <c r="JOP4300" s="404"/>
      <c r="JOQ4300" s="404"/>
      <c r="JOR4300" s="404"/>
      <c r="JOS4300" s="404"/>
      <c r="JOT4300" s="404"/>
      <c r="JOU4300" s="404"/>
      <c r="JOV4300" s="404"/>
      <c r="JOW4300" s="404"/>
      <c r="JOX4300" s="404"/>
      <c r="JOY4300" s="404"/>
      <c r="JOZ4300" s="404"/>
      <c r="JPA4300" s="404"/>
      <c r="JPB4300" s="404"/>
      <c r="JPC4300" s="404"/>
      <c r="JPD4300" s="404"/>
      <c r="JPE4300" s="404"/>
      <c r="JPF4300" s="404"/>
      <c r="JPG4300" s="404"/>
      <c r="JPH4300" s="404"/>
      <c r="JPI4300" s="404"/>
      <c r="JPJ4300" s="404"/>
      <c r="JPK4300" s="404"/>
      <c r="JPL4300" s="404"/>
      <c r="JPM4300" s="404"/>
      <c r="JPN4300" s="404"/>
      <c r="JPO4300" s="404"/>
      <c r="JPP4300" s="404"/>
      <c r="JPQ4300" s="404"/>
      <c r="JPR4300" s="404"/>
      <c r="JPS4300" s="404"/>
      <c r="JPT4300" s="404"/>
      <c r="JPU4300" s="404"/>
      <c r="JPV4300" s="404"/>
      <c r="JPW4300" s="404"/>
      <c r="JPX4300" s="404"/>
      <c r="JPY4300" s="404"/>
      <c r="JPZ4300" s="404"/>
      <c r="JQA4300" s="404"/>
      <c r="JQB4300" s="404"/>
      <c r="JQC4300" s="404"/>
      <c r="JQD4300" s="404"/>
      <c r="JQE4300" s="404"/>
      <c r="JQF4300" s="404"/>
      <c r="JQG4300" s="404"/>
      <c r="JQH4300" s="404"/>
      <c r="JQI4300" s="404"/>
      <c r="JQJ4300" s="404"/>
      <c r="JQK4300" s="404"/>
      <c r="JQL4300" s="404"/>
      <c r="JQM4300" s="404"/>
      <c r="JQN4300" s="404"/>
      <c r="JQO4300" s="404"/>
      <c r="JQP4300" s="404"/>
      <c r="JQQ4300" s="404"/>
      <c r="JQR4300" s="404"/>
      <c r="JQS4300" s="404"/>
      <c r="JQT4300" s="404"/>
      <c r="JQU4300" s="404"/>
      <c r="JQV4300" s="404"/>
      <c r="JQW4300" s="404"/>
      <c r="JQX4300" s="404"/>
      <c r="JQY4300" s="404"/>
      <c r="JQZ4300" s="404"/>
      <c r="JRA4300" s="404"/>
      <c r="JRB4300" s="404"/>
      <c r="JRC4300" s="404"/>
      <c r="JRD4300" s="404"/>
      <c r="JRE4300" s="404"/>
      <c r="JRF4300" s="404"/>
      <c r="JRG4300" s="404"/>
      <c r="JRH4300" s="404"/>
      <c r="JRI4300" s="404"/>
      <c r="JRJ4300" s="404"/>
      <c r="JRK4300" s="404"/>
      <c r="JRL4300" s="404"/>
      <c r="JRM4300" s="404"/>
      <c r="JRN4300" s="404"/>
      <c r="JRO4300" s="404"/>
      <c r="JRP4300" s="404"/>
      <c r="JRQ4300" s="404"/>
      <c r="JRR4300" s="404"/>
      <c r="JRS4300" s="404"/>
      <c r="JRT4300" s="404"/>
      <c r="JRU4300" s="404"/>
      <c r="JRV4300" s="404"/>
      <c r="JRW4300" s="404"/>
      <c r="JRX4300" s="404"/>
      <c r="JRY4300" s="404"/>
      <c r="JRZ4300" s="404"/>
      <c r="JSA4300" s="404"/>
      <c r="JSB4300" s="404"/>
      <c r="JSC4300" s="404"/>
      <c r="JSD4300" s="404"/>
      <c r="JSE4300" s="404"/>
      <c r="JSF4300" s="404"/>
      <c r="JSG4300" s="404"/>
      <c r="JSH4300" s="404"/>
      <c r="JSI4300" s="404"/>
      <c r="JSJ4300" s="404"/>
      <c r="JSK4300" s="404"/>
      <c r="JSL4300" s="404"/>
      <c r="JSM4300" s="404"/>
      <c r="JSN4300" s="404"/>
      <c r="JSO4300" s="404"/>
      <c r="JSP4300" s="404"/>
      <c r="JSQ4300" s="404"/>
      <c r="JSR4300" s="404"/>
      <c r="JSS4300" s="404"/>
      <c r="JST4300" s="404"/>
      <c r="JSU4300" s="404"/>
      <c r="JSV4300" s="404"/>
      <c r="JSW4300" s="404"/>
      <c r="JSX4300" s="404"/>
      <c r="JSY4300" s="404"/>
      <c r="JSZ4300" s="404"/>
      <c r="JTA4300" s="404"/>
      <c r="JTB4300" s="404"/>
      <c r="JTC4300" s="404"/>
      <c r="JTD4300" s="404"/>
      <c r="JTE4300" s="404"/>
      <c r="JTF4300" s="404"/>
      <c r="JTG4300" s="404"/>
      <c r="JTH4300" s="404"/>
      <c r="JTI4300" s="404"/>
      <c r="JTJ4300" s="404"/>
      <c r="JTK4300" s="404"/>
      <c r="JTL4300" s="404"/>
      <c r="JTM4300" s="404"/>
      <c r="JTN4300" s="404"/>
      <c r="JTO4300" s="404"/>
      <c r="JTP4300" s="404"/>
      <c r="JTQ4300" s="404"/>
      <c r="JTR4300" s="404"/>
      <c r="JTS4300" s="404"/>
      <c r="JTT4300" s="404"/>
      <c r="JTU4300" s="404"/>
      <c r="JTV4300" s="404"/>
      <c r="JTW4300" s="404"/>
      <c r="JTX4300" s="404"/>
      <c r="JTY4300" s="404"/>
      <c r="JTZ4300" s="404"/>
      <c r="JUA4300" s="404"/>
      <c r="JUB4300" s="404"/>
      <c r="JUC4300" s="404"/>
      <c r="JUD4300" s="404"/>
      <c r="JUE4300" s="404"/>
      <c r="JUF4300" s="404"/>
      <c r="JUG4300" s="404"/>
      <c r="JUH4300" s="404"/>
      <c r="JUI4300" s="404"/>
      <c r="JUJ4300" s="404"/>
      <c r="JUK4300" s="404"/>
      <c r="JUL4300" s="404"/>
      <c r="JUM4300" s="404"/>
      <c r="JUN4300" s="404"/>
      <c r="JUO4300" s="404"/>
      <c r="JUP4300" s="404"/>
      <c r="JUQ4300" s="404"/>
      <c r="JUR4300" s="404"/>
      <c r="JUS4300" s="404"/>
      <c r="JUT4300" s="404"/>
      <c r="JUU4300" s="404"/>
      <c r="JUV4300" s="404"/>
      <c r="JUW4300" s="404"/>
      <c r="JUX4300" s="404"/>
      <c r="JUY4300" s="404"/>
      <c r="JUZ4300" s="404"/>
      <c r="JVA4300" s="404"/>
      <c r="JVB4300" s="404"/>
      <c r="JVC4300" s="404"/>
      <c r="JVD4300" s="404"/>
      <c r="JVE4300" s="404"/>
      <c r="JVF4300" s="404"/>
      <c r="JVG4300" s="404"/>
      <c r="JVH4300" s="404"/>
      <c r="JVI4300" s="404"/>
      <c r="JVJ4300" s="404"/>
      <c r="JVK4300" s="404"/>
      <c r="JVL4300" s="404"/>
      <c r="JVM4300" s="404"/>
      <c r="JVN4300" s="404"/>
      <c r="JVO4300" s="404"/>
      <c r="JVP4300" s="404"/>
      <c r="JVQ4300" s="404"/>
      <c r="JVR4300" s="404"/>
      <c r="JVS4300" s="404"/>
      <c r="JVT4300" s="404"/>
      <c r="JVU4300" s="404"/>
      <c r="JVV4300" s="404"/>
      <c r="JVW4300" s="404"/>
      <c r="JVX4300" s="404"/>
      <c r="JVY4300" s="404"/>
      <c r="JVZ4300" s="404"/>
      <c r="JWA4300" s="404"/>
      <c r="JWB4300" s="404"/>
      <c r="JWC4300" s="404"/>
      <c r="JWD4300" s="404"/>
      <c r="JWE4300" s="404"/>
      <c r="JWF4300" s="404"/>
      <c r="JWG4300" s="404"/>
      <c r="JWH4300" s="404"/>
      <c r="JWI4300" s="404"/>
      <c r="JWJ4300" s="404"/>
      <c r="JWK4300" s="404"/>
      <c r="JWL4300" s="404"/>
      <c r="JWM4300" s="404"/>
      <c r="JWN4300" s="404"/>
      <c r="JWO4300" s="404"/>
      <c r="JWP4300" s="404"/>
      <c r="JWQ4300" s="404"/>
      <c r="JWR4300" s="404"/>
      <c r="JWS4300" s="404"/>
      <c r="JWT4300" s="404"/>
      <c r="JWU4300" s="404"/>
      <c r="JWV4300" s="404"/>
      <c r="JWW4300" s="404"/>
      <c r="JWX4300" s="404"/>
      <c r="JWY4300" s="404"/>
      <c r="JWZ4300" s="404"/>
      <c r="JXA4300" s="404"/>
      <c r="JXB4300" s="404"/>
      <c r="JXC4300" s="404"/>
      <c r="JXD4300" s="404"/>
      <c r="JXE4300" s="404"/>
      <c r="JXF4300" s="404"/>
      <c r="JXG4300" s="404"/>
      <c r="JXH4300" s="404"/>
      <c r="JXI4300" s="404"/>
      <c r="JXJ4300" s="404"/>
      <c r="JXK4300" s="404"/>
      <c r="JXL4300" s="404"/>
      <c r="JXM4300" s="404"/>
      <c r="JXN4300" s="404"/>
      <c r="JXO4300" s="404"/>
      <c r="JXP4300" s="404"/>
      <c r="JXQ4300" s="404"/>
      <c r="JXR4300" s="404"/>
      <c r="JXS4300" s="404"/>
      <c r="JXT4300" s="404"/>
      <c r="JXU4300" s="404"/>
      <c r="JXV4300" s="404"/>
      <c r="JXW4300" s="404"/>
      <c r="JXX4300" s="404"/>
      <c r="JXY4300" s="404"/>
      <c r="JXZ4300" s="404"/>
      <c r="JYA4300" s="404"/>
      <c r="JYB4300" s="404"/>
      <c r="JYC4300" s="404"/>
      <c r="JYD4300" s="404"/>
      <c r="JYE4300" s="404"/>
      <c r="JYF4300" s="404"/>
      <c r="JYG4300" s="404"/>
      <c r="JYH4300" s="404"/>
      <c r="JYI4300" s="404"/>
      <c r="JYJ4300" s="404"/>
      <c r="JYK4300" s="404"/>
      <c r="JYL4300" s="404"/>
      <c r="JYM4300" s="404"/>
      <c r="JYN4300" s="404"/>
      <c r="JYO4300" s="404"/>
      <c r="JYP4300" s="404"/>
      <c r="JYQ4300" s="404"/>
      <c r="JYR4300" s="404"/>
      <c r="JYS4300" s="404"/>
      <c r="JYT4300" s="404"/>
      <c r="JYU4300" s="404"/>
      <c r="JYV4300" s="404"/>
      <c r="JYW4300" s="404"/>
      <c r="JYX4300" s="404"/>
      <c r="JYY4300" s="404"/>
      <c r="JYZ4300" s="404"/>
      <c r="JZA4300" s="404"/>
      <c r="JZB4300" s="404"/>
      <c r="JZC4300" s="404"/>
      <c r="JZD4300" s="404"/>
      <c r="JZE4300" s="404"/>
      <c r="JZF4300" s="404"/>
      <c r="JZG4300" s="404"/>
      <c r="JZH4300" s="404"/>
      <c r="JZI4300" s="404"/>
      <c r="JZJ4300" s="404"/>
      <c r="JZK4300" s="404"/>
      <c r="JZL4300" s="404"/>
      <c r="JZM4300" s="404"/>
      <c r="JZN4300" s="404"/>
      <c r="JZO4300" s="404"/>
      <c r="JZP4300" s="404"/>
      <c r="JZQ4300" s="404"/>
      <c r="JZR4300" s="404"/>
      <c r="JZS4300" s="404"/>
      <c r="JZT4300" s="404"/>
      <c r="JZU4300" s="404"/>
      <c r="JZV4300" s="404"/>
      <c r="JZW4300" s="404"/>
      <c r="JZX4300" s="404"/>
      <c r="JZY4300" s="404"/>
      <c r="JZZ4300" s="404"/>
      <c r="KAA4300" s="404"/>
      <c r="KAB4300" s="404"/>
      <c r="KAC4300" s="404"/>
      <c r="KAD4300" s="404"/>
      <c r="KAE4300" s="404"/>
      <c r="KAF4300" s="404"/>
      <c r="KAG4300" s="404"/>
      <c r="KAH4300" s="404"/>
      <c r="KAI4300" s="404"/>
      <c r="KAJ4300" s="404"/>
      <c r="KAK4300" s="404"/>
      <c r="KAL4300" s="404"/>
      <c r="KAM4300" s="404"/>
      <c r="KAN4300" s="404"/>
      <c r="KAO4300" s="404"/>
      <c r="KAP4300" s="404"/>
      <c r="KAQ4300" s="404"/>
      <c r="KAR4300" s="404"/>
      <c r="KAS4300" s="404"/>
      <c r="KAT4300" s="404"/>
      <c r="KAU4300" s="404"/>
      <c r="KAV4300" s="404"/>
      <c r="KAW4300" s="404"/>
      <c r="KAX4300" s="404"/>
      <c r="KAY4300" s="404"/>
      <c r="KAZ4300" s="404"/>
      <c r="KBA4300" s="404"/>
      <c r="KBB4300" s="404"/>
      <c r="KBC4300" s="404"/>
      <c r="KBD4300" s="404"/>
      <c r="KBE4300" s="404"/>
      <c r="KBF4300" s="404"/>
      <c r="KBG4300" s="404"/>
      <c r="KBH4300" s="404"/>
      <c r="KBI4300" s="404"/>
      <c r="KBJ4300" s="404"/>
      <c r="KBK4300" s="404"/>
      <c r="KBL4300" s="404"/>
      <c r="KBM4300" s="404"/>
      <c r="KBN4300" s="404"/>
      <c r="KBO4300" s="404"/>
      <c r="KBP4300" s="404"/>
      <c r="KBQ4300" s="404"/>
      <c r="KBR4300" s="404"/>
      <c r="KBS4300" s="404"/>
      <c r="KBT4300" s="404"/>
      <c r="KBU4300" s="404"/>
      <c r="KBV4300" s="404"/>
      <c r="KBW4300" s="404"/>
      <c r="KBX4300" s="404"/>
      <c r="KBY4300" s="404"/>
      <c r="KBZ4300" s="404"/>
      <c r="KCA4300" s="404"/>
      <c r="KCB4300" s="404"/>
      <c r="KCC4300" s="404"/>
      <c r="KCD4300" s="404"/>
      <c r="KCE4300" s="404"/>
      <c r="KCF4300" s="404"/>
      <c r="KCG4300" s="404"/>
      <c r="KCH4300" s="404"/>
      <c r="KCI4300" s="404"/>
      <c r="KCJ4300" s="404"/>
      <c r="KCK4300" s="404"/>
      <c r="KCL4300" s="404"/>
      <c r="KCM4300" s="404"/>
      <c r="KCN4300" s="404"/>
      <c r="KCO4300" s="404"/>
      <c r="KCP4300" s="404"/>
      <c r="KCQ4300" s="404"/>
      <c r="KCR4300" s="404"/>
      <c r="KCS4300" s="404"/>
      <c r="KCT4300" s="404"/>
      <c r="KCU4300" s="404"/>
      <c r="KCV4300" s="404"/>
      <c r="KCW4300" s="404"/>
      <c r="KCX4300" s="404"/>
      <c r="KCY4300" s="404"/>
      <c r="KCZ4300" s="404"/>
      <c r="KDA4300" s="404"/>
      <c r="KDB4300" s="404"/>
      <c r="KDC4300" s="404"/>
      <c r="KDD4300" s="404"/>
      <c r="KDE4300" s="404"/>
      <c r="KDF4300" s="404"/>
      <c r="KDG4300" s="404"/>
      <c r="KDH4300" s="404"/>
      <c r="KDI4300" s="404"/>
      <c r="KDJ4300" s="404"/>
      <c r="KDK4300" s="404"/>
      <c r="KDL4300" s="404"/>
      <c r="KDM4300" s="404"/>
      <c r="KDN4300" s="404"/>
      <c r="KDO4300" s="404"/>
      <c r="KDP4300" s="404"/>
      <c r="KDQ4300" s="404"/>
      <c r="KDR4300" s="404"/>
      <c r="KDS4300" s="404"/>
      <c r="KDT4300" s="404"/>
      <c r="KDU4300" s="404"/>
      <c r="KDV4300" s="404"/>
      <c r="KDW4300" s="404"/>
      <c r="KDX4300" s="404"/>
      <c r="KDY4300" s="404"/>
      <c r="KDZ4300" s="404"/>
      <c r="KEA4300" s="404"/>
      <c r="KEB4300" s="404"/>
      <c r="KEC4300" s="404"/>
      <c r="KED4300" s="404"/>
      <c r="KEE4300" s="404"/>
      <c r="KEF4300" s="404"/>
      <c r="KEG4300" s="404"/>
      <c r="KEH4300" s="404"/>
      <c r="KEI4300" s="404"/>
      <c r="KEJ4300" s="404"/>
      <c r="KEK4300" s="404"/>
      <c r="KEL4300" s="404"/>
      <c r="KEM4300" s="404"/>
      <c r="KEN4300" s="404"/>
      <c r="KEO4300" s="404"/>
      <c r="KEP4300" s="404"/>
      <c r="KEQ4300" s="404"/>
      <c r="KER4300" s="404"/>
      <c r="KES4300" s="404"/>
      <c r="KET4300" s="404"/>
      <c r="KEU4300" s="404"/>
      <c r="KEV4300" s="404"/>
      <c r="KEW4300" s="404"/>
      <c r="KEX4300" s="404"/>
      <c r="KEY4300" s="404"/>
      <c r="KEZ4300" s="404"/>
      <c r="KFA4300" s="404"/>
      <c r="KFB4300" s="404"/>
      <c r="KFC4300" s="404"/>
      <c r="KFD4300" s="404"/>
      <c r="KFE4300" s="404"/>
      <c r="KFF4300" s="404"/>
      <c r="KFG4300" s="404"/>
      <c r="KFH4300" s="404"/>
      <c r="KFI4300" s="404"/>
      <c r="KFJ4300" s="404"/>
      <c r="KFK4300" s="404"/>
      <c r="KFL4300" s="404"/>
      <c r="KFM4300" s="404"/>
      <c r="KFN4300" s="404"/>
      <c r="KFO4300" s="404"/>
      <c r="KFP4300" s="404"/>
      <c r="KFQ4300" s="404"/>
      <c r="KFR4300" s="404"/>
      <c r="KFS4300" s="404"/>
      <c r="KFT4300" s="404"/>
      <c r="KFU4300" s="404"/>
      <c r="KFV4300" s="404"/>
      <c r="KFW4300" s="404"/>
      <c r="KFX4300" s="404"/>
      <c r="KFY4300" s="404"/>
      <c r="KFZ4300" s="404"/>
      <c r="KGA4300" s="404"/>
      <c r="KGB4300" s="404"/>
      <c r="KGC4300" s="404"/>
      <c r="KGD4300" s="404"/>
      <c r="KGE4300" s="404"/>
      <c r="KGF4300" s="404"/>
      <c r="KGG4300" s="404"/>
      <c r="KGH4300" s="404"/>
      <c r="KGI4300" s="404"/>
      <c r="KGJ4300" s="404"/>
      <c r="KGK4300" s="404"/>
      <c r="KGL4300" s="404"/>
      <c r="KGM4300" s="404"/>
      <c r="KGN4300" s="404"/>
      <c r="KGO4300" s="404"/>
      <c r="KGP4300" s="404"/>
      <c r="KGQ4300" s="404"/>
      <c r="KGR4300" s="404"/>
      <c r="KGS4300" s="404"/>
      <c r="KGT4300" s="404"/>
      <c r="KGU4300" s="404"/>
      <c r="KGV4300" s="404"/>
      <c r="KGW4300" s="404"/>
      <c r="KGX4300" s="404"/>
      <c r="KGY4300" s="404"/>
      <c r="KGZ4300" s="404"/>
      <c r="KHA4300" s="404"/>
      <c r="KHB4300" s="404"/>
      <c r="KHC4300" s="404"/>
      <c r="KHD4300" s="404"/>
      <c r="KHE4300" s="404"/>
      <c r="KHF4300" s="404"/>
      <c r="KHG4300" s="404"/>
      <c r="KHH4300" s="404"/>
      <c r="KHI4300" s="404"/>
      <c r="KHJ4300" s="404"/>
      <c r="KHK4300" s="404"/>
      <c r="KHL4300" s="404"/>
      <c r="KHM4300" s="404"/>
      <c r="KHN4300" s="404"/>
      <c r="KHO4300" s="404"/>
      <c r="KHP4300" s="404"/>
      <c r="KHQ4300" s="404"/>
      <c r="KHR4300" s="404"/>
      <c r="KHS4300" s="404"/>
      <c r="KHT4300" s="404"/>
      <c r="KHU4300" s="404"/>
      <c r="KHV4300" s="404"/>
      <c r="KHW4300" s="404"/>
      <c r="KHX4300" s="404"/>
      <c r="KHY4300" s="404"/>
      <c r="KHZ4300" s="404"/>
      <c r="KIA4300" s="404"/>
      <c r="KIB4300" s="404"/>
      <c r="KIC4300" s="404"/>
      <c r="KID4300" s="404"/>
      <c r="KIE4300" s="404"/>
      <c r="KIF4300" s="404"/>
      <c r="KIG4300" s="404"/>
      <c r="KIH4300" s="404"/>
      <c r="KII4300" s="404"/>
      <c r="KIJ4300" s="404"/>
      <c r="KIK4300" s="404"/>
      <c r="KIL4300" s="404"/>
      <c r="KIM4300" s="404"/>
      <c r="KIN4300" s="404"/>
      <c r="KIO4300" s="404"/>
      <c r="KIP4300" s="404"/>
      <c r="KIQ4300" s="404"/>
      <c r="KIR4300" s="404"/>
      <c r="KIS4300" s="404"/>
      <c r="KIT4300" s="404"/>
      <c r="KIU4300" s="404"/>
      <c r="KIV4300" s="404"/>
      <c r="KIW4300" s="404"/>
      <c r="KIX4300" s="404"/>
      <c r="KIY4300" s="404"/>
      <c r="KIZ4300" s="404"/>
      <c r="KJA4300" s="404"/>
      <c r="KJB4300" s="404"/>
      <c r="KJC4300" s="404"/>
      <c r="KJD4300" s="404"/>
      <c r="KJE4300" s="404"/>
      <c r="KJF4300" s="404"/>
      <c r="KJG4300" s="404"/>
      <c r="KJH4300" s="404"/>
      <c r="KJI4300" s="404"/>
      <c r="KJJ4300" s="404"/>
      <c r="KJK4300" s="404"/>
      <c r="KJL4300" s="404"/>
      <c r="KJM4300" s="404"/>
      <c r="KJN4300" s="404"/>
      <c r="KJO4300" s="404"/>
      <c r="KJP4300" s="404"/>
      <c r="KJQ4300" s="404"/>
      <c r="KJR4300" s="404"/>
      <c r="KJS4300" s="404"/>
      <c r="KJT4300" s="404"/>
      <c r="KJU4300" s="404"/>
      <c r="KJV4300" s="404"/>
      <c r="KJW4300" s="404"/>
      <c r="KJX4300" s="404"/>
      <c r="KJY4300" s="404"/>
      <c r="KJZ4300" s="404"/>
      <c r="KKA4300" s="404"/>
      <c r="KKB4300" s="404"/>
      <c r="KKC4300" s="404"/>
      <c r="KKD4300" s="404"/>
      <c r="KKE4300" s="404"/>
      <c r="KKF4300" s="404"/>
      <c r="KKG4300" s="404"/>
      <c r="KKH4300" s="404"/>
      <c r="KKI4300" s="404"/>
      <c r="KKJ4300" s="404"/>
      <c r="KKK4300" s="404"/>
      <c r="KKL4300" s="404"/>
      <c r="KKM4300" s="404"/>
      <c r="KKN4300" s="404"/>
      <c r="KKO4300" s="404"/>
      <c r="KKP4300" s="404"/>
      <c r="KKQ4300" s="404"/>
      <c r="KKR4300" s="404"/>
      <c r="KKS4300" s="404"/>
      <c r="KKT4300" s="404"/>
      <c r="KKU4300" s="404"/>
      <c r="KKV4300" s="404"/>
      <c r="KKW4300" s="404"/>
      <c r="KKX4300" s="404"/>
      <c r="KKY4300" s="404"/>
      <c r="KKZ4300" s="404"/>
      <c r="KLA4300" s="404"/>
      <c r="KLB4300" s="404"/>
      <c r="KLC4300" s="404"/>
      <c r="KLD4300" s="404"/>
      <c r="KLE4300" s="404"/>
      <c r="KLF4300" s="404"/>
      <c r="KLG4300" s="404"/>
      <c r="KLH4300" s="404"/>
      <c r="KLI4300" s="404"/>
      <c r="KLJ4300" s="404"/>
      <c r="KLK4300" s="404"/>
      <c r="KLL4300" s="404"/>
      <c r="KLM4300" s="404"/>
      <c r="KLN4300" s="404"/>
      <c r="KLO4300" s="404"/>
      <c r="KLP4300" s="404"/>
      <c r="KLQ4300" s="404"/>
      <c r="KLR4300" s="404"/>
      <c r="KLS4300" s="404"/>
      <c r="KLT4300" s="404"/>
      <c r="KLU4300" s="404"/>
      <c r="KLV4300" s="404"/>
      <c r="KLW4300" s="404"/>
      <c r="KLX4300" s="404"/>
      <c r="KLY4300" s="404"/>
      <c r="KLZ4300" s="404"/>
      <c r="KMA4300" s="404"/>
      <c r="KMB4300" s="404"/>
      <c r="KMC4300" s="404"/>
      <c r="KMD4300" s="404"/>
      <c r="KME4300" s="404"/>
      <c r="KMF4300" s="404"/>
      <c r="KMG4300" s="404"/>
      <c r="KMH4300" s="404"/>
      <c r="KMI4300" s="404"/>
      <c r="KMJ4300" s="404"/>
      <c r="KMK4300" s="404"/>
      <c r="KML4300" s="404"/>
      <c r="KMM4300" s="404"/>
      <c r="KMN4300" s="404"/>
      <c r="KMO4300" s="404"/>
      <c r="KMP4300" s="404"/>
      <c r="KMQ4300" s="404"/>
      <c r="KMR4300" s="404"/>
      <c r="KMS4300" s="404"/>
      <c r="KMT4300" s="404"/>
      <c r="KMU4300" s="404"/>
      <c r="KMV4300" s="404"/>
      <c r="KMW4300" s="404"/>
      <c r="KMX4300" s="404"/>
      <c r="KMY4300" s="404"/>
      <c r="KMZ4300" s="404"/>
      <c r="KNA4300" s="404"/>
      <c r="KNB4300" s="404"/>
      <c r="KNC4300" s="404"/>
      <c r="KND4300" s="404"/>
      <c r="KNE4300" s="404"/>
      <c r="KNF4300" s="404"/>
      <c r="KNG4300" s="404"/>
      <c r="KNH4300" s="404"/>
      <c r="KNI4300" s="404"/>
      <c r="KNJ4300" s="404"/>
      <c r="KNK4300" s="404"/>
      <c r="KNL4300" s="404"/>
      <c r="KNM4300" s="404"/>
      <c r="KNN4300" s="404"/>
      <c r="KNO4300" s="404"/>
      <c r="KNP4300" s="404"/>
      <c r="KNQ4300" s="404"/>
      <c r="KNR4300" s="404"/>
      <c r="KNS4300" s="404"/>
      <c r="KNT4300" s="404"/>
      <c r="KNU4300" s="404"/>
      <c r="KNV4300" s="404"/>
      <c r="KNW4300" s="404"/>
      <c r="KNX4300" s="404"/>
      <c r="KNY4300" s="404"/>
      <c r="KNZ4300" s="404"/>
      <c r="KOA4300" s="404"/>
      <c r="KOB4300" s="404"/>
      <c r="KOC4300" s="404"/>
      <c r="KOD4300" s="404"/>
      <c r="KOE4300" s="404"/>
      <c r="KOF4300" s="404"/>
      <c r="KOG4300" s="404"/>
      <c r="KOH4300" s="404"/>
      <c r="KOI4300" s="404"/>
      <c r="KOJ4300" s="404"/>
      <c r="KOK4300" s="404"/>
      <c r="KOL4300" s="404"/>
      <c r="KOM4300" s="404"/>
      <c r="KON4300" s="404"/>
      <c r="KOO4300" s="404"/>
      <c r="KOP4300" s="404"/>
      <c r="KOQ4300" s="404"/>
      <c r="KOR4300" s="404"/>
      <c r="KOS4300" s="404"/>
      <c r="KOT4300" s="404"/>
      <c r="KOU4300" s="404"/>
      <c r="KOV4300" s="404"/>
      <c r="KOW4300" s="404"/>
      <c r="KOX4300" s="404"/>
      <c r="KOY4300" s="404"/>
      <c r="KOZ4300" s="404"/>
      <c r="KPA4300" s="404"/>
      <c r="KPB4300" s="404"/>
      <c r="KPC4300" s="404"/>
      <c r="KPD4300" s="404"/>
      <c r="KPE4300" s="404"/>
      <c r="KPF4300" s="404"/>
      <c r="KPG4300" s="404"/>
      <c r="KPH4300" s="404"/>
      <c r="KPI4300" s="404"/>
      <c r="KPJ4300" s="404"/>
      <c r="KPK4300" s="404"/>
      <c r="KPL4300" s="404"/>
      <c r="KPM4300" s="404"/>
      <c r="KPN4300" s="404"/>
      <c r="KPO4300" s="404"/>
      <c r="KPP4300" s="404"/>
      <c r="KPQ4300" s="404"/>
      <c r="KPR4300" s="404"/>
      <c r="KPS4300" s="404"/>
      <c r="KPT4300" s="404"/>
      <c r="KPU4300" s="404"/>
      <c r="KPV4300" s="404"/>
      <c r="KPW4300" s="404"/>
      <c r="KPX4300" s="404"/>
      <c r="KPY4300" s="404"/>
      <c r="KPZ4300" s="404"/>
      <c r="KQA4300" s="404"/>
      <c r="KQB4300" s="404"/>
      <c r="KQC4300" s="404"/>
      <c r="KQD4300" s="404"/>
      <c r="KQE4300" s="404"/>
      <c r="KQF4300" s="404"/>
      <c r="KQG4300" s="404"/>
      <c r="KQH4300" s="404"/>
      <c r="KQI4300" s="404"/>
      <c r="KQJ4300" s="404"/>
      <c r="KQK4300" s="404"/>
      <c r="KQL4300" s="404"/>
      <c r="KQM4300" s="404"/>
      <c r="KQN4300" s="404"/>
      <c r="KQO4300" s="404"/>
      <c r="KQP4300" s="404"/>
      <c r="KQQ4300" s="404"/>
      <c r="KQR4300" s="404"/>
      <c r="KQS4300" s="404"/>
      <c r="KQT4300" s="404"/>
      <c r="KQU4300" s="404"/>
      <c r="KQV4300" s="404"/>
      <c r="KQW4300" s="404"/>
      <c r="KQX4300" s="404"/>
      <c r="KQY4300" s="404"/>
      <c r="KQZ4300" s="404"/>
      <c r="KRA4300" s="404"/>
      <c r="KRB4300" s="404"/>
      <c r="KRC4300" s="404"/>
      <c r="KRD4300" s="404"/>
      <c r="KRE4300" s="404"/>
      <c r="KRF4300" s="404"/>
      <c r="KRG4300" s="404"/>
      <c r="KRH4300" s="404"/>
      <c r="KRI4300" s="404"/>
      <c r="KRJ4300" s="404"/>
      <c r="KRK4300" s="404"/>
      <c r="KRL4300" s="404"/>
      <c r="KRM4300" s="404"/>
      <c r="KRN4300" s="404"/>
      <c r="KRO4300" s="404"/>
      <c r="KRP4300" s="404"/>
      <c r="KRQ4300" s="404"/>
      <c r="KRR4300" s="404"/>
      <c r="KRS4300" s="404"/>
      <c r="KRT4300" s="404"/>
      <c r="KRU4300" s="404"/>
      <c r="KRV4300" s="404"/>
      <c r="KRW4300" s="404"/>
      <c r="KRX4300" s="404"/>
      <c r="KRY4300" s="404"/>
      <c r="KRZ4300" s="404"/>
      <c r="KSA4300" s="404"/>
      <c r="KSB4300" s="404"/>
      <c r="KSC4300" s="404"/>
      <c r="KSD4300" s="404"/>
      <c r="KSE4300" s="404"/>
      <c r="KSF4300" s="404"/>
      <c r="KSG4300" s="404"/>
      <c r="KSH4300" s="404"/>
      <c r="KSI4300" s="404"/>
      <c r="KSJ4300" s="404"/>
      <c r="KSK4300" s="404"/>
      <c r="KSL4300" s="404"/>
      <c r="KSM4300" s="404"/>
      <c r="KSN4300" s="404"/>
      <c r="KSO4300" s="404"/>
      <c r="KSP4300" s="404"/>
      <c r="KSQ4300" s="404"/>
      <c r="KSR4300" s="404"/>
      <c r="KSS4300" s="404"/>
      <c r="KST4300" s="404"/>
      <c r="KSU4300" s="404"/>
      <c r="KSV4300" s="404"/>
      <c r="KSW4300" s="404"/>
      <c r="KSX4300" s="404"/>
      <c r="KSY4300" s="404"/>
      <c r="KSZ4300" s="404"/>
      <c r="KTA4300" s="404"/>
      <c r="KTB4300" s="404"/>
      <c r="KTC4300" s="404"/>
      <c r="KTD4300" s="404"/>
      <c r="KTE4300" s="404"/>
      <c r="KTF4300" s="404"/>
      <c r="KTG4300" s="404"/>
      <c r="KTH4300" s="404"/>
      <c r="KTI4300" s="404"/>
      <c r="KTJ4300" s="404"/>
      <c r="KTK4300" s="404"/>
      <c r="KTL4300" s="404"/>
      <c r="KTM4300" s="404"/>
      <c r="KTN4300" s="404"/>
      <c r="KTO4300" s="404"/>
      <c r="KTP4300" s="404"/>
      <c r="KTQ4300" s="404"/>
      <c r="KTR4300" s="404"/>
      <c r="KTS4300" s="404"/>
      <c r="KTT4300" s="404"/>
      <c r="KTU4300" s="404"/>
      <c r="KTV4300" s="404"/>
      <c r="KTW4300" s="404"/>
      <c r="KTX4300" s="404"/>
      <c r="KTY4300" s="404"/>
      <c r="KTZ4300" s="404"/>
      <c r="KUA4300" s="404"/>
      <c r="KUB4300" s="404"/>
      <c r="KUC4300" s="404"/>
      <c r="KUD4300" s="404"/>
      <c r="KUE4300" s="404"/>
      <c r="KUF4300" s="404"/>
      <c r="KUG4300" s="404"/>
      <c r="KUH4300" s="404"/>
      <c r="KUI4300" s="404"/>
      <c r="KUJ4300" s="404"/>
      <c r="KUK4300" s="404"/>
      <c r="KUL4300" s="404"/>
      <c r="KUM4300" s="404"/>
      <c r="KUN4300" s="404"/>
      <c r="KUO4300" s="404"/>
      <c r="KUP4300" s="404"/>
      <c r="KUQ4300" s="404"/>
      <c r="KUR4300" s="404"/>
      <c r="KUS4300" s="404"/>
      <c r="KUT4300" s="404"/>
      <c r="KUU4300" s="404"/>
      <c r="KUV4300" s="404"/>
      <c r="KUW4300" s="404"/>
      <c r="KUX4300" s="404"/>
      <c r="KUY4300" s="404"/>
      <c r="KUZ4300" s="404"/>
      <c r="KVA4300" s="404"/>
      <c r="KVB4300" s="404"/>
      <c r="KVC4300" s="404"/>
      <c r="KVD4300" s="404"/>
      <c r="KVE4300" s="404"/>
      <c r="KVF4300" s="404"/>
      <c r="KVG4300" s="404"/>
      <c r="KVH4300" s="404"/>
      <c r="KVI4300" s="404"/>
      <c r="KVJ4300" s="404"/>
      <c r="KVK4300" s="404"/>
      <c r="KVL4300" s="404"/>
      <c r="KVM4300" s="404"/>
      <c r="KVN4300" s="404"/>
      <c r="KVO4300" s="404"/>
      <c r="KVP4300" s="404"/>
      <c r="KVQ4300" s="404"/>
      <c r="KVR4300" s="404"/>
      <c r="KVS4300" s="404"/>
      <c r="KVT4300" s="404"/>
      <c r="KVU4300" s="404"/>
      <c r="KVV4300" s="404"/>
      <c r="KVW4300" s="404"/>
      <c r="KVX4300" s="404"/>
      <c r="KVY4300" s="404"/>
      <c r="KVZ4300" s="404"/>
      <c r="KWA4300" s="404"/>
      <c r="KWB4300" s="404"/>
      <c r="KWC4300" s="404"/>
      <c r="KWD4300" s="404"/>
      <c r="KWE4300" s="404"/>
      <c r="KWF4300" s="404"/>
      <c r="KWG4300" s="404"/>
      <c r="KWH4300" s="404"/>
      <c r="KWI4300" s="404"/>
      <c r="KWJ4300" s="404"/>
      <c r="KWK4300" s="404"/>
      <c r="KWL4300" s="404"/>
      <c r="KWM4300" s="404"/>
      <c r="KWN4300" s="404"/>
      <c r="KWO4300" s="404"/>
      <c r="KWP4300" s="404"/>
      <c r="KWQ4300" s="404"/>
      <c r="KWR4300" s="404"/>
      <c r="KWS4300" s="404"/>
      <c r="KWT4300" s="404"/>
      <c r="KWU4300" s="404"/>
      <c r="KWV4300" s="404"/>
      <c r="KWW4300" s="404"/>
      <c r="KWX4300" s="404"/>
      <c r="KWY4300" s="404"/>
      <c r="KWZ4300" s="404"/>
      <c r="KXA4300" s="404"/>
      <c r="KXB4300" s="404"/>
      <c r="KXC4300" s="404"/>
      <c r="KXD4300" s="404"/>
      <c r="KXE4300" s="404"/>
      <c r="KXF4300" s="404"/>
      <c r="KXG4300" s="404"/>
      <c r="KXH4300" s="404"/>
      <c r="KXI4300" s="404"/>
      <c r="KXJ4300" s="404"/>
      <c r="KXK4300" s="404"/>
      <c r="KXL4300" s="404"/>
      <c r="KXM4300" s="404"/>
      <c r="KXN4300" s="404"/>
      <c r="KXO4300" s="404"/>
      <c r="KXP4300" s="404"/>
      <c r="KXQ4300" s="404"/>
      <c r="KXR4300" s="404"/>
      <c r="KXS4300" s="404"/>
      <c r="KXT4300" s="404"/>
      <c r="KXU4300" s="404"/>
      <c r="KXV4300" s="404"/>
      <c r="KXW4300" s="404"/>
      <c r="KXX4300" s="404"/>
      <c r="KXY4300" s="404"/>
      <c r="KXZ4300" s="404"/>
      <c r="KYA4300" s="404"/>
      <c r="KYB4300" s="404"/>
      <c r="KYC4300" s="404"/>
      <c r="KYD4300" s="404"/>
      <c r="KYE4300" s="404"/>
      <c r="KYF4300" s="404"/>
      <c r="KYG4300" s="404"/>
      <c r="KYH4300" s="404"/>
      <c r="KYI4300" s="404"/>
      <c r="KYJ4300" s="404"/>
      <c r="KYK4300" s="404"/>
      <c r="KYL4300" s="404"/>
      <c r="KYM4300" s="404"/>
      <c r="KYN4300" s="404"/>
      <c r="KYO4300" s="404"/>
      <c r="KYP4300" s="404"/>
      <c r="KYQ4300" s="404"/>
      <c r="KYR4300" s="404"/>
      <c r="KYS4300" s="404"/>
      <c r="KYT4300" s="404"/>
      <c r="KYU4300" s="404"/>
      <c r="KYV4300" s="404"/>
      <c r="KYW4300" s="404"/>
      <c r="KYX4300" s="404"/>
      <c r="KYY4300" s="404"/>
      <c r="KYZ4300" s="404"/>
      <c r="KZA4300" s="404"/>
      <c r="KZB4300" s="404"/>
      <c r="KZC4300" s="404"/>
      <c r="KZD4300" s="404"/>
      <c r="KZE4300" s="404"/>
      <c r="KZF4300" s="404"/>
      <c r="KZG4300" s="404"/>
      <c r="KZH4300" s="404"/>
      <c r="KZI4300" s="404"/>
      <c r="KZJ4300" s="404"/>
      <c r="KZK4300" s="404"/>
      <c r="KZL4300" s="404"/>
      <c r="KZM4300" s="404"/>
      <c r="KZN4300" s="404"/>
      <c r="KZO4300" s="404"/>
      <c r="KZP4300" s="404"/>
      <c r="KZQ4300" s="404"/>
      <c r="KZR4300" s="404"/>
      <c r="KZS4300" s="404"/>
      <c r="KZT4300" s="404"/>
      <c r="KZU4300" s="404"/>
      <c r="KZV4300" s="404"/>
      <c r="KZW4300" s="404"/>
      <c r="KZX4300" s="404"/>
      <c r="KZY4300" s="404"/>
      <c r="KZZ4300" s="404"/>
      <c r="LAA4300" s="404"/>
      <c r="LAB4300" s="404"/>
      <c r="LAC4300" s="404"/>
      <c r="LAD4300" s="404"/>
      <c r="LAE4300" s="404"/>
      <c r="LAF4300" s="404"/>
      <c r="LAG4300" s="404"/>
      <c r="LAH4300" s="404"/>
      <c r="LAI4300" s="404"/>
      <c r="LAJ4300" s="404"/>
      <c r="LAK4300" s="404"/>
      <c r="LAL4300" s="404"/>
      <c r="LAM4300" s="404"/>
      <c r="LAN4300" s="404"/>
      <c r="LAO4300" s="404"/>
      <c r="LAP4300" s="404"/>
      <c r="LAQ4300" s="404"/>
      <c r="LAR4300" s="404"/>
      <c r="LAS4300" s="404"/>
      <c r="LAT4300" s="404"/>
      <c r="LAU4300" s="404"/>
      <c r="LAV4300" s="404"/>
      <c r="LAW4300" s="404"/>
      <c r="LAX4300" s="404"/>
      <c r="LAY4300" s="404"/>
      <c r="LAZ4300" s="404"/>
      <c r="LBA4300" s="404"/>
      <c r="LBB4300" s="404"/>
      <c r="LBC4300" s="404"/>
      <c r="LBD4300" s="404"/>
      <c r="LBE4300" s="404"/>
      <c r="LBF4300" s="404"/>
      <c r="LBG4300" s="404"/>
      <c r="LBH4300" s="404"/>
      <c r="LBI4300" s="404"/>
      <c r="LBJ4300" s="404"/>
      <c r="LBK4300" s="404"/>
      <c r="LBL4300" s="404"/>
      <c r="LBM4300" s="404"/>
      <c r="LBN4300" s="404"/>
      <c r="LBO4300" s="404"/>
      <c r="LBP4300" s="404"/>
      <c r="LBQ4300" s="404"/>
      <c r="LBR4300" s="404"/>
      <c r="LBS4300" s="404"/>
      <c r="LBT4300" s="404"/>
      <c r="LBU4300" s="404"/>
      <c r="LBV4300" s="404"/>
      <c r="LBW4300" s="404"/>
      <c r="LBX4300" s="404"/>
      <c r="LBY4300" s="404"/>
      <c r="LBZ4300" s="404"/>
      <c r="LCA4300" s="404"/>
      <c r="LCB4300" s="404"/>
      <c r="LCC4300" s="404"/>
      <c r="LCD4300" s="404"/>
      <c r="LCE4300" s="404"/>
      <c r="LCF4300" s="404"/>
      <c r="LCG4300" s="404"/>
      <c r="LCH4300" s="404"/>
      <c r="LCI4300" s="404"/>
      <c r="LCJ4300" s="404"/>
      <c r="LCK4300" s="404"/>
      <c r="LCL4300" s="404"/>
      <c r="LCM4300" s="404"/>
      <c r="LCN4300" s="404"/>
      <c r="LCO4300" s="404"/>
      <c r="LCP4300" s="404"/>
      <c r="LCQ4300" s="404"/>
      <c r="LCR4300" s="404"/>
      <c r="LCS4300" s="404"/>
      <c r="LCT4300" s="404"/>
      <c r="LCU4300" s="404"/>
      <c r="LCV4300" s="404"/>
      <c r="LCW4300" s="404"/>
      <c r="LCX4300" s="404"/>
      <c r="LCY4300" s="404"/>
      <c r="LCZ4300" s="404"/>
      <c r="LDA4300" s="404"/>
      <c r="LDB4300" s="404"/>
      <c r="LDC4300" s="404"/>
      <c r="LDD4300" s="404"/>
      <c r="LDE4300" s="404"/>
      <c r="LDF4300" s="404"/>
      <c r="LDG4300" s="404"/>
      <c r="LDH4300" s="404"/>
      <c r="LDI4300" s="404"/>
      <c r="LDJ4300" s="404"/>
      <c r="LDK4300" s="404"/>
      <c r="LDL4300" s="404"/>
      <c r="LDM4300" s="404"/>
      <c r="LDN4300" s="404"/>
      <c r="LDO4300" s="404"/>
      <c r="LDP4300" s="404"/>
      <c r="LDQ4300" s="404"/>
      <c r="LDR4300" s="404"/>
      <c r="LDS4300" s="404"/>
      <c r="LDT4300" s="404"/>
      <c r="LDU4300" s="404"/>
      <c r="LDV4300" s="404"/>
      <c r="LDW4300" s="404"/>
      <c r="LDX4300" s="404"/>
      <c r="LDY4300" s="404"/>
      <c r="LDZ4300" s="404"/>
      <c r="LEA4300" s="404"/>
      <c r="LEB4300" s="404"/>
      <c r="LEC4300" s="404"/>
      <c r="LED4300" s="404"/>
      <c r="LEE4300" s="404"/>
      <c r="LEF4300" s="404"/>
      <c r="LEG4300" s="404"/>
      <c r="LEH4300" s="404"/>
      <c r="LEI4300" s="404"/>
      <c r="LEJ4300" s="404"/>
      <c r="LEK4300" s="404"/>
      <c r="LEL4300" s="404"/>
      <c r="LEM4300" s="404"/>
      <c r="LEN4300" s="404"/>
      <c r="LEO4300" s="404"/>
      <c r="LEP4300" s="404"/>
      <c r="LEQ4300" s="404"/>
      <c r="LER4300" s="404"/>
      <c r="LES4300" s="404"/>
      <c r="LET4300" s="404"/>
      <c r="LEU4300" s="404"/>
      <c r="LEV4300" s="404"/>
      <c r="LEW4300" s="404"/>
      <c r="LEX4300" s="404"/>
      <c r="LEY4300" s="404"/>
      <c r="LEZ4300" s="404"/>
      <c r="LFA4300" s="404"/>
      <c r="LFB4300" s="404"/>
      <c r="LFC4300" s="404"/>
      <c r="LFD4300" s="404"/>
      <c r="LFE4300" s="404"/>
      <c r="LFF4300" s="404"/>
      <c r="LFG4300" s="404"/>
      <c r="LFH4300" s="404"/>
      <c r="LFI4300" s="404"/>
      <c r="LFJ4300" s="404"/>
      <c r="LFK4300" s="404"/>
      <c r="LFL4300" s="404"/>
      <c r="LFM4300" s="404"/>
      <c r="LFN4300" s="404"/>
      <c r="LFO4300" s="404"/>
      <c r="LFP4300" s="404"/>
      <c r="LFQ4300" s="404"/>
      <c r="LFR4300" s="404"/>
      <c r="LFS4300" s="404"/>
      <c r="LFT4300" s="404"/>
      <c r="LFU4300" s="404"/>
      <c r="LFV4300" s="404"/>
      <c r="LFW4300" s="404"/>
      <c r="LFX4300" s="404"/>
      <c r="LFY4300" s="404"/>
      <c r="LFZ4300" s="404"/>
      <c r="LGA4300" s="404"/>
      <c r="LGB4300" s="404"/>
      <c r="LGC4300" s="404"/>
      <c r="LGD4300" s="404"/>
      <c r="LGE4300" s="404"/>
      <c r="LGF4300" s="404"/>
      <c r="LGG4300" s="404"/>
      <c r="LGH4300" s="404"/>
      <c r="LGI4300" s="404"/>
      <c r="LGJ4300" s="404"/>
      <c r="LGK4300" s="404"/>
      <c r="LGL4300" s="404"/>
      <c r="LGM4300" s="404"/>
      <c r="LGN4300" s="404"/>
      <c r="LGO4300" s="404"/>
      <c r="LGP4300" s="404"/>
      <c r="LGQ4300" s="404"/>
      <c r="LGR4300" s="404"/>
      <c r="LGS4300" s="404"/>
      <c r="LGT4300" s="404"/>
      <c r="LGU4300" s="404"/>
      <c r="LGV4300" s="404"/>
      <c r="LGW4300" s="404"/>
      <c r="LGX4300" s="404"/>
      <c r="LGY4300" s="404"/>
      <c r="LGZ4300" s="404"/>
      <c r="LHA4300" s="404"/>
      <c r="LHB4300" s="404"/>
      <c r="LHC4300" s="404"/>
      <c r="LHD4300" s="404"/>
      <c r="LHE4300" s="404"/>
      <c r="LHF4300" s="404"/>
      <c r="LHG4300" s="404"/>
      <c r="LHH4300" s="404"/>
      <c r="LHI4300" s="404"/>
      <c r="LHJ4300" s="404"/>
      <c r="LHK4300" s="404"/>
      <c r="LHL4300" s="404"/>
      <c r="LHM4300" s="404"/>
      <c r="LHN4300" s="404"/>
      <c r="LHO4300" s="404"/>
      <c r="LHP4300" s="404"/>
      <c r="LHQ4300" s="404"/>
      <c r="LHR4300" s="404"/>
      <c r="LHS4300" s="404"/>
      <c r="LHT4300" s="404"/>
      <c r="LHU4300" s="404"/>
      <c r="LHV4300" s="404"/>
      <c r="LHW4300" s="404"/>
      <c r="LHX4300" s="404"/>
      <c r="LHY4300" s="404"/>
      <c r="LHZ4300" s="404"/>
      <c r="LIA4300" s="404"/>
      <c r="LIB4300" s="404"/>
      <c r="LIC4300" s="404"/>
      <c r="LID4300" s="404"/>
      <c r="LIE4300" s="404"/>
      <c r="LIF4300" s="404"/>
      <c r="LIG4300" s="404"/>
      <c r="LIH4300" s="404"/>
      <c r="LII4300" s="404"/>
      <c r="LIJ4300" s="404"/>
      <c r="LIK4300" s="404"/>
      <c r="LIL4300" s="404"/>
      <c r="LIM4300" s="404"/>
      <c r="LIN4300" s="404"/>
      <c r="LIO4300" s="404"/>
      <c r="LIP4300" s="404"/>
      <c r="LIQ4300" s="404"/>
      <c r="LIR4300" s="404"/>
      <c r="LIS4300" s="404"/>
      <c r="LIT4300" s="404"/>
      <c r="LIU4300" s="404"/>
      <c r="LIV4300" s="404"/>
      <c r="LIW4300" s="404"/>
      <c r="LIX4300" s="404"/>
      <c r="LIY4300" s="404"/>
      <c r="LIZ4300" s="404"/>
      <c r="LJA4300" s="404"/>
      <c r="LJB4300" s="404"/>
      <c r="LJC4300" s="404"/>
      <c r="LJD4300" s="404"/>
      <c r="LJE4300" s="404"/>
      <c r="LJF4300" s="404"/>
      <c r="LJG4300" s="404"/>
      <c r="LJH4300" s="404"/>
      <c r="LJI4300" s="404"/>
      <c r="LJJ4300" s="404"/>
      <c r="LJK4300" s="404"/>
      <c r="LJL4300" s="404"/>
      <c r="LJM4300" s="404"/>
      <c r="LJN4300" s="404"/>
      <c r="LJO4300" s="404"/>
      <c r="LJP4300" s="404"/>
      <c r="LJQ4300" s="404"/>
      <c r="LJR4300" s="404"/>
      <c r="LJS4300" s="404"/>
      <c r="LJT4300" s="404"/>
      <c r="LJU4300" s="404"/>
      <c r="LJV4300" s="404"/>
      <c r="LJW4300" s="404"/>
      <c r="LJX4300" s="404"/>
      <c r="LJY4300" s="404"/>
      <c r="LJZ4300" s="404"/>
      <c r="LKA4300" s="404"/>
      <c r="LKB4300" s="404"/>
      <c r="LKC4300" s="404"/>
      <c r="LKD4300" s="404"/>
      <c r="LKE4300" s="404"/>
      <c r="LKF4300" s="404"/>
      <c r="LKG4300" s="404"/>
      <c r="LKH4300" s="404"/>
      <c r="LKI4300" s="404"/>
      <c r="LKJ4300" s="404"/>
      <c r="LKK4300" s="404"/>
      <c r="LKL4300" s="404"/>
      <c r="LKM4300" s="404"/>
      <c r="LKN4300" s="404"/>
      <c r="LKO4300" s="404"/>
      <c r="LKP4300" s="404"/>
      <c r="LKQ4300" s="404"/>
      <c r="LKR4300" s="404"/>
      <c r="LKS4300" s="404"/>
      <c r="LKT4300" s="404"/>
      <c r="LKU4300" s="404"/>
      <c r="LKV4300" s="404"/>
      <c r="LKW4300" s="404"/>
      <c r="LKX4300" s="404"/>
      <c r="LKY4300" s="404"/>
      <c r="LKZ4300" s="404"/>
      <c r="LLA4300" s="404"/>
      <c r="LLB4300" s="404"/>
      <c r="LLC4300" s="404"/>
      <c r="LLD4300" s="404"/>
      <c r="LLE4300" s="404"/>
      <c r="LLF4300" s="404"/>
      <c r="LLG4300" s="404"/>
      <c r="LLH4300" s="404"/>
      <c r="LLI4300" s="404"/>
      <c r="LLJ4300" s="404"/>
      <c r="LLK4300" s="404"/>
      <c r="LLL4300" s="404"/>
      <c r="LLM4300" s="404"/>
      <c r="LLN4300" s="404"/>
      <c r="LLO4300" s="404"/>
      <c r="LLP4300" s="404"/>
      <c r="LLQ4300" s="404"/>
      <c r="LLR4300" s="404"/>
      <c r="LLS4300" s="404"/>
      <c r="LLT4300" s="404"/>
      <c r="LLU4300" s="404"/>
      <c r="LLV4300" s="404"/>
      <c r="LLW4300" s="404"/>
      <c r="LLX4300" s="404"/>
      <c r="LLY4300" s="404"/>
      <c r="LLZ4300" s="404"/>
      <c r="LMA4300" s="404"/>
      <c r="LMB4300" s="404"/>
      <c r="LMC4300" s="404"/>
      <c r="LMD4300" s="404"/>
      <c r="LME4300" s="404"/>
      <c r="LMF4300" s="404"/>
      <c r="LMG4300" s="404"/>
      <c r="LMH4300" s="404"/>
      <c r="LMI4300" s="404"/>
      <c r="LMJ4300" s="404"/>
      <c r="LMK4300" s="404"/>
      <c r="LML4300" s="404"/>
      <c r="LMM4300" s="404"/>
      <c r="LMN4300" s="404"/>
      <c r="LMO4300" s="404"/>
      <c r="LMP4300" s="404"/>
      <c r="LMQ4300" s="404"/>
      <c r="LMR4300" s="404"/>
      <c r="LMS4300" s="404"/>
      <c r="LMT4300" s="404"/>
      <c r="LMU4300" s="404"/>
      <c r="LMV4300" s="404"/>
      <c r="LMW4300" s="404"/>
      <c r="LMX4300" s="404"/>
      <c r="LMY4300" s="404"/>
      <c r="LMZ4300" s="404"/>
      <c r="LNA4300" s="404"/>
      <c r="LNB4300" s="404"/>
      <c r="LNC4300" s="404"/>
      <c r="LND4300" s="404"/>
      <c r="LNE4300" s="404"/>
      <c r="LNF4300" s="404"/>
      <c r="LNG4300" s="404"/>
      <c r="LNH4300" s="404"/>
      <c r="LNI4300" s="404"/>
      <c r="LNJ4300" s="404"/>
      <c r="LNK4300" s="404"/>
      <c r="LNL4300" s="404"/>
      <c r="LNM4300" s="404"/>
      <c r="LNN4300" s="404"/>
      <c r="LNO4300" s="404"/>
      <c r="LNP4300" s="404"/>
      <c r="LNQ4300" s="404"/>
      <c r="LNR4300" s="404"/>
      <c r="LNS4300" s="404"/>
      <c r="LNT4300" s="404"/>
      <c r="LNU4300" s="404"/>
      <c r="LNV4300" s="404"/>
      <c r="LNW4300" s="404"/>
      <c r="LNX4300" s="404"/>
      <c r="LNY4300" s="404"/>
      <c r="LNZ4300" s="404"/>
      <c r="LOA4300" s="404"/>
      <c r="LOB4300" s="404"/>
      <c r="LOC4300" s="404"/>
      <c r="LOD4300" s="404"/>
      <c r="LOE4300" s="404"/>
      <c r="LOF4300" s="404"/>
      <c r="LOG4300" s="404"/>
      <c r="LOH4300" s="404"/>
      <c r="LOI4300" s="404"/>
      <c r="LOJ4300" s="404"/>
      <c r="LOK4300" s="404"/>
      <c r="LOL4300" s="404"/>
      <c r="LOM4300" s="404"/>
      <c r="LON4300" s="404"/>
      <c r="LOO4300" s="404"/>
      <c r="LOP4300" s="404"/>
      <c r="LOQ4300" s="404"/>
      <c r="LOR4300" s="404"/>
      <c r="LOS4300" s="404"/>
      <c r="LOT4300" s="404"/>
      <c r="LOU4300" s="404"/>
      <c r="LOV4300" s="404"/>
      <c r="LOW4300" s="404"/>
      <c r="LOX4300" s="404"/>
      <c r="LOY4300" s="404"/>
      <c r="LOZ4300" s="404"/>
      <c r="LPA4300" s="404"/>
      <c r="LPB4300" s="404"/>
      <c r="LPC4300" s="404"/>
      <c r="LPD4300" s="404"/>
      <c r="LPE4300" s="404"/>
      <c r="LPF4300" s="404"/>
      <c r="LPG4300" s="404"/>
      <c r="LPH4300" s="404"/>
      <c r="LPI4300" s="404"/>
      <c r="LPJ4300" s="404"/>
      <c r="LPK4300" s="404"/>
      <c r="LPL4300" s="404"/>
      <c r="LPM4300" s="404"/>
      <c r="LPN4300" s="404"/>
      <c r="LPO4300" s="404"/>
      <c r="LPP4300" s="404"/>
      <c r="LPQ4300" s="404"/>
      <c r="LPR4300" s="404"/>
      <c r="LPS4300" s="404"/>
      <c r="LPT4300" s="404"/>
      <c r="LPU4300" s="404"/>
      <c r="LPV4300" s="404"/>
      <c r="LPW4300" s="404"/>
      <c r="LPX4300" s="404"/>
      <c r="LPY4300" s="404"/>
      <c r="LPZ4300" s="404"/>
      <c r="LQA4300" s="404"/>
      <c r="LQB4300" s="404"/>
      <c r="LQC4300" s="404"/>
      <c r="LQD4300" s="404"/>
      <c r="LQE4300" s="404"/>
      <c r="LQF4300" s="404"/>
      <c r="LQG4300" s="404"/>
      <c r="LQH4300" s="404"/>
      <c r="LQI4300" s="404"/>
      <c r="LQJ4300" s="404"/>
      <c r="LQK4300" s="404"/>
      <c r="LQL4300" s="404"/>
      <c r="LQM4300" s="404"/>
      <c r="LQN4300" s="404"/>
      <c r="LQO4300" s="404"/>
      <c r="LQP4300" s="404"/>
      <c r="LQQ4300" s="404"/>
      <c r="LQR4300" s="404"/>
      <c r="LQS4300" s="404"/>
      <c r="LQT4300" s="404"/>
      <c r="LQU4300" s="404"/>
      <c r="LQV4300" s="404"/>
      <c r="LQW4300" s="404"/>
      <c r="LQX4300" s="404"/>
      <c r="LQY4300" s="404"/>
      <c r="LQZ4300" s="404"/>
      <c r="LRA4300" s="404"/>
      <c r="LRB4300" s="404"/>
      <c r="LRC4300" s="404"/>
      <c r="LRD4300" s="404"/>
      <c r="LRE4300" s="404"/>
      <c r="LRF4300" s="404"/>
      <c r="LRG4300" s="404"/>
      <c r="LRH4300" s="404"/>
      <c r="LRI4300" s="404"/>
      <c r="LRJ4300" s="404"/>
      <c r="LRK4300" s="404"/>
      <c r="LRL4300" s="404"/>
      <c r="LRM4300" s="404"/>
      <c r="LRN4300" s="404"/>
      <c r="LRO4300" s="404"/>
      <c r="LRP4300" s="404"/>
      <c r="LRQ4300" s="404"/>
      <c r="LRR4300" s="404"/>
      <c r="LRS4300" s="404"/>
      <c r="LRT4300" s="404"/>
      <c r="LRU4300" s="404"/>
      <c r="LRV4300" s="404"/>
      <c r="LRW4300" s="404"/>
      <c r="LRX4300" s="404"/>
      <c r="LRY4300" s="404"/>
      <c r="LRZ4300" s="404"/>
      <c r="LSA4300" s="404"/>
      <c r="LSB4300" s="404"/>
      <c r="LSC4300" s="404"/>
      <c r="LSD4300" s="404"/>
      <c r="LSE4300" s="404"/>
      <c r="LSF4300" s="404"/>
      <c r="LSG4300" s="404"/>
      <c r="LSH4300" s="404"/>
      <c r="LSI4300" s="404"/>
      <c r="LSJ4300" s="404"/>
      <c r="LSK4300" s="404"/>
      <c r="LSL4300" s="404"/>
      <c r="LSM4300" s="404"/>
      <c r="LSN4300" s="404"/>
      <c r="LSO4300" s="404"/>
      <c r="LSP4300" s="404"/>
      <c r="LSQ4300" s="404"/>
      <c r="LSR4300" s="404"/>
      <c r="LSS4300" s="404"/>
      <c r="LST4300" s="404"/>
      <c r="LSU4300" s="404"/>
      <c r="LSV4300" s="404"/>
      <c r="LSW4300" s="404"/>
      <c r="LSX4300" s="404"/>
      <c r="LSY4300" s="404"/>
      <c r="LSZ4300" s="404"/>
      <c r="LTA4300" s="404"/>
      <c r="LTB4300" s="404"/>
      <c r="LTC4300" s="404"/>
      <c r="LTD4300" s="404"/>
      <c r="LTE4300" s="404"/>
      <c r="LTF4300" s="404"/>
      <c r="LTG4300" s="404"/>
      <c r="LTH4300" s="404"/>
      <c r="LTI4300" s="404"/>
      <c r="LTJ4300" s="404"/>
      <c r="LTK4300" s="404"/>
      <c r="LTL4300" s="404"/>
      <c r="LTM4300" s="404"/>
      <c r="LTN4300" s="404"/>
      <c r="LTO4300" s="404"/>
      <c r="LTP4300" s="404"/>
      <c r="LTQ4300" s="404"/>
      <c r="LTR4300" s="404"/>
      <c r="LTS4300" s="404"/>
      <c r="LTT4300" s="404"/>
      <c r="LTU4300" s="404"/>
      <c r="LTV4300" s="404"/>
      <c r="LTW4300" s="404"/>
      <c r="LTX4300" s="404"/>
      <c r="LTY4300" s="404"/>
      <c r="LTZ4300" s="404"/>
      <c r="LUA4300" s="404"/>
      <c r="LUB4300" s="404"/>
      <c r="LUC4300" s="404"/>
      <c r="LUD4300" s="404"/>
      <c r="LUE4300" s="404"/>
      <c r="LUF4300" s="404"/>
      <c r="LUG4300" s="404"/>
      <c r="LUH4300" s="404"/>
      <c r="LUI4300" s="404"/>
      <c r="LUJ4300" s="404"/>
      <c r="LUK4300" s="404"/>
      <c r="LUL4300" s="404"/>
      <c r="LUM4300" s="404"/>
      <c r="LUN4300" s="404"/>
      <c r="LUO4300" s="404"/>
      <c r="LUP4300" s="404"/>
      <c r="LUQ4300" s="404"/>
      <c r="LUR4300" s="404"/>
      <c r="LUS4300" s="404"/>
      <c r="LUT4300" s="404"/>
      <c r="LUU4300" s="404"/>
      <c r="LUV4300" s="404"/>
      <c r="LUW4300" s="404"/>
      <c r="LUX4300" s="404"/>
      <c r="LUY4300" s="404"/>
      <c r="LUZ4300" s="404"/>
      <c r="LVA4300" s="404"/>
      <c r="LVB4300" s="404"/>
      <c r="LVC4300" s="404"/>
      <c r="LVD4300" s="404"/>
      <c r="LVE4300" s="404"/>
      <c r="LVF4300" s="404"/>
      <c r="LVG4300" s="404"/>
      <c r="LVH4300" s="404"/>
      <c r="LVI4300" s="404"/>
      <c r="LVJ4300" s="404"/>
      <c r="LVK4300" s="404"/>
      <c r="LVL4300" s="404"/>
      <c r="LVM4300" s="404"/>
      <c r="LVN4300" s="404"/>
      <c r="LVO4300" s="404"/>
      <c r="LVP4300" s="404"/>
      <c r="LVQ4300" s="404"/>
      <c r="LVR4300" s="404"/>
      <c r="LVS4300" s="404"/>
      <c r="LVT4300" s="404"/>
      <c r="LVU4300" s="404"/>
      <c r="LVV4300" s="404"/>
      <c r="LVW4300" s="404"/>
      <c r="LVX4300" s="404"/>
      <c r="LVY4300" s="404"/>
      <c r="LVZ4300" s="404"/>
      <c r="LWA4300" s="404"/>
      <c r="LWB4300" s="404"/>
      <c r="LWC4300" s="404"/>
      <c r="LWD4300" s="404"/>
      <c r="LWE4300" s="404"/>
      <c r="LWF4300" s="404"/>
      <c r="LWG4300" s="404"/>
      <c r="LWH4300" s="404"/>
      <c r="LWI4300" s="404"/>
      <c r="LWJ4300" s="404"/>
      <c r="LWK4300" s="404"/>
      <c r="LWL4300" s="404"/>
      <c r="LWM4300" s="404"/>
      <c r="LWN4300" s="404"/>
      <c r="LWO4300" s="404"/>
      <c r="LWP4300" s="404"/>
      <c r="LWQ4300" s="404"/>
      <c r="LWR4300" s="404"/>
      <c r="LWS4300" s="404"/>
      <c r="LWT4300" s="404"/>
      <c r="LWU4300" s="404"/>
      <c r="LWV4300" s="404"/>
      <c r="LWW4300" s="404"/>
      <c r="LWX4300" s="404"/>
      <c r="LWY4300" s="404"/>
      <c r="LWZ4300" s="404"/>
      <c r="LXA4300" s="404"/>
      <c r="LXB4300" s="404"/>
      <c r="LXC4300" s="404"/>
      <c r="LXD4300" s="404"/>
      <c r="LXE4300" s="404"/>
      <c r="LXF4300" s="404"/>
      <c r="LXG4300" s="404"/>
      <c r="LXH4300" s="404"/>
      <c r="LXI4300" s="404"/>
      <c r="LXJ4300" s="404"/>
      <c r="LXK4300" s="404"/>
      <c r="LXL4300" s="404"/>
      <c r="LXM4300" s="404"/>
      <c r="LXN4300" s="404"/>
      <c r="LXO4300" s="404"/>
      <c r="LXP4300" s="404"/>
      <c r="LXQ4300" s="404"/>
      <c r="LXR4300" s="404"/>
      <c r="LXS4300" s="404"/>
      <c r="LXT4300" s="404"/>
      <c r="LXU4300" s="404"/>
      <c r="LXV4300" s="404"/>
      <c r="LXW4300" s="404"/>
      <c r="LXX4300" s="404"/>
      <c r="LXY4300" s="404"/>
      <c r="LXZ4300" s="404"/>
      <c r="LYA4300" s="404"/>
      <c r="LYB4300" s="404"/>
      <c r="LYC4300" s="404"/>
      <c r="LYD4300" s="404"/>
      <c r="LYE4300" s="404"/>
      <c r="LYF4300" s="404"/>
      <c r="LYG4300" s="404"/>
      <c r="LYH4300" s="404"/>
      <c r="LYI4300" s="404"/>
      <c r="LYJ4300" s="404"/>
      <c r="LYK4300" s="404"/>
      <c r="LYL4300" s="404"/>
      <c r="LYM4300" s="404"/>
      <c r="LYN4300" s="404"/>
      <c r="LYO4300" s="404"/>
      <c r="LYP4300" s="404"/>
      <c r="LYQ4300" s="404"/>
      <c r="LYR4300" s="404"/>
      <c r="LYS4300" s="404"/>
      <c r="LYT4300" s="404"/>
      <c r="LYU4300" s="404"/>
      <c r="LYV4300" s="404"/>
      <c r="LYW4300" s="404"/>
      <c r="LYX4300" s="404"/>
      <c r="LYY4300" s="404"/>
      <c r="LYZ4300" s="404"/>
      <c r="LZA4300" s="404"/>
      <c r="LZB4300" s="404"/>
      <c r="LZC4300" s="404"/>
      <c r="LZD4300" s="404"/>
      <c r="LZE4300" s="404"/>
      <c r="LZF4300" s="404"/>
      <c r="LZG4300" s="404"/>
      <c r="LZH4300" s="404"/>
      <c r="LZI4300" s="404"/>
      <c r="LZJ4300" s="404"/>
      <c r="LZK4300" s="404"/>
      <c r="LZL4300" s="404"/>
      <c r="LZM4300" s="404"/>
      <c r="LZN4300" s="404"/>
      <c r="LZO4300" s="404"/>
      <c r="LZP4300" s="404"/>
      <c r="LZQ4300" s="404"/>
      <c r="LZR4300" s="404"/>
      <c r="LZS4300" s="404"/>
      <c r="LZT4300" s="404"/>
      <c r="LZU4300" s="404"/>
      <c r="LZV4300" s="404"/>
      <c r="LZW4300" s="404"/>
      <c r="LZX4300" s="404"/>
      <c r="LZY4300" s="404"/>
      <c r="LZZ4300" s="404"/>
      <c r="MAA4300" s="404"/>
      <c r="MAB4300" s="404"/>
      <c r="MAC4300" s="404"/>
      <c r="MAD4300" s="404"/>
      <c r="MAE4300" s="404"/>
      <c r="MAF4300" s="404"/>
      <c r="MAG4300" s="404"/>
      <c r="MAH4300" s="404"/>
      <c r="MAI4300" s="404"/>
      <c r="MAJ4300" s="404"/>
      <c r="MAK4300" s="404"/>
      <c r="MAL4300" s="404"/>
      <c r="MAM4300" s="404"/>
      <c r="MAN4300" s="404"/>
      <c r="MAO4300" s="404"/>
      <c r="MAP4300" s="404"/>
      <c r="MAQ4300" s="404"/>
      <c r="MAR4300" s="404"/>
      <c r="MAS4300" s="404"/>
      <c r="MAT4300" s="404"/>
      <c r="MAU4300" s="404"/>
      <c r="MAV4300" s="404"/>
      <c r="MAW4300" s="404"/>
      <c r="MAX4300" s="404"/>
      <c r="MAY4300" s="404"/>
      <c r="MAZ4300" s="404"/>
      <c r="MBA4300" s="404"/>
      <c r="MBB4300" s="404"/>
      <c r="MBC4300" s="404"/>
      <c r="MBD4300" s="404"/>
      <c r="MBE4300" s="404"/>
      <c r="MBF4300" s="404"/>
      <c r="MBG4300" s="404"/>
      <c r="MBH4300" s="404"/>
      <c r="MBI4300" s="404"/>
      <c r="MBJ4300" s="404"/>
      <c r="MBK4300" s="404"/>
      <c r="MBL4300" s="404"/>
      <c r="MBM4300" s="404"/>
      <c r="MBN4300" s="404"/>
      <c r="MBO4300" s="404"/>
      <c r="MBP4300" s="404"/>
      <c r="MBQ4300" s="404"/>
      <c r="MBR4300" s="404"/>
      <c r="MBS4300" s="404"/>
      <c r="MBT4300" s="404"/>
      <c r="MBU4300" s="404"/>
      <c r="MBV4300" s="404"/>
      <c r="MBW4300" s="404"/>
      <c r="MBX4300" s="404"/>
      <c r="MBY4300" s="404"/>
      <c r="MBZ4300" s="404"/>
      <c r="MCA4300" s="404"/>
      <c r="MCB4300" s="404"/>
      <c r="MCC4300" s="404"/>
      <c r="MCD4300" s="404"/>
      <c r="MCE4300" s="404"/>
      <c r="MCF4300" s="404"/>
      <c r="MCG4300" s="404"/>
      <c r="MCH4300" s="404"/>
      <c r="MCI4300" s="404"/>
      <c r="MCJ4300" s="404"/>
      <c r="MCK4300" s="404"/>
      <c r="MCL4300" s="404"/>
      <c r="MCM4300" s="404"/>
      <c r="MCN4300" s="404"/>
      <c r="MCO4300" s="404"/>
      <c r="MCP4300" s="404"/>
      <c r="MCQ4300" s="404"/>
      <c r="MCR4300" s="404"/>
      <c r="MCS4300" s="404"/>
      <c r="MCT4300" s="404"/>
      <c r="MCU4300" s="404"/>
      <c r="MCV4300" s="404"/>
      <c r="MCW4300" s="404"/>
      <c r="MCX4300" s="404"/>
      <c r="MCY4300" s="404"/>
      <c r="MCZ4300" s="404"/>
      <c r="MDA4300" s="404"/>
      <c r="MDB4300" s="404"/>
      <c r="MDC4300" s="404"/>
      <c r="MDD4300" s="404"/>
      <c r="MDE4300" s="404"/>
      <c r="MDF4300" s="404"/>
      <c r="MDG4300" s="404"/>
      <c r="MDH4300" s="404"/>
      <c r="MDI4300" s="404"/>
      <c r="MDJ4300" s="404"/>
      <c r="MDK4300" s="404"/>
      <c r="MDL4300" s="404"/>
      <c r="MDM4300" s="404"/>
      <c r="MDN4300" s="404"/>
      <c r="MDO4300" s="404"/>
      <c r="MDP4300" s="404"/>
      <c r="MDQ4300" s="404"/>
      <c r="MDR4300" s="404"/>
      <c r="MDS4300" s="404"/>
      <c r="MDT4300" s="404"/>
      <c r="MDU4300" s="404"/>
      <c r="MDV4300" s="404"/>
      <c r="MDW4300" s="404"/>
      <c r="MDX4300" s="404"/>
      <c r="MDY4300" s="404"/>
      <c r="MDZ4300" s="404"/>
      <c r="MEA4300" s="404"/>
      <c r="MEB4300" s="404"/>
      <c r="MEC4300" s="404"/>
      <c r="MED4300" s="404"/>
      <c r="MEE4300" s="404"/>
      <c r="MEF4300" s="404"/>
      <c r="MEG4300" s="404"/>
      <c r="MEH4300" s="404"/>
      <c r="MEI4300" s="404"/>
      <c r="MEJ4300" s="404"/>
      <c r="MEK4300" s="404"/>
      <c r="MEL4300" s="404"/>
      <c r="MEM4300" s="404"/>
      <c r="MEN4300" s="404"/>
      <c r="MEO4300" s="404"/>
      <c r="MEP4300" s="404"/>
      <c r="MEQ4300" s="404"/>
      <c r="MER4300" s="404"/>
      <c r="MES4300" s="404"/>
      <c r="MET4300" s="404"/>
      <c r="MEU4300" s="404"/>
      <c r="MEV4300" s="404"/>
      <c r="MEW4300" s="404"/>
      <c r="MEX4300" s="404"/>
      <c r="MEY4300" s="404"/>
      <c r="MEZ4300" s="404"/>
      <c r="MFA4300" s="404"/>
      <c r="MFB4300" s="404"/>
      <c r="MFC4300" s="404"/>
      <c r="MFD4300" s="404"/>
      <c r="MFE4300" s="404"/>
      <c r="MFF4300" s="404"/>
      <c r="MFG4300" s="404"/>
      <c r="MFH4300" s="404"/>
      <c r="MFI4300" s="404"/>
      <c r="MFJ4300" s="404"/>
      <c r="MFK4300" s="404"/>
      <c r="MFL4300" s="404"/>
      <c r="MFM4300" s="404"/>
      <c r="MFN4300" s="404"/>
      <c r="MFO4300" s="404"/>
      <c r="MFP4300" s="404"/>
      <c r="MFQ4300" s="404"/>
      <c r="MFR4300" s="404"/>
      <c r="MFS4300" s="404"/>
      <c r="MFT4300" s="404"/>
      <c r="MFU4300" s="404"/>
      <c r="MFV4300" s="404"/>
      <c r="MFW4300" s="404"/>
      <c r="MFX4300" s="404"/>
      <c r="MFY4300" s="404"/>
      <c r="MFZ4300" s="404"/>
      <c r="MGA4300" s="404"/>
      <c r="MGB4300" s="404"/>
      <c r="MGC4300" s="404"/>
      <c r="MGD4300" s="404"/>
      <c r="MGE4300" s="404"/>
      <c r="MGF4300" s="404"/>
      <c r="MGG4300" s="404"/>
      <c r="MGH4300" s="404"/>
      <c r="MGI4300" s="404"/>
      <c r="MGJ4300" s="404"/>
      <c r="MGK4300" s="404"/>
      <c r="MGL4300" s="404"/>
      <c r="MGM4300" s="404"/>
      <c r="MGN4300" s="404"/>
      <c r="MGO4300" s="404"/>
      <c r="MGP4300" s="404"/>
      <c r="MGQ4300" s="404"/>
      <c r="MGR4300" s="404"/>
      <c r="MGS4300" s="404"/>
      <c r="MGT4300" s="404"/>
      <c r="MGU4300" s="404"/>
      <c r="MGV4300" s="404"/>
      <c r="MGW4300" s="404"/>
      <c r="MGX4300" s="404"/>
      <c r="MGY4300" s="404"/>
      <c r="MGZ4300" s="404"/>
      <c r="MHA4300" s="404"/>
      <c r="MHB4300" s="404"/>
      <c r="MHC4300" s="404"/>
      <c r="MHD4300" s="404"/>
      <c r="MHE4300" s="404"/>
      <c r="MHF4300" s="404"/>
      <c r="MHG4300" s="404"/>
      <c r="MHH4300" s="404"/>
      <c r="MHI4300" s="404"/>
      <c r="MHJ4300" s="404"/>
      <c r="MHK4300" s="404"/>
      <c r="MHL4300" s="404"/>
      <c r="MHM4300" s="404"/>
      <c r="MHN4300" s="404"/>
      <c r="MHO4300" s="404"/>
      <c r="MHP4300" s="404"/>
      <c r="MHQ4300" s="404"/>
      <c r="MHR4300" s="404"/>
      <c r="MHS4300" s="404"/>
      <c r="MHT4300" s="404"/>
      <c r="MHU4300" s="404"/>
      <c r="MHV4300" s="404"/>
      <c r="MHW4300" s="404"/>
      <c r="MHX4300" s="404"/>
      <c r="MHY4300" s="404"/>
      <c r="MHZ4300" s="404"/>
      <c r="MIA4300" s="404"/>
      <c r="MIB4300" s="404"/>
      <c r="MIC4300" s="404"/>
      <c r="MID4300" s="404"/>
      <c r="MIE4300" s="404"/>
      <c r="MIF4300" s="404"/>
      <c r="MIG4300" s="404"/>
      <c r="MIH4300" s="404"/>
      <c r="MII4300" s="404"/>
      <c r="MIJ4300" s="404"/>
      <c r="MIK4300" s="404"/>
      <c r="MIL4300" s="404"/>
      <c r="MIM4300" s="404"/>
      <c r="MIN4300" s="404"/>
      <c r="MIO4300" s="404"/>
      <c r="MIP4300" s="404"/>
      <c r="MIQ4300" s="404"/>
      <c r="MIR4300" s="404"/>
      <c r="MIS4300" s="404"/>
      <c r="MIT4300" s="404"/>
      <c r="MIU4300" s="404"/>
      <c r="MIV4300" s="404"/>
      <c r="MIW4300" s="404"/>
      <c r="MIX4300" s="404"/>
      <c r="MIY4300" s="404"/>
      <c r="MIZ4300" s="404"/>
      <c r="MJA4300" s="404"/>
      <c r="MJB4300" s="404"/>
      <c r="MJC4300" s="404"/>
      <c r="MJD4300" s="404"/>
      <c r="MJE4300" s="404"/>
      <c r="MJF4300" s="404"/>
      <c r="MJG4300" s="404"/>
      <c r="MJH4300" s="404"/>
      <c r="MJI4300" s="404"/>
      <c r="MJJ4300" s="404"/>
      <c r="MJK4300" s="404"/>
      <c r="MJL4300" s="404"/>
      <c r="MJM4300" s="404"/>
      <c r="MJN4300" s="404"/>
      <c r="MJO4300" s="404"/>
      <c r="MJP4300" s="404"/>
      <c r="MJQ4300" s="404"/>
      <c r="MJR4300" s="404"/>
      <c r="MJS4300" s="404"/>
      <c r="MJT4300" s="404"/>
      <c r="MJU4300" s="404"/>
      <c r="MJV4300" s="404"/>
      <c r="MJW4300" s="404"/>
      <c r="MJX4300" s="404"/>
      <c r="MJY4300" s="404"/>
      <c r="MJZ4300" s="404"/>
      <c r="MKA4300" s="404"/>
      <c r="MKB4300" s="404"/>
      <c r="MKC4300" s="404"/>
      <c r="MKD4300" s="404"/>
      <c r="MKE4300" s="404"/>
      <c r="MKF4300" s="404"/>
      <c r="MKG4300" s="404"/>
      <c r="MKH4300" s="404"/>
      <c r="MKI4300" s="404"/>
      <c r="MKJ4300" s="404"/>
      <c r="MKK4300" s="404"/>
      <c r="MKL4300" s="404"/>
      <c r="MKM4300" s="404"/>
      <c r="MKN4300" s="404"/>
      <c r="MKO4300" s="404"/>
      <c r="MKP4300" s="404"/>
      <c r="MKQ4300" s="404"/>
      <c r="MKR4300" s="404"/>
      <c r="MKS4300" s="404"/>
      <c r="MKT4300" s="404"/>
      <c r="MKU4300" s="404"/>
      <c r="MKV4300" s="404"/>
      <c r="MKW4300" s="404"/>
      <c r="MKX4300" s="404"/>
      <c r="MKY4300" s="404"/>
      <c r="MKZ4300" s="404"/>
      <c r="MLA4300" s="404"/>
      <c r="MLB4300" s="404"/>
      <c r="MLC4300" s="404"/>
      <c r="MLD4300" s="404"/>
      <c r="MLE4300" s="404"/>
      <c r="MLF4300" s="404"/>
      <c r="MLG4300" s="404"/>
      <c r="MLH4300" s="404"/>
      <c r="MLI4300" s="404"/>
      <c r="MLJ4300" s="404"/>
      <c r="MLK4300" s="404"/>
      <c r="MLL4300" s="404"/>
      <c r="MLM4300" s="404"/>
      <c r="MLN4300" s="404"/>
      <c r="MLO4300" s="404"/>
      <c r="MLP4300" s="404"/>
      <c r="MLQ4300" s="404"/>
      <c r="MLR4300" s="404"/>
      <c r="MLS4300" s="404"/>
      <c r="MLT4300" s="404"/>
      <c r="MLU4300" s="404"/>
      <c r="MLV4300" s="404"/>
      <c r="MLW4300" s="404"/>
      <c r="MLX4300" s="404"/>
      <c r="MLY4300" s="404"/>
      <c r="MLZ4300" s="404"/>
      <c r="MMA4300" s="404"/>
      <c r="MMB4300" s="404"/>
      <c r="MMC4300" s="404"/>
      <c r="MMD4300" s="404"/>
      <c r="MME4300" s="404"/>
      <c r="MMF4300" s="404"/>
      <c r="MMG4300" s="404"/>
      <c r="MMH4300" s="404"/>
      <c r="MMI4300" s="404"/>
      <c r="MMJ4300" s="404"/>
      <c r="MMK4300" s="404"/>
      <c r="MML4300" s="404"/>
      <c r="MMM4300" s="404"/>
      <c r="MMN4300" s="404"/>
      <c r="MMO4300" s="404"/>
      <c r="MMP4300" s="404"/>
      <c r="MMQ4300" s="404"/>
      <c r="MMR4300" s="404"/>
      <c r="MMS4300" s="404"/>
      <c r="MMT4300" s="404"/>
      <c r="MMU4300" s="404"/>
      <c r="MMV4300" s="404"/>
      <c r="MMW4300" s="404"/>
      <c r="MMX4300" s="404"/>
      <c r="MMY4300" s="404"/>
      <c r="MMZ4300" s="404"/>
      <c r="MNA4300" s="404"/>
      <c r="MNB4300" s="404"/>
      <c r="MNC4300" s="404"/>
      <c r="MND4300" s="404"/>
      <c r="MNE4300" s="404"/>
      <c r="MNF4300" s="404"/>
      <c r="MNG4300" s="404"/>
      <c r="MNH4300" s="404"/>
      <c r="MNI4300" s="404"/>
      <c r="MNJ4300" s="404"/>
      <c r="MNK4300" s="404"/>
      <c r="MNL4300" s="404"/>
      <c r="MNM4300" s="404"/>
      <c r="MNN4300" s="404"/>
      <c r="MNO4300" s="404"/>
      <c r="MNP4300" s="404"/>
      <c r="MNQ4300" s="404"/>
      <c r="MNR4300" s="404"/>
      <c r="MNS4300" s="404"/>
      <c r="MNT4300" s="404"/>
      <c r="MNU4300" s="404"/>
      <c r="MNV4300" s="404"/>
      <c r="MNW4300" s="404"/>
      <c r="MNX4300" s="404"/>
      <c r="MNY4300" s="404"/>
      <c r="MNZ4300" s="404"/>
      <c r="MOA4300" s="404"/>
      <c r="MOB4300" s="404"/>
      <c r="MOC4300" s="404"/>
      <c r="MOD4300" s="404"/>
      <c r="MOE4300" s="404"/>
      <c r="MOF4300" s="404"/>
      <c r="MOG4300" s="404"/>
      <c r="MOH4300" s="404"/>
      <c r="MOI4300" s="404"/>
      <c r="MOJ4300" s="404"/>
      <c r="MOK4300" s="404"/>
      <c r="MOL4300" s="404"/>
      <c r="MOM4300" s="404"/>
      <c r="MON4300" s="404"/>
      <c r="MOO4300" s="404"/>
      <c r="MOP4300" s="404"/>
      <c r="MOQ4300" s="404"/>
      <c r="MOR4300" s="404"/>
      <c r="MOS4300" s="404"/>
      <c r="MOT4300" s="404"/>
      <c r="MOU4300" s="404"/>
      <c r="MOV4300" s="404"/>
      <c r="MOW4300" s="404"/>
      <c r="MOX4300" s="404"/>
      <c r="MOY4300" s="404"/>
      <c r="MOZ4300" s="404"/>
      <c r="MPA4300" s="404"/>
      <c r="MPB4300" s="404"/>
      <c r="MPC4300" s="404"/>
      <c r="MPD4300" s="404"/>
      <c r="MPE4300" s="404"/>
      <c r="MPF4300" s="404"/>
      <c r="MPG4300" s="404"/>
      <c r="MPH4300" s="404"/>
      <c r="MPI4300" s="404"/>
      <c r="MPJ4300" s="404"/>
      <c r="MPK4300" s="404"/>
      <c r="MPL4300" s="404"/>
      <c r="MPM4300" s="404"/>
      <c r="MPN4300" s="404"/>
      <c r="MPO4300" s="404"/>
      <c r="MPP4300" s="404"/>
      <c r="MPQ4300" s="404"/>
      <c r="MPR4300" s="404"/>
      <c r="MPS4300" s="404"/>
      <c r="MPT4300" s="404"/>
      <c r="MPU4300" s="404"/>
      <c r="MPV4300" s="404"/>
      <c r="MPW4300" s="404"/>
      <c r="MPX4300" s="404"/>
      <c r="MPY4300" s="404"/>
      <c r="MPZ4300" s="404"/>
      <c r="MQA4300" s="404"/>
      <c r="MQB4300" s="404"/>
      <c r="MQC4300" s="404"/>
      <c r="MQD4300" s="404"/>
      <c r="MQE4300" s="404"/>
      <c r="MQF4300" s="404"/>
      <c r="MQG4300" s="404"/>
      <c r="MQH4300" s="404"/>
      <c r="MQI4300" s="404"/>
      <c r="MQJ4300" s="404"/>
      <c r="MQK4300" s="404"/>
      <c r="MQL4300" s="404"/>
      <c r="MQM4300" s="404"/>
      <c r="MQN4300" s="404"/>
      <c r="MQO4300" s="404"/>
      <c r="MQP4300" s="404"/>
      <c r="MQQ4300" s="404"/>
      <c r="MQR4300" s="404"/>
      <c r="MQS4300" s="404"/>
      <c r="MQT4300" s="404"/>
      <c r="MQU4300" s="404"/>
      <c r="MQV4300" s="404"/>
      <c r="MQW4300" s="404"/>
      <c r="MQX4300" s="404"/>
      <c r="MQY4300" s="404"/>
      <c r="MQZ4300" s="404"/>
      <c r="MRA4300" s="404"/>
      <c r="MRB4300" s="404"/>
      <c r="MRC4300" s="404"/>
      <c r="MRD4300" s="404"/>
      <c r="MRE4300" s="404"/>
      <c r="MRF4300" s="404"/>
      <c r="MRG4300" s="404"/>
      <c r="MRH4300" s="404"/>
      <c r="MRI4300" s="404"/>
      <c r="MRJ4300" s="404"/>
      <c r="MRK4300" s="404"/>
      <c r="MRL4300" s="404"/>
      <c r="MRM4300" s="404"/>
      <c r="MRN4300" s="404"/>
      <c r="MRO4300" s="404"/>
      <c r="MRP4300" s="404"/>
      <c r="MRQ4300" s="404"/>
      <c r="MRR4300" s="404"/>
      <c r="MRS4300" s="404"/>
      <c r="MRT4300" s="404"/>
      <c r="MRU4300" s="404"/>
      <c r="MRV4300" s="404"/>
      <c r="MRW4300" s="404"/>
      <c r="MRX4300" s="404"/>
      <c r="MRY4300" s="404"/>
      <c r="MRZ4300" s="404"/>
      <c r="MSA4300" s="404"/>
      <c r="MSB4300" s="404"/>
      <c r="MSC4300" s="404"/>
      <c r="MSD4300" s="404"/>
      <c r="MSE4300" s="404"/>
      <c r="MSF4300" s="404"/>
      <c r="MSG4300" s="404"/>
      <c r="MSH4300" s="404"/>
      <c r="MSI4300" s="404"/>
      <c r="MSJ4300" s="404"/>
      <c r="MSK4300" s="404"/>
      <c r="MSL4300" s="404"/>
      <c r="MSM4300" s="404"/>
      <c r="MSN4300" s="404"/>
      <c r="MSO4300" s="404"/>
      <c r="MSP4300" s="404"/>
      <c r="MSQ4300" s="404"/>
      <c r="MSR4300" s="404"/>
      <c r="MSS4300" s="404"/>
      <c r="MST4300" s="404"/>
      <c r="MSU4300" s="404"/>
      <c r="MSV4300" s="404"/>
      <c r="MSW4300" s="404"/>
      <c r="MSX4300" s="404"/>
      <c r="MSY4300" s="404"/>
      <c r="MSZ4300" s="404"/>
      <c r="MTA4300" s="404"/>
      <c r="MTB4300" s="404"/>
      <c r="MTC4300" s="404"/>
      <c r="MTD4300" s="404"/>
      <c r="MTE4300" s="404"/>
      <c r="MTF4300" s="404"/>
      <c r="MTG4300" s="404"/>
      <c r="MTH4300" s="404"/>
      <c r="MTI4300" s="404"/>
      <c r="MTJ4300" s="404"/>
      <c r="MTK4300" s="404"/>
      <c r="MTL4300" s="404"/>
      <c r="MTM4300" s="404"/>
      <c r="MTN4300" s="404"/>
      <c r="MTO4300" s="404"/>
      <c r="MTP4300" s="404"/>
      <c r="MTQ4300" s="404"/>
      <c r="MTR4300" s="404"/>
      <c r="MTS4300" s="404"/>
      <c r="MTT4300" s="404"/>
      <c r="MTU4300" s="404"/>
      <c r="MTV4300" s="404"/>
      <c r="MTW4300" s="404"/>
      <c r="MTX4300" s="404"/>
      <c r="MTY4300" s="404"/>
      <c r="MTZ4300" s="404"/>
      <c r="MUA4300" s="404"/>
      <c r="MUB4300" s="404"/>
      <c r="MUC4300" s="404"/>
      <c r="MUD4300" s="404"/>
      <c r="MUE4300" s="404"/>
      <c r="MUF4300" s="404"/>
      <c r="MUG4300" s="404"/>
      <c r="MUH4300" s="404"/>
      <c r="MUI4300" s="404"/>
      <c r="MUJ4300" s="404"/>
      <c r="MUK4300" s="404"/>
      <c r="MUL4300" s="404"/>
      <c r="MUM4300" s="404"/>
      <c r="MUN4300" s="404"/>
      <c r="MUO4300" s="404"/>
      <c r="MUP4300" s="404"/>
      <c r="MUQ4300" s="404"/>
      <c r="MUR4300" s="404"/>
      <c r="MUS4300" s="404"/>
      <c r="MUT4300" s="404"/>
      <c r="MUU4300" s="404"/>
      <c r="MUV4300" s="404"/>
      <c r="MUW4300" s="404"/>
      <c r="MUX4300" s="404"/>
      <c r="MUY4300" s="404"/>
      <c r="MUZ4300" s="404"/>
      <c r="MVA4300" s="404"/>
      <c r="MVB4300" s="404"/>
      <c r="MVC4300" s="404"/>
      <c r="MVD4300" s="404"/>
      <c r="MVE4300" s="404"/>
      <c r="MVF4300" s="404"/>
      <c r="MVG4300" s="404"/>
      <c r="MVH4300" s="404"/>
      <c r="MVI4300" s="404"/>
      <c r="MVJ4300" s="404"/>
      <c r="MVK4300" s="404"/>
      <c r="MVL4300" s="404"/>
      <c r="MVM4300" s="404"/>
      <c r="MVN4300" s="404"/>
      <c r="MVO4300" s="404"/>
      <c r="MVP4300" s="404"/>
      <c r="MVQ4300" s="404"/>
      <c r="MVR4300" s="404"/>
      <c r="MVS4300" s="404"/>
      <c r="MVT4300" s="404"/>
      <c r="MVU4300" s="404"/>
      <c r="MVV4300" s="404"/>
      <c r="MVW4300" s="404"/>
      <c r="MVX4300" s="404"/>
      <c r="MVY4300" s="404"/>
      <c r="MVZ4300" s="404"/>
      <c r="MWA4300" s="404"/>
      <c r="MWB4300" s="404"/>
      <c r="MWC4300" s="404"/>
      <c r="MWD4300" s="404"/>
      <c r="MWE4300" s="404"/>
      <c r="MWF4300" s="404"/>
      <c r="MWG4300" s="404"/>
      <c r="MWH4300" s="404"/>
      <c r="MWI4300" s="404"/>
      <c r="MWJ4300" s="404"/>
      <c r="MWK4300" s="404"/>
      <c r="MWL4300" s="404"/>
      <c r="MWM4300" s="404"/>
      <c r="MWN4300" s="404"/>
      <c r="MWO4300" s="404"/>
      <c r="MWP4300" s="404"/>
      <c r="MWQ4300" s="404"/>
      <c r="MWR4300" s="404"/>
      <c r="MWS4300" s="404"/>
      <c r="MWT4300" s="404"/>
      <c r="MWU4300" s="404"/>
      <c r="MWV4300" s="404"/>
      <c r="MWW4300" s="404"/>
      <c r="MWX4300" s="404"/>
      <c r="MWY4300" s="404"/>
      <c r="MWZ4300" s="404"/>
      <c r="MXA4300" s="404"/>
      <c r="MXB4300" s="404"/>
      <c r="MXC4300" s="404"/>
      <c r="MXD4300" s="404"/>
      <c r="MXE4300" s="404"/>
      <c r="MXF4300" s="404"/>
      <c r="MXG4300" s="404"/>
      <c r="MXH4300" s="404"/>
      <c r="MXI4300" s="404"/>
      <c r="MXJ4300" s="404"/>
      <c r="MXK4300" s="404"/>
      <c r="MXL4300" s="404"/>
      <c r="MXM4300" s="404"/>
      <c r="MXN4300" s="404"/>
      <c r="MXO4300" s="404"/>
      <c r="MXP4300" s="404"/>
      <c r="MXQ4300" s="404"/>
      <c r="MXR4300" s="404"/>
      <c r="MXS4300" s="404"/>
      <c r="MXT4300" s="404"/>
      <c r="MXU4300" s="404"/>
      <c r="MXV4300" s="404"/>
      <c r="MXW4300" s="404"/>
      <c r="MXX4300" s="404"/>
      <c r="MXY4300" s="404"/>
      <c r="MXZ4300" s="404"/>
      <c r="MYA4300" s="404"/>
      <c r="MYB4300" s="404"/>
      <c r="MYC4300" s="404"/>
      <c r="MYD4300" s="404"/>
      <c r="MYE4300" s="404"/>
      <c r="MYF4300" s="404"/>
      <c r="MYG4300" s="404"/>
      <c r="MYH4300" s="404"/>
      <c r="MYI4300" s="404"/>
      <c r="MYJ4300" s="404"/>
      <c r="MYK4300" s="404"/>
      <c r="MYL4300" s="404"/>
      <c r="MYM4300" s="404"/>
      <c r="MYN4300" s="404"/>
      <c r="MYO4300" s="404"/>
      <c r="MYP4300" s="404"/>
      <c r="MYQ4300" s="404"/>
      <c r="MYR4300" s="404"/>
      <c r="MYS4300" s="404"/>
      <c r="MYT4300" s="404"/>
      <c r="MYU4300" s="404"/>
      <c r="MYV4300" s="404"/>
      <c r="MYW4300" s="404"/>
      <c r="MYX4300" s="404"/>
      <c r="MYY4300" s="404"/>
      <c r="MYZ4300" s="404"/>
      <c r="MZA4300" s="404"/>
      <c r="MZB4300" s="404"/>
      <c r="MZC4300" s="404"/>
      <c r="MZD4300" s="404"/>
      <c r="MZE4300" s="404"/>
      <c r="MZF4300" s="404"/>
      <c r="MZG4300" s="404"/>
      <c r="MZH4300" s="404"/>
      <c r="MZI4300" s="404"/>
      <c r="MZJ4300" s="404"/>
      <c r="MZK4300" s="404"/>
      <c r="MZL4300" s="404"/>
      <c r="MZM4300" s="404"/>
      <c r="MZN4300" s="404"/>
      <c r="MZO4300" s="404"/>
      <c r="MZP4300" s="404"/>
      <c r="MZQ4300" s="404"/>
      <c r="MZR4300" s="404"/>
      <c r="MZS4300" s="404"/>
      <c r="MZT4300" s="404"/>
      <c r="MZU4300" s="404"/>
      <c r="MZV4300" s="404"/>
      <c r="MZW4300" s="404"/>
      <c r="MZX4300" s="404"/>
      <c r="MZY4300" s="404"/>
      <c r="MZZ4300" s="404"/>
      <c r="NAA4300" s="404"/>
      <c r="NAB4300" s="404"/>
      <c r="NAC4300" s="404"/>
      <c r="NAD4300" s="404"/>
      <c r="NAE4300" s="404"/>
      <c r="NAF4300" s="404"/>
      <c r="NAG4300" s="404"/>
      <c r="NAH4300" s="404"/>
      <c r="NAI4300" s="404"/>
      <c r="NAJ4300" s="404"/>
      <c r="NAK4300" s="404"/>
      <c r="NAL4300" s="404"/>
      <c r="NAM4300" s="404"/>
      <c r="NAN4300" s="404"/>
      <c r="NAO4300" s="404"/>
      <c r="NAP4300" s="404"/>
      <c r="NAQ4300" s="404"/>
      <c r="NAR4300" s="404"/>
      <c r="NAS4300" s="404"/>
      <c r="NAT4300" s="404"/>
      <c r="NAU4300" s="404"/>
      <c r="NAV4300" s="404"/>
      <c r="NAW4300" s="404"/>
      <c r="NAX4300" s="404"/>
      <c r="NAY4300" s="404"/>
      <c r="NAZ4300" s="404"/>
      <c r="NBA4300" s="404"/>
      <c r="NBB4300" s="404"/>
      <c r="NBC4300" s="404"/>
      <c r="NBD4300" s="404"/>
      <c r="NBE4300" s="404"/>
      <c r="NBF4300" s="404"/>
      <c r="NBG4300" s="404"/>
      <c r="NBH4300" s="404"/>
      <c r="NBI4300" s="404"/>
      <c r="NBJ4300" s="404"/>
      <c r="NBK4300" s="404"/>
      <c r="NBL4300" s="404"/>
      <c r="NBM4300" s="404"/>
      <c r="NBN4300" s="404"/>
      <c r="NBO4300" s="404"/>
      <c r="NBP4300" s="404"/>
      <c r="NBQ4300" s="404"/>
      <c r="NBR4300" s="404"/>
      <c r="NBS4300" s="404"/>
      <c r="NBT4300" s="404"/>
      <c r="NBU4300" s="404"/>
      <c r="NBV4300" s="404"/>
      <c r="NBW4300" s="404"/>
      <c r="NBX4300" s="404"/>
      <c r="NBY4300" s="404"/>
      <c r="NBZ4300" s="404"/>
      <c r="NCA4300" s="404"/>
      <c r="NCB4300" s="404"/>
      <c r="NCC4300" s="404"/>
      <c r="NCD4300" s="404"/>
      <c r="NCE4300" s="404"/>
      <c r="NCF4300" s="404"/>
      <c r="NCG4300" s="404"/>
      <c r="NCH4300" s="404"/>
      <c r="NCI4300" s="404"/>
      <c r="NCJ4300" s="404"/>
      <c r="NCK4300" s="404"/>
      <c r="NCL4300" s="404"/>
      <c r="NCM4300" s="404"/>
      <c r="NCN4300" s="404"/>
      <c r="NCO4300" s="404"/>
      <c r="NCP4300" s="404"/>
      <c r="NCQ4300" s="404"/>
      <c r="NCR4300" s="404"/>
      <c r="NCS4300" s="404"/>
      <c r="NCT4300" s="404"/>
      <c r="NCU4300" s="404"/>
      <c r="NCV4300" s="404"/>
      <c r="NCW4300" s="404"/>
      <c r="NCX4300" s="404"/>
      <c r="NCY4300" s="404"/>
      <c r="NCZ4300" s="404"/>
      <c r="NDA4300" s="404"/>
      <c r="NDB4300" s="404"/>
      <c r="NDC4300" s="404"/>
      <c r="NDD4300" s="404"/>
      <c r="NDE4300" s="404"/>
      <c r="NDF4300" s="404"/>
      <c r="NDG4300" s="404"/>
      <c r="NDH4300" s="404"/>
      <c r="NDI4300" s="404"/>
      <c r="NDJ4300" s="404"/>
      <c r="NDK4300" s="404"/>
      <c r="NDL4300" s="404"/>
      <c r="NDM4300" s="404"/>
      <c r="NDN4300" s="404"/>
      <c r="NDO4300" s="404"/>
      <c r="NDP4300" s="404"/>
      <c r="NDQ4300" s="404"/>
      <c r="NDR4300" s="404"/>
      <c r="NDS4300" s="404"/>
      <c r="NDT4300" s="404"/>
      <c r="NDU4300" s="404"/>
      <c r="NDV4300" s="404"/>
      <c r="NDW4300" s="404"/>
      <c r="NDX4300" s="404"/>
      <c r="NDY4300" s="404"/>
      <c r="NDZ4300" s="404"/>
      <c r="NEA4300" s="404"/>
      <c r="NEB4300" s="404"/>
      <c r="NEC4300" s="404"/>
      <c r="NED4300" s="404"/>
      <c r="NEE4300" s="404"/>
      <c r="NEF4300" s="404"/>
      <c r="NEG4300" s="404"/>
      <c r="NEH4300" s="404"/>
      <c r="NEI4300" s="404"/>
      <c r="NEJ4300" s="404"/>
      <c r="NEK4300" s="404"/>
      <c r="NEL4300" s="404"/>
      <c r="NEM4300" s="404"/>
      <c r="NEN4300" s="404"/>
      <c r="NEO4300" s="404"/>
      <c r="NEP4300" s="404"/>
      <c r="NEQ4300" s="404"/>
      <c r="NER4300" s="404"/>
      <c r="NES4300" s="404"/>
      <c r="NET4300" s="404"/>
      <c r="NEU4300" s="404"/>
      <c r="NEV4300" s="404"/>
      <c r="NEW4300" s="404"/>
      <c r="NEX4300" s="404"/>
      <c r="NEY4300" s="404"/>
      <c r="NEZ4300" s="404"/>
      <c r="NFA4300" s="404"/>
      <c r="NFB4300" s="404"/>
      <c r="NFC4300" s="404"/>
      <c r="NFD4300" s="404"/>
      <c r="NFE4300" s="404"/>
      <c r="NFF4300" s="404"/>
      <c r="NFG4300" s="404"/>
      <c r="NFH4300" s="404"/>
      <c r="NFI4300" s="404"/>
      <c r="NFJ4300" s="404"/>
      <c r="NFK4300" s="404"/>
      <c r="NFL4300" s="404"/>
      <c r="NFM4300" s="404"/>
      <c r="NFN4300" s="404"/>
      <c r="NFO4300" s="404"/>
      <c r="NFP4300" s="404"/>
      <c r="NFQ4300" s="404"/>
      <c r="NFR4300" s="404"/>
      <c r="NFS4300" s="404"/>
      <c r="NFT4300" s="404"/>
      <c r="NFU4300" s="404"/>
      <c r="NFV4300" s="404"/>
      <c r="NFW4300" s="404"/>
      <c r="NFX4300" s="404"/>
      <c r="NFY4300" s="404"/>
      <c r="NFZ4300" s="404"/>
      <c r="NGA4300" s="404"/>
      <c r="NGB4300" s="404"/>
      <c r="NGC4300" s="404"/>
      <c r="NGD4300" s="404"/>
      <c r="NGE4300" s="404"/>
      <c r="NGF4300" s="404"/>
      <c r="NGG4300" s="404"/>
      <c r="NGH4300" s="404"/>
      <c r="NGI4300" s="404"/>
      <c r="NGJ4300" s="404"/>
      <c r="NGK4300" s="404"/>
      <c r="NGL4300" s="404"/>
      <c r="NGM4300" s="404"/>
      <c r="NGN4300" s="404"/>
      <c r="NGO4300" s="404"/>
      <c r="NGP4300" s="404"/>
      <c r="NGQ4300" s="404"/>
      <c r="NGR4300" s="404"/>
      <c r="NGS4300" s="404"/>
      <c r="NGT4300" s="404"/>
      <c r="NGU4300" s="404"/>
      <c r="NGV4300" s="404"/>
      <c r="NGW4300" s="404"/>
      <c r="NGX4300" s="404"/>
      <c r="NGY4300" s="404"/>
      <c r="NGZ4300" s="404"/>
      <c r="NHA4300" s="404"/>
      <c r="NHB4300" s="404"/>
      <c r="NHC4300" s="404"/>
      <c r="NHD4300" s="404"/>
      <c r="NHE4300" s="404"/>
      <c r="NHF4300" s="404"/>
      <c r="NHG4300" s="404"/>
      <c r="NHH4300" s="404"/>
      <c r="NHI4300" s="404"/>
      <c r="NHJ4300" s="404"/>
      <c r="NHK4300" s="404"/>
      <c r="NHL4300" s="404"/>
      <c r="NHM4300" s="404"/>
      <c r="NHN4300" s="404"/>
      <c r="NHO4300" s="404"/>
      <c r="NHP4300" s="404"/>
      <c r="NHQ4300" s="404"/>
      <c r="NHR4300" s="404"/>
      <c r="NHS4300" s="404"/>
      <c r="NHT4300" s="404"/>
      <c r="NHU4300" s="404"/>
      <c r="NHV4300" s="404"/>
      <c r="NHW4300" s="404"/>
      <c r="NHX4300" s="404"/>
      <c r="NHY4300" s="404"/>
      <c r="NHZ4300" s="404"/>
      <c r="NIA4300" s="404"/>
      <c r="NIB4300" s="404"/>
      <c r="NIC4300" s="404"/>
      <c r="NID4300" s="404"/>
      <c r="NIE4300" s="404"/>
      <c r="NIF4300" s="404"/>
      <c r="NIG4300" s="404"/>
      <c r="NIH4300" s="404"/>
      <c r="NII4300" s="404"/>
      <c r="NIJ4300" s="404"/>
      <c r="NIK4300" s="404"/>
      <c r="NIL4300" s="404"/>
      <c r="NIM4300" s="404"/>
      <c r="NIN4300" s="404"/>
      <c r="NIO4300" s="404"/>
      <c r="NIP4300" s="404"/>
      <c r="NIQ4300" s="404"/>
      <c r="NIR4300" s="404"/>
      <c r="NIS4300" s="404"/>
      <c r="NIT4300" s="404"/>
      <c r="NIU4300" s="404"/>
      <c r="NIV4300" s="404"/>
      <c r="NIW4300" s="404"/>
      <c r="NIX4300" s="404"/>
      <c r="NIY4300" s="404"/>
      <c r="NIZ4300" s="404"/>
      <c r="NJA4300" s="404"/>
      <c r="NJB4300" s="404"/>
      <c r="NJC4300" s="404"/>
      <c r="NJD4300" s="404"/>
      <c r="NJE4300" s="404"/>
      <c r="NJF4300" s="404"/>
      <c r="NJG4300" s="404"/>
      <c r="NJH4300" s="404"/>
      <c r="NJI4300" s="404"/>
      <c r="NJJ4300" s="404"/>
      <c r="NJK4300" s="404"/>
      <c r="NJL4300" s="404"/>
      <c r="NJM4300" s="404"/>
      <c r="NJN4300" s="404"/>
      <c r="NJO4300" s="404"/>
      <c r="NJP4300" s="404"/>
      <c r="NJQ4300" s="404"/>
      <c r="NJR4300" s="404"/>
      <c r="NJS4300" s="404"/>
      <c r="NJT4300" s="404"/>
      <c r="NJU4300" s="404"/>
      <c r="NJV4300" s="404"/>
      <c r="NJW4300" s="404"/>
      <c r="NJX4300" s="404"/>
      <c r="NJY4300" s="404"/>
      <c r="NJZ4300" s="404"/>
      <c r="NKA4300" s="404"/>
      <c r="NKB4300" s="404"/>
      <c r="NKC4300" s="404"/>
      <c r="NKD4300" s="404"/>
      <c r="NKE4300" s="404"/>
      <c r="NKF4300" s="404"/>
      <c r="NKG4300" s="404"/>
      <c r="NKH4300" s="404"/>
      <c r="NKI4300" s="404"/>
      <c r="NKJ4300" s="404"/>
      <c r="NKK4300" s="404"/>
      <c r="NKL4300" s="404"/>
      <c r="NKM4300" s="404"/>
      <c r="NKN4300" s="404"/>
      <c r="NKO4300" s="404"/>
      <c r="NKP4300" s="404"/>
      <c r="NKQ4300" s="404"/>
      <c r="NKR4300" s="404"/>
      <c r="NKS4300" s="404"/>
      <c r="NKT4300" s="404"/>
      <c r="NKU4300" s="404"/>
      <c r="NKV4300" s="404"/>
      <c r="NKW4300" s="404"/>
      <c r="NKX4300" s="404"/>
      <c r="NKY4300" s="404"/>
      <c r="NKZ4300" s="404"/>
      <c r="NLA4300" s="404"/>
      <c r="NLB4300" s="404"/>
      <c r="NLC4300" s="404"/>
      <c r="NLD4300" s="404"/>
      <c r="NLE4300" s="404"/>
      <c r="NLF4300" s="404"/>
      <c r="NLG4300" s="404"/>
      <c r="NLH4300" s="404"/>
      <c r="NLI4300" s="404"/>
      <c r="NLJ4300" s="404"/>
      <c r="NLK4300" s="404"/>
      <c r="NLL4300" s="404"/>
      <c r="NLM4300" s="404"/>
      <c r="NLN4300" s="404"/>
      <c r="NLO4300" s="404"/>
      <c r="NLP4300" s="404"/>
      <c r="NLQ4300" s="404"/>
      <c r="NLR4300" s="404"/>
      <c r="NLS4300" s="404"/>
      <c r="NLT4300" s="404"/>
      <c r="NLU4300" s="404"/>
      <c r="NLV4300" s="404"/>
      <c r="NLW4300" s="404"/>
      <c r="NLX4300" s="404"/>
      <c r="NLY4300" s="404"/>
      <c r="NLZ4300" s="404"/>
      <c r="NMA4300" s="404"/>
      <c r="NMB4300" s="404"/>
      <c r="NMC4300" s="404"/>
      <c r="NMD4300" s="404"/>
      <c r="NME4300" s="404"/>
      <c r="NMF4300" s="404"/>
      <c r="NMG4300" s="404"/>
      <c r="NMH4300" s="404"/>
      <c r="NMI4300" s="404"/>
      <c r="NMJ4300" s="404"/>
      <c r="NMK4300" s="404"/>
      <c r="NML4300" s="404"/>
      <c r="NMM4300" s="404"/>
      <c r="NMN4300" s="404"/>
      <c r="NMO4300" s="404"/>
      <c r="NMP4300" s="404"/>
      <c r="NMQ4300" s="404"/>
      <c r="NMR4300" s="404"/>
      <c r="NMS4300" s="404"/>
      <c r="NMT4300" s="404"/>
      <c r="NMU4300" s="404"/>
      <c r="NMV4300" s="404"/>
      <c r="NMW4300" s="404"/>
      <c r="NMX4300" s="404"/>
      <c r="NMY4300" s="404"/>
      <c r="NMZ4300" s="404"/>
      <c r="NNA4300" s="404"/>
      <c r="NNB4300" s="404"/>
      <c r="NNC4300" s="404"/>
      <c r="NND4300" s="404"/>
      <c r="NNE4300" s="404"/>
      <c r="NNF4300" s="404"/>
      <c r="NNG4300" s="404"/>
      <c r="NNH4300" s="404"/>
      <c r="NNI4300" s="404"/>
      <c r="NNJ4300" s="404"/>
      <c r="NNK4300" s="404"/>
      <c r="NNL4300" s="404"/>
      <c r="NNM4300" s="404"/>
      <c r="NNN4300" s="404"/>
      <c r="NNO4300" s="404"/>
      <c r="NNP4300" s="404"/>
      <c r="NNQ4300" s="404"/>
      <c r="NNR4300" s="404"/>
      <c r="NNS4300" s="404"/>
      <c r="NNT4300" s="404"/>
      <c r="NNU4300" s="404"/>
      <c r="NNV4300" s="404"/>
      <c r="NNW4300" s="404"/>
      <c r="NNX4300" s="404"/>
      <c r="NNY4300" s="404"/>
      <c r="NNZ4300" s="404"/>
      <c r="NOA4300" s="404"/>
      <c r="NOB4300" s="404"/>
      <c r="NOC4300" s="404"/>
      <c r="NOD4300" s="404"/>
      <c r="NOE4300" s="404"/>
      <c r="NOF4300" s="404"/>
      <c r="NOG4300" s="404"/>
      <c r="NOH4300" s="404"/>
      <c r="NOI4300" s="404"/>
      <c r="NOJ4300" s="404"/>
      <c r="NOK4300" s="404"/>
      <c r="NOL4300" s="404"/>
      <c r="NOM4300" s="404"/>
      <c r="NON4300" s="404"/>
      <c r="NOO4300" s="404"/>
      <c r="NOP4300" s="404"/>
      <c r="NOQ4300" s="404"/>
      <c r="NOR4300" s="404"/>
      <c r="NOS4300" s="404"/>
      <c r="NOT4300" s="404"/>
      <c r="NOU4300" s="404"/>
      <c r="NOV4300" s="404"/>
      <c r="NOW4300" s="404"/>
      <c r="NOX4300" s="404"/>
      <c r="NOY4300" s="404"/>
      <c r="NOZ4300" s="404"/>
      <c r="NPA4300" s="404"/>
      <c r="NPB4300" s="404"/>
      <c r="NPC4300" s="404"/>
      <c r="NPD4300" s="404"/>
      <c r="NPE4300" s="404"/>
      <c r="NPF4300" s="404"/>
      <c r="NPG4300" s="404"/>
      <c r="NPH4300" s="404"/>
      <c r="NPI4300" s="404"/>
      <c r="NPJ4300" s="404"/>
      <c r="NPK4300" s="404"/>
      <c r="NPL4300" s="404"/>
      <c r="NPM4300" s="404"/>
      <c r="NPN4300" s="404"/>
      <c r="NPO4300" s="404"/>
      <c r="NPP4300" s="404"/>
      <c r="NPQ4300" s="404"/>
      <c r="NPR4300" s="404"/>
      <c r="NPS4300" s="404"/>
      <c r="NPT4300" s="404"/>
      <c r="NPU4300" s="404"/>
      <c r="NPV4300" s="404"/>
      <c r="NPW4300" s="404"/>
      <c r="NPX4300" s="404"/>
      <c r="NPY4300" s="404"/>
      <c r="NPZ4300" s="404"/>
      <c r="NQA4300" s="404"/>
      <c r="NQB4300" s="404"/>
      <c r="NQC4300" s="404"/>
      <c r="NQD4300" s="404"/>
      <c r="NQE4300" s="404"/>
      <c r="NQF4300" s="404"/>
      <c r="NQG4300" s="404"/>
      <c r="NQH4300" s="404"/>
      <c r="NQI4300" s="404"/>
      <c r="NQJ4300" s="404"/>
      <c r="NQK4300" s="404"/>
      <c r="NQL4300" s="404"/>
      <c r="NQM4300" s="404"/>
      <c r="NQN4300" s="404"/>
      <c r="NQO4300" s="404"/>
      <c r="NQP4300" s="404"/>
      <c r="NQQ4300" s="404"/>
      <c r="NQR4300" s="404"/>
      <c r="NQS4300" s="404"/>
      <c r="NQT4300" s="404"/>
      <c r="NQU4300" s="404"/>
      <c r="NQV4300" s="404"/>
      <c r="NQW4300" s="404"/>
      <c r="NQX4300" s="404"/>
      <c r="NQY4300" s="404"/>
      <c r="NQZ4300" s="404"/>
      <c r="NRA4300" s="404"/>
      <c r="NRB4300" s="404"/>
      <c r="NRC4300" s="404"/>
      <c r="NRD4300" s="404"/>
      <c r="NRE4300" s="404"/>
      <c r="NRF4300" s="404"/>
      <c r="NRG4300" s="404"/>
      <c r="NRH4300" s="404"/>
      <c r="NRI4300" s="404"/>
      <c r="NRJ4300" s="404"/>
      <c r="NRK4300" s="404"/>
      <c r="NRL4300" s="404"/>
      <c r="NRM4300" s="404"/>
      <c r="NRN4300" s="404"/>
      <c r="NRO4300" s="404"/>
      <c r="NRP4300" s="404"/>
      <c r="NRQ4300" s="404"/>
      <c r="NRR4300" s="404"/>
      <c r="NRS4300" s="404"/>
      <c r="NRT4300" s="404"/>
      <c r="NRU4300" s="404"/>
      <c r="NRV4300" s="404"/>
      <c r="NRW4300" s="404"/>
      <c r="NRX4300" s="404"/>
      <c r="NRY4300" s="404"/>
      <c r="NRZ4300" s="404"/>
      <c r="NSA4300" s="404"/>
      <c r="NSB4300" s="404"/>
      <c r="NSC4300" s="404"/>
      <c r="NSD4300" s="404"/>
      <c r="NSE4300" s="404"/>
      <c r="NSF4300" s="404"/>
      <c r="NSG4300" s="404"/>
      <c r="NSH4300" s="404"/>
      <c r="NSI4300" s="404"/>
      <c r="NSJ4300" s="404"/>
      <c r="NSK4300" s="404"/>
      <c r="NSL4300" s="404"/>
      <c r="NSM4300" s="404"/>
      <c r="NSN4300" s="404"/>
      <c r="NSO4300" s="404"/>
      <c r="NSP4300" s="404"/>
      <c r="NSQ4300" s="404"/>
      <c r="NSR4300" s="404"/>
      <c r="NSS4300" s="404"/>
      <c r="NST4300" s="404"/>
      <c r="NSU4300" s="404"/>
      <c r="NSV4300" s="404"/>
      <c r="NSW4300" s="404"/>
      <c r="NSX4300" s="404"/>
      <c r="NSY4300" s="404"/>
      <c r="NSZ4300" s="404"/>
      <c r="NTA4300" s="404"/>
      <c r="NTB4300" s="404"/>
      <c r="NTC4300" s="404"/>
      <c r="NTD4300" s="404"/>
      <c r="NTE4300" s="404"/>
      <c r="NTF4300" s="404"/>
      <c r="NTG4300" s="404"/>
      <c r="NTH4300" s="404"/>
      <c r="NTI4300" s="404"/>
      <c r="NTJ4300" s="404"/>
      <c r="NTK4300" s="404"/>
      <c r="NTL4300" s="404"/>
      <c r="NTM4300" s="404"/>
      <c r="NTN4300" s="404"/>
      <c r="NTO4300" s="404"/>
      <c r="NTP4300" s="404"/>
      <c r="NTQ4300" s="404"/>
      <c r="NTR4300" s="404"/>
      <c r="NTS4300" s="404"/>
      <c r="NTT4300" s="404"/>
      <c r="NTU4300" s="404"/>
      <c r="NTV4300" s="404"/>
      <c r="NTW4300" s="404"/>
      <c r="NTX4300" s="404"/>
      <c r="NTY4300" s="404"/>
      <c r="NTZ4300" s="404"/>
      <c r="NUA4300" s="404"/>
      <c r="NUB4300" s="404"/>
      <c r="NUC4300" s="404"/>
      <c r="NUD4300" s="404"/>
      <c r="NUE4300" s="404"/>
      <c r="NUF4300" s="404"/>
      <c r="NUG4300" s="404"/>
      <c r="NUH4300" s="404"/>
      <c r="NUI4300" s="404"/>
      <c r="NUJ4300" s="404"/>
      <c r="NUK4300" s="404"/>
      <c r="NUL4300" s="404"/>
      <c r="NUM4300" s="404"/>
      <c r="NUN4300" s="404"/>
      <c r="NUO4300" s="404"/>
      <c r="NUP4300" s="404"/>
      <c r="NUQ4300" s="404"/>
      <c r="NUR4300" s="404"/>
      <c r="NUS4300" s="404"/>
      <c r="NUT4300" s="404"/>
      <c r="NUU4300" s="404"/>
      <c r="NUV4300" s="404"/>
      <c r="NUW4300" s="404"/>
      <c r="NUX4300" s="404"/>
      <c r="NUY4300" s="404"/>
      <c r="NUZ4300" s="404"/>
      <c r="NVA4300" s="404"/>
      <c r="NVB4300" s="404"/>
      <c r="NVC4300" s="404"/>
      <c r="NVD4300" s="404"/>
      <c r="NVE4300" s="404"/>
      <c r="NVF4300" s="404"/>
      <c r="NVG4300" s="404"/>
      <c r="NVH4300" s="404"/>
      <c r="NVI4300" s="404"/>
      <c r="NVJ4300" s="404"/>
      <c r="NVK4300" s="404"/>
      <c r="NVL4300" s="404"/>
      <c r="NVM4300" s="404"/>
      <c r="NVN4300" s="404"/>
      <c r="NVO4300" s="404"/>
      <c r="NVP4300" s="404"/>
      <c r="NVQ4300" s="404"/>
      <c r="NVR4300" s="404"/>
      <c r="NVS4300" s="404"/>
      <c r="NVT4300" s="404"/>
      <c r="NVU4300" s="404"/>
      <c r="NVV4300" s="404"/>
      <c r="NVW4300" s="404"/>
      <c r="NVX4300" s="404"/>
      <c r="NVY4300" s="404"/>
      <c r="NVZ4300" s="404"/>
      <c r="NWA4300" s="404"/>
      <c r="NWB4300" s="404"/>
      <c r="NWC4300" s="404"/>
      <c r="NWD4300" s="404"/>
      <c r="NWE4300" s="404"/>
      <c r="NWF4300" s="404"/>
      <c r="NWG4300" s="404"/>
      <c r="NWH4300" s="404"/>
      <c r="NWI4300" s="404"/>
      <c r="NWJ4300" s="404"/>
      <c r="NWK4300" s="404"/>
      <c r="NWL4300" s="404"/>
      <c r="NWM4300" s="404"/>
      <c r="NWN4300" s="404"/>
      <c r="NWO4300" s="404"/>
      <c r="NWP4300" s="404"/>
      <c r="NWQ4300" s="404"/>
      <c r="NWR4300" s="404"/>
      <c r="NWS4300" s="404"/>
      <c r="NWT4300" s="404"/>
      <c r="NWU4300" s="404"/>
      <c r="NWV4300" s="404"/>
      <c r="NWW4300" s="404"/>
      <c r="NWX4300" s="404"/>
      <c r="NWY4300" s="404"/>
      <c r="NWZ4300" s="404"/>
      <c r="NXA4300" s="404"/>
      <c r="NXB4300" s="404"/>
      <c r="NXC4300" s="404"/>
      <c r="NXD4300" s="404"/>
      <c r="NXE4300" s="404"/>
      <c r="NXF4300" s="404"/>
      <c r="NXG4300" s="404"/>
      <c r="NXH4300" s="404"/>
      <c r="NXI4300" s="404"/>
      <c r="NXJ4300" s="404"/>
      <c r="NXK4300" s="404"/>
      <c r="NXL4300" s="404"/>
      <c r="NXM4300" s="404"/>
      <c r="NXN4300" s="404"/>
      <c r="NXO4300" s="404"/>
      <c r="NXP4300" s="404"/>
      <c r="NXQ4300" s="404"/>
      <c r="NXR4300" s="404"/>
      <c r="NXS4300" s="404"/>
      <c r="NXT4300" s="404"/>
      <c r="NXU4300" s="404"/>
      <c r="NXV4300" s="404"/>
      <c r="NXW4300" s="404"/>
      <c r="NXX4300" s="404"/>
      <c r="NXY4300" s="404"/>
      <c r="NXZ4300" s="404"/>
      <c r="NYA4300" s="404"/>
      <c r="NYB4300" s="404"/>
      <c r="NYC4300" s="404"/>
      <c r="NYD4300" s="404"/>
      <c r="NYE4300" s="404"/>
      <c r="NYF4300" s="404"/>
      <c r="NYG4300" s="404"/>
      <c r="NYH4300" s="404"/>
      <c r="NYI4300" s="404"/>
      <c r="NYJ4300" s="404"/>
      <c r="NYK4300" s="404"/>
      <c r="NYL4300" s="404"/>
      <c r="NYM4300" s="404"/>
      <c r="NYN4300" s="404"/>
      <c r="NYO4300" s="404"/>
      <c r="NYP4300" s="404"/>
      <c r="NYQ4300" s="404"/>
      <c r="NYR4300" s="404"/>
      <c r="NYS4300" s="404"/>
      <c r="NYT4300" s="404"/>
      <c r="NYU4300" s="404"/>
      <c r="NYV4300" s="404"/>
      <c r="NYW4300" s="404"/>
      <c r="NYX4300" s="404"/>
      <c r="NYY4300" s="404"/>
      <c r="NYZ4300" s="404"/>
      <c r="NZA4300" s="404"/>
      <c r="NZB4300" s="404"/>
      <c r="NZC4300" s="404"/>
      <c r="NZD4300" s="404"/>
      <c r="NZE4300" s="404"/>
      <c r="NZF4300" s="404"/>
      <c r="NZG4300" s="404"/>
      <c r="NZH4300" s="404"/>
      <c r="NZI4300" s="404"/>
      <c r="NZJ4300" s="404"/>
      <c r="NZK4300" s="404"/>
      <c r="NZL4300" s="404"/>
      <c r="NZM4300" s="404"/>
      <c r="NZN4300" s="404"/>
      <c r="NZO4300" s="404"/>
      <c r="NZP4300" s="404"/>
      <c r="NZQ4300" s="404"/>
      <c r="NZR4300" s="404"/>
      <c r="NZS4300" s="404"/>
      <c r="NZT4300" s="404"/>
      <c r="NZU4300" s="404"/>
      <c r="NZV4300" s="404"/>
      <c r="NZW4300" s="404"/>
      <c r="NZX4300" s="404"/>
      <c r="NZY4300" s="404"/>
      <c r="NZZ4300" s="404"/>
      <c r="OAA4300" s="404"/>
      <c r="OAB4300" s="404"/>
      <c r="OAC4300" s="404"/>
      <c r="OAD4300" s="404"/>
      <c r="OAE4300" s="404"/>
      <c r="OAF4300" s="404"/>
      <c r="OAG4300" s="404"/>
      <c r="OAH4300" s="404"/>
      <c r="OAI4300" s="404"/>
      <c r="OAJ4300" s="404"/>
      <c r="OAK4300" s="404"/>
      <c r="OAL4300" s="404"/>
      <c r="OAM4300" s="404"/>
      <c r="OAN4300" s="404"/>
      <c r="OAO4300" s="404"/>
      <c r="OAP4300" s="404"/>
      <c r="OAQ4300" s="404"/>
      <c r="OAR4300" s="404"/>
      <c r="OAS4300" s="404"/>
      <c r="OAT4300" s="404"/>
      <c r="OAU4300" s="404"/>
      <c r="OAV4300" s="404"/>
      <c r="OAW4300" s="404"/>
      <c r="OAX4300" s="404"/>
      <c r="OAY4300" s="404"/>
      <c r="OAZ4300" s="404"/>
      <c r="OBA4300" s="404"/>
      <c r="OBB4300" s="404"/>
      <c r="OBC4300" s="404"/>
      <c r="OBD4300" s="404"/>
      <c r="OBE4300" s="404"/>
      <c r="OBF4300" s="404"/>
      <c r="OBG4300" s="404"/>
      <c r="OBH4300" s="404"/>
      <c r="OBI4300" s="404"/>
      <c r="OBJ4300" s="404"/>
      <c r="OBK4300" s="404"/>
      <c r="OBL4300" s="404"/>
      <c r="OBM4300" s="404"/>
      <c r="OBN4300" s="404"/>
      <c r="OBO4300" s="404"/>
      <c r="OBP4300" s="404"/>
      <c r="OBQ4300" s="404"/>
      <c r="OBR4300" s="404"/>
      <c r="OBS4300" s="404"/>
      <c r="OBT4300" s="404"/>
      <c r="OBU4300" s="404"/>
      <c r="OBV4300" s="404"/>
      <c r="OBW4300" s="404"/>
      <c r="OBX4300" s="404"/>
      <c r="OBY4300" s="404"/>
      <c r="OBZ4300" s="404"/>
      <c r="OCA4300" s="404"/>
      <c r="OCB4300" s="404"/>
      <c r="OCC4300" s="404"/>
      <c r="OCD4300" s="404"/>
      <c r="OCE4300" s="404"/>
      <c r="OCF4300" s="404"/>
      <c r="OCG4300" s="404"/>
      <c r="OCH4300" s="404"/>
      <c r="OCI4300" s="404"/>
      <c r="OCJ4300" s="404"/>
      <c r="OCK4300" s="404"/>
      <c r="OCL4300" s="404"/>
      <c r="OCM4300" s="404"/>
      <c r="OCN4300" s="404"/>
      <c r="OCO4300" s="404"/>
      <c r="OCP4300" s="404"/>
      <c r="OCQ4300" s="404"/>
      <c r="OCR4300" s="404"/>
      <c r="OCS4300" s="404"/>
      <c r="OCT4300" s="404"/>
      <c r="OCU4300" s="404"/>
      <c r="OCV4300" s="404"/>
      <c r="OCW4300" s="404"/>
      <c r="OCX4300" s="404"/>
      <c r="OCY4300" s="404"/>
      <c r="OCZ4300" s="404"/>
      <c r="ODA4300" s="404"/>
      <c r="ODB4300" s="404"/>
      <c r="ODC4300" s="404"/>
      <c r="ODD4300" s="404"/>
      <c r="ODE4300" s="404"/>
      <c r="ODF4300" s="404"/>
      <c r="ODG4300" s="404"/>
      <c r="ODH4300" s="404"/>
      <c r="ODI4300" s="404"/>
      <c r="ODJ4300" s="404"/>
      <c r="ODK4300" s="404"/>
      <c r="ODL4300" s="404"/>
      <c r="ODM4300" s="404"/>
      <c r="ODN4300" s="404"/>
      <c r="ODO4300" s="404"/>
      <c r="ODP4300" s="404"/>
      <c r="ODQ4300" s="404"/>
      <c r="ODR4300" s="404"/>
      <c r="ODS4300" s="404"/>
      <c r="ODT4300" s="404"/>
      <c r="ODU4300" s="404"/>
      <c r="ODV4300" s="404"/>
      <c r="ODW4300" s="404"/>
      <c r="ODX4300" s="404"/>
      <c r="ODY4300" s="404"/>
      <c r="ODZ4300" s="404"/>
      <c r="OEA4300" s="404"/>
      <c r="OEB4300" s="404"/>
      <c r="OEC4300" s="404"/>
      <c r="OED4300" s="404"/>
      <c r="OEE4300" s="404"/>
      <c r="OEF4300" s="404"/>
      <c r="OEG4300" s="404"/>
      <c r="OEH4300" s="404"/>
      <c r="OEI4300" s="404"/>
      <c r="OEJ4300" s="404"/>
      <c r="OEK4300" s="404"/>
      <c r="OEL4300" s="404"/>
      <c r="OEM4300" s="404"/>
      <c r="OEN4300" s="404"/>
      <c r="OEO4300" s="404"/>
      <c r="OEP4300" s="404"/>
      <c r="OEQ4300" s="404"/>
      <c r="OER4300" s="404"/>
      <c r="OES4300" s="404"/>
      <c r="OET4300" s="404"/>
      <c r="OEU4300" s="404"/>
      <c r="OEV4300" s="404"/>
      <c r="OEW4300" s="404"/>
      <c r="OEX4300" s="404"/>
      <c r="OEY4300" s="404"/>
      <c r="OEZ4300" s="404"/>
      <c r="OFA4300" s="404"/>
      <c r="OFB4300" s="404"/>
      <c r="OFC4300" s="404"/>
      <c r="OFD4300" s="404"/>
      <c r="OFE4300" s="404"/>
      <c r="OFF4300" s="404"/>
      <c r="OFG4300" s="404"/>
      <c r="OFH4300" s="404"/>
      <c r="OFI4300" s="404"/>
      <c r="OFJ4300" s="404"/>
      <c r="OFK4300" s="404"/>
      <c r="OFL4300" s="404"/>
      <c r="OFM4300" s="404"/>
      <c r="OFN4300" s="404"/>
      <c r="OFO4300" s="404"/>
      <c r="OFP4300" s="404"/>
      <c r="OFQ4300" s="404"/>
      <c r="OFR4300" s="404"/>
      <c r="OFS4300" s="404"/>
      <c r="OFT4300" s="404"/>
      <c r="OFU4300" s="404"/>
      <c r="OFV4300" s="404"/>
      <c r="OFW4300" s="404"/>
      <c r="OFX4300" s="404"/>
      <c r="OFY4300" s="404"/>
      <c r="OFZ4300" s="404"/>
      <c r="OGA4300" s="404"/>
      <c r="OGB4300" s="404"/>
      <c r="OGC4300" s="404"/>
      <c r="OGD4300" s="404"/>
      <c r="OGE4300" s="404"/>
      <c r="OGF4300" s="404"/>
      <c r="OGG4300" s="404"/>
      <c r="OGH4300" s="404"/>
      <c r="OGI4300" s="404"/>
      <c r="OGJ4300" s="404"/>
      <c r="OGK4300" s="404"/>
      <c r="OGL4300" s="404"/>
      <c r="OGM4300" s="404"/>
      <c r="OGN4300" s="404"/>
      <c r="OGO4300" s="404"/>
      <c r="OGP4300" s="404"/>
      <c r="OGQ4300" s="404"/>
      <c r="OGR4300" s="404"/>
      <c r="OGS4300" s="404"/>
      <c r="OGT4300" s="404"/>
      <c r="OGU4300" s="404"/>
      <c r="OGV4300" s="404"/>
      <c r="OGW4300" s="404"/>
      <c r="OGX4300" s="404"/>
      <c r="OGY4300" s="404"/>
      <c r="OGZ4300" s="404"/>
      <c r="OHA4300" s="404"/>
      <c r="OHB4300" s="404"/>
      <c r="OHC4300" s="404"/>
      <c r="OHD4300" s="404"/>
      <c r="OHE4300" s="404"/>
      <c r="OHF4300" s="404"/>
      <c r="OHG4300" s="404"/>
      <c r="OHH4300" s="404"/>
      <c r="OHI4300" s="404"/>
      <c r="OHJ4300" s="404"/>
      <c r="OHK4300" s="404"/>
      <c r="OHL4300" s="404"/>
      <c r="OHM4300" s="404"/>
      <c r="OHN4300" s="404"/>
      <c r="OHO4300" s="404"/>
      <c r="OHP4300" s="404"/>
      <c r="OHQ4300" s="404"/>
      <c r="OHR4300" s="404"/>
      <c r="OHS4300" s="404"/>
      <c r="OHT4300" s="404"/>
      <c r="OHU4300" s="404"/>
      <c r="OHV4300" s="404"/>
      <c r="OHW4300" s="404"/>
      <c r="OHX4300" s="404"/>
      <c r="OHY4300" s="404"/>
      <c r="OHZ4300" s="404"/>
      <c r="OIA4300" s="404"/>
      <c r="OIB4300" s="404"/>
      <c r="OIC4300" s="404"/>
      <c r="OID4300" s="404"/>
      <c r="OIE4300" s="404"/>
      <c r="OIF4300" s="404"/>
      <c r="OIG4300" s="404"/>
      <c r="OIH4300" s="404"/>
      <c r="OII4300" s="404"/>
      <c r="OIJ4300" s="404"/>
      <c r="OIK4300" s="404"/>
      <c r="OIL4300" s="404"/>
      <c r="OIM4300" s="404"/>
      <c r="OIN4300" s="404"/>
      <c r="OIO4300" s="404"/>
      <c r="OIP4300" s="404"/>
      <c r="OIQ4300" s="404"/>
      <c r="OIR4300" s="404"/>
      <c r="OIS4300" s="404"/>
      <c r="OIT4300" s="404"/>
      <c r="OIU4300" s="404"/>
      <c r="OIV4300" s="404"/>
      <c r="OIW4300" s="404"/>
      <c r="OIX4300" s="404"/>
      <c r="OIY4300" s="404"/>
      <c r="OIZ4300" s="404"/>
      <c r="OJA4300" s="404"/>
      <c r="OJB4300" s="404"/>
      <c r="OJC4300" s="404"/>
      <c r="OJD4300" s="404"/>
      <c r="OJE4300" s="404"/>
      <c r="OJF4300" s="404"/>
      <c r="OJG4300" s="404"/>
      <c r="OJH4300" s="404"/>
      <c r="OJI4300" s="404"/>
      <c r="OJJ4300" s="404"/>
      <c r="OJK4300" s="404"/>
      <c r="OJL4300" s="404"/>
      <c r="OJM4300" s="404"/>
      <c r="OJN4300" s="404"/>
      <c r="OJO4300" s="404"/>
      <c r="OJP4300" s="404"/>
      <c r="OJQ4300" s="404"/>
      <c r="OJR4300" s="404"/>
      <c r="OJS4300" s="404"/>
      <c r="OJT4300" s="404"/>
      <c r="OJU4300" s="404"/>
      <c r="OJV4300" s="404"/>
      <c r="OJW4300" s="404"/>
      <c r="OJX4300" s="404"/>
      <c r="OJY4300" s="404"/>
      <c r="OJZ4300" s="404"/>
      <c r="OKA4300" s="404"/>
      <c r="OKB4300" s="404"/>
      <c r="OKC4300" s="404"/>
      <c r="OKD4300" s="404"/>
      <c r="OKE4300" s="404"/>
      <c r="OKF4300" s="404"/>
      <c r="OKG4300" s="404"/>
      <c r="OKH4300" s="404"/>
      <c r="OKI4300" s="404"/>
      <c r="OKJ4300" s="404"/>
      <c r="OKK4300" s="404"/>
      <c r="OKL4300" s="404"/>
      <c r="OKM4300" s="404"/>
      <c r="OKN4300" s="404"/>
      <c r="OKO4300" s="404"/>
      <c r="OKP4300" s="404"/>
      <c r="OKQ4300" s="404"/>
      <c r="OKR4300" s="404"/>
      <c r="OKS4300" s="404"/>
      <c r="OKT4300" s="404"/>
      <c r="OKU4300" s="404"/>
      <c r="OKV4300" s="404"/>
      <c r="OKW4300" s="404"/>
      <c r="OKX4300" s="404"/>
      <c r="OKY4300" s="404"/>
      <c r="OKZ4300" s="404"/>
      <c r="OLA4300" s="404"/>
      <c r="OLB4300" s="404"/>
      <c r="OLC4300" s="404"/>
      <c r="OLD4300" s="404"/>
      <c r="OLE4300" s="404"/>
      <c r="OLF4300" s="404"/>
      <c r="OLG4300" s="404"/>
      <c r="OLH4300" s="404"/>
      <c r="OLI4300" s="404"/>
      <c r="OLJ4300" s="404"/>
      <c r="OLK4300" s="404"/>
      <c r="OLL4300" s="404"/>
      <c r="OLM4300" s="404"/>
      <c r="OLN4300" s="404"/>
      <c r="OLO4300" s="404"/>
      <c r="OLP4300" s="404"/>
      <c r="OLQ4300" s="404"/>
      <c r="OLR4300" s="404"/>
      <c r="OLS4300" s="404"/>
      <c r="OLT4300" s="404"/>
      <c r="OLU4300" s="404"/>
      <c r="OLV4300" s="404"/>
      <c r="OLW4300" s="404"/>
      <c r="OLX4300" s="404"/>
      <c r="OLY4300" s="404"/>
      <c r="OLZ4300" s="404"/>
      <c r="OMA4300" s="404"/>
      <c r="OMB4300" s="404"/>
      <c r="OMC4300" s="404"/>
      <c r="OMD4300" s="404"/>
      <c r="OME4300" s="404"/>
      <c r="OMF4300" s="404"/>
      <c r="OMG4300" s="404"/>
      <c r="OMH4300" s="404"/>
      <c r="OMI4300" s="404"/>
      <c r="OMJ4300" s="404"/>
      <c r="OMK4300" s="404"/>
      <c r="OML4300" s="404"/>
      <c r="OMM4300" s="404"/>
      <c r="OMN4300" s="404"/>
      <c r="OMO4300" s="404"/>
      <c r="OMP4300" s="404"/>
      <c r="OMQ4300" s="404"/>
      <c r="OMR4300" s="404"/>
      <c r="OMS4300" s="404"/>
      <c r="OMT4300" s="404"/>
      <c r="OMU4300" s="404"/>
      <c r="OMV4300" s="404"/>
      <c r="OMW4300" s="404"/>
      <c r="OMX4300" s="404"/>
      <c r="OMY4300" s="404"/>
      <c r="OMZ4300" s="404"/>
      <c r="ONA4300" s="404"/>
      <c r="ONB4300" s="404"/>
      <c r="ONC4300" s="404"/>
      <c r="OND4300" s="404"/>
      <c r="ONE4300" s="404"/>
      <c r="ONF4300" s="404"/>
      <c r="ONG4300" s="404"/>
      <c r="ONH4300" s="404"/>
      <c r="ONI4300" s="404"/>
      <c r="ONJ4300" s="404"/>
      <c r="ONK4300" s="404"/>
      <c r="ONL4300" s="404"/>
      <c r="ONM4300" s="404"/>
      <c r="ONN4300" s="404"/>
      <c r="ONO4300" s="404"/>
      <c r="ONP4300" s="404"/>
      <c r="ONQ4300" s="404"/>
      <c r="ONR4300" s="404"/>
      <c r="ONS4300" s="404"/>
      <c r="ONT4300" s="404"/>
      <c r="ONU4300" s="404"/>
      <c r="ONV4300" s="404"/>
      <c r="ONW4300" s="404"/>
      <c r="ONX4300" s="404"/>
      <c r="ONY4300" s="404"/>
      <c r="ONZ4300" s="404"/>
      <c r="OOA4300" s="404"/>
      <c r="OOB4300" s="404"/>
      <c r="OOC4300" s="404"/>
      <c r="OOD4300" s="404"/>
      <c r="OOE4300" s="404"/>
      <c r="OOF4300" s="404"/>
      <c r="OOG4300" s="404"/>
      <c r="OOH4300" s="404"/>
      <c r="OOI4300" s="404"/>
      <c r="OOJ4300" s="404"/>
      <c r="OOK4300" s="404"/>
      <c r="OOL4300" s="404"/>
      <c r="OOM4300" s="404"/>
      <c r="OON4300" s="404"/>
      <c r="OOO4300" s="404"/>
      <c r="OOP4300" s="404"/>
      <c r="OOQ4300" s="404"/>
      <c r="OOR4300" s="404"/>
      <c r="OOS4300" s="404"/>
      <c r="OOT4300" s="404"/>
      <c r="OOU4300" s="404"/>
      <c r="OOV4300" s="404"/>
      <c r="OOW4300" s="404"/>
      <c r="OOX4300" s="404"/>
      <c r="OOY4300" s="404"/>
      <c r="OOZ4300" s="404"/>
      <c r="OPA4300" s="404"/>
      <c r="OPB4300" s="404"/>
      <c r="OPC4300" s="404"/>
      <c r="OPD4300" s="404"/>
      <c r="OPE4300" s="404"/>
      <c r="OPF4300" s="404"/>
      <c r="OPG4300" s="404"/>
      <c r="OPH4300" s="404"/>
      <c r="OPI4300" s="404"/>
      <c r="OPJ4300" s="404"/>
      <c r="OPK4300" s="404"/>
      <c r="OPL4300" s="404"/>
      <c r="OPM4300" s="404"/>
      <c r="OPN4300" s="404"/>
      <c r="OPO4300" s="404"/>
      <c r="OPP4300" s="404"/>
      <c r="OPQ4300" s="404"/>
      <c r="OPR4300" s="404"/>
      <c r="OPS4300" s="404"/>
      <c r="OPT4300" s="404"/>
      <c r="OPU4300" s="404"/>
      <c r="OPV4300" s="404"/>
      <c r="OPW4300" s="404"/>
      <c r="OPX4300" s="404"/>
      <c r="OPY4300" s="404"/>
      <c r="OPZ4300" s="404"/>
      <c r="OQA4300" s="404"/>
      <c r="OQB4300" s="404"/>
      <c r="OQC4300" s="404"/>
      <c r="OQD4300" s="404"/>
      <c r="OQE4300" s="404"/>
      <c r="OQF4300" s="404"/>
      <c r="OQG4300" s="404"/>
      <c r="OQH4300" s="404"/>
      <c r="OQI4300" s="404"/>
      <c r="OQJ4300" s="404"/>
      <c r="OQK4300" s="404"/>
      <c r="OQL4300" s="404"/>
      <c r="OQM4300" s="404"/>
      <c r="OQN4300" s="404"/>
      <c r="OQO4300" s="404"/>
      <c r="OQP4300" s="404"/>
      <c r="OQQ4300" s="404"/>
      <c r="OQR4300" s="404"/>
      <c r="OQS4300" s="404"/>
      <c r="OQT4300" s="404"/>
      <c r="OQU4300" s="404"/>
      <c r="OQV4300" s="404"/>
      <c r="OQW4300" s="404"/>
      <c r="OQX4300" s="404"/>
      <c r="OQY4300" s="404"/>
      <c r="OQZ4300" s="404"/>
      <c r="ORA4300" s="404"/>
      <c r="ORB4300" s="404"/>
      <c r="ORC4300" s="404"/>
      <c r="ORD4300" s="404"/>
      <c r="ORE4300" s="404"/>
      <c r="ORF4300" s="404"/>
      <c r="ORG4300" s="404"/>
      <c r="ORH4300" s="404"/>
      <c r="ORI4300" s="404"/>
      <c r="ORJ4300" s="404"/>
      <c r="ORK4300" s="404"/>
      <c r="ORL4300" s="404"/>
      <c r="ORM4300" s="404"/>
      <c r="ORN4300" s="404"/>
      <c r="ORO4300" s="404"/>
      <c r="ORP4300" s="404"/>
      <c r="ORQ4300" s="404"/>
      <c r="ORR4300" s="404"/>
      <c r="ORS4300" s="404"/>
      <c r="ORT4300" s="404"/>
      <c r="ORU4300" s="404"/>
      <c r="ORV4300" s="404"/>
      <c r="ORW4300" s="404"/>
      <c r="ORX4300" s="404"/>
      <c r="ORY4300" s="404"/>
      <c r="ORZ4300" s="404"/>
      <c r="OSA4300" s="404"/>
      <c r="OSB4300" s="404"/>
      <c r="OSC4300" s="404"/>
      <c r="OSD4300" s="404"/>
      <c r="OSE4300" s="404"/>
      <c r="OSF4300" s="404"/>
      <c r="OSG4300" s="404"/>
      <c r="OSH4300" s="404"/>
      <c r="OSI4300" s="404"/>
      <c r="OSJ4300" s="404"/>
      <c r="OSK4300" s="404"/>
      <c r="OSL4300" s="404"/>
      <c r="OSM4300" s="404"/>
      <c r="OSN4300" s="404"/>
      <c r="OSO4300" s="404"/>
      <c r="OSP4300" s="404"/>
      <c r="OSQ4300" s="404"/>
      <c r="OSR4300" s="404"/>
      <c r="OSS4300" s="404"/>
      <c r="OST4300" s="404"/>
      <c r="OSU4300" s="404"/>
      <c r="OSV4300" s="404"/>
      <c r="OSW4300" s="404"/>
      <c r="OSX4300" s="404"/>
      <c r="OSY4300" s="404"/>
      <c r="OSZ4300" s="404"/>
      <c r="OTA4300" s="404"/>
      <c r="OTB4300" s="404"/>
      <c r="OTC4300" s="404"/>
      <c r="OTD4300" s="404"/>
      <c r="OTE4300" s="404"/>
      <c r="OTF4300" s="404"/>
      <c r="OTG4300" s="404"/>
      <c r="OTH4300" s="404"/>
      <c r="OTI4300" s="404"/>
      <c r="OTJ4300" s="404"/>
      <c r="OTK4300" s="404"/>
      <c r="OTL4300" s="404"/>
      <c r="OTM4300" s="404"/>
      <c r="OTN4300" s="404"/>
      <c r="OTO4300" s="404"/>
      <c r="OTP4300" s="404"/>
      <c r="OTQ4300" s="404"/>
      <c r="OTR4300" s="404"/>
      <c r="OTS4300" s="404"/>
      <c r="OTT4300" s="404"/>
      <c r="OTU4300" s="404"/>
      <c r="OTV4300" s="404"/>
      <c r="OTW4300" s="404"/>
      <c r="OTX4300" s="404"/>
      <c r="OTY4300" s="404"/>
      <c r="OTZ4300" s="404"/>
      <c r="OUA4300" s="404"/>
      <c r="OUB4300" s="404"/>
      <c r="OUC4300" s="404"/>
      <c r="OUD4300" s="404"/>
      <c r="OUE4300" s="404"/>
      <c r="OUF4300" s="404"/>
      <c r="OUG4300" s="404"/>
      <c r="OUH4300" s="404"/>
      <c r="OUI4300" s="404"/>
      <c r="OUJ4300" s="404"/>
      <c r="OUK4300" s="404"/>
      <c r="OUL4300" s="404"/>
      <c r="OUM4300" s="404"/>
      <c r="OUN4300" s="404"/>
      <c r="OUO4300" s="404"/>
      <c r="OUP4300" s="404"/>
      <c r="OUQ4300" s="404"/>
      <c r="OUR4300" s="404"/>
      <c r="OUS4300" s="404"/>
      <c r="OUT4300" s="404"/>
      <c r="OUU4300" s="404"/>
      <c r="OUV4300" s="404"/>
      <c r="OUW4300" s="404"/>
      <c r="OUX4300" s="404"/>
      <c r="OUY4300" s="404"/>
      <c r="OUZ4300" s="404"/>
      <c r="OVA4300" s="404"/>
      <c r="OVB4300" s="404"/>
      <c r="OVC4300" s="404"/>
      <c r="OVD4300" s="404"/>
      <c r="OVE4300" s="404"/>
      <c r="OVF4300" s="404"/>
      <c r="OVG4300" s="404"/>
      <c r="OVH4300" s="404"/>
      <c r="OVI4300" s="404"/>
      <c r="OVJ4300" s="404"/>
      <c r="OVK4300" s="404"/>
      <c r="OVL4300" s="404"/>
      <c r="OVM4300" s="404"/>
      <c r="OVN4300" s="404"/>
      <c r="OVO4300" s="404"/>
      <c r="OVP4300" s="404"/>
      <c r="OVQ4300" s="404"/>
      <c r="OVR4300" s="404"/>
      <c r="OVS4300" s="404"/>
      <c r="OVT4300" s="404"/>
      <c r="OVU4300" s="404"/>
      <c r="OVV4300" s="404"/>
      <c r="OVW4300" s="404"/>
      <c r="OVX4300" s="404"/>
      <c r="OVY4300" s="404"/>
      <c r="OVZ4300" s="404"/>
      <c r="OWA4300" s="404"/>
      <c r="OWB4300" s="404"/>
      <c r="OWC4300" s="404"/>
      <c r="OWD4300" s="404"/>
      <c r="OWE4300" s="404"/>
      <c r="OWF4300" s="404"/>
      <c r="OWG4300" s="404"/>
      <c r="OWH4300" s="404"/>
      <c r="OWI4300" s="404"/>
      <c r="OWJ4300" s="404"/>
      <c r="OWK4300" s="404"/>
      <c r="OWL4300" s="404"/>
      <c r="OWM4300" s="404"/>
      <c r="OWN4300" s="404"/>
      <c r="OWO4300" s="404"/>
      <c r="OWP4300" s="404"/>
      <c r="OWQ4300" s="404"/>
      <c r="OWR4300" s="404"/>
      <c r="OWS4300" s="404"/>
      <c r="OWT4300" s="404"/>
      <c r="OWU4300" s="404"/>
      <c r="OWV4300" s="404"/>
      <c r="OWW4300" s="404"/>
      <c r="OWX4300" s="404"/>
      <c r="OWY4300" s="404"/>
      <c r="OWZ4300" s="404"/>
      <c r="OXA4300" s="404"/>
      <c r="OXB4300" s="404"/>
      <c r="OXC4300" s="404"/>
      <c r="OXD4300" s="404"/>
      <c r="OXE4300" s="404"/>
      <c r="OXF4300" s="404"/>
      <c r="OXG4300" s="404"/>
      <c r="OXH4300" s="404"/>
      <c r="OXI4300" s="404"/>
      <c r="OXJ4300" s="404"/>
      <c r="OXK4300" s="404"/>
      <c r="OXL4300" s="404"/>
      <c r="OXM4300" s="404"/>
      <c r="OXN4300" s="404"/>
      <c r="OXO4300" s="404"/>
      <c r="OXP4300" s="404"/>
      <c r="OXQ4300" s="404"/>
      <c r="OXR4300" s="404"/>
      <c r="OXS4300" s="404"/>
      <c r="OXT4300" s="404"/>
      <c r="OXU4300" s="404"/>
      <c r="OXV4300" s="404"/>
      <c r="OXW4300" s="404"/>
      <c r="OXX4300" s="404"/>
      <c r="OXY4300" s="404"/>
      <c r="OXZ4300" s="404"/>
      <c r="OYA4300" s="404"/>
      <c r="OYB4300" s="404"/>
      <c r="OYC4300" s="404"/>
      <c r="OYD4300" s="404"/>
      <c r="OYE4300" s="404"/>
      <c r="OYF4300" s="404"/>
      <c r="OYG4300" s="404"/>
      <c r="OYH4300" s="404"/>
      <c r="OYI4300" s="404"/>
      <c r="OYJ4300" s="404"/>
      <c r="OYK4300" s="404"/>
      <c r="OYL4300" s="404"/>
      <c r="OYM4300" s="404"/>
      <c r="OYN4300" s="404"/>
      <c r="OYO4300" s="404"/>
      <c r="OYP4300" s="404"/>
      <c r="OYQ4300" s="404"/>
      <c r="OYR4300" s="404"/>
      <c r="OYS4300" s="404"/>
      <c r="OYT4300" s="404"/>
      <c r="OYU4300" s="404"/>
      <c r="OYV4300" s="404"/>
      <c r="OYW4300" s="404"/>
      <c r="OYX4300" s="404"/>
      <c r="OYY4300" s="404"/>
      <c r="OYZ4300" s="404"/>
      <c r="OZA4300" s="404"/>
      <c r="OZB4300" s="404"/>
      <c r="OZC4300" s="404"/>
      <c r="OZD4300" s="404"/>
      <c r="OZE4300" s="404"/>
      <c r="OZF4300" s="404"/>
      <c r="OZG4300" s="404"/>
      <c r="OZH4300" s="404"/>
      <c r="OZI4300" s="404"/>
      <c r="OZJ4300" s="404"/>
      <c r="OZK4300" s="404"/>
      <c r="OZL4300" s="404"/>
      <c r="OZM4300" s="404"/>
      <c r="OZN4300" s="404"/>
      <c r="OZO4300" s="404"/>
      <c r="OZP4300" s="404"/>
      <c r="OZQ4300" s="404"/>
      <c r="OZR4300" s="404"/>
      <c r="OZS4300" s="404"/>
      <c r="OZT4300" s="404"/>
      <c r="OZU4300" s="404"/>
      <c r="OZV4300" s="404"/>
      <c r="OZW4300" s="404"/>
      <c r="OZX4300" s="404"/>
      <c r="OZY4300" s="404"/>
      <c r="OZZ4300" s="404"/>
      <c r="PAA4300" s="404"/>
      <c r="PAB4300" s="404"/>
      <c r="PAC4300" s="404"/>
      <c r="PAD4300" s="404"/>
      <c r="PAE4300" s="404"/>
      <c r="PAF4300" s="404"/>
      <c r="PAG4300" s="404"/>
      <c r="PAH4300" s="404"/>
      <c r="PAI4300" s="404"/>
      <c r="PAJ4300" s="404"/>
      <c r="PAK4300" s="404"/>
      <c r="PAL4300" s="404"/>
      <c r="PAM4300" s="404"/>
      <c r="PAN4300" s="404"/>
      <c r="PAO4300" s="404"/>
      <c r="PAP4300" s="404"/>
      <c r="PAQ4300" s="404"/>
      <c r="PAR4300" s="404"/>
      <c r="PAS4300" s="404"/>
      <c r="PAT4300" s="404"/>
      <c r="PAU4300" s="404"/>
      <c r="PAV4300" s="404"/>
      <c r="PAW4300" s="404"/>
      <c r="PAX4300" s="404"/>
      <c r="PAY4300" s="404"/>
      <c r="PAZ4300" s="404"/>
      <c r="PBA4300" s="404"/>
      <c r="PBB4300" s="404"/>
      <c r="PBC4300" s="404"/>
      <c r="PBD4300" s="404"/>
      <c r="PBE4300" s="404"/>
      <c r="PBF4300" s="404"/>
      <c r="PBG4300" s="404"/>
      <c r="PBH4300" s="404"/>
      <c r="PBI4300" s="404"/>
      <c r="PBJ4300" s="404"/>
      <c r="PBK4300" s="404"/>
      <c r="PBL4300" s="404"/>
      <c r="PBM4300" s="404"/>
      <c r="PBN4300" s="404"/>
      <c r="PBO4300" s="404"/>
      <c r="PBP4300" s="404"/>
      <c r="PBQ4300" s="404"/>
      <c r="PBR4300" s="404"/>
      <c r="PBS4300" s="404"/>
      <c r="PBT4300" s="404"/>
      <c r="PBU4300" s="404"/>
      <c r="PBV4300" s="404"/>
      <c r="PBW4300" s="404"/>
      <c r="PBX4300" s="404"/>
      <c r="PBY4300" s="404"/>
      <c r="PBZ4300" s="404"/>
      <c r="PCA4300" s="404"/>
      <c r="PCB4300" s="404"/>
      <c r="PCC4300" s="404"/>
      <c r="PCD4300" s="404"/>
      <c r="PCE4300" s="404"/>
      <c r="PCF4300" s="404"/>
      <c r="PCG4300" s="404"/>
      <c r="PCH4300" s="404"/>
      <c r="PCI4300" s="404"/>
      <c r="PCJ4300" s="404"/>
      <c r="PCK4300" s="404"/>
      <c r="PCL4300" s="404"/>
      <c r="PCM4300" s="404"/>
      <c r="PCN4300" s="404"/>
      <c r="PCO4300" s="404"/>
      <c r="PCP4300" s="404"/>
      <c r="PCQ4300" s="404"/>
      <c r="PCR4300" s="404"/>
      <c r="PCS4300" s="404"/>
      <c r="PCT4300" s="404"/>
      <c r="PCU4300" s="404"/>
      <c r="PCV4300" s="404"/>
      <c r="PCW4300" s="404"/>
      <c r="PCX4300" s="404"/>
      <c r="PCY4300" s="404"/>
      <c r="PCZ4300" s="404"/>
      <c r="PDA4300" s="404"/>
      <c r="PDB4300" s="404"/>
      <c r="PDC4300" s="404"/>
      <c r="PDD4300" s="404"/>
      <c r="PDE4300" s="404"/>
      <c r="PDF4300" s="404"/>
      <c r="PDG4300" s="404"/>
      <c r="PDH4300" s="404"/>
      <c r="PDI4300" s="404"/>
      <c r="PDJ4300" s="404"/>
      <c r="PDK4300" s="404"/>
      <c r="PDL4300" s="404"/>
      <c r="PDM4300" s="404"/>
      <c r="PDN4300" s="404"/>
      <c r="PDO4300" s="404"/>
      <c r="PDP4300" s="404"/>
      <c r="PDQ4300" s="404"/>
      <c r="PDR4300" s="404"/>
      <c r="PDS4300" s="404"/>
      <c r="PDT4300" s="404"/>
      <c r="PDU4300" s="404"/>
      <c r="PDV4300" s="404"/>
      <c r="PDW4300" s="404"/>
      <c r="PDX4300" s="404"/>
      <c r="PDY4300" s="404"/>
      <c r="PDZ4300" s="404"/>
      <c r="PEA4300" s="404"/>
      <c r="PEB4300" s="404"/>
      <c r="PEC4300" s="404"/>
      <c r="PED4300" s="404"/>
      <c r="PEE4300" s="404"/>
      <c r="PEF4300" s="404"/>
      <c r="PEG4300" s="404"/>
      <c r="PEH4300" s="404"/>
      <c r="PEI4300" s="404"/>
      <c r="PEJ4300" s="404"/>
      <c r="PEK4300" s="404"/>
      <c r="PEL4300" s="404"/>
      <c r="PEM4300" s="404"/>
      <c r="PEN4300" s="404"/>
      <c r="PEO4300" s="404"/>
      <c r="PEP4300" s="404"/>
      <c r="PEQ4300" s="404"/>
      <c r="PER4300" s="404"/>
      <c r="PES4300" s="404"/>
      <c r="PET4300" s="404"/>
      <c r="PEU4300" s="404"/>
      <c r="PEV4300" s="404"/>
      <c r="PEW4300" s="404"/>
      <c r="PEX4300" s="404"/>
      <c r="PEY4300" s="404"/>
      <c r="PEZ4300" s="404"/>
      <c r="PFA4300" s="404"/>
      <c r="PFB4300" s="404"/>
      <c r="PFC4300" s="404"/>
      <c r="PFD4300" s="404"/>
      <c r="PFE4300" s="404"/>
      <c r="PFF4300" s="404"/>
      <c r="PFG4300" s="404"/>
      <c r="PFH4300" s="404"/>
      <c r="PFI4300" s="404"/>
      <c r="PFJ4300" s="404"/>
      <c r="PFK4300" s="404"/>
      <c r="PFL4300" s="404"/>
      <c r="PFM4300" s="404"/>
      <c r="PFN4300" s="404"/>
      <c r="PFO4300" s="404"/>
      <c r="PFP4300" s="404"/>
      <c r="PFQ4300" s="404"/>
      <c r="PFR4300" s="404"/>
      <c r="PFS4300" s="404"/>
      <c r="PFT4300" s="404"/>
      <c r="PFU4300" s="404"/>
      <c r="PFV4300" s="404"/>
      <c r="PFW4300" s="404"/>
      <c r="PFX4300" s="404"/>
      <c r="PFY4300" s="404"/>
      <c r="PFZ4300" s="404"/>
      <c r="PGA4300" s="404"/>
      <c r="PGB4300" s="404"/>
      <c r="PGC4300" s="404"/>
      <c r="PGD4300" s="404"/>
      <c r="PGE4300" s="404"/>
      <c r="PGF4300" s="404"/>
      <c r="PGG4300" s="404"/>
      <c r="PGH4300" s="404"/>
      <c r="PGI4300" s="404"/>
      <c r="PGJ4300" s="404"/>
      <c r="PGK4300" s="404"/>
      <c r="PGL4300" s="404"/>
      <c r="PGM4300" s="404"/>
      <c r="PGN4300" s="404"/>
      <c r="PGO4300" s="404"/>
      <c r="PGP4300" s="404"/>
      <c r="PGQ4300" s="404"/>
      <c r="PGR4300" s="404"/>
      <c r="PGS4300" s="404"/>
      <c r="PGT4300" s="404"/>
      <c r="PGU4300" s="404"/>
      <c r="PGV4300" s="404"/>
      <c r="PGW4300" s="404"/>
      <c r="PGX4300" s="404"/>
      <c r="PGY4300" s="404"/>
      <c r="PGZ4300" s="404"/>
      <c r="PHA4300" s="404"/>
      <c r="PHB4300" s="404"/>
      <c r="PHC4300" s="404"/>
      <c r="PHD4300" s="404"/>
      <c r="PHE4300" s="404"/>
      <c r="PHF4300" s="404"/>
      <c r="PHG4300" s="404"/>
      <c r="PHH4300" s="404"/>
      <c r="PHI4300" s="404"/>
      <c r="PHJ4300" s="404"/>
      <c r="PHK4300" s="404"/>
      <c r="PHL4300" s="404"/>
      <c r="PHM4300" s="404"/>
      <c r="PHN4300" s="404"/>
      <c r="PHO4300" s="404"/>
      <c r="PHP4300" s="404"/>
      <c r="PHQ4300" s="404"/>
      <c r="PHR4300" s="404"/>
      <c r="PHS4300" s="404"/>
      <c r="PHT4300" s="404"/>
      <c r="PHU4300" s="404"/>
      <c r="PHV4300" s="404"/>
      <c r="PHW4300" s="404"/>
      <c r="PHX4300" s="404"/>
      <c r="PHY4300" s="404"/>
      <c r="PHZ4300" s="404"/>
      <c r="PIA4300" s="404"/>
      <c r="PIB4300" s="404"/>
      <c r="PIC4300" s="404"/>
      <c r="PID4300" s="404"/>
      <c r="PIE4300" s="404"/>
      <c r="PIF4300" s="404"/>
      <c r="PIG4300" s="404"/>
      <c r="PIH4300" s="404"/>
      <c r="PII4300" s="404"/>
      <c r="PIJ4300" s="404"/>
      <c r="PIK4300" s="404"/>
      <c r="PIL4300" s="404"/>
      <c r="PIM4300" s="404"/>
      <c r="PIN4300" s="404"/>
      <c r="PIO4300" s="404"/>
      <c r="PIP4300" s="404"/>
      <c r="PIQ4300" s="404"/>
      <c r="PIR4300" s="404"/>
      <c r="PIS4300" s="404"/>
      <c r="PIT4300" s="404"/>
      <c r="PIU4300" s="404"/>
      <c r="PIV4300" s="404"/>
      <c r="PIW4300" s="404"/>
      <c r="PIX4300" s="404"/>
      <c r="PIY4300" s="404"/>
      <c r="PIZ4300" s="404"/>
      <c r="PJA4300" s="404"/>
      <c r="PJB4300" s="404"/>
      <c r="PJC4300" s="404"/>
      <c r="PJD4300" s="404"/>
      <c r="PJE4300" s="404"/>
      <c r="PJF4300" s="404"/>
      <c r="PJG4300" s="404"/>
      <c r="PJH4300" s="404"/>
      <c r="PJI4300" s="404"/>
      <c r="PJJ4300" s="404"/>
      <c r="PJK4300" s="404"/>
      <c r="PJL4300" s="404"/>
      <c r="PJM4300" s="404"/>
      <c r="PJN4300" s="404"/>
      <c r="PJO4300" s="404"/>
      <c r="PJP4300" s="404"/>
      <c r="PJQ4300" s="404"/>
      <c r="PJR4300" s="404"/>
      <c r="PJS4300" s="404"/>
      <c r="PJT4300" s="404"/>
      <c r="PJU4300" s="404"/>
      <c r="PJV4300" s="404"/>
      <c r="PJW4300" s="404"/>
      <c r="PJX4300" s="404"/>
      <c r="PJY4300" s="404"/>
      <c r="PJZ4300" s="404"/>
      <c r="PKA4300" s="404"/>
      <c r="PKB4300" s="404"/>
      <c r="PKC4300" s="404"/>
      <c r="PKD4300" s="404"/>
      <c r="PKE4300" s="404"/>
      <c r="PKF4300" s="404"/>
      <c r="PKG4300" s="404"/>
      <c r="PKH4300" s="404"/>
      <c r="PKI4300" s="404"/>
      <c r="PKJ4300" s="404"/>
      <c r="PKK4300" s="404"/>
      <c r="PKL4300" s="404"/>
      <c r="PKM4300" s="404"/>
      <c r="PKN4300" s="404"/>
      <c r="PKO4300" s="404"/>
      <c r="PKP4300" s="404"/>
      <c r="PKQ4300" s="404"/>
      <c r="PKR4300" s="404"/>
      <c r="PKS4300" s="404"/>
      <c r="PKT4300" s="404"/>
      <c r="PKU4300" s="404"/>
      <c r="PKV4300" s="404"/>
      <c r="PKW4300" s="404"/>
      <c r="PKX4300" s="404"/>
      <c r="PKY4300" s="404"/>
      <c r="PKZ4300" s="404"/>
      <c r="PLA4300" s="404"/>
      <c r="PLB4300" s="404"/>
      <c r="PLC4300" s="404"/>
      <c r="PLD4300" s="404"/>
      <c r="PLE4300" s="404"/>
      <c r="PLF4300" s="404"/>
      <c r="PLG4300" s="404"/>
      <c r="PLH4300" s="404"/>
      <c r="PLI4300" s="404"/>
      <c r="PLJ4300" s="404"/>
      <c r="PLK4300" s="404"/>
      <c r="PLL4300" s="404"/>
      <c r="PLM4300" s="404"/>
      <c r="PLN4300" s="404"/>
      <c r="PLO4300" s="404"/>
      <c r="PLP4300" s="404"/>
      <c r="PLQ4300" s="404"/>
      <c r="PLR4300" s="404"/>
      <c r="PLS4300" s="404"/>
      <c r="PLT4300" s="404"/>
      <c r="PLU4300" s="404"/>
      <c r="PLV4300" s="404"/>
      <c r="PLW4300" s="404"/>
      <c r="PLX4300" s="404"/>
      <c r="PLY4300" s="404"/>
      <c r="PLZ4300" s="404"/>
      <c r="PMA4300" s="404"/>
      <c r="PMB4300" s="404"/>
      <c r="PMC4300" s="404"/>
      <c r="PMD4300" s="404"/>
      <c r="PME4300" s="404"/>
      <c r="PMF4300" s="404"/>
      <c r="PMG4300" s="404"/>
      <c r="PMH4300" s="404"/>
      <c r="PMI4300" s="404"/>
      <c r="PMJ4300" s="404"/>
      <c r="PMK4300" s="404"/>
      <c r="PML4300" s="404"/>
      <c r="PMM4300" s="404"/>
      <c r="PMN4300" s="404"/>
      <c r="PMO4300" s="404"/>
      <c r="PMP4300" s="404"/>
      <c r="PMQ4300" s="404"/>
      <c r="PMR4300" s="404"/>
      <c r="PMS4300" s="404"/>
      <c r="PMT4300" s="404"/>
      <c r="PMU4300" s="404"/>
      <c r="PMV4300" s="404"/>
      <c r="PMW4300" s="404"/>
      <c r="PMX4300" s="404"/>
      <c r="PMY4300" s="404"/>
      <c r="PMZ4300" s="404"/>
      <c r="PNA4300" s="404"/>
      <c r="PNB4300" s="404"/>
      <c r="PNC4300" s="404"/>
      <c r="PND4300" s="404"/>
      <c r="PNE4300" s="404"/>
      <c r="PNF4300" s="404"/>
      <c r="PNG4300" s="404"/>
      <c r="PNH4300" s="404"/>
      <c r="PNI4300" s="404"/>
      <c r="PNJ4300" s="404"/>
      <c r="PNK4300" s="404"/>
      <c r="PNL4300" s="404"/>
      <c r="PNM4300" s="404"/>
      <c r="PNN4300" s="404"/>
      <c r="PNO4300" s="404"/>
      <c r="PNP4300" s="404"/>
      <c r="PNQ4300" s="404"/>
      <c r="PNR4300" s="404"/>
      <c r="PNS4300" s="404"/>
      <c r="PNT4300" s="404"/>
      <c r="PNU4300" s="404"/>
      <c r="PNV4300" s="404"/>
      <c r="PNW4300" s="404"/>
      <c r="PNX4300" s="404"/>
      <c r="PNY4300" s="404"/>
      <c r="PNZ4300" s="404"/>
      <c r="POA4300" s="404"/>
      <c r="POB4300" s="404"/>
      <c r="POC4300" s="404"/>
      <c r="POD4300" s="404"/>
      <c r="POE4300" s="404"/>
      <c r="POF4300" s="404"/>
      <c r="POG4300" s="404"/>
      <c r="POH4300" s="404"/>
      <c r="POI4300" s="404"/>
      <c r="POJ4300" s="404"/>
      <c r="POK4300" s="404"/>
      <c r="POL4300" s="404"/>
      <c r="POM4300" s="404"/>
      <c r="PON4300" s="404"/>
      <c r="POO4300" s="404"/>
      <c r="POP4300" s="404"/>
      <c r="POQ4300" s="404"/>
      <c r="POR4300" s="404"/>
      <c r="POS4300" s="404"/>
      <c r="POT4300" s="404"/>
      <c r="POU4300" s="404"/>
      <c r="POV4300" s="404"/>
      <c r="POW4300" s="404"/>
      <c r="POX4300" s="404"/>
      <c r="POY4300" s="404"/>
      <c r="POZ4300" s="404"/>
      <c r="PPA4300" s="404"/>
      <c r="PPB4300" s="404"/>
      <c r="PPC4300" s="404"/>
      <c r="PPD4300" s="404"/>
      <c r="PPE4300" s="404"/>
      <c r="PPF4300" s="404"/>
      <c r="PPG4300" s="404"/>
      <c r="PPH4300" s="404"/>
      <c r="PPI4300" s="404"/>
      <c r="PPJ4300" s="404"/>
      <c r="PPK4300" s="404"/>
      <c r="PPL4300" s="404"/>
      <c r="PPM4300" s="404"/>
      <c r="PPN4300" s="404"/>
      <c r="PPO4300" s="404"/>
      <c r="PPP4300" s="404"/>
      <c r="PPQ4300" s="404"/>
      <c r="PPR4300" s="404"/>
      <c r="PPS4300" s="404"/>
      <c r="PPT4300" s="404"/>
      <c r="PPU4300" s="404"/>
      <c r="PPV4300" s="404"/>
      <c r="PPW4300" s="404"/>
      <c r="PPX4300" s="404"/>
      <c r="PPY4300" s="404"/>
      <c r="PPZ4300" s="404"/>
      <c r="PQA4300" s="404"/>
      <c r="PQB4300" s="404"/>
      <c r="PQC4300" s="404"/>
      <c r="PQD4300" s="404"/>
      <c r="PQE4300" s="404"/>
      <c r="PQF4300" s="404"/>
      <c r="PQG4300" s="404"/>
      <c r="PQH4300" s="404"/>
      <c r="PQI4300" s="404"/>
      <c r="PQJ4300" s="404"/>
      <c r="PQK4300" s="404"/>
      <c r="PQL4300" s="404"/>
      <c r="PQM4300" s="404"/>
      <c r="PQN4300" s="404"/>
      <c r="PQO4300" s="404"/>
      <c r="PQP4300" s="404"/>
      <c r="PQQ4300" s="404"/>
      <c r="PQR4300" s="404"/>
      <c r="PQS4300" s="404"/>
      <c r="PQT4300" s="404"/>
      <c r="PQU4300" s="404"/>
      <c r="PQV4300" s="404"/>
      <c r="PQW4300" s="404"/>
      <c r="PQX4300" s="404"/>
      <c r="PQY4300" s="404"/>
      <c r="PQZ4300" s="404"/>
      <c r="PRA4300" s="404"/>
      <c r="PRB4300" s="404"/>
      <c r="PRC4300" s="404"/>
      <c r="PRD4300" s="404"/>
      <c r="PRE4300" s="404"/>
      <c r="PRF4300" s="404"/>
      <c r="PRG4300" s="404"/>
      <c r="PRH4300" s="404"/>
      <c r="PRI4300" s="404"/>
      <c r="PRJ4300" s="404"/>
      <c r="PRK4300" s="404"/>
      <c r="PRL4300" s="404"/>
      <c r="PRM4300" s="404"/>
      <c r="PRN4300" s="404"/>
      <c r="PRO4300" s="404"/>
      <c r="PRP4300" s="404"/>
      <c r="PRQ4300" s="404"/>
      <c r="PRR4300" s="404"/>
      <c r="PRS4300" s="404"/>
      <c r="PRT4300" s="404"/>
      <c r="PRU4300" s="404"/>
      <c r="PRV4300" s="404"/>
      <c r="PRW4300" s="404"/>
      <c r="PRX4300" s="404"/>
      <c r="PRY4300" s="404"/>
      <c r="PRZ4300" s="404"/>
      <c r="PSA4300" s="404"/>
      <c r="PSB4300" s="404"/>
      <c r="PSC4300" s="404"/>
      <c r="PSD4300" s="404"/>
      <c r="PSE4300" s="404"/>
      <c r="PSF4300" s="404"/>
      <c r="PSG4300" s="404"/>
      <c r="PSH4300" s="404"/>
      <c r="PSI4300" s="404"/>
      <c r="PSJ4300" s="404"/>
      <c r="PSK4300" s="404"/>
      <c r="PSL4300" s="404"/>
      <c r="PSM4300" s="404"/>
      <c r="PSN4300" s="404"/>
      <c r="PSO4300" s="404"/>
      <c r="PSP4300" s="404"/>
      <c r="PSQ4300" s="404"/>
      <c r="PSR4300" s="404"/>
      <c r="PSS4300" s="404"/>
      <c r="PST4300" s="404"/>
      <c r="PSU4300" s="404"/>
      <c r="PSV4300" s="404"/>
      <c r="PSW4300" s="404"/>
      <c r="PSX4300" s="404"/>
      <c r="PSY4300" s="404"/>
      <c r="PSZ4300" s="404"/>
      <c r="PTA4300" s="404"/>
      <c r="PTB4300" s="404"/>
      <c r="PTC4300" s="404"/>
      <c r="PTD4300" s="404"/>
      <c r="PTE4300" s="404"/>
      <c r="PTF4300" s="404"/>
      <c r="PTG4300" s="404"/>
      <c r="PTH4300" s="404"/>
      <c r="PTI4300" s="404"/>
      <c r="PTJ4300" s="404"/>
      <c r="PTK4300" s="404"/>
      <c r="PTL4300" s="404"/>
      <c r="PTM4300" s="404"/>
      <c r="PTN4300" s="404"/>
      <c r="PTO4300" s="404"/>
      <c r="PTP4300" s="404"/>
      <c r="PTQ4300" s="404"/>
      <c r="PTR4300" s="404"/>
      <c r="PTS4300" s="404"/>
      <c r="PTT4300" s="404"/>
      <c r="PTU4300" s="404"/>
      <c r="PTV4300" s="404"/>
      <c r="PTW4300" s="404"/>
      <c r="PTX4300" s="404"/>
      <c r="PTY4300" s="404"/>
      <c r="PTZ4300" s="404"/>
      <c r="PUA4300" s="404"/>
      <c r="PUB4300" s="404"/>
      <c r="PUC4300" s="404"/>
      <c r="PUD4300" s="404"/>
      <c r="PUE4300" s="404"/>
      <c r="PUF4300" s="404"/>
      <c r="PUG4300" s="404"/>
      <c r="PUH4300" s="404"/>
      <c r="PUI4300" s="404"/>
      <c r="PUJ4300" s="404"/>
      <c r="PUK4300" s="404"/>
      <c r="PUL4300" s="404"/>
      <c r="PUM4300" s="404"/>
      <c r="PUN4300" s="404"/>
      <c r="PUO4300" s="404"/>
      <c r="PUP4300" s="404"/>
      <c r="PUQ4300" s="404"/>
      <c r="PUR4300" s="404"/>
      <c r="PUS4300" s="404"/>
      <c r="PUT4300" s="404"/>
      <c r="PUU4300" s="404"/>
      <c r="PUV4300" s="404"/>
      <c r="PUW4300" s="404"/>
      <c r="PUX4300" s="404"/>
      <c r="PUY4300" s="404"/>
      <c r="PUZ4300" s="404"/>
      <c r="PVA4300" s="404"/>
      <c r="PVB4300" s="404"/>
      <c r="PVC4300" s="404"/>
      <c r="PVD4300" s="404"/>
      <c r="PVE4300" s="404"/>
      <c r="PVF4300" s="404"/>
      <c r="PVG4300" s="404"/>
      <c r="PVH4300" s="404"/>
      <c r="PVI4300" s="404"/>
      <c r="PVJ4300" s="404"/>
      <c r="PVK4300" s="404"/>
      <c r="PVL4300" s="404"/>
      <c r="PVM4300" s="404"/>
      <c r="PVN4300" s="404"/>
      <c r="PVO4300" s="404"/>
      <c r="PVP4300" s="404"/>
      <c r="PVQ4300" s="404"/>
      <c r="PVR4300" s="404"/>
      <c r="PVS4300" s="404"/>
      <c r="PVT4300" s="404"/>
      <c r="PVU4300" s="404"/>
      <c r="PVV4300" s="404"/>
      <c r="PVW4300" s="404"/>
      <c r="PVX4300" s="404"/>
      <c r="PVY4300" s="404"/>
      <c r="PVZ4300" s="404"/>
      <c r="PWA4300" s="404"/>
      <c r="PWB4300" s="404"/>
      <c r="PWC4300" s="404"/>
      <c r="PWD4300" s="404"/>
      <c r="PWE4300" s="404"/>
      <c r="PWF4300" s="404"/>
      <c r="PWG4300" s="404"/>
      <c r="PWH4300" s="404"/>
      <c r="PWI4300" s="404"/>
      <c r="PWJ4300" s="404"/>
      <c r="PWK4300" s="404"/>
      <c r="PWL4300" s="404"/>
      <c r="PWM4300" s="404"/>
      <c r="PWN4300" s="404"/>
      <c r="PWO4300" s="404"/>
      <c r="PWP4300" s="404"/>
      <c r="PWQ4300" s="404"/>
      <c r="PWR4300" s="404"/>
      <c r="PWS4300" s="404"/>
      <c r="PWT4300" s="404"/>
      <c r="PWU4300" s="404"/>
      <c r="PWV4300" s="404"/>
      <c r="PWW4300" s="404"/>
      <c r="PWX4300" s="404"/>
      <c r="PWY4300" s="404"/>
      <c r="PWZ4300" s="404"/>
      <c r="PXA4300" s="404"/>
      <c r="PXB4300" s="404"/>
      <c r="PXC4300" s="404"/>
      <c r="PXD4300" s="404"/>
      <c r="PXE4300" s="404"/>
      <c r="PXF4300" s="404"/>
      <c r="PXG4300" s="404"/>
      <c r="PXH4300" s="404"/>
      <c r="PXI4300" s="404"/>
      <c r="PXJ4300" s="404"/>
      <c r="PXK4300" s="404"/>
      <c r="PXL4300" s="404"/>
      <c r="PXM4300" s="404"/>
      <c r="PXN4300" s="404"/>
      <c r="PXO4300" s="404"/>
      <c r="PXP4300" s="404"/>
      <c r="PXQ4300" s="404"/>
      <c r="PXR4300" s="404"/>
      <c r="PXS4300" s="404"/>
      <c r="PXT4300" s="404"/>
      <c r="PXU4300" s="404"/>
      <c r="PXV4300" s="404"/>
      <c r="PXW4300" s="404"/>
      <c r="PXX4300" s="404"/>
      <c r="PXY4300" s="404"/>
      <c r="PXZ4300" s="404"/>
      <c r="PYA4300" s="404"/>
      <c r="PYB4300" s="404"/>
      <c r="PYC4300" s="404"/>
      <c r="PYD4300" s="404"/>
      <c r="PYE4300" s="404"/>
      <c r="PYF4300" s="404"/>
      <c r="PYG4300" s="404"/>
      <c r="PYH4300" s="404"/>
      <c r="PYI4300" s="404"/>
      <c r="PYJ4300" s="404"/>
      <c r="PYK4300" s="404"/>
      <c r="PYL4300" s="404"/>
      <c r="PYM4300" s="404"/>
      <c r="PYN4300" s="404"/>
      <c r="PYO4300" s="404"/>
      <c r="PYP4300" s="404"/>
      <c r="PYQ4300" s="404"/>
      <c r="PYR4300" s="404"/>
      <c r="PYS4300" s="404"/>
      <c r="PYT4300" s="404"/>
      <c r="PYU4300" s="404"/>
      <c r="PYV4300" s="404"/>
      <c r="PYW4300" s="404"/>
      <c r="PYX4300" s="404"/>
      <c r="PYY4300" s="404"/>
      <c r="PYZ4300" s="404"/>
      <c r="PZA4300" s="404"/>
      <c r="PZB4300" s="404"/>
      <c r="PZC4300" s="404"/>
      <c r="PZD4300" s="404"/>
      <c r="PZE4300" s="404"/>
      <c r="PZF4300" s="404"/>
      <c r="PZG4300" s="404"/>
      <c r="PZH4300" s="404"/>
      <c r="PZI4300" s="404"/>
      <c r="PZJ4300" s="404"/>
      <c r="PZK4300" s="404"/>
      <c r="PZL4300" s="404"/>
      <c r="PZM4300" s="404"/>
      <c r="PZN4300" s="404"/>
      <c r="PZO4300" s="404"/>
      <c r="PZP4300" s="404"/>
      <c r="PZQ4300" s="404"/>
      <c r="PZR4300" s="404"/>
      <c r="PZS4300" s="404"/>
      <c r="PZT4300" s="404"/>
      <c r="PZU4300" s="404"/>
      <c r="PZV4300" s="404"/>
      <c r="PZW4300" s="404"/>
      <c r="PZX4300" s="404"/>
      <c r="PZY4300" s="404"/>
      <c r="PZZ4300" s="404"/>
      <c r="QAA4300" s="404"/>
      <c r="QAB4300" s="404"/>
      <c r="QAC4300" s="404"/>
      <c r="QAD4300" s="404"/>
      <c r="QAE4300" s="404"/>
      <c r="QAF4300" s="404"/>
      <c r="QAG4300" s="404"/>
      <c r="QAH4300" s="404"/>
      <c r="QAI4300" s="404"/>
      <c r="QAJ4300" s="404"/>
      <c r="QAK4300" s="404"/>
      <c r="QAL4300" s="404"/>
      <c r="QAM4300" s="404"/>
      <c r="QAN4300" s="404"/>
      <c r="QAO4300" s="404"/>
      <c r="QAP4300" s="404"/>
      <c r="QAQ4300" s="404"/>
      <c r="QAR4300" s="404"/>
      <c r="QAS4300" s="404"/>
      <c r="QAT4300" s="404"/>
      <c r="QAU4300" s="404"/>
      <c r="QAV4300" s="404"/>
      <c r="QAW4300" s="404"/>
      <c r="QAX4300" s="404"/>
      <c r="QAY4300" s="404"/>
      <c r="QAZ4300" s="404"/>
      <c r="QBA4300" s="404"/>
      <c r="QBB4300" s="404"/>
      <c r="QBC4300" s="404"/>
      <c r="QBD4300" s="404"/>
      <c r="QBE4300" s="404"/>
      <c r="QBF4300" s="404"/>
      <c r="QBG4300" s="404"/>
      <c r="QBH4300" s="404"/>
      <c r="QBI4300" s="404"/>
      <c r="QBJ4300" s="404"/>
      <c r="QBK4300" s="404"/>
      <c r="QBL4300" s="404"/>
      <c r="QBM4300" s="404"/>
      <c r="QBN4300" s="404"/>
      <c r="QBO4300" s="404"/>
      <c r="QBP4300" s="404"/>
      <c r="QBQ4300" s="404"/>
      <c r="QBR4300" s="404"/>
      <c r="QBS4300" s="404"/>
      <c r="QBT4300" s="404"/>
      <c r="QBU4300" s="404"/>
      <c r="QBV4300" s="404"/>
      <c r="QBW4300" s="404"/>
      <c r="QBX4300" s="404"/>
      <c r="QBY4300" s="404"/>
      <c r="QBZ4300" s="404"/>
      <c r="QCA4300" s="404"/>
      <c r="QCB4300" s="404"/>
      <c r="QCC4300" s="404"/>
      <c r="QCD4300" s="404"/>
      <c r="QCE4300" s="404"/>
      <c r="QCF4300" s="404"/>
      <c r="QCG4300" s="404"/>
      <c r="QCH4300" s="404"/>
      <c r="QCI4300" s="404"/>
      <c r="QCJ4300" s="404"/>
      <c r="QCK4300" s="404"/>
      <c r="QCL4300" s="404"/>
      <c r="QCM4300" s="404"/>
      <c r="QCN4300" s="404"/>
      <c r="QCO4300" s="404"/>
      <c r="QCP4300" s="404"/>
      <c r="QCQ4300" s="404"/>
      <c r="QCR4300" s="404"/>
      <c r="QCS4300" s="404"/>
      <c r="QCT4300" s="404"/>
      <c r="QCU4300" s="404"/>
      <c r="QCV4300" s="404"/>
      <c r="QCW4300" s="404"/>
      <c r="QCX4300" s="404"/>
      <c r="QCY4300" s="404"/>
      <c r="QCZ4300" s="404"/>
      <c r="QDA4300" s="404"/>
      <c r="QDB4300" s="404"/>
      <c r="QDC4300" s="404"/>
      <c r="QDD4300" s="404"/>
      <c r="QDE4300" s="404"/>
      <c r="QDF4300" s="404"/>
      <c r="QDG4300" s="404"/>
      <c r="QDH4300" s="404"/>
      <c r="QDI4300" s="404"/>
      <c r="QDJ4300" s="404"/>
      <c r="QDK4300" s="404"/>
      <c r="QDL4300" s="404"/>
      <c r="QDM4300" s="404"/>
      <c r="QDN4300" s="404"/>
      <c r="QDO4300" s="404"/>
      <c r="QDP4300" s="404"/>
      <c r="QDQ4300" s="404"/>
      <c r="QDR4300" s="404"/>
      <c r="QDS4300" s="404"/>
      <c r="QDT4300" s="404"/>
      <c r="QDU4300" s="404"/>
      <c r="QDV4300" s="404"/>
      <c r="QDW4300" s="404"/>
      <c r="QDX4300" s="404"/>
      <c r="QDY4300" s="404"/>
      <c r="QDZ4300" s="404"/>
      <c r="QEA4300" s="404"/>
      <c r="QEB4300" s="404"/>
      <c r="QEC4300" s="404"/>
      <c r="QED4300" s="404"/>
      <c r="QEE4300" s="404"/>
      <c r="QEF4300" s="404"/>
      <c r="QEG4300" s="404"/>
      <c r="QEH4300" s="404"/>
      <c r="QEI4300" s="404"/>
      <c r="QEJ4300" s="404"/>
      <c r="QEK4300" s="404"/>
      <c r="QEL4300" s="404"/>
      <c r="QEM4300" s="404"/>
      <c r="QEN4300" s="404"/>
      <c r="QEO4300" s="404"/>
      <c r="QEP4300" s="404"/>
      <c r="QEQ4300" s="404"/>
      <c r="QER4300" s="404"/>
      <c r="QES4300" s="404"/>
      <c r="QET4300" s="404"/>
      <c r="QEU4300" s="404"/>
      <c r="QEV4300" s="404"/>
      <c r="QEW4300" s="404"/>
      <c r="QEX4300" s="404"/>
      <c r="QEY4300" s="404"/>
      <c r="QEZ4300" s="404"/>
      <c r="QFA4300" s="404"/>
      <c r="QFB4300" s="404"/>
      <c r="QFC4300" s="404"/>
      <c r="QFD4300" s="404"/>
      <c r="QFE4300" s="404"/>
      <c r="QFF4300" s="404"/>
      <c r="QFG4300" s="404"/>
      <c r="QFH4300" s="404"/>
      <c r="QFI4300" s="404"/>
      <c r="QFJ4300" s="404"/>
      <c r="QFK4300" s="404"/>
      <c r="QFL4300" s="404"/>
      <c r="QFM4300" s="404"/>
      <c r="QFN4300" s="404"/>
      <c r="QFO4300" s="404"/>
      <c r="QFP4300" s="404"/>
      <c r="QFQ4300" s="404"/>
      <c r="QFR4300" s="404"/>
      <c r="QFS4300" s="404"/>
      <c r="QFT4300" s="404"/>
      <c r="QFU4300" s="404"/>
      <c r="QFV4300" s="404"/>
      <c r="QFW4300" s="404"/>
      <c r="QFX4300" s="404"/>
      <c r="QFY4300" s="404"/>
      <c r="QFZ4300" s="404"/>
      <c r="QGA4300" s="404"/>
      <c r="QGB4300" s="404"/>
      <c r="QGC4300" s="404"/>
      <c r="QGD4300" s="404"/>
      <c r="QGE4300" s="404"/>
      <c r="QGF4300" s="404"/>
      <c r="QGG4300" s="404"/>
      <c r="QGH4300" s="404"/>
      <c r="QGI4300" s="404"/>
      <c r="QGJ4300" s="404"/>
      <c r="QGK4300" s="404"/>
      <c r="QGL4300" s="404"/>
      <c r="QGM4300" s="404"/>
      <c r="QGN4300" s="404"/>
      <c r="QGO4300" s="404"/>
      <c r="QGP4300" s="404"/>
      <c r="QGQ4300" s="404"/>
      <c r="QGR4300" s="404"/>
      <c r="QGS4300" s="404"/>
      <c r="QGT4300" s="404"/>
      <c r="QGU4300" s="404"/>
      <c r="QGV4300" s="404"/>
      <c r="QGW4300" s="404"/>
      <c r="QGX4300" s="404"/>
      <c r="QGY4300" s="404"/>
      <c r="QGZ4300" s="404"/>
      <c r="QHA4300" s="404"/>
      <c r="QHB4300" s="404"/>
      <c r="QHC4300" s="404"/>
      <c r="QHD4300" s="404"/>
      <c r="QHE4300" s="404"/>
      <c r="QHF4300" s="404"/>
      <c r="QHG4300" s="404"/>
      <c r="QHH4300" s="404"/>
      <c r="QHI4300" s="404"/>
      <c r="QHJ4300" s="404"/>
      <c r="QHK4300" s="404"/>
      <c r="QHL4300" s="404"/>
      <c r="QHM4300" s="404"/>
      <c r="QHN4300" s="404"/>
      <c r="QHO4300" s="404"/>
      <c r="QHP4300" s="404"/>
      <c r="QHQ4300" s="404"/>
      <c r="QHR4300" s="404"/>
      <c r="QHS4300" s="404"/>
      <c r="QHT4300" s="404"/>
      <c r="QHU4300" s="404"/>
      <c r="QHV4300" s="404"/>
      <c r="QHW4300" s="404"/>
      <c r="QHX4300" s="404"/>
      <c r="QHY4300" s="404"/>
      <c r="QHZ4300" s="404"/>
      <c r="QIA4300" s="404"/>
      <c r="QIB4300" s="404"/>
      <c r="QIC4300" s="404"/>
      <c r="QID4300" s="404"/>
      <c r="QIE4300" s="404"/>
      <c r="QIF4300" s="404"/>
      <c r="QIG4300" s="404"/>
      <c r="QIH4300" s="404"/>
      <c r="QII4300" s="404"/>
      <c r="QIJ4300" s="404"/>
      <c r="QIK4300" s="404"/>
      <c r="QIL4300" s="404"/>
      <c r="QIM4300" s="404"/>
      <c r="QIN4300" s="404"/>
      <c r="QIO4300" s="404"/>
      <c r="QIP4300" s="404"/>
      <c r="QIQ4300" s="404"/>
      <c r="QIR4300" s="404"/>
      <c r="QIS4300" s="404"/>
      <c r="QIT4300" s="404"/>
      <c r="QIU4300" s="404"/>
      <c r="QIV4300" s="404"/>
      <c r="QIW4300" s="404"/>
      <c r="QIX4300" s="404"/>
      <c r="QIY4300" s="404"/>
      <c r="QIZ4300" s="404"/>
      <c r="QJA4300" s="404"/>
      <c r="QJB4300" s="404"/>
      <c r="QJC4300" s="404"/>
      <c r="QJD4300" s="404"/>
      <c r="QJE4300" s="404"/>
      <c r="QJF4300" s="404"/>
      <c r="QJG4300" s="404"/>
      <c r="QJH4300" s="404"/>
      <c r="QJI4300" s="404"/>
      <c r="QJJ4300" s="404"/>
      <c r="QJK4300" s="404"/>
      <c r="QJL4300" s="404"/>
      <c r="QJM4300" s="404"/>
      <c r="QJN4300" s="404"/>
      <c r="QJO4300" s="404"/>
      <c r="QJP4300" s="404"/>
      <c r="QJQ4300" s="404"/>
      <c r="QJR4300" s="404"/>
      <c r="QJS4300" s="404"/>
      <c r="QJT4300" s="404"/>
      <c r="QJU4300" s="404"/>
      <c r="QJV4300" s="404"/>
      <c r="QJW4300" s="404"/>
      <c r="QJX4300" s="404"/>
      <c r="QJY4300" s="404"/>
      <c r="QJZ4300" s="404"/>
      <c r="QKA4300" s="404"/>
      <c r="QKB4300" s="404"/>
      <c r="QKC4300" s="404"/>
      <c r="QKD4300" s="404"/>
      <c r="QKE4300" s="404"/>
      <c r="QKF4300" s="404"/>
      <c r="QKG4300" s="404"/>
      <c r="QKH4300" s="404"/>
      <c r="QKI4300" s="404"/>
      <c r="QKJ4300" s="404"/>
      <c r="QKK4300" s="404"/>
      <c r="QKL4300" s="404"/>
      <c r="QKM4300" s="404"/>
      <c r="QKN4300" s="404"/>
      <c r="QKO4300" s="404"/>
      <c r="QKP4300" s="404"/>
      <c r="QKQ4300" s="404"/>
      <c r="QKR4300" s="404"/>
      <c r="QKS4300" s="404"/>
      <c r="QKT4300" s="404"/>
      <c r="QKU4300" s="404"/>
      <c r="QKV4300" s="404"/>
      <c r="QKW4300" s="404"/>
      <c r="QKX4300" s="404"/>
      <c r="QKY4300" s="404"/>
      <c r="QKZ4300" s="404"/>
      <c r="QLA4300" s="404"/>
      <c r="QLB4300" s="404"/>
      <c r="QLC4300" s="404"/>
      <c r="QLD4300" s="404"/>
      <c r="QLE4300" s="404"/>
      <c r="QLF4300" s="404"/>
      <c r="QLG4300" s="404"/>
      <c r="QLH4300" s="404"/>
      <c r="QLI4300" s="404"/>
      <c r="QLJ4300" s="404"/>
      <c r="QLK4300" s="404"/>
      <c r="QLL4300" s="404"/>
      <c r="QLM4300" s="404"/>
      <c r="QLN4300" s="404"/>
      <c r="QLO4300" s="404"/>
      <c r="QLP4300" s="404"/>
      <c r="QLQ4300" s="404"/>
      <c r="QLR4300" s="404"/>
      <c r="QLS4300" s="404"/>
      <c r="QLT4300" s="404"/>
      <c r="QLU4300" s="404"/>
      <c r="QLV4300" s="404"/>
      <c r="QLW4300" s="404"/>
      <c r="QLX4300" s="404"/>
      <c r="QLY4300" s="404"/>
      <c r="QLZ4300" s="404"/>
      <c r="QMA4300" s="404"/>
      <c r="QMB4300" s="404"/>
      <c r="QMC4300" s="404"/>
      <c r="QMD4300" s="404"/>
      <c r="QME4300" s="404"/>
      <c r="QMF4300" s="404"/>
      <c r="QMG4300" s="404"/>
      <c r="QMH4300" s="404"/>
      <c r="QMI4300" s="404"/>
      <c r="QMJ4300" s="404"/>
      <c r="QMK4300" s="404"/>
      <c r="QML4300" s="404"/>
      <c r="QMM4300" s="404"/>
      <c r="QMN4300" s="404"/>
      <c r="QMO4300" s="404"/>
      <c r="QMP4300" s="404"/>
      <c r="QMQ4300" s="404"/>
      <c r="QMR4300" s="404"/>
      <c r="QMS4300" s="404"/>
      <c r="QMT4300" s="404"/>
      <c r="QMU4300" s="404"/>
      <c r="QMV4300" s="404"/>
      <c r="QMW4300" s="404"/>
      <c r="QMX4300" s="404"/>
      <c r="QMY4300" s="404"/>
      <c r="QMZ4300" s="404"/>
      <c r="QNA4300" s="404"/>
      <c r="QNB4300" s="404"/>
      <c r="QNC4300" s="404"/>
      <c r="QND4300" s="404"/>
      <c r="QNE4300" s="404"/>
      <c r="QNF4300" s="404"/>
      <c r="QNG4300" s="404"/>
      <c r="QNH4300" s="404"/>
      <c r="QNI4300" s="404"/>
      <c r="QNJ4300" s="404"/>
      <c r="QNK4300" s="404"/>
      <c r="QNL4300" s="404"/>
      <c r="QNM4300" s="404"/>
      <c r="QNN4300" s="404"/>
      <c r="QNO4300" s="404"/>
      <c r="QNP4300" s="404"/>
      <c r="QNQ4300" s="404"/>
      <c r="QNR4300" s="404"/>
      <c r="QNS4300" s="404"/>
      <c r="QNT4300" s="404"/>
      <c r="QNU4300" s="404"/>
      <c r="QNV4300" s="404"/>
      <c r="QNW4300" s="404"/>
      <c r="QNX4300" s="404"/>
      <c r="QNY4300" s="404"/>
      <c r="QNZ4300" s="404"/>
      <c r="QOA4300" s="404"/>
      <c r="QOB4300" s="404"/>
      <c r="QOC4300" s="404"/>
      <c r="QOD4300" s="404"/>
      <c r="QOE4300" s="404"/>
      <c r="QOF4300" s="404"/>
      <c r="QOG4300" s="404"/>
      <c r="QOH4300" s="404"/>
      <c r="QOI4300" s="404"/>
      <c r="QOJ4300" s="404"/>
      <c r="QOK4300" s="404"/>
      <c r="QOL4300" s="404"/>
      <c r="QOM4300" s="404"/>
      <c r="QON4300" s="404"/>
      <c r="QOO4300" s="404"/>
      <c r="QOP4300" s="404"/>
      <c r="QOQ4300" s="404"/>
      <c r="QOR4300" s="404"/>
      <c r="QOS4300" s="404"/>
      <c r="QOT4300" s="404"/>
      <c r="QOU4300" s="404"/>
      <c r="QOV4300" s="404"/>
      <c r="QOW4300" s="404"/>
      <c r="QOX4300" s="404"/>
      <c r="QOY4300" s="404"/>
      <c r="QOZ4300" s="404"/>
      <c r="QPA4300" s="404"/>
      <c r="QPB4300" s="404"/>
      <c r="QPC4300" s="404"/>
      <c r="QPD4300" s="404"/>
      <c r="QPE4300" s="404"/>
      <c r="QPF4300" s="404"/>
      <c r="QPG4300" s="404"/>
      <c r="QPH4300" s="404"/>
      <c r="QPI4300" s="404"/>
      <c r="QPJ4300" s="404"/>
      <c r="QPK4300" s="404"/>
      <c r="QPL4300" s="404"/>
      <c r="QPM4300" s="404"/>
      <c r="QPN4300" s="404"/>
      <c r="QPO4300" s="404"/>
      <c r="QPP4300" s="404"/>
      <c r="QPQ4300" s="404"/>
      <c r="QPR4300" s="404"/>
      <c r="QPS4300" s="404"/>
      <c r="QPT4300" s="404"/>
      <c r="QPU4300" s="404"/>
      <c r="QPV4300" s="404"/>
      <c r="QPW4300" s="404"/>
      <c r="QPX4300" s="404"/>
      <c r="QPY4300" s="404"/>
      <c r="QPZ4300" s="404"/>
      <c r="QQA4300" s="404"/>
      <c r="QQB4300" s="404"/>
      <c r="QQC4300" s="404"/>
      <c r="QQD4300" s="404"/>
      <c r="QQE4300" s="404"/>
      <c r="QQF4300" s="404"/>
      <c r="QQG4300" s="404"/>
      <c r="QQH4300" s="404"/>
      <c r="QQI4300" s="404"/>
      <c r="QQJ4300" s="404"/>
      <c r="QQK4300" s="404"/>
      <c r="QQL4300" s="404"/>
      <c r="QQM4300" s="404"/>
      <c r="QQN4300" s="404"/>
      <c r="QQO4300" s="404"/>
      <c r="QQP4300" s="404"/>
      <c r="QQQ4300" s="404"/>
      <c r="QQR4300" s="404"/>
      <c r="QQS4300" s="404"/>
      <c r="QQT4300" s="404"/>
      <c r="QQU4300" s="404"/>
      <c r="QQV4300" s="404"/>
      <c r="QQW4300" s="404"/>
      <c r="QQX4300" s="404"/>
      <c r="QQY4300" s="404"/>
      <c r="QQZ4300" s="404"/>
      <c r="QRA4300" s="404"/>
      <c r="QRB4300" s="404"/>
      <c r="QRC4300" s="404"/>
      <c r="QRD4300" s="404"/>
      <c r="QRE4300" s="404"/>
      <c r="QRF4300" s="404"/>
      <c r="QRG4300" s="404"/>
      <c r="QRH4300" s="404"/>
      <c r="QRI4300" s="404"/>
      <c r="QRJ4300" s="404"/>
      <c r="QRK4300" s="404"/>
      <c r="QRL4300" s="404"/>
      <c r="QRM4300" s="404"/>
      <c r="QRN4300" s="404"/>
      <c r="QRO4300" s="404"/>
      <c r="QRP4300" s="404"/>
      <c r="QRQ4300" s="404"/>
      <c r="QRR4300" s="404"/>
      <c r="QRS4300" s="404"/>
      <c r="QRT4300" s="404"/>
      <c r="QRU4300" s="404"/>
      <c r="QRV4300" s="404"/>
      <c r="QRW4300" s="404"/>
      <c r="QRX4300" s="404"/>
      <c r="QRY4300" s="404"/>
      <c r="QRZ4300" s="404"/>
      <c r="QSA4300" s="404"/>
      <c r="QSB4300" s="404"/>
      <c r="QSC4300" s="404"/>
      <c r="QSD4300" s="404"/>
      <c r="QSE4300" s="404"/>
      <c r="QSF4300" s="404"/>
      <c r="QSG4300" s="404"/>
      <c r="QSH4300" s="404"/>
      <c r="QSI4300" s="404"/>
      <c r="QSJ4300" s="404"/>
      <c r="QSK4300" s="404"/>
      <c r="QSL4300" s="404"/>
      <c r="QSM4300" s="404"/>
      <c r="QSN4300" s="404"/>
      <c r="QSO4300" s="404"/>
      <c r="QSP4300" s="404"/>
      <c r="QSQ4300" s="404"/>
      <c r="QSR4300" s="404"/>
      <c r="QSS4300" s="404"/>
      <c r="QST4300" s="404"/>
      <c r="QSU4300" s="404"/>
      <c r="QSV4300" s="404"/>
      <c r="QSW4300" s="404"/>
      <c r="QSX4300" s="404"/>
      <c r="QSY4300" s="404"/>
      <c r="QSZ4300" s="404"/>
      <c r="QTA4300" s="404"/>
      <c r="QTB4300" s="404"/>
      <c r="QTC4300" s="404"/>
      <c r="QTD4300" s="404"/>
      <c r="QTE4300" s="404"/>
      <c r="QTF4300" s="404"/>
      <c r="QTG4300" s="404"/>
      <c r="QTH4300" s="404"/>
      <c r="QTI4300" s="404"/>
      <c r="QTJ4300" s="404"/>
      <c r="QTK4300" s="404"/>
      <c r="QTL4300" s="404"/>
      <c r="QTM4300" s="404"/>
      <c r="QTN4300" s="404"/>
      <c r="QTO4300" s="404"/>
      <c r="QTP4300" s="404"/>
      <c r="QTQ4300" s="404"/>
      <c r="QTR4300" s="404"/>
      <c r="QTS4300" s="404"/>
      <c r="QTT4300" s="404"/>
      <c r="QTU4300" s="404"/>
      <c r="QTV4300" s="404"/>
      <c r="QTW4300" s="404"/>
      <c r="QTX4300" s="404"/>
      <c r="QTY4300" s="404"/>
      <c r="QTZ4300" s="404"/>
      <c r="QUA4300" s="404"/>
      <c r="QUB4300" s="404"/>
      <c r="QUC4300" s="404"/>
      <c r="QUD4300" s="404"/>
      <c r="QUE4300" s="404"/>
      <c r="QUF4300" s="404"/>
      <c r="QUG4300" s="404"/>
      <c r="QUH4300" s="404"/>
      <c r="QUI4300" s="404"/>
      <c r="QUJ4300" s="404"/>
      <c r="QUK4300" s="404"/>
      <c r="QUL4300" s="404"/>
      <c r="QUM4300" s="404"/>
      <c r="QUN4300" s="404"/>
      <c r="QUO4300" s="404"/>
      <c r="QUP4300" s="404"/>
      <c r="QUQ4300" s="404"/>
      <c r="QUR4300" s="404"/>
      <c r="QUS4300" s="404"/>
      <c r="QUT4300" s="404"/>
      <c r="QUU4300" s="404"/>
      <c r="QUV4300" s="404"/>
      <c r="QUW4300" s="404"/>
      <c r="QUX4300" s="404"/>
      <c r="QUY4300" s="404"/>
      <c r="QUZ4300" s="404"/>
      <c r="QVA4300" s="404"/>
      <c r="QVB4300" s="404"/>
      <c r="QVC4300" s="404"/>
      <c r="QVD4300" s="404"/>
      <c r="QVE4300" s="404"/>
      <c r="QVF4300" s="404"/>
      <c r="QVG4300" s="404"/>
      <c r="QVH4300" s="404"/>
      <c r="QVI4300" s="404"/>
      <c r="QVJ4300" s="404"/>
      <c r="QVK4300" s="404"/>
      <c r="QVL4300" s="404"/>
      <c r="QVM4300" s="404"/>
      <c r="QVN4300" s="404"/>
      <c r="QVO4300" s="404"/>
      <c r="QVP4300" s="404"/>
      <c r="QVQ4300" s="404"/>
      <c r="QVR4300" s="404"/>
      <c r="QVS4300" s="404"/>
      <c r="QVT4300" s="404"/>
      <c r="QVU4300" s="404"/>
      <c r="QVV4300" s="404"/>
      <c r="QVW4300" s="404"/>
      <c r="QVX4300" s="404"/>
      <c r="QVY4300" s="404"/>
      <c r="QVZ4300" s="404"/>
      <c r="QWA4300" s="404"/>
      <c r="QWB4300" s="404"/>
      <c r="QWC4300" s="404"/>
      <c r="QWD4300" s="404"/>
      <c r="QWE4300" s="404"/>
      <c r="QWF4300" s="404"/>
      <c r="QWG4300" s="404"/>
      <c r="QWH4300" s="404"/>
      <c r="QWI4300" s="404"/>
      <c r="QWJ4300" s="404"/>
      <c r="QWK4300" s="404"/>
      <c r="QWL4300" s="404"/>
      <c r="QWM4300" s="404"/>
      <c r="QWN4300" s="404"/>
      <c r="QWO4300" s="404"/>
      <c r="QWP4300" s="404"/>
      <c r="QWQ4300" s="404"/>
      <c r="QWR4300" s="404"/>
      <c r="QWS4300" s="404"/>
      <c r="QWT4300" s="404"/>
      <c r="QWU4300" s="404"/>
      <c r="QWV4300" s="404"/>
      <c r="QWW4300" s="404"/>
      <c r="QWX4300" s="404"/>
      <c r="QWY4300" s="404"/>
      <c r="QWZ4300" s="404"/>
      <c r="QXA4300" s="404"/>
      <c r="QXB4300" s="404"/>
      <c r="QXC4300" s="404"/>
      <c r="QXD4300" s="404"/>
      <c r="QXE4300" s="404"/>
      <c r="QXF4300" s="404"/>
      <c r="QXG4300" s="404"/>
      <c r="QXH4300" s="404"/>
      <c r="QXI4300" s="404"/>
      <c r="QXJ4300" s="404"/>
      <c r="QXK4300" s="404"/>
      <c r="QXL4300" s="404"/>
      <c r="QXM4300" s="404"/>
      <c r="QXN4300" s="404"/>
      <c r="QXO4300" s="404"/>
      <c r="QXP4300" s="404"/>
      <c r="QXQ4300" s="404"/>
      <c r="QXR4300" s="404"/>
      <c r="QXS4300" s="404"/>
      <c r="QXT4300" s="404"/>
      <c r="QXU4300" s="404"/>
      <c r="QXV4300" s="404"/>
      <c r="QXW4300" s="404"/>
      <c r="QXX4300" s="404"/>
      <c r="QXY4300" s="404"/>
      <c r="QXZ4300" s="404"/>
      <c r="QYA4300" s="404"/>
      <c r="QYB4300" s="404"/>
      <c r="QYC4300" s="404"/>
      <c r="QYD4300" s="404"/>
      <c r="QYE4300" s="404"/>
      <c r="QYF4300" s="404"/>
      <c r="QYG4300" s="404"/>
      <c r="QYH4300" s="404"/>
      <c r="QYI4300" s="404"/>
      <c r="QYJ4300" s="404"/>
      <c r="QYK4300" s="404"/>
      <c r="QYL4300" s="404"/>
      <c r="QYM4300" s="404"/>
      <c r="QYN4300" s="404"/>
      <c r="QYO4300" s="404"/>
      <c r="QYP4300" s="404"/>
      <c r="QYQ4300" s="404"/>
      <c r="QYR4300" s="404"/>
      <c r="QYS4300" s="404"/>
      <c r="QYT4300" s="404"/>
      <c r="QYU4300" s="404"/>
      <c r="QYV4300" s="404"/>
      <c r="QYW4300" s="404"/>
      <c r="QYX4300" s="404"/>
      <c r="QYY4300" s="404"/>
      <c r="QYZ4300" s="404"/>
      <c r="QZA4300" s="404"/>
      <c r="QZB4300" s="404"/>
      <c r="QZC4300" s="404"/>
      <c r="QZD4300" s="404"/>
      <c r="QZE4300" s="404"/>
      <c r="QZF4300" s="404"/>
      <c r="QZG4300" s="404"/>
      <c r="QZH4300" s="404"/>
      <c r="QZI4300" s="404"/>
      <c r="QZJ4300" s="404"/>
      <c r="QZK4300" s="404"/>
      <c r="QZL4300" s="404"/>
      <c r="QZM4300" s="404"/>
      <c r="QZN4300" s="404"/>
      <c r="QZO4300" s="404"/>
      <c r="QZP4300" s="404"/>
      <c r="QZQ4300" s="404"/>
      <c r="QZR4300" s="404"/>
      <c r="QZS4300" s="404"/>
      <c r="QZT4300" s="404"/>
      <c r="QZU4300" s="404"/>
      <c r="QZV4300" s="404"/>
      <c r="QZW4300" s="404"/>
      <c r="QZX4300" s="404"/>
      <c r="QZY4300" s="404"/>
      <c r="QZZ4300" s="404"/>
      <c r="RAA4300" s="404"/>
      <c r="RAB4300" s="404"/>
      <c r="RAC4300" s="404"/>
      <c r="RAD4300" s="404"/>
      <c r="RAE4300" s="404"/>
      <c r="RAF4300" s="404"/>
      <c r="RAG4300" s="404"/>
      <c r="RAH4300" s="404"/>
      <c r="RAI4300" s="404"/>
      <c r="RAJ4300" s="404"/>
      <c r="RAK4300" s="404"/>
      <c r="RAL4300" s="404"/>
      <c r="RAM4300" s="404"/>
      <c r="RAN4300" s="404"/>
      <c r="RAO4300" s="404"/>
      <c r="RAP4300" s="404"/>
      <c r="RAQ4300" s="404"/>
      <c r="RAR4300" s="404"/>
      <c r="RAS4300" s="404"/>
      <c r="RAT4300" s="404"/>
      <c r="RAU4300" s="404"/>
      <c r="RAV4300" s="404"/>
      <c r="RAW4300" s="404"/>
      <c r="RAX4300" s="404"/>
      <c r="RAY4300" s="404"/>
      <c r="RAZ4300" s="404"/>
      <c r="RBA4300" s="404"/>
      <c r="RBB4300" s="404"/>
      <c r="RBC4300" s="404"/>
      <c r="RBD4300" s="404"/>
      <c r="RBE4300" s="404"/>
      <c r="RBF4300" s="404"/>
      <c r="RBG4300" s="404"/>
      <c r="RBH4300" s="404"/>
      <c r="RBI4300" s="404"/>
      <c r="RBJ4300" s="404"/>
      <c r="RBK4300" s="404"/>
      <c r="RBL4300" s="404"/>
      <c r="RBM4300" s="404"/>
      <c r="RBN4300" s="404"/>
      <c r="RBO4300" s="404"/>
      <c r="RBP4300" s="404"/>
      <c r="RBQ4300" s="404"/>
      <c r="RBR4300" s="404"/>
      <c r="RBS4300" s="404"/>
      <c r="RBT4300" s="404"/>
      <c r="RBU4300" s="404"/>
      <c r="RBV4300" s="404"/>
      <c r="RBW4300" s="404"/>
      <c r="RBX4300" s="404"/>
      <c r="RBY4300" s="404"/>
      <c r="RBZ4300" s="404"/>
      <c r="RCA4300" s="404"/>
      <c r="RCB4300" s="404"/>
      <c r="RCC4300" s="404"/>
      <c r="RCD4300" s="404"/>
      <c r="RCE4300" s="404"/>
      <c r="RCF4300" s="404"/>
      <c r="RCG4300" s="404"/>
      <c r="RCH4300" s="404"/>
      <c r="RCI4300" s="404"/>
      <c r="RCJ4300" s="404"/>
      <c r="RCK4300" s="404"/>
      <c r="RCL4300" s="404"/>
      <c r="RCM4300" s="404"/>
      <c r="RCN4300" s="404"/>
      <c r="RCO4300" s="404"/>
      <c r="RCP4300" s="404"/>
      <c r="RCQ4300" s="404"/>
      <c r="RCR4300" s="404"/>
      <c r="RCS4300" s="404"/>
      <c r="RCT4300" s="404"/>
      <c r="RCU4300" s="404"/>
      <c r="RCV4300" s="404"/>
      <c r="RCW4300" s="404"/>
      <c r="RCX4300" s="404"/>
      <c r="RCY4300" s="404"/>
      <c r="RCZ4300" s="404"/>
      <c r="RDA4300" s="404"/>
      <c r="RDB4300" s="404"/>
      <c r="RDC4300" s="404"/>
      <c r="RDD4300" s="404"/>
      <c r="RDE4300" s="404"/>
      <c r="RDF4300" s="404"/>
      <c r="RDG4300" s="404"/>
      <c r="RDH4300" s="404"/>
      <c r="RDI4300" s="404"/>
      <c r="RDJ4300" s="404"/>
      <c r="RDK4300" s="404"/>
      <c r="RDL4300" s="404"/>
      <c r="RDM4300" s="404"/>
      <c r="RDN4300" s="404"/>
      <c r="RDO4300" s="404"/>
      <c r="RDP4300" s="404"/>
      <c r="RDQ4300" s="404"/>
      <c r="RDR4300" s="404"/>
      <c r="RDS4300" s="404"/>
      <c r="RDT4300" s="404"/>
      <c r="RDU4300" s="404"/>
      <c r="RDV4300" s="404"/>
      <c r="RDW4300" s="404"/>
      <c r="RDX4300" s="404"/>
      <c r="RDY4300" s="404"/>
      <c r="RDZ4300" s="404"/>
      <c r="REA4300" s="404"/>
      <c r="REB4300" s="404"/>
      <c r="REC4300" s="404"/>
      <c r="RED4300" s="404"/>
      <c r="REE4300" s="404"/>
      <c r="REF4300" s="404"/>
      <c r="REG4300" s="404"/>
      <c r="REH4300" s="404"/>
      <c r="REI4300" s="404"/>
      <c r="REJ4300" s="404"/>
      <c r="REK4300" s="404"/>
      <c r="REL4300" s="404"/>
      <c r="REM4300" s="404"/>
      <c r="REN4300" s="404"/>
      <c r="REO4300" s="404"/>
      <c r="REP4300" s="404"/>
      <c r="REQ4300" s="404"/>
      <c r="RER4300" s="404"/>
      <c r="RES4300" s="404"/>
      <c r="RET4300" s="404"/>
      <c r="REU4300" s="404"/>
      <c r="REV4300" s="404"/>
      <c r="REW4300" s="404"/>
      <c r="REX4300" s="404"/>
      <c r="REY4300" s="404"/>
      <c r="REZ4300" s="404"/>
      <c r="RFA4300" s="404"/>
      <c r="RFB4300" s="404"/>
      <c r="RFC4300" s="404"/>
      <c r="RFD4300" s="404"/>
      <c r="RFE4300" s="404"/>
      <c r="RFF4300" s="404"/>
      <c r="RFG4300" s="404"/>
      <c r="RFH4300" s="404"/>
      <c r="RFI4300" s="404"/>
      <c r="RFJ4300" s="404"/>
      <c r="RFK4300" s="404"/>
      <c r="RFL4300" s="404"/>
      <c r="RFM4300" s="404"/>
      <c r="RFN4300" s="404"/>
      <c r="RFO4300" s="404"/>
      <c r="RFP4300" s="404"/>
      <c r="RFQ4300" s="404"/>
      <c r="RFR4300" s="404"/>
      <c r="RFS4300" s="404"/>
      <c r="RFT4300" s="404"/>
      <c r="RFU4300" s="404"/>
      <c r="RFV4300" s="404"/>
      <c r="RFW4300" s="404"/>
      <c r="RFX4300" s="404"/>
      <c r="RFY4300" s="404"/>
      <c r="RFZ4300" s="404"/>
      <c r="RGA4300" s="404"/>
      <c r="RGB4300" s="404"/>
      <c r="RGC4300" s="404"/>
      <c r="RGD4300" s="404"/>
      <c r="RGE4300" s="404"/>
      <c r="RGF4300" s="404"/>
      <c r="RGG4300" s="404"/>
      <c r="RGH4300" s="404"/>
      <c r="RGI4300" s="404"/>
      <c r="RGJ4300" s="404"/>
      <c r="RGK4300" s="404"/>
      <c r="RGL4300" s="404"/>
      <c r="RGM4300" s="404"/>
      <c r="RGN4300" s="404"/>
      <c r="RGO4300" s="404"/>
      <c r="RGP4300" s="404"/>
      <c r="RGQ4300" s="404"/>
      <c r="RGR4300" s="404"/>
      <c r="RGS4300" s="404"/>
      <c r="RGT4300" s="404"/>
      <c r="RGU4300" s="404"/>
      <c r="RGV4300" s="404"/>
      <c r="RGW4300" s="404"/>
      <c r="RGX4300" s="404"/>
      <c r="RGY4300" s="404"/>
      <c r="RGZ4300" s="404"/>
      <c r="RHA4300" s="404"/>
      <c r="RHB4300" s="404"/>
      <c r="RHC4300" s="404"/>
      <c r="RHD4300" s="404"/>
      <c r="RHE4300" s="404"/>
      <c r="RHF4300" s="404"/>
      <c r="RHG4300" s="404"/>
      <c r="RHH4300" s="404"/>
      <c r="RHI4300" s="404"/>
      <c r="RHJ4300" s="404"/>
      <c r="RHK4300" s="404"/>
      <c r="RHL4300" s="404"/>
      <c r="RHM4300" s="404"/>
      <c r="RHN4300" s="404"/>
      <c r="RHO4300" s="404"/>
      <c r="RHP4300" s="404"/>
      <c r="RHQ4300" s="404"/>
      <c r="RHR4300" s="404"/>
      <c r="RHS4300" s="404"/>
      <c r="RHT4300" s="404"/>
      <c r="RHU4300" s="404"/>
      <c r="RHV4300" s="404"/>
      <c r="RHW4300" s="404"/>
      <c r="RHX4300" s="404"/>
      <c r="RHY4300" s="404"/>
      <c r="RHZ4300" s="404"/>
      <c r="RIA4300" s="404"/>
      <c r="RIB4300" s="404"/>
      <c r="RIC4300" s="404"/>
      <c r="RID4300" s="404"/>
      <c r="RIE4300" s="404"/>
      <c r="RIF4300" s="404"/>
      <c r="RIG4300" s="404"/>
      <c r="RIH4300" s="404"/>
      <c r="RII4300" s="404"/>
      <c r="RIJ4300" s="404"/>
      <c r="RIK4300" s="404"/>
      <c r="RIL4300" s="404"/>
      <c r="RIM4300" s="404"/>
      <c r="RIN4300" s="404"/>
      <c r="RIO4300" s="404"/>
      <c r="RIP4300" s="404"/>
      <c r="RIQ4300" s="404"/>
      <c r="RIR4300" s="404"/>
      <c r="RIS4300" s="404"/>
      <c r="RIT4300" s="404"/>
      <c r="RIU4300" s="404"/>
      <c r="RIV4300" s="404"/>
      <c r="RIW4300" s="404"/>
      <c r="RIX4300" s="404"/>
      <c r="RIY4300" s="404"/>
      <c r="RIZ4300" s="404"/>
      <c r="RJA4300" s="404"/>
      <c r="RJB4300" s="404"/>
      <c r="RJC4300" s="404"/>
      <c r="RJD4300" s="404"/>
      <c r="RJE4300" s="404"/>
      <c r="RJF4300" s="404"/>
      <c r="RJG4300" s="404"/>
      <c r="RJH4300" s="404"/>
      <c r="RJI4300" s="404"/>
      <c r="RJJ4300" s="404"/>
      <c r="RJK4300" s="404"/>
      <c r="RJL4300" s="404"/>
      <c r="RJM4300" s="404"/>
      <c r="RJN4300" s="404"/>
      <c r="RJO4300" s="404"/>
      <c r="RJP4300" s="404"/>
      <c r="RJQ4300" s="404"/>
      <c r="RJR4300" s="404"/>
      <c r="RJS4300" s="404"/>
      <c r="RJT4300" s="404"/>
      <c r="RJU4300" s="404"/>
      <c r="RJV4300" s="404"/>
      <c r="RJW4300" s="404"/>
      <c r="RJX4300" s="404"/>
      <c r="RJY4300" s="404"/>
      <c r="RJZ4300" s="404"/>
      <c r="RKA4300" s="404"/>
      <c r="RKB4300" s="404"/>
      <c r="RKC4300" s="404"/>
      <c r="RKD4300" s="404"/>
      <c r="RKE4300" s="404"/>
      <c r="RKF4300" s="404"/>
      <c r="RKG4300" s="404"/>
      <c r="RKH4300" s="404"/>
      <c r="RKI4300" s="404"/>
      <c r="RKJ4300" s="404"/>
      <c r="RKK4300" s="404"/>
      <c r="RKL4300" s="404"/>
      <c r="RKM4300" s="404"/>
      <c r="RKN4300" s="404"/>
      <c r="RKO4300" s="404"/>
      <c r="RKP4300" s="404"/>
      <c r="RKQ4300" s="404"/>
      <c r="RKR4300" s="404"/>
      <c r="RKS4300" s="404"/>
      <c r="RKT4300" s="404"/>
      <c r="RKU4300" s="404"/>
      <c r="RKV4300" s="404"/>
      <c r="RKW4300" s="404"/>
      <c r="RKX4300" s="404"/>
      <c r="RKY4300" s="404"/>
      <c r="RKZ4300" s="404"/>
      <c r="RLA4300" s="404"/>
      <c r="RLB4300" s="404"/>
      <c r="RLC4300" s="404"/>
      <c r="RLD4300" s="404"/>
      <c r="RLE4300" s="404"/>
      <c r="RLF4300" s="404"/>
      <c r="RLG4300" s="404"/>
      <c r="RLH4300" s="404"/>
      <c r="RLI4300" s="404"/>
      <c r="RLJ4300" s="404"/>
      <c r="RLK4300" s="404"/>
      <c r="RLL4300" s="404"/>
      <c r="RLM4300" s="404"/>
      <c r="RLN4300" s="404"/>
      <c r="RLO4300" s="404"/>
      <c r="RLP4300" s="404"/>
      <c r="RLQ4300" s="404"/>
      <c r="RLR4300" s="404"/>
      <c r="RLS4300" s="404"/>
      <c r="RLT4300" s="404"/>
      <c r="RLU4300" s="404"/>
      <c r="RLV4300" s="404"/>
      <c r="RLW4300" s="404"/>
      <c r="RLX4300" s="404"/>
      <c r="RLY4300" s="404"/>
      <c r="RLZ4300" s="404"/>
      <c r="RMA4300" s="404"/>
      <c r="RMB4300" s="404"/>
      <c r="RMC4300" s="404"/>
      <c r="RMD4300" s="404"/>
      <c r="RME4300" s="404"/>
      <c r="RMF4300" s="404"/>
      <c r="RMG4300" s="404"/>
      <c r="RMH4300" s="404"/>
      <c r="RMI4300" s="404"/>
      <c r="RMJ4300" s="404"/>
      <c r="RMK4300" s="404"/>
      <c r="RML4300" s="404"/>
      <c r="RMM4300" s="404"/>
      <c r="RMN4300" s="404"/>
      <c r="RMO4300" s="404"/>
      <c r="RMP4300" s="404"/>
      <c r="RMQ4300" s="404"/>
      <c r="RMR4300" s="404"/>
      <c r="RMS4300" s="404"/>
      <c r="RMT4300" s="404"/>
      <c r="RMU4300" s="404"/>
      <c r="RMV4300" s="404"/>
      <c r="RMW4300" s="404"/>
      <c r="RMX4300" s="404"/>
      <c r="RMY4300" s="404"/>
      <c r="RMZ4300" s="404"/>
      <c r="RNA4300" s="404"/>
      <c r="RNB4300" s="404"/>
      <c r="RNC4300" s="404"/>
      <c r="RND4300" s="404"/>
      <c r="RNE4300" s="404"/>
      <c r="RNF4300" s="404"/>
      <c r="RNG4300" s="404"/>
      <c r="RNH4300" s="404"/>
      <c r="RNI4300" s="404"/>
      <c r="RNJ4300" s="404"/>
      <c r="RNK4300" s="404"/>
      <c r="RNL4300" s="404"/>
      <c r="RNM4300" s="404"/>
      <c r="RNN4300" s="404"/>
      <c r="RNO4300" s="404"/>
      <c r="RNP4300" s="404"/>
      <c r="RNQ4300" s="404"/>
      <c r="RNR4300" s="404"/>
      <c r="RNS4300" s="404"/>
      <c r="RNT4300" s="404"/>
      <c r="RNU4300" s="404"/>
      <c r="RNV4300" s="404"/>
      <c r="RNW4300" s="404"/>
      <c r="RNX4300" s="404"/>
      <c r="RNY4300" s="404"/>
      <c r="RNZ4300" s="404"/>
      <c r="ROA4300" s="404"/>
      <c r="ROB4300" s="404"/>
      <c r="ROC4300" s="404"/>
      <c r="ROD4300" s="404"/>
      <c r="ROE4300" s="404"/>
      <c r="ROF4300" s="404"/>
      <c r="ROG4300" s="404"/>
      <c r="ROH4300" s="404"/>
      <c r="ROI4300" s="404"/>
      <c r="ROJ4300" s="404"/>
      <c r="ROK4300" s="404"/>
      <c r="ROL4300" s="404"/>
      <c r="ROM4300" s="404"/>
      <c r="RON4300" s="404"/>
      <c r="ROO4300" s="404"/>
      <c r="ROP4300" s="404"/>
      <c r="ROQ4300" s="404"/>
      <c r="ROR4300" s="404"/>
      <c r="ROS4300" s="404"/>
      <c r="ROT4300" s="404"/>
      <c r="ROU4300" s="404"/>
      <c r="ROV4300" s="404"/>
      <c r="ROW4300" s="404"/>
      <c r="ROX4300" s="404"/>
      <c r="ROY4300" s="404"/>
      <c r="ROZ4300" s="404"/>
      <c r="RPA4300" s="404"/>
      <c r="RPB4300" s="404"/>
      <c r="RPC4300" s="404"/>
      <c r="RPD4300" s="404"/>
      <c r="RPE4300" s="404"/>
      <c r="RPF4300" s="404"/>
      <c r="RPG4300" s="404"/>
      <c r="RPH4300" s="404"/>
      <c r="RPI4300" s="404"/>
      <c r="RPJ4300" s="404"/>
      <c r="RPK4300" s="404"/>
      <c r="RPL4300" s="404"/>
      <c r="RPM4300" s="404"/>
      <c r="RPN4300" s="404"/>
      <c r="RPO4300" s="404"/>
      <c r="RPP4300" s="404"/>
      <c r="RPQ4300" s="404"/>
      <c r="RPR4300" s="404"/>
      <c r="RPS4300" s="404"/>
      <c r="RPT4300" s="404"/>
      <c r="RPU4300" s="404"/>
      <c r="RPV4300" s="404"/>
      <c r="RPW4300" s="404"/>
      <c r="RPX4300" s="404"/>
      <c r="RPY4300" s="404"/>
      <c r="RPZ4300" s="404"/>
      <c r="RQA4300" s="404"/>
      <c r="RQB4300" s="404"/>
      <c r="RQC4300" s="404"/>
      <c r="RQD4300" s="404"/>
      <c r="RQE4300" s="404"/>
      <c r="RQF4300" s="404"/>
      <c r="RQG4300" s="404"/>
      <c r="RQH4300" s="404"/>
      <c r="RQI4300" s="404"/>
      <c r="RQJ4300" s="404"/>
      <c r="RQK4300" s="404"/>
      <c r="RQL4300" s="404"/>
      <c r="RQM4300" s="404"/>
      <c r="RQN4300" s="404"/>
      <c r="RQO4300" s="404"/>
      <c r="RQP4300" s="404"/>
      <c r="RQQ4300" s="404"/>
      <c r="RQR4300" s="404"/>
      <c r="RQS4300" s="404"/>
      <c r="RQT4300" s="404"/>
      <c r="RQU4300" s="404"/>
      <c r="RQV4300" s="404"/>
      <c r="RQW4300" s="404"/>
      <c r="RQX4300" s="404"/>
      <c r="RQY4300" s="404"/>
      <c r="RQZ4300" s="404"/>
      <c r="RRA4300" s="404"/>
      <c r="RRB4300" s="404"/>
      <c r="RRC4300" s="404"/>
      <c r="RRD4300" s="404"/>
      <c r="RRE4300" s="404"/>
      <c r="RRF4300" s="404"/>
      <c r="RRG4300" s="404"/>
      <c r="RRH4300" s="404"/>
      <c r="RRI4300" s="404"/>
      <c r="RRJ4300" s="404"/>
      <c r="RRK4300" s="404"/>
      <c r="RRL4300" s="404"/>
      <c r="RRM4300" s="404"/>
      <c r="RRN4300" s="404"/>
      <c r="RRO4300" s="404"/>
      <c r="RRP4300" s="404"/>
      <c r="RRQ4300" s="404"/>
      <c r="RRR4300" s="404"/>
      <c r="RRS4300" s="404"/>
      <c r="RRT4300" s="404"/>
      <c r="RRU4300" s="404"/>
      <c r="RRV4300" s="404"/>
      <c r="RRW4300" s="404"/>
      <c r="RRX4300" s="404"/>
      <c r="RRY4300" s="404"/>
      <c r="RRZ4300" s="404"/>
      <c r="RSA4300" s="404"/>
      <c r="RSB4300" s="404"/>
      <c r="RSC4300" s="404"/>
      <c r="RSD4300" s="404"/>
      <c r="RSE4300" s="404"/>
      <c r="RSF4300" s="404"/>
      <c r="RSG4300" s="404"/>
      <c r="RSH4300" s="404"/>
      <c r="RSI4300" s="404"/>
      <c r="RSJ4300" s="404"/>
      <c r="RSK4300" s="404"/>
      <c r="RSL4300" s="404"/>
      <c r="RSM4300" s="404"/>
      <c r="RSN4300" s="404"/>
      <c r="RSO4300" s="404"/>
      <c r="RSP4300" s="404"/>
      <c r="RSQ4300" s="404"/>
      <c r="RSR4300" s="404"/>
      <c r="RSS4300" s="404"/>
      <c r="RST4300" s="404"/>
      <c r="RSU4300" s="404"/>
      <c r="RSV4300" s="404"/>
      <c r="RSW4300" s="404"/>
      <c r="RSX4300" s="404"/>
      <c r="RSY4300" s="404"/>
      <c r="RSZ4300" s="404"/>
      <c r="RTA4300" s="404"/>
      <c r="RTB4300" s="404"/>
      <c r="RTC4300" s="404"/>
      <c r="RTD4300" s="404"/>
      <c r="RTE4300" s="404"/>
      <c r="RTF4300" s="404"/>
      <c r="RTG4300" s="404"/>
      <c r="RTH4300" s="404"/>
      <c r="RTI4300" s="404"/>
      <c r="RTJ4300" s="404"/>
      <c r="RTK4300" s="404"/>
      <c r="RTL4300" s="404"/>
      <c r="RTM4300" s="404"/>
      <c r="RTN4300" s="404"/>
      <c r="RTO4300" s="404"/>
      <c r="RTP4300" s="404"/>
      <c r="RTQ4300" s="404"/>
      <c r="RTR4300" s="404"/>
      <c r="RTS4300" s="404"/>
      <c r="RTT4300" s="404"/>
      <c r="RTU4300" s="404"/>
      <c r="RTV4300" s="404"/>
      <c r="RTW4300" s="404"/>
      <c r="RTX4300" s="404"/>
      <c r="RTY4300" s="404"/>
      <c r="RTZ4300" s="404"/>
      <c r="RUA4300" s="404"/>
      <c r="RUB4300" s="404"/>
      <c r="RUC4300" s="404"/>
      <c r="RUD4300" s="404"/>
      <c r="RUE4300" s="404"/>
      <c r="RUF4300" s="404"/>
      <c r="RUG4300" s="404"/>
      <c r="RUH4300" s="404"/>
      <c r="RUI4300" s="404"/>
      <c r="RUJ4300" s="404"/>
      <c r="RUK4300" s="404"/>
      <c r="RUL4300" s="404"/>
      <c r="RUM4300" s="404"/>
      <c r="RUN4300" s="404"/>
      <c r="RUO4300" s="404"/>
      <c r="RUP4300" s="404"/>
      <c r="RUQ4300" s="404"/>
      <c r="RUR4300" s="404"/>
      <c r="RUS4300" s="404"/>
      <c r="RUT4300" s="404"/>
      <c r="RUU4300" s="404"/>
      <c r="RUV4300" s="404"/>
      <c r="RUW4300" s="404"/>
      <c r="RUX4300" s="404"/>
      <c r="RUY4300" s="404"/>
      <c r="RUZ4300" s="404"/>
      <c r="RVA4300" s="404"/>
      <c r="RVB4300" s="404"/>
      <c r="RVC4300" s="404"/>
      <c r="RVD4300" s="404"/>
      <c r="RVE4300" s="404"/>
      <c r="RVF4300" s="404"/>
      <c r="RVG4300" s="404"/>
      <c r="RVH4300" s="404"/>
      <c r="RVI4300" s="404"/>
      <c r="RVJ4300" s="404"/>
      <c r="RVK4300" s="404"/>
      <c r="RVL4300" s="404"/>
      <c r="RVM4300" s="404"/>
      <c r="RVN4300" s="404"/>
      <c r="RVO4300" s="404"/>
      <c r="RVP4300" s="404"/>
      <c r="RVQ4300" s="404"/>
      <c r="RVR4300" s="404"/>
      <c r="RVS4300" s="404"/>
      <c r="RVT4300" s="404"/>
      <c r="RVU4300" s="404"/>
      <c r="RVV4300" s="404"/>
      <c r="RVW4300" s="404"/>
      <c r="RVX4300" s="404"/>
      <c r="RVY4300" s="404"/>
      <c r="RVZ4300" s="404"/>
      <c r="RWA4300" s="404"/>
      <c r="RWB4300" s="404"/>
      <c r="RWC4300" s="404"/>
      <c r="RWD4300" s="404"/>
      <c r="RWE4300" s="404"/>
      <c r="RWF4300" s="404"/>
      <c r="RWG4300" s="404"/>
      <c r="RWH4300" s="404"/>
      <c r="RWI4300" s="404"/>
      <c r="RWJ4300" s="404"/>
      <c r="RWK4300" s="404"/>
      <c r="RWL4300" s="404"/>
      <c r="RWM4300" s="404"/>
      <c r="RWN4300" s="404"/>
      <c r="RWO4300" s="404"/>
      <c r="RWP4300" s="404"/>
      <c r="RWQ4300" s="404"/>
      <c r="RWR4300" s="404"/>
      <c r="RWS4300" s="404"/>
      <c r="RWT4300" s="404"/>
      <c r="RWU4300" s="404"/>
      <c r="RWV4300" s="404"/>
      <c r="RWW4300" s="404"/>
      <c r="RWX4300" s="404"/>
      <c r="RWY4300" s="404"/>
      <c r="RWZ4300" s="404"/>
      <c r="RXA4300" s="404"/>
      <c r="RXB4300" s="404"/>
      <c r="RXC4300" s="404"/>
      <c r="RXD4300" s="404"/>
      <c r="RXE4300" s="404"/>
      <c r="RXF4300" s="404"/>
      <c r="RXG4300" s="404"/>
      <c r="RXH4300" s="404"/>
      <c r="RXI4300" s="404"/>
      <c r="RXJ4300" s="404"/>
      <c r="RXK4300" s="404"/>
      <c r="RXL4300" s="404"/>
      <c r="RXM4300" s="404"/>
      <c r="RXN4300" s="404"/>
      <c r="RXO4300" s="404"/>
      <c r="RXP4300" s="404"/>
      <c r="RXQ4300" s="404"/>
      <c r="RXR4300" s="404"/>
      <c r="RXS4300" s="404"/>
      <c r="RXT4300" s="404"/>
      <c r="RXU4300" s="404"/>
      <c r="RXV4300" s="404"/>
      <c r="RXW4300" s="404"/>
      <c r="RXX4300" s="404"/>
      <c r="RXY4300" s="404"/>
      <c r="RXZ4300" s="404"/>
      <c r="RYA4300" s="404"/>
      <c r="RYB4300" s="404"/>
      <c r="RYC4300" s="404"/>
      <c r="RYD4300" s="404"/>
      <c r="RYE4300" s="404"/>
      <c r="RYF4300" s="404"/>
      <c r="RYG4300" s="404"/>
      <c r="RYH4300" s="404"/>
      <c r="RYI4300" s="404"/>
      <c r="RYJ4300" s="404"/>
      <c r="RYK4300" s="404"/>
      <c r="RYL4300" s="404"/>
      <c r="RYM4300" s="404"/>
      <c r="RYN4300" s="404"/>
      <c r="RYO4300" s="404"/>
      <c r="RYP4300" s="404"/>
      <c r="RYQ4300" s="404"/>
      <c r="RYR4300" s="404"/>
      <c r="RYS4300" s="404"/>
      <c r="RYT4300" s="404"/>
      <c r="RYU4300" s="404"/>
      <c r="RYV4300" s="404"/>
      <c r="RYW4300" s="404"/>
      <c r="RYX4300" s="404"/>
      <c r="RYY4300" s="404"/>
      <c r="RYZ4300" s="404"/>
      <c r="RZA4300" s="404"/>
      <c r="RZB4300" s="404"/>
      <c r="RZC4300" s="404"/>
      <c r="RZD4300" s="404"/>
      <c r="RZE4300" s="404"/>
      <c r="RZF4300" s="404"/>
      <c r="RZG4300" s="404"/>
      <c r="RZH4300" s="404"/>
      <c r="RZI4300" s="404"/>
      <c r="RZJ4300" s="404"/>
      <c r="RZK4300" s="404"/>
      <c r="RZL4300" s="404"/>
      <c r="RZM4300" s="404"/>
      <c r="RZN4300" s="404"/>
      <c r="RZO4300" s="404"/>
      <c r="RZP4300" s="404"/>
      <c r="RZQ4300" s="404"/>
      <c r="RZR4300" s="404"/>
      <c r="RZS4300" s="404"/>
      <c r="RZT4300" s="404"/>
      <c r="RZU4300" s="404"/>
      <c r="RZV4300" s="404"/>
      <c r="RZW4300" s="404"/>
      <c r="RZX4300" s="404"/>
      <c r="RZY4300" s="404"/>
      <c r="RZZ4300" s="404"/>
      <c r="SAA4300" s="404"/>
      <c r="SAB4300" s="404"/>
      <c r="SAC4300" s="404"/>
      <c r="SAD4300" s="404"/>
      <c r="SAE4300" s="404"/>
      <c r="SAF4300" s="404"/>
      <c r="SAG4300" s="404"/>
      <c r="SAH4300" s="404"/>
      <c r="SAI4300" s="404"/>
      <c r="SAJ4300" s="404"/>
      <c r="SAK4300" s="404"/>
      <c r="SAL4300" s="404"/>
      <c r="SAM4300" s="404"/>
      <c r="SAN4300" s="404"/>
      <c r="SAO4300" s="404"/>
      <c r="SAP4300" s="404"/>
      <c r="SAQ4300" s="404"/>
      <c r="SAR4300" s="404"/>
      <c r="SAS4300" s="404"/>
      <c r="SAT4300" s="404"/>
      <c r="SAU4300" s="404"/>
      <c r="SAV4300" s="404"/>
      <c r="SAW4300" s="404"/>
      <c r="SAX4300" s="404"/>
      <c r="SAY4300" s="404"/>
      <c r="SAZ4300" s="404"/>
      <c r="SBA4300" s="404"/>
      <c r="SBB4300" s="404"/>
      <c r="SBC4300" s="404"/>
      <c r="SBD4300" s="404"/>
      <c r="SBE4300" s="404"/>
      <c r="SBF4300" s="404"/>
      <c r="SBG4300" s="404"/>
      <c r="SBH4300" s="404"/>
      <c r="SBI4300" s="404"/>
      <c r="SBJ4300" s="404"/>
      <c r="SBK4300" s="404"/>
      <c r="SBL4300" s="404"/>
      <c r="SBM4300" s="404"/>
      <c r="SBN4300" s="404"/>
      <c r="SBO4300" s="404"/>
      <c r="SBP4300" s="404"/>
      <c r="SBQ4300" s="404"/>
      <c r="SBR4300" s="404"/>
      <c r="SBS4300" s="404"/>
      <c r="SBT4300" s="404"/>
      <c r="SBU4300" s="404"/>
      <c r="SBV4300" s="404"/>
      <c r="SBW4300" s="404"/>
      <c r="SBX4300" s="404"/>
      <c r="SBY4300" s="404"/>
      <c r="SBZ4300" s="404"/>
      <c r="SCA4300" s="404"/>
      <c r="SCB4300" s="404"/>
      <c r="SCC4300" s="404"/>
      <c r="SCD4300" s="404"/>
      <c r="SCE4300" s="404"/>
      <c r="SCF4300" s="404"/>
      <c r="SCG4300" s="404"/>
      <c r="SCH4300" s="404"/>
      <c r="SCI4300" s="404"/>
      <c r="SCJ4300" s="404"/>
      <c r="SCK4300" s="404"/>
      <c r="SCL4300" s="404"/>
      <c r="SCM4300" s="404"/>
      <c r="SCN4300" s="404"/>
      <c r="SCO4300" s="404"/>
      <c r="SCP4300" s="404"/>
      <c r="SCQ4300" s="404"/>
      <c r="SCR4300" s="404"/>
      <c r="SCS4300" s="404"/>
      <c r="SCT4300" s="404"/>
      <c r="SCU4300" s="404"/>
      <c r="SCV4300" s="404"/>
      <c r="SCW4300" s="404"/>
      <c r="SCX4300" s="404"/>
      <c r="SCY4300" s="404"/>
      <c r="SCZ4300" s="404"/>
      <c r="SDA4300" s="404"/>
      <c r="SDB4300" s="404"/>
      <c r="SDC4300" s="404"/>
      <c r="SDD4300" s="404"/>
      <c r="SDE4300" s="404"/>
      <c r="SDF4300" s="404"/>
      <c r="SDG4300" s="404"/>
      <c r="SDH4300" s="404"/>
      <c r="SDI4300" s="404"/>
      <c r="SDJ4300" s="404"/>
      <c r="SDK4300" s="404"/>
      <c r="SDL4300" s="404"/>
      <c r="SDM4300" s="404"/>
      <c r="SDN4300" s="404"/>
      <c r="SDO4300" s="404"/>
      <c r="SDP4300" s="404"/>
      <c r="SDQ4300" s="404"/>
      <c r="SDR4300" s="404"/>
      <c r="SDS4300" s="404"/>
      <c r="SDT4300" s="404"/>
      <c r="SDU4300" s="404"/>
      <c r="SDV4300" s="404"/>
      <c r="SDW4300" s="404"/>
      <c r="SDX4300" s="404"/>
      <c r="SDY4300" s="404"/>
      <c r="SDZ4300" s="404"/>
      <c r="SEA4300" s="404"/>
      <c r="SEB4300" s="404"/>
      <c r="SEC4300" s="404"/>
      <c r="SED4300" s="404"/>
      <c r="SEE4300" s="404"/>
      <c r="SEF4300" s="404"/>
      <c r="SEG4300" s="404"/>
      <c r="SEH4300" s="404"/>
      <c r="SEI4300" s="404"/>
      <c r="SEJ4300" s="404"/>
      <c r="SEK4300" s="404"/>
      <c r="SEL4300" s="404"/>
      <c r="SEM4300" s="404"/>
      <c r="SEN4300" s="404"/>
      <c r="SEO4300" s="404"/>
      <c r="SEP4300" s="404"/>
      <c r="SEQ4300" s="404"/>
      <c r="SER4300" s="404"/>
      <c r="SES4300" s="404"/>
      <c r="SET4300" s="404"/>
      <c r="SEU4300" s="404"/>
      <c r="SEV4300" s="404"/>
      <c r="SEW4300" s="404"/>
      <c r="SEX4300" s="404"/>
      <c r="SEY4300" s="404"/>
      <c r="SEZ4300" s="404"/>
      <c r="SFA4300" s="404"/>
      <c r="SFB4300" s="404"/>
      <c r="SFC4300" s="404"/>
      <c r="SFD4300" s="404"/>
      <c r="SFE4300" s="404"/>
      <c r="SFF4300" s="404"/>
      <c r="SFG4300" s="404"/>
      <c r="SFH4300" s="404"/>
      <c r="SFI4300" s="404"/>
      <c r="SFJ4300" s="404"/>
      <c r="SFK4300" s="404"/>
      <c r="SFL4300" s="404"/>
      <c r="SFM4300" s="404"/>
      <c r="SFN4300" s="404"/>
      <c r="SFO4300" s="404"/>
      <c r="SFP4300" s="404"/>
      <c r="SFQ4300" s="404"/>
      <c r="SFR4300" s="404"/>
      <c r="SFS4300" s="404"/>
      <c r="SFT4300" s="404"/>
      <c r="SFU4300" s="404"/>
      <c r="SFV4300" s="404"/>
      <c r="SFW4300" s="404"/>
      <c r="SFX4300" s="404"/>
      <c r="SFY4300" s="404"/>
      <c r="SFZ4300" s="404"/>
      <c r="SGA4300" s="404"/>
      <c r="SGB4300" s="404"/>
      <c r="SGC4300" s="404"/>
      <c r="SGD4300" s="404"/>
      <c r="SGE4300" s="404"/>
      <c r="SGF4300" s="404"/>
      <c r="SGG4300" s="404"/>
      <c r="SGH4300" s="404"/>
      <c r="SGI4300" s="404"/>
      <c r="SGJ4300" s="404"/>
      <c r="SGK4300" s="404"/>
      <c r="SGL4300" s="404"/>
      <c r="SGM4300" s="404"/>
      <c r="SGN4300" s="404"/>
      <c r="SGO4300" s="404"/>
      <c r="SGP4300" s="404"/>
      <c r="SGQ4300" s="404"/>
      <c r="SGR4300" s="404"/>
      <c r="SGS4300" s="404"/>
      <c r="SGT4300" s="404"/>
      <c r="SGU4300" s="404"/>
      <c r="SGV4300" s="404"/>
      <c r="SGW4300" s="404"/>
      <c r="SGX4300" s="404"/>
      <c r="SGY4300" s="404"/>
      <c r="SGZ4300" s="404"/>
      <c r="SHA4300" s="404"/>
      <c r="SHB4300" s="404"/>
      <c r="SHC4300" s="404"/>
      <c r="SHD4300" s="404"/>
      <c r="SHE4300" s="404"/>
      <c r="SHF4300" s="404"/>
      <c r="SHG4300" s="404"/>
      <c r="SHH4300" s="404"/>
      <c r="SHI4300" s="404"/>
      <c r="SHJ4300" s="404"/>
      <c r="SHK4300" s="404"/>
      <c r="SHL4300" s="404"/>
      <c r="SHM4300" s="404"/>
      <c r="SHN4300" s="404"/>
      <c r="SHO4300" s="404"/>
      <c r="SHP4300" s="404"/>
      <c r="SHQ4300" s="404"/>
      <c r="SHR4300" s="404"/>
      <c r="SHS4300" s="404"/>
      <c r="SHT4300" s="404"/>
      <c r="SHU4300" s="404"/>
      <c r="SHV4300" s="404"/>
      <c r="SHW4300" s="404"/>
      <c r="SHX4300" s="404"/>
      <c r="SHY4300" s="404"/>
      <c r="SHZ4300" s="404"/>
      <c r="SIA4300" s="404"/>
      <c r="SIB4300" s="404"/>
      <c r="SIC4300" s="404"/>
      <c r="SID4300" s="404"/>
      <c r="SIE4300" s="404"/>
      <c r="SIF4300" s="404"/>
      <c r="SIG4300" s="404"/>
      <c r="SIH4300" s="404"/>
      <c r="SII4300" s="404"/>
      <c r="SIJ4300" s="404"/>
      <c r="SIK4300" s="404"/>
      <c r="SIL4300" s="404"/>
      <c r="SIM4300" s="404"/>
      <c r="SIN4300" s="404"/>
      <c r="SIO4300" s="404"/>
      <c r="SIP4300" s="404"/>
      <c r="SIQ4300" s="404"/>
      <c r="SIR4300" s="404"/>
      <c r="SIS4300" s="404"/>
      <c r="SIT4300" s="404"/>
      <c r="SIU4300" s="404"/>
      <c r="SIV4300" s="404"/>
      <c r="SIW4300" s="404"/>
      <c r="SIX4300" s="404"/>
      <c r="SIY4300" s="404"/>
      <c r="SIZ4300" s="404"/>
      <c r="SJA4300" s="404"/>
      <c r="SJB4300" s="404"/>
      <c r="SJC4300" s="404"/>
      <c r="SJD4300" s="404"/>
      <c r="SJE4300" s="404"/>
      <c r="SJF4300" s="404"/>
      <c r="SJG4300" s="404"/>
      <c r="SJH4300" s="404"/>
      <c r="SJI4300" s="404"/>
      <c r="SJJ4300" s="404"/>
      <c r="SJK4300" s="404"/>
      <c r="SJL4300" s="404"/>
      <c r="SJM4300" s="404"/>
      <c r="SJN4300" s="404"/>
      <c r="SJO4300" s="404"/>
      <c r="SJP4300" s="404"/>
      <c r="SJQ4300" s="404"/>
      <c r="SJR4300" s="404"/>
      <c r="SJS4300" s="404"/>
      <c r="SJT4300" s="404"/>
      <c r="SJU4300" s="404"/>
      <c r="SJV4300" s="404"/>
      <c r="SJW4300" s="404"/>
      <c r="SJX4300" s="404"/>
      <c r="SJY4300" s="404"/>
      <c r="SJZ4300" s="404"/>
      <c r="SKA4300" s="404"/>
      <c r="SKB4300" s="404"/>
      <c r="SKC4300" s="404"/>
      <c r="SKD4300" s="404"/>
      <c r="SKE4300" s="404"/>
      <c r="SKF4300" s="404"/>
      <c r="SKG4300" s="404"/>
      <c r="SKH4300" s="404"/>
      <c r="SKI4300" s="404"/>
      <c r="SKJ4300" s="404"/>
      <c r="SKK4300" s="404"/>
      <c r="SKL4300" s="404"/>
      <c r="SKM4300" s="404"/>
      <c r="SKN4300" s="404"/>
      <c r="SKO4300" s="404"/>
      <c r="SKP4300" s="404"/>
      <c r="SKQ4300" s="404"/>
      <c r="SKR4300" s="404"/>
      <c r="SKS4300" s="404"/>
      <c r="SKT4300" s="404"/>
      <c r="SKU4300" s="404"/>
      <c r="SKV4300" s="404"/>
      <c r="SKW4300" s="404"/>
      <c r="SKX4300" s="404"/>
      <c r="SKY4300" s="404"/>
      <c r="SKZ4300" s="404"/>
      <c r="SLA4300" s="404"/>
      <c r="SLB4300" s="404"/>
      <c r="SLC4300" s="404"/>
      <c r="SLD4300" s="404"/>
      <c r="SLE4300" s="404"/>
      <c r="SLF4300" s="404"/>
      <c r="SLG4300" s="404"/>
      <c r="SLH4300" s="404"/>
      <c r="SLI4300" s="404"/>
      <c r="SLJ4300" s="404"/>
      <c r="SLK4300" s="404"/>
      <c r="SLL4300" s="404"/>
      <c r="SLM4300" s="404"/>
      <c r="SLN4300" s="404"/>
      <c r="SLO4300" s="404"/>
      <c r="SLP4300" s="404"/>
      <c r="SLQ4300" s="404"/>
      <c r="SLR4300" s="404"/>
      <c r="SLS4300" s="404"/>
      <c r="SLT4300" s="404"/>
      <c r="SLU4300" s="404"/>
      <c r="SLV4300" s="404"/>
      <c r="SLW4300" s="404"/>
      <c r="SLX4300" s="404"/>
      <c r="SLY4300" s="404"/>
      <c r="SLZ4300" s="404"/>
      <c r="SMA4300" s="404"/>
      <c r="SMB4300" s="404"/>
      <c r="SMC4300" s="404"/>
      <c r="SMD4300" s="404"/>
      <c r="SME4300" s="404"/>
      <c r="SMF4300" s="404"/>
      <c r="SMG4300" s="404"/>
      <c r="SMH4300" s="404"/>
      <c r="SMI4300" s="404"/>
      <c r="SMJ4300" s="404"/>
      <c r="SMK4300" s="404"/>
      <c r="SML4300" s="404"/>
      <c r="SMM4300" s="404"/>
      <c r="SMN4300" s="404"/>
      <c r="SMO4300" s="404"/>
      <c r="SMP4300" s="404"/>
      <c r="SMQ4300" s="404"/>
      <c r="SMR4300" s="404"/>
      <c r="SMS4300" s="404"/>
      <c r="SMT4300" s="404"/>
      <c r="SMU4300" s="404"/>
      <c r="SMV4300" s="404"/>
      <c r="SMW4300" s="404"/>
      <c r="SMX4300" s="404"/>
      <c r="SMY4300" s="404"/>
      <c r="SMZ4300" s="404"/>
      <c r="SNA4300" s="404"/>
      <c r="SNB4300" s="404"/>
      <c r="SNC4300" s="404"/>
      <c r="SND4300" s="404"/>
      <c r="SNE4300" s="404"/>
      <c r="SNF4300" s="404"/>
      <c r="SNG4300" s="404"/>
      <c r="SNH4300" s="404"/>
      <c r="SNI4300" s="404"/>
      <c r="SNJ4300" s="404"/>
      <c r="SNK4300" s="404"/>
      <c r="SNL4300" s="404"/>
      <c r="SNM4300" s="404"/>
      <c r="SNN4300" s="404"/>
      <c r="SNO4300" s="404"/>
      <c r="SNP4300" s="404"/>
      <c r="SNQ4300" s="404"/>
      <c r="SNR4300" s="404"/>
      <c r="SNS4300" s="404"/>
      <c r="SNT4300" s="404"/>
      <c r="SNU4300" s="404"/>
      <c r="SNV4300" s="404"/>
      <c r="SNW4300" s="404"/>
      <c r="SNX4300" s="404"/>
      <c r="SNY4300" s="404"/>
      <c r="SNZ4300" s="404"/>
      <c r="SOA4300" s="404"/>
      <c r="SOB4300" s="404"/>
      <c r="SOC4300" s="404"/>
      <c r="SOD4300" s="404"/>
      <c r="SOE4300" s="404"/>
      <c r="SOF4300" s="404"/>
      <c r="SOG4300" s="404"/>
      <c r="SOH4300" s="404"/>
      <c r="SOI4300" s="404"/>
      <c r="SOJ4300" s="404"/>
      <c r="SOK4300" s="404"/>
      <c r="SOL4300" s="404"/>
      <c r="SOM4300" s="404"/>
      <c r="SON4300" s="404"/>
      <c r="SOO4300" s="404"/>
      <c r="SOP4300" s="404"/>
      <c r="SOQ4300" s="404"/>
      <c r="SOR4300" s="404"/>
      <c r="SOS4300" s="404"/>
      <c r="SOT4300" s="404"/>
      <c r="SOU4300" s="404"/>
      <c r="SOV4300" s="404"/>
      <c r="SOW4300" s="404"/>
      <c r="SOX4300" s="404"/>
      <c r="SOY4300" s="404"/>
      <c r="SOZ4300" s="404"/>
      <c r="SPA4300" s="404"/>
      <c r="SPB4300" s="404"/>
      <c r="SPC4300" s="404"/>
      <c r="SPD4300" s="404"/>
      <c r="SPE4300" s="404"/>
      <c r="SPF4300" s="404"/>
      <c r="SPG4300" s="404"/>
      <c r="SPH4300" s="404"/>
      <c r="SPI4300" s="404"/>
      <c r="SPJ4300" s="404"/>
      <c r="SPK4300" s="404"/>
      <c r="SPL4300" s="404"/>
      <c r="SPM4300" s="404"/>
      <c r="SPN4300" s="404"/>
      <c r="SPO4300" s="404"/>
      <c r="SPP4300" s="404"/>
      <c r="SPQ4300" s="404"/>
      <c r="SPR4300" s="404"/>
      <c r="SPS4300" s="404"/>
      <c r="SPT4300" s="404"/>
      <c r="SPU4300" s="404"/>
      <c r="SPV4300" s="404"/>
      <c r="SPW4300" s="404"/>
      <c r="SPX4300" s="404"/>
      <c r="SPY4300" s="404"/>
      <c r="SPZ4300" s="404"/>
      <c r="SQA4300" s="404"/>
      <c r="SQB4300" s="404"/>
      <c r="SQC4300" s="404"/>
      <c r="SQD4300" s="404"/>
      <c r="SQE4300" s="404"/>
      <c r="SQF4300" s="404"/>
      <c r="SQG4300" s="404"/>
      <c r="SQH4300" s="404"/>
      <c r="SQI4300" s="404"/>
      <c r="SQJ4300" s="404"/>
      <c r="SQK4300" s="404"/>
      <c r="SQL4300" s="404"/>
      <c r="SQM4300" s="404"/>
      <c r="SQN4300" s="404"/>
      <c r="SQO4300" s="404"/>
      <c r="SQP4300" s="404"/>
      <c r="SQQ4300" s="404"/>
      <c r="SQR4300" s="404"/>
      <c r="SQS4300" s="404"/>
      <c r="SQT4300" s="404"/>
      <c r="SQU4300" s="404"/>
      <c r="SQV4300" s="404"/>
      <c r="SQW4300" s="404"/>
      <c r="SQX4300" s="404"/>
      <c r="SQY4300" s="404"/>
      <c r="SQZ4300" s="404"/>
      <c r="SRA4300" s="404"/>
      <c r="SRB4300" s="404"/>
      <c r="SRC4300" s="404"/>
      <c r="SRD4300" s="404"/>
      <c r="SRE4300" s="404"/>
      <c r="SRF4300" s="404"/>
      <c r="SRG4300" s="404"/>
      <c r="SRH4300" s="404"/>
      <c r="SRI4300" s="404"/>
      <c r="SRJ4300" s="404"/>
      <c r="SRK4300" s="404"/>
      <c r="SRL4300" s="404"/>
      <c r="SRM4300" s="404"/>
      <c r="SRN4300" s="404"/>
      <c r="SRO4300" s="404"/>
      <c r="SRP4300" s="404"/>
      <c r="SRQ4300" s="404"/>
      <c r="SRR4300" s="404"/>
      <c r="SRS4300" s="404"/>
      <c r="SRT4300" s="404"/>
      <c r="SRU4300" s="404"/>
      <c r="SRV4300" s="404"/>
      <c r="SRW4300" s="404"/>
      <c r="SRX4300" s="404"/>
      <c r="SRY4300" s="404"/>
      <c r="SRZ4300" s="404"/>
      <c r="SSA4300" s="404"/>
      <c r="SSB4300" s="404"/>
      <c r="SSC4300" s="404"/>
      <c r="SSD4300" s="404"/>
      <c r="SSE4300" s="404"/>
      <c r="SSF4300" s="404"/>
      <c r="SSG4300" s="404"/>
      <c r="SSH4300" s="404"/>
      <c r="SSI4300" s="404"/>
      <c r="SSJ4300" s="404"/>
      <c r="SSK4300" s="404"/>
      <c r="SSL4300" s="404"/>
      <c r="SSM4300" s="404"/>
      <c r="SSN4300" s="404"/>
      <c r="SSO4300" s="404"/>
      <c r="SSP4300" s="404"/>
      <c r="SSQ4300" s="404"/>
      <c r="SSR4300" s="404"/>
      <c r="SSS4300" s="404"/>
      <c r="SST4300" s="404"/>
      <c r="SSU4300" s="404"/>
      <c r="SSV4300" s="404"/>
      <c r="SSW4300" s="404"/>
      <c r="SSX4300" s="404"/>
      <c r="SSY4300" s="404"/>
      <c r="SSZ4300" s="404"/>
      <c r="STA4300" s="404"/>
      <c r="STB4300" s="404"/>
      <c r="STC4300" s="404"/>
      <c r="STD4300" s="404"/>
      <c r="STE4300" s="404"/>
      <c r="STF4300" s="404"/>
      <c r="STG4300" s="404"/>
      <c r="STH4300" s="404"/>
      <c r="STI4300" s="404"/>
      <c r="STJ4300" s="404"/>
      <c r="STK4300" s="404"/>
      <c r="STL4300" s="404"/>
      <c r="STM4300" s="404"/>
      <c r="STN4300" s="404"/>
      <c r="STO4300" s="404"/>
      <c r="STP4300" s="404"/>
      <c r="STQ4300" s="404"/>
      <c r="STR4300" s="404"/>
      <c r="STS4300" s="404"/>
      <c r="STT4300" s="404"/>
      <c r="STU4300" s="404"/>
      <c r="STV4300" s="404"/>
      <c r="STW4300" s="404"/>
      <c r="STX4300" s="404"/>
      <c r="STY4300" s="404"/>
      <c r="STZ4300" s="404"/>
      <c r="SUA4300" s="404"/>
      <c r="SUB4300" s="404"/>
      <c r="SUC4300" s="404"/>
      <c r="SUD4300" s="404"/>
      <c r="SUE4300" s="404"/>
      <c r="SUF4300" s="404"/>
      <c r="SUG4300" s="404"/>
      <c r="SUH4300" s="404"/>
      <c r="SUI4300" s="404"/>
      <c r="SUJ4300" s="404"/>
      <c r="SUK4300" s="404"/>
      <c r="SUL4300" s="404"/>
      <c r="SUM4300" s="404"/>
      <c r="SUN4300" s="404"/>
      <c r="SUO4300" s="404"/>
      <c r="SUP4300" s="404"/>
      <c r="SUQ4300" s="404"/>
      <c r="SUR4300" s="404"/>
      <c r="SUS4300" s="404"/>
      <c r="SUT4300" s="404"/>
      <c r="SUU4300" s="404"/>
      <c r="SUV4300" s="404"/>
      <c r="SUW4300" s="404"/>
      <c r="SUX4300" s="404"/>
      <c r="SUY4300" s="404"/>
      <c r="SUZ4300" s="404"/>
      <c r="SVA4300" s="404"/>
      <c r="SVB4300" s="404"/>
      <c r="SVC4300" s="404"/>
      <c r="SVD4300" s="404"/>
      <c r="SVE4300" s="404"/>
      <c r="SVF4300" s="404"/>
      <c r="SVG4300" s="404"/>
      <c r="SVH4300" s="404"/>
      <c r="SVI4300" s="404"/>
      <c r="SVJ4300" s="404"/>
      <c r="SVK4300" s="404"/>
      <c r="SVL4300" s="404"/>
      <c r="SVM4300" s="404"/>
      <c r="SVN4300" s="404"/>
      <c r="SVO4300" s="404"/>
      <c r="SVP4300" s="404"/>
      <c r="SVQ4300" s="404"/>
      <c r="SVR4300" s="404"/>
      <c r="SVS4300" s="404"/>
      <c r="SVT4300" s="404"/>
      <c r="SVU4300" s="404"/>
      <c r="SVV4300" s="404"/>
      <c r="SVW4300" s="404"/>
      <c r="SVX4300" s="404"/>
      <c r="SVY4300" s="404"/>
      <c r="SVZ4300" s="404"/>
      <c r="SWA4300" s="404"/>
      <c r="SWB4300" s="404"/>
      <c r="SWC4300" s="404"/>
      <c r="SWD4300" s="404"/>
      <c r="SWE4300" s="404"/>
      <c r="SWF4300" s="404"/>
      <c r="SWG4300" s="404"/>
      <c r="SWH4300" s="404"/>
      <c r="SWI4300" s="404"/>
      <c r="SWJ4300" s="404"/>
      <c r="SWK4300" s="404"/>
      <c r="SWL4300" s="404"/>
      <c r="SWM4300" s="404"/>
      <c r="SWN4300" s="404"/>
      <c r="SWO4300" s="404"/>
      <c r="SWP4300" s="404"/>
      <c r="SWQ4300" s="404"/>
      <c r="SWR4300" s="404"/>
      <c r="SWS4300" s="404"/>
      <c r="SWT4300" s="404"/>
      <c r="SWU4300" s="404"/>
      <c r="SWV4300" s="404"/>
      <c r="SWW4300" s="404"/>
      <c r="SWX4300" s="404"/>
      <c r="SWY4300" s="404"/>
      <c r="SWZ4300" s="404"/>
      <c r="SXA4300" s="404"/>
      <c r="SXB4300" s="404"/>
      <c r="SXC4300" s="404"/>
      <c r="SXD4300" s="404"/>
      <c r="SXE4300" s="404"/>
      <c r="SXF4300" s="404"/>
      <c r="SXG4300" s="404"/>
      <c r="SXH4300" s="404"/>
      <c r="SXI4300" s="404"/>
      <c r="SXJ4300" s="404"/>
      <c r="SXK4300" s="404"/>
      <c r="SXL4300" s="404"/>
      <c r="SXM4300" s="404"/>
      <c r="SXN4300" s="404"/>
      <c r="SXO4300" s="404"/>
      <c r="SXP4300" s="404"/>
      <c r="SXQ4300" s="404"/>
      <c r="SXR4300" s="404"/>
      <c r="SXS4300" s="404"/>
      <c r="SXT4300" s="404"/>
      <c r="SXU4300" s="404"/>
      <c r="SXV4300" s="404"/>
      <c r="SXW4300" s="404"/>
      <c r="SXX4300" s="404"/>
      <c r="SXY4300" s="404"/>
      <c r="SXZ4300" s="404"/>
      <c r="SYA4300" s="404"/>
      <c r="SYB4300" s="404"/>
      <c r="SYC4300" s="404"/>
      <c r="SYD4300" s="404"/>
      <c r="SYE4300" s="404"/>
      <c r="SYF4300" s="404"/>
      <c r="SYG4300" s="404"/>
      <c r="SYH4300" s="404"/>
      <c r="SYI4300" s="404"/>
      <c r="SYJ4300" s="404"/>
      <c r="SYK4300" s="404"/>
      <c r="SYL4300" s="404"/>
      <c r="SYM4300" s="404"/>
      <c r="SYN4300" s="404"/>
      <c r="SYO4300" s="404"/>
      <c r="SYP4300" s="404"/>
      <c r="SYQ4300" s="404"/>
      <c r="SYR4300" s="404"/>
      <c r="SYS4300" s="404"/>
      <c r="SYT4300" s="404"/>
      <c r="SYU4300" s="404"/>
      <c r="SYV4300" s="404"/>
      <c r="SYW4300" s="404"/>
      <c r="SYX4300" s="404"/>
      <c r="SYY4300" s="404"/>
      <c r="SYZ4300" s="404"/>
      <c r="SZA4300" s="404"/>
      <c r="SZB4300" s="404"/>
      <c r="SZC4300" s="404"/>
      <c r="SZD4300" s="404"/>
      <c r="SZE4300" s="404"/>
      <c r="SZF4300" s="404"/>
      <c r="SZG4300" s="404"/>
      <c r="SZH4300" s="404"/>
      <c r="SZI4300" s="404"/>
      <c r="SZJ4300" s="404"/>
      <c r="SZK4300" s="404"/>
      <c r="SZL4300" s="404"/>
      <c r="SZM4300" s="404"/>
      <c r="SZN4300" s="404"/>
      <c r="SZO4300" s="404"/>
      <c r="SZP4300" s="404"/>
      <c r="SZQ4300" s="404"/>
      <c r="SZR4300" s="404"/>
      <c r="SZS4300" s="404"/>
      <c r="SZT4300" s="404"/>
      <c r="SZU4300" s="404"/>
      <c r="SZV4300" s="404"/>
      <c r="SZW4300" s="404"/>
      <c r="SZX4300" s="404"/>
      <c r="SZY4300" s="404"/>
      <c r="SZZ4300" s="404"/>
      <c r="TAA4300" s="404"/>
      <c r="TAB4300" s="404"/>
      <c r="TAC4300" s="404"/>
      <c r="TAD4300" s="404"/>
      <c r="TAE4300" s="404"/>
      <c r="TAF4300" s="404"/>
      <c r="TAG4300" s="404"/>
      <c r="TAH4300" s="404"/>
      <c r="TAI4300" s="404"/>
      <c r="TAJ4300" s="404"/>
      <c r="TAK4300" s="404"/>
      <c r="TAL4300" s="404"/>
      <c r="TAM4300" s="404"/>
      <c r="TAN4300" s="404"/>
      <c r="TAO4300" s="404"/>
      <c r="TAP4300" s="404"/>
      <c r="TAQ4300" s="404"/>
      <c r="TAR4300" s="404"/>
      <c r="TAS4300" s="404"/>
      <c r="TAT4300" s="404"/>
      <c r="TAU4300" s="404"/>
      <c r="TAV4300" s="404"/>
      <c r="TAW4300" s="404"/>
      <c r="TAX4300" s="404"/>
      <c r="TAY4300" s="404"/>
      <c r="TAZ4300" s="404"/>
      <c r="TBA4300" s="404"/>
      <c r="TBB4300" s="404"/>
      <c r="TBC4300" s="404"/>
      <c r="TBD4300" s="404"/>
      <c r="TBE4300" s="404"/>
      <c r="TBF4300" s="404"/>
      <c r="TBG4300" s="404"/>
      <c r="TBH4300" s="404"/>
      <c r="TBI4300" s="404"/>
      <c r="TBJ4300" s="404"/>
      <c r="TBK4300" s="404"/>
      <c r="TBL4300" s="404"/>
      <c r="TBM4300" s="404"/>
      <c r="TBN4300" s="404"/>
      <c r="TBO4300" s="404"/>
      <c r="TBP4300" s="404"/>
      <c r="TBQ4300" s="404"/>
      <c r="TBR4300" s="404"/>
      <c r="TBS4300" s="404"/>
      <c r="TBT4300" s="404"/>
      <c r="TBU4300" s="404"/>
      <c r="TBV4300" s="404"/>
      <c r="TBW4300" s="404"/>
      <c r="TBX4300" s="404"/>
      <c r="TBY4300" s="404"/>
      <c r="TBZ4300" s="404"/>
      <c r="TCA4300" s="404"/>
      <c r="TCB4300" s="404"/>
      <c r="TCC4300" s="404"/>
      <c r="TCD4300" s="404"/>
      <c r="TCE4300" s="404"/>
      <c r="TCF4300" s="404"/>
      <c r="TCG4300" s="404"/>
      <c r="TCH4300" s="404"/>
      <c r="TCI4300" s="404"/>
      <c r="TCJ4300" s="404"/>
      <c r="TCK4300" s="404"/>
      <c r="TCL4300" s="404"/>
      <c r="TCM4300" s="404"/>
      <c r="TCN4300" s="404"/>
      <c r="TCO4300" s="404"/>
      <c r="TCP4300" s="404"/>
      <c r="TCQ4300" s="404"/>
      <c r="TCR4300" s="404"/>
      <c r="TCS4300" s="404"/>
      <c r="TCT4300" s="404"/>
      <c r="TCU4300" s="404"/>
      <c r="TCV4300" s="404"/>
      <c r="TCW4300" s="404"/>
      <c r="TCX4300" s="404"/>
      <c r="TCY4300" s="404"/>
      <c r="TCZ4300" s="404"/>
      <c r="TDA4300" s="404"/>
      <c r="TDB4300" s="404"/>
      <c r="TDC4300" s="404"/>
      <c r="TDD4300" s="404"/>
      <c r="TDE4300" s="404"/>
      <c r="TDF4300" s="404"/>
      <c r="TDG4300" s="404"/>
      <c r="TDH4300" s="404"/>
      <c r="TDI4300" s="404"/>
      <c r="TDJ4300" s="404"/>
      <c r="TDK4300" s="404"/>
      <c r="TDL4300" s="404"/>
      <c r="TDM4300" s="404"/>
      <c r="TDN4300" s="404"/>
      <c r="TDO4300" s="404"/>
      <c r="TDP4300" s="404"/>
      <c r="TDQ4300" s="404"/>
      <c r="TDR4300" s="404"/>
      <c r="TDS4300" s="404"/>
      <c r="TDT4300" s="404"/>
      <c r="TDU4300" s="404"/>
      <c r="TDV4300" s="404"/>
      <c r="TDW4300" s="404"/>
      <c r="TDX4300" s="404"/>
      <c r="TDY4300" s="404"/>
      <c r="TDZ4300" s="404"/>
      <c r="TEA4300" s="404"/>
      <c r="TEB4300" s="404"/>
      <c r="TEC4300" s="404"/>
      <c r="TED4300" s="404"/>
      <c r="TEE4300" s="404"/>
      <c r="TEF4300" s="404"/>
      <c r="TEG4300" s="404"/>
      <c r="TEH4300" s="404"/>
      <c r="TEI4300" s="404"/>
      <c r="TEJ4300" s="404"/>
      <c r="TEK4300" s="404"/>
      <c r="TEL4300" s="404"/>
      <c r="TEM4300" s="404"/>
      <c r="TEN4300" s="404"/>
      <c r="TEO4300" s="404"/>
      <c r="TEP4300" s="404"/>
      <c r="TEQ4300" s="404"/>
      <c r="TER4300" s="404"/>
      <c r="TES4300" s="404"/>
      <c r="TET4300" s="404"/>
      <c r="TEU4300" s="404"/>
      <c r="TEV4300" s="404"/>
      <c r="TEW4300" s="404"/>
      <c r="TEX4300" s="404"/>
      <c r="TEY4300" s="404"/>
      <c r="TEZ4300" s="404"/>
      <c r="TFA4300" s="404"/>
      <c r="TFB4300" s="404"/>
      <c r="TFC4300" s="404"/>
      <c r="TFD4300" s="404"/>
      <c r="TFE4300" s="404"/>
      <c r="TFF4300" s="404"/>
      <c r="TFG4300" s="404"/>
      <c r="TFH4300" s="404"/>
      <c r="TFI4300" s="404"/>
      <c r="TFJ4300" s="404"/>
      <c r="TFK4300" s="404"/>
      <c r="TFL4300" s="404"/>
      <c r="TFM4300" s="404"/>
      <c r="TFN4300" s="404"/>
      <c r="TFO4300" s="404"/>
      <c r="TFP4300" s="404"/>
      <c r="TFQ4300" s="404"/>
      <c r="TFR4300" s="404"/>
      <c r="TFS4300" s="404"/>
      <c r="TFT4300" s="404"/>
      <c r="TFU4300" s="404"/>
      <c r="TFV4300" s="404"/>
      <c r="TFW4300" s="404"/>
      <c r="TFX4300" s="404"/>
      <c r="TFY4300" s="404"/>
      <c r="TFZ4300" s="404"/>
      <c r="TGA4300" s="404"/>
      <c r="TGB4300" s="404"/>
      <c r="TGC4300" s="404"/>
      <c r="TGD4300" s="404"/>
      <c r="TGE4300" s="404"/>
      <c r="TGF4300" s="404"/>
      <c r="TGG4300" s="404"/>
      <c r="TGH4300" s="404"/>
      <c r="TGI4300" s="404"/>
      <c r="TGJ4300" s="404"/>
      <c r="TGK4300" s="404"/>
      <c r="TGL4300" s="404"/>
      <c r="TGM4300" s="404"/>
      <c r="TGN4300" s="404"/>
      <c r="TGO4300" s="404"/>
      <c r="TGP4300" s="404"/>
      <c r="TGQ4300" s="404"/>
      <c r="TGR4300" s="404"/>
      <c r="TGS4300" s="404"/>
      <c r="TGT4300" s="404"/>
      <c r="TGU4300" s="404"/>
      <c r="TGV4300" s="404"/>
      <c r="TGW4300" s="404"/>
      <c r="TGX4300" s="404"/>
      <c r="TGY4300" s="404"/>
      <c r="TGZ4300" s="404"/>
      <c r="THA4300" s="404"/>
      <c r="THB4300" s="404"/>
      <c r="THC4300" s="404"/>
      <c r="THD4300" s="404"/>
      <c r="THE4300" s="404"/>
      <c r="THF4300" s="404"/>
      <c r="THG4300" s="404"/>
      <c r="THH4300" s="404"/>
      <c r="THI4300" s="404"/>
      <c r="THJ4300" s="404"/>
      <c r="THK4300" s="404"/>
      <c r="THL4300" s="404"/>
      <c r="THM4300" s="404"/>
      <c r="THN4300" s="404"/>
      <c r="THO4300" s="404"/>
      <c r="THP4300" s="404"/>
      <c r="THQ4300" s="404"/>
      <c r="THR4300" s="404"/>
      <c r="THS4300" s="404"/>
      <c r="THT4300" s="404"/>
      <c r="THU4300" s="404"/>
      <c r="THV4300" s="404"/>
      <c r="THW4300" s="404"/>
      <c r="THX4300" s="404"/>
      <c r="THY4300" s="404"/>
      <c r="THZ4300" s="404"/>
      <c r="TIA4300" s="404"/>
      <c r="TIB4300" s="404"/>
      <c r="TIC4300" s="404"/>
      <c r="TID4300" s="404"/>
      <c r="TIE4300" s="404"/>
      <c r="TIF4300" s="404"/>
      <c r="TIG4300" s="404"/>
      <c r="TIH4300" s="404"/>
      <c r="TII4300" s="404"/>
      <c r="TIJ4300" s="404"/>
      <c r="TIK4300" s="404"/>
      <c r="TIL4300" s="404"/>
      <c r="TIM4300" s="404"/>
      <c r="TIN4300" s="404"/>
      <c r="TIO4300" s="404"/>
      <c r="TIP4300" s="404"/>
      <c r="TIQ4300" s="404"/>
      <c r="TIR4300" s="404"/>
      <c r="TIS4300" s="404"/>
      <c r="TIT4300" s="404"/>
      <c r="TIU4300" s="404"/>
      <c r="TIV4300" s="404"/>
      <c r="TIW4300" s="404"/>
      <c r="TIX4300" s="404"/>
      <c r="TIY4300" s="404"/>
      <c r="TIZ4300" s="404"/>
      <c r="TJA4300" s="404"/>
      <c r="TJB4300" s="404"/>
      <c r="TJC4300" s="404"/>
      <c r="TJD4300" s="404"/>
      <c r="TJE4300" s="404"/>
      <c r="TJF4300" s="404"/>
      <c r="TJG4300" s="404"/>
      <c r="TJH4300" s="404"/>
      <c r="TJI4300" s="404"/>
      <c r="TJJ4300" s="404"/>
      <c r="TJK4300" s="404"/>
      <c r="TJL4300" s="404"/>
      <c r="TJM4300" s="404"/>
      <c r="TJN4300" s="404"/>
      <c r="TJO4300" s="404"/>
      <c r="TJP4300" s="404"/>
      <c r="TJQ4300" s="404"/>
      <c r="TJR4300" s="404"/>
      <c r="TJS4300" s="404"/>
      <c r="TJT4300" s="404"/>
      <c r="TJU4300" s="404"/>
      <c r="TJV4300" s="404"/>
      <c r="TJW4300" s="404"/>
      <c r="TJX4300" s="404"/>
      <c r="TJY4300" s="404"/>
      <c r="TJZ4300" s="404"/>
      <c r="TKA4300" s="404"/>
      <c r="TKB4300" s="404"/>
      <c r="TKC4300" s="404"/>
      <c r="TKD4300" s="404"/>
      <c r="TKE4300" s="404"/>
      <c r="TKF4300" s="404"/>
      <c r="TKG4300" s="404"/>
      <c r="TKH4300" s="404"/>
      <c r="TKI4300" s="404"/>
      <c r="TKJ4300" s="404"/>
      <c r="TKK4300" s="404"/>
      <c r="TKL4300" s="404"/>
      <c r="TKM4300" s="404"/>
      <c r="TKN4300" s="404"/>
      <c r="TKO4300" s="404"/>
      <c r="TKP4300" s="404"/>
      <c r="TKQ4300" s="404"/>
      <c r="TKR4300" s="404"/>
      <c r="TKS4300" s="404"/>
      <c r="TKT4300" s="404"/>
      <c r="TKU4300" s="404"/>
      <c r="TKV4300" s="404"/>
      <c r="TKW4300" s="404"/>
      <c r="TKX4300" s="404"/>
      <c r="TKY4300" s="404"/>
      <c r="TKZ4300" s="404"/>
      <c r="TLA4300" s="404"/>
      <c r="TLB4300" s="404"/>
      <c r="TLC4300" s="404"/>
      <c r="TLD4300" s="404"/>
      <c r="TLE4300" s="404"/>
      <c r="TLF4300" s="404"/>
      <c r="TLG4300" s="404"/>
      <c r="TLH4300" s="404"/>
      <c r="TLI4300" s="404"/>
      <c r="TLJ4300" s="404"/>
      <c r="TLK4300" s="404"/>
      <c r="TLL4300" s="404"/>
      <c r="TLM4300" s="404"/>
      <c r="TLN4300" s="404"/>
      <c r="TLO4300" s="404"/>
      <c r="TLP4300" s="404"/>
      <c r="TLQ4300" s="404"/>
      <c r="TLR4300" s="404"/>
      <c r="TLS4300" s="404"/>
      <c r="TLT4300" s="404"/>
      <c r="TLU4300" s="404"/>
      <c r="TLV4300" s="404"/>
      <c r="TLW4300" s="404"/>
      <c r="TLX4300" s="404"/>
      <c r="TLY4300" s="404"/>
      <c r="TLZ4300" s="404"/>
      <c r="TMA4300" s="404"/>
      <c r="TMB4300" s="404"/>
      <c r="TMC4300" s="404"/>
      <c r="TMD4300" s="404"/>
      <c r="TME4300" s="404"/>
      <c r="TMF4300" s="404"/>
      <c r="TMG4300" s="404"/>
      <c r="TMH4300" s="404"/>
      <c r="TMI4300" s="404"/>
      <c r="TMJ4300" s="404"/>
      <c r="TMK4300" s="404"/>
      <c r="TML4300" s="404"/>
      <c r="TMM4300" s="404"/>
      <c r="TMN4300" s="404"/>
      <c r="TMO4300" s="404"/>
      <c r="TMP4300" s="404"/>
      <c r="TMQ4300" s="404"/>
      <c r="TMR4300" s="404"/>
      <c r="TMS4300" s="404"/>
      <c r="TMT4300" s="404"/>
      <c r="TMU4300" s="404"/>
      <c r="TMV4300" s="404"/>
      <c r="TMW4300" s="404"/>
      <c r="TMX4300" s="404"/>
      <c r="TMY4300" s="404"/>
      <c r="TMZ4300" s="404"/>
      <c r="TNA4300" s="404"/>
      <c r="TNB4300" s="404"/>
      <c r="TNC4300" s="404"/>
      <c r="TND4300" s="404"/>
      <c r="TNE4300" s="404"/>
      <c r="TNF4300" s="404"/>
      <c r="TNG4300" s="404"/>
      <c r="TNH4300" s="404"/>
      <c r="TNI4300" s="404"/>
      <c r="TNJ4300" s="404"/>
      <c r="TNK4300" s="404"/>
      <c r="TNL4300" s="404"/>
      <c r="TNM4300" s="404"/>
      <c r="TNN4300" s="404"/>
      <c r="TNO4300" s="404"/>
      <c r="TNP4300" s="404"/>
      <c r="TNQ4300" s="404"/>
      <c r="TNR4300" s="404"/>
      <c r="TNS4300" s="404"/>
      <c r="TNT4300" s="404"/>
      <c r="TNU4300" s="404"/>
      <c r="TNV4300" s="404"/>
      <c r="TNW4300" s="404"/>
      <c r="TNX4300" s="404"/>
      <c r="TNY4300" s="404"/>
      <c r="TNZ4300" s="404"/>
      <c r="TOA4300" s="404"/>
      <c r="TOB4300" s="404"/>
      <c r="TOC4300" s="404"/>
      <c r="TOD4300" s="404"/>
      <c r="TOE4300" s="404"/>
      <c r="TOF4300" s="404"/>
      <c r="TOG4300" s="404"/>
      <c r="TOH4300" s="404"/>
      <c r="TOI4300" s="404"/>
      <c r="TOJ4300" s="404"/>
      <c r="TOK4300" s="404"/>
      <c r="TOL4300" s="404"/>
      <c r="TOM4300" s="404"/>
      <c r="TON4300" s="404"/>
      <c r="TOO4300" s="404"/>
      <c r="TOP4300" s="404"/>
      <c r="TOQ4300" s="404"/>
      <c r="TOR4300" s="404"/>
      <c r="TOS4300" s="404"/>
      <c r="TOT4300" s="404"/>
      <c r="TOU4300" s="404"/>
      <c r="TOV4300" s="404"/>
      <c r="TOW4300" s="404"/>
      <c r="TOX4300" s="404"/>
      <c r="TOY4300" s="404"/>
      <c r="TOZ4300" s="404"/>
      <c r="TPA4300" s="404"/>
      <c r="TPB4300" s="404"/>
      <c r="TPC4300" s="404"/>
      <c r="TPD4300" s="404"/>
      <c r="TPE4300" s="404"/>
      <c r="TPF4300" s="404"/>
      <c r="TPG4300" s="404"/>
      <c r="TPH4300" s="404"/>
      <c r="TPI4300" s="404"/>
      <c r="TPJ4300" s="404"/>
      <c r="TPK4300" s="404"/>
      <c r="TPL4300" s="404"/>
      <c r="TPM4300" s="404"/>
      <c r="TPN4300" s="404"/>
      <c r="TPO4300" s="404"/>
      <c r="TPP4300" s="404"/>
      <c r="TPQ4300" s="404"/>
      <c r="TPR4300" s="404"/>
      <c r="TPS4300" s="404"/>
      <c r="TPT4300" s="404"/>
      <c r="TPU4300" s="404"/>
      <c r="TPV4300" s="404"/>
      <c r="TPW4300" s="404"/>
      <c r="TPX4300" s="404"/>
      <c r="TPY4300" s="404"/>
      <c r="TPZ4300" s="404"/>
      <c r="TQA4300" s="404"/>
      <c r="TQB4300" s="404"/>
      <c r="TQC4300" s="404"/>
      <c r="TQD4300" s="404"/>
      <c r="TQE4300" s="404"/>
      <c r="TQF4300" s="404"/>
      <c r="TQG4300" s="404"/>
      <c r="TQH4300" s="404"/>
      <c r="TQI4300" s="404"/>
      <c r="TQJ4300" s="404"/>
      <c r="TQK4300" s="404"/>
      <c r="TQL4300" s="404"/>
      <c r="TQM4300" s="404"/>
      <c r="TQN4300" s="404"/>
      <c r="TQO4300" s="404"/>
      <c r="TQP4300" s="404"/>
      <c r="TQQ4300" s="404"/>
      <c r="TQR4300" s="404"/>
      <c r="TQS4300" s="404"/>
      <c r="TQT4300" s="404"/>
      <c r="TQU4300" s="404"/>
      <c r="TQV4300" s="404"/>
      <c r="TQW4300" s="404"/>
      <c r="TQX4300" s="404"/>
      <c r="TQY4300" s="404"/>
      <c r="TQZ4300" s="404"/>
      <c r="TRA4300" s="404"/>
      <c r="TRB4300" s="404"/>
      <c r="TRC4300" s="404"/>
      <c r="TRD4300" s="404"/>
      <c r="TRE4300" s="404"/>
      <c r="TRF4300" s="404"/>
      <c r="TRG4300" s="404"/>
      <c r="TRH4300" s="404"/>
      <c r="TRI4300" s="404"/>
      <c r="TRJ4300" s="404"/>
      <c r="TRK4300" s="404"/>
      <c r="TRL4300" s="404"/>
      <c r="TRM4300" s="404"/>
      <c r="TRN4300" s="404"/>
      <c r="TRO4300" s="404"/>
      <c r="TRP4300" s="404"/>
      <c r="TRQ4300" s="404"/>
      <c r="TRR4300" s="404"/>
      <c r="TRS4300" s="404"/>
      <c r="TRT4300" s="404"/>
      <c r="TRU4300" s="404"/>
      <c r="TRV4300" s="404"/>
      <c r="TRW4300" s="404"/>
      <c r="TRX4300" s="404"/>
      <c r="TRY4300" s="404"/>
      <c r="TRZ4300" s="404"/>
      <c r="TSA4300" s="404"/>
      <c r="TSB4300" s="404"/>
      <c r="TSC4300" s="404"/>
      <c r="TSD4300" s="404"/>
      <c r="TSE4300" s="404"/>
      <c r="TSF4300" s="404"/>
      <c r="TSG4300" s="404"/>
      <c r="TSH4300" s="404"/>
      <c r="TSI4300" s="404"/>
      <c r="TSJ4300" s="404"/>
      <c r="TSK4300" s="404"/>
      <c r="TSL4300" s="404"/>
      <c r="TSM4300" s="404"/>
      <c r="TSN4300" s="404"/>
      <c r="TSO4300" s="404"/>
      <c r="TSP4300" s="404"/>
      <c r="TSQ4300" s="404"/>
      <c r="TSR4300" s="404"/>
      <c r="TSS4300" s="404"/>
      <c r="TST4300" s="404"/>
      <c r="TSU4300" s="404"/>
      <c r="TSV4300" s="404"/>
      <c r="TSW4300" s="404"/>
      <c r="TSX4300" s="404"/>
      <c r="TSY4300" s="404"/>
      <c r="TSZ4300" s="404"/>
      <c r="TTA4300" s="404"/>
      <c r="TTB4300" s="404"/>
      <c r="TTC4300" s="404"/>
      <c r="TTD4300" s="404"/>
      <c r="TTE4300" s="404"/>
      <c r="TTF4300" s="404"/>
      <c r="TTG4300" s="404"/>
      <c r="TTH4300" s="404"/>
      <c r="TTI4300" s="404"/>
      <c r="TTJ4300" s="404"/>
      <c r="TTK4300" s="404"/>
      <c r="TTL4300" s="404"/>
      <c r="TTM4300" s="404"/>
      <c r="TTN4300" s="404"/>
      <c r="TTO4300" s="404"/>
      <c r="TTP4300" s="404"/>
      <c r="TTQ4300" s="404"/>
      <c r="TTR4300" s="404"/>
      <c r="TTS4300" s="404"/>
      <c r="TTT4300" s="404"/>
      <c r="TTU4300" s="404"/>
      <c r="TTV4300" s="404"/>
      <c r="TTW4300" s="404"/>
      <c r="TTX4300" s="404"/>
      <c r="TTY4300" s="404"/>
      <c r="TTZ4300" s="404"/>
      <c r="TUA4300" s="404"/>
      <c r="TUB4300" s="404"/>
      <c r="TUC4300" s="404"/>
      <c r="TUD4300" s="404"/>
      <c r="TUE4300" s="404"/>
      <c r="TUF4300" s="404"/>
      <c r="TUG4300" s="404"/>
      <c r="TUH4300" s="404"/>
      <c r="TUI4300" s="404"/>
      <c r="TUJ4300" s="404"/>
      <c r="TUK4300" s="404"/>
      <c r="TUL4300" s="404"/>
      <c r="TUM4300" s="404"/>
      <c r="TUN4300" s="404"/>
      <c r="TUO4300" s="404"/>
      <c r="TUP4300" s="404"/>
      <c r="TUQ4300" s="404"/>
      <c r="TUR4300" s="404"/>
      <c r="TUS4300" s="404"/>
      <c r="TUT4300" s="404"/>
      <c r="TUU4300" s="404"/>
      <c r="TUV4300" s="404"/>
      <c r="TUW4300" s="404"/>
      <c r="TUX4300" s="404"/>
      <c r="TUY4300" s="404"/>
      <c r="TUZ4300" s="404"/>
      <c r="TVA4300" s="404"/>
      <c r="TVB4300" s="404"/>
      <c r="TVC4300" s="404"/>
      <c r="TVD4300" s="404"/>
      <c r="TVE4300" s="404"/>
      <c r="TVF4300" s="404"/>
      <c r="TVG4300" s="404"/>
      <c r="TVH4300" s="404"/>
      <c r="TVI4300" s="404"/>
      <c r="TVJ4300" s="404"/>
      <c r="TVK4300" s="404"/>
      <c r="TVL4300" s="404"/>
      <c r="TVM4300" s="404"/>
      <c r="TVN4300" s="404"/>
      <c r="TVO4300" s="404"/>
      <c r="TVP4300" s="404"/>
      <c r="TVQ4300" s="404"/>
      <c r="TVR4300" s="404"/>
      <c r="TVS4300" s="404"/>
      <c r="TVT4300" s="404"/>
      <c r="TVU4300" s="404"/>
      <c r="TVV4300" s="404"/>
      <c r="TVW4300" s="404"/>
      <c r="TVX4300" s="404"/>
      <c r="TVY4300" s="404"/>
      <c r="TVZ4300" s="404"/>
      <c r="TWA4300" s="404"/>
      <c r="TWB4300" s="404"/>
      <c r="TWC4300" s="404"/>
      <c r="TWD4300" s="404"/>
      <c r="TWE4300" s="404"/>
      <c r="TWF4300" s="404"/>
      <c r="TWG4300" s="404"/>
      <c r="TWH4300" s="404"/>
      <c r="TWI4300" s="404"/>
      <c r="TWJ4300" s="404"/>
      <c r="TWK4300" s="404"/>
      <c r="TWL4300" s="404"/>
      <c r="TWM4300" s="404"/>
      <c r="TWN4300" s="404"/>
      <c r="TWO4300" s="404"/>
      <c r="TWP4300" s="404"/>
      <c r="TWQ4300" s="404"/>
      <c r="TWR4300" s="404"/>
      <c r="TWS4300" s="404"/>
      <c r="TWT4300" s="404"/>
      <c r="TWU4300" s="404"/>
      <c r="TWV4300" s="404"/>
      <c r="TWW4300" s="404"/>
      <c r="TWX4300" s="404"/>
      <c r="TWY4300" s="404"/>
      <c r="TWZ4300" s="404"/>
      <c r="TXA4300" s="404"/>
      <c r="TXB4300" s="404"/>
      <c r="TXC4300" s="404"/>
      <c r="TXD4300" s="404"/>
      <c r="TXE4300" s="404"/>
      <c r="TXF4300" s="404"/>
      <c r="TXG4300" s="404"/>
      <c r="TXH4300" s="404"/>
      <c r="TXI4300" s="404"/>
      <c r="TXJ4300" s="404"/>
      <c r="TXK4300" s="404"/>
      <c r="TXL4300" s="404"/>
      <c r="TXM4300" s="404"/>
      <c r="TXN4300" s="404"/>
      <c r="TXO4300" s="404"/>
      <c r="TXP4300" s="404"/>
      <c r="TXQ4300" s="404"/>
      <c r="TXR4300" s="404"/>
      <c r="TXS4300" s="404"/>
      <c r="TXT4300" s="404"/>
      <c r="TXU4300" s="404"/>
      <c r="TXV4300" s="404"/>
      <c r="TXW4300" s="404"/>
      <c r="TXX4300" s="404"/>
      <c r="TXY4300" s="404"/>
      <c r="TXZ4300" s="404"/>
      <c r="TYA4300" s="404"/>
      <c r="TYB4300" s="404"/>
      <c r="TYC4300" s="404"/>
      <c r="TYD4300" s="404"/>
      <c r="TYE4300" s="404"/>
      <c r="TYF4300" s="404"/>
      <c r="TYG4300" s="404"/>
      <c r="TYH4300" s="404"/>
      <c r="TYI4300" s="404"/>
      <c r="TYJ4300" s="404"/>
      <c r="TYK4300" s="404"/>
      <c r="TYL4300" s="404"/>
      <c r="TYM4300" s="404"/>
      <c r="TYN4300" s="404"/>
      <c r="TYO4300" s="404"/>
      <c r="TYP4300" s="404"/>
      <c r="TYQ4300" s="404"/>
      <c r="TYR4300" s="404"/>
      <c r="TYS4300" s="404"/>
      <c r="TYT4300" s="404"/>
      <c r="TYU4300" s="404"/>
      <c r="TYV4300" s="404"/>
      <c r="TYW4300" s="404"/>
      <c r="TYX4300" s="404"/>
      <c r="TYY4300" s="404"/>
      <c r="TYZ4300" s="404"/>
      <c r="TZA4300" s="404"/>
      <c r="TZB4300" s="404"/>
      <c r="TZC4300" s="404"/>
      <c r="TZD4300" s="404"/>
      <c r="TZE4300" s="404"/>
      <c r="TZF4300" s="404"/>
      <c r="TZG4300" s="404"/>
      <c r="TZH4300" s="404"/>
      <c r="TZI4300" s="404"/>
      <c r="TZJ4300" s="404"/>
      <c r="TZK4300" s="404"/>
      <c r="TZL4300" s="404"/>
      <c r="TZM4300" s="404"/>
      <c r="TZN4300" s="404"/>
      <c r="TZO4300" s="404"/>
      <c r="TZP4300" s="404"/>
      <c r="TZQ4300" s="404"/>
      <c r="TZR4300" s="404"/>
      <c r="TZS4300" s="404"/>
      <c r="TZT4300" s="404"/>
      <c r="TZU4300" s="404"/>
      <c r="TZV4300" s="404"/>
      <c r="TZW4300" s="404"/>
      <c r="TZX4300" s="404"/>
      <c r="TZY4300" s="404"/>
      <c r="TZZ4300" s="404"/>
      <c r="UAA4300" s="404"/>
      <c r="UAB4300" s="404"/>
      <c r="UAC4300" s="404"/>
      <c r="UAD4300" s="404"/>
      <c r="UAE4300" s="404"/>
      <c r="UAF4300" s="404"/>
      <c r="UAG4300" s="404"/>
      <c r="UAH4300" s="404"/>
      <c r="UAI4300" s="404"/>
      <c r="UAJ4300" s="404"/>
      <c r="UAK4300" s="404"/>
      <c r="UAL4300" s="404"/>
      <c r="UAM4300" s="404"/>
      <c r="UAN4300" s="404"/>
      <c r="UAO4300" s="404"/>
      <c r="UAP4300" s="404"/>
      <c r="UAQ4300" s="404"/>
      <c r="UAR4300" s="404"/>
      <c r="UAS4300" s="404"/>
      <c r="UAT4300" s="404"/>
      <c r="UAU4300" s="404"/>
      <c r="UAV4300" s="404"/>
      <c r="UAW4300" s="404"/>
      <c r="UAX4300" s="404"/>
      <c r="UAY4300" s="404"/>
      <c r="UAZ4300" s="404"/>
      <c r="UBA4300" s="404"/>
      <c r="UBB4300" s="404"/>
      <c r="UBC4300" s="404"/>
      <c r="UBD4300" s="404"/>
      <c r="UBE4300" s="404"/>
      <c r="UBF4300" s="404"/>
      <c r="UBG4300" s="404"/>
      <c r="UBH4300" s="404"/>
      <c r="UBI4300" s="404"/>
      <c r="UBJ4300" s="404"/>
      <c r="UBK4300" s="404"/>
      <c r="UBL4300" s="404"/>
      <c r="UBM4300" s="404"/>
      <c r="UBN4300" s="404"/>
      <c r="UBO4300" s="404"/>
      <c r="UBP4300" s="404"/>
      <c r="UBQ4300" s="404"/>
      <c r="UBR4300" s="404"/>
      <c r="UBS4300" s="404"/>
      <c r="UBT4300" s="404"/>
      <c r="UBU4300" s="404"/>
      <c r="UBV4300" s="404"/>
      <c r="UBW4300" s="404"/>
      <c r="UBX4300" s="404"/>
      <c r="UBY4300" s="404"/>
      <c r="UBZ4300" s="404"/>
      <c r="UCA4300" s="404"/>
      <c r="UCB4300" s="404"/>
      <c r="UCC4300" s="404"/>
      <c r="UCD4300" s="404"/>
      <c r="UCE4300" s="404"/>
      <c r="UCF4300" s="404"/>
      <c r="UCG4300" s="404"/>
      <c r="UCH4300" s="404"/>
      <c r="UCI4300" s="404"/>
      <c r="UCJ4300" s="404"/>
      <c r="UCK4300" s="404"/>
      <c r="UCL4300" s="404"/>
      <c r="UCM4300" s="404"/>
      <c r="UCN4300" s="404"/>
      <c r="UCO4300" s="404"/>
      <c r="UCP4300" s="404"/>
      <c r="UCQ4300" s="404"/>
      <c r="UCR4300" s="404"/>
      <c r="UCS4300" s="404"/>
      <c r="UCT4300" s="404"/>
      <c r="UCU4300" s="404"/>
      <c r="UCV4300" s="404"/>
      <c r="UCW4300" s="404"/>
      <c r="UCX4300" s="404"/>
      <c r="UCY4300" s="404"/>
      <c r="UCZ4300" s="404"/>
      <c r="UDA4300" s="404"/>
      <c r="UDB4300" s="404"/>
      <c r="UDC4300" s="404"/>
      <c r="UDD4300" s="404"/>
      <c r="UDE4300" s="404"/>
      <c r="UDF4300" s="404"/>
      <c r="UDG4300" s="404"/>
      <c r="UDH4300" s="404"/>
      <c r="UDI4300" s="404"/>
      <c r="UDJ4300" s="404"/>
      <c r="UDK4300" s="404"/>
      <c r="UDL4300" s="404"/>
      <c r="UDM4300" s="404"/>
      <c r="UDN4300" s="404"/>
      <c r="UDO4300" s="404"/>
      <c r="UDP4300" s="404"/>
      <c r="UDQ4300" s="404"/>
      <c r="UDR4300" s="404"/>
      <c r="UDS4300" s="404"/>
      <c r="UDT4300" s="404"/>
      <c r="UDU4300" s="404"/>
      <c r="UDV4300" s="404"/>
      <c r="UDW4300" s="404"/>
      <c r="UDX4300" s="404"/>
      <c r="UDY4300" s="404"/>
      <c r="UDZ4300" s="404"/>
      <c r="UEA4300" s="404"/>
      <c r="UEB4300" s="404"/>
      <c r="UEC4300" s="404"/>
      <c r="UED4300" s="404"/>
      <c r="UEE4300" s="404"/>
      <c r="UEF4300" s="404"/>
      <c r="UEG4300" s="404"/>
      <c r="UEH4300" s="404"/>
      <c r="UEI4300" s="404"/>
      <c r="UEJ4300" s="404"/>
      <c r="UEK4300" s="404"/>
      <c r="UEL4300" s="404"/>
      <c r="UEM4300" s="404"/>
      <c r="UEN4300" s="404"/>
      <c r="UEO4300" s="404"/>
      <c r="UEP4300" s="404"/>
      <c r="UEQ4300" s="404"/>
      <c r="UER4300" s="404"/>
      <c r="UES4300" s="404"/>
      <c r="UET4300" s="404"/>
      <c r="UEU4300" s="404"/>
      <c r="UEV4300" s="404"/>
      <c r="UEW4300" s="404"/>
      <c r="UEX4300" s="404"/>
      <c r="UEY4300" s="404"/>
      <c r="UEZ4300" s="404"/>
      <c r="UFA4300" s="404"/>
      <c r="UFB4300" s="404"/>
      <c r="UFC4300" s="404"/>
      <c r="UFD4300" s="404"/>
      <c r="UFE4300" s="404"/>
      <c r="UFF4300" s="404"/>
      <c r="UFG4300" s="404"/>
      <c r="UFH4300" s="404"/>
      <c r="UFI4300" s="404"/>
      <c r="UFJ4300" s="404"/>
      <c r="UFK4300" s="404"/>
      <c r="UFL4300" s="404"/>
      <c r="UFM4300" s="404"/>
      <c r="UFN4300" s="404"/>
      <c r="UFO4300" s="404"/>
      <c r="UFP4300" s="404"/>
      <c r="UFQ4300" s="404"/>
      <c r="UFR4300" s="404"/>
      <c r="UFS4300" s="404"/>
      <c r="UFT4300" s="404"/>
      <c r="UFU4300" s="404"/>
      <c r="UFV4300" s="404"/>
      <c r="UFW4300" s="404"/>
      <c r="UFX4300" s="404"/>
      <c r="UFY4300" s="404"/>
      <c r="UFZ4300" s="404"/>
      <c r="UGA4300" s="404"/>
      <c r="UGB4300" s="404"/>
      <c r="UGC4300" s="404"/>
      <c r="UGD4300" s="404"/>
      <c r="UGE4300" s="404"/>
      <c r="UGF4300" s="404"/>
      <c r="UGG4300" s="404"/>
      <c r="UGH4300" s="404"/>
      <c r="UGI4300" s="404"/>
      <c r="UGJ4300" s="404"/>
      <c r="UGK4300" s="404"/>
      <c r="UGL4300" s="404"/>
      <c r="UGM4300" s="404"/>
      <c r="UGN4300" s="404"/>
      <c r="UGO4300" s="404"/>
      <c r="UGP4300" s="404"/>
      <c r="UGQ4300" s="404"/>
      <c r="UGR4300" s="404"/>
      <c r="UGS4300" s="404"/>
      <c r="UGT4300" s="404"/>
      <c r="UGU4300" s="404"/>
      <c r="UGV4300" s="404"/>
      <c r="UGW4300" s="404"/>
      <c r="UGX4300" s="404"/>
      <c r="UGY4300" s="404"/>
      <c r="UGZ4300" s="404"/>
      <c r="UHA4300" s="404"/>
      <c r="UHB4300" s="404"/>
      <c r="UHC4300" s="404"/>
      <c r="UHD4300" s="404"/>
      <c r="UHE4300" s="404"/>
      <c r="UHF4300" s="404"/>
      <c r="UHG4300" s="404"/>
      <c r="UHH4300" s="404"/>
      <c r="UHI4300" s="404"/>
      <c r="UHJ4300" s="404"/>
      <c r="UHK4300" s="404"/>
      <c r="UHL4300" s="404"/>
      <c r="UHM4300" s="404"/>
      <c r="UHN4300" s="404"/>
      <c r="UHO4300" s="404"/>
      <c r="UHP4300" s="404"/>
      <c r="UHQ4300" s="404"/>
      <c r="UHR4300" s="404"/>
      <c r="UHS4300" s="404"/>
      <c r="UHT4300" s="404"/>
      <c r="UHU4300" s="404"/>
      <c r="UHV4300" s="404"/>
      <c r="UHW4300" s="404"/>
      <c r="UHX4300" s="404"/>
      <c r="UHY4300" s="404"/>
      <c r="UHZ4300" s="404"/>
      <c r="UIA4300" s="404"/>
      <c r="UIB4300" s="404"/>
      <c r="UIC4300" s="404"/>
      <c r="UID4300" s="404"/>
      <c r="UIE4300" s="404"/>
      <c r="UIF4300" s="404"/>
      <c r="UIG4300" s="404"/>
      <c r="UIH4300" s="404"/>
      <c r="UII4300" s="404"/>
      <c r="UIJ4300" s="404"/>
      <c r="UIK4300" s="404"/>
      <c r="UIL4300" s="404"/>
      <c r="UIM4300" s="404"/>
      <c r="UIN4300" s="404"/>
      <c r="UIO4300" s="404"/>
      <c r="UIP4300" s="404"/>
      <c r="UIQ4300" s="404"/>
      <c r="UIR4300" s="404"/>
      <c r="UIS4300" s="404"/>
      <c r="UIT4300" s="404"/>
      <c r="UIU4300" s="404"/>
      <c r="UIV4300" s="404"/>
      <c r="UIW4300" s="404"/>
      <c r="UIX4300" s="404"/>
      <c r="UIY4300" s="404"/>
      <c r="UIZ4300" s="404"/>
      <c r="UJA4300" s="404"/>
      <c r="UJB4300" s="404"/>
      <c r="UJC4300" s="404"/>
      <c r="UJD4300" s="404"/>
      <c r="UJE4300" s="404"/>
      <c r="UJF4300" s="404"/>
      <c r="UJG4300" s="404"/>
      <c r="UJH4300" s="404"/>
      <c r="UJI4300" s="404"/>
      <c r="UJJ4300" s="404"/>
      <c r="UJK4300" s="404"/>
      <c r="UJL4300" s="404"/>
      <c r="UJM4300" s="404"/>
      <c r="UJN4300" s="404"/>
      <c r="UJO4300" s="404"/>
      <c r="UJP4300" s="404"/>
      <c r="UJQ4300" s="404"/>
      <c r="UJR4300" s="404"/>
      <c r="UJS4300" s="404"/>
      <c r="UJT4300" s="404"/>
      <c r="UJU4300" s="404"/>
      <c r="UJV4300" s="404"/>
      <c r="UJW4300" s="404"/>
      <c r="UJX4300" s="404"/>
      <c r="UJY4300" s="404"/>
      <c r="UJZ4300" s="404"/>
      <c r="UKA4300" s="404"/>
      <c r="UKB4300" s="404"/>
      <c r="UKC4300" s="404"/>
      <c r="UKD4300" s="404"/>
      <c r="UKE4300" s="404"/>
      <c r="UKF4300" s="404"/>
      <c r="UKG4300" s="404"/>
      <c r="UKH4300" s="404"/>
      <c r="UKI4300" s="404"/>
      <c r="UKJ4300" s="404"/>
      <c r="UKK4300" s="404"/>
      <c r="UKL4300" s="404"/>
      <c r="UKM4300" s="404"/>
      <c r="UKN4300" s="404"/>
      <c r="UKO4300" s="404"/>
      <c r="UKP4300" s="404"/>
      <c r="UKQ4300" s="404"/>
      <c r="UKR4300" s="404"/>
      <c r="UKS4300" s="404"/>
      <c r="UKT4300" s="404"/>
      <c r="UKU4300" s="404"/>
      <c r="UKV4300" s="404"/>
      <c r="UKW4300" s="404"/>
      <c r="UKX4300" s="404"/>
      <c r="UKY4300" s="404"/>
      <c r="UKZ4300" s="404"/>
      <c r="ULA4300" s="404"/>
      <c r="ULB4300" s="404"/>
      <c r="ULC4300" s="404"/>
      <c r="ULD4300" s="404"/>
      <c r="ULE4300" s="404"/>
      <c r="ULF4300" s="404"/>
      <c r="ULG4300" s="404"/>
      <c r="ULH4300" s="404"/>
      <c r="ULI4300" s="404"/>
      <c r="ULJ4300" s="404"/>
      <c r="ULK4300" s="404"/>
      <c r="ULL4300" s="404"/>
      <c r="ULM4300" s="404"/>
      <c r="ULN4300" s="404"/>
      <c r="ULO4300" s="404"/>
      <c r="ULP4300" s="404"/>
      <c r="ULQ4300" s="404"/>
      <c r="ULR4300" s="404"/>
      <c r="ULS4300" s="404"/>
      <c r="ULT4300" s="404"/>
      <c r="ULU4300" s="404"/>
      <c r="ULV4300" s="404"/>
      <c r="ULW4300" s="404"/>
      <c r="ULX4300" s="404"/>
      <c r="ULY4300" s="404"/>
      <c r="ULZ4300" s="404"/>
      <c r="UMA4300" s="404"/>
      <c r="UMB4300" s="404"/>
      <c r="UMC4300" s="404"/>
      <c r="UMD4300" s="404"/>
      <c r="UME4300" s="404"/>
      <c r="UMF4300" s="404"/>
      <c r="UMG4300" s="404"/>
      <c r="UMH4300" s="404"/>
      <c r="UMI4300" s="404"/>
      <c r="UMJ4300" s="404"/>
      <c r="UMK4300" s="404"/>
      <c r="UML4300" s="404"/>
      <c r="UMM4300" s="404"/>
      <c r="UMN4300" s="404"/>
      <c r="UMO4300" s="404"/>
      <c r="UMP4300" s="404"/>
      <c r="UMQ4300" s="404"/>
      <c r="UMR4300" s="404"/>
      <c r="UMS4300" s="404"/>
      <c r="UMT4300" s="404"/>
      <c r="UMU4300" s="404"/>
      <c r="UMV4300" s="404"/>
      <c r="UMW4300" s="404"/>
      <c r="UMX4300" s="404"/>
      <c r="UMY4300" s="404"/>
      <c r="UMZ4300" s="404"/>
      <c r="UNA4300" s="404"/>
      <c r="UNB4300" s="404"/>
      <c r="UNC4300" s="404"/>
      <c r="UND4300" s="404"/>
      <c r="UNE4300" s="404"/>
      <c r="UNF4300" s="404"/>
      <c r="UNG4300" s="404"/>
      <c r="UNH4300" s="404"/>
      <c r="UNI4300" s="404"/>
      <c r="UNJ4300" s="404"/>
      <c r="UNK4300" s="404"/>
      <c r="UNL4300" s="404"/>
      <c r="UNM4300" s="404"/>
      <c r="UNN4300" s="404"/>
      <c r="UNO4300" s="404"/>
      <c r="UNP4300" s="404"/>
      <c r="UNQ4300" s="404"/>
      <c r="UNR4300" s="404"/>
      <c r="UNS4300" s="404"/>
      <c r="UNT4300" s="404"/>
      <c r="UNU4300" s="404"/>
      <c r="UNV4300" s="404"/>
      <c r="UNW4300" s="404"/>
      <c r="UNX4300" s="404"/>
      <c r="UNY4300" s="404"/>
      <c r="UNZ4300" s="404"/>
      <c r="UOA4300" s="404"/>
      <c r="UOB4300" s="404"/>
      <c r="UOC4300" s="404"/>
      <c r="UOD4300" s="404"/>
      <c r="UOE4300" s="404"/>
      <c r="UOF4300" s="404"/>
      <c r="UOG4300" s="404"/>
      <c r="UOH4300" s="404"/>
      <c r="UOI4300" s="404"/>
      <c r="UOJ4300" s="404"/>
      <c r="UOK4300" s="404"/>
      <c r="UOL4300" s="404"/>
      <c r="UOM4300" s="404"/>
      <c r="UON4300" s="404"/>
      <c r="UOO4300" s="404"/>
      <c r="UOP4300" s="404"/>
      <c r="UOQ4300" s="404"/>
      <c r="UOR4300" s="404"/>
      <c r="UOS4300" s="404"/>
      <c r="UOT4300" s="404"/>
      <c r="UOU4300" s="404"/>
      <c r="UOV4300" s="404"/>
      <c r="UOW4300" s="404"/>
      <c r="UOX4300" s="404"/>
      <c r="UOY4300" s="404"/>
      <c r="UOZ4300" s="404"/>
      <c r="UPA4300" s="404"/>
      <c r="UPB4300" s="404"/>
      <c r="UPC4300" s="404"/>
      <c r="UPD4300" s="404"/>
      <c r="UPE4300" s="404"/>
      <c r="UPF4300" s="404"/>
      <c r="UPG4300" s="404"/>
      <c r="UPH4300" s="404"/>
      <c r="UPI4300" s="404"/>
      <c r="UPJ4300" s="404"/>
      <c r="UPK4300" s="404"/>
      <c r="UPL4300" s="404"/>
      <c r="UPM4300" s="404"/>
      <c r="UPN4300" s="404"/>
      <c r="UPO4300" s="404"/>
      <c r="UPP4300" s="404"/>
      <c r="UPQ4300" s="404"/>
      <c r="UPR4300" s="404"/>
      <c r="UPS4300" s="404"/>
      <c r="UPT4300" s="404"/>
      <c r="UPU4300" s="404"/>
      <c r="UPV4300" s="404"/>
      <c r="UPW4300" s="404"/>
      <c r="UPX4300" s="404"/>
      <c r="UPY4300" s="404"/>
      <c r="UPZ4300" s="404"/>
      <c r="UQA4300" s="404"/>
      <c r="UQB4300" s="404"/>
      <c r="UQC4300" s="404"/>
      <c r="UQD4300" s="404"/>
      <c r="UQE4300" s="404"/>
      <c r="UQF4300" s="404"/>
      <c r="UQG4300" s="404"/>
      <c r="UQH4300" s="404"/>
      <c r="UQI4300" s="404"/>
      <c r="UQJ4300" s="404"/>
      <c r="UQK4300" s="404"/>
      <c r="UQL4300" s="404"/>
      <c r="UQM4300" s="404"/>
      <c r="UQN4300" s="404"/>
      <c r="UQO4300" s="404"/>
      <c r="UQP4300" s="404"/>
      <c r="UQQ4300" s="404"/>
      <c r="UQR4300" s="404"/>
      <c r="UQS4300" s="404"/>
      <c r="UQT4300" s="404"/>
      <c r="UQU4300" s="404"/>
      <c r="UQV4300" s="404"/>
      <c r="UQW4300" s="404"/>
      <c r="UQX4300" s="404"/>
      <c r="UQY4300" s="404"/>
      <c r="UQZ4300" s="404"/>
      <c r="URA4300" s="404"/>
      <c r="URB4300" s="404"/>
      <c r="URC4300" s="404"/>
      <c r="URD4300" s="404"/>
      <c r="URE4300" s="404"/>
      <c r="URF4300" s="404"/>
      <c r="URG4300" s="404"/>
      <c r="URH4300" s="404"/>
      <c r="URI4300" s="404"/>
      <c r="URJ4300" s="404"/>
      <c r="URK4300" s="404"/>
      <c r="URL4300" s="404"/>
      <c r="URM4300" s="404"/>
      <c r="URN4300" s="404"/>
      <c r="URO4300" s="404"/>
      <c r="URP4300" s="404"/>
      <c r="URQ4300" s="404"/>
      <c r="URR4300" s="404"/>
      <c r="URS4300" s="404"/>
      <c r="URT4300" s="404"/>
      <c r="URU4300" s="404"/>
      <c r="URV4300" s="404"/>
      <c r="URW4300" s="404"/>
      <c r="URX4300" s="404"/>
      <c r="URY4300" s="404"/>
      <c r="URZ4300" s="404"/>
      <c r="USA4300" s="404"/>
      <c r="USB4300" s="404"/>
      <c r="USC4300" s="404"/>
      <c r="USD4300" s="404"/>
      <c r="USE4300" s="404"/>
      <c r="USF4300" s="404"/>
      <c r="USG4300" s="404"/>
      <c r="USH4300" s="404"/>
      <c r="USI4300" s="404"/>
      <c r="USJ4300" s="404"/>
      <c r="USK4300" s="404"/>
      <c r="USL4300" s="404"/>
      <c r="USM4300" s="404"/>
      <c r="USN4300" s="404"/>
      <c r="USO4300" s="404"/>
      <c r="USP4300" s="404"/>
      <c r="USQ4300" s="404"/>
      <c r="USR4300" s="404"/>
      <c r="USS4300" s="404"/>
      <c r="UST4300" s="404"/>
      <c r="USU4300" s="404"/>
      <c r="USV4300" s="404"/>
      <c r="USW4300" s="404"/>
      <c r="USX4300" s="404"/>
      <c r="USY4300" s="404"/>
      <c r="USZ4300" s="404"/>
      <c r="UTA4300" s="404"/>
      <c r="UTB4300" s="404"/>
      <c r="UTC4300" s="404"/>
      <c r="UTD4300" s="404"/>
      <c r="UTE4300" s="404"/>
      <c r="UTF4300" s="404"/>
      <c r="UTG4300" s="404"/>
      <c r="UTH4300" s="404"/>
      <c r="UTI4300" s="404"/>
      <c r="UTJ4300" s="404"/>
      <c r="UTK4300" s="404"/>
      <c r="UTL4300" s="404"/>
      <c r="UTM4300" s="404"/>
      <c r="UTN4300" s="404"/>
      <c r="UTO4300" s="404"/>
      <c r="UTP4300" s="404"/>
      <c r="UTQ4300" s="404"/>
      <c r="UTR4300" s="404"/>
      <c r="UTS4300" s="404"/>
      <c r="UTT4300" s="404"/>
      <c r="UTU4300" s="404"/>
      <c r="UTV4300" s="404"/>
      <c r="UTW4300" s="404"/>
      <c r="UTX4300" s="404"/>
      <c r="UTY4300" s="404"/>
      <c r="UTZ4300" s="404"/>
      <c r="UUA4300" s="404"/>
      <c r="UUB4300" s="404"/>
      <c r="UUC4300" s="404"/>
      <c r="UUD4300" s="404"/>
      <c r="UUE4300" s="404"/>
      <c r="UUF4300" s="404"/>
      <c r="UUG4300" s="404"/>
      <c r="UUH4300" s="404"/>
      <c r="UUI4300" s="404"/>
      <c r="UUJ4300" s="404"/>
      <c r="UUK4300" s="404"/>
      <c r="UUL4300" s="404"/>
      <c r="UUM4300" s="404"/>
      <c r="UUN4300" s="404"/>
      <c r="UUO4300" s="404"/>
      <c r="UUP4300" s="404"/>
      <c r="UUQ4300" s="404"/>
      <c r="UUR4300" s="404"/>
      <c r="UUS4300" s="404"/>
      <c r="UUT4300" s="404"/>
      <c r="UUU4300" s="404"/>
      <c r="UUV4300" s="404"/>
      <c r="UUW4300" s="404"/>
      <c r="UUX4300" s="404"/>
      <c r="UUY4300" s="404"/>
      <c r="UUZ4300" s="404"/>
      <c r="UVA4300" s="404"/>
      <c r="UVB4300" s="404"/>
      <c r="UVC4300" s="404"/>
      <c r="UVD4300" s="404"/>
      <c r="UVE4300" s="404"/>
      <c r="UVF4300" s="404"/>
      <c r="UVG4300" s="404"/>
      <c r="UVH4300" s="404"/>
      <c r="UVI4300" s="404"/>
      <c r="UVJ4300" s="404"/>
      <c r="UVK4300" s="404"/>
      <c r="UVL4300" s="404"/>
      <c r="UVM4300" s="404"/>
      <c r="UVN4300" s="404"/>
      <c r="UVO4300" s="404"/>
      <c r="UVP4300" s="404"/>
      <c r="UVQ4300" s="404"/>
      <c r="UVR4300" s="404"/>
      <c r="UVS4300" s="404"/>
      <c r="UVT4300" s="404"/>
      <c r="UVU4300" s="404"/>
      <c r="UVV4300" s="404"/>
      <c r="UVW4300" s="404"/>
      <c r="UVX4300" s="404"/>
      <c r="UVY4300" s="404"/>
      <c r="UVZ4300" s="404"/>
      <c r="UWA4300" s="404"/>
      <c r="UWB4300" s="404"/>
      <c r="UWC4300" s="404"/>
      <c r="UWD4300" s="404"/>
      <c r="UWE4300" s="404"/>
      <c r="UWF4300" s="404"/>
      <c r="UWG4300" s="404"/>
      <c r="UWH4300" s="404"/>
      <c r="UWI4300" s="404"/>
      <c r="UWJ4300" s="404"/>
      <c r="UWK4300" s="404"/>
      <c r="UWL4300" s="404"/>
      <c r="UWM4300" s="404"/>
      <c r="UWN4300" s="404"/>
      <c r="UWO4300" s="404"/>
      <c r="UWP4300" s="404"/>
      <c r="UWQ4300" s="404"/>
      <c r="UWR4300" s="404"/>
      <c r="UWS4300" s="404"/>
      <c r="UWT4300" s="404"/>
      <c r="UWU4300" s="404"/>
      <c r="UWV4300" s="404"/>
      <c r="UWW4300" s="404"/>
      <c r="UWX4300" s="404"/>
      <c r="UWY4300" s="404"/>
      <c r="UWZ4300" s="404"/>
      <c r="UXA4300" s="404"/>
      <c r="UXB4300" s="404"/>
      <c r="UXC4300" s="404"/>
      <c r="UXD4300" s="404"/>
      <c r="UXE4300" s="404"/>
      <c r="UXF4300" s="404"/>
      <c r="UXG4300" s="404"/>
      <c r="UXH4300" s="404"/>
      <c r="UXI4300" s="404"/>
      <c r="UXJ4300" s="404"/>
      <c r="UXK4300" s="404"/>
      <c r="UXL4300" s="404"/>
      <c r="UXM4300" s="404"/>
      <c r="UXN4300" s="404"/>
      <c r="UXO4300" s="404"/>
      <c r="UXP4300" s="404"/>
      <c r="UXQ4300" s="404"/>
      <c r="UXR4300" s="404"/>
      <c r="UXS4300" s="404"/>
      <c r="UXT4300" s="404"/>
      <c r="UXU4300" s="404"/>
      <c r="UXV4300" s="404"/>
      <c r="UXW4300" s="404"/>
      <c r="UXX4300" s="404"/>
      <c r="UXY4300" s="404"/>
      <c r="UXZ4300" s="404"/>
      <c r="UYA4300" s="404"/>
      <c r="UYB4300" s="404"/>
      <c r="UYC4300" s="404"/>
      <c r="UYD4300" s="404"/>
      <c r="UYE4300" s="404"/>
      <c r="UYF4300" s="404"/>
      <c r="UYG4300" s="404"/>
      <c r="UYH4300" s="404"/>
      <c r="UYI4300" s="404"/>
      <c r="UYJ4300" s="404"/>
      <c r="UYK4300" s="404"/>
      <c r="UYL4300" s="404"/>
      <c r="UYM4300" s="404"/>
      <c r="UYN4300" s="404"/>
      <c r="UYO4300" s="404"/>
      <c r="UYP4300" s="404"/>
      <c r="UYQ4300" s="404"/>
      <c r="UYR4300" s="404"/>
      <c r="UYS4300" s="404"/>
      <c r="UYT4300" s="404"/>
      <c r="UYU4300" s="404"/>
      <c r="UYV4300" s="404"/>
      <c r="UYW4300" s="404"/>
      <c r="UYX4300" s="404"/>
      <c r="UYY4300" s="404"/>
      <c r="UYZ4300" s="404"/>
      <c r="UZA4300" s="404"/>
      <c r="UZB4300" s="404"/>
      <c r="UZC4300" s="404"/>
      <c r="UZD4300" s="404"/>
      <c r="UZE4300" s="404"/>
      <c r="UZF4300" s="404"/>
      <c r="UZG4300" s="404"/>
      <c r="UZH4300" s="404"/>
      <c r="UZI4300" s="404"/>
      <c r="UZJ4300" s="404"/>
      <c r="UZK4300" s="404"/>
      <c r="UZL4300" s="404"/>
      <c r="UZM4300" s="404"/>
      <c r="UZN4300" s="404"/>
      <c r="UZO4300" s="404"/>
      <c r="UZP4300" s="404"/>
      <c r="UZQ4300" s="404"/>
      <c r="UZR4300" s="404"/>
      <c r="UZS4300" s="404"/>
      <c r="UZT4300" s="404"/>
      <c r="UZU4300" s="404"/>
      <c r="UZV4300" s="404"/>
      <c r="UZW4300" s="404"/>
      <c r="UZX4300" s="404"/>
      <c r="UZY4300" s="404"/>
      <c r="UZZ4300" s="404"/>
      <c r="VAA4300" s="404"/>
      <c r="VAB4300" s="404"/>
      <c r="VAC4300" s="404"/>
      <c r="VAD4300" s="404"/>
      <c r="VAE4300" s="404"/>
      <c r="VAF4300" s="404"/>
      <c r="VAG4300" s="404"/>
      <c r="VAH4300" s="404"/>
      <c r="VAI4300" s="404"/>
      <c r="VAJ4300" s="404"/>
      <c r="VAK4300" s="404"/>
      <c r="VAL4300" s="404"/>
      <c r="VAM4300" s="404"/>
      <c r="VAN4300" s="404"/>
      <c r="VAO4300" s="404"/>
      <c r="VAP4300" s="404"/>
      <c r="VAQ4300" s="404"/>
      <c r="VAR4300" s="404"/>
      <c r="VAS4300" s="404"/>
      <c r="VAT4300" s="404"/>
      <c r="VAU4300" s="404"/>
      <c r="VAV4300" s="404"/>
      <c r="VAW4300" s="404"/>
      <c r="VAX4300" s="404"/>
      <c r="VAY4300" s="404"/>
      <c r="VAZ4300" s="404"/>
      <c r="VBA4300" s="404"/>
      <c r="VBB4300" s="404"/>
      <c r="VBC4300" s="404"/>
      <c r="VBD4300" s="404"/>
      <c r="VBE4300" s="404"/>
      <c r="VBF4300" s="404"/>
      <c r="VBG4300" s="404"/>
      <c r="VBH4300" s="404"/>
      <c r="VBI4300" s="404"/>
      <c r="VBJ4300" s="404"/>
      <c r="VBK4300" s="404"/>
      <c r="VBL4300" s="404"/>
      <c r="VBM4300" s="404"/>
      <c r="VBN4300" s="404"/>
      <c r="VBO4300" s="404"/>
      <c r="VBP4300" s="404"/>
      <c r="VBQ4300" s="404"/>
      <c r="VBR4300" s="404"/>
      <c r="VBS4300" s="404"/>
      <c r="VBT4300" s="404"/>
      <c r="VBU4300" s="404"/>
      <c r="VBV4300" s="404"/>
      <c r="VBW4300" s="404"/>
      <c r="VBX4300" s="404"/>
      <c r="VBY4300" s="404"/>
      <c r="VBZ4300" s="404"/>
      <c r="VCA4300" s="404"/>
      <c r="VCB4300" s="404"/>
      <c r="VCC4300" s="404"/>
      <c r="VCD4300" s="404"/>
      <c r="VCE4300" s="404"/>
      <c r="VCF4300" s="404"/>
      <c r="VCG4300" s="404"/>
      <c r="VCH4300" s="404"/>
      <c r="VCI4300" s="404"/>
      <c r="VCJ4300" s="404"/>
      <c r="VCK4300" s="404"/>
      <c r="VCL4300" s="404"/>
      <c r="VCM4300" s="404"/>
      <c r="VCN4300" s="404"/>
      <c r="VCO4300" s="404"/>
      <c r="VCP4300" s="404"/>
      <c r="VCQ4300" s="404"/>
      <c r="VCR4300" s="404"/>
      <c r="VCS4300" s="404"/>
      <c r="VCT4300" s="404"/>
      <c r="VCU4300" s="404"/>
      <c r="VCV4300" s="404"/>
      <c r="VCW4300" s="404"/>
      <c r="VCX4300" s="404"/>
      <c r="VCY4300" s="404"/>
      <c r="VCZ4300" s="404"/>
      <c r="VDA4300" s="404"/>
      <c r="VDB4300" s="404"/>
      <c r="VDC4300" s="404"/>
      <c r="VDD4300" s="404"/>
      <c r="VDE4300" s="404"/>
      <c r="VDF4300" s="404"/>
      <c r="VDG4300" s="404"/>
      <c r="VDH4300" s="404"/>
      <c r="VDI4300" s="404"/>
      <c r="VDJ4300" s="404"/>
      <c r="VDK4300" s="404"/>
      <c r="VDL4300" s="404"/>
      <c r="VDM4300" s="404"/>
      <c r="VDN4300" s="404"/>
      <c r="VDO4300" s="404"/>
      <c r="VDP4300" s="404"/>
      <c r="VDQ4300" s="404"/>
      <c r="VDR4300" s="404"/>
      <c r="VDS4300" s="404"/>
      <c r="VDT4300" s="404"/>
      <c r="VDU4300" s="404"/>
      <c r="VDV4300" s="404"/>
      <c r="VDW4300" s="404"/>
      <c r="VDX4300" s="404"/>
      <c r="VDY4300" s="404"/>
      <c r="VDZ4300" s="404"/>
      <c r="VEA4300" s="404"/>
      <c r="VEB4300" s="404"/>
      <c r="VEC4300" s="404"/>
      <c r="VED4300" s="404"/>
      <c r="VEE4300" s="404"/>
      <c r="VEF4300" s="404"/>
      <c r="VEG4300" s="404"/>
      <c r="VEH4300" s="404"/>
      <c r="VEI4300" s="404"/>
      <c r="VEJ4300" s="404"/>
      <c r="VEK4300" s="404"/>
      <c r="VEL4300" s="404"/>
      <c r="VEM4300" s="404"/>
      <c r="VEN4300" s="404"/>
      <c r="VEO4300" s="404"/>
      <c r="VEP4300" s="404"/>
      <c r="VEQ4300" s="404"/>
      <c r="VER4300" s="404"/>
      <c r="VES4300" s="404"/>
      <c r="VET4300" s="404"/>
      <c r="VEU4300" s="404"/>
      <c r="VEV4300" s="404"/>
      <c r="VEW4300" s="404"/>
      <c r="VEX4300" s="404"/>
      <c r="VEY4300" s="404"/>
      <c r="VEZ4300" s="404"/>
      <c r="VFA4300" s="404"/>
      <c r="VFB4300" s="404"/>
      <c r="VFC4300" s="404"/>
      <c r="VFD4300" s="404"/>
      <c r="VFE4300" s="404"/>
      <c r="VFF4300" s="404"/>
      <c r="VFG4300" s="404"/>
      <c r="VFH4300" s="404"/>
      <c r="VFI4300" s="404"/>
      <c r="VFJ4300" s="404"/>
      <c r="VFK4300" s="404"/>
      <c r="VFL4300" s="404"/>
      <c r="VFM4300" s="404"/>
      <c r="VFN4300" s="404"/>
      <c r="VFO4300" s="404"/>
      <c r="VFP4300" s="404"/>
      <c r="VFQ4300" s="404"/>
      <c r="VFR4300" s="404"/>
      <c r="VFS4300" s="404"/>
      <c r="VFT4300" s="404"/>
      <c r="VFU4300" s="404"/>
      <c r="VFV4300" s="404"/>
      <c r="VFW4300" s="404"/>
      <c r="VFX4300" s="404"/>
      <c r="VFY4300" s="404"/>
      <c r="VFZ4300" s="404"/>
      <c r="VGA4300" s="404"/>
      <c r="VGB4300" s="404"/>
      <c r="VGC4300" s="404"/>
      <c r="VGD4300" s="404"/>
      <c r="VGE4300" s="404"/>
      <c r="VGF4300" s="404"/>
      <c r="VGG4300" s="404"/>
      <c r="VGH4300" s="404"/>
      <c r="VGI4300" s="404"/>
      <c r="VGJ4300" s="404"/>
      <c r="VGK4300" s="404"/>
      <c r="VGL4300" s="404"/>
      <c r="VGM4300" s="404"/>
      <c r="VGN4300" s="404"/>
      <c r="VGO4300" s="404"/>
      <c r="VGP4300" s="404"/>
      <c r="VGQ4300" s="404"/>
      <c r="VGR4300" s="404"/>
      <c r="VGS4300" s="404"/>
      <c r="VGT4300" s="404"/>
      <c r="VGU4300" s="404"/>
      <c r="VGV4300" s="404"/>
      <c r="VGW4300" s="404"/>
      <c r="VGX4300" s="404"/>
      <c r="VGY4300" s="404"/>
      <c r="VGZ4300" s="404"/>
      <c r="VHA4300" s="404"/>
      <c r="VHB4300" s="404"/>
      <c r="VHC4300" s="404"/>
      <c r="VHD4300" s="404"/>
      <c r="VHE4300" s="404"/>
      <c r="VHF4300" s="404"/>
      <c r="VHG4300" s="404"/>
      <c r="VHH4300" s="404"/>
      <c r="VHI4300" s="404"/>
      <c r="VHJ4300" s="404"/>
      <c r="VHK4300" s="404"/>
      <c r="VHL4300" s="404"/>
      <c r="VHM4300" s="404"/>
      <c r="VHN4300" s="404"/>
      <c r="VHO4300" s="404"/>
      <c r="VHP4300" s="404"/>
      <c r="VHQ4300" s="404"/>
      <c r="VHR4300" s="404"/>
      <c r="VHS4300" s="404"/>
      <c r="VHT4300" s="404"/>
      <c r="VHU4300" s="404"/>
      <c r="VHV4300" s="404"/>
      <c r="VHW4300" s="404"/>
      <c r="VHX4300" s="404"/>
      <c r="VHY4300" s="404"/>
      <c r="VHZ4300" s="404"/>
      <c r="VIA4300" s="404"/>
      <c r="VIB4300" s="404"/>
      <c r="VIC4300" s="404"/>
      <c r="VID4300" s="404"/>
      <c r="VIE4300" s="404"/>
      <c r="VIF4300" s="404"/>
      <c r="VIG4300" s="404"/>
      <c r="VIH4300" s="404"/>
      <c r="VII4300" s="404"/>
      <c r="VIJ4300" s="404"/>
      <c r="VIK4300" s="404"/>
      <c r="VIL4300" s="404"/>
      <c r="VIM4300" s="404"/>
      <c r="VIN4300" s="404"/>
      <c r="VIO4300" s="404"/>
      <c r="VIP4300" s="404"/>
      <c r="VIQ4300" s="404"/>
      <c r="VIR4300" s="404"/>
      <c r="VIS4300" s="404"/>
      <c r="VIT4300" s="404"/>
      <c r="VIU4300" s="404"/>
      <c r="VIV4300" s="404"/>
      <c r="VIW4300" s="404"/>
      <c r="VIX4300" s="404"/>
      <c r="VIY4300" s="404"/>
      <c r="VIZ4300" s="404"/>
      <c r="VJA4300" s="404"/>
      <c r="VJB4300" s="404"/>
      <c r="VJC4300" s="404"/>
      <c r="VJD4300" s="404"/>
      <c r="VJE4300" s="404"/>
      <c r="VJF4300" s="404"/>
      <c r="VJG4300" s="404"/>
      <c r="VJH4300" s="404"/>
      <c r="VJI4300" s="404"/>
      <c r="VJJ4300" s="404"/>
      <c r="VJK4300" s="404"/>
      <c r="VJL4300" s="404"/>
      <c r="VJM4300" s="404"/>
      <c r="VJN4300" s="404"/>
      <c r="VJO4300" s="404"/>
      <c r="VJP4300" s="404"/>
      <c r="VJQ4300" s="404"/>
      <c r="VJR4300" s="404"/>
      <c r="VJS4300" s="404"/>
      <c r="VJT4300" s="404"/>
      <c r="VJU4300" s="404"/>
      <c r="VJV4300" s="404"/>
      <c r="VJW4300" s="404"/>
      <c r="VJX4300" s="404"/>
      <c r="VJY4300" s="404"/>
      <c r="VJZ4300" s="404"/>
      <c r="VKA4300" s="404"/>
      <c r="VKB4300" s="404"/>
      <c r="VKC4300" s="404"/>
      <c r="VKD4300" s="404"/>
      <c r="VKE4300" s="404"/>
      <c r="VKF4300" s="404"/>
      <c r="VKG4300" s="404"/>
      <c r="VKH4300" s="404"/>
      <c r="VKI4300" s="404"/>
      <c r="VKJ4300" s="404"/>
      <c r="VKK4300" s="404"/>
      <c r="VKL4300" s="404"/>
      <c r="VKM4300" s="404"/>
      <c r="VKN4300" s="404"/>
      <c r="VKO4300" s="404"/>
      <c r="VKP4300" s="404"/>
      <c r="VKQ4300" s="404"/>
      <c r="VKR4300" s="404"/>
      <c r="VKS4300" s="404"/>
      <c r="VKT4300" s="404"/>
      <c r="VKU4300" s="404"/>
      <c r="VKV4300" s="404"/>
      <c r="VKW4300" s="404"/>
      <c r="VKX4300" s="404"/>
      <c r="VKY4300" s="404"/>
      <c r="VKZ4300" s="404"/>
      <c r="VLA4300" s="404"/>
      <c r="VLB4300" s="404"/>
      <c r="VLC4300" s="404"/>
      <c r="VLD4300" s="404"/>
      <c r="VLE4300" s="404"/>
      <c r="VLF4300" s="404"/>
      <c r="VLG4300" s="404"/>
      <c r="VLH4300" s="404"/>
      <c r="VLI4300" s="404"/>
      <c r="VLJ4300" s="404"/>
      <c r="VLK4300" s="404"/>
      <c r="VLL4300" s="404"/>
      <c r="VLM4300" s="404"/>
      <c r="VLN4300" s="404"/>
      <c r="VLO4300" s="404"/>
      <c r="VLP4300" s="404"/>
      <c r="VLQ4300" s="404"/>
      <c r="VLR4300" s="404"/>
      <c r="VLS4300" s="404"/>
      <c r="VLT4300" s="404"/>
      <c r="VLU4300" s="404"/>
      <c r="VLV4300" s="404"/>
      <c r="VLW4300" s="404"/>
      <c r="VLX4300" s="404"/>
      <c r="VLY4300" s="404"/>
      <c r="VLZ4300" s="404"/>
      <c r="VMA4300" s="404"/>
      <c r="VMB4300" s="404"/>
      <c r="VMC4300" s="404"/>
      <c r="VMD4300" s="404"/>
      <c r="VME4300" s="404"/>
      <c r="VMF4300" s="404"/>
      <c r="VMG4300" s="404"/>
      <c r="VMH4300" s="404"/>
      <c r="VMI4300" s="404"/>
      <c r="VMJ4300" s="404"/>
      <c r="VMK4300" s="404"/>
      <c r="VML4300" s="404"/>
      <c r="VMM4300" s="404"/>
      <c r="VMN4300" s="404"/>
      <c r="VMO4300" s="404"/>
      <c r="VMP4300" s="404"/>
      <c r="VMQ4300" s="404"/>
      <c r="VMR4300" s="404"/>
      <c r="VMS4300" s="404"/>
      <c r="VMT4300" s="404"/>
      <c r="VMU4300" s="404"/>
      <c r="VMV4300" s="404"/>
      <c r="VMW4300" s="404"/>
      <c r="VMX4300" s="404"/>
      <c r="VMY4300" s="404"/>
      <c r="VMZ4300" s="404"/>
      <c r="VNA4300" s="404"/>
      <c r="VNB4300" s="404"/>
      <c r="VNC4300" s="404"/>
      <c r="VND4300" s="404"/>
      <c r="VNE4300" s="404"/>
      <c r="VNF4300" s="404"/>
      <c r="VNG4300" s="404"/>
      <c r="VNH4300" s="404"/>
      <c r="VNI4300" s="404"/>
      <c r="VNJ4300" s="404"/>
      <c r="VNK4300" s="404"/>
      <c r="VNL4300" s="404"/>
      <c r="VNM4300" s="404"/>
      <c r="VNN4300" s="404"/>
      <c r="VNO4300" s="404"/>
      <c r="VNP4300" s="404"/>
      <c r="VNQ4300" s="404"/>
      <c r="VNR4300" s="404"/>
      <c r="VNS4300" s="404"/>
      <c r="VNT4300" s="404"/>
      <c r="VNU4300" s="404"/>
      <c r="VNV4300" s="404"/>
      <c r="VNW4300" s="404"/>
      <c r="VNX4300" s="404"/>
      <c r="VNY4300" s="404"/>
      <c r="VNZ4300" s="404"/>
      <c r="VOA4300" s="404"/>
      <c r="VOB4300" s="404"/>
      <c r="VOC4300" s="404"/>
      <c r="VOD4300" s="404"/>
      <c r="VOE4300" s="404"/>
      <c r="VOF4300" s="404"/>
      <c r="VOG4300" s="404"/>
      <c r="VOH4300" s="404"/>
      <c r="VOI4300" s="404"/>
      <c r="VOJ4300" s="404"/>
      <c r="VOK4300" s="404"/>
      <c r="VOL4300" s="404"/>
      <c r="VOM4300" s="404"/>
      <c r="VON4300" s="404"/>
      <c r="VOO4300" s="404"/>
      <c r="VOP4300" s="404"/>
      <c r="VOQ4300" s="404"/>
      <c r="VOR4300" s="404"/>
      <c r="VOS4300" s="404"/>
      <c r="VOT4300" s="404"/>
      <c r="VOU4300" s="404"/>
      <c r="VOV4300" s="404"/>
      <c r="VOW4300" s="404"/>
      <c r="VOX4300" s="404"/>
      <c r="VOY4300" s="404"/>
      <c r="VOZ4300" s="404"/>
      <c r="VPA4300" s="404"/>
      <c r="VPB4300" s="404"/>
      <c r="VPC4300" s="404"/>
      <c r="VPD4300" s="404"/>
      <c r="VPE4300" s="404"/>
      <c r="VPF4300" s="404"/>
      <c r="VPG4300" s="404"/>
      <c r="VPH4300" s="404"/>
      <c r="VPI4300" s="404"/>
      <c r="VPJ4300" s="404"/>
      <c r="VPK4300" s="404"/>
      <c r="VPL4300" s="404"/>
      <c r="VPM4300" s="404"/>
      <c r="VPN4300" s="404"/>
      <c r="VPO4300" s="404"/>
      <c r="VPP4300" s="404"/>
      <c r="VPQ4300" s="404"/>
      <c r="VPR4300" s="404"/>
      <c r="VPS4300" s="404"/>
      <c r="VPT4300" s="404"/>
      <c r="VPU4300" s="404"/>
      <c r="VPV4300" s="404"/>
      <c r="VPW4300" s="404"/>
      <c r="VPX4300" s="404"/>
      <c r="VPY4300" s="404"/>
      <c r="VPZ4300" s="404"/>
      <c r="VQA4300" s="404"/>
      <c r="VQB4300" s="404"/>
      <c r="VQC4300" s="404"/>
      <c r="VQD4300" s="404"/>
      <c r="VQE4300" s="404"/>
      <c r="VQF4300" s="404"/>
      <c r="VQG4300" s="404"/>
      <c r="VQH4300" s="404"/>
      <c r="VQI4300" s="404"/>
      <c r="VQJ4300" s="404"/>
      <c r="VQK4300" s="404"/>
      <c r="VQL4300" s="404"/>
      <c r="VQM4300" s="404"/>
      <c r="VQN4300" s="404"/>
      <c r="VQO4300" s="404"/>
      <c r="VQP4300" s="404"/>
      <c r="VQQ4300" s="404"/>
      <c r="VQR4300" s="404"/>
      <c r="VQS4300" s="404"/>
      <c r="VQT4300" s="404"/>
      <c r="VQU4300" s="404"/>
      <c r="VQV4300" s="404"/>
      <c r="VQW4300" s="404"/>
      <c r="VQX4300" s="404"/>
      <c r="VQY4300" s="404"/>
      <c r="VQZ4300" s="404"/>
      <c r="VRA4300" s="404"/>
      <c r="VRB4300" s="404"/>
      <c r="VRC4300" s="404"/>
      <c r="VRD4300" s="404"/>
      <c r="VRE4300" s="404"/>
      <c r="VRF4300" s="404"/>
      <c r="VRG4300" s="404"/>
      <c r="VRH4300" s="404"/>
      <c r="VRI4300" s="404"/>
      <c r="VRJ4300" s="404"/>
      <c r="VRK4300" s="404"/>
      <c r="VRL4300" s="404"/>
      <c r="VRM4300" s="404"/>
      <c r="VRN4300" s="404"/>
      <c r="VRO4300" s="404"/>
      <c r="VRP4300" s="404"/>
      <c r="VRQ4300" s="404"/>
      <c r="VRR4300" s="404"/>
      <c r="VRS4300" s="404"/>
      <c r="VRT4300" s="404"/>
      <c r="VRU4300" s="404"/>
      <c r="VRV4300" s="404"/>
      <c r="VRW4300" s="404"/>
      <c r="VRX4300" s="404"/>
      <c r="VRY4300" s="404"/>
      <c r="VRZ4300" s="404"/>
      <c r="VSA4300" s="404"/>
      <c r="VSB4300" s="404"/>
      <c r="VSC4300" s="404"/>
      <c r="VSD4300" s="404"/>
      <c r="VSE4300" s="404"/>
      <c r="VSF4300" s="404"/>
      <c r="VSG4300" s="404"/>
      <c r="VSH4300" s="404"/>
      <c r="VSI4300" s="404"/>
      <c r="VSJ4300" s="404"/>
      <c r="VSK4300" s="404"/>
      <c r="VSL4300" s="404"/>
      <c r="VSM4300" s="404"/>
      <c r="VSN4300" s="404"/>
      <c r="VSO4300" s="404"/>
      <c r="VSP4300" s="404"/>
      <c r="VSQ4300" s="404"/>
      <c r="VSR4300" s="404"/>
      <c r="VSS4300" s="404"/>
      <c r="VST4300" s="404"/>
      <c r="VSU4300" s="404"/>
      <c r="VSV4300" s="404"/>
      <c r="VSW4300" s="404"/>
      <c r="VSX4300" s="404"/>
      <c r="VSY4300" s="404"/>
      <c r="VSZ4300" s="404"/>
      <c r="VTA4300" s="404"/>
      <c r="VTB4300" s="404"/>
      <c r="VTC4300" s="404"/>
      <c r="VTD4300" s="404"/>
      <c r="VTE4300" s="404"/>
      <c r="VTF4300" s="404"/>
      <c r="VTG4300" s="404"/>
      <c r="VTH4300" s="404"/>
      <c r="VTI4300" s="404"/>
      <c r="VTJ4300" s="404"/>
      <c r="VTK4300" s="404"/>
      <c r="VTL4300" s="404"/>
      <c r="VTM4300" s="404"/>
      <c r="VTN4300" s="404"/>
      <c r="VTO4300" s="404"/>
      <c r="VTP4300" s="404"/>
      <c r="VTQ4300" s="404"/>
      <c r="VTR4300" s="404"/>
      <c r="VTS4300" s="404"/>
      <c r="VTT4300" s="404"/>
      <c r="VTU4300" s="404"/>
      <c r="VTV4300" s="404"/>
      <c r="VTW4300" s="404"/>
      <c r="VTX4300" s="404"/>
      <c r="VTY4300" s="404"/>
      <c r="VTZ4300" s="404"/>
      <c r="VUA4300" s="404"/>
      <c r="VUB4300" s="404"/>
      <c r="VUC4300" s="404"/>
      <c r="VUD4300" s="404"/>
      <c r="VUE4300" s="404"/>
      <c r="VUF4300" s="404"/>
      <c r="VUG4300" s="404"/>
      <c r="VUH4300" s="404"/>
      <c r="VUI4300" s="404"/>
      <c r="VUJ4300" s="404"/>
      <c r="VUK4300" s="404"/>
      <c r="VUL4300" s="404"/>
      <c r="VUM4300" s="404"/>
      <c r="VUN4300" s="404"/>
      <c r="VUO4300" s="404"/>
      <c r="VUP4300" s="404"/>
      <c r="VUQ4300" s="404"/>
      <c r="VUR4300" s="404"/>
      <c r="VUS4300" s="404"/>
      <c r="VUT4300" s="404"/>
      <c r="VUU4300" s="404"/>
      <c r="VUV4300" s="404"/>
      <c r="VUW4300" s="404"/>
      <c r="VUX4300" s="404"/>
      <c r="VUY4300" s="404"/>
      <c r="VUZ4300" s="404"/>
      <c r="VVA4300" s="404"/>
      <c r="VVB4300" s="404"/>
      <c r="VVC4300" s="404"/>
      <c r="VVD4300" s="404"/>
      <c r="VVE4300" s="404"/>
      <c r="VVF4300" s="404"/>
      <c r="VVG4300" s="404"/>
      <c r="VVH4300" s="404"/>
      <c r="VVI4300" s="404"/>
      <c r="VVJ4300" s="404"/>
      <c r="VVK4300" s="404"/>
      <c r="VVL4300" s="404"/>
      <c r="VVM4300" s="404"/>
      <c r="VVN4300" s="404"/>
      <c r="VVO4300" s="404"/>
      <c r="VVP4300" s="404"/>
      <c r="VVQ4300" s="404"/>
      <c r="VVR4300" s="404"/>
      <c r="VVS4300" s="404"/>
      <c r="VVT4300" s="404"/>
      <c r="VVU4300" s="404"/>
      <c r="VVV4300" s="404"/>
      <c r="VVW4300" s="404"/>
      <c r="VVX4300" s="404"/>
      <c r="VVY4300" s="404"/>
      <c r="VVZ4300" s="404"/>
      <c r="VWA4300" s="404"/>
      <c r="VWB4300" s="404"/>
      <c r="VWC4300" s="404"/>
      <c r="VWD4300" s="404"/>
      <c r="VWE4300" s="404"/>
      <c r="VWF4300" s="404"/>
      <c r="VWG4300" s="404"/>
      <c r="VWH4300" s="404"/>
      <c r="VWI4300" s="404"/>
      <c r="VWJ4300" s="404"/>
      <c r="VWK4300" s="404"/>
      <c r="VWL4300" s="404"/>
      <c r="VWM4300" s="404"/>
      <c r="VWN4300" s="404"/>
      <c r="VWO4300" s="404"/>
      <c r="VWP4300" s="404"/>
      <c r="VWQ4300" s="404"/>
      <c r="VWR4300" s="404"/>
      <c r="VWS4300" s="404"/>
      <c r="VWT4300" s="404"/>
      <c r="VWU4300" s="404"/>
      <c r="VWV4300" s="404"/>
      <c r="VWW4300" s="404"/>
      <c r="VWX4300" s="404"/>
      <c r="VWY4300" s="404"/>
      <c r="VWZ4300" s="404"/>
      <c r="VXA4300" s="404"/>
      <c r="VXB4300" s="404"/>
      <c r="VXC4300" s="404"/>
      <c r="VXD4300" s="404"/>
      <c r="VXE4300" s="404"/>
      <c r="VXF4300" s="404"/>
      <c r="VXG4300" s="404"/>
      <c r="VXH4300" s="404"/>
      <c r="VXI4300" s="404"/>
      <c r="VXJ4300" s="404"/>
      <c r="VXK4300" s="404"/>
      <c r="VXL4300" s="404"/>
      <c r="VXM4300" s="404"/>
      <c r="VXN4300" s="404"/>
      <c r="VXO4300" s="404"/>
      <c r="VXP4300" s="404"/>
      <c r="VXQ4300" s="404"/>
      <c r="VXR4300" s="404"/>
      <c r="VXS4300" s="404"/>
      <c r="VXT4300" s="404"/>
      <c r="VXU4300" s="404"/>
      <c r="VXV4300" s="404"/>
      <c r="VXW4300" s="404"/>
      <c r="VXX4300" s="404"/>
      <c r="VXY4300" s="404"/>
      <c r="VXZ4300" s="404"/>
      <c r="VYA4300" s="404"/>
      <c r="VYB4300" s="404"/>
      <c r="VYC4300" s="404"/>
      <c r="VYD4300" s="404"/>
      <c r="VYE4300" s="404"/>
      <c r="VYF4300" s="404"/>
      <c r="VYG4300" s="404"/>
      <c r="VYH4300" s="404"/>
      <c r="VYI4300" s="404"/>
      <c r="VYJ4300" s="404"/>
      <c r="VYK4300" s="404"/>
      <c r="VYL4300" s="404"/>
      <c r="VYM4300" s="404"/>
      <c r="VYN4300" s="404"/>
      <c r="VYO4300" s="404"/>
      <c r="VYP4300" s="404"/>
      <c r="VYQ4300" s="404"/>
      <c r="VYR4300" s="404"/>
      <c r="VYS4300" s="404"/>
      <c r="VYT4300" s="404"/>
      <c r="VYU4300" s="404"/>
      <c r="VYV4300" s="404"/>
      <c r="VYW4300" s="404"/>
      <c r="VYX4300" s="404"/>
      <c r="VYY4300" s="404"/>
      <c r="VYZ4300" s="404"/>
      <c r="VZA4300" s="404"/>
      <c r="VZB4300" s="404"/>
      <c r="VZC4300" s="404"/>
      <c r="VZD4300" s="404"/>
      <c r="VZE4300" s="404"/>
      <c r="VZF4300" s="404"/>
      <c r="VZG4300" s="404"/>
      <c r="VZH4300" s="404"/>
      <c r="VZI4300" s="404"/>
      <c r="VZJ4300" s="404"/>
      <c r="VZK4300" s="404"/>
      <c r="VZL4300" s="404"/>
      <c r="VZM4300" s="404"/>
      <c r="VZN4300" s="404"/>
      <c r="VZO4300" s="404"/>
      <c r="VZP4300" s="404"/>
      <c r="VZQ4300" s="404"/>
      <c r="VZR4300" s="404"/>
      <c r="VZS4300" s="404"/>
      <c r="VZT4300" s="404"/>
      <c r="VZU4300" s="404"/>
      <c r="VZV4300" s="404"/>
      <c r="VZW4300" s="404"/>
      <c r="VZX4300" s="404"/>
      <c r="VZY4300" s="404"/>
      <c r="VZZ4300" s="404"/>
      <c r="WAA4300" s="404"/>
      <c r="WAB4300" s="404"/>
      <c r="WAC4300" s="404"/>
      <c r="WAD4300" s="404"/>
      <c r="WAE4300" s="404"/>
      <c r="WAF4300" s="404"/>
      <c r="WAG4300" s="404"/>
      <c r="WAH4300" s="404"/>
      <c r="WAI4300" s="404"/>
      <c r="WAJ4300" s="404"/>
      <c r="WAK4300" s="404"/>
      <c r="WAL4300" s="404"/>
      <c r="WAM4300" s="404"/>
      <c r="WAN4300" s="404"/>
      <c r="WAO4300" s="404"/>
      <c r="WAP4300" s="404"/>
      <c r="WAQ4300" s="404"/>
      <c r="WAR4300" s="404"/>
      <c r="WAS4300" s="404"/>
      <c r="WAT4300" s="404"/>
      <c r="WAU4300" s="404"/>
      <c r="WAV4300" s="404"/>
      <c r="WAW4300" s="404"/>
      <c r="WAX4300" s="404"/>
      <c r="WAY4300" s="404"/>
      <c r="WAZ4300" s="404"/>
      <c r="WBA4300" s="404"/>
      <c r="WBB4300" s="404"/>
      <c r="WBC4300" s="404"/>
      <c r="WBD4300" s="404"/>
      <c r="WBE4300" s="404"/>
      <c r="WBF4300" s="404"/>
      <c r="WBG4300" s="404"/>
      <c r="WBH4300" s="404"/>
      <c r="WBI4300" s="404"/>
      <c r="WBJ4300" s="404"/>
      <c r="WBK4300" s="404"/>
      <c r="WBL4300" s="404"/>
      <c r="WBM4300" s="404"/>
      <c r="WBN4300" s="404"/>
      <c r="WBO4300" s="404"/>
      <c r="WBP4300" s="404"/>
      <c r="WBQ4300" s="404"/>
      <c r="WBR4300" s="404"/>
      <c r="WBS4300" s="404"/>
      <c r="WBT4300" s="404"/>
      <c r="WBU4300" s="404"/>
      <c r="WBV4300" s="404"/>
      <c r="WBW4300" s="404"/>
      <c r="WBX4300" s="404"/>
      <c r="WBY4300" s="404"/>
      <c r="WBZ4300" s="404"/>
      <c r="WCA4300" s="404"/>
      <c r="WCB4300" s="404"/>
      <c r="WCC4300" s="404"/>
      <c r="WCD4300" s="404"/>
      <c r="WCE4300" s="404"/>
      <c r="WCF4300" s="404"/>
      <c r="WCG4300" s="404"/>
      <c r="WCH4300" s="404"/>
      <c r="WCI4300" s="404"/>
      <c r="WCJ4300" s="404"/>
      <c r="WCK4300" s="404"/>
      <c r="WCL4300" s="404"/>
      <c r="WCM4300" s="404"/>
      <c r="WCN4300" s="404"/>
      <c r="WCO4300" s="404"/>
      <c r="WCP4300" s="404"/>
      <c r="WCQ4300" s="404"/>
      <c r="WCR4300" s="404"/>
      <c r="WCS4300" s="404"/>
      <c r="WCT4300" s="404"/>
      <c r="WCU4300" s="404"/>
      <c r="WCV4300" s="404"/>
      <c r="WCW4300" s="404"/>
      <c r="WCX4300" s="404"/>
      <c r="WCY4300" s="404"/>
      <c r="WCZ4300" s="404"/>
      <c r="WDA4300" s="404"/>
      <c r="WDB4300" s="404"/>
      <c r="WDC4300" s="404"/>
      <c r="WDD4300" s="404"/>
      <c r="WDE4300" s="404"/>
      <c r="WDF4300" s="404"/>
      <c r="WDG4300" s="404"/>
      <c r="WDH4300" s="404"/>
      <c r="WDI4300" s="404"/>
      <c r="WDJ4300" s="404"/>
      <c r="WDK4300" s="404"/>
      <c r="WDL4300" s="404"/>
      <c r="WDM4300" s="404"/>
      <c r="WDN4300" s="404"/>
      <c r="WDO4300" s="404"/>
      <c r="WDP4300" s="404"/>
      <c r="WDQ4300" s="404"/>
      <c r="WDR4300" s="404"/>
      <c r="WDS4300" s="404"/>
      <c r="WDT4300" s="404"/>
      <c r="WDU4300" s="404"/>
      <c r="WDV4300" s="404"/>
      <c r="WDW4300" s="404"/>
      <c r="WDX4300" s="404"/>
      <c r="WDY4300" s="404"/>
      <c r="WDZ4300" s="404"/>
      <c r="WEA4300" s="404"/>
      <c r="WEB4300" s="404"/>
      <c r="WEC4300" s="404"/>
      <c r="WED4300" s="404"/>
      <c r="WEE4300" s="404"/>
      <c r="WEF4300" s="404"/>
      <c r="WEG4300" s="404"/>
      <c r="WEH4300" s="404"/>
      <c r="WEI4300" s="404"/>
      <c r="WEJ4300" s="404"/>
      <c r="WEK4300" s="404"/>
      <c r="WEL4300" s="404"/>
      <c r="WEM4300" s="404"/>
      <c r="WEN4300" s="404"/>
      <c r="WEO4300" s="404"/>
      <c r="WEP4300" s="404"/>
      <c r="WEQ4300" s="404"/>
      <c r="WER4300" s="404"/>
      <c r="WES4300" s="404"/>
      <c r="WET4300" s="404"/>
      <c r="WEU4300" s="404"/>
      <c r="WEV4300" s="404"/>
      <c r="WEW4300" s="404"/>
      <c r="WEX4300" s="404"/>
      <c r="WEY4300" s="404"/>
      <c r="WEZ4300" s="404"/>
      <c r="WFA4300" s="404"/>
      <c r="WFB4300" s="404"/>
      <c r="WFC4300" s="404"/>
      <c r="WFD4300" s="404"/>
      <c r="WFE4300" s="404"/>
      <c r="WFF4300" s="404"/>
      <c r="WFG4300" s="404"/>
      <c r="WFH4300" s="404"/>
      <c r="WFI4300" s="404"/>
      <c r="WFJ4300" s="404"/>
      <c r="WFK4300" s="404"/>
      <c r="WFL4300" s="404"/>
      <c r="WFM4300" s="404"/>
      <c r="WFN4300" s="404"/>
      <c r="WFO4300" s="404"/>
      <c r="WFP4300" s="404"/>
      <c r="WFQ4300" s="404"/>
      <c r="WFR4300" s="404"/>
      <c r="WFS4300" s="404"/>
      <c r="WFT4300" s="404"/>
      <c r="WFU4300" s="404"/>
      <c r="WFV4300" s="404"/>
      <c r="WFW4300" s="404"/>
      <c r="WFX4300" s="404"/>
      <c r="WFY4300" s="404"/>
      <c r="WFZ4300" s="404"/>
      <c r="WGA4300" s="404"/>
      <c r="WGB4300" s="404"/>
      <c r="WGC4300" s="404"/>
      <c r="WGD4300" s="404"/>
      <c r="WGE4300" s="404"/>
      <c r="WGF4300" s="404"/>
      <c r="WGG4300" s="404"/>
      <c r="WGH4300" s="404"/>
      <c r="WGI4300" s="404"/>
      <c r="WGJ4300" s="404"/>
      <c r="WGK4300" s="404"/>
      <c r="WGL4300" s="404"/>
      <c r="WGM4300" s="404"/>
      <c r="WGN4300" s="404"/>
      <c r="WGO4300" s="404"/>
      <c r="WGP4300" s="404"/>
      <c r="WGQ4300" s="404"/>
      <c r="WGR4300" s="404"/>
      <c r="WGS4300" s="404"/>
      <c r="WGT4300" s="404"/>
      <c r="WGU4300" s="404"/>
      <c r="WGV4300" s="404"/>
      <c r="WGW4300" s="404"/>
      <c r="WGX4300" s="404"/>
      <c r="WGY4300" s="404"/>
      <c r="WGZ4300" s="404"/>
      <c r="WHA4300" s="404"/>
      <c r="WHB4300" s="404"/>
      <c r="WHC4300" s="404"/>
      <c r="WHD4300" s="404"/>
      <c r="WHE4300" s="404"/>
      <c r="WHF4300" s="404"/>
      <c r="WHG4300" s="404"/>
      <c r="WHH4300" s="404"/>
      <c r="WHI4300" s="404"/>
      <c r="WHJ4300" s="404"/>
      <c r="WHK4300" s="404"/>
      <c r="WHL4300" s="404"/>
      <c r="WHM4300" s="404"/>
      <c r="WHN4300" s="404"/>
      <c r="WHO4300" s="404"/>
      <c r="WHP4300" s="404"/>
      <c r="WHQ4300" s="404"/>
      <c r="WHR4300" s="404"/>
      <c r="WHS4300" s="404"/>
      <c r="WHT4300" s="404"/>
      <c r="WHU4300" s="404"/>
      <c r="WHV4300" s="404"/>
      <c r="WHW4300" s="404"/>
      <c r="WHX4300" s="404"/>
      <c r="WHY4300" s="404"/>
      <c r="WHZ4300" s="404"/>
      <c r="WIA4300" s="404"/>
      <c r="WIB4300" s="404"/>
      <c r="WIC4300" s="404"/>
      <c r="WID4300" s="404"/>
      <c r="WIE4300" s="404"/>
      <c r="WIF4300" s="404"/>
      <c r="WIG4300" s="404"/>
      <c r="WIH4300" s="404"/>
      <c r="WII4300" s="404"/>
      <c r="WIJ4300" s="404"/>
      <c r="WIK4300" s="404"/>
      <c r="WIL4300" s="404"/>
      <c r="WIM4300" s="404"/>
      <c r="WIN4300" s="404"/>
      <c r="WIO4300" s="404"/>
      <c r="WIP4300" s="404"/>
      <c r="WIQ4300" s="404"/>
      <c r="WIR4300" s="404"/>
      <c r="WIS4300" s="404"/>
      <c r="WIT4300" s="404"/>
      <c r="WIU4300" s="404"/>
      <c r="WIV4300" s="404"/>
      <c r="WIW4300" s="404"/>
      <c r="WIX4300" s="404"/>
      <c r="WIY4300" s="404"/>
      <c r="WIZ4300" s="404"/>
      <c r="WJA4300" s="404"/>
      <c r="WJB4300" s="404"/>
      <c r="WJC4300" s="404"/>
      <c r="WJD4300" s="404"/>
      <c r="WJE4300" s="404"/>
      <c r="WJF4300" s="404"/>
      <c r="WJG4300" s="404"/>
      <c r="WJH4300" s="404"/>
      <c r="WJI4300" s="404"/>
      <c r="WJJ4300" s="404"/>
      <c r="WJK4300" s="404"/>
      <c r="WJL4300" s="404"/>
      <c r="WJM4300" s="404"/>
      <c r="WJN4300" s="404"/>
      <c r="WJO4300" s="404"/>
      <c r="WJP4300" s="404"/>
      <c r="WJQ4300" s="404"/>
      <c r="WJR4300" s="404"/>
      <c r="WJS4300" s="404"/>
      <c r="WJT4300" s="404"/>
      <c r="WJU4300" s="404"/>
      <c r="WJV4300" s="404"/>
      <c r="WJW4300" s="404"/>
      <c r="WJX4300" s="404"/>
      <c r="WJY4300" s="404"/>
      <c r="WJZ4300" s="404"/>
      <c r="WKA4300" s="404"/>
      <c r="WKB4300" s="404"/>
      <c r="WKC4300" s="404"/>
      <c r="WKD4300" s="404"/>
      <c r="WKE4300" s="404"/>
      <c r="WKF4300" s="404"/>
      <c r="WKG4300" s="404"/>
      <c r="WKH4300" s="404"/>
      <c r="WKI4300" s="404"/>
      <c r="WKJ4300" s="404"/>
      <c r="WKK4300" s="404"/>
      <c r="WKL4300" s="404"/>
      <c r="WKM4300" s="404"/>
      <c r="WKN4300" s="404"/>
      <c r="WKO4300" s="404"/>
      <c r="WKP4300" s="404"/>
      <c r="WKQ4300" s="404"/>
      <c r="WKR4300" s="404"/>
      <c r="WKS4300" s="404"/>
      <c r="WKT4300" s="404"/>
      <c r="WKU4300" s="404"/>
      <c r="WKV4300" s="404"/>
      <c r="WKW4300" s="404"/>
      <c r="WKX4300" s="404"/>
      <c r="WKY4300" s="404"/>
      <c r="WKZ4300" s="404"/>
      <c r="WLA4300" s="404"/>
      <c r="WLB4300" s="404"/>
      <c r="WLC4300" s="404"/>
      <c r="WLD4300" s="404"/>
      <c r="WLE4300" s="404"/>
      <c r="WLF4300" s="404"/>
      <c r="WLG4300" s="404"/>
      <c r="WLH4300" s="404"/>
      <c r="WLI4300" s="404"/>
      <c r="WLJ4300" s="404"/>
      <c r="WLK4300" s="404"/>
      <c r="WLL4300" s="404"/>
      <c r="WLM4300" s="404"/>
      <c r="WLN4300" s="404"/>
      <c r="WLO4300" s="404"/>
      <c r="WLP4300" s="404"/>
      <c r="WLQ4300" s="404"/>
      <c r="WLR4300" s="404"/>
      <c r="WLS4300" s="404"/>
      <c r="WLT4300" s="404"/>
      <c r="WLU4300" s="404"/>
      <c r="WLV4300" s="404"/>
      <c r="WLW4300" s="404"/>
      <c r="WLX4300" s="404"/>
      <c r="WLY4300" s="404"/>
      <c r="WLZ4300" s="404"/>
      <c r="WMA4300" s="404"/>
      <c r="WMB4300" s="404"/>
      <c r="WMC4300" s="404"/>
      <c r="WMD4300" s="404"/>
      <c r="WME4300" s="404"/>
      <c r="WMF4300" s="404"/>
      <c r="WMG4300" s="404"/>
      <c r="WMH4300" s="404"/>
      <c r="WMI4300" s="404"/>
      <c r="WMJ4300" s="404"/>
      <c r="WMK4300" s="404"/>
      <c r="WML4300" s="404"/>
      <c r="WMM4300" s="404"/>
      <c r="WMN4300" s="404"/>
      <c r="WMO4300" s="404"/>
      <c r="WMP4300" s="404"/>
      <c r="WMQ4300" s="404"/>
      <c r="WMR4300" s="404"/>
      <c r="WMS4300" s="404"/>
      <c r="WMT4300" s="404"/>
      <c r="WMU4300" s="404"/>
      <c r="WMV4300" s="404"/>
      <c r="WMW4300" s="404"/>
      <c r="WMX4300" s="404"/>
      <c r="WMY4300" s="404"/>
      <c r="WMZ4300" s="404"/>
      <c r="WNA4300" s="404"/>
      <c r="WNB4300" s="404"/>
      <c r="WNC4300" s="404"/>
      <c r="WND4300" s="404"/>
      <c r="WNE4300" s="404"/>
      <c r="WNF4300" s="404"/>
      <c r="WNG4300" s="404"/>
      <c r="WNH4300" s="404"/>
      <c r="WNI4300" s="404"/>
      <c r="WNJ4300" s="404"/>
      <c r="WNK4300" s="404"/>
      <c r="WNL4300" s="404"/>
      <c r="WNM4300" s="404"/>
      <c r="WNN4300" s="404"/>
      <c r="WNO4300" s="404"/>
      <c r="WNP4300" s="404"/>
      <c r="WNQ4300" s="404"/>
      <c r="WNR4300" s="404"/>
      <c r="WNS4300" s="404"/>
      <c r="WNT4300" s="404"/>
      <c r="WNU4300" s="404"/>
      <c r="WNV4300" s="404"/>
      <c r="WNW4300" s="404"/>
      <c r="WNX4300" s="404"/>
      <c r="WNY4300" s="404"/>
      <c r="WNZ4300" s="404"/>
      <c r="WOA4300" s="404"/>
      <c r="WOB4300" s="404"/>
      <c r="WOC4300" s="404"/>
      <c r="WOD4300" s="404"/>
      <c r="WOE4300" s="404"/>
      <c r="WOF4300" s="404"/>
      <c r="WOG4300" s="404"/>
      <c r="WOH4300" s="404"/>
      <c r="WOI4300" s="404"/>
      <c r="WOJ4300" s="404"/>
      <c r="WOK4300" s="404"/>
      <c r="WOL4300" s="404"/>
      <c r="WOM4300" s="404"/>
      <c r="WON4300" s="404"/>
      <c r="WOO4300" s="404"/>
      <c r="WOP4300" s="404"/>
      <c r="WOQ4300" s="404"/>
      <c r="WOR4300" s="404"/>
      <c r="WOS4300" s="404"/>
      <c r="WOT4300" s="404"/>
      <c r="WOU4300" s="404"/>
      <c r="WOV4300" s="404"/>
      <c r="WOW4300" s="404"/>
      <c r="WOX4300" s="404"/>
      <c r="WOY4300" s="404"/>
      <c r="WOZ4300" s="404"/>
      <c r="WPA4300" s="404"/>
      <c r="WPB4300" s="404"/>
      <c r="WPC4300" s="404"/>
      <c r="WPD4300" s="404"/>
      <c r="WPE4300" s="404"/>
      <c r="WPF4300" s="404"/>
      <c r="WPG4300" s="404"/>
      <c r="WPH4300" s="404"/>
      <c r="WPI4300" s="404"/>
      <c r="WPJ4300" s="404"/>
      <c r="WPK4300" s="404"/>
      <c r="WPL4300" s="404"/>
      <c r="WPM4300" s="404"/>
      <c r="WPN4300" s="404"/>
      <c r="WPO4300" s="404"/>
      <c r="WPP4300" s="404"/>
      <c r="WPQ4300" s="404"/>
      <c r="WPR4300" s="404"/>
      <c r="WPS4300" s="404"/>
      <c r="WPT4300" s="404"/>
      <c r="WPU4300" s="404"/>
      <c r="WPV4300" s="404"/>
      <c r="WPW4300" s="404"/>
      <c r="WPX4300" s="404"/>
      <c r="WPY4300" s="404"/>
      <c r="WPZ4300" s="404"/>
      <c r="WQA4300" s="404"/>
      <c r="WQB4300" s="404"/>
      <c r="WQC4300" s="404"/>
      <c r="WQD4300" s="404"/>
      <c r="WQE4300" s="404"/>
      <c r="WQF4300" s="404"/>
      <c r="WQG4300" s="404"/>
      <c r="WQH4300" s="404"/>
      <c r="WQI4300" s="404"/>
      <c r="WQJ4300" s="404"/>
      <c r="WQK4300" s="404"/>
      <c r="WQL4300" s="404"/>
      <c r="WQM4300" s="404"/>
      <c r="WQN4300" s="404"/>
      <c r="WQO4300" s="404"/>
      <c r="WQP4300" s="404"/>
      <c r="WQQ4300" s="404"/>
      <c r="WQR4300" s="404"/>
      <c r="WQS4300" s="404"/>
      <c r="WQT4300" s="404"/>
      <c r="WQU4300" s="404"/>
      <c r="WQV4300" s="404"/>
      <c r="WQW4300" s="404"/>
      <c r="WQX4300" s="404"/>
      <c r="WQY4300" s="404"/>
      <c r="WQZ4300" s="404"/>
      <c r="WRA4300" s="404"/>
      <c r="WRB4300" s="404"/>
      <c r="WRC4300" s="404"/>
      <c r="WRD4300" s="404"/>
      <c r="WRE4300" s="404"/>
      <c r="WRF4300" s="404"/>
      <c r="WRG4300" s="404"/>
      <c r="WRH4300" s="404"/>
      <c r="WRI4300" s="404"/>
      <c r="WRJ4300" s="404"/>
      <c r="WRK4300" s="404"/>
      <c r="WRL4300" s="404"/>
      <c r="WRM4300" s="404"/>
      <c r="WRN4300" s="404"/>
      <c r="WRO4300" s="404"/>
      <c r="WRP4300" s="404"/>
      <c r="WRQ4300" s="404"/>
      <c r="WRR4300" s="404"/>
      <c r="WRS4300" s="404"/>
      <c r="WRT4300" s="404"/>
      <c r="WRU4300" s="404"/>
      <c r="WRV4300" s="404"/>
      <c r="WRW4300" s="404"/>
      <c r="WRX4300" s="404"/>
      <c r="WRY4300" s="404"/>
      <c r="WRZ4300" s="404"/>
      <c r="WSA4300" s="404"/>
      <c r="WSB4300" s="404"/>
      <c r="WSC4300" s="404"/>
      <c r="WSD4300" s="404"/>
      <c r="WSE4300" s="404"/>
      <c r="WSF4300" s="404"/>
      <c r="WSG4300" s="404"/>
      <c r="WSH4300" s="404"/>
      <c r="WSI4300" s="404"/>
      <c r="WSJ4300" s="404"/>
      <c r="WSK4300" s="404"/>
      <c r="WSL4300" s="404"/>
      <c r="WSM4300" s="404"/>
      <c r="WSN4300" s="404"/>
      <c r="WSO4300" s="404"/>
      <c r="WSP4300" s="404"/>
      <c r="WSQ4300" s="404"/>
      <c r="WSR4300" s="404"/>
      <c r="WSS4300" s="404"/>
      <c r="WST4300" s="404"/>
      <c r="WSU4300" s="404"/>
      <c r="WSV4300" s="404"/>
      <c r="WSW4300" s="404"/>
      <c r="WSX4300" s="404"/>
      <c r="WSY4300" s="404"/>
      <c r="WSZ4300" s="404"/>
      <c r="WTA4300" s="404"/>
      <c r="WTB4300" s="404"/>
      <c r="WTC4300" s="404"/>
      <c r="WTD4300" s="404"/>
      <c r="WTE4300" s="404"/>
      <c r="WTF4300" s="404"/>
      <c r="WTG4300" s="404"/>
      <c r="WTH4300" s="404"/>
      <c r="WTI4300" s="404"/>
      <c r="WTJ4300" s="404"/>
      <c r="WTK4300" s="404"/>
      <c r="WTL4300" s="404"/>
      <c r="WTM4300" s="404"/>
      <c r="WTN4300" s="404"/>
      <c r="WTO4300" s="404"/>
      <c r="WTP4300" s="404"/>
      <c r="WTQ4300" s="404"/>
      <c r="WTR4300" s="404"/>
      <c r="WTS4300" s="404"/>
      <c r="WTT4300" s="404"/>
      <c r="WTU4300" s="404"/>
      <c r="WTV4300" s="404"/>
      <c r="WTW4300" s="404"/>
      <c r="WTX4300" s="404"/>
      <c r="WTY4300" s="404"/>
      <c r="WTZ4300" s="404"/>
      <c r="WUA4300" s="404"/>
      <c r="WUB4300" s="404"/>
      <c r="WUC4300" s="404"/>
      <c r="WUD4300" s="404"/>
      <c r="WUE4300" s="404"/>
      <c r="WUF4300" s="404"/>
      <c r="WUG4300" s="404"/>
      <c r="WUH4300" s="404"/>
      <c r="WUI4300" s="404"/>
      <c r="WUJ4300" s="404"/>
      <c r="WUK4300" s="404"/>
      <c r="WUL4300" s="404"/>
      <c r="WUM4300" s="404"/>
      <c r="WUN4300" s="404"/>
      <c r="WUO4300" s="404"/>
      <c r="WUP4300" s="404"/>
      <c r="WUQ4300" s="404"/>
      <c r="WUR4300" s="404"/>
      <c r="WUS4300" s="404"/>
      <c r="WUT4300" s="404"/>
      <c r="WUU4300" s="404"/>
      <c r="WUV4300" s="404"/>
      <c r="WUW4300" s="404"/>
      <c r="WUX4300" s="404"/>
      <c r="WUY4300" s="404"/>
      <c r="WUZ4300" s="404"/>
      <c r="WVA4300" s="404"/>
      <c r="WVB4300" s="404"/>
      <c r="WVC4300" s="404"/>
      <c r="WVD4300" s="404"/>
      <c r="WVE4300" s="404"/>
      <c r="WVF4300" s="404"/>
      <c r="WVG4300" s="404"/>
      <c r="WVH4300" s="404"/>
      <c r="WVI4300" s="404"/>
      <c r="WVJ4300" s="404"/>
      <c r="WVK4300" s="404"/>
      <c r="WVL4300" s="404"/>
      <c r="WVM4300" s="404"/>
      <c r="WVN4300" s="404"/>
      <c r="WVO4300" s="404"/>
      <c r="WVP4300" s="404"/>
      <c r="WVQ4300" s="404"/>
      <c r="WVR4300" s="404"/>
      <c r="WVS4300" s="404"/>
      <c r="WVT4300" s="404"/>
      <c r="WVU4300" s="404"/>
      <c r="WVV4300" s="404"/>
      <c r="WVW4300" s="404"/>
      <c r="WVX4300" s="404"/>
      <c r="WVY4300" s="404"/>
      <c r="WVZ4300" s="404"/>
      <c r="WWA4300" s="404"/>
      <c r="WWB4300" s="404"/>
      <c r="WWC4300" s="404"/>
      <c r="WWD4300" s="404"/>
      <c r="WWE4300" s="404"/>
      <c r="WWF4300" s="404"/>
      <c r="WWG4300" s="404"/>
      <c r="WWH4300" s="404"/>
      <c r="WWI4300" s="404"/>
      <c r="WWJ4300" s="404"/>
      <c r="WWK4300" s="404"/>
      <c r="WWL4300" s="404"/>
      <c r="WWM4300" s="404"/>
      <c r="WWN4300" s="404"/>
      <c r="WWO4300" s="404"/>
      <c r="WWP4300" s="404"/>
      <c r="WWQ4300" s="404"/>
      <c r="WWR4300" s="404"/>
      <c r="WWS4300" s="404"/>
      <c r="WWT4300" s="404"/>
      <c r="WWU4300" s="404"/>
      <c r="WWV4300" s="404"/>
      <c r="WWW4300" s="404"/>
      <c r="WWX4300" s="404"/>
      <c r="WWY4300" s="404"/>
      <c r="WWZ4300" s="404"/>
      <c r="WXA4300" s="404"/>
      <c r="WXB4300" s="404"/>
      <c r="WXC4300" s="404"/>
      <c r="WXD4300" s="404"/>
      <c r="WXE4300" s="404"/>
      <c r="WXF4300" s="404"/>
      <c r="WXG4300" s="404"/>
      <c r="WXH4300" s="404"/>
      <c r="WXI4300" s="404"/>
      <c r="WXJ4300" s="404"/>
      <c r="WXK4300" s="404"/>
      <c r="WXL4300" s="404"/>
      <c r="WXM4300" s="404"/>
      <c r="WXN4300" s="404"/>
      <c r="WXO4300" s="404"/>
      <c r="WXP4300" s="404"/>
      <c r="WXQ4300" s="404"/>
      <c r="WXR4300" s="404"/>
      <c r="WXS4300" s="404"/>
      <c r="WXT4300" s="404"/>
      <c r="WXU4300" s="404"/>
      <c r="WXV4300" s="404"/>
      <c r="WXW4300" s="404"/>
      <c r="WXX4300" s="404"/>
      <c r="WXY4300" s="404"/>
      <c r="WXZ4300" s="404"/>
      <c r="WYA4300" s="404"/>
      <c r="WYB4300" s="404"/>
      <c r="WYC4300" s="404"/>
      <c r="WYD4300" s="404"/>
      <c r="WYE4300" s="404"/>
      <c r="WYF4300" s="404"/>
      <c r="WYG4300" s="404"/>
      <c r="WYH4300" s="404"/>
      <c r="WYI4300" s="404"/>
      <c r="WYJ4300" s="404"/>
      <c r="WYK4300" s="404"/>
      <c r="WYL4300" s="404"/>
      <c r="WYM4300" s="404"/>
      <c r="WYN4300" s="404"/>
      <c r="WYO4300" s="404"/>
      <c r="WYP4300" s="404"/>
      <c r="WYQ4300" s="404"/>
      <c r="WYR4300" s="404"/>
      <c r="WYS4300" s="404"/>
      <c r="WYT4300" s="404"/>
      <c r="WYU4300" s="404"/>
      <c r="WYV4300" s="404"/>
      <c r="WYW4300" s="404"/>
      <c r="WYX4300" s="404"/>
      <c r="WYY4300" s="404"/>
      <c r="WYZ4300" s="404"/>
      <c r="WZA4300" s="404"/>
      <c r="WZB4300" s="404"/>
      <c r="WZC4300" s="404"/>
      <c r="WZD4300" s="404"/>
      <c r="WZE4300" s="404"/>
      <c r="WZF4300" s="404"/>
      <c r="WZG4300" s="404"/>
      <c r="WZH4300" s="404"/>
      <c r="WZI4300" s="404"/>
      <c r="WZJ4300" s="404"/>
      <c r="WZK4300" s="404"/>
      <c r="WZL4300" s="404"/>
      <c r="WZM4300" s="404"/>
      <c r="WZN4300" s="404"/>
      <c r="WZO4300" s="404"/>
      <c r="WZP4300" s="404"/>
      <c r="WZQ4300" s="404"/>
      <c r="WZR4300" s="404"/>
      <c r="WZS4300" s="404"/>
      <c r="WZT4300" s="404"/>
      <c r="WZU4300" s="404"/>
      <c r="WZV4300" s="404"/>
      <c r="WZW4300" s="404"/>
      <c r="WZX4300" s="404"/>
      <c r="WZY4300" s="404"/>
      <c r="WZZ4300" s="404"/>
      <c r="XAA4300" s="404"/>
      <c r="XAB4300" s="404"/>
      <c r="XAC4300" s="404"/>
      <c r="XAD4300" s="404"/>
      <c r="XAE4300" s="404"/>
      <c r="XAF4300" s="404"/>
      <c r="XAG4300" s="404"/>
      <c r="XAH4300" s="404"/>
      <c r="XAI4300" s="404"/>
      <c r="XAJ4300" s="404"/>
      <c r="XAK4300" s="404"/>
      <c r="XAL4300" s="404"/>
      <c r="XAM4300" s="404"/>
      <c r="XAN4300" s="404"/>
      <c r="XAO4300" s="404"/>
      <c r="XAP4300" s="404"/>
      <c r="XAQ4300" s="404"/>
      <c r="XAR4300" s="404"/>
      <c r="XAS4300" s="404"/>
      <c r="XAT4300" s="404"/>
      <c r="XAU4300" s="404"/>
      <c r="XAV4300" s="404"/>
      <c r="XAW4300" s="404"/>
      <c r="XAX4300" s="404"/>
      <c r="XAY4300" s="404"/>
      <c r="XAZ4300" s="404"/>
      <c r="XBA4300" s="404"/>
      <c r="XBB4300" s="404"/>
      <c r="XBC4300" s="404"/>
      <c r="XBD4300" s="404"/>
      <c r="XBE4300" s="404"/>
      <c r="XBF4300" s="404"/>
      <c r="XBG4300" s="404"/>
      <c r="XBH4300" s="404"/>
      <c r="XBI4300" s="404"/>
      <c r="XBJ4300" s="404"/>
      <c r="XBK4300" s="404"/>
      <c r="XBL4300" s="404"/>
      <c r="XBM4300" s="404"/>
      <c r="XBN4300" s="404"/>
      <c r="XBO4300" s="404"/>
      <c r="XBP4300" s="404"/>
      <c r="XBQ4300" s="404"/>
      <c r="XBR4300" s="404"/>
      <c r="XBS4300" s="404"/>
      <c r="XBT4300" s="404"/>
      <c r="XBU4300" s="404"/>
      <c r="XBV4300" s="404"/>
      <c r="XBW4300" s="404"/>
      <c r="XBX4300" s="404"/>
      <c r="XBY4300" s="404"/>
      <c r="XBZ4300" s="404"/>
      <c r="XCA4300" s="404"/>
      <c r="XCB4300" s="404"/>
      <c r="XCC4300" s="404"/>
      <c r="XCD4300" s="404"/>
      <c r="XCE4300" s="404"/>
      <c r="XCF4300" s="404"/>
      <c r="XCG4300" s="404"/>
      <c r="XCH4300" s="404"/>
      <c r="XCI4300" s="404"/>
      <c r="XCJ4300" s="404"/>
      <c r="XCK4300" s="404"/>
      <c r="XCL4300" s="404"/>
      <c r="XCM4300" s="404"/>
      <c r="XCN4300" s="404"/>
      <c r="XCO4300" s="404"/>
      <c r="XCP4300" s="404"/>
      <c r="XCQ4300" s="404"/>
      <c r="XCR4300" s="404"/>
      <c r="XCS4300" s="404"/>
      <c r="XCT4300" s="404"/>
      <c r="XCU4300" s="404"/>
      <c r="XCV4300" s="404"/>
      <c r="XCW4300" s="404"/>
      <c r="XCX4300" s="404"/>
      <c r="XCY4300" s="404"/>
      <c r="XCZ4300" s="404"/>
      <c r="XDA4300" s="404"/>
      <c r="XDB4300" s="404"/>
      <c r="XDC4300" s="404"/>
      <c r="XDD4300" s="404"/>
      <c r="XDE4300" s="404"/>
      <c r="XDF4300" s="404"/>
      <c r="XDG4300" s="404"/>
      <c r="XDH4300" s="404"/>
      <c r="XDI4300" s="404"/>
      <c r="XDJ4300" s="404"/>
      <c r="XDK4300" s="404"/>
      <c r="XDL4300" s="404"/>
      <c r="XDM4300" s="404"/>
      <c r="XDN4300" s="404"/>
      <c r="XDO4300" s="404"/>
      <c r="XDP4300" s="404"/>
      <c r="XDQ4300" s="404"/>
      <c r="XDR4300" s="404"/>
      <c r="XDS4300" s="404"/>
      <c r="XDT4300" s="404"/>
      <c r="XDU4300" s="404"/>
      <c r="XDV4300" s="404"/>
      <c r="XDW4300" s="404"/>
      <c r="XDX4300" s="404"/>
      <c r="XDY4300" s="404"/>
      <c r="XDZ4300" s="404"/>
      <c r="XEA4300" s="404"/>
      <c r="XEB4300" s="404"/>
      <c r="XEC4300" s="404"/>
      <c r="XED4300" s="404"/>
      <c r="XEE4300" s="404"/>
      <c r="XEF4300" s="404"/>
      <c r="XEG4300" s="404"/>
      <c r="XEH4300" s="404"/>
      <c r="XEI4300" s="404"/>
      <c r="XEJ4300" s="404"/>
      <c r="XEK4300" s="404"/>
      <c r="XEL4300" s="404"/>
      <c r="XEM4300" s="404"/>
      <c r="XEN4300" s="404"/>
      <c r="XEO4300" s="404"/>
      <c r="XEP4300" s="404"/>
      <c r="XEQ4300" s="404"/>
      <c r="XER4300" s="404"/>
      <c r="XES4300" s="404"/>
      <c r="XET4300" s="404"/>
      <c r="XEU4300" s="404"/>
      <c r="XEV4300" s="404"/>
      <c r="XEW4300" s="404"/>
      <c r="XEX4300" s="404"/>
      <c r="XEY4300" s="404"/>
      <c r="XEZ4300" s="404"/>
      <c r="XFA4300" s="404"/>
      <c r="XFB4300" s="404"/>
      <c r="XFC4300" s="404"/>
      <c r="XFD4300" s="404"/>
    </row>
    <row r="4301" spans="2:16384" ht="110.25" customHeight="1" x14ac:dyDescent="0.15">
      <c r="B4301" s="423">
        <v>62</v>
      </c>
      <c r="C4301" s="501" t="s">
        <v>11294</v>
      </c>
      <c r="D4301" s="497" t="s">
        <v>11237</v>
      </c>
      <c r="E4301" s="497" t="s">
        <v>11238</v>
      </c>
      <c r="F4301" s="207">
        <v>2015</v>
      </c>
      <c r="G4301" s="423">
        <f t="shared" si="113"/>
        <v>1</v>
      </c>
      <c r="H4301" s="498"/>
      <c r="I4301" s="498">
        <v>1</v>
      </c>
      <c r="J4301" s="609"/>
      <c r="K4301" s="293"/>
      <c r="L4301" s="497"/>
      <c r="M4301" s="607"/>
      <c r="N4301" s="607" t="s">
        <v>11239</v>
      </c>
      <c r="O4301" s="607" t="s">
        <v>11235</v>
      </c>
      <c r="P4301" s="627" t="s">
        <v>8862</v>
      </c>
      <c r="Q4301" s="296"/>
      <c r="R4301" s="544"/>
      <c r="S4301" s="545" t="s">
        <v>7</v>
      </c>
      <c r="T4301" s="296" t="s">
        <v>10953</v>
      </c>
      <c r="U4301" s="544"/>
      <c r="V4301" s="7"/>
      <c r="W4301" s="7"/>
      <c r="X4301" s="7"/>
      <c r="Y4301" s="7"/>
      <c r="Z4301" s="7"/>
      <c r="AA4301" s="7"/>
      <c r="AB4301" s="7"/>
      <c r="AC4301" s="7"/>
      <c r="AD4301" s="7"/>
      <c r="AE4301" s="7"/>
      <c r="AF4301" s="7"/>
      <c r="AG4301" s="533"/>
      <c r="AH4301" s="404"/>
      <c r="AI4301" s="404"/>
      <c r="AJ4301" s="404"/>
      <c r="AK4301" s="404"/>
      <c r="AL4301" s="404"/>
      <c r="AM4301" s="404"/>
      <c r="AN4301" s="404"/>
      <c r="AO4301" s="404"/>
      <c r="AP4301" s="404"/>
      <c r="AQ4301" s="404"/>
      <c r="AR4301" s="404"/>
      <c r="AS4301" s="404"/>
      <c r="AT4301" s="404"/>
      <c r="AU4301" s="404"/>
      <c r="AV4301" s="404"/>
      <c r="AW4301" s="404"/>
      <c r="AX4301" s="404"/>
      <c r="AY4301" s="404"/>
      <c r="AZ4301" s="404"/>
      <c r="BA4301" s="404"/>
      <c r="BB4301" s="404"/>
      <c r="BC4301" s="404"/>
      <c r="BD4301" s="404"/>
      <c r="BE4301" s="404"/>
      <c r="BF4301" s="404"/>
      <c r="BG4301" s="404"/>
      <c r="BH4301" s="404"/>
      <c r="BI4301" s="404"/>
      <c r="BJ4301" s="404"/>
      <c r="BK4301" s="404"/>
      <c r="BL4301" s="404"/>
      <c r="BM4301" s="404"/>
      <c r="BN4301" s="404"/>
      <c r="BO4301" s="404"/>
      <c r="BP4301" s="404"/>
      <c r="BQ4301" s="404"/>
      <c r="BR4301" s="404"/>
      <c r="BS4301" s="404"/>
      <c r="BT4301" s="404"/>
      <c r="BU4301" s="404"/>
      <c r="BV4301" s="404"/>
      <c r="BW4301" s="404"/>
      <c r="BX4301" s="404"/>
      <c r="BY4301" s="404"/>
      <c r="BZ4301" s="404"/>
      <c r="CA4301" s="404"/>
      <c r="CB4301" s="404"/>
      <c r="CC4301" s="404"/>
      <c r="CD4301" s="404"/>
      <c r="CE4301" s="404"/>
      <c r="CF4301" s="404"/>
      <c r="CG4301" s="404"/>
      <c r="CH4301" s="404"/>
      <c r="CI4301" s="404"/>
      <c r="CJ4301" s="404"/>
      <c r="CK4301" s="404"/>
      <c r="CL4301" s="404"/>
      <c r="CM4301" s="404"/>
      <c r="CN4301" s="404"/>
      <c r="CO4301" s="404"/>
      <c r="CP4301" s="404"/>
      <c r="CQ4301" s="404"/>
      <c r="CR4301" s="404"/>
      <c r="CS4301" s="404"/>
      <c r="CT4301" s="404"/>
      <c r="CU4301" s="404"/>
      <c r="CV4301" s="404"/>
      <c r="CW4301" s="404"/>
      <c r="CX4301" s="404"/>
      <c r="CY4301" s="404"/>
      <c r="CZ4301" s="404"/>
      <c r="DA4301" s="404"/>
      <c r="DB4301" s="404"/>
      <c r="DC4301" s="404"/>
      <c r="DD4301" s="404"/>
      <c r="DE4301" s="404"/>
      <c r="DF4301" s="404"/>
      <c r="DG4301" s="404"/>
      <c r="DH4301" s="404"/>
      <c r="DI4301" s="404"/>
      <c r="DJ4301" s="404"/>
      <c r="DK4301" s="404"/>
      <c r="DL4301" s="404"/>
      <c r="DM4301" s="404"/>
      <c r="DN4301" s="404"/>
      <c r="DO4301" s="404"/>
      <c r="DP4301" s="404"/>
      <c r="DQ4301" s="404"/>
      <c r="DR4301" s="404"/>
      <c r="DS4301" s="404"/>
      <c r="DT4301" s="404"/>
      <c r="DU4301" s="404"/>
      <c r="DV4301" s="404"/>
      <c r="DW4301" s="404"/>
      <c r="DX4301" s="404"/>
      <c r="DY4301" s="404"/>
      <c r="DZ4301" s="404"/>
      <c r="EA4301" s="404"/>
      <c r="EB4301" s="404"/>
      <c r="EC4301" s="404"/>
      <c r="ED4301" s="404"/>
      <c r="EE4301" s="404"/>
      <c r="EF4301" s="404"/>
      <c r="EG4301" s="404"/>
      <c r="EH4301" s="404"/>
      <c r="EI4301" s="404"/>
      <c r="EJ4301" s="404"/>
      <c r="EK4301" s="404"/>
      <c r="EL4301" s="404"/>
      <c r="EM4301" s="404"/>
      <c r="EN4301" s="404"/>
      <c r="EO4301" s="404"/>
      <c r="EP4301" s="404"/>
      <c r="EQ4301" s="404"/>
      <c r="ER4301" s="404"/>
      <c r="ES4301" s="404"/>
      <c r="ET4301" s="404"/>
      <c r="EU4301" s="404"/>
      <c r="EV4301" s="404"/>
      <c r="EW4301" s="404"/>
      <c r="EX4301" s="404"/>
      <c r="EY4301" s="404"/>
      <c r="EZ4301" s="404"/>
      <c r="FA4301" s="404"/>
      <c r="FB4301" s="404"/>
      <c r="FC4301" s="404"/>
      <c r="FD4301" s="404"/>
      <c r="FE4301" s="404"/>
      <c r="FF4301" s="404"/>
      <c r="FG4301" s="404"/>
      <c r="FH4301" s="404"/>
      <c r="FI4301" s="404"/>
      <c r="FJ4301" s="404"/>
      <c r="FK4301" s="404"/>
      <c r="FL4301" s="404"/>
      <c r="FM4301" s="404"/>
      <c r="FN4301" s="404"/>
      <c r="FO4301" s="404"/>
      <c r="FP4301" s="404"/>
      <c r="FQ4301" s="404"/>
      <c r="FR4301" s="404"/>
      <c r="FS4301" s="404"/>
      <c r="FT4301" s="404"/>
      <c r="FU4301" s="404"/>
      <c r="FV4301" s="404"/>
      <c r="FW4301" s="404"/>
      <c r="FX4301" s="404"/>
      <c r="FY4301" s="404"/>
      <c r="FZ4301" s="404"/>
      <c r="GA4301" s="404"/>
      <c r="GB4301" s="404"/>
      <c r="GC4301" s="404"/>
      <c r="GD4301" s="404"/>
      <c r="GE4301" s="404"/>
      <c r="GF4301" s="404"/>
      <c r="GG4301" s="404"/>
      <c r="GH4301" s="404"/>
      <c r="GI4301" s="404"/>
      <c r="GJ4301" s="404"/>
      <c r="GK4301" s="404"/>
      <c r="GL4301" s="404"/>
      <c r="GM4301" s="404"/>
      <c r="GN4301" s="404"/>
      <c r="GO4301" s="404"/>
      <c r="GP4301" s="404"/>
      <c r="GQ4301" s="404"/>
      <c r="GR4301" s="404"/>
      <c r="GS4301" s="404"/>
      <c r="GT4301" s="404"/>
      <c r="GU4301" s="404"/>
      <c r="GV4301" s="404"/>
      <c r="GW4301" s="404"/>
      <c r="GX4301" s="404"/>
      <c r="GY4301" s="404"/>
      <c r="GZ4301" s="404"/>
      <c r="HA4301" s="404"/>
      <c r="HB4301" s="404"/>
      <c r="HC4301" s="404"/>
      <c r="HD4301" s="404"/>
      <c r="HE4301" s="404"/>
      <c r="HF4301" s="404"/>
      <c r="HG4301" s="404"/>
      <c r="HH4301" s="404"/>
      <c r="HI4301" s="404"/>
      <c r="HJ4301" s="404"/>
      <c r="HK4301" s="404"/>
      <c r="HL4301" s="404"/>
      <c r="HM4301" s="404"/>
      <c r="HN4301" s="404"/>
      <c r="HO4301" s="404"/>
      <c r="HP4301" s="404"/>
      <c r="HQ4301" s="404"/>
      <c r="HR4301" s="404"/>
      <c r="HS4301" s="404"/>
      <c r="HT4301" s="404"/>
      <c r="HU4301" s="404"/>
      <c r="HV4301" s="404"/>
      <c r="HW4301" s="404"/>
      <c r="HX4301" s="404"/>
      <c r="HY4301" s="404"/>
      <c r="HZ4301" s="404"/>
      <c r="IA4301" s="404"/>
      <c r="IB4301" s="404"/>
      <c r="IC4301" s="404"/>
      <c r="ID4301" s="404"/>
      <c r="IE4301" s="404"/>
      <c r="IF4301" s="404"/>
      <c r="IG4301" s="404"/>
      <c r="IH4301" s="404"/>
      <c r="II4301" s="404"/>
      <c r="IJ4301" s="404"/>
      <c r="IK4301" s="404"/>
      <c r="IL4301" s="404"/>
      <c r="IM4301" s="404"/>
      <c r="IN4301" s="404"/>
      <c r="IO4301" s="404"/>
      <c r="IP4301" s="404"/>
      <c r="IQ4301" s="404"/>
      <c r="IR4301" s="404"/>
      <c r="IS4301" s="404"/>
      <c r="IT4301" s="404"/>
      <c r="IU4301" s="404"/>
      <c r="IV4301" s="404"/>
      <c r="IW4301" s="404"/>
      <c r="IX4301" s="404"/>
      <c r="IY4301" s="404"/>
      <c r="IZ4301" s="404"/>
      <c r="JA4301" s="404"/>
      <c r="JB4301" s="404"/>
      <c r="JC4301" s="404"/>
      <c r="JD4301" s="404"/>
      <c r="JE4301" s="404"/>
      <c r="JF4301" s="404"/>
      <c r="JG4301" s="404"/>
      <c r="JH4301" s="404"/>
      <c r="JI4301" s="404"/>
      <c r="JJ4301" s="404"/>
      <c r="JK4301" s="404"/>
      <c r="JL4301" s="404"/>
      <c r="JM4301" s="404"/>
      <c r="JN4301" s="404"/>
      <c r="JO4301" s="404"/>
      <c r="JP4301" s="404"/>
      <c r="JQ4301" s="404"/>
      <c r="JR4301" s="404"/>
      <c r="JS4301" s="404"/>
      <c r="JT4301" s="404"/>
      <c r="JU4301" s="404"/>
      <c r="JV4301" s="404"/>
      <c r="JW4301" s="404"/>
      <c r="JX4301" s="404"/>
      <c r="JY4301" s="404"/>
      <c r="JZ4301" s="404"/>
      <c r="KA4301" s="404"/>
      <c r="KB4301" s="404"/>
      <c r="KC4301" s="404"/>
      <c r="KD4301" s="404"/>
      <c r="KE4301" s="404"/>
      <c r="KF4301" s="404"/>
      <c r="KG4301" s="404"/>
      <c r="KH4301" s="404"/>
      <c r="KI4301" s="404"/>
      <c r="KJ4301" s="404"/>
      <c r="KK4301" s="404"/>
      <c r="KL4301" s="404"/>
      <c r="KM4301" s="404"/>
      <c r="KN4301" s="404"/>
      <c r="KO4301" s="404"/>
      <c r="KP4301" s="404"/>
      <c r="KQ4301" s="404"/>
      <c r="KR4301" s="404"/>
      <c r="KS4301" s="404"/>
      <c r="KT4301" s="404"/>
      <c r="KU4301" s="404"/>
      <c r="KV4301" s="404"/>
      <c r="KW4301" s="404"/>
      <c r="KX4301" s="404"/>
      <c r="KY4301" s="404"/>
      <c r="KZ4301" s="404"/>
      <c r="LA4301" s="404"/>
      <c r="LB4301" s="404"/>
      <c r="LC4301" s="404"/>
      <c r="LD4301" s="404"/>
      <c r="LE4301" s="404"/>
      <c r="LF4301" s="404"/>
      <c r="LG4301" s="404"/>
      <c r="LH4301" s="404"/>
      <c r="LI4301" s="404"/>
      <c r="LJ4301" s="404"/>
      <c r="LK4301" s="404"/>
      <c r="LL4301" s="404"/>
      <c r="LM4301" s="404"/>
      <c r="LN4301" s="404"/>
      <c r="LO4301" s="404"/>
      <c r="LP4301" s="404"/>
      <c r="LQ4301" s="404"/>
      <c r="LR4301" s="404"/>
      <c r="LS4301" s="404"/>
      <c r="LT4301" s="404"/>
      <c r="LU4301" s="404"/>
      <c r="LV4301" s="404"/>
      <c r="LW4301" s="404"/>
      <c r="LX4301" s="404"/>
      <c r="LY4301" s="404"/>
      <c r="LZ4301" s="404"/>
      <c r="MA4301" s="404"/>
      <c r="MB4301" s="404"/>
      <c r="MC4301" s="404"/>
      <c r="MD4301" s="404"/>
      <c r="ME4301" s="404"/>
      <c r="MF4301" s="404"/>
      <c r="MG4301" s="404"/>
      <c r="MH4301" s="404"/>
      <c r="MI4301" s="404"/>
      <c r="MJ4301" s="404"/>
      <c r="MK4301" s="404"/>
      <c r="ML4301" s="404"/>
      <c r="MM4301" s="404"/>
      <c r="MN4301" s="404"/>
      <c r="MO4301" s="404"/>
      <c r="MP4301" s="404"/>
      <c r="MQ4301" s="404"/>
      <c r="MR4301" s="404"/>
      <c r="MS4301" s="404"/>
      <c r="MT4301" s="404"/>
      <c r="MU4301" s="404"/>
      <c r="MV4301" s="404"/>
      <c r="MW4301" s="404"/>
      <c r="MX4301" s="404"/>
      <c r="MY4301" s="404"/>
      <c r="MZ4301" s="404"/>
      <c r="NA4301" s="404"/>
      <c r="NB4301" s="404"/>
      <c r="NC4301" s="404"/>
      <c r="ND4301" s="404"/>
      <c r="NE4301" s="404"/>
      <c r="NF4301" s="404"/>
      <c r="NG4301" s="404"/>
      <c r="NH4301" s="404"/>
      <c r="NI4301" s="404"/>
      <c r="NJ4301" s="404"/>
      <c r="NK4301" s="404"/>
      <c r="NL4301" s="404"/>
      <c r="NM4301" s="404"/>
      <c r="NN4301" s="404"/>
      <c r="NO4301" s="404"/>
      <c r="NP4301" s="404"/>
      <c r="NQ4301" s="404"/>
      <c r="NR4301" s="404"/>
      <c r="NS4301" s="404"/>
      <c r="NT4301" s="404"/>
      <c r="NU4301" s="404"/>
      <c r="NV4301" s="404"/>
      <c r="NW4301" s="404"/>
      <c r="NX4301" s="404"/>
      <c r="NY4301" s="404"/>
      <c r="NZ4301" s="404"/>
      <c r="OA4301" s="404"/>
      <c r="OB4301" s="404"/>
      <c r="OC4301" s="404"/>
      <c r="OD4301" s="404"/>
      <c r="OE4301" s="404"/>
      <c r="OF4301" s="404"/>
      <c r="OG4301" s="404"/>
      <c r="OH4301" s="404"/>
      <c r="OI4301" s="404"/>
      <c r="OJ4301" s="404"/>
      <c r="OK4301" s="404"/>
      <c r="OL4301" s="404"/>
      <c r="OM4301" s="404"/>
      <c r="ON4301" s="404"/>
      <c r="OO4301" s="404"/>
      <c r="OP4301" s="404"/>
      <c r="OQ4301" s="404"/>
      <c r="OR4301" s="404"/>
      <c r="OS4301" s="404"/>
      <c r="OT4301" s="404"/>
      <c r="OU4301" s="404"/>
      <c r="OV4301" s="404"/>
      <c r="OW4301" s="404"/>
      <c r="OX4301" s="404"/>
      <c r="OY4301" s="404"/>
      <c r="OZ4301" s="404"/>
      <c r="PA4301" s="404"/>
      <c r="PB4301" s="404"/>
      <c r="PC4301" s="404"/>
      <c r="PD4301" s="404"/>
      <c r="PE4301" s="404"/>
      <c r="PF4301" s="404"/>
      <c r="PG4301" s="404"/>
      <c r="PH4301" s="404"/>
      <c r="PI4301" s="404"/>
      <c r="PJ4301" s="404"/>
      <c r="PK4301" s="404"/>
      <c r="PL4301" s="404"/>
      <c r="PM4301" s="404"/>
      <c r="PN4301" s="404"/>
      <c r="PO4301" s="404"/>
      <c r="PP4301" s="404"/>
      <c r="PQ4301" s="404"/>
      <c r="PR4301" s="404"/>
      <c r="PS4301" s="404"/>
      <c r="PT4301" s="404"/>
      <c r="PU4301" s="404"/>
      <c r="PV4301" s="404"/>
      <c r="PW4301" s="404"/>
      <c r="PX4301" s="404"/>
      <c r="PY4301" s="404"/>
      <c r="PZ4301" s="404"/>
      <c r="QA4301" s="404"/>
      <c r="QB4301" s="404"/>
      <c r="QC4301" s="404"/>
      <c r="QD4301" s="404"/>
      <c r="QE4301" s="404"/>
      <c r="QF4301" s="404"/>
      <c r="QG4301" s="404"/>
      <c r="QH4301" s="404"/>
      <c r="QI4301" s="404"/>
      <c r="QJ4301" s="404"/>
      <c r="QK4301" s="404"/>
      <c r="QL4301" s="404"/>
      <c r="QM4301" s="404"/>
      <c r="QN4301" s="404"/>
      <c r="QO4301" s="404"/>
      <c r="QP4301" s="404"/>
      <c r="QQ4301" s="404"/>
      <c r="QR4301" s="404"/>
      <c r="QS4301" s="404"/>
      <c r="QT4301" s="404"/>
      <c r="QU4301" s="404"/>
      <c r="QV4301" s="404"/>
      <c r="QW4301" s="404"/>
      <c r="QX4301" s="404"/>
      <c r="QY4301" s="404"/>
      <c r="QZ4301" s="404"/>
      <c r="RA4301" s="404"/>
      <c r="RB4301" s="404"/>
      <c r="RC4301" s="404"/>
      <c r="RD4301" s="404"/>
      <c r="RE4301" s="404"/>
      <c r="RF4301" s="404"/>
      <c r="RG4301" s="404"/>
      <c r="RH4301" s="404"/>
      <c r="RI4301" s="404"/>
      <c r="RJ4301" s="404"/>
      <c r="RK4301" s="404"/>
      <c r="RL4301" s="404"/>
      <c r="RM4301" s="404"/>
      <c r="RN4301" s="404"/>
      <c r="RO4301" s="404"/>
      <c r="RP4301" s="404"/>
      <c r="RQ4301" s="404"/>
      <c r="RR4301" s="404"/>
      <c r="RS4301" s="404"/>
      <c r="RT4301" s="404"/>
      <c r="RU4301" s="404"/>
      <c r="RV4301" s="404"/>
      <c r="RW4301" s="404"/>
      <c r="RX4301" s="404"/>
      <c r="RY4301" s="404"/>
      <c r="RZ4301" s="404"/>
      <c r="SA4301" s="404"/>
      <c r="SB4301" s="404"/>
      <c r="SC4301" s="404"/>
      <c r="SD4301" s="404"/>
      <c r="SE4301" s="404"/>
      <c r="SF4301" s="404"/>
      <c r="SG4301" s="404"/>
      <c r="SH4301" s="404"/>
      <c r="SI4301" s="404"/>
      <c r="SJ4301" s="404"/>
      <c r="SK4301" s="404"/>
      <c r="SL4301" s="404"/>
      <c r="SM4301" s="404"/>
      <c r="SN4301" s="404"/>
      <c r="SO4301" s="404"/>
      <c r="SP4301" s="404"/>
      <c r="SQ4301" s="404"/>
      <c r="SR4301" s="404"/>
      <c r="SS4301" s="404"/>
      <c r="ST4301" s="404"/>
      <c r="SU4301" s="404"/>
      <c r="SV4301" s="404"/>
      <c r="SW4301" s="404"/>
      <c r="SX4301" s="404"/>
      <c r="SY4301" s="404"/>
      <c r="SZ4301" s="404"/>
      <c r="TA4301" s="404"/>
      <c r="TB4301" s="404"/>
      <c r="TC4301" s="404"/>
      <c r="TD4301" s="404"/>
      <c r="TE4301" s="404"/>
      <c r="TF4301" s="404"/>
      <c r="TG4301" s="404"/>
      <c r="TH4301" s="404"/>
      <c r="TI4301" s="404"/>
      <c r="TJ4301" s="404"/>
      <c r="TK4301" s="404"/>
      <c r="TL4301" s="404"/>
      <c r="TM4301" s="404"/>
      <c r="TN4301" s="404"/>
      <c r="TO4301" s="404"/>
      <c r="TP4301" s="404"/>
      <c r="TQ4301" s="404"/>
      <c r="TR4301" s="404"/>
      <c r="TS4301" s="404"/>
      <c r="TT4301" s="404"/>
      <c r="TU4301" s="404"/>
      <c r="TV4301" s="404"/>
      <c r="TW4301" s="404"/>
      <c r="TX4301" s="404"/>
      <c r="TY4301" s="404"/>
      <c r="TZ4301" s="404"/>
      <c r="UA4301" s="404"/>
      <c r="UB4301" s="404"/>
      <c r="UC4301" s="404"/>
      <c r="UD4301" s="404"/>
      <c r="UE4301" s="404"/>
      <c r="UF4301" s="404"/>
      <c r="UG4301" s="404"/>
      <c r="UH4301" s="404"/>
      <c r="UI4301" s="404"/>
      <c r="UJ4301" s="404"/>
      <c r="UK4301" s="404"/>
      <c r="UL4301" s="404"/>
      <c r="UM4301" s="404"/>
      <c r="UN4301" s="404"/>
      <c r="UO4301" s="404"/>
      <c r="UP4301" s="404"/>
      <c r="UQ4301" s="404"/>
      <c r="UR4301" s="404"/>
      <c r="US4301" s="404"/>
      <c r="UT4301" s="404"/>
      <c r="UU4301" s="404"/>
      <c r="UV4301" s="404"/>
      <c r="UW4301" s="404"/>
      <c r="UX4301" s="404"/>
      <c r="UY4301" s="404"/>
      <c r="UZ4301" s="404"/>
      <c r="VA4301" s="404"/>
      <c r="VB4301" s="404"/>
      <c r="VC4301" s="404"/>
      <c r="VD4301" s="404"/>
      <c r="VE4301" s="404"/>
      <c r="VF4301" s="404"/>
      <c r="VG4301" s="404"/>
      <c r="VH4301" s="404"/>
      <c r="VI4301" s="404"/>
      <c r="VJ4301" s="404"/>
      <c r="VK4301" s="404"/>
      <c r="VL4301" s="404"/>
      <c r="VM4301" s="404"/>
      <c r="VN4301" s="404"/>
      <c r="VO4301" s="404"/>
      <c r="VP4301" s="404"/>
      <c r="VQ4301" s="404"/>
      <c r="VR4301" s="404"/>
      <c r="VS4301" s="404"/>
      <c r="VT4301" s="404"/>
      <c r="VU4301" s="404"/>
      <c r="VV4301" s="404"/>
      <c r="VW4301" s="404"/>
      <c r="VX4301" s="404"/>
      <c r="VY4301" s="404"/>
      <c r="VZ4301" s="404"/>
      <c r="WA4301" s="404"/>
      <c r="WB4301" s="404"/>
      <c r="WC4301" s="404"/>
      <c r="WD4301" s="404"/>
      <c r="WE4301" s="404"/>
      <c r="WF4301" s="404"/>
      <c r="WG4301" s="404"/>
      <c r="WH4301" s="404"/>
      <c r="WI4301" s="404"/>
      <c r="WJ4301" s="404"/>
      <c r="WK4301" s="404"/>
      <c r="WL4301" s="404"/>
      <c r="WM4301" s="404"/>
      <c r="WN4301" s="404"/>
      <c r="WO4301" s="404"/>
      <c r="WP4301" s="404"/>
      <c r="WQ4301" s="404"/>
      <c r="WR4301" s="404"/>
      <c r="WS4301" s="404"/>
      <c r="WT4301" s="404"/>
      <c r="WU4301" s="404"/>
      <c r="WV4301" s="404"/>
      <c r="WW4301" s="404"/>
      <c r="WX4301" s="404"/>
      <c r="WY4301" s="404"/>
      <c r="WZ4301" s="404"/>
      <c r="XA4301" s="404"/>
      <c r="XB4301" s="404"/>
      <c r="XC4301" s="404"/>
      <c r="XD4301" s="404"/>
      <c r="XE4301" s="404"/>
      <c r="XF4301" s="404"/>
      <c r="XG4301" s="404"/>
      <c r="XH4301" s="404"/>
      <c r="XI4301" s="404"/>
      <c r="XJ4301" s="404"/>
      <c r="XK4301" s="404"/>
      <c r="XL4301" s="404"/>
      <c r="XM4301" s="404"/>
      <c r="XN4301" s="404"/>
      <c r="XO4301" s="404"/>
      <c r="XP4301" s="404"/>
      <c r="XQ4301" s="404"/>
      <c r="XR4301" s="404"/>
      <c r="XS4301" s="404"/>
      <c r="XT4301" s="404"/>
      <c r="XU4301" s="404"/>
      <c r="XV4301" s="404"/>
      <c r="XW4301" s="404"/>
      <c r="XX4301" s="404"/>
      <c r="XY4301" s="404"/>
      <c r="XZ4301" s="404"/>
      <c r="YA4301" s="404"/>
      <c r="YB4301" s="404"/>
      <c r="YC4301" s="404"/>
      <c r="YD4301" s="404"/>
      <c r="YE4301" s="404"/>
      <c r="YF4301" s="404"/>
      <c r="YG4301" s="404"/>
      <c r="YH4301" s="404"/>
      <c r="YI4301" s="404"/>
      <c r="YJ4301" s="404"/>
      <c r="YK4301" s="404"/>
      <c r="YL4301" s="404"/>
      <c r="YM4301" s="404"/>
      <c r="YN4301" s="404"/>
      <c r="YO4301" s="404"/>
      <c r="YP4301" s="404"/>
      <c r="YQ4301" s="404"/>
      <c r="YR4301" s="404"/>
      <c r="YS4301" s="404"/>
      <c r="YT4301" s="404"/>
      <c r="YU4301" s="404"/>
      <c r="YV4301" s="404"/>
      <c r="YW4301" s="404"/>
      <c r="YX4301" s="404"/>
      <c r="YY4301" s="404"/>
      <c r="YZ4301" s="404"/>
      <c r="ZA4301" s="404"/>
      <c r="ZB4301" s="404"/>
      <c r="ZC4301" s="404"/>
      <c r="ZD4301" s="404"/>
      <c r="ZE4301" s="404"/>
      <c r="ZF4301" s="404"/>
      <c r="ZG4301" s="404"/>
      <c r="ZH4301" s="404"/>
      <c r="ZI4301" s="404"/>
      <c r="ZJ4301" s="404"/>
      <c r="ZK4301" s="404"/>
      <c r="ZL4301" s="404"/>
      <c r="ZM4301" s="404"/>
      <c r="ZN4301" s="404"/>
      <c r="ZO4301" s="404"/>
      <c r="ZP4301" s="404"/>
      <c r="ZQ4301" s="404"/>
      <c r="ZR4301" s="404"/>
      <c r="ZS4301" s="404"/>
      <c r="ZT4301" s="404"/>
      <c r="ZU4301" s="404"/>
      <c r="ZV4301" s="404"/>
      <c r="ZW4301" s="404"/>
      <c r="ZX4301" s="404"/>
      <c r="ZY4301" s="404"/>
      <c r="ZZ4301" s="404"/>
      <c r="AAA4301" s="404"/>
      <c r="AAB4301" s="404"/>
      <c r="AAC4301" s="404"/>
      <c r="AAD4301" s="404"/>
      <c r="AAE4301" s="404"/>
      <c r="AAF4301" s="404"/>
      <c r="AAG4301" s="404"/>
      <c r="AAH4301" s="404"/>
      <c r="AAI4301" s="404"/>
      <c r="AAJ4301" s="404"/>
      <c r="AAK4301" s="404"/>
      <c r="AAL4301" s="404"/>
      <c r="AAM4301" s="404"/>
      <c r="AAN4301" s="404"/>
      <c r="AAO4301" s="404"/>
      <c r="AAP4301" s="404"/>
      <c r="AAQ4301" s="404"/>
      <c r="AAR4301" s="404"/>
      <c r="AAS4301" s="404"/>
      <c r="AAT4301" s="404"/>
      <c r="AAU4301" s="404"/>
      <c r="AAV4301" s="404"/>
      <c r="AAW4301" s="404"/>
      <c r="AAX4301" s="404"/>
      <c r="AAY4301" s="404"/>
      <c r="AAZ4301" s="404"/>
      <c r="ABA4301" s="404"/>
      <c r="ABB4301" s="404"/>
      <c r="ABC4301" s="404"/>
      <c r="ABD4301" s="404"/>
      <c r="ABE4301" s="404"/>
      <c r="ABF4301" s="404"/>
      <c r="ABG4301" s="404"/>
      <c r="ABH4301" s="404"/>
      <c r="ABI4301" s="404"/>
      <c r="ABJ4301" s="404"/>
      <c r="ABK4301" s="404"/>
      <c r="ABL4301" s="404"/>
      <c r="ABM4301" s="404"/>
      <c r="ABN4301" s="404"/>
      <c r="ABO4301" s="404"/>
      <c r="ABP4301" s="404"/>
      <c r="ABQ4301" s="404"/>
      <c r="ABR4301" s="404"/>
      <c r="ABS4301" s="404"/>
      <c r="ABT4301" s="404"/>
      <c r="ABU4301" s="404"/>
      <c r="ABV4301" s="404"/>
      <c r="ABW4301" s="404"/>
      <c r="ABX4301" s="404"/>
      <c r="ABY4301" s="404"/>
      <c r="ABZ4301" s="404"/>
      <c r="ACA4301" s="404"/>
      <c r="ACB4301" s="404"/>
      <c r="ACC4301" s="404"/>
      <c r="ACD4301" s="404"/>
      <c r="ACE4301" s="404"/>
      <c r="ACF4301" s="404"/>
      <c r="ACG4301" s="404"/>
      <c r="ACH4301" s="404"/>
      <c r="ACI4301" s="404"/>
      <c r="ACJ4301" s="404"/>
      <c r="ACK4301" s="404"/>
      <c r="ACL4301" s="404"/>
      <c r="ACM4301" s="404"/>
      <c r="ACN4301" s="404"/>
      <c r="ACO4301" s="404"/>
      <c r="ACP4301" s="404"/>
      <c r="ACQ4301" s="404"/>
      <c r="ACR4301" s="404"/>
      <c r="ACS4301" s="404"/>
      <c r="ACT4301" s="404"/>
      <c r="ACU4301" s="404"/>
      <c r="ACV4301" s="404"/>
      <c r="ACW4301" s="404"/>
      <c r="ACX4301" s="404"/>
      <c r="ACY4301" s="404"/>
      <c r="ACZ4301" s="404"/>
      <c r="ADA4301" s="404"/>
      <c r="ADB4301" s="404"/>
      <c r="ADC4301" s="404"/>
      <c r="ADD4301" s="404"/>
      <c r="ADE4301" s="404"/>
      <c r="ADF4301" s="404"/>
      <c r="ADG4301" s="404"/>
      <c r="ADH4301" s="404"/>
      <c r="ADI4301" s="404"/>
      <c r="ADJ4301" s="404"/>
      <c r="ADK4301" s="404"/>
      <c r="ADL4301" s="404"/>
      <c r="ADM4301" s="404"/>
      <c r="ADN4301" s="404"/>
      <c r="ADO4301" s="404"/>
      <c r="ADP4301" s="404"/>
      <c r="ADQ4301" s="404"/>
      <c r="ADR4301" s="404"/>
      <c r="ADS4301" s="404"/>
      <c r="ADT4301" s="404"/>
      <c r="ADU4301" s="404"/>
      <c r="ADV4301" s="404"/>
      <c r="ADW4301" s="404"/>
      <c r="ADX4301" s="404"/>
      <c r="ADY4301" s="404"/>
      <c r="ADZ4301" s="404"/>
      <c r="AEA4301" s="404"/>
      <c r="AEB4301" s="404"/>
      <c r="AEC4301" s="404"/>
      <c r="AED4301" s="404"/>
      <c r="AEE4301" s="404"/>
      <c r="AEF4301" s="404"/>
      <c r="AEG4301" s="404"/>
      <c r="AEH4301" s="404"/>
      <c r="AEI4301" s="404"/>
      <c r="AEJ4301" s="404"/>
      <c r="AEK4301" s="404"/>
      <c r="AEL4301" s="404"/>
      <c r="AEM4301" s="404"/>
      <c r="AEN4301" s="404"/>
      <c r="AEO4301" s="404"/>
      <c r="AEP4301" s="404"/>
      <c r="AEQ4301" s="404"/>
      <c r="AER4301" s="404"/>
      <c r="AES4301" s="404"/>
      <c r="AET4301" s="404"/>
      <c r="AEU4301" s="404"/>
      <c r="AEV4301" s="404"/>
      <c r="AEW4301" s="404"/>
      <c r="AEX4301" s="404"/>
      <c r="AEY4301" s="404"/>
      <c r="AEZ4301" s="404"/>
      <c r="AFA4301" s="404"/>
      <c r="AFB4301" s="404"/>
      <c r="AFC4301" s="404"/>
      <c r="AFD4301" s="404"/>
      <c r="AFE4301" s="404"/>
      <c r="AFF4301" s="404"/>
      <c r="AFG4301" s="404"/>
      <c r="AFH4301" s="404"/>
      <c r="AFI4301" s="404"/>
      <c r="AFJ4301" s="404"/>
      <c r="AFK4301" s="404"/>
      <c r="AFL4301" s="404"/>
      <c r="AFM4301" s="404"/>
      <c r="AFN4301" s="404"/>
      <c r="AFO4301" s="404"/>
      <c r="AFP4301" s="404"/>
      <c r="AFQ4301" s="404"/>
      <c r="AFR4301" s="404"/>
      <c r="AFS4301" s="404"/>
      <c r="AFT4301" s="404"/>
      <c r="AFU4301" s="404"/>
      <c r="AFV4301" s="404"/>
      <c r="AFW4301" s="404"/>
      <c r="AFX4301" s="404"/>
      <c r="AFY4301" s="404"/>
      <c r="AFZ4301" s="404"/>
      <c r="AGA4301" s="404"/>
      <c r="AGB4301" s="404"/>
      <c r="AGC4301" s="404"/>
      <c r="AGD4301" s="404"/>
      <c r="AGE4301" s="404"/>
      <c r="AGF4301" s="404"/>
      <c r="AGG4301" s="404"/>
      <c r="AGH4301" s="404"/>
      <c r="AGI4301" s="404"/>
      <c r="AGJ4301" s="404"/>
      <c r="AGK4301" s="404"/>
      <c r="AGL4301" s="404"/>
      <c r="AGM4301" s="404"/>
      <c r="AGN4301" s="404"/>
      <c r="AGO4301" s="404"/>
      <c r="AGP4301" s="404"/>
      <c r="AGQ4301" s="404"/>
      <c r="AGR4301" s="404"/>
      <c r="AGS4301" s="404"/>
      <c r="AGT4301" s="404"/>
      <c r="AGU4301" s="404"/>
      <c r="AGV4301" s="404"/>
      <c r="AGW4301" s="404"/>
      <c r="AGX4301" s="404"/>
      <c r="AGY4301" s="404"/>
      <c r="AGZ4301" s="404"/>
      <c r="AHA4301" s="404"/>
      <c r="AHB4301" s="404"/>
      <c r="AHC4301" s="404"/>
      <c r="AHD4301" s="404"/>
      <c r="AHE4301" s="404"/>
      <c r="AHF4301" s="404"/>
      <c r="AHG4301" s="404"/>
      <c r="AHH4301" s="404"/>
      <c r="AHI4301" s="404"/>
      <c r="AHJ4301" s="404"/>
      <c r="AHK4301" s="404"/>
      <c r="AHL4301" s="404"/>
      <c r="AHM4301" s="404"/>
      <c r="AHN4301" s="404"/>
      <c r="AHO4301" s="404"/>
      <c r="AHP4301" s="404"/>
      <c r="AHQ4301" s="404"/>
      <c r="AHR4301" s="404"/>
      <c r="AHS4301" s="404"/>
      <c r="AHT4301" s="404"/>
      <c r="AHU4301" s="404"/>
      <c r="AHV4301" s="404"/>
      <c r="AHW4301" s="404"/>
      <c r="AHX4301" s="404"/>
      <c r="AHY4301" s="404"/>
      <c r="AHZ4301" s="404"/>
      <c r="AIA4301" s="404"/>
      <c r="AIB4301" s="404"/>
      <c r="AIC4301" s="404"/>
      <c r="AID4301" s="404"/>
      <c r="AIE4301" s="404"/>
      <c r="AIF4301" s="404"/>
      <c r="AIG4301" s="404"/>
      <c r="AIH4301" s="404"/>
      <c r="AII4301" s="404"/>
      <c r="AIJ4301" s="404"/>
      <c r="AIK4301" s="404"/>
      <c r="AIL4301" s="404"/>
      <c r="AIM4301" s="404"/>
      <c r="AIN4301" s="404"/>
      <c r="AIO4301" s="404"/>
      <c r="AIP4301" s="404"/>
      <c r="AIQ4301" s="404"/>
      <c r="AIR4301" s="404"/>
      <c r="AIS4301" s="404"/>
      <c r="AIT4301" s="404"/>
      <c r="AIU4301" s="404"/>
      <c r="AIV4301" s="404"/>
      <c r="AIW4301" s="404"/>
      <c r="AIX4301" s="404"/>
      <c r="AIY4301" s="404"/>
      <c r="AIZ4301" s="404"/>
      <c r="AJA4301" s="404"/>
      <c r="AJB4301" s="404"/>
      <c r="AJC4301" s="404"/>
      <c r="AJD4301" s="404"/>
      <c r="AJE4301" s="404"/>
      <c r="AJF4301" s="404"/>
      <c r="AJG4301" s="404"/>
      <c r="AJH4301" s="404"/>
      <c r="AJI4301" s="404"/>
      <c r="AJJ4301" s="404"/>
      <c r="AJK4301" s="404"/>
      <c r="AJL4301" s="404"/>
      <c r="AJM4301" s="404"/>
      <c r="AJN4301" s="404"/>
      <c r="AJO4301" s="404"/>
      <c r="AJP4301" s="404"/>
      <c r="AJQ4301" s="404"/>
      <c r="AJR4301" s="404"/>
      <c r="AJS4301" s="404"/>
      <c r="AJT4301" s="404"/>
      <c r="AJU4301" s="404"/>
      <c r="AJV4301" s="404"/>
      <c r="AJW4301" s="404"/>
      <c r="AJX4301" s="404"/>
      <c r="AJY4301" s="404"/>
      <c r="AJZ4301" s="404"/>
      <c r="AKA4301" s="404"/>
      <c r="AKB4301" s="404"/>
      <c r="AKC4301" s="404"/>
      <c r="AKD4301" s="404"/>
      <c r="AKE4301" s="404"/>
      <c r="AKF4301" s="404"/>
      <c r="AKG4301" s="404"/>
      <c r="AKH4301" s="404"/>
      <c r="AKI4301" s="404"/>
      <c r="AKJ4301" s="404"/>
      <c r="AKK4301" s="404"/>
      <c r="AKL4301" s="404"/>
      <c r="AKM4301" s="404"/>
      <c r="AKN4301" s="404"/>
      <c r="AKO4301" s="404"/>
      <c r="AKP4301" s="404"/>
      <c r="AKQ4301" s="404"/>
      <c r="AKR4301" s="404"/>
      <c r="AKS4301" s="404"/>
      <c r="AKT4301" s="404"/>
      <c r="AKU4301" s="404"/>
      <c r="AKV4301" s="404"/>
      <c r="AKW4301" s="404"/>
      <c r="AKX4301" s="404"/>
      <c r="AKY4301" s="404"/>
      <c r="AKZ4301" s="404"/>
      <c r="ALA4301" s="404"/>
      <c r="ALB4301" s="404"/>
      <c r="ALC4301" s="404"/>
      <c r="ALD4301" s="404"/>
      <c r="ALE4301" s="404"/>
      <c r="ALF4301" s="404"/>
      <c r="ALG4301" s="404"/>
      <c r="ALH4301" s="404"/>
      <c r="ALI4301" s="404"/>
      <c r="ALJ4301" s="404"/>
      <c r="ALK4301" s="404"/>
      <c r="ALL4301" s="404"/>
      <c r="ALM4301" s="404"/>
      <c r="ALN4301" s="404"/>
      <c r="ALO4301" s="404"/>
      <c r="ALP4301" s="404"/>
      <c r="ALQ4301" s="404"/>
      <c r="ALR4301" s="404"/>
      <c r="ALS4301" s="404"/>
      <c r="ALT4301" s="404"/>
      <c r="ALU4301" s="404"/>
      <c r="ALV4301" s="404"/>
      <c r="ALW4301" s="404"/>
      <c r="ALX4301" s="404"/>
      <c r="ALY4301" s="404"/>
      <c r="ALZ4301" s="404"/>
      <c r="AMA4301" s="404"/>
      <c r="AMB4301" s="404"/>
      <c r="AMC4301" s="404"/>
      <c r="AMD4301" s="404"/>
      <c r="AME4301" s="404"/>
      <c r="AMF4301" s="404"/>
      <c r="AMG4301" s="404"/>
      <c r="AMH4301" s="404"/>
      <c r="AMI4301" s="404"/>
      <c r="AMJ4301" s="404"/>
      <c r="AMK4301" s="404"/>
      <c r="AML4301" s="404"/>
      <c r="AMM4301" s="404"/>
      <c r="AMN4301" s="404"/>
      <c r="AMO4301" s="404"/>
      <c r="AMP4301" s="404"/>
      <c r="AMQ4301" s="404"/>
      <c r="AMR4301" s="404"/>
      <c r="AMS4301" s="404"/>
      <c r="AMT4301" s="404"/>
      <c r="AMU4301" s="404"/>
      <c r="AMV4301" s="404"/>
      <c r="AMW4301" s="404"/>
      <c r="AMX4301" s="404"/>
      <c r="AMY4301" s="404"/>
      <c r="AMZ4301" s="404"/>
      <c r="ANA4301" s="404"/>
      <c r="ANB4301" s="404"/>
      <c r="ANC4301" s="404"/>
      <c r="AND4301" s="404"/>
      <c r="ANE4301" s="404"/>
      <c r="ANF4301" s="404"/>
      <c r="ANG4301" s="404"/>
      <c r="ANH4301" s="404"/>
      <c r="ANI4301" s="404"/>
      <c r="ANJ4301" s="404"/>
      <c r="ANK4301" s="404"/>
      <c r="ANL4301" s="404"/>
      <c r="ANM4301" s="404"/>
      <c r="ANN4301" s="404"/>
      <c r="ANO4301" s="404"/>
      <c r="ANP4301" s="404"/>
      <c r="ANQ4301" s="404"/>
      <c r="ANR4301" s="404"/>
      <c r="ANS4301" s="404"/>
      <c r="ANT4301" s="404"/>
      <c r="ANU4301" s="404"/>
      <c r="ANV4301" s="404"/>
      <c r="ANW4301" s="404"/>
      <c r="ANX4301" s="404"/>
      <c r="ANY4301" s="404"/>
      <c r="ANZ4301" s="404"/>
      <c r="AOA4301" s="404"/>
      <c r="AOB4301" s="404"/>
      <c r="AOC4301" s="404"/>
      <c r="AOD4301" s="404"/>
      <c r="AOE4301" s="404"/>
      <c r="AOF4301" s="404"/>
      <c r="AOG4301" s="404"/>
      <c r="AOH4301" s="404"/>
      <c r="AOI4301" s="404"/>
      <c r="AOJ4301" s="404"/>
      <c r="AOK4301" s="404"/>
      <c r="AOL4301" s="404"/>
      <c r="AOM4301" s="404"/>
      <c r="AON4301" s="404"/>
      <c r="AOO4301" s="404"/>
      <c r="AOP4301" s="404"/>
      <c r="AOQ4301" s="404"/>
      <c r="AOR4301" s="404"/>
      <c r="AOS4301" s="404"/>
      <c r="AOT4301" s="404"/>
      <c r="AOU4301" s="404"/>
      <c r="AOV4301" s="404"/>
      <c r="AOW4301" s="404"/>
      <c r="AOX4301" s="404"/>
      <c r="AOY4301" s="404"/>
      <c r="AOZ4301" s="404"/>
      <c r="APA4301" s="404"/>
      <c r="APB4301" s="404"/>
      <c r="APC4301" s="404"/>
      <c r="APD4301" s="404"/>
      <c r="APE4301" s="404"/>
      <c r="APF4301" s="404"/>
      <c r="APG4301" s="404"/>
      <c r="APH4301" s="404"/>
      <c r="API4301" s="404"/>
      <c r="APJ4301" s="404"/>
      <c r="APK4301" s="404"/>
      <c r="APL4301" s="404"/>
      <c r="APM4301" s="404"/>
      <c r="APN4301" s="404"/>
      <c r="APO4301" s="404"/>
      <c r="APP4301" s="404"/>
      <c r="APQ4301" s="404"/>
      <c r="APR4301" s="404"/>
      <c r="APS4301" s="404"/>
      <c r="APT4301" s="404"/>
      <c r="APU4301" s="404"/>
      <c r="APV4301" s="404"/>
      <c r="APW4301" s="404"/>
      <c r="APX4301" s="404"/>
      <c r="APY4301" s="404"/>
      <c r="APZ4301" s="404"/>
      <c r="AQA4301" s="404"/>
      <c r="AQB4301" s="404"/>
      <c r="AQC4301" s="404"/>
      <c r="AQD4301" s="404"/>
      <c r="AQE4301" s="404"/>
      <c r="AQF4301" s="404"/>
      <c r="AQG4301" s="404"/>
      <c r="AQH4301" s="404"/>
      <c r="AQI4301" s="404"/>
      <c r="AQJ4301" s="404"/>
      <c r="AQK4301" s="404"/>
      <c r="AQL4301" s="404"/>
      <c r="AQM4301" s="404"/>
      <c r="AQN4301" s="404"/>
      <c r="AQO4301" s="404"/>
      <c r="AQP4301" s="404"/>
      <c r="AQQ4301" s="404"/>
      <c r="AQR4301" s="404"/>
      <c r="AQS4301" s="404"/>
      <c r="AQT4301" s="404"/>
      <c r="AQU4301" s="404"/>
      <c r="AQV4301" s="404"/>
      <c r="AQW4301" s="404"/>
      <c r="AQX4301" s="404"/>
      <c r="AQY4301" s="404"/>
      <c r="AQZ4301" s="404"/>
      <c r="ARA4301" s="404"/>
      <c r="ARB4301" s="404"/>
      <c r="ARC4301" s="404"/>
      <c r="ARD4301" s="404"/>
      <c r="ARE4301" s="404"/>
      <c r="ARF4301" s="404"/>
      <c r="ARG4301" s="404"/>
      <c r="ARH4301" s="404"/>
      <c r="ARI4301" s="404"/>
      <c r="ARJ4301" s="404"/>
      <c r="ARK4301" s="404"/>
      <c r="ARL4301" s="404"/>
      <c r="ARM4301" s="404"/>
      <c r="ARN4301" s="404"/>
      <c r="ARO4301" s="404"/>
      <c r="ARP4301" s="404"/>
      <c r="ARQ4301" s="404"/>
      <c r="ARR4301" s="404"/>
      <c r="ARS4301" s="404"/>
      <c r="ART4301" s="404"/>
      <c r="ARU4301" s="404"/>
      <c r="ARV4301" s="404"/>
      <c r="ARW4301" s="404"/>
      <c r="ARX4301" s="404"/>
      <c r="ARY4301" s="404"/>
      <c r="ARZ4301" s="404"/>
      <c r="ASA4301" s="404"/>
      <c r="ASB4301" s="404"/>
      <c r="ASC4301" s="404"/>
      <c r="ASD4301" s="404"/>
      <c r="ASE4301" s="404"/>
      <c r="ASF4301" s="404"/>
      <c r="ASG4301" s="404"/>
      <c r="ASH4301" s="404"/>
      <c r="ASI4301" s="404"/>
      <c r="ASJ4301" s="404"/>
      <c r="ASK4301" s="404"/>
      <c r="ASL4301" s="404"/>
      <c r="ASM4301" s="404"/>
      <c r="ASN4301" s="404"/>
      <c r="ASO4301" s="404"/>
      <c r="ASP4301" s="404"/>
      <c r="ASQ4301" s="404"/>
      <c r="ASR4301" s="404"/>
      <c r="ASS4301" s="404"/>
      <c r="AST4301" s="404"/>
      <c r="ASU4301" s="404"/>
      <c r="ASV4301" s="404"/>
      <c r="ASW4301" s="404"/>
      <c r="ASX4301" s="404"/>
      <c r="ASY4301" s="404"/>
      <c r="ASZ4301" s="404"/>
      <c r="ATA4301" s="404"/>
      <c r="ATB4301" s="404"/>
      <c r="ATC4301" s="404"/>
      <c r="ATD4301" s="404"/>
      <c r="ATE4301" s="404"/>
      <c r="ATF4301" s="404"/>
      <c r="ATG4301" s="404"/>
      <c r="ATH4301" s="404"/>
      <c r="ATI4301" s="404"/>
      <c r="ATJ4301" s="404"/>
      <c r="ATK4301" s="404"/>
      <c r="ATL4301" s="404"/>
      <c r="ATM4301" s="404"/>
      <c r="ATN4301" s="404"/>
      <c r="ATO4301" s="404"/>
      <c r="ATP4301" s="404"/>
      <c r="ATQ4301" s="404"/>
      <c r="ATR4301" s="404"/>
      <c r="ATS4301" s="404"/>
      <c r="ATT4301" s="404"/>
      <c r="ATU4301" s="404"/>
      <c r="ATV4301" s="404"/>
      <c r="ATW4301" s="404"/>
      <c r="ATX4301" s="404"/>
      <c r="ATY4301" s="404"/>
      <c r="ATZ4301" s="404"/>
      <c r="AUA4301" s="404"/>
      <c r="AUB4301" s="404"/>
      <c r="AUC4301" s="404"/>
      <c r="AUD4301" s="404"/>
      <c r="AUE4301" s="404"/>
      <c r="AUF4301" s="404"/>
      <c r="AUG4301" s="404"/>
      <c r="AUH4301" s="404"/>
      <c r="AUI4301" s="404"/>
      <c r="AUJ4301" s="404"/>
      <c r="AUK4301" s="404"/>
      <c r="AUL4301" s="404"/>
      <c r="AUM4301" s="404"/>
      <c r="AUN4301" s="404"/>
      <c r="AUO4301" s="404"/>
      <c r="AUP4301" s="404"/>
      <c r="AUQ4301" s="404"/>
      <c r="AUR4301" s="404"/>
      <c r="AUS4301" s="404"/>
      <c r="AUT4301" s="404"/>
      <c r="AUU4301" s="404"/>
      <c r="AUV4301" s="404"/>
      <c r="AUW4301" s="404"/>
      <c r="AUX4301" s="404"/>
      <c r="AUY4301" s="404"/>
      <c r="AUZ4301" s="404"/>
      <c r="AVA4301" s="404"/>
      <c r="AVB4301" s="404"/>
      <c r="AVC4301" s="404"/>
      <c r="AVD4301" s="404"/>
      <c r="AVE4301" s="404"/>
      <c r="AVF4301" s="404"/>
      <c r="AVG4301" s="404"/>
      <c r="AVH4301" s="404"/>
      <c r="AVI4301" s="404"/>
      <c r="AVJ4301" s="404"/>
      <c r="AVK4301" s="404"/>
      <c r="AVL4301" s="404"/>
      <c r="AVM4301" s="404"/>
      <c r="AVN4301" s="404"/>
      <c r="AVO4301" s="404"/>
      <c r="AVP4301" s="404"/>
      <c r="AVQ4301" s="404"/>
      <c r="AVR4301" s="404"/>
      <c r="AVS4301" s="404"/>
      <c r="AVT4301" s="404"/>
      <c r="AVU4301" s="404"/>
      <c r="AVV4301" s="404"/>
      <c r="AVW4301" s="404"/>
      <c r="AVX4301" s="404"/>
      <c r="AVY4301" s="404"/>
      <c r="AVZ4301" s="404"/>
      <c r="AWA4301" s="404"/>
      <c r="AWB4301" s="404"/>
      <c r="AWC4301" s="404"/>
      <c r="AWD4301" s="404"/>
      <c r="AWE4301" s="404"/>
      <c r="AWF4301" s="404"/>
      <c r="AWG4301" s="404"/>
      <c r="AWH4301" s="404"/>
      <c r="AWI4301" s="404"/>
      <c r="AWJ4301" s="404"/>
      <c r="AWK4301" s="404"/>
      <c r="AWL4301" s="404"/>
      <c r="AWM4301" s="404"/>
      <c r="AWN4301" s="404"/>
      <c r="AWO4301" s="404"/>
      <c r="AWP4301" s="404"/>
      <c r="AWQ4301" s="404"/>
      <c r="AWR4301" s="404"/>
      <c r="AWS4301" s="404"/>
      <c r="AWT4301" s="404"/>
      <c r="AWU4301" s="404"/>
      <c r="AWV4301" s="404"/>
      <c r="AWW4301" s="404"/>
      <c r="AWX4301" s="404"/>
      <c r="AWY4301" s="404"/>
      <c r="AWZ4301" s="404"/>
      <c r="AXA4301" s="404"/>
      <c r="AXB4301" s="404"/>
      <c r="AXC4301" s="404"/>
      <c r="AXD4301" s="404"/>
      <c r="AXE4301" s="404"/>
      <c r="AXF4301" s="404"/>
      <c r="AXG4301" s="404"/>
      <c r="AXH4301" s="404"/>
      <c r="AXI4301" s="404"/>
      <c r="AXJ4301" s="404"/>
      <c r="AXK4301" s="404"/>
      <c r="AXL4301" s="404"/>
      <c r="AXM4301" s="404"/>
      <c r="AXN4301" s="404"/>
      <c r="AXO4301" s="404"/>
      <c r="AXP4301" s="404"/>
      <c r="AXQ4301" s="404"/>
      <c r="AXR4301" s="404"/>
      <c r="AXS4301" s="404"/>
      <c r="AXT4301" s="404"/>
      <c r="AXU4301" s="404"/>
      <c r="AXV4301" s="404"/>
      <c r="AXW4301" s="404"/>
      <c r="AXX4301" s="404"/>
      <c r="AXY4301" s="404"/>
      <c r="AXZ4301" s="404"/>
      <c r="AYA4301" s="404"/>
      <c r="AYB4301" s="404"/>
      <c r="AYC4301" s="404"/>
      <c r="AYD4301" s="404"/>
      <c r="AYE4301" s="404"/>
      <c r="AYF4301" s="404"/>
      <c r="AYG4301" s="404"/>
      <c r="AYH4301" s="404"/>
      <c r="AYI4301" s="404"/>
      <c r="AYJ4301" s="404"/>
      <c r="AYK4301" s="404"/>
      <c r="AYL4301" s="404"/>
      <c r="AYM4301" s="404"/>
      <c r="AYN4301" s="404"/>
      <c r="AYO4301" s="404"/>
      <c r="AYP4301" s="404"/>
      <c r="AYQ4301" s="404"/>
      <c r="AYR4301" s="404"/>
      <c r="AYS4301" s="404"/>
      <c r="AYT4301" s="404"/>
      <c r="AYU4301" s="404"/>
      <c r="AYV4301" s="404"/>
      <c r="AYW4301" s="404"/>
      <c r="AYX4301" s="404"/>
      <c r="AYY4301" s="404"/>
      <c r="AYZ4301" s="404"/>
      <c r="AZA4301" s="404"/>
      <c r="AZB4301" s="404"/>
      <c r="AZC4301" s="404"/>
      <c r="AZD4301" s="404"/>
      <c r="AZE4301" s="404"/>
      <c r="AZF4301" s="404"/>
      <c r="AZG4301" s="404"/>
      <c r="AZH4301" s="404"/>
      <c r="AZI4301" s="404"/>
      <c r="AZJ4301" s="404"/>
      <c r="AZK4301" s="404"/>
      <c r="AZL4301" s="404"/>
      <c r="AZM4301" s="404"/>
      <c r="AZN4301" s="404"/>
      <c r="AZO4301" s="404"/>
      <c r="AZP4301" s="404"/>
      <c r="AZQ4301" s="404"/>
      <c r="AZR4301" s="404"/>
      <c r="AZS4301" s="404"/>
      <c r="AZT4301" s="404"/>
      <c r="AZU4301" s="404"/>
      <c r="AZV4301" s="404"/>
      <c r="AZW4301" s="404"/>
      <c r="AZX4301" s="404"/>
      <c r="AZY4301" s="404"/>
      <c r="AZZ4301" s="404"/>
      <c r="BAA4301" s="404"/>
      <c r="BAB4301" s="404"/>
      <c r="BAC4301" s="404"/>
      <c r="BAD4301" s="404"/>
      <c r="BAE4301" s="404"/>
      <c r="BAF4301" s="404"/>
      <c r="BAG4301" s="404"/>
      <c r="BAH4301" s="404"/>
      <c r="BAI4301" s="404"/>
      <c r="BAJ4301" s="404"/>
      <c r="BAK4301" s="404"/>
      <c r="BAL4301" s="404"/>
      <c r="BAM4301" s="404"/>
      <c r="BAN4301" s="404"/>
      <c r="BAO4301" s="404"/>
      <c r="BAP4301" s="404"/>
      <c r="BAQ4301" s="404"/>
      <c r="BAR4301" s="404"/>
      <c r="BAS4301" s="404"/>
      <c r="BAT4301" s="404"/>
      <c r="BAU4301" s="404"/>
      <c r="BAV4301" s="404"/>
      <c r="BAW4301" s="404"/>
      <c r="BAX4301" s="404"/>
      <c r="BAY4301" s="404"/>
      <c r="BAZ4301" s="404"/>
      <c r="BBA4301" s="404"/>
      <c r="BBB4301" s="404"/>
      <c r="BBC4301" s="404"/>
      <c r="BBD4301" s="404"/>
      <c r="BBE4301" s="404"/>
      <c r="BBF4301" s="404"/>
      <c r="BBG4301" s="404"/>
      <c r="BBH4301" s="404"/>
      <c r="BBI4301" s="404"/>
      <c r="BBJ4301" s="404"/>
      <c r="BBK4301" s="404"/>
      <c r="BBL4301" s="404"/>
      <c r="BBM4301" s="404"/>
      <c r="BBN4301" s="404"/>
      <c r="BBO4301" s="404"/>
      <c r="BBP4301" s="404"/>
      <c r="BBQ4301" s="404"/>
      <c r="BBR4301" s="404"/>
      <c r="BBS4301" s="404"/>
      <c r="BBT4301" s="404"/>
      <c r="BBU4301" s="404"/>
      <c r="BBV4301" s="404"/>
      <c r="BBW4301" s="404"/>
      <c r="BBX4301" s="404"/>
      <c r="BBY4301" s="404"/>
      <c r="BBZ4301" s="404"/>
      <c r="BCA4301" s="404"/>
      <c r="BCB4301" s="404"/>
      <c r="BCC4301" s="404"/>
      <c r="BCD4301" s="404"/>
      <c r="BCE4301" s="404"/>
      <c r="BCF4301" s="404"/>
      <c r="BCG4301" s="404"/>
      <c r="BCH4301" s="404"/>
      <c r="BCI4301" s="404"/>
      <c r="BCJ4301" s="404"/>
      <c r="BCK4301" s="404"/>
      <c r="BCL4301" s="404"/>
      <c r="BCM4301" s="404"/>
      <c r="BCN4301" s="404"/>
      <c r="BCO4301" s="404"/>
      <c r="BCP4301" s="404"/>
      <c r="BCQ4301" s="404"/>
      <c r="BCR4301" s="404"/>
      <c r="BCS4301" s="404"/>
      <c r="BCT4301" s="404"/>
      <c r="BCU4301" s="404"/>
      <c r="BCV4301" s="404"/>
      <c r="BCW4301" s="404"/>
      <c r="BCX4301" s="404"/>
      <c r="BCY4301" s="404"/>
      <c r="BCZ4301" s="404"/>
      <c r="BDA4301" s="404"/>
      <c r="BDB4301" s="404"/>
      <c r="BDC4301" s="404"/>
      <c r="BDD4301" s="404"/>
      <c r="BDE4301" s="404"/>
      <c r="BDF4301" s="404"/>
      <c r="BDG4301" s="404"/>
      <c r="BDH4301" s="404"/>
      <c r="BDI4301" s="404"/>
      <c r="BDJ4301" s="404"/>
      <c r="BDK4301" s="404"/>
      <c r="BDL4301" s="404"/>
      <c r="BDM4301" s="404"/>
      <c r="BDN4301" s="404"/>
      <c r="BDO4301" s="404"/>
      <c r="BDP4301" s="404"/>
      <c r="BDQ4301" s="404"/>
      <c r="BDR4301" s="404"/>
      <c r="BDS4301" s="404"/>
      <c r="BDT4301" s="404"/>
      <c r="BDU4301" s="404"/>
      <c r="BDV4301" s="404"/>
      <c r="BDW4301" s="404"/>
      <c r="BDX4301" s="404"/>
      <c r="BDY4301" s="404"/>
      <c r="BDZ4301" s="404"/>
      <c r="BEA4301" s="404"/>
      <c r="BEB4301" s="404"/>
      <c r="BEC4301" s="404"/>
      <c r="BED4301" s="404"/>
      <c r="BEE4301" s="404"/>
      <c r="BEF4301" s="404"/>
      <c r="BEG4301" s="404"/>
      <c r="BEH4301" s="404"/>
      <c r="BEI4301" s="404"/>
      <c r="BEJ4301" s="404"/>
      <c r="BEK4301" s="404"/>
      <c r="BEL4301" s="404"/>
      <c r="BEM4301" s="404"/>
      <c r="BEN4301" s="404"/>
      <c r="BEO4301" s="404"/>
      <c r="BEP4301" s="404"/>
      <c r="BEQ4301" s="404"/>
      <c r="BER4301" s="404"/>
      <c r="BES4301" s="404"/>
      <c r="BET4301" s="404"/>
      <c r="BEU4301" s="404"/>
      <c r="BEV4301" s="404"/>
      <c r="BEW4301" s="404"/>
      <c r="BEX4301" s="404"/>
      <c r="BEY4301" s="404"/>
      <c r="BEZ4301" s="404"/>
      <c r="BFA4301" s="404"/>
      <c r="BFB4301" s="404"/>
      <c r="BFC4301" s="404"/>
      <c r="BFD4301" s="404"/>
      <c r="BFE4301" s="404"/>
      <c r="BFF4301" s="404"/>
      <c r="BFG4301" s="404"/>
      <c r="BFH4301" s="404"/>
      <c r="BFI4301" s="404"/>
      <c r="BFJ4301" s="404"/>
      <c r="BFK4301" s="404"/>
      <c r="BFL4301" s="404"/>
      <c r="BFM4301" s="404"/>
      <c r="BFN4301" s="404"/>
      <c r="BFO4301" s="404"/>
      <c r="BFP4301" s="404"/>
      <c r="BFQ4301" s="404"/>
      <c r="BFR4301" s="404"/>
      <c r="BFS4301" s="404"/>
      <c r="BFT4301" s="404"/>
      <c r="BFU4301" s="404"/>
      <c r="BFV4301" s="404"/>
      <c r="BFW4301" s="404"/>
      <c r="BFX4301" s="404"/>
      <c r="BFY4301" s="404"/>
      <c r="BFZ4301" s="404"/>
      <c r="BGA4301" s="404"/>
      <c r="BGB4301" s="404"/>
      <c r="BGC4301" s="404"/>
      <c r="BGD4301" s="404"/>
      <c r="BGE4301" s="404"/>
      <c r="BGF4301" s="404"/>
      <c r="BGG4301" s="404"/>
      <c r="BGH4301" s="404"/>
      <c r="BGI4301" s="404"/>
      <c r="BGJ4301" s="404"/>
      <c r="BGK4301" s="404"/>
      <c r="BGL4301" s="404"/>
      <c r="BGM4301" s="404"/>
      <c r="BGN4301" s="404"/>
      <c r="BGO4301" s="404"/>
      <c r="BGP4301" s="404"/>
      <c r="BGQ4301" s="404"/>
      <c r="BGR4301" s="404"/>
      <c r="BGS4301" s="404"/>
      <c r="BGT4301" s="404"/>
      <c r="BGU4301" s="404"/>
      <c r="BGV4301" s="404"/>
      <c r="BGW4301" s="404"/>
      <c r="BGX4301" s="404"/>
      <c r="BGY4301" s="404"/>
      <c r="BGZ4301" s="404"/>
      <c r="BHA4301" s="404"/>
      <c r="BHB4301" s="404"/>
      <c r="BHC4301" s="404"/>
      <c r="BHD4301" s="404"/>
      <c r="BHE4301" s="404"/>
      <c r="BHF4301" s="404"/>
      <c r="BHG4301" s="404"/>
      <c r="BHH4301" s="404"/>
      <c r="BHI4301" s="404"/>
      <c r="BHJ4301" s="404"/>
      <c r="BHK4301" s="404"/>
      <c r="BHL4301" s="404"/>
      <c r="BHM4301" s="404"/>
      <c r="BHN4301" s="404"/>
      <c r="BHO4301" s="404"/>
      <c r="BHP4301" s="404"/>
      <c r="BHQ4301" s="404"/>
      <c r="BHR4301" s="404"/>
      <c r="BHS4301" s="404"/>
      <c r="BHT4301" s="404"/>
      <c r="BHU4301" s="404"/>
      <c r="BHV4301" s="404"/>
      <c r="BHW4301" s="404"/>
      <c r="BHX4301" s="404"/>
      <c r="BHY4301" s="404"/>
      <c r="BHZ4301" s="404"/>
      <c r="BIA4301" s="404"/>
      <c r="BIB4301" s="404"/>
      <c r="BIC4301" s="404"/>
      <c r="BID4301" s="404"/>
      <c r="BIE4301" s="404"/>
      <c r="BIF4301" s="404"/>
      <c r="BIG4301" s="404"/>
      <c r="BIH4301" s="404"/>
      <c r="BII4301" s="404"/>
      <c r="BIJ4301" s="404"/>
      <c r="BIK4301" s="404"/>
      <c r="BIL4301" s="404"/>
      <c r="BIM4301" s="404"/>
      <c r="BIN4301" s="404"/>
      <c r="BIO4301" s="404"/>
      <c r="BIP4301" s="404"/>
      <c r="BIQ4301" s="404"/>
      <c r="BIR4301" s="404"/>
      <c r="BIS4301" s="404"/>
      <c r="BIT4301" s="404"/>
      <c r="BIU4301" s="404"/>
      <c r="BIV4301" s="404"/>
      <c r="BIW4301" s="404"/>
      <c r="BIX4301" s="404"/>
      <c r="BIY4301" s="404"/>
      <c r="BIZ4301" s="404"/>
      <c r="BJA4301" s="404"/>
      <c r="BJB4301" s="404"/>
      <c r="BJC4301" s="404"/>
      <c r="BJD4301" s="404"/>
      <c r="BJE4301" s="404"/>
      <c r="BJF4301" s="404"/>
      <c r="BJG4301" s="404"/>
      <c r="BJH4301" s="404"/>
      <c r="BJI4301" s="404"/>
      <c r="BJJ4301" s="404"/>
      <c r="BJK4301" s="404"/>
      <c r="BJL4301" s="404"/>
      <c r="BJM4301" s="404"/>
      <c r="BJN4301" s="404"/>
      <c r="BJO4301" s="404"/>
      <c r="BJP4301" s="404"/>
      <c r="BJQ4301" s="404"/>
      <c r="BJR4301" s="404"/>
      <c r="BJS4301" s="404"/>
      <c r="BJT4301" s="404"/>
      <c r="BJU4301" s="404"/>
      <c r="BJV4301" s="404"/>
      <c r="BJW4301" s="404"/>
      <c r="BJX4301" s="404"/>
      <c r="BJY4301" s="404"/>
      <c r="BJZ4301" s="404"/>
      <c r="BKA4301" s="404"/>
      <c r="BKB4301" s="404"/>
      <c r="BKC4301" s="404"/>
      <c r="BKD4301" s="404"/>
      <c r="BKE4301" s="404"/>
      <c r="BKF4301" s="404"/>
      <c r="BKG4301" s="404"/>
      <c r="BKH4301" s="404"/>
      <c r="BKI4301" s="404"/>
      <c r="BKJ4301" s="404"/>
      <c r="BKK4301" s="404"/>
      <c r="BKL4301" s="404"/>
      <c r="BKM4301" s="404"/>
      <c r="BKN4301" s="404"/>
      <c r="BKO4301" s="404"/>
      <c r="BKP4301" s="404"/>
      <c r="BKQ4301" s="404"/>
      <c r="BKR4301" s="404"/>
      <c r="BKS4301" s="404"/>
      <c r="BKT4301" s="404"/>
      <c r="BKU4301" s="404"/>
      <c r="BKV4301" s="404"/>
      <c r="BKW4301" s="404"/>
      <c r="BKX4301" s="404"/>
      <c r="BKY4301" s="404"/>
      <c r="BKZ4301" s="404"/>
      <c r="BLA4301" s="404"/>
      <c r="BLB4301" s="404"/>
      <c r="BLC4301" s="404"/>
      <c r="BLD4301" s="404"/>
      <c r="BLE4301" s="404"/>
      <c r="BLF4301" s="404"/>
      <c r="BLG4301" s="404"/>
      <c r="BLH4301" s="404"/>
      <c r="BLI4301" s="404"/>
      <c r="BLJ4301" s="404"/>
      <c r="BLK4301" s="404"/>
      <c r="BLL4301" s="404"/>
      <c r="BLM4301" s="404"/>
      <c r="BLN4301" s="404"/>
      <c r="BLO4301" s="404"/>
      <c r="BLP4301" s="404"/>
      <c r="BLQ4301" s="404"/>
      <c r="BLR4301" s="404"/>
      <c r="BLS4301" s="404"/>
      <c r="BLT4301" s="404"/>
      <c r="BLU4301" s="404"/>
      <c r="BLV4301" s="404"/>
      <c r="BLW4301" s="404"/>
      <c r="BLX4301" s="404"/>
      <c r="BLY4301" s="404"/>
      <c r="BLZ4301" s="404"/>
      <c r="BMA4301" s="404"/>
      <c r="BMB4301" s="404"/>
      <c r="BMC4301" s="404"/>
      <c r="BMD4301" s="404"/>
      <c r="BME4301" s="404"/>
      <c r="BMF4301" s="404"/>
      <c r="BMG4301" s="404"/>
      <c r="BMH4301" s="404"/>
      <c r="BMI4301" s="404"/>
      <c r="BMJ4301" s="404"/>
      <c r="BMK4301" s="404"/>
      <c r="BML4301" s="404"/>
      <c r="BMM4301" s="404"/>
      <c r="BMN4301" s="404"/>
      <c r="BMO4301" s="404"/>
      <c r="BMP4301" s="404"/>
      <c r="BMQ4301" s="404"/>
      <c r="BMR4301" s="404"/>
      <c r="BMS4301" s="404"/>
      <c r="BMT4301" s="404"/>
      <c r="BMU4301" s="404"/>
      <c r="BMV4301" s="404"/>
      <c r="BMW4301" s="404"/>
      <c r="BMX4301" s="404"/>
      <c r="BMY4301" s="404"/>
      <c r="BMZ4301" s="404"/>
      <c r="BNA4301" s="404"/>
      <c r="BNB4301" s="404"/>
      <c r="BNC4301" s="404"/>
      <c r="BND4301" s="404"/>
      <c r="BNE4301" s="404"/>
      <c r="BNF4301" s="404"/>
      <c r="BNG4301" s="404"/>
      <c r="BNH4301" s="404"/>
      <c r="BNI4301" s="404"/>
      <c r="BNJ4301" s="404"/>
      <c r="BNK4301" s="404"/>
      <c r="BNL4301" s="404"/>
      <c r="BNM4301" s="404"/>
      <c r="BNN4301" s="404"/>
      <c r="BNO4301" s="404"/>
      <c r="BNP4301" s="404"/>
      <c r="BNQ4301" s="404"/>
      <c r="BNR4301" s="404"/>
      <c r="BNS4301" s="404"/>
      <c r="BNT4301" s="404"/>
      <c r="BNU4301" s="404"/>
      <c r="BNV4301" s="404"/>
      <c r="BNW4301" s="404"/>
      <c r="BNX4301" s="404"/>
      <c r="BNY4301" s="404"/>
      <c r="BNZ4301" s="404"/>
      <c r="BOA4301" s="404"/>
      <c r="BOB4301" s="404"/>
      <c r="BOC4301" s="404"/>
      <c r="BOD4301" s="404"/>
      <c r="BOE4301" s="404"/>
      <c r="BOF4301" s="404"/>
      <c r="BOG4301" s="404"/>
      <c r="BOH4301" s="404"/>
      <c r="BOI4301" s="404"/>
      <c r="BOJ4301" s="404"/>
      <c r="BOK4301" s="404"/>
      <c r="BOL4301" s="404"/>
      <c r="BOM4301" s="404"/>
      <c r="BON4301" s="404"/>
      <c r="BOO4301" s="404"/>
      <c r="BOP4301" s="404"/>
      <c r="BOQ4301" s="404"/>
      <c r="BOR4301" s="404"/>
      <c r="BOS4301" s="404"/>
      <c r="BOT4301" s="404"/>
      <c r="BOU4301" s="404"/>
      <c r="BOV4301" s="404"/>
      <c r="BOW4301" s="404"/>
      <c r="BOX4301" s="404"/>
      <c r="BOY4301" s="404"/>
      <c r="BOZ4301" s="404"/>
      <c r="BPA4301" s="404"/>
      <c r="BPB4301" s="404"/>
      <c r="BPC4301" s="404"/>
      <c r="BPD4301" s="404"/>
      <c r="BPE4301" s="404"/>
      <c r="BPF4301" s="404"/>
      <c r="BPG4301" s="404"/>
      <c r="BPH4301" s="404"/>
      <c r="BPI4301" s="404"/>
      <c r="BPJ4301" s="404"/>
      <c r="BPK4301" s="404"/>
      <c r="BPL4301" s="404"/>
      <c r="BPM4301" s="404"/>
      <c r="BPN4301" s="404"/>
      <c r="BPO4301" s="404"/>
      <c r="BPP4301" s="404"/>
      <c r="BPQ4301" s="404"/>
      <c r="BPR4301" s="404"/>
      <c r="BPS4301" s="404"/>
      <c r="BPT4301" s="404"/>
      <c r="BPU4301" s="404"/>
      <c r="BPV4301" s="404"/>
      <c r="BPW4301" s="404"/>
      <c r="BPX4301" s="404"/>
      <c r="BPY4301" s="404"/>
      <c r="BPZ4301" s="404"/>
      <c r="BQA4301" s="404"/>
      <c r="BQB4301" s="404"/>
      <c r="BQC4301" s="404"/>
      <c r="BQD4301" s="404"/>
      <c r="BQE4301" s="404"/>
      <c r="BQF4301" s="404"/>
      <c r="BQG4301" s="404"/>
      <c r="BQH4301" s="404"/>
      <c r="BQI4301" s="404"/>
      <c r="BQJ4301" s="404"/>
      <c r="BQK4301" s="404"/>
      <c r="BQL4301" s="404"/>
      <c r="BQM4301" s="404"/>
      <c r="BQN4301" s="404"/>
      <c r="BQO4301" s="404"/>
      <c r="BQP4301" s="404"/>
      <c r="BQQ4301" s="404"/>
      <c r="BQR4301" s="404"/>
      <c r="BQS4301" s="404"/>
      <c r="BQT4301" s="404"/>
      <c r="BQU4301" s="404"/>
      <c r="BQV4301" s="404"/>
      <c r="BQW4301" s="404"/>
      <c r="BQX4301" s="404"/>
      <c r="BQY4301" s="404"/>
      <c r="BQZ4301" s="404"/>
      <c r="BRA4301" s="404"/>
      <c r="BRB4301" s="404"/>
      <c r="BRC4301" s="404"/>
      <c r="BRD4301" s="404"/>
      <c r="BRE4301" s="404"/>
      <c r="BRF4301" s="404"/>
      <c r="BRG4301" s="404"/>
      <c r="BRH4301" s="404"/>
      <c r="BRI4301" s="404"/>
      <c r="BRJ4301" s="404"/>
      <c r="BRK4301" s="404"/>
      <c r="BRL4301" s="404"/>
      <c r="BRM4301" s="404"/>
      <c r="BRN4301" s="404"/>
      <c r="BRO4301" s="404"/>
      <c r="BRP4301" s="404"/>
      <c r="BRQ4301" s="404"/>
      <c r="BRR4301" s="404"/>
      <c r="BRS4301" s="404"/>
      <c r="BRT4301" s="404"/>
      <c r="BRU4301" s="404"/>
      <c r="BRV4301" s="404"/>
      <c r="BRW4301" s="404"/>
      <c r="BRX4301" s="404"/>
      <c r="BRY4301" s="404"/>
      <c r="BRZ4301" s="404"/>
      <c r="BSA4301" s="404"/>
      <c r="BSB4301" s="404"/>
      <c r="BSC4301" s="404"/>
      <c r="BSD4301" s="404"/>
      <c r="BSE4301" s="404"/>
      <c r="BSF4301" s="404"/>
      <c r="BSG4301" s="404"/>
      <c r="BSH4301" s="404"/>
      <c r="BSI4301" s="404"/>
      <c r="BSJ4301" s="404"/>
      <c r="BSK4301" s="404"/>
      <c r="BSL4301" s="404"/>
      <c r="BSM4301" s="404"/>
      <c r="BSN4301" s="404"/>
      <c r="BSO4301" s="404"/>
      <c r="BSP4301" s="404"/>
      <c r="BSQ4301" s="404"/>
      <c r="BSR4301" s="404"/>
      <c r="BSS4301" s="404"/>
      <c r="BST4301" s="404"/>
      <c r="BSU4301" s="404"/>
      <c r="BSV4301" s="404"/>
      <c r="BSW4301" s="404"/>
      <c r="BSX4301" s="404"/>
      <c r="BSY4301" s="404"/>
      <c r="BSZ4301" s="404"/>
      <c r="BTA4301" s="404"/>
      <c r="BTB4301" s="404"/>
      <c r="BTC4301" s="404"/>
      <c r="BTD4301" s="404"/>
      <c r="BTE4301" s="404"/>
      <c r="BTF4301" s="404"/>
      <c r="BTG4301" s="404"/>
      <c r="BTH4301" s="404"/>
      <c r="BTI4301" s="404"/>
      <c r="BTJ4301" s="404"/>
      <c r="BTK4301" s="404"/>
      <c r="BTL4301" s="404"/>
      <c r="BTM4301" s="404"/>
      <c r="BTN4301" s="404"/>
      <c r="BTO4301" s="404"/>
      <c r="BTP4301" s="404"/>
      <c r="BTQ4301" s="404"/>
      <c r="BTR4301" s="404"/>
      <c r="BTS4301" s="404"/>
      <c r="BTT4301" s="404"/>
      <c r="BTU4301" s="404"/>
      <c r="BTV4301" s="404"/>
      <c r="BTW4301" s="404"/>
      <c r="BTX4301" s="404"/>
      <c r="BTY4301" s="404"/>
      <c r="BTZ4301" s="404"/>
      <c r="BUA4301" s="404"/>
      <c r="BUB4301" s="404"/>
      <c r="BUC4301" s="404"/>
      <c r="BUD4301" s="404"/>
      <c r="BUE4301" s="404"/>
      <c r="BUF4301" s="404"/>
      <c r="BUG4301" s="404"/>
      <c r="BUH4301" s="404"/>
      <c r="BUI4301" s="404"/>
      <c r="BUJ4301" s="404"/>
      <c r="BUK4301" s="404"/>
      <c r="BUL4301" s="404"/>
      <c r="BUM4301" s="404"/>
      <c r="BUN4301" s="404"/>
      <c r="BUO4301" s="404"/>
      <c r="BUP4301" s="404"/>
      <c r="BUQ4301" s="404"/>
      <c r="BUR4301" s="404"/>
      <c r="BUS4301" s="404"/>
      <c r="BUT4301" s="404"/>
      <c r="BUU4301" s="404"/>
      <c r="BUV4301" s="404"/>
      <c r="BUW4301" s="404"/>
      <c r="BUX4301" s="404"/>
      <c r="BUY4301" s="404"/>
      <c r="BUZ4301" s="404"/>
      <c r="BVA4301" s="404"/>
      <c r="BVB4301" s="404"/>
      <c r="BVC4301" s="404"/>
      <c r="BVD4301" s="404"/>
      <c r="BVE4301" s="404"/>
      <c r="BVF4301" s="404"/>
      <c r="BVG4301" s="404"/>
      <c r="BVH4301" s="404"/>
      <c r="BVI4301" s="404"/>
      <c r="BVJ4301" s="404"/>
      <c r="BVK4301" s="404"/>
      <c r="BVL4301" s="404"/>
      <c r="BVM4301" s="404"/>
      <c r="BVN4301" s="404"/>
      <c r="BVO4301" s="404"/>
      <c r="BVP4301" s="404"/>
      <c r="BVQ4301" s="404"/>
      <c r="BVR4301" s="404"/>
      <c r="BVS4301" s="404"/>
      <c r="BVT4301" s="404"/>
      <c r="BVU4301" s="404"/>
      <c r="BVV4301" s="404"/>
      <c r="BVW4301" s="404"/>
      <c r="BVX4301" s="404"/>
      <c r="BVY4301" s="404"/>
      <c r="BVZ4301" s="404"/>
      <c r="BWA4301" s="404"/>
      <c r="BWB4301" s="404"/>
      <c r="BWC4301" s="404"/>
      <c r="BWD4301" s="404"/>
      <c r="BWE4301" s="404"/>
      <c r="BWF4301" s="404"/>
      <c r="BWG4301" s="404"/>
      <c r="BWH4301" s="404"/>
      <c r="BWI4301" s="404"/>
      <c r="BWJ4301" s="404"/>
      <c r="BWK4301" s="404"/>
      <c r="BWL4301" s="404"/>
      <c r="BWM4301" s="404"/>
      <c r="BWN4301" s="404"/>
      <c r="BWO4301" s="404"/>
      <c r="BWP4301" s="404"/>
      <c r="BWQ4301" s="404"/>
      <c r="BWR4301" s="404"/>
      <c r="BWS4301" s="404"/>
      <c r="BWT4301" s="404"/>
      <c r="BWU4301" s="404"/>
      <c r="BWV4301" s="404"/>
      <c r="BWW4301" s="404"/>
      <c r="BWX4301" s="404"/>
      <c r="BWY4301" s="404"/>
      <c r="BWZ4301" s="404"/>
      <c r="BXA4301" s="404"/>
      <c r="BXB4301" s="404"/>
      <c r="BXC4301" s="404"/>
      <c r="BXD4301" s="404"/>
      <c r="BXE4301" s="404"/>
      <c r="BXF4301" s="404"/>
      <c r="BXG4301" s="404"/>
      <c r="BXH4301" s="404"/>
      <c r="BXI4301" s="404"/>
      <c r="BXJ4301" s="404"/>
      <c r="BXK4301" s="404"/>
      <c r="BXL4301" s="404"/>
      <c r="BXM4301" s="404"/>
      <c r="BXN4301" s="404"/>
      <c r="BXO4301" s="404"/>
      <c r="BXP4301" s="404"/>
      <c r="BXQ4301" s="404"/>
      <c r="BXR4301" s="404"/>
      <c r="BXS4301" s="404"/>
      <c r="BXT4301" s="404"/>
      <c r="BXU4301" s="404"/>
      <c r="BXV4301" s="404"/>
      <c r="BXW4301" s="404"/>
      <c r="BXX4301" s="404"/>
      <c r="BXY4301" s="404"/>
      <c r="BXZ4301" s="404"/>
      <c r="BYA4301" s="404"/>
      <c r="BYB4301" s="404"/>
      <c r="BYC4301" s="404"/>
      <c r="BYD4301" s="404"/>
      <c r="BYE4301" s="404"/>
      <c r="BYF4301" s="404"/>
      <c r="BYG4301" s="404"/>
      <c r="BYH4301" s="404"/>
      <c r="BYI4301" s="404"/>
      <c r="BYJ4301" s="404"/>
      <c r="BYK4301" s="404"/>
      <c r="BYL4301" s="404"/>
      <c r="BYM4301" s="404"/>
      <c r="BYN4301" s="404"/>
      <c r="BYO4301" s="404"/>
      <c r="BYP4301" s="404"/>
      <c r="BYQ4301" s="404"/>
      <c r="BYR4301" s="404"/>
      <c r="BYS4301" s="404"/>
      <c r="BYT4301" s="404"/>
      <c r="BYU4301" s="404"/>
      <c r="BYV4301" s="404"/>
      <c r="BYW4301" s="404"/>
      <c r="BYX4301" s="404"/>
      <c r="BYY4301" s="404"/>
      <c r="BYZ4301" s="404"/>
      <c r="BZA4301" s="404"/>
      <c r="BZB4301" s="404"/>
      <c r="BZC4301" s="404"/>
      <c r="BZD4301" s="404"/>
      <c r="BZE4301" s="404"/>
      <c r="BZF4301" s="404"/>
      <c r="BZG4301" s="404"/>
      <c r="BZH4301" s="404"/>
      <c r="BZI4301" s="404"/>
      <c r="BZJ4301" s="404"/>
      <c r="BZK4301" s="404"/>
      <c r="BZL4301" s="404"/>
      <c r="BZM4301" s="404"/>
      <c r="BZN4301" s="404"/>
      <c r="BZO4301" s="404"/>
      <c r="BZP4301" s="404"/>
      <c r="BZQ4301" s="404"/>
      <c r="BZR4301" s="404"/>
      <c r="BZS4301" s="404"/>
      <c r="BZT4301" s="404"/>
      <c r="BZU4301" s="404"/>
      <c r="BZV4301" s="404"/>
      <c r="BZW4301" s="404"/>
      <c r="BZX4301" s="404"/>
      <c r="BZY4301" s="404"/>
      <c r="BZZ4301" s="404"/>
      <c r="CAA4301" s="404"/>
      <c r="CAB4301" s="404"/>
      <c r="CAC4301" s="404"/>
      <c r="CAD4301" s="404"/>
      <c r="CAE4301" s="404"/>
      <c r="CAF4301" s="404"/>
      <c r="CAG4301" s="404"/>
      <c r="CAH4301" s="404"/>
      <c r="CAI4301" s="404"/>
      <c r="CAJ4301" s="404"/>
      <c r="CAK4301" s="404"/>
      <c r="CAL4301" s="404"/>
      <c r="CAM4301" s="404"/>
      <c r="CAN4301" s="404"/>
      <c r="CAO4301" s="404"/>
      <c r="CAP4301" s="404"/>
      <c r="CAQ4301" s="404"/>
      <c r="CAR4301" s="404"/>
      <c r="CAS4301" s="404"/>
      <c r="CAT4301" s="404"/>
      <c r="CAU4301" s="404"/>
      <c r="CAV4301" s="404"/>
      <c r="CAW4301" s="404"/>
      <c r="CAX4301" s="404"/>
      <c r="CAY4301" s="404"/>
      <c r="CAZ4301" s="404"/>
      <c r="CBA4301" s="404"/>
      <c r="CBB4301" s="404"/>
      <c r="CBC4301" s="404"/>
      <c r="CBD4301" s="404"/>
      <c r="CBE4301" s="404"/>
      <c r="CBF4301" s="404"/>
      <c r="CBG4301" s="404"/>
      <c r="CBH4301" s="404"/>
      <c r="CBI4301" s="404"/>
      <c r="CBJ4301" s="404"/>
      <c r="CBK4301" s="404"/>
      <c r="CBL4301" s="404"/>
      <c r="CBM4301" s="404"/>
      <c r="CBN4301" s="404"/>
      <c r="CBO4301" s="404"/>
      <c r="CBP4301" s="404"/>
      <c r="CBQ4301" s="404"/>
      <c r="CBR4301" s="404"/>
      <c r="CBS4301" s="404"/>
      <c r="CBT4301" s="404"/>
      <c r="CBU4301" s="404"/>
      <c r="CBV4301" s="404"/>
      <c r="CBW4301" s="404"/>
      <c r="CBX4301" s="404"/>
      <c r="CBY4301" s="404"/>
      <c r="CBZ4301" s="404"/>
      <c r="CCA4301" s="404"/>
      <c r="CCB4301" s="404"/>
      <c r="CCC4301" s="404"/>
      <c r="CCD4301" s="404"/>
      <c r="CCE4301" s="404"/>
      <c r="CCF4301" s="404"/>
      <c r="CCG4301" s="404"/>
      <c r="CCH4301" s="404"/>
      <c r="CCI4301" s="404"/>
      <c r="CCJ4301" s="404"/>
      <c r="CCK4301" s="404"/>
      <c r="CCL4301" s="404"/>
      <c r="CCM4301" s="404"/>
      <c r="CCN4301" s="404"/>
      <c r="CCO4301" s="404"/>
      <c r="CCP4301" s="404"/>
      <c r="CCQ4301" s="404"/>
      <c r="CCR4301" s="404"/>
      <c r="CCS4301" s="404"/>
      <c r="CCT4301" s="404"/>
      <c r="CCU4301" s="404"/>
      <c r="CCV4301" s="404"/>
      <c r="CCW4301" s="404"/>
      <c r="CCX4301" s="404"/>
      <c r="CCY4301" s="404"/>
      <c r="CCZ4301" s="404"/>
      <c r="CDA4301" s="404"/>
      <c r="CDB4301" s="404"/>
      <c r="CDC4301" s="404"/>
      <c r="CDD4301" s="404"/>
      <c r="CDE4301" s="404"/>
      <c r="CDF4301" s="404"/>
      <c r="CDG4301" s="404"/>
      <c r="CDH4301" s="404"/>
      <c r="CDI4301" s="404"/>
      <c r="CDJ4301" s="404"/>
      <c r="CDK4301" s="404"/>
      <c r="CDL4301" s="404"/>
      <c r="CDM4301" s="404"/>
      <c r="CDN4301" s="404"/>
      <c r="CDO4301" s="404"/>
      <c r="CDP4301" s="404"/>
      <c r="CDQ4301" s="404"/>
      <c r="CDR4301" s="404"/>
      <c r="CDS4301" s="404"/>
      <c r="CDT4301" s="404"/>
      <c r="CDU4301" s="404"/>
      <c r="CDV4301" s="404"/>
      <c r="CDW4301" s="404"/>
      <c r="CDX4301" s="404"/>
      <c r="CDY4301" s="404"/>
      <c r="CDZ4301" s="404"/>
      <c r="CEA4301" s="404"/>
      <c r="CEB4301" s="404"/>
      <c r="CEC4301" s="404"/>
      <c r="CED4301" s="404"/>
      <c r="CEE4301" s="404"/>
      <c r="CEF4301" s="404"/>
      <c r="CEG4301" s="404"/>
      <c r="CEH4301" s="404"/>
      <c r="CEI4301" s="404"/>
      <c r="CEJ4301" s="404"/>
      <c r="CEK4301" s="404"/>
      <c r="CEL4301" s="404"/>
      <c r="CEM4301" s="404"/>
      <c r="CEN4301" s="404"/>
      <c r="CEO4301" s="404"/>
      <c r="CEP4301" s="404"/>
      <c r="CEQ4301" s="404"/>
      <c r="CER4301" s="404"/>
      <c r="CES4301" s="404"/>
      <c r="CET4301" s="404"/>
      <c r="CEU4301" s="404"/>
      <c r="CEV4301" s="404"/>
      <c r="CEW4301" s="404"/>
      <c r="CEX4301" s="404"/>
      <c r="CEY4301" s="404"/>
      <c r="CEZ4301" s="404"/>
      <c r="CFA4301" s="404"/>
      <c r="CFB4301" s="404"/>
      <c r="CFC4301" s="404"/>
      <c r="CFD4301" s="404"/>
      <c r="CFE4301" s="404"/>
      <c r="CFF4301" s="404"/>
      <c r="CFG4301" s="404"/>
      <c r="CFH4301" s="404"/>
      <c r="CFI4301" s="404"/>
      <c r="CFJ4301" s="404"/>
      <c r="CFK4301" s="404"/>
      <c r="CFL4301" s="404"/>
      <c r="CFM4301" s="404"/>
      <c r="CFN4301" s="404"/>
      <c r="CFO4301" s="404"/>
      <c r="CFP4301" s="404"/>
      <c r="CFQ4301" s="404"/>
      <c r="CFR4301" s="404"/>
      <c r="CFS4301" s="404"/>
      <c r="CFT4301" s="404"/>
      <c r="CFU4301" s="404"/>
      <c r="CFV4301" s="404"/>
      <c r="CFW4301" s="404"/>
      <c r="CFX4301" s="404"/>
      <c r="CFY4301" s="404"/>
      <c r="CFZ4301" s="404"/>
      <c r="CGA4301" s="404"/>
      <c r="CGB4301" s="404"/>
      <c r="CGC4301" s="404"/>
      <c r="CGD4301" s="404"/>
      <c r="CGE4301" s="404"/>
      <c r="CGF4301" s="404"/>
      <c r="CGG4301" s="404"/>
      <c r="CGH4301" s="404"/>
      <c r="CGI4301" s="404"/>
      <c r="CGJ4301" s="404"/>
      <c r="CGK4301" s="404"/>
      <c r="CGL4301" s="404"/>
      <c r="CGM4301" s="404"/>
      <c r="CGN4301" s="404"/>
      <c r="CGO4301" s="404"/>
      <c r="CGP4301" s="404"/>
      <c r="CGQ4301" s="404"/>
      <c r="CGR4301" s="404"/>
      <c r="CGS4301" s="404"/>
      <c r="CGT4301" s="404"/>
      <c r="CGU4301" s="404"/>
      <c r="CGV4301" s="404"/>
      <c r="CGW4301" s="404"/>
      <c r="CGX4301" s="404"/>
      <c r="CGY4301" s="404"/>
      <c r="CGZ4301" s="404"/>
      <c r="CHA4301" s="404"/>
      <c r="CHB4301" s="404"/>
      <c r="CHC4301" s="404"/>
      <c r="CHD4301" s="404"/>
      <c r="CHE4301" s="404"/>
      <c r="CHF4301" s="404"/>
      <c r="CHG4301" s="404"/>
      <c r="CHH4301" s="404"/>
      <c r="CHI4301" s="404"/>
      <c r="CHJ4301" s="404"/>
      <c r="CHK4301" s="404"/>
      <c r="CHL4301" s="404"/>
      <c r="CHM4301" s="404"/>
      <c r="CHN4301" s="404"/>
      <c r="CHO4301" s="404"/>
      <c r="CHP4301" s="404"/>
      <c r="CHQ4301" s="404"/>
      <c r="CHR4301" s="404"/>
      <c r="CHS4301" s="404"/>
      <c r="CHT4301" s="404"/>
      <c r="CHU4301" s="404"/>
      <c r="CHV4301" s="404"/>
      <c r="CHW4301" s="404"/>
      <c r="CHX4301" s="404"/>
      <c r="CHY4301" s="404"/>
      <c r="CHZ4301" s="404"/>
      <c r="CIA4301" s="404"/>
      <c r="CIB4301" s="404"/>
      <c r="CIC4301" s="404"/>
      <c r="CID4301" s="404"/>
      <c r="CIE4301" s="404"/>
      <c r="CIF4301" s="404"/>
      <c r="CIG4301" s="404"/>
      <c r="CIH4301" s="404"/>
      <c r="CII4301" s="404"/>
      <c r="CIJ4301" s="404"/>
      <c r="CIK4301" s="404"/>
      <c r="CIL4301" s="404"/>
      <c r="CIM4301" s="404"/>
      <c r="CIN4301" s="404"/>
      <c r="CIO4301" s="404"/>
      <c r="CIP4301" s="404"/>
      <c r="CIQ4301" s="404"/>
      <c r="CIR4301" s="404"/>
      <c r="CIS4301" s="404"/>
      <c r="CIT4301" s="404"/>
      <c r="CIU4301" s="404"/>
      <c r="CIV4301" s="404"/>
      <c r="CIW4301" s="404"/>
      <c r="CIX4301" s="404"/>
      <c r="CIY4301" s="404"/>
      <c r="CIZ4301" s="404"/>
      <c r="CJA4301" s="404"/>
      <c r="CJB4301" s="404"/>
      <c r="CJC4301" s="404"/>
      <c r="CJD4301" s="404"/>
      <c r="CJE4301" s="404"/>
      <c r="CJF4301" s="404"/>
      <c r="CJG4301" s="404"/>
      <c r="CJH4301" s="404"/>
      <c r="CJI4301" s="404"/>
      <c r="CJJ4301" s="404"/>
      <c r="CJK4301" s="404"/>
      <c r="CJL4301" s="404"/>
      <c r="CJM4301" s="404"/>
      <c r="CJN4301" s="404"/>
      <c r="CJO4301" s="404"/>
      <c r="CJP4301" s="404"/>
      <c r="CJQ4301" s="404"/>
      <c r="CJR4301" s="404"/>
      <c r="CJS4301" s="404"/>
      <c r="CJT4301" s="404"/>
      <c r="CJU4301" s="404"/>
      <c r="CJV4301" s="404"/>
      <c r="CJW4301" s="404"/>
      <c r="CJX4301" s="404"/>
      <c r="CJY4301" s="404"/>
      <c r="CJZ4301" s="404"/>
      <c r="CKA4301" s="404"/>
      <c r="CKB4301" s="404"/>
      <c r="CKC4301" s="404"/>
      <c r="CKD4301" s="404"/>
      <c r="CKE4301" s="404"/>
      <c r="CKF4301" s="404"/>
      <c r="CKG4301" s="404"/>
      <c r="CKH4301" s="404"/>
      <c r="CKI4301" s="404"/>
      <c r="CKJ4301" s="404"/>
      <c r="CKK4301" s="404"/>
      <c r="CKL4301" s="404"/>
      <c r="CKM4301" s="404"/>
      <c r="CKN4301" s="404"/>
      <c r="CKO4301" s="404"/>
      <c r="CKP4301" s="404"/>
      <c r="CKQ4301" s="404"/>
      <c r="CKR4301" s="404"/>
      <c r="CKS4301" s="404"/>
      <c r="CKT4301" s="404"/>
      <c r="CKU4301" s="404"/>
      <c r="CKV4301" s="404"/>
      <c r="CKW4301" s="404"/>
      <c r="CKX4301" s="404"/>
      <c r="CKY4301" s="404"/>
      <c r="CKZ4301" s="404"/>
      <c r="CLA4301" s="404"/>
      <c r="CLB4301" s="404"/>
      <c r="CLC4301" s="404"/>
      <c r="CLD4301" s="404"/>
      <c r="CLE4301" s="404"/>
      <c r="CLF4301" s="404"/>
      <c r="CLG4301" s="404"/>
      <c r="CLH4301" s="404"/>
      <c r="CLI4301" s="404"/>
      <c r="CLJ4301" s="404"/>
      <c r="CLK4301" s="404"/>
      <c r="CLL4301" s="404"/>
      <c r="CLM4301" s="404"/>
      <c r="CLN4301" s="404"/>
      <c r="CLO4301" s="404"/>
      <c r="CLP4301" s="404"/>
      <c r="CLQ4301" s="404"/>
      <c r="CLR4301" s="404"/>
      <c r="CLS4301" s="404"/>
      <c r="CLT4301" s="404"/>
      <c r="CLU4301" s="404"/>
      <c r="CLV4301" s="404"/>
      <c r="CLW4301" s="404"/>
      <c r="CLX4301" s="404"/>
      <c r="CLY4301" s="404"/>
      <c r="CLZ4301" s="404"/>
      <c r="CMA4301" s="404"/>
      <c r="CMB4301" s="404"/>
      <c r="CMC4301" s="404"/>
      <c r="CMD4301" s="404"/>
      <c r="CME4301" s="404"/>
      <c r="CMF4301" s="404"/>
      <c r="CMG4301" s="404"/>
      <c r="CMH4301" s="404"/>
      <c r="CMI4301" s="404"/>
      <c r="CMJ4301" s="404"/>
      <c r="CMK4301" s="404"/>
      <c r="CML4301" s="404"/>
      <c r="CMM4301" s="404"/>
      <c r="CMN4301" s="404"/>
      <c r="CMO4301" s="404"/>
      <c r="CMP4301" s="404"/>
      <c r="CMQ4301" s="404"/>
      <c r="CMR4301" s="404"/>
      <c r="CMS4301" s="404"/>
      <c r="CMT4301" s="404"/>
      <c r="CMU4301" s="404"/>
      <c r="CMV4301" s="404"/>
      <c r="CMW4301" s="404"/>
      <c r="CMX4301" s="404"/>
      <c r="CMY4301" s="404"/>
      <c r="CMZ4301" s="404"/>
      <c r="CNA4301" s="404"/>
      <c r="CNB4301" s="404"/>
      <c r="CNC4301" s="404"/>
      <c r="CND4301" s="404"/>
      <c r="CNE4301" s="404"/>
      <c r="CNF4301" s="404"/>
      <c r="CNG4301" s="404"/>
      <c r="CNH4301" s="404"/>
      <c r="CNI4301" s="404"/>
      <c r="CNJ4301" s="404"/>
      <c r="CNK4301" s="404"/>
      <c r="CNL4301" s="404"/>
      <c r="CNM4301" s="404"/>
      <c r="CNN4301" s="404"/>
      <c r="CNO4301" s="404"/>
      <c r="CNP4301" s="404"/>
      <c r="CNQ4301" s="404"/>
      <c r="CNR4301" s="404"/>
      <c r="CNS4301" s="404"/>
      <c r="CNT4301" s="404"/>
      <c r="CNU4301" s="404"/>
      <c r="CNV4301" s="404"/>
      <c r="CNW4301" s="404"/>
      <c r="CNX4301" s="404"/>
      <c r="CNY4301" s="404"/>
      <c r="CNZ4301" s="404"/>
      <c r="COA4301" s="404"/>
      <c r="COB4301" s="404"/>
      <c r="COC4301" s="404"/>
      <c r="COD4301" s="404"/>
      <c r="COE4301" s="404"/>
      <c r="COF4301" s="404"/>
      <c r="COG4301" s="404"/>
      <c r="COH4301" s="404"/>
      <c r="COI4301" s="404"/>
      <c r="COJ4301" s="404"/>
      <c r="COK4301" s="404"/>
      <c r="COL4301" s="404"/>
      <c r="COM4301" s="404"/>
      <c r="CON4301" s="404"/>
      <c r="COO4301" s="404"/>
      <c r="COP4301" s="404"/>
      <c r="COQ4301" s="404"/>
      <c r="COR4301" s="404"/>
      <c r="COS4301" s="404"/>
      <c r="COT4301" s="404"/>
      <c r="COU4301" s="404"/>
      <c r="COV4301" s="404"/>
      <c r="COW4301" s="404"/>
      <c r="COX4301" s="404"/>
      <c r="COY4301" s="404"/>
      <c r="COZ4301" s="404"/>
      <c r="CPA4301" s="404"/>
      <c r="CPB4301" s="404"/>
      <c r="CPC4301" s="404"/>
      <c r="CPD4301" s="404"/>
      <c r="CPE4301" s="404"/>
      <c r="CPF4301" s="404"/>
      <c r="CPG4301" s="404"/>
      <c r="CPH4301" s="404"/>
      <c r="CPI4301" s="404"/>
      <c r="CPJ4301" s="404"/>
      <c r="CPK4301" s="404"/>
      <c r="CPL4301" s="404"/>
      <c r="CPM4301" s="404"/>
      <c r="CPN4301" s="404"/>
      <c r="CPO4301" s="404"/>
      <c r="CPP4301" s="404"/>
      <c r="CPQ4301" s="404"/>
      <c r="CPR4301" s="404"/>
      <c r="CPS4301" s="404"/>
      <c r="CPT4301" s="404"/>
      <c r="CPU4301" s="404"/>
      <c r="CPV4301" s="404"/>
      <c r="CPW4301" s="404"/>
      <c r="CPX4301" s="404"/>
      <c r="CPY4301" s="404"/>
      <c r="CPZ4301" s="404"/>
      <c r="CQA4301" s="404"/>
      <c r="CQB4301" s="404"/>
      <c r="CQC4301" s="404"/>
      <c r="CQD4301" s="404"/>
      <c r="CQE4301" s="404"/>
      <c r="CQF4301" s="404"/>
      <c r="CQG4301" s="404"/>
      <c r="CQH4301" s="404"/>
      <c r="CQI4301" s="404"/>
      <c r="CQJ4301" s="404"/>
      <c r="CQK4301" s="404"/>
      <c r="CQL4301" s="404"/>
      <c r="CQM4301" s="404"/>
      <c r="CQN4301" s="404"/>
      <c r="CQO4301" s="404"/>
      <c r="CQP4301" s="404"/>
      <c r="CQQ4301" s="404"/>
      <c r="CQR4301" s="404"/>
      <c r="CQS4301" s="404"/>
      <c r="CQT4301" s="404"/>
      <c r="CQU4301" s="404"/>
      <c r="CQV4301" s="404"/>
      <c r="CQW4301" s="404"/>
      <c r="CQX4301" s="404"/>
      <c r="CQY4301" s="404"/>
      <c r="CQZ4301" s="404"/>
      <c r="CRA4301" s="404"/>
      <c r="CRB4301" s="404"/>
      <c r="CRC4301" s="404"/>
      <c r="CRD4301" s="404"/>
      <c r="CRE4301" s="404"/>
      <c r="CRF4301" s="404"/>
      <c r="CRG4301" s="404"/>
      <c r="CRH4301" s="404"/>
      <c r="CRI4301" s="404"/>
      <c r="CRJ4301" s="404"/>
      <c r="CRK4301" s="404"/>
      <c r="CRL4301" s="404"/>
      <c r="CRM4301" s="404"/>
      <c r="CRN4301" s="404"/>
      <c r="CRO4301" s="404"/>
      <c r="CRP4301" s="404"/>
      <c r="CRQ4301" s="404"/>
      <c r="CRR4301" s="404"/>
      <c r="CRS4301" s="404"/>
      <c r="CRT4301" s="404"/>
      <c r="CRU4301" s="404"/>
      <c r="CRV4301" s="404"/>
      <c r="CRW4301" s="404"/>
      <c r="CRX4301" s="404"/>
      <c r="CRY4301" s="404"/>
      <c r="CRZ4301" s="404"/>
      <c r="CSA4301" s="404"/>
      <c r="CSB4301" s="404"/>
      <c r="CSC4301" s="404"/>
      <c r="CSD4301" s="404"/>
      <c r="CSE4301" s="404"/>
      <c r="CSF4301" s="404"/>
      <c r="CSG4301" s="404"/>
      <c r="CSH4301" s="404"/>
      <c r="CSI4301" s="404"/>
      <c r="CSJ4301" s="404"/>
      <c r="CSK4301" s="404"/>
      <c r="CSL4301" s="404"/>
      <c r="CSM4301" s="404"/>
      <c r="CSN4301" s="404"/>
      <c r="CSO4301" s="404"/>
      <c r="CSP4301" s="404"/>
      <c r="CSQ4301" s="404"/>
      <c r="CSR4301" s="404"/>
      <c r="CSS4301" s="404"/>
      <c r="CST4301" s="404"/>
      <c r="CSU4301" s="404"/>
      <c r="CSV4301" s="404"/>
      <c r="CSW4301" s="404"/>
      <c r="CSX4301" s="404"/>
      <c r="CSY4301" s="404"/>
      <c r="CSZ4301" s="404"/>
      <c r="CTA4301" s="404"/>
      <c r="CTB4301" s="404"/>
      <c r="CTC4301" s="404"/>
      <c r="CTD4301" s="404"/>
      <c r="CTE4301" s="404"/>
      <c r="CTF4301" s="404"/>
      <c r="CTG4301" s="404"/>
      <c r="CTH4301" s="404"/>
      <c r="CTI4301" s="404"/>
      <c r="CTJ4301" s="404"/>
      <c r="CTK4301" s="404"/>
      <c r="CTL4301" s="404"/>
      <c r="CTM4301" s="404"/>
      <c r="CTN4301" s="404"/>
      <c r="CTO4301" s="404"/>
      <c r="CTP4301" s="404"/>
      <c r="CTQ4301" s="404"/>
      <c r="CTR4301" s="404"/>
      <c r="CTS4301" s="404"/>
      <c r="CTT4301" s="404"/>
      <c r="CTU4301" s="404"/>
      <c r="CTV4301" s="404"/>
      <c r="CTW4301" s="404"/>
      <c r="CTX4301" s="404"/>
      <c r="CTY4301" s="404"/>
      <c r="CTZ4301" s="404"/>
      <c r="CUA4301" s="404"/>
      <c r="CUB4301" s="404"/>
      <c r="CUC4301" s="404"/>
      <c r="CUD4301" s="404"/>
      <c r="CUE4301" s="404"/>
      <c r="CUF4301" s="404"/>
      <c r="CUG4301" s="404"/>
      <c r="CUH4301" s="404"/>
      <c r="CUI4301" s="404"/>
      <c r="CUJ4301" s="404"/>
      <c r="CUK4301" s="404"/>
      <c r="CUL4301" s="404"/>
      <c r="CUM4301" s="404"/>
      <c r="CUN4301" s="404"/>
      <c r="CUO4301" s="404"/>
      <c r="CUP4301" s="404"/>
      <c r="CUQ4301" s="404"/>
      <c r="CUR4301" s="404"/>
      <c r="CUS4301" s="404"/>
      <c r="CUT4301" s="404"/>
      <c r="CUU4301" s="404"/>
      <c r="CUV4301" s="404"/>
      <c r="CUW4301" s="404"/>
      <c r="CUX4301" s="404"/>
      <c r="CUY4301" s="404"/>
      <c r="CUZ4301" s="404"/>
      <c r="CVA4301" s="404"/>
      <c r="CVB4301" s="404"/>
      <c r="CVC4301" s="404"/>
      <c r="CVD4301" s="404"/>
      <c r="CVE4301" s="404"/>
      <c r="CVF4301" s="404"/>
      <c r="CVG4301" s="404"/>
      <c r="CVH4301" s="404"/>
      <c r="CVI4301" s="404"/>
      <c r="CVJ4301" s="404"/>
      <c r="CVK4301" s="404"/>
      <c r="CVL4301" s="404"/>
      <c r="CVM4301" s="404"/>
      <c r="CVN4301" s="404"/>
      <c r="CVO4301" s="404"/>
      <c r="CVP4301" s="404"/>
      <c r="CVQ4301" s="404"/>
      <c r="CVR4301" s="404"/>
      <c r="CVS4301" s="404"/>
      <c r="CVT4301" s="404"/>
      <c r="CVU4301" s="404"/>
      <c r="CVV4301" s="404"/>
      <c r="CVW4301" s="404"/>
      <c r="CVX4301" s="404"/>
      <c r="CVY4301" s="404"/>
      <c r="CVZ4301" s="404"/>
      <c r="CWA4301" s="404"/>
      <c r="CWB4301" s="404"/>
      <c r="CWC4301" s="404"/>
      <c r="CWD4301" s="404"/>
      <c r="CWE4301" s="404"/>
      <c r="CWF4301" s="404"/>
      <c r="CWG4301" s="404"/>
      <c r="CWH4301" s="404"/>
      <c r="CWI4301" s="404"/>
      <c r="CWJ4301" s="404"/>
      <c r="CWK4301" s="404"/>
      <c r="CWL4301" s="404"/>
      <c r="CWM4301" s="404"/>
      <c r="CWN4301" s="404"/>
      <c r="CWO4301" s="404"/>
      <c r="CWP4301" s="404"/>
      <c r="CWQ4301" s="404"/>
      <c r="CWR4301" s="404"/>
      <c r="CWS4301" s="404"/>
      <c r="CWT4301" s="404"/>
      <c r="CWU4301" s="404"/>
      <c r="CWV4301" s="404"/>
      <c r="CWW4301" s="404"/>
      <c r="CWX4301" s="404"/>
      <c r="CWY4301" s="404"/>
      <c r="CWZ4301" s="404"/>
      <c r="CXA4301" s="404"/>
      <c r="CXB4301" s="404"/>
      <c r="CXC4301" s="404"/>
      <c r="CXD4301" s="404"/>
      <c r="CXE4301" s="404"/>
      <c r="CXF4301" s="404"/>
      <c r="CXG4301" s="404"/>
      <c r="CXH4301" s="404"/>
      <c r="CXI4301" s="404"/>
      <c r="CXJ4301" s="404"/>
      <c r="CXK4301" s="404"/>
      <c r="CXL4301" s="404"/>
      <c r="CXM4301" s="404"/>
      <c r="CXN4301" s="404"/>
      <c r="CXO4301" s="404"/>
      <c r="CXP4301" s="404"/>
      <c r="CXQ4301" s="404"/>
      <c r="CXR4301" s="404"/>
      <c r="CXS4301" s="404"/>
      <c r="CXT4301" s="404"/>
      <c r="CXU4301" s="404"/>
      <c r="CXV4301" s="404"/>
      <c r="CXW4301" s="404"/>
      <c r="CXX4301" s="404"/>
      <c r="CXY4301" s="404"/>
      <c r="CXZ4301" s="404"/>
      <c r="CYA4301" s="404"/>
      <c r="CYB4301" s="404"/>
      <c r="CYC4301" s="404"/>
      <c r="CYD4301" s="404"/>
      <c r="CYE4301" s="404"/>
      <c r="CYF4301" s="404"/>
      <c r="CYG4301" s="404"/>
      <c r="CYH4301" s="404"/>
      <c r="CYI4301" s="404"/>
      <c r="CYJ4301" s="404"/>
      <c r="CYK4301" s="404"/>
      <c r="CYL4301" s="404"/>
      <c r="CYM4301" s="404"/>
      <c r="CYN4301" s="404"/>
      <c r="CYO4301" s="404"/>
      <c r="CYP4301" s="404"/>
      <c r="CYQ4301" s="404"/>
      <c r="CYR4301" s="404"/>
      <c r="CYS4301" s="404"/>
      <c r="CYT4301" s="404"/>
      <c r="CYU4301" s="404"/>
      <c r="CYV4301" s="404"/>
      <c r="CYW4301" s="404"/>
      <c r="CYX4301" s="404"/>
      <c r="CYY4301" s="404"/>
      <c r="CYZ4301" s="404"/>
      <c r="CZA4301" s="404"/>
      <c r="CZB4301" s="404"/>
      <c r="CZC4301" s="404"/>
      <c r="CZD4301" s="404"/>
      <c r="CZE4301" s="404"/>
      <c r="CZF4301" s="404"/>
      <c r="CZG4301" s="404"/>
      <c r="CZH4301" s="404"/>
      <c r="CZI4301" s="404"/>
      <c r="CZJ4301" s="404"/>
      <c r="CZK4301" s="404"/>
      <c r="CZL4301" s="404"/>
      <c r="CZM4301" s="404"/>
      <c r="CZN4301" s="404"/>
      <c r="CZO4301" s="404"/>
      <c r="CZP4301" s="404"/>
      <c r="CZQ4301" s="404"/>
      <c r="CZR4301" s="404"/>
      <c r="CZS4301" s="404"/>
      <c r="CZT4301" s="404"/>
      <c r="CZU4301" s="404"/>
      <c r="CZV4301" s="404"/>
      <c r="CZW4301" s="404"/>
      <c r="CZX4301" s="404"/>
      <c r="CZY4301" s="404"/>
      <c r="CZZ4301" s="404"/>
      <c r="DAA4301" s="404"/>
      <c r="DAB4301" s="404"/>
      <c r="DAC4301" s="404"/>
      <c r="DAD4301" s="404"/>
      <c r="DAE4301" s="404"/>
      <c r="DAF4301" s="404"/>
      <c r="DAG4301" s="404"/>
      <c r="DAH4301" s="404"/>
      <c r="DAI4301" s="404"/>
      <c r="DAJ4301" s="404"/>
      <c r="DAK4301" s="404"/>
      <c r="DAL4301" s="404"/>
      <c r="DAM4301" s="404"/>
      <c r="DAN4301" s="404"/>
      <c r="DAO4301" s="404"/>
      <c r="DAP4301" s="404"/>
      <c r="DAQ4301" s="404"/>
      <c r="DAR4301" s="404"/>
      <c r="DAS4301" s="404"/>
      <c r="DAT4301" s="404"/>
      <c r="DAU4301" s="404"/>
      <c r="DAV4301" s="404"/>
      <c r="DAW4301" s="404"/>
      <c r="DAX4301" s="404"/>
      <c r="DAY4301" s="404"/>
      <c r="DAZ4301" s="404"/>
      <c r="DBA4301" s="404"/>
      <c r="DBB4301" s="404"/>
      <c r="DBC4301" s="404"/>
      <c r="DBD4301" s="404"/>
      <c r="DBE4301" s="404"/>
      <c r="DBF4301" s="404"/>
      <c r="DBG4301" s="404"/>
      <c r="DBH4301" s="404"/>
      <c r="DBI4301" s="404"/>
      <c r="DBJ4301" s="404"/>
      <c r="DBK4301" s="404"/>
      <c r="DBL4301" s="404"/>
      <c r="DBM4301" s="404"/>
      <c r="DBN4301" s="404"/>
      <c r="DBO4301" s="404"/>
      <c r="DBP4301" s="404"/>
      <c r="DBQ4301" s="404"/>
      <c r="DBR4301" s="404"/>
      <c r="DBS4301" s="404"/>
      <c r="DBT4301" s="404"/>
      <c r="DBU4301" s="404"/>
      <c r="DBV4301" s="404"/>
      <c r="DBW4301" s="404"/>
      <c r="DBX4301" s="404"/>
      <c r="DBY4301" s="404"/>
      <c r="DBZ4301" s="404"/>
      <c r="DCA4301" s="404"/>
      <c r="DCB4301" s="404"/>
      <c r="DCC4301" s="404"/>
      <c r="DCD4301" s="404"/>
      <c r="DCE4301" s="404"/>
      <c r="DCF4301" s="404"/>
      <c r="DCG4301" s="404"/>
      <c r="DCH4301" s="404"/>
      <c r="DCI4301" s="404"/>
      <c r="DCJ4301" s="404"/>
      <c r="DCK4301" s="404"/>
      <c r="DCL4301" s="404"/>
      <c r="DCM4301" s="404"/>
      <c r="DCN4301" s="404"/>
      <c r="DCO4301" s="404"/>
      <c r="DCP4301" s="404"/>
      <c r="DCQ4301" s="404"/>
      <c r="DCR4301" s="404"/>
      <c r="DCS4301" s="404"/>
      <c r="DCT4301" s="404"/>
      <c r="DCU4301" s="404"/>
      <c r="DCV4301" s="404"/>
      <c r="DCW4301" s="404"/>
      <c r="DCX4301" s="404"/>
      <c r="DCY4301" s="404"/>
      <c r="DCZ4301" s="404"/>
      <c r="DDA4301" s="404"/>
      <c r="DDB4301" s="404"/>
      <c r="DDC4301" s="404"/>
      <c r="DDD4301" s="404"/>
      <c r="DDE4301" s="404"/>
      <c r="DDF4301" s="404"/>
      <c r="DDG4301" s="404"/>
      <c r="DDH4301" s="404"/>
      <c r="DDI4301" s="404"/>
      <c r="DDJ4301" s="404"/>
      <c r="DDK4301" s="404"/>
      <c r="DDL4301" s="404"/>
      <c r="DDM4301" s="404"/>
      <c r="DDN4301" s="404"/>
      <c r="DDO4301" s="404"/>
      <c r="DDP4301" s="404"/>
      <c r="DDQ4301" s="404"/>
      <c r="DDR4301" s="404"/>
      <c r="DDS4301" s="404"/>
      <c r="DDT4301" s="404"/>
      <c r="DDU4301" s="404"/>
      <c r="DDV4301" s="404"/>
      <c r="DDW4301" s="404"/>
      <c r="DDX4301" s="404"/>
      <c r="DDY4301" s="404"/>
      <c r="DDZ4301" s="404"/>
      <c r="DEA4301" s="404"/>
      <c r="DEB4301" s="404"/>
      <c r="DEC4301" s="404"/>
      <c r="DED4301" s="404"/>
      <c r="DEE4301" s="404"/>
      <c r="DEF4301" s="404"/>
      <c r="DEG4301" s="404"/>
      <c r="DEH4301" s="404"/>
      <c r="DEI4301" s="404"/>
      <c r="DEJ4301" s="404"/>
      <c r="DEK4301" s="404"/>
      <c r="DEL4301" s="404"/>
      <c r="DEM4301" s="404"/>
      <c r="DEN4301" s="404"/>
      <c r="DEO4301" s="404"/>
      <c r="DEP4301" s="404"/>
      <c r="DEQ4301" s="404"/>
      <c r="DER4301" s="404"/>
      <c r="DES4301" s="404"/>
      <c r="DET4301" s="404"/>
      <c r="DEU4301" s="404"/>
      <c r="DEV4301" s="404"/>
      <c r="DEW4301" s="404"/>
      <c r="DEX4301" s="404"/>
      <c r="DEY4301" s="404"/>
      <c r="DEZ4301" s="404"/>
      <c r="DFA4301" s="404"/>
      <c r="DFB4301" s="404"/>
      <c r="DFC4301" s="404"/>
      <c r="DFD4301" s="404"/>
      <c r="DFE4301" s="404"/>
      <c r="DFF4301" s="404"/>
      <c r="DFG4301" s="404"/>
      <c r="DFH4301" s="404"/>
      <c r="DFI4301" s="404"/>
      <c r="DFJ4301" s="404"/>
      <c r="DFK4301" s="404"/>
      <c r="DFL4301" s="404"/>
      <c r="DFM4301" s="404"/>
      <c r="DFN4301" s="404"/>
      <c r="DFO4301" s="404"/>
      <c r="DFP4301" s="404"/>
      <c r="DFQ4301" s="404"/>
      <c r="DFR4301" s="404"/>
      <c r="DFS4301" s="404"/>
      <c r="DFT4301" s="404"/>
      <c r="DFU4301" s="404"/>
      <c r="DFV4301" s="404"/>
      <c r="DFW4301" s="404"/>
      <c r="DFX4301" s="404"/>
      <c r="DFY4301" s="404"/>
      <c r="DFZ4301" s="404"/>
      <c r="DGA4301" s="404"/>
      <c r="DGB4301" s="404"/>
      <c r="DGC4301" s="404"/>
      <c r="DGD4301" s="404"/>
      <c r="DGE4301" s="404"/>
      <c r="DGF4301" s="404"/>
      <c r="DGG4301" s="404"/>
      <c r="DGH4301" s="404"/>
      <c r="DGI4301" s="404"/>
      <c r="DGJ4301" s="404"/>
      <c r="DGK4301" s="404"/>
      <c r="DGL4301" s="404"/>
      <c r="DGM4301" s="404"/>
      <c r="DGN4301" s="404"/>
      <c r="DGO4301" s="404"/>
      <c r="DGP4301" s="404"/>
      <c r="DGQ4301" s="404"/>
      <c r="DGR4301" s="404"/>
      <c r="DGS4301" s="404"/>
      <c r="DGT4301" s="404"/>
      <c r="DGU4301" s="404"/>
      <c r="DGV4301" s="404"/>
      <c r="DGW4301" s="404"/>
      <c r="DGX4301" s="404"/>
      <c r="DGY4301" s="404"/>
      <c r="DGZ4301" s="404"/>
      <c r="DHA4301" s="404"/>
      <c r="DHB4301" s="404"/>
      <c r="DHC4301" s="404"/>
      <c r="DHD4301" s="404"/>
      <c r="DHE4301" s="404"/>
      <c r="DHF4301" s="404"/>
      <c r="DHG4301" s="404"/>
      <c r="DHH4301" s="404"/>
      <c r="DHI4301" s="404"/>
      <c r="DHJ4301" s="404"/>
      <c r="DHK4301" s="404"/>
      <c r="DHL4301" s="404"/>
      <c r="DHM4301" s="404"/>
      <c r="DHN4301" s="404"/>
      <c r="DHO4301" s="404"/>
      <c r="DHP4301" s="404"/>
      <c r="DHQ4301" s="404"/>
      <c r="DHR4301" s="404"/>
      <c r="DHS4301" s="404"/>
      <c r="DHT4301" s="404"/>
      <c r="DHU4301" s="404"/>
      <c r="DHV4301" s="404"/>
      <c r="DHW4301" s="404"/>
      <c r="DHX4301" s="404"/>
      <c r="DHY4301" s="404"/>
      <c r="DHZ4301" s="404"/>
      <c r="DIA4301" s="404"/>
      <c r="DIB4301" s="404"/>
      <c r="DIC4301" s="404"/>
      <c r="DID4301" s="404"/>
      <c r="DIE4301" s="404"/>
      <c r="DIF4301" s="404"/>
      <c r="DIG4301" s="404"/>
      <c r="DIH4301" s="404"/>
      <c r="DII4301" s="404"/>
      <c r="DIJ4301" s="404"/>
      <c r="DIK4301" s="404"/>
      <c r="DIL4301" s="404"/>
      <c r="DIM4301" s="404"/>
      <c r="DIN4301" s="404"/>
      <c r="DIO4301" s="404"/>
      <c r="DIP4301" s="404"/>
      <c r="DIQ4301" s="404"/>
      <c r="DIR4301" s="404"/>
      <c r="DIS4301" s="404"/>
      <c r="DIT4301" s="404"/>
      <c r="DIU4301" s="404"/>
      <c r="DIV4301" s="404"/>
      <c r="DIW4301" s="404"/>
      <c r="DIX4301" s="404"/>
      <c r="DIY4301" s="404"/>
      <c r="DIZ4301" s="404"/>
      <c r="DJA4301" s="404"/>
      <c r="DJB4301" s="404"/>
      <c r="DJC4301" s="404"/>
      <c r="DJD4301" s="404"/>
      <c r="DJE4301" s="404"/>
      <c r="DJF4301" s="404"/>
      <c r="DJG4301" s="404"/>
      <c r="DJH4301" s="404"/>
      <c r="DJI4301" s="404"/>
      <c r="DJJ4301" s="404"/>
      <c r="DJK4301" s="404"/>
      <c r="DJL4301" s="404"/>
      <c r="DJM4301" s="404"/>
      <c r="DJN4301" s="404"/>
      <c r="DJO4301" s="404"/>
      <c r="DJP4301" s="404"/>
      <c r="DJQ4301" s="404"/>
      <c r="DJR4301" s="404"/>
      <c r="DJS4301" s="404"/>
      <c r="DJT4301" s="404"/>
      <c r="DJU4301" s="404"/>
      <c r="DJV4301" s="404"/>
      <c r="DJW4301" s="404"/>
      <c r="DJX4301" s="404"/>
      <c r="DJY4301" s="404"/>
      <c r="DJZ4301" s="404"/>
      <c r="DKA4301" s="404"/>
      <c r="DKB4301" s="404"/>
      <c r="DKC4301" s="404"/>
      <c r="DKD4301" s="404"/>
      <c r="DKE4301" s="404"/>
      <c r="DKF4301" s="404"/>
      <c r="DKG4301" s="404"/>
      <c r="DKH4301" s="404"/>
      <c r="DKI4301" s="404"/>
      <c r="DKJ4301" s="404"/>
      <c r="DKK4301" s="404"/>
      <c r="DKL4301" s="404"/>
      <c r="DKM4301" s="404"/>
      <c r="DKN4301" s="404"/>
      <c r="DKO4301" s="404"/>
      <c r="DKP4301" s="404"/>
      <c r="DKQ4301" s="404"/>
      <c r="DKR4301" s="404"/>
      <c r="DKS4301" s="404"/>
      <c r="DKT4301" s="404"/>
      <c r="DKU4301" s="404"/>
      <c r="DKV4301" s="404"/>
      <c r="DKW4301" s="404"/>
      <c r="DKX4301" s="404"/>
      <c r="DKY4301" s="404"/>
      <c r="DKZ4301" s="404"/>
      <c r="DLA4301" s="404"/>
      <c r="DLB4301" s="404"/>
      <c r="DLC4301" s="404"/>
      <c r="DLD4301" s="404"/>
      <c r="DLE4301" s="404"/>
      <c r="DLF4301" s="404"/>
      <c r="DLG4301" s="404"/>
      <c r="DLH4301" s="404"/>
      <c r="DLI4301" s="404"/>
      <c r="DLJ4301" s="404"/>
      <c r="DLK4301" s="404"/>
      <c r="DLL4301" s="404"/>
      <c r="DLM4301" s="404"/>
      <c r="DLN4301" s="404"/>
      <c r="DLO4301" s="404"/>
      <c r="DLP4301" s="404"/>
      <c r="DLQ4301" s="404"/>
      <c r="DLR4301" s="404"/>
      <c r="DLS4301" s="404"/>
      <c r="DLT4301" s="404"/>
      <c r="DLU4301" s="404"/>
      <c r="DLV4301" s="404"/>
      <c r="DLW4301" s="404"/>
      <c r="DLX4301" s="404"/>
      <c r="DLY4301" s="404"/>
      <c r="DLZ4301" s="404"/>
      <c r="DMA4301" s="404"/>
      <c r="DMB4301" s="404"/>
      <c r="DMC4301" s="404"/>
      <c r="DMD4301" s="404"/>
      <c r="DME4301" s="404"/>
      <c r="DMF4301" s="404"/>
      <c r="DMG4301" s="404"/>
      <c r="DMH4301" s="404"/>
      <c r="DMI4301" s="404"/>
      <c r="DMJ4301" s="404"/>
      <c r="DMK4301" s="404"/>
      <c r="DML4301" s="404"/>
      <c r="DMM4301" s="404"/>
      <c r="DMN4301" s="404"/>
      <c r="DMO4301" s="404"/>
      <c r="DMP4301" s="404"/>
      <c r="DMQ4301" s="404"/>
      <c r="DMR4301" s="404"/>
      <c r="DMS4301" s="404"/>
      <c r="DMT4301" s="404"/>
      <c r="DMU4301" s="404"/>
      <c r="DMV4301" s="404"/>
      <c r="DMW4301" s="404"/>
      <c r="DMX4301" s="404"/>
      <c r="DMY4301" s="404"/>
      <c r="DMZ4301" s="404"/>
      <c r="DNA4301" s="404"/>
      <c r="DNB4301" s="404"/>
      <c r="DNC4301" s="404"/>
      <c r="DND4301" s="404"/>
      <c r="DNE4301" s="404"/>
      <c r="DNF4301" s="404"/>
      <c r="DNG4301" s="404"/>
      <c r="DNH4301" s="404"/>
      <c r="DNI4301" s="404"/>
      <c r="DNJ4301" s="404"/>
      <c r="DNK4301" s="404"/>
      <c r="DNL4301" s="404"/>
      <c r="DNM4301" s="404"/>
      <c r="DNN4301" s="404"/>
      <c r="DNO4301" s="404"/>
      <c r="DNP4301" s="404"/>
      <c r="DNQ4301" s="404"/>
      <c r="DNR4301" s="404"/>
      <c r="DNS4301" s="404"/>
      <c r="DNT4301" s="404"/>
      <c r="DNU4301" s="404"/>
      <c r="DNV4301" s="404"/>
      <c r="DNW4301" s="404"/>
      <c r="DNX4301" s="404"/>
      <c r="DNY4301" s="404"/>
      <c r="DNZ4301" s="404"/>
      <c r="DOA4301" s="404"/>
      <c r="DOB4301" s="404"/>
      <c r="DOC4301" s="404"/>
      <c r="DOD4301" s="404"/>
      <c r="DOE4301" s="404"/>
      <c r="DOF4301" s="404"/>
      <c r="DOG4301" s="404"/>
      <c r="DOH4301" s="404"/>
      <c r="DOI4301" s="404"/>
      <c r="DOJ4301" s="404"/>
      <c r="DOK4301" s="404"/>
      <c r="DOL4301" s="404"/>
      <c r="DOM4301" s="404"/>
      <c r="DON4301" s="404"/>
      <c r="DOO4301" s="404"/>
      <c r="DOP4301" s="404"/>
      <c r="DOQ4301" s="404"/>
      <c r="DOR4301" s="404"/>
      <c r="DOS4301" s="404"/>
      <c r="DOT4301" s="404"/>
      <c r="DOU4301" s="404"/>
      <c r="DOV4301" s="404"/>
      <c r="DOW4301" s="404"/>
      <c r="DOX4301" s="404"/>
      <c r="DOY4301" s="404"/>
      <c r="DOZ4301" s="404"/>
      <c r="DPA4301" s="404"/>
      <c r="DPB4301" s="404"/>
      <c r="DPC4301" s="404"/>
      <c r="DPD4301" s="404"/>
      <c r="DPE4301" s="404"/>
      <c r="DPF4301" s="404"/>
      <c r="DPG4301" s="404"/>
      <c r="DPH4301" s="404"/>
      <c r="DPI4301" s="404"/>
      <c r="DPJ4301" s="404"/>
      <c r="DPK4301" s="404"/>
      <c r="DPL4301" s="404"/>
      <c r="DPM4301" s="404"/>
      <c r="DPN4301" s="404"/>
      <c r="DPO4301" s="404"/>
      <c r="DPP4301" s="404"/>
      <c r="DPQ4301" s="404"/>
      <c r="DPR4301" s="404"/>
      <c r="DPS4301" s="404"/>
      <c r="DPT4301" s="404"/>
      <c r="DPU4301" s="404"/>
      <c r="DPV4301" s="404"/>
      <c r="DPW4301" s="404"/>
      <c r="DPX4301" s="404"/>
      <c r="DPY4301" s="404"/>
      <c r="DPZ4301" s="404"/>
      <c r="DQA4301" s="404"/>
      <c r="DQB4301" s="404"/>
      <c r="DQC4301" s="404"/>
      <c r="DQD4301" s="404"/>
      <c r="DQE4301" s="404"/>
      <c r="DQF4301" s="404"/>
      <c r="DQG4301" s="404"/>
      <c r="DQH4301" s="404"/>
      <c r="DQI4301" s="404"/>
      <c r="DQJ4301" s="404"/>
      <c r="DQK4301" s="404"/>
      <c r="DQL4301" s="404"/>
      <c r="DQM4301" s="404"/>
      <c r="DQN4301" s="404"/>
      <c r="DQO4301" s="404"/>
      <c r="DQP4301" s="404"/>
      <c r="DQQ4301" s="404"/>
      <c r="DQR4301" s="404"/>
      <c r="DQS4301" s="404"/>
      <c r="DQT4301" s="404"/>
      <c r="DQU4301" s="404"/>
      <c r="DQV4301" s="404"/>
      <c r="DQW4301" s="404"/>
      <c r="DQX4301" s="404"/>
      <c r="DQY4301" s="404"/>
      <c r="DQZ4301" s="404"/>
      <c r="DRA4301" s="404"/>
      <c r="DRB4301" s="404"/>
      <c r="DRC4301" s="404"/>
      <c r="DRD4301" s="404"/>
      <c r="DRE4301" s="404"/>
      <c r="DRF4301" s="404"/>
      <c r="DRG4301" s="404"/>
      <c r="DRH4301" s="404"/>
      <c r="DRI4301" s="404"/>
      <c r="DRJ4301" s="404"/>
      <c r="DRK4301" s="404"/>
      <c r="DRL4301" s="404"/>
      <c r="DRM4301" s="404"/>
      <c r="DRN4301" s="404"/>
      <c r="DRO4301" s="404"/>
      <c r="DRP4301" s="404"/>
      <c r="DRQ4301" s="404"/>
      <c r="DRR4301" s="404"/>
      <c r="DRS4301" s="404"/>
      <c r="DRT4301" s="404"/>
      <c r="DRU4301" s="404"/>
      <c r="DRV4301" s="404"/>
      <c r="DRW4301" s="404"/>
      <c r="DRX4301" s="404"/>
      <c r="DRY4301" s="404"/>
      <c r="DRZ4301" s="404"/>
      <c r="DSA4301" s="404"/>
      <c r="DSB4301" s="404"/>
      <c r="DSC4301" s="404"/>
      <c r="DSD4301" s="404"/>
      <c r="DSE4301" s="404"/>
      <c r="DSF4301" s="404"/>
      <c r="DSG4301" s="404"/>
      <c r="DSH4301" s="404"/>
      <c r="DSI4301" s="404"/>
      <c r="DSJ4301" s="404"/>
      <c r="DSK4301" s="404"/>
      <c r="DSL4301" s="404"/>
      <c r="DSM4301" s="404"/>
      <c r="DSN4301" s="404"/>
      <c r="DSO4301" s="404"/>
      <c r="DSP4301" s="404"/>
      <c r="DSQ4301" s="404"/>
      <c r="DSR4301" s="404"/>
      <c r="DSS4301" s="404"/>
      <c r="DST4301" s="404"/>
      <c r="DSU4301" s="404"/>
      <c r="DSV4301" s="404"/>
      <c r="DSW4301" s="404"/>
      <c r="DSX4301" s="404"/>
      <c r="DSY4301" s="404"/>
      <c r="DSZ4301" s="404"/>
      <c r="DTA4301" s="404"/>
      <c r="DTB4301" s="404"/>
      <c r="DTC4301" s="404"/>
      <c r="DTD4301" s="404"/>
      <c r="DTE4301" s="404"/>
      <c r="DTF4301" s="404"/>
      <c r="DTG4301" s="404"/>
      <c r="DTH4301" s="404"/>
      <c r="DTI4301" s="404"/>
      <c r="DTJ4301" s="404"/>
      <c r="DTK4301" s="404"/>
      <c r="DTL4301" s="404"/>
      <c r="DTM4301" s="404"/>
      <c r="DTN4301" s="404"/>
      <c r="DTO4301" s="404"/>
      <c r="DTP4301" s="404"/>
      <c r="DTQ4301" s="404"/>
      <c r="DTR4301" s="404"/>
      <c r="DTS4301" s="404"/>
      <c r="DTT4301" s="404"/>
      <c r="DTU4301" s="404"/>
      <c r="DTV4301" s="404"/>
      <c r="DTW4301" s="404"/>
      <c r="DTX4301" s="404"/>
      <c r="DTY4301" s="404"/>
      <c r="DTZ4301" s="404"/>
      <c r="DUA4301" s="404"/>
      <c r="DUB4301" s="404"/>
      <c r="DUC4301" s="404"/>
      <c r="DUD4301" s="404"/>
      <c r="DUE4301" s="404"/>
      <c r="DUF4301" s="404"/>
      <c r="DUG4301" s="404"/>
      <c r="DUH4301" s="404"/>
      <c r="DUI4301" s="404"/>
      <c r="DUJ4301" s="404"/>
      <c r="DUK4301" s="404"/>
      <c r="DUL4301" s="404"/>
      <c r="DUM4301" s="404"/>
      <c r="DUN4301" s="404"/>
      <c r="DUO4301" s="404"/>
      <c r="DUP4301" s="404"/>
      <c r="DUQ4301" s="404"/>
      <c r="DUR4301" s="404"/>
      <c r="DUS4301" s="404"/>
      <c r="DUT4301" s="404"/>
      <c r="DUU4301" s="404"/>
      <c r="DUV4301" s="404"/>
      <c r="DUW4301" s="404"/>
      <c r="DUX4301" s="404"/>
      <c r="DUY4301" s="404"/>
      <c r="DUZ4301" s="404"/>
      <c r="DVA4301" s="404"/>
      <c r="DVB4301" s="404"/>
      <c r="DVC4301" s="404"/>
      <c r="DVD4301" s="404"/>
      <c r="DVE4301" s="404"/>
      <c r="DVF4301" s="404"/>
      <c r="DVG4301" s="404"/>
      <c r="DVH4301" s="404"/>
      <c r="DVI4301" s="404"/>
      <c r="DVJ4301" s="404"/>
      <c r="DVK4301" s="404"/>
      <c r="DVL4301" s="404"/>
      <c r="DVM4301" s="404"/>
      <c r="DVN4301" s="404"/>
      <c r="DVO4301" s="404"/>
      <c r="DVP4301" s="404"/>
      <c r="DVQ4301" s="404"/>
      <c r="DVR4301" s="404"/>
      <c r="DVS4301" s="404"/>
      <c r="DVT4301" s="404"/>
      <c r="DVU4301" s="404"/>
      <c r="DVV4301" s="404"/>
      <c r="DVW4301" s="404"/>
      <c r="DVX4301" s="404"/>
      <c r="DVY4301" s="404"/>
      <c r="DVZ4301" s="404"/>
      <c r="DWA4301" s="404"/>
      <c r="DWB4301" s="404"/>
      <c r="DWC4301" s="404"/>
      <c r="DWD4301" s="404"/>
      <c r="DWE4301" s="404"/>
      <c r="DWF4301" s="404"/>
      <c r="DWG4301" s="404"/>
      <c r="DWH4301" s="404"/>
      <c r="DWI4301" s="404"/>
      <c r="DWJ4301" s="404"/>
      <c r="DWK4301" s="404"/>
      <c r="DWL4301" s="404"/>
      <c r="DWM4301" s="404"/>
      <c r="DWN4301" s="404"/>
      <c r="DWO4301" s="404"/>
      <c r="DWP4301" s="404"/>
      <c r="DWQ4301" s="404"/>
      <c r="DWR4301" s="404"/>
      <c r="DWS4301" s="404"/>
      <c r="DWT4301" s="404"/>
      <c r="DWU4301" s="404"/>
      <c r="DWV4301" s="404"/>
      <c r="DWW4301" s="404"/>
      <c r="DWX4301" s="404"/>
      <c r="DWY4301" s="404"/>
      <c r="DWZ4301" s="404"/>
      <c r="DXA4301" s="404"/>
      <c r="DXB4301" s="404"/>
      <c r="DXC4301" s="404"/>
      <c r="DXD4301" s="404"/>
      <c r="DXE4301" s="404"/>
      <c r="DXF4301" s="404"/>
      <c r="DXG4301" s="404"/>
      <c r="DXH4301" s="404"/>
      <c r="DXI4301" s="404"/>
      <c r="DXJ4301" s="404"/>
      <c r="DXK4301" s="404"/>
      <c r="DXL4301" s="404"/>
      <c r="DXM4301" s="404"/>
      <c r="DXN4301" s="404"/>
      <c r="DXO4301" s="404"/>
      <c r="DXP4301" s="404"/>
      <c r="DXQ4301" s="404"/>
      <c r="DXR4301" s="404"/>
      <c r="DXS4301" s="404"/>
      <c r="DXT4301" s="404"/>
      <c r="DXU4301" s="404"/>
      <c r="DXV4301" s="404"/>
      <c r="DXW4301" s="404"/>
      <c r="DXX4301" s="404"/>
      <c r="DXY4301" s="404"/>
      <c r="DXZ4301" s="404"/>
      <c r="DYA4301" s="404"/>
      <c r="DYB4301" s="404"/>
      <c r="DYC4301" s="404"/>
      <c r="DYD4301" s="404"/>
      <c r="DYE4301" s="404"/>
      <c r="DYF4301" s="404"/>
      <c r="DYG4301" s="404"/>
      <c r="DYH4301" s="404"/>
      <c r="DYI4301" s="404"/>
      <c r="DYJ4301" s="404"/>
      <c r="DYK4301" s="404"/>
      <c r="DYL4301" s="404"/>
      <c r="DYM4301" s="404"/>
      <c r="DYN4301" s="404"/>
      <c r="DYO4301" s="404"/>
      <c r="DYP4301" s="404"/>
      <c r="DYQ4301" s="404"/>
      <c r="DYR4301" s="404"/>
      <c r="DYS4301" s="404"/>
      <c r="DYT4301" s="404"/>
      <c r="DYU4301" s="404"/>
      <c r="DYV4301" s="404"/>
      <c r="DYW4301" s="404"/>
      <c r="DYX4301" s="404"/>
      <c r="DYY4301" s="404"/>
      <c r="DYZ4301" s="404"/>
      <c r="DZA4301" s="404"/>
      <c r="DZB4301" s="404"/>
      <c r="DZC4301" s="404"/>
      <c r="DZD4301" s="404"/>
      <c r="DZE4301" s="404"/>
      <c r="DZF4301" s="404"/>
      <c r="DZG4301" s="404"/>
      <c r="DZH4301" s="404"/>
      <c r="DZI4301" s="404"/>
      <c r="DZJ4301" s="404"/>
      <c r="DZK4301" s="404"/>
      <c r="DZL4301" s="404"/>
      <c r="DZM4301" s="404"/>
      <c r="DZN4301" s="404"/>
      <c r="DZO4301" s="404"/>
      <c r="DZP4301" s="404"/>
      <c r="DZQ4301" s="404"/>
      <c r="DZR4301" s="404"/>
      <c r="DZS4301" s="404"/>
      <c r="DZT4301" s="404"/>
      <c r="DZU4301" s="404"/>
      <c r="DZV4301" s="404"/>
      <c r="DZW4301" s="404"/>
      <c r="DZX4301" s="404"/>
      <c r="DZY4301" s="404"/>
      <c r="DZZ4301" s="404"/>
      <c r="EAA4301" s="404"/>
      <c r="EAB4301" s="404"/>
      <c r="EAC4301" s="404"/>
      <c r="EAD4301" s="404"/>
      <c r="EAE4301" s="404"/>
      <c r="EAF4301" s="404"/>
      <c r="EAG4301" s="404"/>
      <c r="EAH4301" s="404"/>
      <c r="EAI4301" s="404"/>
      <c r="EAJ4301" s="404"/>
      <c r="EAK4301" s="404"/>
      <c r="EAL4301" s="404"/>
      <c r="EAM4301" s="404"/>
      <c r="EAN4301" s="404"/>
      <c r="EAO4301" s="404"/>
      <c r="EAP4301" s="404"/>
      <c r="EAQ4301" s="404"/>
      <c r="EAR4301" s="404"/>
      <c r="EAS4301" s="404"/>
      <c r="EAT4301" s="404"/>
      <c r="EAU4301" s="404"/>
      <c r="EAV4301" s="404"/>
      <c r="EAW4301" s="404"/>
      <c r="EAX4301" s="404"/>
      <c r="EAY4301" s="404"/>
      <c r="EAZ4301" s="404"/>
      <c r="EBA4301" s="404"/>
      <c r="EBB4301" s="404"/>
      <c r="EBC4301" s="404"/>
      <c r="EBD4301" s="404"/>
      <c r="EBE4301" s="404"/>
      <c r="EBF4301" s="404"/>
      <c r="EBG4301" s="404"/>
      <c r="EBH4301" s="404"/>
      <c r="EBI4301" s="404"/>
      <c r="EBJ4301" s="404"/>
      <c r="EBK4301" s="404"/>
      <c r="EBL4301" s="404"/>
      <c r="EBM4301" s="404"/>
      <c r="EBN4301" s="404"/>
      <c r="EBO4301" s="404"/>
      <c r="EBP4301" s="404"/>
      <c r="EBQ4301" s="404"/>
      <c r="EBR4301" s="404"/>
      <c r="EBS4301" s="404"/>
      <c r="EBT4301" s="404"/>
      <c r="EBU4301" s="404"/>
      <c r="EBV4301" s="404"/>
      <c r="EBW4301" s="404"/>
      <c r="EBX4301" s="404"/>
      <c r="EBY4301" s="404"/>
      <c r="EBZ4301" s="404"/>
      <c r="ECA4301" s="404"/>
      <c r="ECB4301" s="404"/>
      <c r="ECC4301" s="404"/>
      <c r="ECD4301" s="404"/>
      <c r="ECE4301" s="404"/>
      <c r="ECF4301" s="404"/>
      <c r="ECG4301" s="404"/>
      <c r="ECH4301" s="404"/>
      <c r="ECI4301" s="404"/>
      <c r="ECJ4301" s="404"/>
      <c r="ECK4301" s="404"/>
      <c r="ECL4301" s="404"/>
      <c r="ECM4301" s="404"/>
      <c r="ECN4301" s="404"/>
      <c r="ECO4301" s="404"/>
      <c r="ECP4301" s="404"/>
      <c r="ECQ4301" s="404"/>
      <c r="ECR4301" s="404"/>
      <c r="ECS4301" s="404"/>
      <c r="ECT4301" s="404"/>
      <c r="ECU4301" s="404"/>
      <c r="ECV4301" s="404"/>
      <c r="ECW4301" s="404"/>
      <c r="ECX4301" s="404"/>
      <c r="ECY4301" s="404"/>
      <c r="ECZ4301" s="404"/>
      <c r="EDA4301" s="404"/>
      <c r="EDB4301" s="404"/>
      <c r="EDC4301" s="404"/>
      <c r="EDD4301" s="404"/>
      <c r="EDE4301" s="404"/>
      <c r="EDF4301" s="404"/>
      <c r="EDG4301" s="404"/>
      <c r="EDH4301" s="404"/>
      <c r="EDI4301" s="404"/>
      <c r="EDJ4301" s="404"/>
      <c r="EDK4301" s="404"/>
      <c r="EDL4301" s="404"/>
      <c r="EDM4301" s="404"/>
      <c r="EDN4301" s="404"/>
      <c r="EDO4301" s="404"/>
      <c r="EDP4301" s="404"/>
      <c r="EDQ4301" s="404"/>
      <c r="EDR4301" s="404"/>
      <c r="EDS4301" s="404"/>
      <c r="EDT4301" s="404"/>
      <c r="EDU4301" s="404"/>
      <c r="EDV4301" s="404"/>
      <c r="EDW4301" s="404"/>
      <c r="EDX4301" s="404"/>
      <c r="EDY4301" s="404"/>
      <c r="EDZ4301" s="404"/>
      <c r="EEA4301" s="404"/>
      <c r="EEB4301" s="404"/>
      <c r="EEC4301" s="404"/>
      <c r="EED4301" s="404"/>
      <c r="EEE4301" s="404"/>
      <c r="EEF4301" s="404"/>
      <c r="EEG4301" s="404"/>
      <c r="EEH4301" s="404"/>
      <c r="EEI4301" s="404"/>
      <c r="EEJ4301" s="404"/>
      <c r="EEK4301" s="404"/>
      <c r="EEL4301" s="404"/>
      <c r="EEM4301" s="404"/>
      <c r="EEN4301" s="404"/>
      <c r="EEO4301" s="404"/>
      <c r="EEP4301" s="404"/>
      <c r="EEQ4301" s="404"/>
      <c r="EER4301" s="404"/>
      <c r="EES4301" s="404"/>
      <c r="EET4301" s="404"/>
      <c r="EEU4301" s="404"/>
      <c r="EEV4301" s="404"/>
      <c r="EEW4301" s="404"/>
      <c r="EEX4301" s="404"/>
      <c r="EEY4301" s="404"/>
      <c r="EEZ4301" s="404"/>
      <c r="EFA4301" s="404"/>
      <c r="EFB4301" s="404"/>
      <c r="EFC4301" s="404"/>
      <c r="EFD4301" s="404"/>
      <c r="EFE4301" s="404"/>
      <c r="EFF4301" s="404"/>
      <c r="EFG4301" s="404"/>
      <c r="EFH4301" s="404"/>
      <c r="EFI4301" s="404"/>
      <c r="EFJ4301" s="404"/>
      <c r="EFK4301" s="404"/>
      <c r="EFL4301" s="404"/>
      <c r="EFM4301" s="404"/>
      <c r="EFN4301" s="404"/>
      <c r="EFO4301" s="404"/>
      <c r="EFP4301" s="404"/>
      <c r="EFQ4301" s="404"/>
      <c r="EFR4301" s="404"/>
      <c r="EFS4301" s="404"/>
      <c r="EFT4301" s="404"/>
      <c r="EFU4301" s="404"/>
      <c r="EFV4301" s="404"/>
      <c r="EFW4301" s="404"/>
      <c r="EFX4301" s="404"/>
      <c r="EFY4301" s="404"/>
      <c r="EFZ4301" s="404"/>
      <c r="EGA4301" s="404"/>
      <c r="EGB4301" s="404"/>
      <c r="EGC4301" s="404"/>
      <c r="EGD4301" s="404"/>
      <c r="EGE4301" s="404"/>
      <c r="EGF4301" s="404"/>
      <c r="EGG4301" s="404"/>
      <c r="EGH4301" s="404"/>
      <c r="EGI4301" s="404"/>
      <c r="EGJ4301" s="404"/>
      <c r="EGK4301" s="404"/>
      <c r="EGL4301" s="404"/>
      <c r="EGM4301" s="404"/>
      <c r="EGN4301" s="404"/>
      <c r="EGO4301" s="404"/>
      <c r="EGP4301" s="404"/>
      <c r="EGQ4301" s="404"/>
      <c r="EGR4301" s="404"/>
      <c r="EGS4301" s="404"/>
      <c r="EGT4301" s="404"/>
      <c r="EGU4301" s="404"/>
      <c r="EGV4301" s="404"/>
      <c r="EGW4301" s="404"/>
      <c r="EGX4301" s="404"/>
      <c r="EGY4301" s="404"/>
      <c r="EGZ4301" s="404"/>
      <c r="EHA4301" s="404"/>
      <c r="EHB4301" s="404"/>
      <c r="EHC4301" s="404"/>
      <c r="EHD4301" s="404"/>
      <c r="EHE4301" s="404"/>
      <c r="EHF4301" s="404"/>
      <c r="EHG4301" s="404"/>
      <c r="EHH4301" s="404"/>
      <c r="EHI4301" s="404"/>
      <c r="EHJ4301" s="404"/>
      <c r="EHK4301" s="404"/>
      <c r="EHL4301" s="404"/>
      <c r="EHM4301" s="404"/>
      <c r="EHN4301" s="404"/>
      <c r="EHO4301" s="404"/>
      <c r="EHP4301" s="404"/>
      <c r="EHQ4301" s="404"/>
      <c r="EHR4301" s="404"/>
      <c r="EHS4301" s="404"/>
      <c r="EHT4301" s="404"/>
      <c r="EHU4301" s="404"/>
      <c r="EHV4301" s="404"/>
      <c r="EHW4301" s="404"/>
      <c r="EHX4301" s="404"/>
      <c r="EHY4301" s="404"/>
      <c r="EHZ4301" s="404"/>
      <c r="EIA4301" s="404"/>
      <c r="EIB4301" s="404"/>
      <c r="EIC4301" s="404"/>
      <c r="EID4301" s="404"/>
      <c r="EIE4301" s="404"/>
      <c r="EIF4301" s="404"/>
      <c r="EIG4301" s="404"/>
      <c r="EIH4301" s="404"/>
      <c r="EII4301" s="404"/>
      <c r="EIJ4301" s="404"/>
      <c r="EIK4301" s="404"/>
      <c r="EIL4301" s="404"/>
      <c r="EIM4301" s="404"/>
      <c r="EIN4301" s="404"/>
      <c r="EIO4301" s="404"/>
      <c r="EIP4301" s="404"/>
      <c r="EIQ4301" s="404"/>
      <c r="EIR4301" s="404"/>
      <c r="EIS4301" s="404"/>
      <c r="EIT4301" s="404"/>
      <c r="EIU4301" s="404"/>
      <c r="EIV4301" s="404"/>
      <c r="EIW4301" s="404"/>
      <c r="EIX4301" s="404"/>
      <c r="EIY4301" s="404"/>
      <c r="EIZ4301" s="404"/>
      <c r="EJA4301" s="404"/>
      <c r="EJB4301" s="404"/>
      <c r="EJC4301" s="404"/>
      <c r="EJD4301" s="404"/>
      <c r="EJE4301" s="404"/>
      <c r="EJF4301" s="404"/>
      <c r="EJG4301" s="404"/>
      <c r="EJH4301" s="404"/>
      <c r="EJI4301" s="404"/>
      <c r="EJJ4301" s="404"/>
      <c r="EJK4301" s="404"/>
      <c r="EJL4301" s="404"/>
      <c r="EJM4301" s="404"/>
      <c r="EJN4301" s="404"/>
      <c r="EJO4301" s="404"/>
      <c r="EJP4301" s="404"/>
      <c r="EJQ4301" s="404"/>
      <c r="EJR4301" s="404"/>
      <c r="EJS4301" s="404"/>
      <c r="EJT4301" s="404"/>
      <c r="EJU4301" s="404"/>
      <c r="EJV4301" s="404"/>
      <c r="EJW4301" s="404"/>
      <c r="EJX4301" s="404"/>
      <c r="EJY4301" s="404"/>
      <c r="EJZ4301" s="404"/>
      <c r="EKA4301" s="404"/>
      <c r="EKB4301" s="404"/>
      <c r="EKC4301" s="404"/>
      <c r="EKD4301" s="404"/>
      <c r="EKE4301" s="404"/>
      <c r="EKF4301" s="404"/>
      <c r="EKG4301" s="404"/>
      <c r="EKH4301" s="404"/>
      <c r="EKI4301" s="404"/>
      <c r="EKJ4301" s="404"/>
      <c r="EKK4301" s="404"/>
      <c r="EKL4301" s="404"/>
      <c r="EKM4301" s="404"/>
      <c r="EKN4301" s="404"/>
      <c r="EKO4301" s="404"/>
      <c r="EKP4301" s="404"/>
      <c r="EKQ4301" s="404"/>
      <c r="EKR4301" s="404"/>
      <c r="EKS4301" s="404"/>
      <c r="EKT4301" s="404"/>
      <c r="EKU4301" s="404"/>
      <c r="EKV4301" s="404"/>
      <c r="EKW4301" s="404"/>
      <c r="EKX4301" s="404"/>
      <c r="EKY4301" s="404"/>
      <c r="EKZ4301" s="404"/>
      <c r="ELA4301" s="404"/>
      <c r="ELB4301" s="404"/>
      <c r="ELC4301" s="404"/>
      <c r="ELD4301" s="404"/>
      <c r="ELE4301" s="404"/>
      <c r="ELF4301" s="404"/>
      <c r="ELG4301" s="404"/>
      <c r="ELH4301" s="404"/>
      <c r="ELI4301" s="404"/>
      <c r="ELJ4301" s="404"/>
      <c r="ELK4301" s="404"/>
      <c r="ELL4301" s="404"/>
      <c r="ELM4301" s="404"/>
      <c r="ELN4301" s="404"/>
      <c r="ELO4301" s="404"/>
      <c r="ELP4301" s="404"/>
      <c r="ELQ4301" s="404"/>
      <c r="ELR4301" s="404"/>
      <c r="ELS4301" s="404"/>
      <c r="ELT4301" s="404"/>
      <c r="ELU4301" s="404"/>
      <c r="ELV4301" s="404"/>
      <c r="ELW4301" s="404"/>
      <c r="ELX4301" s="404"/>
      <c r="ELY4301" s="404"/>
      <c r="ELZ4301" s="404"/>
      <c r="EMA4301" s="404"/>
      <c r="EMB4301" s="404"/>
      <c r="EMC4301" s="404"/>
      <c r="EMD4301" s="404"/>
      <c r="EME4301" s="404"/>
      <c r="EMF4301" s="404"/>
      <c r="EMG4301" s="404"/>
      <c r="EMH4301" s="404"/>
      <c r="EMI4301" s="404"/>
      <c r="EMJ4301" s="404"/>
      <c r="EMK4301" s="404"/>
      <c r="EML4301" s="404"/>
      <c r="EMM4301" s="404"/>
      <c r="EMN4301" s="404"/>
      <c r="EMO4301" s="404"/>
      <c r="EMP4301" s="404"/>
      <c r="EMQ4301" s="404"/>
      <c r="EMR4301" s="404"/>
      <c r="EMS4301" s="404"/>
      <c r="EMT4301" s="404"/>
      <c r="EMU4301" s="404"/>
      <c r="EMV4301" s="404"/>
      <c r="EMW4301" s="404"/>
      <c r="EMX4301" s="404"/>
      <c r="EMY4301" s="404"/>
      <c r="EMZ4301" s="404"/>
      <c r="ENA4301" s="404"/>
      <c r="ENB4301" s="404"/>
      <c r="ENC4301" s="404"/>
      <c r="END4301" s="404"/>
      <c r="ENE4301" s="404"/>
      <c r="ENF4301" s="404"/>
      <c r="ENG4301" s="404"/>
      <c r="ENH4301" s="404"/>
      <c r="ENI4301" s="404"/>
      <c r="ENJ4301" s="404"/>
      <c r="ENK4301" s="404"/>
      <c r="ENL4301" s="404"/>
      <c r="ENM4301" s="404"/>
      <c r="ENN4301" s="404"/>
      <c r="ENO4301" s="404"/>
      <c r="ENP4301" s="404"/>
      <c r="ENQ4301" s="404"/>
      <c r="ENR4301" s="404"/>
      <c r="ENS4301" s="404"/>
      <c r="ENT4301" s="404"/>
      <c r="ENU4301" s="404"/>
      <c r="ENV4301" s="404"/>
      <c r="ENW4301" s="404"/>
      <c r="ENX4301" s="404"/>
      <c r="ENY4301" s="404"/>
      <c r="ENZ4301" s="404"/>
      <c r="EOA4301" s="404"/>
      <c r="EOB4301" s="404"/>
      <c r="EOC4301" s="404"/>
      <c r="EOD4301" s="404"/>
      <c r="EOE4301" s="404"/>
      <c r="EOF4301" s="404"/>
      <c r="EOG4301" s="404"/>
      <c r="EOH4301" s="404"/>
      <c r="EOI4301" s="404"/>
      <c r="EOJ4301" s="404"/>
      <c r="EOK4301" s="404"/>
      <c r="EOL4301" s="404"/>
      <c r="EOM4301" s="404"/>
      <c r="EON4301" s="404"/>
      <c r="EOO4301" s="404"/>
      <c r="EOP4301" s="404"/>
      <c r="EOQ4301" s="404"/>
      <c r="EOR4301" s="404"/>
      <c r="EOS4301" s="404"/>
      <c r="EOT4301" s="404"/>
      <c r="EOU4301" s="404"/>
      <c r="EOV4301" s="404"/>
      <c r="EOW4301" s="404"/>
      <c r="EOX4301" s="404"/>
      <c r="EOY4301" s="404"/>
      <c r="EOZ4301" s="404"/>
      <c r="EPA4301" s="404"/>
      <c r="EPB4301" s="404"/>
      <c r="EPC4301" s="404"/>
      <c r="EPD4301" s="404"/>
      <c r="EPE4301" s="404"/>
      <c r="EPF4301" s="404"/>
      <c r="EPG4301" s="404"/>
      <c r="EPH4301" s="404"/>
      <c r="EPI4301" s="404"/>
      <c r="EPJ4301" s="404"/>
      <c r="EPK4301" s="404"/>
      <c r="EPL4301" s="404"/>
      <c r="EPM4301" s="404"/>
      <c r="EPN4301" s="404"/>
      <c r="EPO4301" s="404"/>
      <c r="EPP4301" s="404"/>
      <c r="EPQ4301" s="404"/>
      <c r="EPR4301" s="404"/>
      <c r="EPS4301" s="404"/>
      <c r="EPT4301" s="404"/>
      <c r="EPU4301" s="404"/>
      <c r="EPV4301" s="404"/>
      <c r="EPW4301" s="404"/>
      <c r="EPX4301" s="404"/>
      <c r="EPY4301" s="404"/>
      <c r="EPZ4301" s="404"/>
      <c r="EQA4301" s="404"/>
      <c r="EQB4301" s="404"/>
      <c r="EQC4301" s="404"/>
      <c r="EQD4301" s="404"/>
      <c r="EQE4301" s="404"/>
      <c r="EQF4301" s="404"/>
      <c r="EQG4301" s="404"/>
      <c r="EQH4301" s="404"/>
      <c r="EQI4301" s="404"/>
      <c r="EQJ4301" s="404"/>
      <c r="EQK4301" s="404"/>
      <c r="EQL4301" s="404"/>
      <c r="EQM4301" s="404"/>
      <c r="EQN4301" s="404"/>
      <c r="EQO4301" s="404"/>
      <c r="EQP4301" s="404"/>
      <c r="EQQ4301" s="404"/>
      <c r="EQR4301" s="404"/>
      <c r="EQS4301" s="404"/>
      <c r="EQT4301" s="404"/>
      <c r="EQU4301" s="404"/>
      <c r="EQV4301" s="404"/>
      <c r="EQW4301" s="404"/>
      <c r="EQX4301" s="404"/>
      <c r="EQY4301" s="404"/>
      <c r="EQZ4301" s="404"/>
      <c r="ERA4301" s="404"/>
      <c r="ERB4301" s="404"/>
      <c r="ERC4301" s="404"/>
      <c r="ERD4301" s="404"/>
      <c r="ERE4301" s="404"/>
      <c r="ERF4301" s="404"/>
      <c r="ERG4301" s="404"/>
      <c r="ERH4301" s="404"/>
      <c r="ERI4301" s="404"/>
      <c r="ERJ4301" s="404"/>
      <c r="ERK4301" s="404"/>
      <c r="ERL4301" s="404"/>
      <c r="ERM4301" s="404"/>
      <c r="ERN4301" s="404"/>
      <c r="ERO4301" s="404"/>
      <c r="ERP4301" s="404"/>
      <c r="ERQ4301" s="404"/>
      <c r="ERR4301" s="404"/>
      <c r="ERS4301" s="404"/>
      <c r="ERT4301" s="404"/>
      <c r="ERU4301" s="404"/>
      <c r="ERV4301" s="404"/>
      <c r="ERW4301" s="404"/>
      <c r="ERX4301" s="404"/>
      <c r="ERY4301" s="404"/>
      <c r="ERZ4301" s="404"/>
      <c r="ESA4301" s="404"/>
      <c r="ESB4301" s="404"/>
      <c r="ESC4301" s="404"/>
      <c r="ESD4301" s="404"/>
      <c r="ESE4301" s="404"/>
      <c r="ESF4301" s="404"/>
      <c r="ESG4301" s="404"/>
      <c r="ESH4301" s="404"/>
      <c r="ESI4301" s="404"/>
      <c r="ESJ4301" s="404"/>
      <c r="ESK4301" s="404"/>
      <c r="ESL4301" s="404"/>
      <c r="ESM4301" s="404"/>
      <c r="ESN4301" s="404"/>
      <c r="ESO4301" s="404"/>
      <c r="ESP4301" s="404"/>
      <c r="ESQ4301" s="404"/>
      <c r="ESR4301" s="404"/>
      <c r="ESS4301" s="404"/>
      <c r="EST4301" s="404"/>
      <c r="ESU4301" s="404"/>
      <c r="ESV4301" s="404"/>
      <c r="ESW4301" s="404"/>
      <c r="ESX4301" s="404"/>
      <c r="ESY4301" s="404"/>
      <c r="ESZ4301" s="404"/>
      <c r="ETA4301" s="404"/>
      <c r="ETB4301" s="404"/>
      <c r="ETC4301" s="404"/>
      <c r="ETD4301" s="404"/>
      <c r="ETE4301" s="404"/>
      <c r="ETF4301" s="404"/>
      <c r="ETG4301" s="404"/>
      <c r="ETH4301" s="404"/>
      <c r="ETI4301" s="404"/>
      <c r="ETJ4301" s="404"/>
      <c r="ETK4301" s="404"/>
      <c r="ETL4301" s="404"/>
      <c r="ETM4301" s="404"/>
      <c r="ETN4301" s="404"/>
      <c r="ETO4301" s="404"/>
      <c r="ETP4301" s="404"/>
      <c r="ETQ4301" s="404"/>
      <c r="ETR4301" s="404"/>
      <c r="ETS4301" s="404"/>
      <c r="ETT4301" s="404"/>
      <c r="ETU4301" s="404"/>
      <c r="ETV4301" s="404"/>
      <c r="ETW4301" s="404"/>
      <c r="ETX4301" s="404"/>
      <c r="ETY4301" s="404"/>
      <c r="ETZ4301" s="404"/>
      <c r="EUA4301" s="404"/>
      <c r="EUB4301" s="404"/>
      <c r="EUC4301" s="404"/>
      <c r="EUD4301" s="404"/>
      <c r="EUE4301" s="404"/>
      <c r="EUF4301" s="404"/>
      <c r="EUG4301" s="404"/>
      <c r="EUH4301" s="404"/>
      <c r="EUI4301" s="404"/>
      <c r="EUJ4301" s="404"/>
      <c r="EUK4301" s="404"/>
      <c r="EUL4301" s="404"/>
      <c r="EUM4301" s="404"/>
      <c r="EUN4301" s="404"/>
      <c r="EUO4301" s="404"/>
      <c r="EUP4301" s="404"/>
      <c r="EUQ4301" s="404"/>
      <c r="EUR4301" s="404"/>
      <c r="EUS4301" s="404"/>
      <c r="EUT4301" s="404"/>
      <c r="EUU4301" s="404"/>
      <c r="EUV4301" s="404"/>
      <c r="EUW4301" s="404"/>
      <c r="EUX4301" s="404"/>
      <c r="EUY4301" s="404"/>
      <c r="EUZ4301" s="404"/>
      <c r="EVA4301" s="404"/>
      <c r="EVB4301" s="404"/>
      <c r="EVC4301" s="404"/>
      <c r="EVD4301" s="404"/>
      <c r="EVE4301" s="404"/>
      <c r="EVF4301" s="404"/>
      <c r="EVG4301" s="404"/>
      <c r="EVH4301" s="404"/>
      <c r="EVI4301" s="404"/>
      <c r="EVJ4301" s="404"/>
      <c r="EVK4301" s="404"/>
      <c r="EVL4301" s="404"/>
      <c r="EVM4301" s="404"/>
      <c r="EVN4301" s="404"/>
      <c r="EVO4301" s="404"/>
      <c r="EVP4301" s="404"/>
      <c r="EVQ4301" s="404"/>
      <c r="EVR4301" s="404"/>
      <c r="EVS4301" s="404"/>
      <c r="EVT4301" s="404"/>
      <c r="EVU4301" s="404"/>
      <c r="EVV4301" s="404"/>
      <c r="EVW4301" s="404"/>
      <c r="EVX4301" s="404"/>
      <c r="EVY4301" s="404"/>
      <c r="EVZ4301" s="404"/>
      <c r="EWA4301" s="404"/>
      <c r="EWB4301" s="404"/>
      <c r="EWC4301" s="404"/>
      <c r="EWD4301" s="404"/>
      <c r="EWE4301" s="404"/>
      <c r="EWF4301" s="404"/>
      <c r="EWG4301" s="404"/>
      <c r="EWH4301" s="404"/>
      <c r="EWI4301" s="404"/>
      <c r="EWJ4301" s="404"/>
      <c r="EWK4301" s="404"/>
      <c r="EWL4301" s="404"/>
      <c r="EWM4301" s="404"/>
      <c r="EWN4301" s="404"/>
      <c r="EWO4301" s="404"/>
      <c r="EWP4301" s="404"/>
      <c r="EWQ4301" s="404"/>
      <c r="EWR4301" s="404"/>
      <c r="EWS4301" s="404"/>
      <c r="EWT4301" s="404"/>
      <c r="EWU4301" s="404"/>
      <c r="EWV4301" s="404"/>
      <c r="EWW4301" s="404"/>
      <c r="EWX4301" s="404"/>
      <c r="EWY4301" s="404"/>
      <c r="EWZ4301" s="404"/>
      <c r="EXA4301" s="404"/>
      <c r="EXB4301" s="404"/>
      <c r="EXC4301" s="404"/>
      <c r="EXD4301" s="404"/>
      <c r="EXE4301" s="404"/>
      <c r="EXF4301" s="404"/>
      <c r="EXG4301" s="404"/>
      <c r="EXH4301" s="404"/>
      <c r="EXI4301" s="404"/>
      <c r="EXJ4301" s="404"/>
      <c r="EXK4301" s="404"/>
      <c r="EXL4301" s="404"/>
      <c r="EXM4301" s="404"/>
      <c r="EXN4301" s="404"/>
      <c r="EXO4301" s="404"/>
      <c r="EXP4301" s="404"/>
      <c r="EXQ4301" s="404"/>
      <c r="EXR4301" s="404"/>
      <c r="EXS4301" s="404"/>
      <c r="EXT4301" s="404"/>
      <c r="EXU4301" s="404"/>
      <c r="EXV4301" s="404"/>
      <c r="EXW4301" s="404"/>
      <c r="EXX4301" s="404"/>
      <c r="EXY4301" s="404"/>
      <c r="EXZ4301" s="404"/>
      <c r="EYA4301" s="404"/>
      <c r="EYB4301" s="404"/>
      <c r="EYC4301" s="404"/>
      <c r="EYD4301" s="404"/>
      <c r="EYE4301" s="404"/>
      <c r="EYF4301" s="404"/>
      <c r="EYG4301" s="404"/>
      <c r="EYH4301" s="404"/>
      <c r="EYI4301" s="404"/>
      <c r="EYJ4301" s="404"/>
      <c r="EYK4301" s="404"/>
      <c r="EYL4301" s="404"/>
      <c r="EYM4301" s="404"/>
      <c r="EYN4301" s="404"/>
      <c r="EYO4301" s="404"/>
      <c r="EYP4301" s="404"/>
      <c r="EYQ4301" s="404"/>
      <c r="EYR4301" s="404"/>
      <c r="EYS4301" s="404"/>
      <c r="EYT4301" s="404"/>
      <c r="EYU4301" s="404"/>
      <c r="EYV4301" s="404"/>
      <c r="EYW4301" s="404"/>
      <c r="EYX4301" s="404"/>
      <c r="EYY4301" s="404"/>
      <c r="EYZ4301" s="404"/>
      <c r="EZA4301" s="404"/>
      <c r="EZB4301" s="404"/>
      <c r="EZC4301" s="404"/>
      <c r="EZD4301" s="404"/>
      <c r="EZE4301" s="404"/>
      <c r="EZF4301" s="404"/>
      <c r="EZG4301" s="404"/>
      <c r="EZH4301" s="404"/>
      <c r="EZI4301" s="404"/>
      <c r="EZJ4301" s="404"/>
      <c r="EZK4301" s="404"/>
      <c r="EZL4301" s="404"/>
      <c r="EZM4301" s="404"/>
      <c r="EZN4301" s="404"/>
      <c r="EZO4301" s="404"/>
      <c r="EZP4301" s="404"/>
      <c r="EZQ4301" s="404"/>
      <c r="EZR4301" s="404"/>
      <c r="EZS4301" s="404"/>
      <c r="EZT4301" s="404"/>
      <c r="EZU4301" s="404"/>
      <c r="EZV4301" s="404"/>
      <c r="EZW4301" s="404"/>
      <c r="EZX4301" s="404"/>
      <c r="EZY4301" s="404"/>
      <c r="EZZ4301" s="404"/>
      <c r="FAA4301" s="404"/>
      <c r="FAB4301" s="404"/>
      <c r="FAC4301" s="404"/>
      <c r="FAD4301" s="404"/>
      <c r="FAE4301" s="404"/>
      <c r="FAF4301" s="404"/>
      <c r="FAG4301" s="404"/>
      <c r="FAH4301" s="404"/>
      <c r="FAI4301" s="404"/>
      <c r="FAJ4301" s="404"/>
      <c r="FAK4301" s="404"/>
      <c r="FAL4301" s="404"/>
      <c r="FAM4301" s="404"/>
      <c r="FAN4301" s="404"/>
      <c r="FAO4301" s="404"/>
      <c r="FAP4301" s="404"/>
      <c r="FAQ4301" s="404"/>
      <c r="FAR4301" s="404"/>
      <c r="FAS4301" s="404"/>
      <c r="FAT4301" s="404"/>
      <c r="FAU4301" s="404"/>
      <c r="FAV4301" s="404"/>
      <c r="FAW4301" s="404"/>
      <c r="FAX4301" s="404"/>
      <c r="FAY4301" s="404"/>
      <c r="FAZ4301" s="404"/>
      <c r="FBA4301" s="404"/>
      <c r="FBB4301" s="404"/>
      <c r="FBC4301" s="404"/>
      <c r="FBD4301" s="404"/>
      <c r="FBE4301" s="404"/>
      <c r="FBF4301" s="404"/>
      <c r="FBG4301" s="404"/>
      <c r="FBH4301" s="404"/>
      <c r="FBI4301" s="404"/>
      <c r="FBJ4301" s="404"/>
      <c r="FBK4301" s="404"/>
      <c r="FBL4301" s="404"/>
      <c r="FBM4301" s="404"/>
      <c r="FBN4301" s="404"/>
      <c r="FBO4301" s="404"/>
      <c r="FBP4301" s="404"/>
      <c r="FBQ4301" s="404"/>
      <c r="FBR4301" s="404"/>
      <c r="FBS4301" s="404"/>
      <c r="FBT4301" s="404"/>
      <c r="FBU4301" s="404"/>
      <c r="FBV4301" s="404"/>
      <c r="FBW4301" s="404"/>
      <c r="FBX4301" s="404"/>
      <c r="FBY4301" s="404"/>
      <c r="FBZ4301" s="404"/>
      <c r="FCA4301" s="404"/>
      <c r="FCB4301" s="404"/>
      <c r="FCC4301" s="404"/>
      <c r="FCD4301" s="404"/>
      <c r="FCE4301" s="404"/>
      <c r="FCF4301" s="404"/>
      <c r="FCG4301" s="404"/>
      <c r="FCH4301" s="404"/>
      <c r="FCI4301" s="404"/>
      <c r="FCJ4301" s="404"/>
      <c r="FCK4301" s="404"/>
      <c r="FCL4301" s="404"/>
      <c r="FCM4301" s="404"/>
      <c r="FCN4301" s="404"/>
      <c r="FCO4301" s="404"/>
      <c r="FCP4301" s="404"/>
      <c r="FCQ4301" s="404"/>
      <c r="FCR4301" s="404"/>
      <c r="FCS4301" s="404"/>
      <c r="FCT4301" s="404"/>
      <c r="FCU4301" s="404"/>
      <c r="FCV4301" s="404"/>
      <c r="FCW4301" s="404"/>
      <c r="FCX4301" s="404"/>
      <c r="FCY4301" s="404"/>
      <c r="FCZ4301" s="404"/>
      <c r="FDA4301" s="404"/>
      <c r="FDB4301" s="404"/>
      <c r="FDC4301" s="404"/>
      <c r="FDD4301" s="404"/>
      <c r="FDE4301" s="404"/>
      <c r="FDF4301" s="404"/>
      <c r="FDG4301" s="404"/>
      <c r="FDH4301" s="404"/>
      <c r="FDI4301" s="404"/>
      <c r="FDJ4301" s="404"/>
      <c r="FDK4301" s="404"/>
      <c r="FDL4301" s="404"/>
      <c r="FDM4301" s="404"/>
      <c r="FDN4301" s="404"/>
      <c r="FDO4301" s="404"/>
      <c r="FDP4301" s="404"/>
      <c r="FDQ4301" s="404"/>
      <c r="FDR4301" s="404"/>
      <c r="FDS4301" s="404"/>
      <c r="FDT4301" s="404"/>
      <c r="FDU4301" s="404"/>
      <c r="FDV4301" s="404"/>
      <c r="FDW4301" s="404"/>
      <c r="FDX4301" s="404"/>
      <c r="FDY4301" s="404"/>
      <c r="FDZ4301" s="404"/>
      <c r="FEA4301" s="404"/>
      <c r="FEB4301" s="404"/>
      <c r="FEC4301" s="404"/>
      <c r="FED4301" s="404"/>
      <c r="FEE4301" s="404"/>
      <c r="FEF4301" s="404"/>
      <c r="FEG4301" s="404"/>
      <c r="FEH4301" s="404"/>
      <c r="FEI4301" s="404"/>
      <c r="FEJ4301" s="404"/>
      <c r="FEK4301" s="404"/>
      <c r="FEL4301" s="404"/>
      <c r="FEM4301" s="404"/>
      <c r="FEN4301" s="404"/>
      <c r="FEO4301" s="404"/>
      <c r="FEP4301" s="404"/>
      <c r="FEQ4301" s="404"/>
      <c r="FER4301" s="404"/>
      <c r="FES4301" s="404"/>
      <c r="FET4301" s="404"/>
      <c r="FEU4301" s="404"/>
      <c r="FEV4301" s="404"/>
      <c r="FEW4301" s="404"/>
      <c r="FEX4301" s="404"/>
      <c r="FEY4301" s="404"/>
      <c r="FEZ4301" s="404"/>
      <c r="FFA4301" s="404"/>
      <c r="FFB4301" s="404"/>
      <c r="FFC4301" s="404"/>
      <c r="FFD4301" s="404"/>
      <c r="FFE4301" s="404"/>
      <c r="FFF4301" s="404"/>
      <c r="FFG4301" s="404"/>
      <c r="FFH4301" s="404"/>
      <c r="FFI4301" s="404"/>
      <c r="FFJ4301" s="404"/>
      <c r="FFK4301" s="404"/>
      <c r="FFL4301" s="404"/>
      <c r="FFM4301" s="404"/>
      <c r="FFN4301" s="404"/>
      <c r="FFO4301" s="404"/>
      <c r="FFP4301" s="404"/>
      <c r="FFQ4301" s="404"/>
      <c r="FFR4301" s="404"/>
      <c r="FFS4301" s="404"/>
      <c r="FFT4301" s="404"/>
      <c r="FFU4301" s="404"/>
      <c r="FFV4301" s="404"/>
      <c r="FFW4301" s="404"/>
      <c r="FFX4301" s="404"/>
      <c r="FFY4301" s="404"/>
      <c r="FFZ4301" s="404"/>
      <c r="FGA4301" s="404"/>
      <c r="FGB4301" s="404"/>
      <c r="FGC4301" s="404"/>
      <c r="FGD4301" s="404"/>
      <c r="FGE4301" s="404"/>
      <c r="FGF4301" s="404"/>
      <c r="FGG4301" s="404"/>
      <c r="FGH4301" s="404"/>
      <c r="FGI4301" s="404"/>
      <c r="FGJ4301" s="404"/>
      <c r="FGK4301" s="404"/>
      <c r="FGL4301" s="404"/>
      <c r="FGM4301" s="404"/>
      <c r="FGN4301" s="404"/>
      <c r="FGO4301" s="404"/>
      <c r="FGP4301" s="404"/>
      <c r="FGQ4301" s="404"/>
      <c r="FGR4301" s="404"/>
      <c r="FGS4301" s="404"/>
      <c r="FGT4301" s="404"/>
      <c r="FGU4301" s="404"/>
      <c r="FGV4301" s="404"/>
      <c r="FGW4301" s="404"/>
      <c r="FGX4301" s="404"/>
      <c r="FGY4301" s="404"/>
      <c r="FGZ4301" s="404"/>
      <c r="FHA4301" s="404"/>
      <c r="FHB4301" s="404"/>
      <c r="FHC4301" s="404"/>
      <c r="FHD4301" s="404"/>
      <c r="FHE4301" s="404"/>
      <c r="FHF4301" s="404"/>
      <c r="FHG4301" s="404"/>
      <c r="FHH4301" s="404"/>
      <c r="FHI4301" s="404"/>
      <c r="FHJ4301" s="404"/>
      <c r="FHK4301" s="404"/>
      <c r="FHL4301" s="404"/>
      <c r="FHM4301" s="404"/>
      <c r="FHN4301" s="404"/>
      <c r="FHO4301" s="404"/>
      <c r="FHP4301" s="404"/>
      <c r="FHQ4301" s="404"/>
      <c r="FHR4301" s="404"/>
      <c r="FHS4301" s="404"/>
      <c r="FHT4301" s="404"/>
      <c r="FHU4301" s="404"/>
      <c r="FHV4301" s="404"/>
      <c r="FHW4301" s="404"/>
      <c r="FHX4301" s="404"/>
      <c r="FHY4301" s="404"/>
      <c r="FHZ4301" s="404"/>
      <c r="FIA4301" s="404"/>
      <c r="FIB4301" s="404"/>
      <c r="FIC4301" s="404"/>
      <c r="FID4301" s="404"/>
      <c r="FIE4301" s="404"/>
      <c r="FIF4301" s="404"/>
      <c r="FIG4301" s="404"/>
      <c r="FIH4301" s="404"/>
      <c r="FII4301" s="404"/>
      <c r="FIJ4301" s="404"/>
      <c r="FIK4301" s="404"/>
      <c r="FIL4301" s="404"/>
      <c r="FIM4301" s="404"/>
      <c r="FIN4301" s="404"/>
      <c r="FIO4301" s="404"/>
      <c r="FIP4301" s="404"/>
      <c r="FIQ4301" s="404"/>
      <c r="FIR4301" s="404"/>
      <c r="FIS4301" s="404"/>
      <c r="FIT4301" s="404"/>
      <c r="FIU4301" s="404"/>
      <c r="FIV4301" s="404"/>
      <c r="FIW4301" s="404"/>
      <c r="FIX4301" s="404"/>
      <c r="FIY4301" s="404"/>
      <c r="FIZ4301" s="404"/>
      <c r="FJA4301" s="404"/>
      <c r="FJB4301" s="404"/>
      <c r="FJC4301" s="404"/>
      <c r="FJD4301" s="404"/>
      <c r="FJE4301" s="404"/>
      <c r="FJF4301" s="404"/>
      <c r="FJG4301" s="404"/>
      <c r="FJH4301" s="404"/>
      <c r="FJI4301" s="404"/>
      <c r="FJJ4301" s="404"/>
      <c r="FJK4301" s="404"/>
      <c r="FJL4301" s="404"/>
      <c r="FJM4301" s="404"/>
      <c r="FJN4301" s="404"/>
      <c r="FJO4301" s="404"/>
      <c r="FJP4301" s="404"/>
      <c r="FJQ4301" s="404"/>
      <c r="FJR4301" s="404"/>
      <c r="FJS4301" s="404"/>
      <c r="FJT4301" s="404"/>
      <c r="FJU4301" s="404"/>
      <c r="FJV4301" s="404"/>
      <c r="FJW4301" s="404"/>
      <c r="FJX4301" s="404"/>
      <c r="FJY4301" s="404"/>
      <c r="FJZ4301" s="404"/>
      <c r="FKA4301" s="404"/>
      <c r="FKB4301" s="404"/>
      <c r="FKC4301" s="404"/>
      <c r="FKD4301" s="404"/>
      <c r="FKE4301" s="404"/>
      <c r="FKF4301" s="404"/>
      <c r="FKG4301" s="404"/>
      <c r="FKH4301" s="404"/>
      <c r="FKI4301" s="404"/>
      <c r="FKJ4301" s="404"/>
      <c r="FKK4301" s="404"/>
      <c r="FKL4301" s="404"/>
      <c r="FKM4301" s="404"/>
      <c r="FKN4301" s="404"/>
      <c r="FKO4301" s="404"/>
      <c r="FKP4301" s="404"/>
      <c r="FKQ4301" s="404"/>
      <c r="FKR4301" s="404"/>
      <c r="FKS4301" s="404"/>
      <c r="FKT4301" s="404"/>
      <c r="FKU4301" s="404"/>
      <c r="FKV4301" s="404"/>
      <c r="FKW4301" s="404"/>
      <c r="FKX4301" s="404"/>
      <c r="FKY4301" s="404"/>
      <c r="FKZ4301" s="404"/>
      <c r="FLA4301" s="404"/>
      <c r="FLB4301" s="404"/>
      <c r="FLC4301" s="404"/>
      <c r="FLD4301" s="404"/>
      <c r="FLE4301" s="404"/>
      <c r="FLF4301" s="404"/>
      <c r="FLG4301" s="404"/>
      <c r="FLH4301" s="404"/>
      <c r="FLI4301" s="404"/>
      <c r="FLJ4301" s="404"/>
      <c r="FLK4301" s="404"/>
      <c r="FLL4301" s="404"/>
      <c r="FLM4301" s="404"/>
      <c r="FLN4301" s="404"/>
      <c r="FLO4301" s="404"/>
      <c r="FLP4301" s="404"/>
      <c r="FLQ4301" s="404"/>
      <c r="FLR4301" s="404"/>
      <c r="FLS4301" s="404"/>
      <c r="FLT4301" s="404"/>
      <c r="FLU4301" s="404"/>
      <c r="FLV4301" s="404"/>
      <c r="FLW4301" s="404"/>
      <c r="FLX4301" s="404"/>
      <c r="FLY4301" s="404"/>
      <c r="FLZ4301" s="404"/>
      <c r="FMA4301" s="404"/>
      <c r="FMB4301" s="404"/>
      <c r="FMC4301" s="404"/>
      <c r="FMD4301" s="404"/>
      <c r="FME4301" s="404"/>
      <c r="FMF4301" s="404"/>
      <c r="FMG4301" s="404"/>
      <c r="FMH4301" s="404"/>
      <c r="FMI4301" s="404"/>
      <c r="FMJ4301" s="404"/>
      <c r="FMK4301" s="404"/>
      <c r="FML4301" s="404"/>
      <c r="FMM4301" s="404"/>
      <c r="FMN4301" s="404"/>
      <c r="FMO4301" s="404"/>
      <c r="FMP4301" s="404"/>
      <c r="FMQ4301" s="404"/>
      <c r="FMR4301" s="404"/>
      <c r="FMS4301" s="404"/>
      <c r="FMT4301" s="404"/>
      <c r="FMU4301" s="404"/>
      <c r="FMV4301" s="404"/>
      <c r="FMW4301" s="404"/>
      <c r="FMX4301" s="404"/>
      <c r="FMY4301" s="404"/>
      <c r="FMZ4301" s="404"/>
      <c r="FNA4301" s="404"/>
      <c r="FNB4301" s="404"/>
      <c r="FNC4301" s="404"/>
      <c r="FND4301" s="404"/>
      <c r="FNE4301" s="404"/>
      <c r="FNF4301" s="404"/>
      <c r="FNG4301" s="404"/>
      <c r="FNH4301" s="404"/>
      <c r="FNI4301" s="404"/>
      <c r="FNJ4301" s="404"/>
      <c r="FNK4301" s="404"/>
      <c r="FNL4301" s="404"/>
      <c r="FNM4301" s="404"/>
      <c r="FNN4301" s="404"/>
      <c r="FNO4301" s="404"/>
      <c r="FNP4301" s="404"/>
      <c r="FNQ4301" s="404"/>
      <c r="FNR4301" s="404"/>
      <c r="FNS4301" s="404"/>
      <c r="FNT4301" s="404"/>
      <c r="FNU4301" s="404"/>
      <c r="FNV4301" s="404"/>
      <c r="FNW4301" s="404"/>
      <c r="FNX4301" s="404"/>
      <c r="FNY4301" s="404"/>
      <c r="FNZ4301" s="404"/>
      <c r="FOA4301" s="404"/>
      <c r="FOB4301" s="404"/>
      <c r="FOC4301" s="404"/>
      <c r="FOD4301" s="404"/>
      <c r="FOE4301" s="404"/>
      <c r="FOF4301" s="404"/>
      <c r="FOG4301" s="404"/>
      <c r="FOH4301" s="404"/>
      <c r="FOI4301" s="404"/>
      <c r="FOJ4301" s="404"/>
      <c r="FOK4301" s="404"/>
      <c r="FOL4301" s="404"/>
      <c r="FOM4301" s="404"/>
      <c r="FON4301" s="404"/>
      <c r="FOO4301" s="404"/>
      <c r="FOP4301" s="404"/>
      <c r="FOQ4301" s="404"/>
      <c r="FOR4301" s="404"/>
      <c r="FOS4301" s="404"/>
      <c r="FOT4301" s="404"/>
      <c r="FOU4301" s="404"/>
      <c r="FOV4301" s="404"/>
      <c r="FOW4301" s="404"/>
      <c r="FOX4301" s="404"/>
      <c r="FOY4301" s="404"/>
      <c r="FOZ4301" s="404"/>
      <c r="FPA4301" s="404"/>
      <c r="FPB4301" s="404"/>
      <c r="FPC4301" s="404"/>
      <c r="FPD4301" s="404"/>
      <c r="FPE4301" s="404"/>
      <c r="FPF4301" s="404"/>
      <c r="FPG4301" s="404"/>
      <c r="FPH4301" s="404"/>
      <c r="FPI4301" s="404"/>
      <c r="FPJ4301" s="404"/>
      <c r="FPK4301" s="404"/>
      <c r="FPL4301" s="404"/>
      <c r="FPM4301" s="404"/>
      <c r="FPN4301" s="404"/>
      <c r="FPO4301" s="404"/>
      <c r="FPP4301" s="404"/>
      <c r="FPQ4301" s="404"/>
      <c r="FPR4301" s="404"/>
      <c r="FPS4301" s="404"/>
      <c r="FPT4301" s="404"/>
      <c r="FPU4301" s="404"/>
      <c r="FPV4301" s="404"/>
      <c r="FPW4301" s="404"/>
      <c r="FPX4301" s="404"/>
      <c r="FPY4301" s="404"/>
      <c r="FPZ4301" s="404"/>
      <c r="FQA4301" s="404"/>
      <c r="FQB4301" s="404"/>
      <c r="FQC4301" s="404"/>
      <c r="FQD4301" s="404"/>
      <c r="FQE4301" s="404"/>
      <c r="FQF4301" s="404"/>
      <c r="FQG4301" s="404"/>
      <c r="FQH4301" s="404"/>
      <c r="FQI4301" s="404"/>
      <c r="FQJ4301" s="404"/>
      <c r="FQK4301" s="404"/>
      <c r="FQL4301" s="404"/>
      <c r="FQM4301" s="404"/>
      <c r="FQN4301" s="404"/>
      <c r="FQO4301" s="404"/>
      <c r="FQP4301" s="404"/>
      <c r="FQQ4301" s="404"/>
      <c r="FQR4301" s="404"/>
      <c r="FQS4301" s="404"/>
      <c r="FQT4301" s="404"/>
      <c r="FQU4301" s="404"/>
      <c r="FQV4301" s="404"/>
      <c r="FQW4301" s="404"/>
      <c r="FQX4301" s="404"/>
      <c r="FQY4301" s="404"/>
      <c r="FQZ4301" s="404"/>
      <c r="FRA4301" s="404"/>
      <c r="FRB4301" s="404"/>
      <c r="FRC4301" s="404"/>
      <c r="FRD4301" s="404"/>
      <c r="FRE4301" s="404"/>
      <c r="FRF4301" s="404"/>
      <c r="FRG4301" s="404"/>
      <c r="FRH4301" s="404"/>
      <c r="FRI4301" s="404"/>
      <c r="FRJ4301" s="404"/>
      <c r="FRK4301" s="404"/>
      <c r="FRL4301" s="404"/>
      <c r="FRM4301" s="404"/>
      <c r="FRN4301" s="404"/>
      <c r="FRO4301" s="404"/>
      <c r="FRP4301" s="404"/>
      <c r="FRQ4301" s="404"/>
      <c r="FRR4301" s="404"/>
      <c r="FRS4301" s="404"/>
      <c r="FRT4301" s="404"/>
      <c r="FRU4301" s="404"/>
      <c r="FRV4301" s="404"/>
      <c r="FRW4301" s="404"/>
      <c r="FRX4301" s="404"/>
      <c r="FRY4301" s="404"/>
      <c r="FRZ4301" s="404"/>
      <c r="FSA4301" s="404"/>
      <c r="FSB4301" s="404"/>
      <c r="FSC4301" s="404"/>
      <c r="FSD4301" s="404"/>
      <c r="FSE4301" s="404"/>
      <c r="FSF4301" s="404"/>
      <c r="FSG4301" s="404"/>
      <c r="FSH4301" s="404"/>
      <c r="FSI4301" s="404"/>
      <c r="FSJ4301" s="404"/>
      <c r="FSK4301" s="404"/>
      <c r="FSL4301" s="404"/>
      <c r="FSM4301" s="404"/>
      <c r="FSN4301" s="404"/>
      <c r="FSO4301" s="404"/>
      <c r="FSP4301" s="404"/>
      <c r="FSQ4301" s="404"/>
      <c r="FSR4301" s="404"/>
      <c r="FSS4301" s="404"/>
      <c r="FST4301" s="404"/>
      <c r="FSU4301" s="404"/>
      <c r="FSV4301" s="404"/>
      <c r="FSW4301" s="404"/>
      <c r="FSX4301" s="404"/>
      <c r="FSY4301" s="404"/>
      <c r="FSZ4301" s="404"/>
      <c r="FTA4301" s="404"/>
      <c r="FTB4301" s="404"/>
      <c r="FTC4301" s="404"/>
      <c r="FTD4301" s="404"/>
      <c r="FTE4301" s="404"/>
      <c r="FTF4301" s="404"/>
      <c r="FTG4301" s="404"/>
      <c r="FTH4301" s="404"/>
      <c r="FTI4301" s="404"/>
      <c r="FTJ4301" s="404"/>
      <c r="FTK4301" s="404"/>
      <c r="FTL4301" s="404"/>
      <c r="FTM4301" s="404"/>
      <c r="FTN4301" s="404"/>
      <c r="FTO4301" s="404"/>
      <c r="FTP4301" s="404"/>
      <c r="FTQ4301" s="404"/>
      <c r="FTR4301" s="404"/>
      <c r="FTS4301" s="404"/>
      <c r="FTT4301" s="404"/>
      <c r="FTU4301" s="404"/>
      <c r="FTV4301" s="404"/>
      <c r="FTW4301" s="404"/>
      <c r="FTX4301" s="404"/>
      <c r="FTY4301" s="404"/>
      <c r="FTZ4301" s="404"/>
      <c r="FUA4301" s="404"/>
      <c r="FUB4301" s="404"/>
      <c r="FUC4301" s="404"/>
      <c r="FUD4301" s="404"/>
      <c r="FUE4301" s="404"/>
      <c r="FUF4301" s="404"/>
      <c r="FUG4301" s="404"/>
      <c r="FUH4301" s="404"/>
      <c r="FUI4301" s="404"/>
      <c r="FUJ4301" s="404"/>
      <c r="FUK4301" s="404"/>
      <c r="FUL4301" s="404"/>
      <c r="FUM4301" s="404"/>
      <c r="FUN4301" s="404"/>
      <c r="FUO4301" s="404"/>
      <c r="FUP4301" s="404"/>
      <c r="FUQ4301" s="404"/>
      <c r="FUR4301" s="404"/>
      <c r="FUS4301" s="404"/>
      <c r="FUT4301" s="404"/>
      <c r="FUU4301" s="404"/>
      <c r="FUV4301" s="404"/>
      <c r="FUW4301" s="404"/>
      <c r="FUX4301" s="404"/>
      <c r="FUY4301" s="404"/>
      <c r="FUZ4301" s="404"/>
      <c r="FVA4301" s="404"/>
      <c r="FVB4301" s="404"/>
      <c r="FVC4301" s="404"/>
      <c r="FVD4301" s="404"/>
      <c r="FVE4301" s="404"/>
      <c r="FVF4301" s="404"/>
      <c r="FVG4301" s="404"/>
      <c r="FVH4301" s="404"/>
      <c r="FVI4301" s="404"/>
      <c r="FVJ4301" s="404"/>
      <c r="FVK4301" s="404"/>
      <c r="FVL4301" s="404"/>
      <c r="FVM4301" s="404"/>
      <c r="FVN4301" s="404"/>
      <c r="FVO4301" s="404"/>
      <c r="FVP4301" s="404"/>
      <c r="FVQ4301" s="404"/>
      <c r="FVR4301" s="404"/>
      <c r="FVS4301" s="404"/>
      <c r="FVT4301" s="404"/>
      <c r="FVU4301" s="404"/>
      <c r="FVV4301" s="404"/>
      <c r="FVW4301" s="404"/>
      <c r="FVX4301" s="404"/>
      <c r="FVY4301" s="404"/>
      <c r="FVZ4301" s="404"/>
      <c r="FWA4301" s="404"/>
      <c r="FWB4301" s="404"/>
      <c r="FWC4301" s="404"/>
      <c r="FWD4301" s="404"/>
      <c r="FWE4301" s="404"/>
      <c r="FWF4301" s="404"/>
      <c r="FWG4301" s="404"/>
      <c r="FWH4301" s="404"/>
      <c r="FWI4301" s="404"/>
      <c r="FWJ4301" s="404"/>
      <c r="FWK4301" s="404"/>
      <c r="FWL4301" s="404"/>
      <c r="FWM4301" s="404"/>
      <c r="FWN4301" s="404"/>
      <c r="FWO4301" s="404"/>
      <c r="FWP4301" s="404"/>
      <c r="FWQ4301" s="404"/>
      <c r="FWR4301" s="404"/>
      <c r="FWS4301" s="404"/>
      <c r="FWT4301" s="404"/>
      <c r="FWU4301" s="404"/>
      <c r="FWV4301" s="404"/>
      <c r="FWW4301" s="404"/>
      <c r="FWX4301" s="404"/>
      <c r="FWY4301" s="404"/>
      <c r="FWZ4301" s="404"/>
      <c r="FXA4301" s="404"/>
      <c r="FXB4301" s="404"/>
      <c r="FXC4301" s="404"/>
      <c r="FXD4301" s="404"/>
      <c r="FXE4301" s="404"/>
      <c r="FXF4301" s="404"/>
      <c r="FXG4301" s="404"/>
      <c r="FXH4301" s="404"/>
      <c r="FXI4301" s="404"/>
      <c r="FXJ4301" s="404"/>
      <c r="FXK4301" s="404"/>
      <c r="FXL4301" s="404"/>
      <c r="FXM4301" s="404"/>
      <c r="FXN4301" s="404"/>
      <c r="FXO4301" s="404"/>
      <c r="FXP4301" s="404"/>
      <c r="FXQ4301" s="404"/>
      <c r="FXR4301" s="404"/>
      <c r="FXS4301" s="404"/>
      <c r="FXT4301" s="404"/>
      <c r="FXU4301" s="404"/>
      <c r="FXV4301" s="404"/>
      <c r="FXW4301" s="404"/>
      <c r="FXX4301" s="404"/>
      <c r="FXY4301" s="404"/>
      <c r="FXZ4301" s="404"/>
      <c r="FYA4301" s="404"/>
      <c r="FYB4301" s="404"/>
      <c r="FYC4301" s="404"/>
      <c r="FYD4301" s="404"/>
      <c r="FYE4301" s="404"/>
      <c r="FYF4301" s="404"/>
      <c r="FYG4301" s="404"/>
      <c r="FYH4301" s="404"/>
      <c r="FYI4301" s="404"/>
      <c r="FYJ4301" s="404"/>
      <c r="FYK4301" s="404"/>
      <c r="FYL4301" s="404"/>
      <c r="FYM4301" s="404"/>
      <c r="FYN4301" s="404"/>
      <c r="FYO4301" s="404"/>
      <c r="FYP4301" s="404"/>
      <c r="FYQ4301" s="404"/>
      <c r="FYR4301" s="404"/>
      <c r="FYS4301" s="404"/>
      <c r="FYT4301" s="404"/>
      <c r="FYU4301" s="404"/>
      <c r="FYV4301" s="404"/>
      <c r="FYW4301" s="404"/>
      <c r="FYX4301" s="404"/>
      <c r="FYY4301" s="404"/>
      <c r="FYZ4301" s="404"/>
      <c r="FZA4301" s="404"/>
      <c r="FZB4301" s="404"/>
      <c r="FZC4301" s="404"/>
      <c r="FZD4301" s="404"/>
      <c r="FZE4301" s="404"/>
      <c r="FZF4301" s="404"/>
      <c r="FZG4301" s="404"/>
      <c r="FZH4301" s="404"/>
      <c r="FZI4301" s="404"/>
      <c r="FZJ4301" s="404"/>
      <c r="FZK4301" s="404"/>
      <c r="FZL4301" s="404"/>
      <c r="FZM4301" s="404"/>
      <c r="FZN4301" s="404"/>
      <c r="FZO4301" s="404"/>
      <c r="FZP4301" s="404"/>
      <c r="FZQ4301" s="404"/>
      <c r="FZR4301" s="404"/>
      <c r="FZS4301" s="404"/>
      <c r="FZT4301" s="404"/>
      <c r="FZU4301" s="404"/>
      <c r="FZV4301" s="404"/>
      <c r="FZW4301" s="404"/>
      <c r="FZX4301" s="404"/>
      <c r="FZY4301" s="404"/>
      <c r="FZZ4301" s="404"/>
      <c r="GAA4301" s="404"/>
      <c r="GAB4301" s="404"/>
      <c r="GAC4301" s="404"/>
      <c r="GAD4301" s="404"/>
      <c r="GAE4301" s="404"/>
      <c r="GAF4301" s="404"/>
      <c r="GAG4301" s="404"/>
      <c r="GAH4301" s="404"/>
      <c r="GAI4301" s="404"/>
      <c r="GAJ4301" s="404"/>
      <c r="GAK4301" s="404"/>
      <c r="GAL4301" s="404"/>
      <c r="GAM4301" s="404"/>
      <c r="GAN4301" s="404"/>
      <c r="GAO4301" s="404"/>
      <c r="GAP4301" s="404"/>
      <c r="GAQ4301" s="404"/>
      <c r="GAR4301" s="404"/>
      <c r="GAS4301" s="404"/>
      <c r="GAT4301" s="404"/>
      <c r="GAU4301" s="404"/>
      <c r="GAV4301" s="404"/>
      <c r="GAW4301" s="404"/>
      <c r="GAX4301" s="404"/>
      <c r="GAY4301" s="404"/>
      <c r="GAZ4301" s="404"/>
      <c r="GBA4301" s="404"/>
      <c r="GBB4301" s="404"/>
      <c r="GBC4301" s="404"/>
      <c r="GBD4301" s="404"/>
      <c r="GBE4301" s="404"/>
      <c r="GBF4301" s="404"/>
      <c r="GBG4301" s="404"/>
      <c r="GBH4301" s="404"/>
      <c r="GBI4301" s="404"/>
      <c r="GBJ4301" s="404"/>
      <c r="GBK4301" s="404"/>
      <c r="GBL4301" s="404"/>
      <c r="GBM4301" s="404"/>
      <c r="GBN4301" s="404"/>
      <c r="GBO4301" s="404"/>
      <c r="GBP4301" s="404"/>
      <c r="GBQ4301" s="404"/>
      <c r="GBR4301" s="404"/>
      <c r="GBS4301" s="404"/>
      <c r="GBT4301" s="404"/>
      <c r="GBU4301" s="404"/>
      <c r="GBV4301" s="404"/>
      <c r="GBW4301" s="404"/>
      <c r="GBX4301" s="404"/>
      <c r="GBY4301" s="404"/>
      <c r="GBZ4301" s="404"/>
      <c r="GCA4301" s="404"/>
      <c r="GCB4301" s="404"/>
      <c r="GCC4301" s="404"/>
      <c r="GCD4301" s="404"/>
      <c r="GCE4301" s="404"/>
      <c r="GCF4301" s="404"/>
      <c r="GCG4301" s="404"/>
      <c r="GCH4301" s="404"/>
      <c r="GCI4301" s="404"/>
      <c r="GCJ4301" s="404"/>
      <c r="GCK4301" s="404"/>
      <c r="GCL4301" s="404"/>
      <c r="GCM4301" s="404"/>
      <c r="GCN4301" s="404"/>
      <c r="GCO4301" s="404"/>
      <c r="GCP4301" s="404"/>
      <c r="GCQ4301" s="404"/>
      <c r="GCR4301" s="404"/>
      <c r="GCS4301" s="404"/>
      <c r="GCT4301" s="404"/>
      <c r="GCU4301" s="404"/>
      <c r="GCV4301" s="404"/>
      <c r="GCW4301" s="404"/>
      <c r="GCX4301" s="404"/>
      <c r="GCY4301" s="404"/>
      <c r="GCZ4301" s="404"/>
      <c r="GDA4301" s="404"/>
      <c r="GDB4301" s="404"/>
      <c r="GDC4301" s="404"/>
      <c r="GDD4301" s="404"/>
      <c r="GDE4301" s="404"/>
      <c r="GDF4301" s="404"/>
      <c r="GDG4301" s="404"/>
      <c r="GDH4301" s="404"/>
      <c r="GDI4301" s="404"/>
      <c r="GDJ4301" s="404"/>
      <c r="GDK4301" s="404"/>
      <c r="GDL4301" s="404"/>
      <c r="GDM4301" s="404"/>
      <c r="GDN4301" s="404"/>
      <c r="GDO4301" s="404"/>
      <c r="GDP4301" s="404"/>
      <c r="GDQ4301" s="404"/>
      <c r="GDR4301" s="404"/>
      <c r="GDS4301" s="404"/>
      <c r="GDT4301" s="404"/>
      <c r="GDU4301" s="404"/>
      <c r="GDV4301" s="404"/>
      <c r="GDW4301" s="404"/>
      <c r="GDX4301" s="404"/>
      <c r="GDY4301" s="404"/>
      <c r="GDZ4301" s="404"/>
      <c r="GEA4301" s="404"/>
      <c r="GEB4301" s="404"/>
      <c r="GEC4301" s="404"/>
      <c r="GED4301" s="404"/>
      <c r="GEE4301" s="404"/>
      <c r="GEF4301" s="404"/>
      <c r="GEG4301" s="404"/>
      <c r="GEH4301" s="404"/>
      <c r="GEI4301" s="404"/>
      <c r="GEJ4301" s="404"/>
      <c r="GEK4301" s="404"/>
      <c r="GEL4301" s="404"/>
      <c r="GEM4301" s="404"/>
      <c r="GEN4301" s="404"/>
      <c r="GEO4301" s="404"/>
      <c r="GEP4301" s="404"/>
      <c r="GEQ4301" s="404"/>
      <c r="GER4301" s="404"/>
      <c r="GES4301" s="404"/>
      <c r="GET4301" s="404"/>
      <c r="GEU4301" s="404"/>
      <c r="GEV4301" s="404"/>
      <c r="GEW4301" s="404"/>
      <c r="GEX4301" s="404"/>
      <c r="GEY4301" s="404"/>
      <c r="GEZ4301" s="404"/>
      <c r="GFA4301" s="404"/>
      <c r="GFB4301" s="404"/>
      <c r="GFC4301" s="404"/>
      <c r="GFD4301" s="404"/>
      <c r="GFE4301" s="404"/>
      <c r="GFF4301" s="404"/>
      <c r="GFG4301" s="404"/>
      <c r="GFH4301" s="404"/>
      <c r="GFI4301" s="404"/>
      <c r="GFJ4301" s="404"/>
      <c r="GFK4301" s="404"/>
      <c r="GFL4301" s="404"/>
      <c r="GFM4301" s="404"/>
      <c r="GFN4301" s="404"/>
      <c r="GFO4301" s="404"/>
      <c r="GFP4301" s="404"/>
      <c r="GFQ4301" s="404"/>
      <c r="GFR4301" s="404"/>
      <c r="GFS4301" s="404"/>
      <c r="GFT4301" s="404"/>
      <c r="GFU4301" s="404"/>
      <c r="GFV4301" s="404"/>
      <c r="GFW4301" s="404"/>
      <c r="GFX4301" s="404"/>
      <c r="GFY4301" s="404"/>
      <c r="GFZ4301" s="404"/>
      <c r="GGA4301" s="404"/>
      <c r="GGB4301" s="404"/>
      <c r="GGC4301" s="404"/>
      <c r="GGD4301" s="404"/>
      <c r="GGE4301" s="404"/>
      <c r="GGF4301" s="404"/>
      <c r="GGG4301" s="404"/>
      <c r="GGH4301" s="404"/>
      <c r="GGI4301" s="404"/>
      <c r="GGJ4301" s="404"/>
      <c r="GGK4301" s="404"/>
      <c r="GGL4301" s="404"/>
      <c r="GGM4301" s="404"/>
      <c r="GGN4301" s="404"/>
      <c r="GGO4301" s="404"/>
      <c r="GGP4301" s="404"/>
      <c r="GGQ4301" s="404"/>
      <c r="GGR4301" s="404"/>
      <c r="GGS4301" s="404"/>
      <c r="GGT4301" s="404"/>
      <c r="GGU4301" s="404"/>
      <c r="GGV4301" s="404"/>
      <c r="GGW4301" s="404"/>
      <c r="GGX4301" s="404"/>
      <c r="GGY4301" s="404"/>
      <c r="GGZ4301" s="404"/>
      <c r="GHA4301" s="404"/>
      <c r="GHB4301" s="404"/>
      <c r="GHC4301" s="404"/>
      <c r="GHD4301" s="404"/>
      <c r="GHE4301" s="404"/>
      <c r="GHF4301" s="404"/>
      <c r="GHG4301" s="404"/>
      <c r="GHH4301" s="404"/>
      <c r="GHI4301" s="404"/>
      <c r="GHJ4301" s="404"/>
      <c r="GHK4301" s="404"/>
      <c r="GHL4301" s="404"/>
      <c r="GHM4301" s="404"/>
      <c r="GHN4301" s="404"/>
      <c r="GHO4301" s="404"/>
      <c r="GHP4301" s="404"/>
      <c r="GHQ4301" s="404"/>
      <c r="GHR4301" s="404"/>
      <c r="GHS4301" s="404"/>
      <c r="GHT4301" s="404"/>
      <c r="GHU4301" s="404"/>
      <c r="GHV4301" s="404"/>
      <c r="GHW4301" s="404"/>
      <c r="GHX4301" s="404"/>
      <c r="GHY4301" s="404"/>
      <c r="GHZ4301" s="404"/>
      <c r="GIA4301" s="404"/>
      <c r="GIB4301" s="404"/>
      <c r="GIC4301" s="404"/>
      <c r="GID4301" s="404"/>
      <c r="GIE4301" s="404"/>
      <c r="GIF4301" s="404"/>
      <c r="GIG4301" s="404"/>
      <c r="GIH4301" s="404"/>
      <c r="GII4301" s="404"/>
      <c r="GIJ4301" s="404"/>
      <c r="GIK4301" s="404"/>
      <c r="GIL4301" s="404"/>
      <c r="GIM4301" s="404"/>
      <c r="GIN4301" s="404"/>
      <c r="GIO4301" s="404"/>
      <c r="GIP4301" s="404"/>
      <c r="GIQ4301" s="404"/>
      <c r="GIR4301" s="404"/>
      <c r="GIS4301" s="404"/>
      <c r="GIT4301" s="404"/>
      <c r="GIU4301" s="404"/>
      <c r="GIV4301" s="404"/>
      <c r="GIW4301" s="404"/>
      <c r="GIX4301" s="404"/>
      <c r="GIY4301" s="404"/>
      <c r="GIZ4301" s="404"/>
      <c r="GJA4301" s="404"/>
      <c r="GJB4301" s="404"/>
      <c r="GJC4301" s="404"/>
      <c r="GJD4301" s="404"/>
      <c r="GJE4301" s="404"/>
      <c r="GJF4301" s="404"/>
      <c r="GJG4301" s="404"/>
      <c r="GJH4301" s="404"/>
      <c r="GJI4301" s="404"/>
      <c r="GJJ4301" s="404"/>
      <c r="GJK4301" s="404"/>
      <c r="GJL4301" s="404"/>
      <c r="GJM4301" s="404"/>
      <c r="GJN4301" s="404"/>
      <c r="GJO4301" s="404"/>
      <c r="GJP4301" s="404"/>
      <c r="GJQ4301" s="404"/>
      <c r="GJR4301" s="404"/>
      <c r="GJS4301" s="404"/>
      <c r="GJT4301" s="404"/>
      <c r="GJU4301" s="404"/>
      <c r="GJV4301" s="404"/>
      <c r="GJW4301" s="404"/>
      <c r="GJX4301" s="404"/>
      <c r="GJY4301" s="404"/>
      <c r="GJZ4301" s="404"/>
      <c r="GKA4301" s="404"/>
      <c r="GKB4301" s="404"/>
      <c r="GKC4301" s="404"/>
      <c r="GKD4301" s="404"/>
      <c r="GKE4301" s="404"/>
      <c r="GKF4301" s="404"/>
      <c r="GKG4301" s="404"/>
      <c r="GKH4301" s="404"/>
      <c r="GKI4301" s="404"/>
      <c r="GKJ4301" s="404"/>
      <c r="GKK4301" s="404"/>
      <c r="GKL4301" s="404"/>
      <c r="GKM4301" s="404"/>
      <c r="GKN4301" s="404"/>
      <c r="GKO4301" s="404"/>
      <c r="GKP4301" s="404"/>
      <c r="GKQ4301" s="404"/>
      <c r="GKR4301" s="404"/>
      <c r="GKS4301" s="404"/>
      <c r="GKT4301" s="404"/>
      <c r="GKU4301" s="404"/>
      <c r="GKV4301" s="404"/>
      <c r="GKW4301" s="404"/>
      <c r="GKX4301" s="404"/>
      <c r="GKY4301" s="404"/>
      <c r="GKZ4301" s="404"/>
      <c r="GLA4301" s="404"/>
      <c r="GLB4301" s="404"/>
      <c r="GLC4301" s="404"/>
      <c r="GLD4301" s="404"/>
      <c r="GLE4301" s="404"/>
      <c r="GLF4301" s="404"/>
      <c r="GLG4301" s="404"/>
      <c r="GLH4301" s="404"/>
      <c r="GLI4301" s="404"/>
      <c r="GLJ4301" s="404"/>
      <c r="GLK4301" s="404"/>
      <c r="GLL4301" s="404"/>
      <c r="GLM4301" s="404"/>
      <c r="GLN4301" s="404"/>
      <c r="GLO4301" s="404"/>
      <c r="GLP4301" s="404"/>
      <c r="GLQ4301" s="404"/>
      <c r="GLR4301" s="404"/>
      <c r="GLS4301" s="404"/>
      <c r="GLT4301" s="404"/>
      <c r="GLU4301" s="404"/>
      <c r="GLV4301" s="404"/>
      <c r="GLW4301" s="404"/>
      <c r="GLX4301" s="404"/>
      <c r="GLY4301" s="404"/>
      <c r="GLZ4301" s="404"/>
      <c r="GMA4301" s="404"/>
      <c r="GMB4301" s="404"/>
      <c r="GMC4301" s="404"/>
      <c r="GMD4301" s="404"/>
      <c r="GME4301" s="404"/>
      <c r="GMF4301" s="404"/>
      <c r="GMG4301" s="404"/>
      <c r="GMH4301" s="404"/>
      <c r="GMI4301" s="404"/>
      <c r="GMJ4301" s="404"/>
      <c r="GMK4301" s="404"/>
      <c r="GML4301" s="404"/>
      <c r="GMM4301" s="404"/>
      <c r="GMN4301" s="404"/>
      <c r="GMO4301" s="404"/>
      <c r="GMP4301" s="404"/>
      <c r="GMQ4301" s="404"/>
      <c r="GMR4301" s="404"/>
      <c r="GMS4301" s="404"/>
      <c r="GMT4301" s="404"/>
      <c r="GMU4301" s="404"/>
      <c r="GMV4301" s="404"/>
      <c r="GMW4301" s="404"/>
      <c r="GMX4301" s="404"/>
      <c r="GMY4301" s="404"/>
      <c r="GMZ4301" s="404"/>
      <c r="GNA4301" s="404"/>
      <c r="GNB4301" s="404"/>
      <c r="GNC4301" s="404"/>
      <c r="GND4301" s="404"/>
      <c r="GNE4301" s="404"/>
      <c r="GNF4301" s="404"/>
      <c r="GNG4301" s="404"/>
      <c r="GNH4301" s="404"/>
      <c r="GNI4301" s="404"/>
      <c r="GNJ4301" s="404"/>
      <c r="GNK4301" s="404"/>
      <c r="GNL4301" s="404"/>
      <c r="GNM4301" s="404"/>
      <c r="GNN4301" s="404"/>
      <c r="GNO4301" s="404"/>
      <c r="GNP4301" s="404"/>
      <c r="GNQ4301" s="404"/>
      <c r="GNR4301" s="404"/>
      <c r="GNS4301" s="404"/>
      <c r="GNT4301" s="404"/>
      <c r="GNU4301" s="404"/>
      <c r="GNV4301" s="404"/>
      <c r="GNW4301" s="404"/>
      <c r="GNX4301" s="404"/>
      <c r="GNY4301" s="404"/>
      <c r="GNZ4301" s="404"/>
      <c r="GOA4301" s="404"/>
      <c r="GOB4301" s="404"/>
      <c r="GOC4301" s="404"/>
      <c r="GOD4301" s="404"/>
      <c r="GOE4301" s="404"/>
      <c r="GOF4301" s="404"/>
      <c r="GOG4301" s="404"/>
      <c r="GOH4301" s="404"/>
      <c r="GOI4301" s="404"/>
      <c r="GOJ4301" s="404"/>
      <c r="GOK4301" s="404"/>
      <c r="GOL4301" s="404"/>
      <c r="GOM4301" s="404"/>
      <c r="GON4301" s="404"/>
      <c r="GOO4301" s="404"/>
      <c r="GOP4301" s="404"/>
      <c r="GOQ4301" s="404"/>
      <c r="GOR4301" s="404"/>
      <c r="GOS4301" s="404"/>
      <c r="GOT4301" s="404"/>
      <c r="GOU4301" s="404"/>
      <c r="GOV4301" s="404"/>
      <c r="GOW4301" s="404"/>
      <c r="GOX4301" s="404"/>
      <c r="GOY4301" s="404"/>
      <c r="GOZ4301" s="404"/>
      <c r="GPA4301" s="404"/>
      <c r="GPB4301" s="404"/>
      <c r="GPC4301" s="404"/>
      <c r="GPD4301" s="404"/>
      <c r="GPE4301" s="404"/>
      <c r="GPF4301" s="404"/>
      <c r="GPG4301" s="404"/>
      <c r="GPH4301" s="404"/>
      <c r="GPI4301" s="404"/>
      <c r="GPJ4301" s="404"/>
      <c r="GPK4301" s="404"/>
      <c r="GPL4301" s="404"/>
      <c r="GPM4301" s="404"/>
      <c r="GPN4301" s="404"/>
      <c r="GPO4301" s="404"/>
      <c r="GPP4301" s="404"/>
      <c r="GPQ4301" s="404"/>
      <c r="GPR4301" s="404"/>
      <c r="GPS4301" s="404"/>
      <c r="GPT4301" s="404"/>
      <c r="GPU4301" s="404"/>
      <c r="GPV4301" s="404"/>
      <c r="GPW4301" s="404"/>
      <c r="GPX4301" s="404"/>
      <c r="GPY4301" s="404"/>
      <c r="GPZ4301" s="404"/>
      <c r="GQA4301" s="404"/>
      <c r="GQB4301" s="404"/>
      <c r="GQC4301" s="404"/>
      <c r="GQD4301" s="404"/>
      <c r="GQE4301" s="404"/>
      <c r="GQF4301" s="404"/>
      <c r="GQG4301" s="404"/>
      <c r="GQH4301" s="404"/>
      <c r="GQI4301" s="404"/>
      <c r="GQJ4301" s="404"/>
      <c r="GQK4301" s="404"/>
      <c r="GQL4301" s="404"/>
      <c r="GQM4301" s="404"/>
      <c r="GQN4301" s="404"/>
      <c r="GQO4301" s="404"/>
      <c r="GQP4301" s="404"/>
      <c r="GQQ4301" s="404"/>
      <c r="GQR4301" s="404"/>
      <c r="GQS4301" s="404"/>
      <c r="GQT4301" s="404"/>
      <c r="GQU4301" s="404"/>
      <c r="GQV4301" s="404"/>
      <c r="GQW4301" s="404"/>
      <c r="GQX4301" s="404"/>
      <c r="GQY4301" s="404"/>
      <c r="GQZ4301" s="404"/>
      <c r="GRA4301" s="404"/>
      <c r="GRB4301" s="404"/>
      <c r="GRC4301" s="404"/>
      <c r="GRD4301" s="404"/>
      <c r="GRE4301" s="404"/>
      <c r="GRF4301" s="404"/>
      <c r="GRG4301" s="404"/>
      <c r="GRH4301" s="404"/>
      <c r="GRI4301" s="404"/>
      <c r="GRJ4301" s="404"/>
      <c r="GRK4301" s="404"/>
      <c r="GRL4301" s="404"/>
      <c r="GRM4301" s="404"/>
      <c r="GRN4301" s="404"/>
      <c r="GRO4301" s="404"/>
      <c r="GRP4301" s="404"/>
      <c r="GRQ4301" s="404"/>
      <c r="GRR4301" s="404"/>
      <c r="GRS4301" s="404"/>
      <c r="GRT4301" s="404"/>
      <c r="GRU4301" s="404"/>
      <c r="GRV4301" s="404"/>
      <c r="GRW4301" s="404"/>
      <c r="GRX4301" s="404"/>
      <c r="GRY4301" s="404"/>
      <c r="GRZ4301" s="404"/>
      <c r="GSA4301" s="404"/>
      <c r="GSB4301" s="404"/>
      <c r="GSC4301" s="404"/>
      <c r="GSD4301" s="404"/>
      <c r="GSE4301" s="404"/>
      <c r="GSF4301" s="404"/>
      <c r="GSG4301" s="404"/>
      <c r="GSH4301" s="404"/>
      <c r="GSI4301" s="404"/>
      <c r="GSJ4301" s="404"/>
      <c r="GSK4301" s="404"/>
      <c r="GSL4301" s="404"/>
      <c r="GSM4301" s="404"/>
      <c r="GSN4301" s="404"/>
      <c r="GSO4301" s="404"/>
      <c r="GSP4301" s="404"/>
      <c r="GSQ4301" s="404"/>
      <c r="GSR4301" s="404"/>
      <c r="GSS4301" s="404"/>
      <c r="GST4301" s="404"/>
      <c r="GSU4301" s="404"/>
      <c r="GSV4301" s="404"/>
      <c r="GSW4301" s="404"/>
      <c r="GSX4301" s="404"/>
      <c r="GSY4301" s="404"/>
      <c r="GSZ4301" s="404"/>
      <c r="GTA4301" s="404"/>
      <c r="GTB4301" s="404"/>
      <c r="GTC4301" s="404"/>
      <c r="GTD4301" s="404"/>
      <c r="GTE4301" s="404"/>
      <c r="GTF4301" s="404"/>
      <c r="GTG4301" s="404"/>
      <c r="GTH4301" s="404"/>
      <c r="GTI4301" s="404"/>
      <c r="GTJ4301" s="404"/>
      <c r="GTK4301" s="404"/>
      <c r="GTL4301" s="404"/>
      <c r="GTM4301" s="404"/>
      <c r="GTN4301" s="404"/>
      <c r="GTO4301" s="404"/>
      <c r="GTP4301" s="404"/>
      <c r="GTQ4301" s="404"/>
      <c r="GTR4301" s="404"/>
      <c r="GTS4301" s="404"/>
      <c r="GTT4301" s="404"/>
      <c r="GTU4301" s="404"/>
      <c r="GTV4301" s="404"/>
      <c r="GTW4301" s="404"/>
      <c r="GTX4301" s="404"/>
      <c r="GTY4301" s="404"/>
      <c r="GTZ4301" s="404"/>
      <c r="GUA4301" s="404"/>
      <c r="GUB4301" s="404"/>
      <c r="GUC4301" s="404"/>
      <c r="GUD4301" s="404"/>
      <c r="GUE4301" s="404"/>
      <c r="GUF4301" s="404"/>
      <c r="GUG4301" s="404"/>
      <c r="GUH4301" s="404"/>
      <c r="GUI4301" s="404"/>
      <c r="GUJ4301" s="404"/>
      <c r="GUK4301" s="404"/>
      <c r="GUL4301" s="404"/>
      <c r="GUM4301" s="404"/>
      <c r="GUN4301" s="404"/>
      <c r="GUO4301" s="404"/>
      <c r="GUP4301" s="404"/>
      <c r="GUQ4301" s="404"/>
      <c r="GUR4301" s="404"/>
      <c r="GUS4301" s="404"/>
      <c r="GUT4301" s="404"/>
      <c r="GUU4301" s="404"/>
      <c r="GUV4301" s="404"/>
      <c r="GUW4301" s="404"/>
      <c r="GUX4301" s="404"/>
      <c r="GUY4301" s="404"/>
      <c r="GUZ4301" s="404"/>
      <c r="GVA4301" s="404"/>
      <c r="GVB4301" s="404"/>
      <c r="GVC4301" s="404"/>
      <c r="GVD4301" s="404"/>
      <c r="GVE4301" s="404"/>
      <c r="GVF4301" s="404"/>
      <c r="GVG4301" s="404"/>
      <c r="GVH4301" s="404"/>
      <c r="GVI4301" s="404"/>
      <c r="GVJ4301" s="404"/>
      <c r="GVK4301" s="404"/>
      <c r="GVL4301" s="404"/>
      <c r="GVM4301" s="404"/>
      <c r="GVN4301" s="404"/>
      <c r="GVO4301" s="404"/>
      <c r="GVP4301" s="404"/>
      <c r="GVQ4301" s="404"/>
      <c r="GVR4301" s="404"/>
      <c r="GVS4301" s="404"/>
      <c r="GVT4301" s="404"/>
      <c r="GVU4301" s="404"/>
      <c r="GVV4301" s="404"/>
      <c r="GVW4301" s="404"/>
      <c r="GVX4301" s="404"/>
      <c r="GVY4301" s="404"/>
      <c r="GVZ4301" s="404"/>
      <c r="GWA4301" s="404"/>
      <c r="GWB4301" s="404"/>
      <c r="GWC4301" s="404"/>
      <c r="GWD4301" s="404"/>
      <c r="GWE4301" s="404"/>
      <c r="GWF4301" s="404"/>
      <c r="GWG4301" s="404"/>
      <c r="GWH4301" s="404"/>
      <c r="GWI4301" s="404"/>
      <c r="GWJ4301" s="404"/>
      <c r="GWK4301" s="404"/>
      <c r="GWL4301" s="404"/>
      <c r="GWM4301" s="404"/>
      <c r="GWN4301" s="404"/>
      <c r="GWO4301" s="404"/>
      <c r="GWP4301" s="404"/>
      <c r="GWQ4301" s="404"/>
      <c r="GWR4301" s="404"/>
      <c r="GWS4301" s="404"/>
      <c r="GWT4301" s="404"/>
      <c r="GWU4301" s="404"/>
      <c r="GWV4301" s="404"/>
      <c r="GWW4301" s="404"/>
      <c r="GWX4301" s="404"/>
      <c r="GWY4301" s="404"/>
      <c r="GWZ4301" s="404"/>
      <c r="GXA4301" s="404"/>
      <c r="GXB4301" s="404"/>
      <c r="GXC4301" s="404"/>
      <c r="GXD4301" s="404"/>
      <c r="GXE4301" s="404"/>
      <c r="GXF4301" s="404"/>
      <c r="GXG4301" s="404"/>
      <c r="GXH4301" s="404"/>
      <c r="GXI4301" s="404"/>
      <c r="GXJ4301" s="404"/>
      <c r="GXK4301" s="404"/>
      <c r="GXL4301" s="404"/>
      <c r="GXM4301" s="404"/>
      <c r="GXN4301" s="404"/>
      <c r="GXO4301" s="404"/>
      <c r="GXP4301" s="404"/>
      <c r="GXQ4301" s="404"/>
      <c r="GXR4301" s="404"/>
      <c r="GXS4301" s="404"/>
      <c r="GXT4301" s="404"/>
      <c r="GXU4301" s="404"/>
      <c r="GXV4301" s="404"/>
      <c r="GXW4301" s="404"/>
      <c r="GXX4301" s="404"/>
      <c r="GXY4301" s="404"/>
      <c r="GXZ4301" s="404"/>
      <c r="GYA4301" s="404"/>
      <c r="GYB4301" s="404"/>
      <c r="GYC4301" s="404"/>
      <c r="GYD4301" s="404"/>
      <c r="GYE4301" s="404"/>
      <c r="GYF4301" s="404"/>
      <c r="GYG4301" s="404"/>
      <c r="GYH4301" s="404"/>
      <c r="GYI4301" s="404"/>
      <c r="GYJ4301" s="404"/>
      <c r="GYK4301" s="404"/>
      <c r="GYL4301" s="404"/>
      <c r="GYM4301" s="404"/>
      <c r="GYN4301" s="404"/>
      <c r="GYO4301" s="404"/>
      <c r="GYP4301" s="404"/>
      <c r="GYQ4301" s="404"/>
      <c r="GYR4301" s="404"/>
      <c r="GYS4301" s="404"/>
      <c r="GYT4301" s="404"/>
      <c r="GYU4301" s="404"/>
      <c r="GYV4301" s="404"/>
      <c r="GYW4301" s="404"/>
      <c r="GYX4301" s="404"/>
      <c r="GYY4301" s="404"/>
      <c r="GYZ4301" s="404"/>
      <c r="GZA4301" s="404"/>
      <c r="GZB4301" s="404"/>
      <c r="GZC4301" s="404"/>
      <c r="GZD4301" s="404"/>
      <c r="GZE4301" s="404"/>
      <c r="GZF4301" s="404"/>
      <c r="GZG4301" s="404"/>
      <c r="GZH4301" s="404"/>
      <c r="GZI4301" s="404"/>
      <c r="GZJ4301" s="404"/>
      <c r="GZK4301" s="404"/>
      <c r="GZL4301" s="404"/>
      <c r="GZM4301" s="404"/>
      <c r="GZN4301" s="404"/>
      <c r="GZO4301" s="404"/>
      <c r="GZP4301" s="404"/>
      <c r="GZQ4301" s="404"/>
      <c r="GZR4301" s="404"/>
      <c r="GZS4301" s="404"/>
      <c r="GZT4301" s="404"/>
      <c r="GZU4301" s="404"/>
      <c r="GZV4301" s="404"/>
      <c r="GZW4301" s="404"/>
      <c r="GZX4301" s="404"/>
      <c r="GZY4301" s="404"/>
      <c r="GZZ4301" s="404"/>
      <c r="HAA4301" s="404"/>
      <c r="HAB4301" s="404"/>
      <c r="HAC4301" s="404"/>
      <c r="HAD4301" s="404"/>
      <c r="HAE4301" s="404"/>
      <c r="HAF4301" s="404"/>
      <c r="HAG4301" s="404"/>
      <c r="HAH4301" s="404"/>
      <c r="HAI4301" s="404"/>
      <c r="HAJ4301" s="404"/>
      <c r="HAK4301" s="404"/>
      <c r="HAL4301" s="404"/>
      <c r="HAM4301" s="404"/>
      <c r="HAN4301" s="404"/>
      <c r="HAO4301" s="404"/>
      <c r="HAP4301" s="404"/>
      <c r="HAQ4301" s="404"/>
      <c r="HAR4301" s="404"/>
      <c r="HAS4301" s="404"/>
      <c r="HAT4301" s="404"/>
      <c r="HAU4301" s="404"/>
      <c r="HAV4301" s="404"/>
      <c r="HAW4301" s="404"/>
      <c r="HAX4301" s="404"/>
      <c r="HAY4301" s="404"/>
      <c r="HAZ4301" s="404"/>
      <c r="HBA4301" s="404"/>
      <c r="HBB4301" s="404"/>
      <c r="HBC4301" s="404"/>
      <c r="HBD4301" s="404"/>
      <c r="HBE4301" s="404"/>
      <c r="HBF4301" s="404"/>
      <c r="HBG4301" s="404"/>
      <c r="HBH4301" s="404"/>
      <c r="HBI4301" s="404"/>
      <c r="HBJ4301" s="404"/>
      <c r="HBK4301" s="404"/>
      <c r="HBL4301" s="404"/>
      <c r="HBM4301" s="404"/>
      <c r="HBN4301" s="404"/>
      <c r="HBO4301" s="404"/>
      <c r="HBP4301" s="404"/>
      <c r="HBQ4301" s="404"/>
      <c r="HBR4301" s="404"/>
      <c r="HBS4301" s="404"/>
      <c r="HBT4301" s="404"/>
      <c r="HBU4301" s="404"/>
      <c r="HBV4301" s="404"/>
      <c r="HBW4301" s="404"/>
      <c r="HBX4301" s="404"/>
      <c r="HBY4301" s="404"/>
      <c r="HBZ4301" s="404"/>
      <c r="HCA4301" s="404"/>
      <c r="HCB4301" s="404"/>
      <c r="HCC4301" s="404"/>
      <c r="HCD4301" s="404"/>
      <c r="HCE4301" s="404"/>
      <c r="HCF4301" s="404"/>
      <c r="HCG4301" s="404"/>
      <c r="HCH4301" s="404"/>
      <c r="HCI4301" s="404"/>
      <c r="HCJ4301" s="404"/>
      <c r="HCK4301" s="404"/>
      <c r="HCL4301" s="404"/>
      <c r="HCM4301" s="404"/>
      <c r="HCN4301" s="404"/>
      <c r="HCO4301" s="404"/>
      <c r="HCP4301" s="404"/>
      <c r="HCQ4301" s="404"/>
      <c r="HCR4301" s="404"/>
      <c r="HCS4301" s="404"/>
      <c r="HCT4301" s="404"/>
      <c r="HCU4301" s="404"/>
      <c r="HCV4301" s="404"/>
      <c r="HCW4301" s="404"/>
      <c r="HCX4301" s="404"/>
      <c r="HCY4301" s="404"/>
      <c r="HCZ4301" s="404"/>
      <c r="HDA4301" s="404"/>
      <c r="HDB4301" s="404"/>
      <c r="HDC4301" s="404"/>
      <c r="HDD4301" s="404"/>
      <c r="HDE4301" s="404"/>
      <c r="HDF4301" s="404"/>
      <c r="HDG4301" s="404"/>
      <c r="HDH4301" s="404"/>
      <c r="HDI4301" s="404"/>
      <c r="HDJ4301" s="404"/>
      <c r="HDK4301" s="404"/>
      <c r="HDL4301" s="404"/>
      <c r="HDM4301" s="404"/>
      <c r="HDN4301" s="404"/>
      <c r="HDO4301" s="404"/>
      <c r="HDP4301" s="404"/>
      <c r="HDQ4301" s="404"/>
      <c r="HDR4301" s="404"/>
      <c r="HDS4301" s="404"/>
      <c r="HDT4301" s="404"/>
      <c r="HDU4301" s="404"/>
      <c r="HDV4301" s="404"/>
      <c r="HDW4301" s="404"/>
      <c r="HDX4301" s="404"/>
      <c r="HDY4301" s="404"/>
      <c r="HDZ4301" s="404"/>
      <c r="HEA4301" s="404"/>
      <c r="HEB4301" s="404"/>
      <c r="HEC4301" s="404"/>
      <c r="HED4301" s="404"/>
      <c r="HEE4301" s="404"/>
      <c r="HEF4301" s="404"/>
      <c r="HEG4301" s="404"/>
      <c r="HEH4301" s="404"/>
      <c r="HEI4301" s="404"/>
      <c r="HEJ4301" s="404"/>
      <c r="HEK4301" s="404"/>
      <c r="HEL4301" s="404"/>
      <c r="HEM4301" s="404"/>
      <c r="HEN4301" s="404"/>
      <c r="HEO4301" s="404"/>
      <c r="HEP4301" s="404"/>
      <c r="HEQ4301" s="404"/>
      <c r="HER4301" s="404"/>
      <c r="HES4301" s="404"/>
      <c r="HET4301" s="404"/>
      <c r="HEU4301" s="404"/>
      <c r="HEV4301" s="404"/>
      <c r="HEW4301" s="404"/>
      <c r="HEX4301" s="404"/>
      <c r="HEY4301" s="404"/>
      <c r="HEZ4301" s="404"/>
      <c r="HFA4301" s="404"/>
      <c r="HFB4301" s="404"/>
      <c r="HFC4301" s="404"/>
      <c r="HFD4301" s="404"/>
      <c r="HFE4301" s="404"/>
      <c r="HFF4301" s="404"/>
      <c r="HFG4301" s="404"/>
      <c r="HFH4301" s="404"/>
      <c r="HFI4301" s="404"/>
      <c r="HFJ4301" s="404"/>
      <c r="HFK4301" s="404"/>
      <c r="HFL4301" s="404"/>
      <c r="HFM4301" s="404"/>
      <c r="HFN4301" s="404"/>
      <c r="HFO4301" s="404"/>
      <c r="HFP4301" s="404"/>
      <c r="HFQ4301" s="404"/>
      <c r="HFR4301" s="404"/>
      <c r="HFS4301" s="404"/>
      <c r="HFT4301" s="404"/>
      <c r="HFU4301" s="404"/>
      <c r="HFV4301" s="404"/>
      <c r="HFW4301" s="404"/>
      <c r="HFX4301" s="404"/>
      <c r="HFY4301" s="404"/>
      <c r="HFZ4301" s="404"/>
      <c r="HGA4301" s="404"/>
      <c r="HGB4301" s="404"/>
      <c r="HGC4301" s="404"/>
      <c r="HGD4301" s="404"/>
      <c r="HGE4301" s="404"/>
      <c r="HGF4301" s="404"/>
      <c r="HGG4301" s="404"/>
      <c r="HGH4301" s="404"/>
      <c r="HGI4301" s="404"/>
      <c r="HGJ4301" s="404"/>
      <c r="HGK4301" s="404"/>
      <c r="HGL4301" s="404"/>
      <c r="HGM4301" s="404"/>
      <c r="HGN4301" s="404"/>
      <c r="HGO4301" s="404"/>
      <c r="HGP4301" s="404"/>
      <c r="HGQ4301" s="404"/>
      <c r="HGR4301" s="404"/>
      <c r="HGS4301" s="404"/>
      <c r="HGT4301" s="404"/>
      <c r="HGU4301" s="404"/>
      <c r="HGV4301" s="404"/>
      <c r="HGW4301" s="404"/>
      <c r="HGX4301" s="404"/>
      <c r="HGY4301" s="404"/>
      <c r="HGZ4301" s="404"/>
      <c r="HHA4301" s="404"/>
      <c r="HHB4301" s="404"/>
      <c r="HHC4301" s="404"/>
      <c r="HHD4301" s="404"/>
      <c r="HHE4301" s="404"/>
      <c r="HHF4301" s="404"/>
      <c r="HHG4301" s="404"/>
      <c r="HHH4301" s="404"/>
      <c r="HHI4301" s="404"/>
      <c r="HHJ4301" s="404"/>
      <c r="HHK4301" s="404"/>
      <c r="HHL4301" s="404"/>
      <c r="HHM4301" s="404"/>
      <c r="HHN4301" s="404"/>
      <c r="HHO4301" s="404"/>
      <c r="HHP4301" s="404"/>
      <c r="HHQ4301" s="404"/>
      <c r="HHR4301" s="404"/>
      <c r="HHS4301" s="404"/>
      <c r="HHT4301" s="404"/>
      <c r="HHU4301" s="404"/>
      <c r="HHV4301" s="404"/>
      <c r="HHW4301" s="404"/>
      <c r="HHX4301" s="404"/>
      <c r="HHY4301" s="404"/>
      <c r="HHZ4301" s="404"/>
      <c r="HIA4301" s="404"/>
      <c r="HIB4301" s="404"/>
      <c r="HIC4301" s="404"/>
      <c r="HID4301" s="404"/>
      <c r="HIE4301" s="404"/>
      <c r="HIF4301" s="404"/>
      <c r="HIG4301" s="404"/>
      <c r="HIH4301" s="404"/>
      <c r="HII4301" s="404"/>
      <c r="HIJ4301" s="404"/>
      <c r="HIK4301" s="404"/>
      <c r="HIL4301" s="404"/>
      <c r="HIM4301" s="404"/>
      <c r="HIN4301" s="404"/>
      <c r="HIO4301" s="404"/>
      <c r="HIP4301" s="404"/>
      <c r="HIQ4301" s="404"/>
      <c r="HIR4301" s="404"/>
      <c r="HIS4301" s="404"/>
      <c r="HIT4301" s="404"/>
      <c r="HIU4301" s="404"/>
      <c r="HIV4301" s="404"/>
      <c r="HIW4301" s="404"/>
      <c r="HIX4301" s="404"/>
      <c r="HIY4301" s="404"/>
      <c r="HIZ4301" s="404"/>
      <c r="HJA4301" s="404"/>
      <c r="HJB4301" s="404"/>
      <c r="HJC4301" s="404"/>
      <c r="HJD4301" s="404"/>
      <c r="HJE4301" s="404"/>
      <c r="HJF4301" s="404"/>
      <c r="HJG4301" s="404"/>
      <c r="HJH4301" s="404"/>
      <c r="HJI4301" s="404"/>
      <c r="HJJ4301" s="404"/>
      <c r="HJK4301" s="404"/>
      <c r="HJL4301" s="404"/>
      <c r="HJM4301" s="404"/>
      <c r="HJN4301" s="404"/>
      <c r="HJO4301" s="404"/>
      <c r="HJP4301" s="404"/>
      <c r="HJQ4301" s="404"/>
      <c r="HJR4301" s="404"/>
      <c r="HJS4301" s="404"/>
      <c r="HJT4301" s="404"/>
      <c r="HJU4301" s="404"/>
      <c r="HJV4301" s="404"/>
      <c r="HJW4301" s="404"/>
      <c r="HJX4301" s="404"/>
      <c r="HJY4301" s="404"/>
      <c r="HJZ4301" s="404"/>
      <c r="HKA4301" s="404"/>
      <c r="HKB4301" s="404"/>
      <c r="HKC4301" s="404"/>
      <c r="HKD4301" s="404"/>
      <c r="HKE4301" s="404"/>
      <c r="HKF4301" s="404"/>
      <c r="HKG4301" s="404"/>
      <c r="HKH4301" s="404"/>
      <c r="HKI4301" s="404"/>
      <c r="HKJ4301" s="404"/>
      <c r="HKK4301" s="404"/>
      <c r="HKL4301" s="404"/>
      <c r="HKM4301" s="404"/>
      <c r="HKN4301" s="404"/>
      <c r="HKO4301" s="404"/>
      <c r="HKP4301" s="404"/>
      <c r="HKQ4301" s="404"/>
      <c r="HKR4301" s="404"/>
      <c r="HKS4301" s="404"/>
      <c r="HKT4301" s="404"/>
      <c r="HKU4301" s="404"/>
      <c r="HKV4301" s="404"/>
      <c r="HKW4301" s="404"/>
      <c r="HKX4301" s="404"/>
      <c r="HKY4301" s="404"/>
      <c r="HKZ4301" s="404"/>
      <c r="HLA4301" s="404"/>
      <c r="HLB4301" s="404"/>
      <c r="HLC4301" s="404"/>
      <c r="HLD4301" s="404"/>
      <c r="HLE4301" s="404"/>
      <c r="HLF4301" s="404"/>
      <c r="HLG4301" s="404"/>
      <c r="HLH4301" s="404"/>
      <c r="HLI4301" s="404"/>
      <c r="HLJ4301" s="404"/>
      <c r="HLK4301" s="404"/>
      <c r="HLL4301" s="404"/>
      <c r="HLM4301" s="404"/>
      <c r="HLN4301" s="404"/>
      <c r="HLO4301" s="404"/>
      <c r="HLP4301" s="404"/>
      <c r="HLQ4301" s="404"/>
      <c r="HLR4301" s="404"/>
      <c r="HLS4301" s="404"/>
      <c r="HLT4301" s="404"/>
      <c r="HLU4301" s="404"/>
      <c r="HLV4301" s="404"/>
      <c r="HLW4301" s="404"/>
      <c r="HLX4301" s="404"/>
      <c r="HLY4301" s="404"/>
      <c r="HLZ4301" s="404"/>
      <c r="HMA4301" s="404"/>
      <c r="HMB4301" s="404"/>
      <c r="HMC4301" s="404"/>
      <c r="HMD4301" s="404"/>
      <c r="HME4301" s="404"/>
      <c r="HMF4301" s="404"/>
      <c r="HMG4301" s="404"/>
      <c r="HMH4301" s="404"/>
      <c r="HMI4301" s="404"/>
      <c r="HMJ4301" s="404"/>
      <c r="HMK4301" s="404"/>
      <c r="HML4301" s="404"/>
      <c r="HMM4301" s="404"/>
      <c r="HMN4301" s="404"/>
      <c r="HMO4301" s="404"/>
      <c r="HMP4301" s="404"/>
      <c r="HMQ4301" s="404"/>
      <c r="HMR4301" s="404"/>
      <c r="HMS4301" s="404"/>
      <c r="HMT4301" s="404"/>
      <c r="HMU4301" s="404"/>
      <c r="HMV4301" s="404"/>
      <c r="HMW4301" s="404"/>
      <c r="HMX4301" s="404"/>
      <c r="HMY4301" s="404"/>
      <c r="HMZ4301" s="404"/>
      <c r="HNA4301" s="404"/>
      <c r="HNB4301" s="404"/>
      <c r="HNC4301" s="404"/>
      <c r="HND4301" s="404"/>
      <c r="HNE4301" s="404"/>
      <c r="HNF4301" s="404"/>
      <c r="HNG4301" s="404"/>
      <c r="HNH4301" s="404"/>
      <c r="HNI4301" s="404"/>
      <c r="HNJ4301" s="404"/>
      <c r="HNK4301" s="404"/>
      <c r="HNL4301" s="404"/>
      <c r="HNM4301" s="404"/>
      <c r="HNN4301" s="404"/>
      <c r="HNO4301" s="404"/>
      <c r="HNP4301" s="404"/>
      <c r="HNQ4301" s="404"/>
      <c r="HNR4301" s="404"/>
      <c r="HNS4301" s="404"/>
      <c r="HNT4301" s="404"/>
      <c r="HNU4301" s="404"/>
      <c r="HNV4301" s="404"/>
      <c r="HNW4301" s="404"/>
      <c r="HNX4301" s="404"/>
      <c r="HNY4301" s="404"/>
      <c r="HNZ4301" s="404"/>
      <c r="HOA4301" s="404"/>
      <c r="HOB4301" s="404"/>
      <c r="HOC4301" s="404"/>
      <c r="HOD4301" s="404"/>
      <c r="HOE4301" s="404"/>
      <c r="HOF4301" s="404"/>
      <c r="HOG4301" s="404"/>
      <c r="HOH4301" s="404"/>
      <c r="HOI4301" s="404"/>
      <c r="HOJ4301" s="404"/>
      <c r="HOK4301" s="404"/>
      <c r="HOL4301" s="404"/>
      <c r="HOM4301" s="404"/>
      <c r="HON4301" s="404"/>
      <c r="HOO4301" s="404"/>
      <c r="HOP4301" s="404"/>
      <c r="HOQ4301" s="404"/>
      <c r="HOR4301" s="404"/>
      <c r="HOS4301" s="404"/>
      <c r="HOT4301" s="404"/>
      <c r="HOU4301" s="404"/>
      <c r="HOV4301" s="404"/>
      <c r="HOW4301" s="404"/>
      <c r="HOX4301" s="404"/>
      <c r="HOY4301" s="404"/>
      <c r="HOZ4301" s="404"/>
      <c r="HPA4301" s="404"/>
      <c r="HPB4301" s="404"/>
      <c r="HPC4301" s="404"/>
      <c r="HPD4301" s="404"/>
      <c r="HPE4301" s="404"/>
      <c r="HPF4301" s="404"/>
      <c r="HPG4301" s="404"/>
      <c r="HPH4301" s="404"/>
      <c r="HPI4301" s="404"/>
      <c r="HPJ4301" s="404"/>
      <c r="HPK4301" s="404"/>
      <c r="HPL4301" s="404"/>
      <c r="HPM4301" s="404"/>
      <c r="HPN4301" s="404"/>
      <c r="HPO4301" s="404"/>
      <c r="HPP4301" s="404"/>
      <c r="HPQ4301" s="404"/>
      <c r="HPR4301" s="404"/>
      <c r="HPS4301" s="404"/>
      <c r="HPT4301" s="404"/>
      <c r="HPU4301" s="404"/>
      <c r="HPV4301" s="404"/>
      <c r="HPW4301" s="404"/>
      <c r="HPX4301" s="404"/>
      <c r="HPY4301" s="404"/>
      <c r="HPZ4301" s="404"/>
      <c r="HQA4301" s="404"/>
      <c r="HQB4301" s="404"/>
      <c r="HQC4301" s="404"/>
      <c r="HQD4301" s="404"/>
      <c r="HQE4301" s="404"/>
      <c r="HQF4301" s="404"/>
      <c r="HQG4301" s="404"/>
      <c r="HQH4301" s="404"/>
      <c r="HQI4301" s="404"/>
      <c r="HQJ4301" s="404"/>
      <c r="HQK4301" s="404"/>
      <c r="HQL4301" s="404"/>
      <c r="HQM4301" s="404"/>
      <c r="HQN4301" s="404"/>
      <c r="HQO4301" s="404"/>
      <c r="HQP4301" s="404"/>
      <c r="HQQ4301" s="404"/>
      <c r="HQR4301" s="404"/>
      <c r="HQS4301" s="404"/>
      <c r="HQT4301" s="404"/>
      <c r="HQU4301" s="404"/>
      <c r="HQV4301" s="404"/>
      <c r="HQW4301" s="404"/>
      <c r="HQX4301" s="404"/>
      <c r="HQY4301" s="404"/>
      <c r="HQZ4301" s="404"/>
      <c r="HRA4301" s="404"/>
      <c r="HRB4301" s="404"/>
      <c r="HRC4301" s="404"/>
      <c r="HRD4301" s="404"/>
      <c r="HRE4301" s="404"/>
      <c r="HRF4301" s="404"/>
      <c r="HRG4301" s="404"/>
      <c r="HRH4301" s="404"/>
      <c r="HRI4301" s="404"/>
      <c r="HRJ4301" s="404"/>
      <c r="HRK4301" s="404"/>
      <c r="HRL4301" s="404"/>
      <c r="HRM4301" s="404"/>
      <c r="HRN4301" s="404"/>
      <c r="HRO4301" s="404"/>
      <c r="HRP4301" s="404"/>
      <c r="HRQ4301" s="404"/>
      <c r="HRR4301" s="404"/>
      <c r="HRS4301" s="404"/>
      <c r="HRT4301" s="404"/>
      <c r="HRU4301" s="404"/>
      <c r="HRV4301" s="404"/>
      <c r="HRW4301" s="404"/>
      <c r="HRX4301" s="404"/>
      <c r="HRY4301" s="404"/>
      <c r="HRZ4301" s="404"/>
      <c r="HSA4301" s="404"/>
      <c r="HSB4301" s="404"/>
      <c r="HSC4301" s="404"/>
      <c r="HSD4301" s="404"/>
      <c r="HSE4301" s="404"/>
      <c r="HSF4301" s="404"/>
      <c r="HSG4301" s="404"/>
      <c r="HSH4301" s="404"/>
      <c r="HSI4301" s="404"/>
      <c r="HSJ4301" s="404"/>
      <c r="HSK4301" s="404"/>
      <c r="HSL4301" s="404"/>
      <c r="HSM4301" s="404"/>
      <c r="HSN4301" s="404"/>
      <c r="HSO4301" s="404"/>
      <c r="HSP4301" s="404"/>
      <c r="HSQ4301" s="404"/>
      <c r="HSR4301" s="404"/>
      <c r="HSS4301" s="404"/>
      <c r="HST4301" s="404"/>
      <c r="HSU4301" s="404"/>
      <c r="HSV4301" s="404"/>
      <c r="HSW4301" s="404"/>
      <c r="HSX4301" s="404"/>
      <c r="HSY4301" s="404"/>
      <c r="HSZ4301" s="404"/>
      <c r="HTA4301" s="404"/>
      <c r="HTB4301" s="404"/>
      <c r="HTC4301" s="404"/>
      <c r="HTD4301" s="404"/>
      <c r="HTE4301" s="404"/>
      <c r="HTF4301" s="404"/>
      <c r="HTG4301" s="404"/>
      <c r="HTH4301" s="404"/>
      <c r="HTI4301" s="404"/>
      <c r="HTJ4301" s="404"/>
      <c r="HTK4301" s="404"/>
      <c r="HTL4301" s="404"/>
      <c r="HTM4301" s="404"/>
      <c r="HTN4301" s="404"/>
      <c r="HTO4301" s="404"/>
      <c r="HTP4301" s="404"/>
      <c r="HTQ4301" s="404"/>
      <c r="HTR4301" s="404"/>
      <c r="HTS4301" s="404"/>
      <c r="HTT4301" s="404"/>
      <c r="HTU4301" s="404"/>
      <c r="HTV4301" s="404"/>
      <c r="HTW4301" s="404"/>
      <c r="HTX4301" s="404"/>
      <c r="HTY4301" s="404"/>
      <c r="HTZ4301" s="404"/>
      <c r="HUA4301" s="404"/>
      <c r="HUB4301" s="404"/>
      <c r="HUC4301" s="404"/>
      <c r="HUD4301" s="404"/>
      <c r="HUE4301" s="404"/>
      <c r="HUF4301" s="404"/>
      <c r="HUG4301" s="404"/>
      <c r="HUH4301" s="404"/>
      <c r="HUI4301" s="404"/>
      <c r="HUJ4301" s="404"/>
      <c r="HUK4301" s="404"/>
      <c r="HUL4301" s="404"/>
      <c r="HUM4301" s="404"/>
      <c r="HUN4301" s="404"/>
      <c r="HUO4301" s="404"/>
      <c r="HUP4301" s="404"/>
      <c r="HUQ4301" s="404"/>
      <c r="HUR4301" s="404"/>
      <c r="HUS4301" s="404"/>
      <c r="HUT4301" s="404"/>
      <c r="HUU4301" s="404"/>
      <c r="HUV4301" s="404"/>
      <c r="HUW4301" s="404"/>
      <c r="HUX4301" s="404"/>
      <c r="HUY4301" s="404"/>
      <c r="HUZ4301" s="404"/>
      <c r="HVA4301" s="404"/>
      <c r="HVB4301" s="404"/>
      <c r="HVC4301" s="404"/>
      <c r="HVD4301" s="404"/>
      <c r="HVE4301" s="404"/>
      <c r="HVF4301" s="404"/>
      <c r="HVG4301" s="404"/>
      <c r="HVH4301" s="404"/>
      <c r="HVI4301" s="404"/>
      <c r="HVJ4301" s="404"/>
      <c r="HVK4301" s="404"/>
      <c r="HVL4301" s="404"/>
      <c r="HVM4301" s="404"/>
      <c r="HVN4301" s="404"/>
      <c r="HVO4301" s="404"/>
      <c r="HVP4301" s="404"/>
      <c r="HVQ4301" s="404"/>
      <c r="HVR4301" s="404"/>
      <c r="HVS4301" s="404"/>
      <c r="HVT4301" s="404"/>
      <c r="HVU4301" s="404"/>
      <c r="HVV4301" s="404"/>
      <c r="HVW4301" s="404"/>
      <c r="HVX4301" s="404"/>
      <c r="HVY4301" s="404"/>
      <c r="HVZ4301" s="404"/>
      <c r="HWA4301" s="404"/>
      <c r="HWB4301" s="404"/>
      <c r="HWC4301" s="404"/>
      <c r="HWD4301" s="404"/>
      <c r="HWE4301" s="404"/>
      <c r="HWF4301" s="404"/>
      <c r="HWG4301" s="404"/>
      <c r="HWH4301" s="404"/>
      <c r="HWI4301" s="404"/>
      <c r="HWJ4301" s="404"/>
      <c r="HWK4301" s="404"/>
      <c r="HWL4301" s="404"/>
      <c r="HWM4301" s="404"/>
      <c r="HWN4301" s="404"/>
      <c r="HWO4301" s="404"/>
      <c r="HWP4301" s="404"/>
      <c r="HWQ4301" s="404"/>
      <c r="HWR4301" s="404"/>
      <c r="HWS4301" s="404"/>
      <c r="HWT4301" s="404"/>
      <c r="HWU4301" s="404"/>
      <c r="HWV4301" s="404"/>
      <c r="HWW4301" s="404"/>
      <c r="HWX4301" s="404"/>
      <c r="HWY4301" s="404"/>
      <c r="HWZ4301" s="404"/>
      <c r="HXA4301" s="404"/>
      <c r="HXB4301" s="404"/>
      <c r="HXC4301" s="404"/>
      <c r="HXD4301" s="404"/>
      <c r="HXE4301" s="404"/>
      <c r="HXF4301" s="404"/>
      <c r="HXG4301" s="404"/>
      <c r="HXH4301" s="404"/>
      <c r="HXI4301" s="404"/>
      <c r="HXJ4301" s="404"/>
      <c r="HXK4301" s="404"/>
      <c r="HXL4301" s="404"/>
      <c r="HXM4301" s="404"/>
      <c r="HXN4301" s="404"/>
      <c r="HXO4301" s="404"/>
      <c r="HXP4301" s="404"/>
      <c r="HXQ4301" s="404"/>
      <c r="HXR4301" s="404"/>
      <c r="HXS4301" s="404"/>
      <c r="HXT4301" s="404"/>
      <c r="HXU4301" s="404"/>
      <c r="HXV4301" s="404"/>
      <c r="HXW4301" s="404"/>
      <c r="HXX4301" s="404"/>
      <c r="HXY4301" s="404"/>
      <c r="HXZ4301" s="404"/>
      <c r="HYA4301" s="404"/>
      <c r="HYB4301" s="404"/>
      <c r="HYC4301" s="404"/>
      <c r="HYD4301" s="404"/>
      <c r="HYE4301" s="404"/>
      <c r="HYF4301" s="404"/>
      <c r="HYG4301" s="404"/>
      <c r="HYH4301" s="404"/>
      <c r="HYI4301" s="404"/>
      <c r="HYJ4301" s="404"/>
      <c r="HYK4301" s="404"/>
      <c r="HYL4301" s="404"/>
      <c r="HYM4301" s="404"/>
      <c r="HYN4301" s="404"/>
      <c r="HYO4301" s="404"/>
      <c r="HYP4301" s="404"/>
      <c r="HYQ4301" s="404"/>
      <c r="HYR4301" s="404"/>
      <c r="HYS4301" s="404"/>
      <c r="HYT4301" s="404"/>
      <c r="HYU4301" s="404"/>
      <c r="HYV4301" s="404"/>
      <c r="HYW4301" s="404"/>
      <c r="HYX4301" s="404"/>
      <c r="HYY4301" s="404"/>
      <c r="HYZ4301" s="404"/>
      <c r="HZA4301" s="404"/>
      <c r="HZB4301" s="404"/>
      <c r="HZC4301" s="404"/>
      <c r="HZD4301" s="404"/>
      <c r="HZE4301" s="404"/>
      <c r="HZF4301" s="404"/>
      <c r="HZG4301" s="404"/>
      <c r="HZH4301" s="404"/>
      <c r="HZI4301" s="404"/>
      <c r="HZJ4301" s="404"/>
      <c r="HZK4301" s="404"/>
      <c r="HZL4301" s="404"/>
      <c r="HZM4301" s="404"/>
      <c r="HZN4301" s="404"/>
      <c r="HZO4301" s="404"/>
      <c r="HZP4301" s="404"/>
      <c r="HZQ4301" s="404"/>
      <c r="HZR4301" s="404"/>
      <c r="HZS4301" s="404"/>
      <c r="HZT4301" s="404"/>
      <c r="HZU4301" s="404"/>
      <c r="HZV4301" s="404"/>
      <c r="HZW4301" s="404"/>
      <c r="HZX4301" s="404"/>
      <c r="HZY4301" s="404"/>
      <c r="HZZ4301" s="404"/>
      <c r="IAA4301" s="404"/>
      <c r="IAB4301" s="404"/>
      <c r="IAC4301" s="404"/>
      <c r="IAD4301" s="404"/>
      <c r="IAE4301" s="404"/>
      <c r="IAF4301" s="404"/>
      <c r="IAG4301" s="404"/>
      <c r="IAH4301" s="404"/>
      <c r="IAI4301" s="404"/>
      <c r="IAJ4301" s="404"/>
      <c r="IAK4301" s="404"/>
      <c r="IAL4301" s="404"/>
      <c r="IAM4301" s="404"/>
      <c r="IAN4301" s="404"/>
      <c r="IAO4301" s="404"/>
      <c r="IAP4301" s="404"/>
      <c r="IAQ4301" s="404"/>
      <c r="IAR4301" s="404"/>
      <c r="IAS4301" s="404"/>
      <c r="IAT4301" s="404"/>
      <c r="IAU4301" s="404"/>
      <c r="IAV4301" s="404"/>
      <c r="IAW4301" s="404"/>
      <c r="IAX4301" s="404"/>
      <c r="IAY4301" s="404"/>
      <c r="IAZ4301" s="404"/>
      <c r="IBA4301" s="404"/>
      <c r="IBB4301" s="404"/>
      <c r="IBC4301" s="404"/>
      <c r="IBD4301" s="404"/>
      <c r="IBE4301" s="404"/>
      <c r="IBF4301" s="404"/>
      <c r="IBG4301" s="404"/>
      <c r="IBH4301" s="404"/>
      <c r="IBI4301" s="404"/>
      <c r="IBJ4301" s="404"/>
      <c r="IBK4301" s="404"/>
      <c r="IBL4301" s="404"/>
      <c r="IBM4301" s="404"/>
      <c r="IBN4301" s="404"/>
      <c r="IBO4301" s="404"/>
      <c r="IBP4301" s="404"/>
      <c r="IBQ4301" s="404"/>
      <c r="IBR4301" s="404"/>
      <c r="IBS4301" s="404"/>
      <c r="IBT4301" s="404"/>
      <c r="IBU4301" s="404"/>
      <c r="IBV4301" s="404"/>
      <c r="IBW4301" s="404"/>
      <c r="IBX4301" s="404"/>
      <c r="IBY4301" s="404"/>
      <c r="IBZ4301" s="404"/>
      <c r="ICA4301" s="404"/>
      <c r="ICB4301" s="404"/>
      <c r="ICC4301" s="404"/>
      <c r="ICD4301" s="404"/>
      <c r="ICE4301" s="404"/>
      <c r="ICF4301" s="404"/>
      <c r="ICG4301" s="404"/>
      <c r="ICH4301" s="404"/>
      <c r="ICI4301" s="404"/>
      <c r="ICJ4301" s="404"/>
      <c r="ICK4301" s="404"/>
      <c r="ICL4301" s="404"/>
      <c r="ICM4301" s="404"/>
      <c r="ICN4301" s="404"/>
      <c r="ICO4301" s="404"/>
      <c r="ICP4301" s="404"/>
      <c r="ICQ4301" s="404"/>
      <c r="ICR4301" s="404"/>
      <c r="ICS4301" s="404"/>
      <c r="ICT4301" s="404"/>
      <c r="ICU4301" s="404"/>
      <c r="ICV4301" s="404"/>
      <c r="ICW4301" s="404"/>
      <c r="ICX4301" s="404"/>
      <c r="ICY4301" s="404"/>
      <c r="ICZ4301" s="404"/>
      <c r="IDA4301" s="404"/>
      <c r="IDB4301" s="404"/>
      <c r="IDC4301" s="404"/>
      <c r="IDD4301" s="404"/>
      <c r="IDE4301" s="404"/>
      <c r="IDF4301" s="404"/>
      <c r="IDG4301" s="404"/>
      <c r="IDH4301" s="404"/>
      <c r="IDI4301" s="404"/>
      <c r="IDJ4301" s="404"/>
      <c r="IDK4301" s="404"/>
      <c r="IDL4301" s="404"/>
      <c r="IDM4301" s="404"/>
      <c r="IDN4301" s="404"/>
      <c r="IDO4301" s="404"/>
      <c r="IDP4301" s="404"/>
      <c r="IDQ4301" s="404"/>
      <c r="IDR4301" s="404"/>
      <c r="IDS4301" s="404"/>
      <c r="IDT4301" s="404"/>
      <c r="IDU4301" s="404"/>
      <c r="IDV4301" s="404"/>
      <c r="IDW4301" s="404"/>
      <c r="IDX4301" s="404"/>
      <c r="IDY4301" s="404"/>
      <c r="IDZ4301" s="404"/>
      <c r="IEA4301" s="404"/>
      <c r="IEB4301" s="404"/>
      <c r="IEC4301" s="404"/>
      <c r="IED4301" s="404"/>
      <c r="IEE4301" s="404"/>
      <c r="IEF4301" s="404"/>
      <c r="IEG4301" s="404"/>
      <c r="IEH4301" s="404"/>
      <c r="IEI4301" s="404"/>
      <c r="IEJ4301" s="404"/>
      <c r="IEK4301" s="404"/>
      <c r="IEL4301" s="404"/>
      <c r="IEM4301" s="404"/>
      <c r="IEN4301" s="404"/>
      <c r="IEO4301" s="404"/>
      <c r="IEP4301" s="404"/>
      <c r="IEQ4301" s="404"/>
      <c r="IER4301" s="404"/>
      <c r="IES4301" s="404"/>
      <c r="IET4301" s="404"/>
      <c r="IEU4301" s="404"/>
      <c r="IEV4301" s="404"/>
      <c r="IEW4301" s="404"/>
      <c r="IEX4301" s="404"/>
      <c r="IEY4301" s="404"/>
      <c r="IEZ4301" s="404"/>
      <c r="IFA4301" s="404"/>
      <c r="IFB4301" s="404"/>
      <c r="IFC4301" s="404"/>
      <c r="IFD4301" s="404"/>
      <c r="IFE4301" s="404"/>
      <c r="IFF4301" s="404"/>
      <c r="IFG4301" s="404"/>
      <c r="IFH4301" s="404"/>
      <c r="IFI4301" s="404"/>
      <c r="IFJ4301" s="404"/>
      <c r="IFK4301" s="404"/>
      <c r="IFL4301" s="404"/>
      <c r="IFM4301" s="404"/>
      <c r="IFN4301" s="404"/>
      <c r="IFO4301" s="404"/>
      <c r="IFP4301" s="404"/>
      <c r="IFQ4301" s="404"/>
      <c r="IFR4301" s="404"/>
      <c r="IFS4301" s="404"/>
      <c r="IFT4301" s="404"/>
      <c r="IFU4301" s="404"/>
      <c r="IFV4301" s="404"/>
      <c r="IFW4301" s="404"/>
      <c r="IFX4301" s="404"/>
      <c r="IFY4301" s="404"/>
      <c r="IFZ4301" s="404"/>
      <c r="IGA4301" s="404"/>
      <c r="IGB4301" s="404"/>
      <c r="IGC4301" s="404"/>
      <c r="IGD4301" s="404"/>
      <c r="IGE4301" s="404"/>
      <c r="IGF4301" s="404"/>
      <c r="IGG4301" s="404"/>
      <c r="IGH4301" s="404"/>
      <c r="IGI4301" s="404"/>
      <c r="IGJ4301" s="404"/>
      <c r="IGK4301" s="404"/>
      <c r="IGL4301" s="404"/>
      <c r="IGM4301" s="404"/>
      <c r="IGN4301" s="404"/>
      <c r="IGO4301" s="404"/>
      <c r="IGP4301" s="404"/>
      <c r="IGQ4301" s="404"/>
      <c r="IGR4301" s="404"/>
      <c r="IGS4301" s="404"/>
      <c r="IGT4301" s="404"/>
      <c r="IGU4301" s="404"/>
      <c r="IGV4301" s="404"/>
      <c r="IGW4301" s="404"/>
      <c r="IGX4301" s="404"/>
      <c r="IGY4301" s="404"/>
      <c r="IGZ4301" s="404"/>
      <c r="IHA4301" s="404"/>
      <c r="IHB4301" s="404"/>
      <c r="IHC4301" s="404"/>
      <c r="IHD4301" s="404"/>
      <c r="IHE4301" s="404"/>
      <c r="IHF4301" s="404"/>
      <c r="IHG4301" s="404"/>
      <c r="IHH4301" s="404"/>
      <c r="IHI4301" s="404"/>
      <c r="IHJ4301" s="404"/>
      <c r="IHK4301" s="404"/>
      <c r="IHL4301" s="404"/>
      <c r="IHM4301" s="404"/>
      <c r="IHN4301" s="404"/>
      <c r="IHO4301" s="404"/>
      <c r="IHP4301" s="404"/>
      <c r="IHQ4301" s="404"/>
      <c r="IHR4301" s="404"/>
      <c r="IHS4301" s="404"/>
      <c r="IHT4301" s="404"/>
      <c r="IHU4301" s="404"/>
      <c r="IHV4301" s="404"/>
      <c r="IHW4301" s="404"/>
      <c r="IHX4301" s="404"/>
      <c r="IHY4301" s="404"/>
      <c r="IHZ4301" s="404"/>
      <c r="IIA4301" s="404"/>
      <c r="IIB4301" s="404"/>
      <c r="IIC4301" s="404"/>
      <c r="IID4301" s="404"/>
      <c r="IIE4301" s="404"/>
      <c r="IIF4301" s="404"/>
      <c r="IIG4301" s="404"/>
      <c r="IIH4301" s="404"/>
      <c r="III4301" s="404"/>
      <c r="IIJ4301" s="404"/>
      <c r="IIK4301" s="404"/>
      <c r="IIL4301" s="404"/>
      <c r="IIM4301" s="404"/>
      <c r="IIN4301" s="404"/>
      <c r="IIO4301" s="404"/>
      <c r="IIP4301" s="404"/>
      <c r="IIQ4301" s="404"/>
      <c r="IIR4301" s="404"/>
      <c r="IIS4301" s="404"/>
      <c r="IIT4301" s="404"/>
      <c r="IIU4301" s="404"/>
      <c r="IIV4301" s="404"/>
      <c r="IIW4301" s="404"/>
      <c r="IIX4301" s="404"/>
      <c r="IIY4301" s="404"/>
      <c r="IIZ4301" s="404"/>
      <c r="IJA4301" s="404"/>
      <c r="IJB4301" s="404"/>
      <c r="IJC4301" s="404"/>
      <c r="IJD4301" s="404"/>
      <c r="IJE4301" s="404"/>
      <c r="IJF4301" s="404"/>
      <c r="IJG4301" s="404"/>
      <c r="IJH4301" s="404"/>
      <c r="IJI4301" s="404"/>
      <c r="IJJ4301" s="404"/>
      <c r="IJK4301" s="404"/>
      <c r="IJL4301" s="404"/>
      <c r="IJM4301" s="404"/>
      <c r="IJN4301" s="404"/>
      <c r="IJO4301" s="404"/>
      <c r="IJP4301" s="404"/>
      <c r="IJQ4301" s="404"/>
      <c r="IJR4301" s="404"/>
      <c r="IJS4301" s="404"/>
      <c r="IJT4301" s="404"/>
      <c r="IJU4301" s="404"/>
      <c r="IJV4301" s="404"/>
      <c r="IJW4301" s="404"/>
      <c r="IJX4301" s="404"/>
      <c r="IJY4301" s="404"/>
      <c r="IJZ4301" s="404"/>
      <c r="IKA4301" s="404"/>
      <c r="IKB4301" s="404"/>
      <c r="IKC4301" s="404"/>
      <c r="IKD4301" s="404"/>
      <c r="IKE4301" s="404"/>
      <c r="IKF4301" s="404"/>
      <c r="IKG4301" s="404"/>
      <c r="IKH4301" s="404"/>
      <c r="IKI4301" s="404"/>
      <c r="IKJ4301" s="404"/>
      <c r="IKK4301" s="404"/>
      <c r="IKL4301" s="404"/>
      <c r="IKM4301" s="404"/>
      <c r="IKN4301" s="404"/>
      <c r="IKO4301" s="404"/>
      <c r="IKP4301" s="404"/>
      <c r="IKQ4301" s="404"/>
      <c r="IKR4301" s="404"/>
      <c r="IKS4301" s="404"/>
      <c r="IKT4301" s="404"/>
      <c r="IKU4301" s="404"/>
      <c r="IKV4301" s="404"/>
      <c r="IKW4301" s="404"/>
      <c r="IKX4301" s="404"/>
      <c r="IKY4301" s="404"/>
      <c r="IKZ4301" s="404"/>
      <c r="ILA4301" s="404"/>
      <c r="ILB4301" s="404"/>
      <c r="ILC4301" s="404"/>
      <c r="ILD4301" s="404"/>
      <c r="ILE4301" s="404"/>
      <c r="ILF4301" s="404"/>
      <c r="ILG4301" s="404"/>
      <c r="ILH4301" s="404"/>
      <c r="ILI4301" s="404"/>
      <c r="ILJ4301" s="404"/>
      <c r="ILK4301" s="404"/>
      <c r="ILL4301" s="404"/>
      <c r="ILM4301" s="404"/>
      <c r="ILN4301" s="404"/>
      <c r="ILO4301" s="404"/>
      <c r="ILP4301" s="404"/>
      <c r="ILQ4301" s="404"/>
      <c r="ILR4301" s="404"/>
      <c r="ILS4301" s="404"/>
      <c r="ILT4301" s="404"/>
      <c r="ILU4301" s="404"/>
      <c r="ILV4301" s="404"/>
      <c r="ILW4301" s="404"/>
      <c r="ILX4301" s="404"/>
      <c r="ILY4301" s="404"/>
      <c r="ILZ4301" s="404"/>
      <c r="IMA4301" s="404"/>
      <c r="IMB4301" s="404"/>
      <c r="IMC4301" s="404"/>
      <c r="IMD4301" s="404"/>
      <c r="IME4301" s="404"/>
      <c r="IMF4301" s="404"/>
      <c r="IMG4301" s="404"/>
      <c r="IMH4301" s="404"/>
      <c r="IMI4301" s="404"/>
      <c r="IMJ4301" s="404"/>
      <c r="IMK4301" s="404"/>
      <c r="IML4301" s="404"/>
      <c r="IMM4301" s="404"/>
      <c r="IMN4301" s="404"/>
      <c r="IMO4301" s="404"/>
      <c r="IMP4301" s="404"/>
      <c r="IMQ4301" s="404"/>
      <c r="IMR4301" s="404"/>
      <c r="IMS4301" s="404"/>
      <c r="IMT4301" s="404"/>
      <c r="IMU4301" s="404"/>
      <c r="IMV4301" s="404"/>
      <c r="IMW4301" s="404"/>
      <c r="IMX4301" s="404"/>
      <c r="IMY4301" s="404"/>
      <c r="IMZ4301" s="404"/>
      <c r="INA4301" s="404"/>
      <c r="INB4301" s="404"/>
      <c r="INC4301" s="404"/>
      <c r="IND4301" s="404"/>
      <c r="INE4301" s="404"/>
      <c r="INF4301" s="404"/>
      <c r="ING4301" s="404"/>
      <c r="INH4301" s="404"/>
      <c r="INI4301" s="404"/>
      <c r="INJ4301" s="404"/>
      <c r="INK4301" s="404"/>
      <c r="INL4301" s="404"/>
      <c r="INM4301" s="404"/>
      <c r="INN4301" s="404"/>
      <c r="INO4301" s="404"/>
      <c r="INP4301" s="404"/>
      <c r="INQ4301" s="404"/>
      <c r="INR4301" s="404"/>
      <c r="INS4301" s="404"/>
      <c r="INT4301" s="404"/>
      <c r="INU4301" s="404"/>
      <c r="INV4301" s="404"/>
      <c r="INW4301" s="404"/>
      <c r="INX4301" s="404"/>
      <c r="INY4301" s="404"/>
      <c r="INZ4301" s="404"/>
      <c r="IOA4301" s="404"/>
      <c r="IOB4301" s="404"/>
      <c r="IOC4301" s="404"/>
      <c r="IOD4301" s="404"/>
      <c r="IOE4301" s="404"/>
      <c r="IOF4301" s="404"/>
      <c r="IOG4301" s="404"/>
      <c r="IOH4301" s="404"/>
      <c r="IOI4301" s="404"/>
      <c r="IOJ4301" s="404"/>
      <c r="IOK4301" s="404"/>
      <c r="IOL4301" s="404"/>
      <c r="IOM4301" s="404"/>
      <c r="ION4301" s="404"/>
      <c r="IOO4301" s="404"/>
      <c r="IOP4301" s="404"/>
      <c r="IOQ4301" s="404"/>
      <c r="IOR4301" s="404"/>
      <c r="IOS4301" s="404"/>
      <c r="IOT4301" s="404"/>
      <c r="IOU4301" s="404"/>
      <c r="IOV4301" s="404"/>
      <c r="IOW4301" s="404"/>
      <c r="IOX4301" s="404"/>
      <c r="IOY4301" s="404"/>
      <c r="IOZ4301" s="404"/>
      <c r="IPA4301" s="404"/>
      <c r="IPB4301" s="404"/>
      <c r="IPC4301" s="404"/>
      <c r="IPD4301" s="404"/>
      <c r="IPE4301" s="404"/>
      <c r="IPF4301" s="404"/>
      <c r="IPG4301" s="404"/>
      <c r="IPH4301" s="404"/>
      <c r="IPI4301" s="404"/>
      <c r="IPJ4301" s="404"/>
      <c r="IPK4301" s="404"/>
      <c r="IPL4301" s="404"/>
      <c r="IPM4301" s="404"/>
      <c r="IPN4301" s="404"/>
      <c r="IPO4301" s="404"/>
      <c r="IPP4301" s="404"/>
      <c r="IPQ4301" s="404"/>
      <c r="IPR4301" s="404"/>
      <c r="IPS4301" s="404"/>
      <c r="IPT4301" s="404"/>
      <c r="IPU4301" s="404"/>
      <c r="IPV4301" s="404"/>
      <c r="IPW4301" s="404"/>
      <c r="IPX4301" s="404"/>
      <c r="IPY4301" s="404"/>
      <c r="IPZ4301" s="404"/>
      <c r="IQA4301" s="404"/>
      <c r="IQB4301" s="404"/>
      <c r="IQC4301" s="404"/>
      <c r="IQD4301" s="404"/>
      <c r="IQE4301" s="404"/>
      <c r="IQF4301" s="404"/>
      <c r="IQG4301" s="404"/>
      <c r="IQH4301" s="404"/>
      <c r="IQI4301" s="404"/>
      <c r="IQJ4301" s="404"/>
      <c r="IQK4301" s="404"/>
      <c r="IQL4301" s="404"/>
      <c r="IQM4301" s="404"/>
      <c r="IQN4301" s="404"/>
      <c r="IQO4301" s="404"/>
      <c r="IQP4301" s="404"/>
      <c r="IQQ4301" s="404"/>
      <c r="IQR4301" s="404"/>
      <c r="IQS4301" s="404"/>
      <c r="IQT4301" s="404"/>
      <c r="IQU4301" s="404"/>
      <c r="IQV4301" s="404"/>
      <c r="IQW4301" s="404"/>
      <c r="IQX4301" s="404"/>
      <c r="IQY4301" s="404"/>
      <c r="IQZ4301" s="404"/>
      <c r="IRA4301" s="404"/>
      <c r="IRB4301" s="404"/>
      <c r="IRC4301" s="404"/>
      <c r="IRD4301" s="404"/>
      <c r="IRE4301" s="404"/>
      <c r="IRF4301" s="404"/>
      <c r="IRG4301" s="404"/>
      <c r="IRH4301" s="404"/>
      <c r="IRI4301" s="404"/>
      <c r="IRJ4301" s="404"/>
      <c r="IRK4301" s="404"/>
      <c r="IRL4301" s="404"/>
      <c r="IRM4301" s="404"/>
      <c r="IRN4301" s="404"/>
      <c r="IRO4301" s="404"/>
      <c r="IRP4301" s="404"/>
      <c r="IRQ4301" s="404"/>
      <c r="IRR4301" s="404"/>
      <c r="IRS4301" s="404"/>
      <c r="IRT4301" s="404"/>
      <c r="IRU4301" s="404"/>
      <c r="IRV4301" s="404"/>
      <c r="IRW4301" s="404"/>
      <c r="IRX4301" s="404"/>
      <c r="IRY4301" s="404"/>
      <c r="IRZ4301" s="404"/>
      <c r="ISA4301" s="404"/>
      <c r="ISB4301" s="404"/>
      <c r="ISC4301" s="404"/>
      <c r="ISD4301" s="404"/>
      <c r="ISE4301" s="404"/>
      <c r="ISF4301" s="404"/>
      <c r="ISG4301" s="404"/>
      <c r="ISH4301" s="404"/>
      <c r="ISI4301" s="404"/>
      <c r="ISJ4301" s="404"/>
      <c r="ISK4301" s="404"/>
      <c r="ISL4301" s="404"/>
      <c r="ISM4301" s="404"/>
      <c r="ISN4301" s="404"/>
      <c r="ISO4301" s="404"/>
      <c r="ISP4301" s="404"/>
      <c r="ISQ4301" s="404"/>
      <c r="ISR4301" s="404"/>
      <c r="ISS4301" s="404"/>
      <c r="IST4301" s="404"/>
      <c r="ISU4301" s="404"/>
      <c r="ISV4301" s="404"/>
      <c r="ISW4301" s="404"/>
      <c r="ISX4301" s="404"/>
      <c r="ISY4301" s="404"/>
      <c r="ISZ4301" s="404"/>
      <c r="ITA4301" s="404"/>
      <c r="ITB4301" s="404"/>
      <c r="ITC4301" s="404"/>
      <c r="ITD4301" s="404"/>
      <c r="ITE4301" s="404"/>
      <c r="ITF4301" s="404"/>
      <c r="ITG4301" s="404"/>
      <c r="ITH4301" s="404"/>
      <c r="ITI4301" s="404"/>
      <c r="ITJ4301" s="404"/>
      <c r="ITK4301" s="404"/>
      <c r="ITL4301" s="404"/>
      <c r="ITM4301" s="404"/>
      <c r="ITN4301" s="404"/>
      <c r="ITO4301" s="404"/>
      <c r="ITP4301" s="404"/>
      <c r="ITQ4301" s="404"/>
      <c r="ITR4301" s="404"/>
      <c r="ITS4301" s="404"/>
      <c r="ITT4301" s="404"/>
      <c r="ITU4301" s="404"/>
      <c r="ITV4301" s="404"/>
      <c r="ITW4301" s="404"/>
      <c r="ITX4301" s="404"/>
      <c r="ITY4301" s="404"/>
      <c r="ITZ4301" s="404"/>
      <c r="IUA4301" s="404"/>
      <c r="IUB4301" s="404"/>
      <c r="IUC4301" s="404"/>
      <c r="IUD4301" s="404"/>
      <c r="IUE4301" s="404"/>
      <c r="IUF4301" s="404"/>
      <c r="IUG4301" s="404"/>
      <c r="IUH4301" s="404"/>
      <c r="IUI4301" s="404"/>
      <c r="IUJ4301" s="404"/>
      <c r="IUK4301" s="404"/>
      <c r="IUL4301" s="404"/>
      <c r="IUM4301" s="404"/>
      <c r="IUN4301" s="404"/>
      <c r="IUO4301" s="404"/>
      <c r="IUP4301" s="404"/>
      <c r="IUQ4301" s="404"/>
      <c r="IUR4301" s="404"/>
      <c r="IUS4301" s="404"/>
      <c r="IUT4301" s="404"/>
      <c r="IUU4301" s="404"/>
      <c r="IUV4301" s="404"/>
      <c r="IUW4301" s="404"/>
      <c r="IUX4301" s="404"/>
      <c r="IUY4301" s="404"/>
      <c r="IUZ4301" s="404"/>
      <c r="IVA4301" s="404"/>
      <c r="IVB4301" s="404"/>
      <c r="IVC4301" s="404"/>
      <c r="IVD4301" s="404"/>
      <c r="IVE4301" s="404"/>
      <c r="IVF4301" s="404"/>
      <c r="IVG4301" s="404"/>
      <c r="IVH4301" s="404"/>
      <c r="IVI4301" s="404"/>
      <c r="IVJ4301" s="404"/>
      <c r="IVK4301" s="404"/>
      <c r="IVL4301" s="404"/>
      <c r="IVM4301" s="404"/>
      <c r="IVN4301" s="404"/>
      <c r="IVO4301" s="404"/>
      <c r="IVP4301" s="404"/>
      <c r="IVQ4301" s="404"/>
      <c r="IVR4301" s="404"/>
      <c r="IVS4301" s="404"/>
      <c r="IVT4301" s="404"/>
      <c r="IVU4301" s="404"/>
      <c r="IVV4301" s="404"/>
      <c r="IVW4301" s="404"/>
      <c r="IVX4301" s="404"/>
      <c r="IVY4301" s="404"/>
      <c r="IVZ4301" s="404"/>
      <c r="IWA4301" s="404"/>
      <c r="IWB4301" s="404"/>
      <c r="IWC4301" s="404"/>
      <c r="IWD4301" s="404"/>
      <c r="IWE4301" s="404"/>
      <c r="IWF4301" s="404"/>
      <c r="IWG4301" s="404"/>
      <c r="IWH4301" s="404"/>
      <c r="IWI4301" s="404"/>
      <c r="IWJ4301" s="404"/>
      <c r="IWK4301" s="404"/>
      <c r="IWL4301" s="404"/>
      <c r="IWM4301" s="404"/>
      <c r="IWN4301" s="404"/>
      <c r="IWO4301" s="404"/>
      <c r="IWP4301" s="404"/>
      <c r="IWQ4301" s="404"/>
      <c r="IWR4301" s="404"/>
      <c r="IWS4301" s="404"/>
      <c r="IWT4301" s="404"/>
      <c r="IWU4301" s="404"/>
      <c r="IWV4301" s="404"/>
      <c r="IWW4301" s="404"/>
      <c r="IWX4301" s="404"/>
      <c r="IWY4301" s="404"/>
      <c r="IWZ4301" s="404"/>
      <c r="IXA4301" s="404"/>
      <c r="IXB4301" s="404"/>
      <c r="IXC4301" s="404"/>
      <c r="IXD4301" s="404"/>
      <c r="IXE4301" s="404"/>
      <c r="IXF4301" s="404"/>
      <c r="IXG4301" s="404"/>
      <c r="IXH4301" s="404"/>
      <c r="IXI4301" s="404"/>
      <c r="IXJ4301" s="404"/>
      <c r="IXK4301" s="404"/>
      <c r="IXL4301" s="404"/>
      <c r="IXM4301" s="404"/>
      <c r="IXN4301" s="404"/>
      <c r="IXO4301" s="404"/>
      <c r="IXP4301" s="404"/>
      <c r="IXQ4301" s="404"/>
      <c r="IXR4301" s="404"/>
      <c r="IXS4301" s="404"/>
      <c r="IXT4301" s="404"/>
      <c r="IXU4301" s="404"/>
      <c r="IXV4301" s="404"/>
      <c r="IXW4301" s="404"/>
      <c r="IXX4301" s="404"/>
      <c r="IXY4301" s="404"/>
      <c r="IXZ4301" s="404"/>
      <c r="IYA4301" s="404"/>
      <c r="IYB4301" s="404"/>
      <c r="IYC4301" s="404"/>
      <c r="IYD4301" s="404"/>
      <c r="IYE4301" s="404"/>
      <c r="IYF4301" s="404"/>
      <c r="IYG4301" s="404"/>
      <c r="IYH4301" s="404"/>
      <c r="IYI4301" s="404"/>
      <c r="IYJ4301" s="404"/>
      <c r="IYK4301" s="404"/>
      <c r="IYL4301" s="404"/>
      <c r="IYM4301" s="404"/>
      <c r="IYN4301" s="404"/>
      <c r="IYO4301" s="404"/>
      <c r="IYP4301" s="404"/>
      <c r="IYQ4301" s="404"/>
      <c r="IYR4301" s="404"/>
      <c r="IYS4301" s="404"/>
      <c r="IYT4301" s="404"/>
      <c r="IYU4301" s="404"/>
      <c r="IYV4301" s="404"/>
      <c r="IYW4301" s="404"/>
      <c r="IYX4301" s="404"/>
      <c r="IYY4301" s="404"/>
      <c r="IYZ4301" s="404"/>
      <c r="IZA4301" s="404"/>
      <c r="IZB4301" s="404"/>
      <c r="IZC4301" s="404"/>
      <c r="IZD4301" s="404"/>
      <c r="IZE4301" s="404"/>
      <c r="IZF4301" s="404"/>
      <c r="IZG4301" s="404"/>
      <c r="IZH4301" s="404"/>
      <c r="IZI4301" s="404"/>
      <c r="IZJ4301" s="404"/>
      <c r="IZK4301" s="404"/>
      <c r="IZL4301" s="404"/>
      <c r="IZM4301" s="404"/>
      <c r="IZN4301" s="404"/>
      <c r="IZO4301" s="404"/>
      <c r="IZP4301" s="404"/>
      <c r="IZQ4301" s="404"/>
      <c r="IZR4301" s="404"/>
      <c r="IZS4301" s="404"/>
      <c r="IZT4301" s="404"/>
      <c r="IZU4301" s="404"/>
      <c r="IZV4301" s="404"/>
      <c r="IZW4301" s="404"/>
      <c r="IZX4301" s="404"/>
      <c r="IZY4301" s="404"/>
      <c r="IZZ4301" s="404"/>
      <c r="JAA4301" s="404"/>
      <c r="JAB4301" s="404"/>
      <c r="JAC4301" s="404"/>
      <c r="JAD4301" s="404"/>
      <c r="JAE4301" s="404"/>
      <c r="JAF4301" s="404"/>
      <c r="JAG4301" s="404"/>
      <c r="JAH4301" s="404"/>
      <c r="JAI4301" s="404"/>
      <c r="JAJ4301" s="404"/>
      <c r="JAK4301" s="404"/>
      <c r="JAL4301" s="404"/>
      <c r="JAM4301" s="404"/>
      <c r="JAN4301" s="404"/>
      <c r="JAO4301" s="404"/>
      <c r="JAP4301" s="404"/>
      <c r="JAQ4301" s="404"/>
      <c r="JAR4301" s="404"/>
      <c r="JAS4301" s="404"/>
      <c r="JAT4301" s="404"/>
      <c r="JAU4301" s="404"/>
      <c r="JAV4301" s="404"/>
      <c r="JAW4301" s="404"/>
      <c r="JAX4301" s="404"/>
      <c r="JAY4301" s="404"/>
      <c r="JAZ4301" s="404"/>
      <c r="JBA4301" s="404"/>
      <c r="JBB4301" s="404"/>
      <c r="JBC4301" s="404"/>
      <c r="JBD4301" s="404"/>
      <c r="JBE4301" s="404"/>
      <c r="JBF4301" s="404"/>
      <c r="JBG4301" s="404"/>
      <c r="JBH4301" s="404"/>
      <c r="JBI4301" s="404"/>
      <c r="JBJ4301" s="404"/>
      <c r="JBK4301" s="404"/>
      <c r="JBL4301" s="404"/>
      <c r="JBM4301" s="404"/>
      <c r="JBN4301" s="404"/>
      <c r="JBO4301" s="404"/>
      <c r="JBP4301" s="404"/>
      <c r="JBQ4301" s="404"/>
      <c r="JBR4301" s="404"/>
      <c r="JBS4301" s="404"/>
      <c r="JBT4301" s="404"/>
      <c r="JBU4301" s="404"/>
      <c r="JBV4301" s="404"/>
      <c r="JBW4301" s="404"/>
      <c r="JBX4301" s="404"/>
      <c r="JBY4301" s="404"/>
      <c r="JBZ4301" s="404"/>
      <c r="JCA4301" s="404"/>
      <c r="JCB4301" s="404"/>
      <c r="JCC4301" s="404"/>
      <c r="JCD4301" s="404"/>
      <c r="JCE4301" s="404"/>
      <c r="JCF4301" s="404"/>
      <c r="JCG4301" s="404"/>
      <c r="JCH4301" s="404"/>
      <c r="JCI4301" s="404"/>
      <c r="JCJ4301" s="404"/>
      <c r="JCK4301" s="404"/>
      <c r="JCL4301" s="404"/>
      <c r="JCM4301" s="404"/>
      <c r="JCN4301" s="404"/>
      <c r="JCO4301" s="404"/>
      <c r="JCP4301" s="404"/>
      <c r="JCQ4301" s="404"/>
      <c r="JCR4301" s="404"/>
      <c r="JCS4301" s="404"/>
      <c r="JCT4301" s="404"/>
      <c r="JCU4301" s="404"/>
      <c r="JCV4301" s="404"/>
      <c r="JCW4301" s="404"/>
      <c r="JCX4301" s="404"/>
      <c r="JCY4301" s="404"/>
      <c r="JCZ4301" s="404"/>
      <c r="JDA4301" s="404"/>
      <c r="JDB4301" s="404"/>
      <c r="JDC4301" s="404"/>
      <c r="JDD4301" s="404"/>
      <c r="JDE4301" s="404"/>
      <c r="JDF4301" s="404"/>
      <c r="JDG4301" s="404"/>
      <c r="JDH4301" s="404"/>
      <c r="JDI4301" s="404"/>
      <c r="JDJ4301" s="404"/>
      <c r="JDK4301" s="404"/>
      <c r="JDL4301" s="404"/>
      <c r="JDM4301" s="404"/>
      <c r="JDN4301" s="404"/>
      <c r="JDO4301" s="404"/>
      <c r="JDP4301" s="404"/>
      <c r="JDQ4301" s="404"/>
      <c r="JDR4301" s="404"/>
      <c r="JDS4301" s="404"/>
      <c r="JDT4301" s="404"/>
      <c r="JDU4301" s="404"/>
      <c r="JDV4301" s="404"/>
      <c r="JDW4301" s="404"/>
      <c r="JDX4301" s="404"/>
      <c r="JDY4301" s="404"/>
      <c r="JDZ4301" s="404"/>
      <c r="JEA4301" s="404"/>
      <c r="JEB4301" s="404"/>
      <c r="JEC4301" s="404"/>
      <c r="JED4301" s="404"/>
      <c r="JEE4301" s="404"/>
      <c r="JEF4301" s="404"/>
      <c r="JEG4301" s="404"/>
      <c r="JEH4301" s="404"/>
      <c r="JEI4301" s="404"/>
      <c r="JEJ4301" s="404"/>
      <c r="JEK4301" s="404"/>
      <c r="JEL4301" s="404"/>
      <c r="JEM4301" s="404"/>
      <c r="JEN4301" s="404"/>
      <c r="JEO4301" s="404"/>
      <c r="JEP4301" s="404"/>
      <c r="JEQ4301" s="404"/>
      <c r="JER4301" s="404"/>
      <c r="JES4301" s="404"/>
      <c r="JET4301" s="404"/>
      <c r="JEU4301" s="404"/>
      <c r="JEV4301" s="404"/>
      <c r="JEW4301" s="404"/>
      <c r="JEX4301" s="404"/>
      <c r="JEY4301" s="404"/>
      <c r="JEZ4301" s="404"/>
      <c r="JFA4301" s="404"/>
      <c r="JFB4301" s="404"/>
      <c r="JFC4301" s="404"/>
      <c r="JFD4301" s="404"/>
      <c r="JFE4301" s="404"/>
      <c r="JFF4301" s="404"/>
      <c r="JFG4301" s="404"/>
      <c r="JFH4301" s="404"/>
      <c r="JFI4301" s="404"/>
      <c r="JFJ4301" s="404"/>
      <c r="JFK4301" s="404"/>
      <c r="JFL4301" s="404"/>
      <c r="JFM4301" s="404"/>
      <c r="JFN4301" s="404"/>
      <c r="JFO4301" s="404"/>
      <c r="JFP4301" s="404"/>
      <c r="JFQ4301" s="404"/>
      <c r="JFR4301" s="404"/>
      <c r="JFS4301" s="404"/>
      <c r="JFT4301" s="404"/>
      <c r="JFU4301" s="404"/>
      <c r="JFV4301" s="404"/>
      <c r="JFW4301" s="404"/>
      <c r="JFX4301" s="404"/>
      <c r="JFY4301" s="404"/>
      <c r="JFZ4301" s="404"/>
      <c r="JGA4301" s="404"/>
      <c r="JGB4301" s="404"/>
      <c r="JGC4301" s="404"/>
      <c r="JGD4301" s="404"/>
      <c r="JGE4301" s="404"/>
      <c r="JGF4301" s="404"/>
      <c r="JGG4301" s="404"/>
      <c r="JGH4301" s="404"/>
      <c r="JGI4301" s="404"/>
      <c r="JGJ4301" s="404"/>
      <c r="JGK4301" s="404"/>
      <c r="JGL4301" s="404"/>
      <c r="JGM4301" s="404"/>
      <c r="JGN4301" s="404"/>
      <c r="JGO4301" s="404"/>
      <c r="JGP4301" s="404"/>
      <c r="JGQ4301" s="404"/>
      <c r="JGR4301" s="404"/>
      <c r="JGS4301" s="404"/>
      <c r="JGT4301" s="404"/>
      <c r="JGU4301" s="404"/>
      <c r="JGV4301" s="404"/>
      <c r="JGW4301" s="404"/>
      <c r="JGX4301" s="404"/>
      <c r="JGY4301" s="404"/>
      <c r="JGZ4301" s="404"/>
      <c r="JHA4301" s="404"/>
      <c r="JHB4301" s="404"/>
      <c r="JHC4301" s="404"/>
      <c r="JHD4301" s="404"/>
      <c r="JHE4301" s="404"/>
      <c r="JHF4301" s="404"/>
      <c r="JHG4301" s="404"/>
      <c r="JHH4301" s="404"/>
      <c r="JHI4301" s="404"/>
      <c r="JHJ4301" s="404"/>
      <c r="JHK4301" s="404"/>
      <c r="JHL4301" s="404"/>
      <c r="JHM4301" s="404"/>
      <c r="JHN4301" s="404"/>
      <c r="JHO4301" s="404"/>
      <c r="JHP4301" s="404"/>
      <c r="JHQ4301" s="404"/>
      <c r="JHR4301" s="404"/>
      <c r="JHS4301" s="404"/>
      <c r="JHT4301" s="404"/>
      <c r="JHU4301" s="404"/>
      <c r="JHV4301" s="404"/>
      <c r="JHW4301" s="404"/>
      <c r="JHX4301" s="404"/>
      <c r="JHY4301" s="404"/>
      <c r="JHZ4301" s="404"/>
      <c r="JIA4301" s="404"/>
      <c r="JIB4301" s="404"/>
      <c r="JIC4301" s="404"/>
      <c r="JID4301" s="404"/>
      <c r="JIE4301" s="404"/>
      <c r="JIF4301" s="404"/>
      <c r="JIG4301" s="404"/>
      <c r="JIH4301" s="404"/>
      <c r="JII4301" s="404"/>
      <c r="JIJ4301" s="404"/>
      <c r="JIK4301" s="404"/>
      <c r="JIL4301" s="404"/>
      <c r="JIM4301" s="404"/>
      <c r="JIN4301" s="404"/>
      <c r="JIO4301" s="404"/>
      <c r="JIP4301" s="404"/>
      <c r="JIQ4301" s="404"/>
      <c r="JIR4301" s="404"/>
      <c r="JIS4301" s="404"/>
      <c r="JIT4301" s="404"/>
      <c r="JIU4301" s="404"/>
      <c r="JIV4301" s="404"/>
      <c r="JIW4301" s="404"/>
      <c r="JIX4301" s="404"/>
      <c r="JIY4301" s="404"/>
      <c r="JIZ4301" s="404"/>
      <c r="JJA4301" s="404"/>
      <c r="JJB4301" s="404"/>
      <c r="JJC4301" s="404"/>
      <c r="JJD4301" s="404"/>
      <c r="JJE4301" s="404"/>
      <c r="JJF4301" s="404"/>
      <c r="JJG4301" s="404"/>
      <c r="JJH4301" s="404"/>
      <c r="JJI4301" s="404"/>
      <c r="JJJ4301" s="404"/>
      <c r="JJK4301" s="404"/>
      <c r="JJL4301" s="404"/>
      <c r="JJM4301" s="404"/>
      <c r="JJN4301" s="404"/>
      <c r="JJO4301" s="404"/>
      <c r="JJP4301" s="404"/>
      <c r="JJQ4301" s="404"/>
      <c r="JJR4301" s="404"/>
      <c r="JJS4301" s="404"/>
      <c r="JJT4301" s="404"/>
      <c r="JJU4301" s="404"/>
      <c r="JJV4301" s="404"/>
      <c r="JJW4301" s="404"/>
      <c r="JJX4301" s="404"/>
      <c r="JJY4301" s="404"/>
      <c r="JJZ4301" s="404"/>
      <c r="JKA4301" s="404"/>
      <c r="JKB4301" s="404"/>
      <c r="JKC4301" s="404"/>
      <c r="JKD4301" s="404"/>
      <c r="JKE4301" s="404"/>
      <c r="JKF4301" s="404"/>
      <c r="JKG4301" s="404"/>
      <c r="JKH4301" s="404"/>
      <c r="JKI4301" s="404"/>
      <c r="JKJ4301" s="404"/>
      <c r="JKK4301" s="404"/>
      <c r="JKL4301" s="404"/>
      <c r="JKM4301" s="404"/>
      <c r="JKN4301" s="404"/>
      <c r="JKO4301" s="404"/>
      <c r="JKP4301" s="404"/>
      <c r="JKQ4301" s="404"/>
      <c r="JKR4301" s="404"/>
      <c r="JKS4301" s="404"/>
      <c r="JKT4301" s="404"/>
      <c r="JKU4301" s="404"/>
      <c r="JKV4301" s="404"/>
      <c r="JKW4301" s="404"/>
      <c r="JKX4301" s="404"/>
      <c r="JKY4301" s="404"/>
      <c r="JKZ4301" s="404"/>
      <c r="JLA4301" s="404"/>
      <c r="JLB4301" s="404"/>
      <c r="JLC4301" s="404"/>
      <c r="JLD4301" s="404"/>
      <c r="JLE4301" s="404"/>
      <c r="JLF4301" s="404"/>
      <c r="JLG4301" s="404"/>
      <c r="JLH4301" s="404"/>
      <c r="JLI4301" s="404"/>
      <c r="JLJ4301" s="404"/>
      <c r="JLK4301" s="404"/>
      <c r="JLL4301" s="404"/>
      <c r="JLM4301" s="404"/>
      <c r="JLN4301" s="404"/>
      <c r="JLO4301" s="404"/>
      <c r="JLP4301" s="404"/>
      <c r="JLQ4301" s="404"/>
      <c r="JLR4301" s="404"/>
      <c r="JLS4301" s="404"/>
      <c r="JLT4301" s="404"/>
      <c r="JLU4301" s="404"/>
      <c r="JLV4301" s="404"/>
      <c r="JLW4301" s="404"/>
      <c r="JLX4301" s="404"/>
      <c r="JLY4301" s="404"/>
      <c r="JLZ4301" s="404"/>
      <c r="JMA4301" s="404"/>
      <c r="JMB4301" s="404"/>
      <c r="JMC4301" s="404"/>
      <c r="JMD4301" s="404"/>
      <c r="JME4301" s="404"/>
      <c r="JMF4301" s="404"/>
      <c r="JMG4301" s="404"/>
      <c r="JMH4301" s="404"/>
      <c r="JMI4301" s="404"/>
      <c r="JMJ4301" s="404"/>
      <c r="JMK4301" s="404"/>
      <c r="JML4301" s="404"/>
      <c r="JMM4301" s="404"/>
      <c r="JMN4301" s="404"/>
      <c r="JMO4301" s="404"/>
      <c r="JMP4301" s="404"/>
      <c r="JMQ4301" s="404"/>
      <c r="JMR4301" s="404"/>
      <c r="JMS4301" s="404"/>
      <c r="JMT4301" s="404"/>
      <c r="JMU4301" s="404"/>
      <c r="JMV4301" s="404"/>
      <c r="JMW4301" s="404"/>
      <c r="JMX4301" s="404"/>
      <c r="JMY4301" s="404"/>
      <c r="JMZ4301" s="404"/>
      <c r="JNA4301" s="404"/>
      <c r="JNB4301" s="404"/>
      <c r="JNC4301" s="404"/>
      <c r="JND4301" s="404"/>
      <c r="JNE4301" s="404"/>
      <c r="JNF4301" s="404"/>
      <c r="JNG4301" s="404"/>
      <c r="JNH4301" s="404"/>
      <c r="JNI4301" s="404"/>
      <c r="JNJ4301" s="404"/>
      <c r="JNK4301" s="404"/>
      <c r="JNL4301" s="404"/>
      <c r="JNM4301" s="404"/>
      <c r="JNN4301" s="404"/>
      <c r="JNO4301" s="404"/>
      <c r="JNP4301" s="404"/>
      <c r="JNQ4301" s="404"/>
      <c r="JNR4301" s="404"/>
      <c r="JNS4301" s="404"/>
      <c r="JNT4301" s="404"/>
      <c r="JNU4301" s="404"/>
      <c r="JNV4301" s="404"/>
      <c r="JNW4301" s="404"/>
      <c r="JNX4301" s="404"/>
      <c r="JNY4301" s="404"/>
      <c r="JNZ4301" s="404"/>
      <c r="JOA4301" s="404"/>
      <c r="JOB4301" s="404"/>
      <c r="JOC4301" s="404"/>
      <c r="JOD4301" s="404"/>
      <c r="JOE4301" s="404"/>
      <c r="JOF4301" s="404"/>
      <c r="JOG4301" s="404"/>
      <c r="JOH4301" s="404"/>
      <c r="JOI4301" s="404"/>
      <c r="JOJ4301" s="404"/>
      <c r="JOK4301" s="404"/>
      <c r="JOL4301" s="404"/>
      <c r="JOM4301" s="404"/>
      <c r="JON4301" s="404"/>
      <c r="JOO4301" s="404"/>
      <c r="JOP4301" s="404"/>
      <c r="JOQ4301" s="404"/>
      <c r="JOR4301" s="404"/>
      <c r="JOS4301" s="404"/>
      <c r="JOT4301" s="404"/>
      <c r="JOU4301" s="404"/>
      <c r="JOV4301" s="404"/>
      <c r="JOW4301" s="404"/>
      <c r="JOX4301" s="404"/>
      <c r="JOY4301" s="404"/>
      <c r="JOZ4301" s="404"/>
      <c r="JPA4301" s="404"/>
      <c r="JPB4301" s="404"/>
      <c r="JPC4301" s="404"/>
      <c r="JPD4301" s="404"/>
      <c r="JPE4301" s="404"/>
      <c r="JPF4301" s="404"/>
      <c r="JPG4301" s="404"/>
      <c r="JPH4301" s="404"/>
      <c r="JPI4301" s="404"/>
      <c r="JPJ4301" s="404"/>
      <c r="JPK4301" s="404"/>
      <c r="JPL4301" s="404"/>
      <c r="JPM4301" s="404"/>
      <c r="JPN4301" s="404"/>
      <c r="JPO4301" s="404"/>
      <c r="JPP4301" s="404"/>
      <c r="JPQ4301" s="404"/>
      <c r="JPR4301" s="404"/>
      <c r="JPS4301" s="404"/>
      <c r="JPT4301" s="404"/>
      <c r="JPU4301" s="404"/>
      <c r="JPV4301" s="404"/>
      <c r="JPW4301" s="404"/>
      <c r="JPX4301" s="404"/>
      <c r="JPY4301" s="404"/>
      <c r="JPZ4301" s="404"/>
      <c r="JQA4301" s="404"/>
      <c r="JQB4301" s="404"/>
      <c r="JQC4301" s="404"/>
      <c r="JQD4301" s="404"/>
      <c r="JQE4301" s="404"/>
      <c r="JQF4301" s="404"/>
      <c r="JQG4301" s="404"/>
      <c r="JQH4301" s="404"/>
      <c r="JQI4301" s="404"/>
      <c r="JQJ4301" s="404"/>
      <c r="JQK4301" s="404"/>
      <c r="JQL4301" s="404"/>
      <c r="JQM4301" s="404"/>
      <c r="JQN4301" s="404"/>
      <c r="JQO4301" s="404"/>
      <c r="JQP4301" s="404"/>
      <c r="JQQ4301" s="404"/>
      <c r="JQR4301" s="404"/>
      <c r="JQS4301" s="404"/>
      <c r="JQT4301" s="404"/>
      <c r="JQU4301" s="404"/>
      <c r="JQV4301" s="404"/>
      <c r="JQW4301" s="404"/>
      <c r="JQX4301" s="404"/>
      <c r="JQY4301" s="404"/>
      <c r="JQZ4301" s="404"/>
      <c r="JRA4301" s="404"/>
      <c r="JRB4301" s="404"/>
      <c r="JRC4301" s="404"/>
      <c r="JRD4301" s="404"/>
      <c r="JRE4301" s="404"/>
      <c r="JRF4301" s="404"/>
      <c r="JRG4301" s="404"/>
      <c r="JRH4301" s="404"/>
      <c r="JRI4301" s="404"/>
      <c r="JRJ4301" s="404"/>
      <c r="JRK4301" s="404"/>
      <c r="JRL4301" s="404"/>
      <c r="JRM4301" s="404"/>
      <c r="JRN4301" s="404"/>
      <c r="JRO4301" s="404"/>
      <c r="JRP4301" s="404"/>
      <c r="JRQ4301" s="404"/>
      <c r="JRR4301" s="404"/>
      <c r="JRS4301" s="404"/>
      <c r="JRT4301" s="404"/>
      <c r="JRU4301" s="404"/>
      <c r="JRV4301" s="404"/>
      <c r="JRW4301" s="404"/>
      <c r="JRX4301" s="404"/>
      <c r="JRY4301" s="404"/>
      <c r="JRZ4301" s="404"/>
      <c r="JSA4301" s="404"/>
      <c r="JSB4301" s="404"/>
      <c r="JSC4301" s="404"/>
      <c r="JSD4301" s="404"/>
      <c r="JSE4301" s="404"/>
      <c r="JSF4301" s="404"/>
      <c r="JSG4301" s="404"/>
      <c r="JSH4301" s="404"/>
      <c r="JSI4301" s="404"/>
      <c r="JSJ4301" s="404"/>
      <c r="JSK4301" s="404"/>
      <c r="JSL4301" s="404"/>
      <c r="JSM4301" s="404"/>
      <c r="JSN4301" s="404"/>
      <c r="JSO4301" s="404"/>
      <c r="JSP4301" s="404"/>
      <c r="JSQ4301" s="404"/>
      <c r="JSR4301" s="404"/>
      <c r="JSS4301" s="404"/>
      <c r="JST4301" s="404"/>
      <c r="JSU4301" s="404"/>
      <c r="JSV4301" s="404"/>
      <c r="JSW4301" s="404"/>
      <c r="JSX4301" s="404"/>
      <c r="JSY4301" s="404"/>
      <c r="JSZ4301" s="404"/>
      <c r="JTA4301" s="404"/>
      <c r="JTB4301" s="404"/>
      <c r="JTC4301" s="404"/>
      <c r="JTD4301" s="404"/>
      <c r="JTE4301" s="404"/>
      <c r="JTF4301" s="404"/>
      <c r="JTG4301" s="404"/>
      <c r="JTH4301" s="404"/>
      <c r="JTI4301" s="404"/>
      <c r="JTJ4301" s="404"/>
      <c r="JTK4301" s="404"/>
      <c r="JTL4301" s="404"/>
      <c r="JTM4301" s="404"/>
      <c r="JTN4301" s="404"/>
      <c r="JTO4301" s="404"/>
      <c r="JTP4301" s="404"/>
      <c r="JTQ4301" s="404"/>
      <c r="JTR4301" s="404"/>
      <c r="JTS4301" s="404"/>
      <c r="JTT4301" s="404"/>
      <c r="JTU4301" s="404"/>
      <c r="JTV4301" s="404"/>
      <c r="JTW4301" s="404"/>
      <c r="JTX4301" s="404"/>
      <c r="JTY4301" s="404"/>
      <c r="JTZ4301" s="404"/>
      <c r="JUA4301" s="404"/>
      <c r="JUB4301" s="404"/>
      <c r="JUC4301" s="404"/>
      <c r="JUD4301" s="404"/>
      <c r="JUE4301" s="404"/>
      <c r="JUF4301" s="404"/>
      <c r="JUG4301" s="404"/>
      <c r="JUH4301" s="404"/>
      <c r="JUI4301" s="404"/>
      <c r="JUJ4301" s="404"/>
      <c r="JUK4301" s="404"/>
      <c r="JUL4301" s="404"/>
      <c r="JUM4301" s="404"/>
      <c r="JUN4301" s="404"/>
      <c r="JUO4301" s="404"/>
      <c r="JUP4301" s="404"/>
      <c r="JUQ4301" s="404"/>
      <c r="JUR4301" s="404"/>
      <c r="JUS4301" s="404"/>
      <c r="JUT4301" s="404"/>
      <c r="JUU4301" s="404"/>
      <c r="JUV4301" s="404"/>
      <c r="JUW4301" s="404"/>
      <c r="JUX4301" s="404"/>
      <c r="JUY4301" s="404"/>
      <c r="JUZ4301" s="404"/>
      <c r="JVA4301" s="404"/>
      <c r="JVB4301" s="404"/>
      <c r="JVC4301" s="404"/>
      <c r="JVD4301" s="404"/>
      <c r="JVE4301" s="404"/>
      <c r="JVF4301" s="404"/>
      <c r="JVG4301" s="404"/>
      <c r="JVH4301" s="404"/>
      <c r="JVI4301" s="404"/>
      <c r="JVJ4301" s="404"/>
      <c r="JVK4301" s="404"/>
      <c r="JVL4301" s="404"/>
      <c r="JVM4301" s="404"/>
      <c r="JVN4301" s="404"/>
      <c r="JVO4301" s="404"/>
      <c r="JVP4301" s="404"/>
      <c r="JVQ4301" s="404"/>
      <c r="JVR4301" s="404"/>
      <c r="JVS4301" s="404"/>
      <c r="JVT4301" s="404"/>
      <c r="JVU4301" s="404"/>
      <c r="JVV4301" s="404"/>
      <c r="JVW4301" s="404"/>
      <c r="JVX4301" s="404"/>
      <c r="JVY4301" s="404"/>
      <c r="JVZ4301" s="404"/>
      <c r="JWA4301" s="404"/>
      <c r="JWB4301" s="404"/>
      <c r="JWC4301" s="404"/>
      <c r="JWD4301" s="404"/>
      <c r="JWE4301" s="404"/>
      <c r="JWF4301" s="404"/>
      <c r="JWG4301" s="404"/>
      <c r="JWH4301" s="404"/>
      <c r="JWI4301" s="404"/>
      <c r="JWJ4301" s="404"/>
      <c r="JWK4301" s="404"/>
      <c r="JWL4301" s="404"/>
      <c r="JWM4301" s="404"/>
      <c r="JWN4301" s="404"/>
      <c r="JWO4301" s="404"/>
      <c r="JWP4301" s="404"/>
      <c r="JWQ4301" s="404"/>
      <c r="JWR4301" s="404"/>
      <c r="JWS4301" s="404"/>
      <c r="JWT4301" s="404"/>
      <c r="JWU4301" s="404"/>
      <c r="JWV4301" s="404"/>
      <c r="JWW4301" s="404"/>
      <c r="JWX4301" s="404"/>
      <c r="JWY4301" s="404"/>
      <c r="JWZ4301" s="404"/>
      <c r="JXA4301" s="404"/>
      <c r="JXB4301" s="404"/>
      <c r="JXC4301" s="404"/>
      <c r="JXD4301" s="404"/>
      <c r="JXE4301" s="404"/>
      <c r="JXF4301" s="404"/>
      <c r="JXG4301" s="404"/>
      <c r="JXH4301" s="404"/>
      <c r="JXI4301" s="404"/>
      <c r="JXJ4301" s="404"/>
      <c r="JXK4301" s="404"/>
      <c r="JXL4301" s="404"/>
      <c r="JXM4301" s="404"/>
      <c r="JXN4301" s="404"/>
      <c r="JXO4301" s="404"/>
      <c r="JXP4301" s="404"/>
      <c r="JXQ4301" s="404"/>
      <c r="JXR4301" s="404"/>
      <c r="JXS4301" s="404"/>
      <c r="JXT4301" s="404"/>
      <c r="JXU4301" s="404"/>
      <c r="JXV4301" s="404"/>
      <c r="JXW4301" s="404"/>
      <c r="JXX4301" s="404"/>
      <c r="JXY4301" s="404"/>
      <c r="JXZ4301" s="404"/>
      <c r="JYA4301" s="404"/>
      <c r="JYB4301" s="404"/>
      <c r="JYC4301" s="404"/>
      <c r="JYD4301" s="404"/>
      <c r="JYE4301" s="404"/>
      <c r="JYF4301" s="404"/>
      <c r="JYG4301" s="404"/>
      <c r="JYH4301" s="404"/>
      <c r="JYI4301" s="404"/>
      <c r="JYJ4301" s="404"/>
      <c r="JYK4301" s="404"/>
      <c r="JYL4301" s="404"/>
      <c r="JYM4301" s="404"/>
      <c r="JYN4301" s="404"/>
      <c r="JYO4301" s="404"/>
      <c r="JYP4301" s="404"/>
      <c r="JYQ4301" s="404"/>
      <c r="JYR4301" s="404"/>
      <c r="JYS4301" s="404"/>
      <c r="JYT4301" s="404"/>
      <c r="JYU4301" s="404"/>
      <c r="JYV4301" s="404"/>
      <c r="JYW4301" s="404"/>
      <c r="JYX4301" s="404"/>
      <c r="JYY4301" s="404"/>
      <c r="JYZ4301" s="404"/>
      <c r="JZA4301" s="404"/>
      <c r="JZB4301" s="404"/>
      <c r="JZC4301" s="404"/>
      <c r="JZD4301" s="404"/>
      <c r="JZE4301" s="404"/>
      <c r="JZF4301" s="404"/>
      <c r="JZG4301" s="404"/>
      <c r="JZH4301" s="404"/>
      <c r="JZI4301" s="404"/>
      <c r="JZJ4301" s="404"/>
      <c r="JZK4301" s="404"/>
      <c r="JZL4301" s="404"/>
      <c r="JZM4301" s="404"/>
      <c r="JZN4301" s="404"/>
      <c r="JZO4301" s="404"/>
      <c r="JZP4301" s="404"/>
      <c r="JZQ4301" s="404"/>
      <c r="JZR4301" s="404"/>
      <c r="JZS4301" s="404"/>
      <c r="JZT4301" s="404"/>
      <c r="JZU4301" s="404"/>
      <c r="JZV4301" s="404"/>
      <c r="JZW4301" s="404"/>
      <c r="JZX4301" s="404"/>
      <c r="JZY4301" s="404"/>
      <c r="JZZ4301" s="404"/>
      <c r="KAA4301" s="404"/>
      <c r="KAB4301" s="404"/>
      <c r="KAC4301" s="404"/>
      <c r="KAD4301" s="404"/>
      <c r="KAE4301" s="404"/>
      <c r="KAF4301" s="404"/>
      <c r="KAG4301" s="404"/>
      <c r="KAH4301" s="404"/>
      <c r="KAI4301" s="404"/>
      <c r="KAJ4301" s="404"/>
      <c r="KAK4301" s="404"/>
      <c r="KAL4301" s="404"/>
      <c r="KAM4301" s="404"/>
      <c r="KAN4301" s="404"/>
      <c r="KAO4301" s="404"/>
      <c r="KAP4301" s="404"/>
      <c r="KAQ4301" s="404"/>
      <c r="KAR4301" s="404"/>
      <c r="KAS4301" s="404"/>
      <c r="KAT4301" s="404"/>
      <c r="KAU4301" s="404"/>
      <c r="KAV4301" s="404"/>
      <c r="KAW4301" s="404"/>
      <c r="KAX4301" s="404"/>
      <c r="KAY4301" s="404"/>
      <c r="KAZ4301" s="404"/>
      <c r="KBA4301" s="404"/>
      <c r="KBB4301" s="404"/>
      <c r="KBC4301" s="404"/>
      <c r="KBD4301" s="404"/>
      <c r="KBE4301" s="404"/>
      <c r="KBF4301" s="404"/>
      <c r="KBG4301" s="404"/>
      <c r="KBH4301" s="404"/>
      <c r="KBI4301" s="404"/>
      <c r="KBJ4301" s="404"/>
      <c r="KBK4301" s="404"/>
      <c r="KBL4301" s="404"/>
      <c r="KBM4301" s="404"/>
      <c r="KBN4301" s="404"/>
      <c r="KBO4301" s="404"/>
      <c r="KBP4301" s="404"/>
      <c r="KBQ4301" s="404"/>
      <c r="KBR4301" s="404"/>
      <c r="KBS4301" s="404"/>
      <c r="KBT4301" s="404"/>
      <c r="KBU4301" s="404"/>
      <c r="KBV4301" s="404"/>
      <c r="KBW4301" s="404"/>
      <c r="KBX4301" s="404"/>
      <c r="KBY4301" s="404"/>
      <c r="KBZ4301" s="404"/>
      <c r="KCA4301" s="404"/>
      <c r="KCB4301" s="404"/>
      <c r="KCC4301" s="404"/>
      <c r="KCD4301" s="404"/>
      <c r="KCE4301" s="404"/>
      <c r="KCF4301" s="404"/>
      <c r="KCG4301" s="404"/>
      <c r="KCH4301" s="404"/>
      <c r="KCI4301" s="404"/>
      <c r="KCJ4301" s="404"/>
      <c r="KCK4301" s="404"/>
      <c r="KCL4301" s="404"/>
      <c r="KCM4301" s="404"/>
      <c r="KCN4301" s="404"/>
      <c r="KCO4301" s="404"/>
      <c r="KCP4301" s="404"/>
      <c r="KCQ4301" s="404"/>
      <c r="KCR4301" s="404"/>
      <c r="KCS4301" s="404"/>
      <c r="KCT4301" s="404"/>
      <c r="KCU4301" s="404"/>
      <c r="KCV4301" s="404"/>
      <c r="KCW4301" s="404"/>
      <c r="KCX4301" s="404"/>
      <c r="KCY4301" s="404"/>
      <c r="KCZ4301" s="404"/>
      <c r="KDA4301" s="404"/>
      <c r="KDB4301" s="404"/>
      <c r="KDC4301" s="404"/>
      <c r="KDD4301" s="404"/>
      <c r="KDE4301" s="404"/>
      <c r="KDF4301" s="404"/>
      <c r="KDG4301" s="404"/>
      <c r="KDH4301" s="404"/>
      <c r="KDI4301" s="404"/>
      <c r="KDJ4301" s="404"/>
      <c r="KDK4301" s="404"/>
      <c r="KDL4301" s="404"/>
      <c r="KDM4301" s="404"/>
      <c r="KDN4301" s="404"/>
      <c r="KDO4301" s="404"/>
      <c r="KDP4301" s="404"/>
      <c r="KDQ4301" s="404"/>
      <c r="KDR4301" s="404"/>
      <c r="KDS4301" s="404"/>
      <c r="KDT4301" s="404"/>
      <c r="KDU4301" s="404"/>
      <c r="KDV4301" s="404"/>
      <c r="KDW4301" s="404"/>
      <c r="KDX4301" s="404"/>
      <c r="KDY4301" s="404"/>
      <c r="KDZ4301" s="404"/>
      <c r="KEA4301" s="404"/>
      <c r="KEB4301" s="404"/>
      <c r="KEC4301" s="404"/>
      <c r="KED4301" s="404"/>
      <c r="KEE4301" s="404"/>
      <c r="KEF4301" s="404"/>
      <c r="KEG4301" s="404"/>
      <c r="KEH4301" s="404"/>
      <c r="KEI4301" s="404"/>
      <c r="KEJ4301" s="404"/>
      <c r="KEK4301" s="404"/>
      <c r="KEL4301" s="404"/>
      <c r="KEM4301" s="404"/>
      <c r="KEN4301" s="404"/>
      <c r="KEO4301" s="404"/>
      <c r="KEP4301" s="404"/>
      <c r="KEQ4301" s="404"/>
      <c r="KER4301" s="404"/>
      <c r="KES4301" s="404"/>
      <c r="KET4301" s="404"/>
      <c r="KEU4301" s="404"/>
      <c r="KEV4301" s="404"/>
      <c r="KEW4301" s="404"/>
      <c r="KEX4301" s="404"/>
      <c r="KEY4301" s="404"/>
      <c r="KEZ4301" s="404"/>
      <c r="KFA4301" s="404"/>
      <c r="KFB4301" s="404"/>
      <c r="KFC4301" s="404"/>
      <c r="KFD4301" s="404"/>
      <c r="KFE4301" s="404"/>
      <c r="KFF4301" s="404"/>
      <c r="KFG4301" s="404"/>
      <c r="KFH4301" s="404"/>
      <c r="KFI4301" s="404"/>
      <c r="KFJ4301" s="404"/>
      <c r="KFK4301" s="404"/>
      <c r="KFL4301" s="404"/>
      <c r="KFM4301" s="404"/>
      <c r="KFN4301" s="404"/>
      <c r="KFO4301" s="404"/>
      <c r="KFP4301" s="404"/>
      <c r="KFQ4301" s="404"/>
      <c r="KFR4301" s="404"/>
      <c r="KFS4301" s="404"/>
      <c r="KFT4301" s="404"/>
      <c r="KFU4301" s="404"/>
      <c r="KFV4301" s="404"/>
      <c r="KFW4301" s="404"/>
      <c r="KFX4301" s="404"/>
      <c r="KFY4301" s="404"/>
      <c r="KFZ4301" s="404"/>
      <c r="KGA4301" s="404"/>
      <c r="KGB4301" s="404"/>
      <c r="KGC4301" s="404"/>
      <c r="KGD4301" s="404"/>
      <c r="KGE4301" s="404"/>
      <c r="KGF4301" s="404"/>
      <c r="KGG4301" s="404"/>
      <c r="KGH4301" s="404"/>
      <c r="KGI4301" s="404"/>
      <c r="KGJ4301" s="404"/>
      <c r="KGK4301" s="404"/>
      <c r="KGL4301" s="404"/>
      <c r="KGM4301" s="404"/>
      <c r="KGN4301" s="404"/>
      <c r="KGO4301" s="404"/>
      <c r="KGP4301" s="404"/>
      <c r="KGQ4301" s="404"/>
      <c r="KGR4301" s="404"/>
      <c r="KGS4301" s="404"/>
      <c r="KGT4301" s="404"/>
      <c r="KGU4301" s="404"/>
      <c r="KGV4301" s="404"/>
      <c r="KGW4301" s="404"/>
      <c r="KGX4301" s="404"/>
      <c r="KGY4301" s="404"/>
      <c r="KGZ4301" s="404"/>
      <c r="KHA4301" s="404"/>
      <c r="KHB4301" s="404"/>
      <c r="KHC4301" s="404"/>
      <c r="KHD4301" s="404"/>
      <c r="KHE4301" s="404"/>
      <c r="KHF4301" s="404"/>
      <c r="KHG4301" s="404"/>
      <c r="KHH4301" s="404"/>
      <c r="KHI4301" s="404"/>
      <c r="KHJ4301" s="404"/>
      <c r="KHK4301" s="404"/>
      <c r="KHL4301" s="404"/>
      <c r="KHM4301" s="404"/>
      <c r="KHN4301" s="404"/>
      <c r="KHO4301" s="404"/>
      <c r="KHP4301" s="404"/>
      <c r="KHQ4301" s="404"/>
      <c r="KHR4301" s="404"/>
      <c r="KHS4301" s="404"/>
      <c r="KHT4301" s="404"/>
      <c r="KHU4301" s="404"/>
      <c r="KHV4301" s="404"/>
      <c r="KHW4301" s="404"/>
      <c r="KHX4301" s="404"/>
      <c r="KHY4301" s="404"/>
      <c r="KHZ4301" s="404"/>
      <c r="KIA4301" s="404"/>
      <c r="KIB4301" s="404"/>
      <c r="KIC4301" s="404"/>
      <c r="KID4301" s="404"/>
      <c r="KIE4301" s="404"/>
      <c r="KIF4301" s="404"/>
      <c r="KIG4301" s="404"/>
      <c r="KIH4301" s="404"/>
      <c r="KII4301" s="404"/>
      <c r="KIJ4301" s="404"/>
      <c r="KIK4301" s="404"/>
      <c r="KIL4301" s="404"/>
      <c r="KIM4301" s="404"/>
      <c r="KIN4301" s="404"/>
      <c r="KIO4301" s="404"/>
      <c r="KIP4301" s="404"/>
      <c r="KIQ4301" s="404"/>
      <c r="KIR4301" s="404"/>
      <c r="KIS4301" s="404"/>
      <c r="KIT4301" s="404"/>
      <c r="KIU4301" s="404"/>
      <c r="KIV4301" s="404"/>
      <c r="KIW4301" s="404"/>
      <c r="KIX4301" s="404"/>
      <c r="KIY4301" s="404"/>
      <c r="KIZ4301" s="404"/>
      <c r="KJA4301" s="404"/>
      <c r="KJB4301" s="404"/>
      <c r="KJC4301" s="404"/>
      <c r="KJD4301" s="404"/>
      <c r="KJE4301" s="404"/>
      <c r="KJF4301" s="404"/>
      <c r="KJG4301" s="404"/>
      <c r="KJH4301" s="404"/>
      <c r="KJI4301" s="404"/>
      <c r="KJJ4301" s="404"/>
      <c r="KJK4301" s="404"/>
      <c r="KJL4301" s="404"/>
      <c r="KJM4301" s="404"/>
      <c r="KJN4301" s="404"/>
      <c r="KJO4301" s="404"/>
      <c r="KJP4301" s="404"/>
      <c r="KJQ4301" s="404"/>
      <c r="KJR4301" s="404"/>
      <c r="KJS4301" s="404"/>
      <c r="KJT4301" s="404"/>
      <c r="KJU4301" s="404"/>
      <c r="KJV4301" s="404"/>
      <c r="KJW4301" s="404"/>
      <c r="KJX4301" s="404"/>
      <c r="KJY4301" s="404"/>
      <c r="KJZ4301" s="404"/>
      <c r="KKA4301" s="404"/>
      <c r="KKB4301" s="404"/>
      <c r="KKC4301" s="404"/>
      <c r="KKD4301" s="404"/>
      <c r="KKE4301" s="404"/>
      <c r="KKF4301" s="404"/>
      <c r="KKG4301" s="404"/>
      <c r="KKH4301" s="404"/>
      <c r="KKI4301" s="404"/>
      <c r="KKJ4301" s="404"/>
      <c r="KKK4301" s="404"/>
      <c r="KKL4301" s="404"/>
      <c r="KKM4301" s="404"/>
      <c r="KKN4301" s="404"/>
      <c r="KKO4301" s="404"/>
      <c r="KKP4301" s="404"/>
      <c r="KKQ4301" s="404"/>
      <c r="KKR4301" s="404"/>
      <c r="KKS4301" s="404"/>
      <c r="KKT4301" s="404"/>
      <c r="KKU4301" s="404"/>
      <c r="KKV4301" s="404"/>
      <c r="KKW4301" s="404"/>
      <c r="KKX4301" s="404"/>
      <c r="KKY4301" s="404"/>
      <c r="KKZ4301" s="404"/>
      <c r="KLA4301" s="404"/>
      <c r="KLB4301" s="404"/>
      <c r="KLC4301" s="404"/>
      <c r="KLD4301" s="404"/>
      <c r="KLE4301" s="404"/>
      <c r="KLF4301" s="404"/>
      <c r="KLG4301" s="404"/>
      <c r="KLH4301" s="404"/>
      <c r="KLI4301" s="404"/>
      <c r="KLJ4301" s="404"/>
      <c r="KLK4301" s="404"/>
      <c r="KLL4301" s="404"/>
      <c r="KLM4301" s="404"/>
      <c r="KLN4301" s="404"/>
      <c r="KLO4301" s="404"/>
      <c r="KLP4301" s="404"/>
      <c r="KLQ4301" s="404"/>
      <c r="KLR4301" s="404"/>
      <c r="KLS4301" s="404"/>
      <c r="KLT4301" s="404"/>
      <c r="KLU4301" s="404"/>
      <c r="KLV4301" s="404"/>
      <c r="KLW4301" s="404"/>
      <c r="KLX4301" s="404"/>
      <c r="KLY4301" s="404"/>
      <c r="KLZ4301" s="404"/>
      <c r="KMA4301" s="404"/>
      <c r="KMB4301" s="404"/>
      <c r="KMC4301" s="404"/>
      <c r="KMD4301" s="404"/>
      <c r="KME4301" s="404"/>
      <c r="KMF4301" s="404"/>
      <c r="KMG4301" s="404"/>
      <c r="KMH4301" s="404"/>
      <c r="KMI4301" s="404"/>
      <c r="KMJ4301" s="404"/>
      <c r="KMK4301" s="404"/>
      <c r="KML4301" s="404"/>
      <c r="KMM4301" s="404"/>
      <c r="KMN4301" s="404"/>
      <c r="KMO4301" s="404"/>
      <c r="KMP4301" s="404"/>
      <c r="KMQ4301" s="404"/>
      <c r="KMR4301" s="404"/>
      <c r="KMS4301" s="404"/>
      <c r="KMT4301" s="404"/>
      <c r="KMU4301" s="404"/>
      <c r="KMV4301" s="404"/>
      <c r="KMW4301" s="404"/>
      <c r="KMX4301" s="404"/>
      <c r="KMY4301" s="404"/>
      <c r="KMZ4301" s="404"/>
      <c r="KNA4301" s="404"/>
      <c r="KNB4301" s="404"/>
      <c r="KNC4301" s="404"/>
      <c r="KND4301" s="404"/>
      <c r="KNE4301" s="404"/>
      <c r="KNF4301" s="404"/>
      <c r="KNG4301" s="404"/>
      <c r="KNH4301" s="404"/>
      <c r="KNI4301" s="404"/>
      <c r="KNJ4301" s="404"/>
      <c r="KNK4301" s="404"/>
      <c r="KNL4301" s="404"/>
      <c r="KNM4301" s="404"/>
      <c r="KNN4301" s="404"/>
      <c r="KNO4301" s="404"/>
      <c r="KNP4301" s="404"/>
      <c r="KNQ4301" s="404"/>
      <c r="KNR4301" s="404"/>
      <c r="KNS4301" s="404"/>
      <c r="KNT4301" s="404"/>
      <c r="KNU4301" s="404"/>
      <c r="KNV4301" s="404"/>
      <c r="KNW4301" s="404"/>
      <c r="KNX4301" s="404"/>
      <c r="KNY4301" s="404"/>
      <c r="KNZ4301" s="404"/>
      <c r="KOA4301" s="404"/>
      <c r="KOB4301" s="404"/>
      <c r="KOC4301" s="404"/>
      <c r="KOD4301" s="404"/>
      <c r="KOE4301" s="404"/>
      <c r="KOF4301" s="404"/>
      <c r="KOG4301" s="404"/>
      <c r="KOH4301" s="404"/>
      <c r="KOI4301" s="404"/>
      <c r="KOJ4301" s="404"/>
      <c r="KOK4301" s="404"/>
      <c r="KOL4301" s="404"/>
      <c r="KOM4301" s="404"/>
      <c r="KON4301" s="404"/>
      <c r="KOO4301" s="404"/>
      <c r="KOP4301" s="404"/>
      <c r="KOQ4301" s="404"/>
      <c r="KOR4301" s="404"/>
      <c r="KOS4301" s="404"/>
      <c r="KOT4301" s="404"/>
      <c r="KOU4301" s="404"/>
      <c r="KOV4301" s="404"/>
      <c r="KOW4301" s="404"/>
      <c r="KOX4301" s="404"/>
      <c r="KOY4301" s="404"/>
      <c r="KOZ4301" s="404"/>
      <c r="KPA4301" s="404"/>
      <c r="KPB4301" s="404"/>
      <c r="KPC4301" s="404"/>
      <c r="KPD4301" s="404"/>
      <c r="KPE4301" s="404"/>
      <c r="KPF4301" s="404"/>
      <c r="KPG4301" s="404"/>
      <c r="KPH4301" s="404"/>
      <c r="KPI4301" s="404"/>
      <c r="KPJ4301" s="404"/>
      <c r="KPK4301" s="404"/>
      <c r="KPL4301" s="404"/>
      <c r="KPM4301" s="404"/>
      <c r="KPN4301" s="404"/>
      <c r="KPO4301" s="404"/>
      <c r="KPP4301" s="404"/>
      <c r="KPQ4301" s="404"/>
      <c r="KPR4301" s="404"/>
      <c r="KPS4301" s="404"/>
      <c r="KPT4301" s="404"/>
      <c r="KPU4301" s="404"/>
      <c r="KPV4301" s="404"/>
      <c r="KPW4301" s="404"/>
      <c r="KPX4301" s="404"/>
      <c r="KPY4301" s="404"/>
      <c r="KPZ4301" s="404"/>
      <c r="KQA4301" s="404"/>
      <c r="KQB4301" s="404"/>
      <c r="KQC4301" s="404"/>
      <c r="KQD4301" s="404"/>
      <c r="KQE4301" s="404"/>
      <c r="KQF4301" s="404"/>
      <c r="KQG4301" s="404"/>
      <c r="KQH4301" s="404"/>
      <c r="KQI4301" s="404"/>
      <c r="KQJ4301" s="404"/>
      <c r="KQK4301" s="404"/>
      <c r="KQL4301" s="404"/>
      <c r="KQM4301" s="404"/>
      <c r="KQN4301" s="404"/>
      <c r="KQO4301" s="404"/>
      <c r="KQP4301" s="404"/>
      <c r="KQQ4301" s="404"/>
      <c r="KQR4301" s="404"/>
      <c r="KQS4301" s="404"/>
      <c r="KQT4301" s="404"/>
      <c r="KQU4301" s="404"/>
      <c r="KQV4301" s="404"/>
      <c r="KQW4301" s="404"/>
      <c r="KQX4301" s="404"/>
      <c r="KQY4301" s="404"/>
      <c r="KQZ4301" s="404"/>
      <c r="KRA4301" s="404"/>
      <c r="KRB4301" s="404"/>
      <c r="KRC4301" s="404"/>
      <c r="KRD4301" s="404"/>
      <c r="KRE4301" s="404"/>
      <c r="KRF4301" s="404"/>
      <c r="KRG4301" s="404"/>
      <c r="KRH4301" s="404"/>
      <c r="KRI4301" s="404"/>
      <c r="KRJ4301" s="404"/>
      <c r="KRK4301" s="404"/>
      <c r="KRL4301" s="404"/>
      <c r="KRM4301" s="404"/>
      <c r="KRN4301" s="404"/>
      <c r="KRO4301" s="404"/>
      <c r="KRP4301" s="404"/>
      <c r="KRQ4301" s="404"/>
      <c r="KRR4301" s="404"/>
      <c r="KRS4301" s="404"/>
      <c r="KRT4301" s="404"/>
      <c r="KRU4301" s="404"/>
      <c r="KRV4301" s="404"/>
      <c r="KRW4301" s="404"/>
      <c r="KRX4301" s="404"/>
      <c r="KRY4301" s="404"/>
      <c r="KRZ4301" s="404"/>
      <c r="KSA4301" s="404"/>
      <c r="KSB4301" s="404"/>
      <c r="KSC4301" s="404"/>
      <c r="KSD4301" s="404"/>
      <c r="KSE4301" s="404"/>
      <c r="KSF4301" s="404"/>
      <c r="KSG4301" s="404"/>
      <c r="KSH4301" s="404"/>
      <c r="KSI4301" s="404"/>
      <c r="KSJ4301" s="404"/>
      <c r="KSK4301" s="404"/>
      <c r="KSL4301" s="404"/>
      <c r="KSM4301" s="404"/>
      <c r="KSN4301" s="404"/>
      <c r="KSO4301" s="404"/>
      <c r="KSP4301" s="404"/>
      <c r="KSQ4301" s="404"/>
      <c r="KSR4301" s="404"/>
      <c r="KSS4301" s="404"/>
      <c r="KST4301" s="404"/>
      <c r="KSU4301" s="404"/>
      <c r="KSV4301" s="404"/>
      <c r="KSW4301" s="404"/>
      <c r="KSX4301" s="404"/>
      <c r="KSY4301" s="404"/>
      <c r="KSZ4301" s="404"/>
      <c r="KTA4301" s="404"/>
      <c r="KTB4301" s="404"/>
      <c r="KTC4301" s="404"/>
      <c r="KTD4301" s="404"/>
      <c r="KTE4301" s="404"/>
      <c r="KTF4301" s="404"/>
      <c r="KTG4301" s="404"/>
      <c r="KTH4301" s="404"/>
      <c r="KTI4301" s="404"/>
      <c r="KTJ4301" s="404"/>
      <c r="KTK4301" s="404"/>
      <c r="KTL4301" s="404"/>
      <c r="KTM4301" s="404"/>
      <c r="KTN4301" s="404"/>
      <c r="KTO4301" s="404"/>
      <c r="KTP4301" s="404"/>
      <c r="KTQ4301" s="404"/>
      <c r="KTR4301" s="404"/>
      <c r="KTS4301" s="404"/>
      <c r="KTT4301" s="404"/>
      <c r="KTU4301" s="404"/>
      <c r="KTV4301" s="404"/>
      <c r="KTW4301" s="404"/>
      <c r="KTX4301" s="404"/>
      <c r="KTY4301" s="404"/>
      <c r="KTZ4301" s="404"/>
      <c r="KUA4301" s="404"/>
      <c r="KUB4301" s="404"/>
      <c r="KUC4301" s="404"/>
      <c r="KUD4301" s="404"/>
      <c r="KUE4301" s="404"/>
      <c r="KUF4301" s="404"/>
      <c r="KUG4301" s="404"/>
      <c r="KUH4301" s="404"/>
      <c r="KUI4301" s="404"/>
      <c r="KUJ4301" s="404"/>
      <c r="KUK4301" s="404"/>
      <c r="KUL4301" s="404"/>
      <c r="KUM4301" s="404"/>
      <c r="KUN4301" s="404"/>
      <c r="KUO4301" s="404"/>
      <c r="KUP4301" s="404"/>
      <c r="KUQ4301" s="404"/>
      <c r="KUR4301" s="404"/>
      <c r="KUS4301" s="404"/>
      <c r="KUT4301" s="404"/>
      <c r="KUU4301" s="404"/>
      <c r="KUV4301" s="404"/>
      <c r="KUW4301" s="404"/>
      <c r="KUX4301" s="404"/>
      <c r="KUY4301" s="404"/>
      <c r="KUZ4301" s="404"/>
      <c r="KVA4301" s="404"/>
      <c r="KVB4301" s="404"/>
      <c r="KVC4301" s="404"/>
      <c r="KVD4301" s="404"/>
      <c r="KVE4301" s="404"/>
      <c r="KVF4301" s="404"/>
      <c r="KVG4301" s="404"/>
      <c r="KVH4301" s="404"/>
      <c r="KVI4301" s="404"/>
      <c r="KVJ4301" s="404"/>
      <c r="KVK4301" s="404"/>
      <c r="KVL4301" s="404"/>
      <c r="KVM4301" s="404"/>
      <c r="KVN4301" s="404"/>
      <c r="KVO4301" s="404"/>
      <c r="KVP4301" s="404"/>
      <c r="KVQ4301" s="404"/>
      <c r="KVR4301" s="404"/>
      <c r="KVS4301" s="404"/>
      <c r="KVT4301" s="404"/>
      <c r="KVU4301" s="404"/>
      <c r="KVV4301" s="404"/>
      <c r="KVW4301" s="404"/>
      <c r="KVX4301" s="404"/>
      <c r="KVY4301" s="404"/>
      <c r="KVZ4301" s="404"/>
      <c r="KWA4301" s="404"/>
      <c r="KWB4301" s="404"/>
      <c r="KWC4301" s="404"/>
      <c r="KWD4301" s="404"/>
      <c r="KWE4301" s="404"/>
      <c r="KWF4301" s="404"/>
      <c r="KWG4301" s="404"/>
      <c r="KWH4301" s="404"/>
      <c r="KWI4301" s="404"/>
      <c r="KWJ4301" s="404"/>
      <c r="KWK4301" s="404"/>
      <c r="KWL4301" s="404"/>
      <c r="KWM4301" s="404"/>
      <c r="KWN4301" s="404"/>
      <c r="KWO4301" s="404"/>
      <c r="KWP4301" s="404"/>
      <c r="KWQ4301" s="404"/>
      <c r="KWR4301" s="404"/>
      <c r="KWS4301" s="404"/>
      <c r="KWT4301" s="404"/>
      <c r="KWU4301" s="404"/>
      <c r="KWV4301" s="404"/>
      <c r="KWW4301" s="404"/>
      <c r="KWX4301" s="404"/>
      <c r="KWY4301" s="404"/>
      <c r="KWZ4301" s="404"/>
      <c r="KXA4301" s="404"/>
      <c r="KXB4301" s="404"/>
      <c r="KXC4301" s="404"/>
      <c r="KXD4301" s="404"/>
      <c r="KXE4301" s="404"/>
      <c r="KXF4301" s="404"/>
      <c r="KXG4301" s="404"/>
      <c r="KXH4301" s="404"/>
      <c r="KXI4301" s="404"/>
      <c r="KXJ4301" s="404"/>
      <c r="KXK4301" s="404"/>
      <c r="KXL4301" s="404"/>
      <c r="KXM4301" s="404"/>
      <c r="KXN4301" s="404"/>
      <c r="KXO4301" s="404"/>
      <c r="KXP4301" s="404"/>
      <c r="KXQ4301" s="404"/>
      <c r="KXR4301" s="404"/>
      <c r="KXS4301" s="404"/>
      <c r="KXT4301" s="404"/>
      <c r="KXU4301" s="404"/>
      <c r="KXV4301" s="404"/>
      <c r="KXW4301" s="404"/>
      <c r="KXX4301" s="404"/>
      <c r="KXY4301" s="404"/>
      <c r="KXZ4301" s="404"/>
      <c r="KYA4301" s="404"/>
      <c r="KYB4301" s="404"/>
      <c r="KYC4301" s="404"/>
      <c r="KYD4301" s="404"/>
      <c r="KYE4301" s="404"/>
      <c r="KYF4301" s="404"/>
      <c r="KYG4301" s="404"/>
      <c r="KYH4301" s="404"/>
      <c r="KYI4301" s="404"/>
      <c r="KYJ4301" s="404"/>
      <c r="KYK4301" s="404"/>
      <c r="KYL4301" s="404"/>
      <c r="KYM4301" s="404"/>
      <c r="KYN4301" s="404"/>
      <c r="KYO4301" s="404"/>
      <c r="KYP4301" s="404"/>
      <c r="KYQ4301" s="404"/>
      <c r="KYR4301" s="404"/>
      <c r="KYS4301" s="404"/>
      <c r="KYT4301" s="404"/>
      <c r="KYU4301" s="404"/>
      <c r="KYV4301" s="404"/>
      <c r="KYW4301" s="404"/>
      <c r="KYX4301" s="404"/>
      <c r="KYY4301" s="404"/>
      <c r="KYZ4301" s="404"/>
      <c r="KZA4301" s="404"/>
      <c r="KZB4301" s="404"/>
      <c r="KZC4301" s="404"/>
      <c r="KZD4301" s="404"/>
      <c r="KZE4301" s="404"/>
      <c r="KZF4301" s="404"/>
      <c r="KZG4301" s="404"/>
      <c r="KZH4301" s="404"/>
      <c r="KZI4301" s="404"/>
      <c r="KZJ4301" s="404"/>
      <c r="KZK4301" s="404"/>
      <c r="KZL4301" s="404"/>
      <c r="KZM4301" s="404"/>
      <c r="KZN4301" s="404"/>
      <c r="KZO4301" s="404"/>
      <c r="KZP4301" s="404"/>
      <c r="KZQ4301" s="404"/>
      <c r="KZR4301" s="404"/>
      <c r="KZS4301" s="404"/>
      <c r="KZT4301" s="404"/>
      <c r="KZU4301" s="404"/>
      <c r="KZV4301" s="404"/>
      <c r="KZW4301" s="404"/>
      <c r="KZX4301" s="404"/>
      <c r="KZY4301" s="404"/>
      <c r="KZZ4301" s="404"/>
      <c r="LAA4301" s="404"/>
      <c r="LAB4301" s="404"/>
      <c r="LAC4301" s="404"/>
      <c r="LAD4301" s="404"/>
      <c r="LAE4301" s="404"/>
      <c r="LAF4301" s="404"/>
      <c r="LAG4301" s="404"/>
      <c r="LAH4301" s="404"/>
      <c r="LAI4301" s="404"/>
      <c r="LAJ4301" s="404"/>
      <c r="LAK4301" s="404"/>
      <c r="LAL4301" s="404"/>
      <c r="LAM4301" s="404"/>
      <c r="LAN4301" s="404"/>
      <c r="LAO4301" s="404"/>
      <c r="LAP4301" s="404"/>
      <c r="LAQ4301" s="404"/>
      <c r="LAR4301" s="404"/>
      <c r="LAS4301" s="404"/>
      <c r="LAT4301" s="404"/>
      <c r="LAU4301" s="404"/>
      <c r="LAV4301" s="404"/>
      <c r="LAW4301" s="404"/>
      <c r="LAX4301" s="404"/>
      <c r="LAY4301" s="404"/>
      <c r="LAZ4301" s="404"/>
      <c r="LBA4301" s="404"/>
      <c r="LBB4301" s="404"/>
      <c r="LBC4301" s="404"/>
      <c r="LBD4301" s="404"/>
      <c r="LBE4301" s="404"/>
      <c r="LBF4301" s="404"/>
      <c r="LBG4301" s="404"/>
      <c r="LBH4301" s="404"/>
      <c r="LBI4301" s="404"/>
      <c r="LBJ4301" s="404"/>
      <c r="LBK4301" s="404"/>
      <c r="LBL4301" s="404"/>
      <c r="LBM4301" s="404"/>
      <c r="LBN4301" s="404"/>
      <c r="LBO4301" s="404"/>
      <c r="LBP4301" s="404"/>
      <c r="LBQ4301" s="404"/>
      <c r="LBR4301" s="404"/>
      <c r="LBS4301" s="404"/>
      <c r="LBT4301" s="404"/>
      <c r="LBU4301" s="404"/>
      <c r="LBV4301" s="404"/>
      <c r="LBW4301" s="404"/>
      <c r="LBX4301" s="404"/>
      <c r="LBY4301" s="404"/>
      <c r="LBZ4301" s="404"/>
      <c r="LCA4301" s="404"/>
      <c r="LCB4301" s="404"/>
      <c r="LCC4301" s="404"/>
      <c r="LCD4301" s="404"/>
      <c r="LCE4301" s="404"/>
      <c r="LCF4301" s="404"/>
      <c r="LCG4301" s="404"/>
      <c r="LCH4301" s="404"/>
      <c r="LCI4301" s="404"/>
      <c r="LCJ4301" s="404"/>
      <c r="LCK4301" s="404"/>
      <c r="LCL4301" s="404"/>
      <c r="LCM4301" s="404"/>
      <c r="LCN4301" s="404"/>
      <c r="LCO4301" s="404"/>
      <c r="LCP4301" s="404"/>
      <c r="LCQ4301" s="404"/>
      <c r="LCR4301" s="404"/>
      <c r="LCS4301" s="404"/>
      <c r="LCT4301" s="404"/>
      <c r="LCU4301" s="404"/>
      <c r="LCV4301" s="404"/>
      <c r="LCW4301" s="404"/>
      <c r="LCX4301" s="404"/>
      <c r="LCY4301" s="404"/>
      <c r="LCZ4301" s="404"/>
      <c r="LDA4301" s="404"/>
      <c r="LDB4301" s="404"/>
      <c r="LDC4301" s="404"/>
      <c r="LDD4301" s="404"/>
      <c r="LDE4301" s="404"/>
      <c r="LDF4301" s="404"/>
      <c r="LDG4301" s="404"/>
      <c r="LDH4301" s="404"/>
      <c r="LDI4301" s="404"/>
      <c r="LDJ4301" s="404"/>
      <c r="LDK4301" s="404"/>
      <c r="LDL4301" s="404"/>
      <c r="LDM4301" s="404"/>
      <c r="LDN4301" s="404"/>
      <c r="LDO4301" s="404"/>
      <c r="LDP4301" s="404"/>
      <c r="LDQ4301" s="404"/>
      <c r="LDR4301" s="404"/>
      <c r="LDS4301" s="404"/>
      <c r="LDT4301" s="404"/>
      <c r="LDU4301" s="404"/>
      <c r="LDV4301" s="404"/>
      <c r="LDW4301" s="404"/>
      <c r="LDX4301" s="404"/>
      <c r="LDY4301" s="404"/>
      <c r="LDZ4301" s="404"/>
      <c r="LEA4301" s="404"/>
      <c r="LEB4301" s="404"/>
      <c r="LEC4301" s="404"/>
      <c r="LED4301" s="404"/>
      <c r="LEE4301" s="404"/>
      <c r="LEF4301" s="404"/>
      <c r="LEG4301" s="404"/>
      <c r="LEH4301" s="404"/>
      <c r="LEI4301" s="404"/>
      <c r="LEJ4301" s="404"/>
      <c r="LEK4301" s="404"/>
      <c r="LEL4301" s="404"/>
      <c r="LEM4301" s="404"/>
      <c r="LEN4301" s="404"/>
      <c r="LEO4301" s="404"/>
      <c r="LEP4301" s="404"/>
      <c r="LEQ4301" s="404"/>
      <c r="LER4301" s="404"/>
      <c r="LES4301" s="404"/>
      <c r="LET4301" s="404"/>
      <c r="LEU4301" s="404"/>
      <c r="LEV4301" s="404"/>
      <c r="LEW4301" s="404"/>
      <c r="LEX4301" s="404"/>
      <c r="LEY4301" s="404"/>
      <c r="LEZ4301" s="404"/>
      <c r="LFA4301" s="404"/>
      <c r="LFB4301" s="404"/>
      <c r="LFC4301" s="404"/>
      <c r="LFD4301" s="404"/>
      <c r="LFE4301" s="404"/>
      <c r="LFF4301" s="404"/>
      <c r="LFG4301" s="404"/>
      <c r="LFH4301" s="404"/>
      <c r="LFI4301" s="404"/>
      <c r="LFJ4301" s="404"/>
      <c r="LFK4301" s="404"/>
      <c r="LFL4301" s="404"/>
      <c r="LFM4301" s="404"/>
      <c r="LFN4301" s="404"/>
      <c r="LFO4301" s="404"/>
      <c r="LFP4301" s="404"/>
      <c r="LFQ4301" s="404"/>
      <c r="LFR4301" s="404"/>
      <c r="LFS4301" s="404"/>
      <c r="LFT4301" s="404"/>
      <c r="LFU4301" s="404"/>
      <c r="LFV4301" s="404"/>
      <c r="LFW4301" s="404"/>
      <c r="LFX4301" s="404"/>
      <c r="LFY4301" s="404"/>
      <c r="LFZ4301" s="404"/>
      <c r="LGA4301" s="404"/>
      <c r="LGB4301" s="404"/>
      <c r="LGC4301" s="404"/>
      <c r="LGD4301" s="404"/>
      <c r="LGE4301" s="404"/>
      <c r="LGF4301" s="404"/>
      <c r="LGG4301" s="404"/>
      <c r="LGH4301" s="404"/>
      <c r="LGI4301" s="404"/>
      <c r="LGJ4301" s="404"/>
      <c r="LGK4301" s="404"/>
      <c r="LGL4301" s="404"/>
      <c r="LGM4301" s="404"/>
      <c r="LGN4301" s="404"/>
      <c r="LGO4301" s="404"/>
      <c r="LGP4301" s="404"/>
      <c r="LGQ4301" s="404"/>
      <c r="LGR4301" s="404"/>
      <c r="LGS4301" s="404"/>
      <c r="LGT4301" s="404"/>
      <c r="LGU4301" s="404"/>
      <c r="LGV4301" s="404"/>
      <c r="LGW4301" s="404"/>
      <c r="LGX4301" s="404"/>
      <c r="LGY4301" s="404"/>
      <c r="LGZ4301" s="404"/>
      <c r="LHA4301" s="404"/>
      <c r="LHB4301" s="404"/>
      <c r="LHC4301" s="404"/>
      <c r="LHD4301" s="404"/>
      <c r="LHE4301" s="404"/>
      <c r="LHF4301" s="404"/>
      <c r="LHG4301" s="404"/>
      <c r="LHH4301" s="404"/>
      <c r="LHI4301" s="404"/>
      <c r="LHJ4301" s="404"/>
      <c r="LHK4301" s="404"/>
      <c r="LHL4301" s="404"/>
      <c r="LHM4301" s="404"/>
      <c r="LHN4301" s="404"/>
      <c r="LHO4301" s="404"/>
      <c r="LHP4301" s="404"/>
      <c r="LHQ4301" s="404"/>
      <c r="LHR4301" s="404"/>
      <c r="LHS4301" s="404"/>
      <c r="LHT4301" s="404"/>
      <c r="LHU4301" s="404"/>
      <c r="LHV4301" s="404"/>
      <c r="LHW4301" s="404"/>
      <c r="LHX4301" s="404"/>
      <c r="LHY4301" s="404"/>
      <c r="LHZ4301" s="404"/>
      <c r="LIA4301" s="404"/>
      <c r="LIB4301" s="404"/>
      <c r="LIC4301" s="404"/>
      <c r="LID4301" s="404"/>
      <c r="LIE4301" s="404"/>
      <c r="LIF4301" s="404"/>
      <c r="LIG4301" s="404"/>
      <c r="LIH4301" s="404"/>
      <c r="LII4301" s="404"/>
      <c r="LIJ4301" s="404"/>
      <c r="LIK4301" s="404"/>
      <c r="LIL4301" s="404"/>
      <c r="LIM4301" s="404"/>
      <c r="LIN4301" s="404"/>
      <c r="LIO4301" s="404"/>
      <c r="LIP4301" s="404"/>
      <c r="LIQ4301" s="404"/>
      <c r="LIR4301" s="404"/>
      <c r="LIS4301" s="404"/>
      <c r="LIT4301" s="404"/>
      <c r="LIU4301" s="404"/>
      <c r="LIV4301" s="404"/>
      <c r="LIW4301" s="404"/>
      <c r="LIX4301" s="404"/>
      <c r="LIY4301" s="404"/>
      <c r="LIZ4301" s="404"/>
      <c r="LJA4301" s="404"/>
      <c r="LJB4301" s="404"/>
      <c r="LJC4301" s="404"/>
      <c r="LJD4301" s="404"/>
      <c r="LJE4301" s="404"/>
      <c r="LJF4301" s="404"/>
      <c r="LJG4301" s="404"/>
      <c r="LJH4301" s="404"/>
      <c r="LJI4301" s="404"/>
      <c r="LJJ4301" s="404"/>
      <c r="LJK4301" s="404"/>
      <c r="LJL4301" s="404"/>
      <c r="LJM4301" s="404"/>
      <c r="LJN4301" s="404"/>
      <c r="LJO4301" s="404"/>
      <c r="LJP4301" s="404"/>
      <c r="LJQ4301" s="404"/>
      <c r="LJR4301" s="404"/>
      <c r="LJS4301" s="404"/>
      <c r="LJT4301" s="404"/>
      <c r="LJU4301" s="404"/>
      <c r="LJV4301" s="404"/>
      <c r="LJW4301" s="404"/>
      <c r="LJX4301" s="404"/>
      <c r="LJY4301" s="404"/>
      <c r="LJZ4301" s="404"/>
      <c r="LKA4301" s="404"/>
      <c r="LKB4301" s="404"/>
      <c r="LKC4301" s="404"/>
      <c r="LKD4301" s="404"/>
      <c r="LKE4301" s="404"/>
      <c r="LKF4301" s="404"/>
      <c r="LKG4301" s="404"/>
      <c r="LKH4301" s="404"/>
      <c r="LKI4301" s="404"/>
      <c r="LKJ4301" s="404"/>
      <c r="LKK4301" s="404"/>
      <c r="LKL4301" s="404"/>
      <c r="LKM4301" s="404"/>
      <c r="LKN4301" s="404"/>
      <c r="LKO4301" s="404"/>
      <c r="LKP4301" s="404"/>
      <c r="LKQ4301" s="404"/>
      <c r="LKR4301" s="404"/>
      <c r="LKS4301" s="404"/>
      <c r="LKT4301" s="404"/>
      <c r="LKU4301" s="404"/>
      <c r="LKV4301" s="404"/>
      <c r="LKW4301" s="404"/>
      <c r="LKX4301" s="404"/>
      <c r="LKY4301" s="404"/>
      <c r="LKZ4301" s="404"/>
      <c r="LLA4301" s="404"/>
      <c r="LLB4301" s="404"/>
      <c r="LLC4301" s="404"/>
      <c r="LLD4301" s="404"/>
      <c r="LLE4301" s="404"/>
      <c r="LLF4301" s="404"/>
      <c r="LLG4301" s="404"/>
      <c r="LLH4301" s="404"/>
      <c r="LLI4301" s="404"/>
      <c r="LLJ4301" s="404"/>
      <c r="LLK4301" s="404"/>
      <c r="LLL4301" s="404"/>
      <c r="LLM4301" s="404"/>
      <c r="LLN4301" s="404"/>
      <c r="LLO4301" s="404"/>
      <c r="LLP4301" s="404"/>
      <c r="LLQ4301" s="404"/>
      <c r="LLR4301" s="404"/>
      <c r="LLS4301" s="404"/>
      <c r="LLT4301" s="404"/>
      <c r="LLU4301" s="404"/>
      <c r="LLV4301" s="404"/>
      <c r="LLW4301" s="404"/>
      <c r="LLX4301" s="404"/>
      <c r="LLY4301" s="404"/>
      <c r="LLZ4301" s="404"/>
      <c r="LMA4301" s="404"/>
      <c r="LMB4301" s="404"/>
      <c r="LMC4301" s="404"/>
      <c r="LMD4301" s="404"/>
      <c r="LME4301" s="404"/>
      <c r="LMF4301" s="404"/>
      <c r="LMG4301" s="404"/>
      <c r="LMH4301" s="404"/>
      <c r="LMI4301" s="404"/>
      <c r="LMJ4301" s="404"/>
      <c r="LMK4301" s="404"/>
      <c r="LML4301" s="404"/>
      <c r="LMM4301" s="404"/>
      <c r="LMN4301" s="404"/>
      <c r="LMO4301" s="404"/>
      <c r="LMP4301" s="404"/>
      <c r="LMQ4301" s="404"/>
      <c r="LMR4301" s="404"/>
      <c r="LMS4301" s="404"/>
      <c r="LMT4301" s="404"/>
      <c r="LMU4301" s="404"/>
      <c r="LMV4301" s="404"/>
      <c r="LMW4301" s="404"/>
      <c r="LMX4301" s="404"/>
      <c r="LMY4301" s="404"/>
      <c r="LMZ4301" s="404"/>
      <c r="LNA4301" s="404"/>
      <c r="LNB4301" s="404"/>
      <c r="LNC4301" s="404"/>
      <c r="LND4301" s="404"/>
      <c r="LNE4301" s="404"/>
      <c r="LNF4301" s="404"/>
      <c r="LNG4301" s="404"/>
      <c r="LNH4301" s="404"/>
      <c r="LNI4301" s="404"/>
      <c r="LNJ4301" s="404"/>
      <c r="LNK4301" s="404"/>
      <c r="LNL4301" s="404"/>
      <c r="LNM4301" s="404"/>
      <c r="LNN4301" s="404"/>
      <c r="LNO4301" s="404"/>
      <c r="LNP4301" s="404"/>
      <c r="LNQ4301" s="404"/>
      <c r="LNR4301" s="404"/>
      <c r="LNS4301" s="404"/>
      <c r="LNT4301" s="404"/>
      <c r="LNU4301" s="404"/>
      <c r="LNV4301" s="404"/>
      <c r="LNW4301" s="404"/>
      <c r="LNX4301" s="404"/>
      <c r="LNY4301" s="404"/>
      <c r="LNZ4301" s="404"/>
      <c r="LOA4301" s="404"/>
      <c r="LOB4301" s="404"/>
      <c r="LOC4301" s="404"/>
      <c r="LOD4301" s="404"/>
      <c r="LOE4301" s="404"/>
      <c r="LOF4301" s="404"/>
      <c r="LOG4301" s="404"/>
      <c r="LOH4301" s="404"/>
      <c r="LOI4301" s="404"/>
      <c r="LOJ4301" s="404"/>
      <c r="LOK4301" s="404"/>
      <c r="LOL4301" s="404"/>
      <c r="LOM4301" s="404"/>
      <c r="LON4301" s="404"/>
      <c r="LOO4301" s="404"/>
      <c r="LOP4301" s="404"/>
      <c r="LOQ4301" s="404"/>
      <c r="LOR4301" s="404"/>
      <c r="LOS4301" s="404"/>
      <c r="LOT4301" s="404"/>
      <c r="LOU4301" s="404"/>
      <c r="LOV4301" s="404"/>
      <c r="LOW4301" s="404"/>
      <c r="LOX4301" s="404"/>
      <c r="LOY4301" s="404"/>
      <c r="LOZ4301" s="404"/>
      <c r="LPA4301" s="404"/>
      <c r="LPB4301" s="404"/>
      <c r="LPC4301" s="404"/>
      <c r="LPD4301" s="404"/>
      <c r="LPE4301" s="404"/>
      <c r="LPF4301" s="404"/>
      <c r="LPG4301" s="404"/>
      <c r="LPH4301" s="404"/>
      <c r="LPI4301" s="404"/>
      <c r="LPJ4301" s="404"/>
      <c r="LPK4301" s="404"/>
      <c r="LPL4301" s="404"/>
      <c r="LPM4301" s="404"/>
      <c r="LPN4301" s="404"/>
      <c r="LPO4301" s="404"/>
      <c r="LPP4301" s="404"/>
      <c r="LPQ4301" s="404"/>
      <c r="LPR4301" s="404"/>
      <c r="LPS4301" s="404"/>
      <c r="LPT4301" s="404"/>
      <c r="LPU4301" s="404"/>
      <c r="LPV4301" s="404"/>
      <c r="LPW4301" s="404"/>
      <c r="LPX4301" s="404"/>
      <c r="LPY4301" s="404"/>
      <c r="LPZ4301" s="404"/>
      <c r="LQA4301" s="404"/>
      <c r="LQB4301" s="404"/>
      <c r="LQC4301" s="404"/>
      <c r="LQD4301" s="404"/>
      <c r="LQE4301" s="404"/>
      <c r="LQF4301" s="404"/>
      <c r="LQG4301" s="404"/>
      <c r="LQH4301" s="404"/>
      <c r="LQI4301" s="404"/>
      <c r="LQJ4301" s="404"/>
      <c r="LQK4301" s="404"/>
      <c r="LQL4301" s="404"/>
      <c r="LQM4301" s="404"/>
      <c r="LQN4301" s="404"/>
      <c r="LQO4301" s="404"/>
      <c r="LQP4301" s="404"/>
      <c r="LQQ4301" s="404"/>
      <c r="LQR4301" s="404"/>
      <c r="LQS4301" s="404"/>
      <c r="LQT4301" s="404"/>
      <c r="LQU4301" s="404"/>
      <c r="LQV4301" s="404"/>
      <c r="LQW4301" s="404"/>
      <c r="LQX4301" s="404"/>
      <c r="LQY4301" s="404"/>
      <c r="LQZ4301" s="404"/>
      <c r="LRA4301" s="404"/>
      <c r="LRB4301" s="404"/>
      <c r="LRC4301" s="404"/>
      <c r="LRD4301" s="404"/>
      <c r="LRE4301" s="404"/>
      <c r="LRF4301" s="404"/>
      <c r="LRG4301" s="404"/>
      <c r="LRH4301" s="404"/>
      <c r="LRI4301" s="404"/>
      <c r="LRJ4301" s="404"/>
      <c r="LRK4301" s="404"/>
      <c r="LRL4301" s="404"/>
      <c r="LRM4301" s="404"/>
      <c r="LRN4301" s="404"/>
      <c r="LRO4301" s="404"/>
      <c r="LRP4301" s="404"/>
      <c r="LRQ4301" s="404"/>
      <c r="LRR4301" s="404"/>
      <c r="LRS4301" s="404"/>
      <c r="LRT4301" s="404"/>
      <c r="LRU4301" s="404"/>
      <c r="LRV4301" s="404"/>
      <c r="LRW4301" s="404"/>
      <c r="LRX4301" s="404"/>
      <c r="LRY4301" s="404"/>
      <c r="LRZ4301" s="404"/>
      <c r="LSA4301" s="404"/>
      <c r="LSB4301" s="404"/>
      <c r="LSC4301" s="404"/>
      <c r="LSD4301" s="404"/>
      <c r="LSE4301" s="404"/>
      <c r="LSF4301" s="404"/>
      <c r="LSG4301" s="404"/>
      <c r="LSH4301" s="404"/>
      <c r="LSI4301" s="404"/>
      <c r="LSJ4301" s="404"/>
      <c r="LSK4301" s="404"/>
      <c r="LSL4301" s="404"/>
      <c r="LSM4301" s="404"/>
      <c r="LSN4301" s="404"/>
      <c r="LSO4301" s="404"/>
      <c r="LSP4301" s="404"/>
      <c r="LSQ4301" s="404"/>
      <c r="LSR4301" s="404"/>
      <c r="LSS4301" s="404"/>
      <c r="LST4301" s="404"/>
      <c r="LSU4301" s="404"/>
      <c r="LSV4301" s="404"/>
      <c r="LSW4301" s="404"/>
      <c r="LSX4301" s="404"/>
      <c r="LSY4301" s="404"/>
      <c r="LSZ4301" s="404"/>
      <c r="LTA4301" s="404"/>
      <c r="LTB4301" s="404"/>
      <c r="LTC4301" s="404"/>
      <c r="LTD4301" s="404"/>
      <c r="LTE4301" s="404"/>
      <c r="LTF4301" s="404"/>
      <c r="LTG4301" s="404"/>
      <c r="LTH4301" s="404"/>
      <c r="LTI4301" s="404"/>
      <c r="LTJ4301" s="404"/>
      <c r="LTK4301" s="404"/>
      <c r="LTL4301" s="404"/>
      <c r="LTM4301" s="404"/>
      <c r="LTN4301" s="404"/>
      <c r="LTO4301" s="404"/>
      <c r="LTP4301" s="404"/>
      <c r="LTQ4301" s="404"/>
      <c r="LTR4301" s="404"/>
      <c r="LTS4301" s="404"/>
      <c r="LTT4301" s="404"/>
      <c r="LTU4301" s="404"/>
      <c r="LTV4301" s="404"/>
      <c r="LTW4301" s="404"/>
      <c r="LTX4301" s="404"/>
      <c r="LTY4301" s="404"/>
      <c r="LTZ4301" s="404"/>
      <c r="LUA4301" s="404"/>
      <c r="LUB4301" s="404"/>
      <c r="LUC4301" s="404"/>
      <c r="LUD4301" s="404"/>
      <c r="LUE4301" s="404"/>
      <c r="LUF4301" s="404"/>
      <c r="LUG4301" s="404"/>
      <c r="LUH4301" s="404"/>
      <c r="LUI4301" s="404"/>
      <c r="LUJ4301" s="404"/>
      <c r="LUK4301" s="404"/>
      <c r="LUL4301" s="404"/>
      <c r="LUM4301" s="404"/>
      <c r="LUN4301" s="404"/>
      <c r="LUO4301" s="404"/>
      <c r="LUP4301" s="404"/>
      <c r="LUQ4301" s="404"/>
      <c r="LUR4301" s="404"/>
      <c r="LUS4301" s="404"/>
      <c r="LUT4301" s="404"/>
      <c r="LUU4301" s="404"/>
      <c r="LUV4301" s="404"/>
      <c r="LUW4301" s="404"/>
      <c r="LUX4301" s="404"/>
      <c r="LUY4301" s="404"/>
      <c r="LUZ4301" s="404"/>
      <c r="LVA4301" s="404"/>
      <c r="LVB4301" s="404"/>
      <c r="LVC4301" s="404"/>
      <c r="LVD4301" s="404"/>
      <c r="LVE4301" s="404"/>
      <c r="LVF4301" s="404"/>
      <c r="LVG4301" s="404"/>
      <c r="LVH4301" s="404"/>
      <c r="LVI4301" s="404"/>
      <c r="LVJ4301" s="404"/>
      <c r="LVK4301" s="404"/>
      <c r="LVL4301" s="404"/>
      <c r="LVM4301" s="404"/>
      <c r="LVN4301" s="404"/>
      <c r="LVO4301" s="404"/>
      <c r="LVP4301" s="404"/>
      <c r="LVQ4301" s="404"/>
      <c r="LVR4301" s="404"/>
      <c r="LVS4301" s="404"/>
      <c r="LVT4301" s="404"/>
      <c r="LVU4301" s="404"/>
      <c r="LVV4301" s="404"/>
      <c r="LVW4301" s="404"/>
      <c r="LVX4301" s="404"/>
      <c r="LVY4301" s="404"/>
      <c r="LVZ4301" s="404"/>
      <c r="LWA4301" s="404"/>
      <c r="LWB4301" s="404"/>
      <c r="LWC4301" s="404"/>
      <c r="LWD4301" s="404"/>
      <c r="LWE4301" s="404"/>
      <c r="LWF4301" s="404"/>
      <c r="LWG4301" s="404"/>
      <c r="LWH4301" s="404"/>
      <c r="LWI4301" s="404"/>
      <c r="LWJ4301" s="404"/>
      <c r="LWK4301" s="404"/>
      <c r="LWL4301" s="404"/>
      <c r="LWM4301" s="404"/>
      <c r="LWN4301" s="404"/>
      <c r="LWO4301" s="404"/>
      <c r="LWP4301" s="404"/>
      <c r="LWQ4301" s="404"/>
      <c r="LWR4301" s="404"/>
      <c r="LWS4301" s="404"/>
      <c r="LWT4301" s="404"/>
      <c r="LWU4301" s="404"/>
      <c r="LWV4301" s="404"/>
      <c r="LWW4301" s="404"/>
      <c r="LWX4301" s="404"/>
      <c r="LWY4301" s="404"/>
      <c r="LWZ4301" s="404"/>
      <c r="LXA4301" s="404"/>
      <c r="LXB4301" s="404"/>
      <c r="LXC4301" s="404"/>
      <c r="LXD4301" s="404"/>
      <c r="LXE4301" s="404"/>
      <c r="LXF4301" s="404"/>
      <c r="LXG4301" s="404"/>
      <c r="LXH4301" s="404"/>
      <c r="LXI4301" s="404"/>
      <c r="LXJ4301" s="404"/>
      <c r="LXK4301" s="404"/>
      <c r="LXL4301" s="404"/>
      <c r="LXM4301" s="404"/>
      <c r="LXN4301" s="404"/>
      <c r="LXO4301" s="404"/>
      <c r="LXP4301" s="404"/>
      <c r="LXQ4301" s="404"/>
      <c r="LXR4301" s="404"/>
      <c r="LXS4301" s="404"/>
      <c r="LXT4301" s="404"/>
      <c r="LXU4301" s="404"/>
      <c r="LXV4301" s="404"/>
      <c r="LXW4301" s="404"/>
      <c r="LXX4301" s="404"/>
      <c r="LXY4301" s="404"/>
      <c r="LXZ4301" s="404"/>
      <c r="LYA4301" s="404"/>
      <c r="LYB4301" s="404"/>
      <c r="LYC4301" s="404"/>
      <c r="LYD4301" s="404"/>
      <c r="LYE4301" s="404"/>
      <c r="LYF4301" s="404"/>
      <c r="LYG4301" s="404"/>
      <c r="LYH4301" s="404"/>
      <c r="LYI4301" s="404"/>
      <c r="LYJ4301" s="404"/>
      <c r="LYK4301" s="404"/>
      <c r="LYL4301" s="404"/>
      <c r="LYM4301" s="404"/>
      <c r="LYN4301" s="404"/>
      <c r="LYO4301" s="404"/>
      <c r="LYP4301" s="404"/>
      <c r="LYQ4301" s="404"/>
      <c r="LYR4301" s="404"/>
      <c r="LYS4301" s="404"/>
      <c r="LYT4301" s="404"/>
      <c r="LYU4301" s="404"/>
      <c r="LYV4301" s="404"/>
      <c r="LYW4301" s="404"/>
      <c r="LYX4301" s="404"/>
      <c r="LYY4301" s="404"/>
      <c r="LYZ4301" s="404"/>
      <c r="LZA4301" s="404"/>
      <c r="LZB4301" s="404"/>
      <c r="LZC4301" s="404"/>
      <c r="LZD4301" s="404"/>
      <c r="LZE4301" s="404"/>
      <c r="LZF4301" s="404"/>
      <c r="LZG4301" s="404"/>
      <c r="LZH4301" s="404"/>
      <c r="LZI4301" s="404"/>
      <c r="LZJ4301" s="404"/>
      <c r="LZK4301" s="404"/>
      <c r="LZL4301" s="404"/>
      <c r="LZM4301" s="404"/>
      <c r="LZN4301" s="404"/>
      <c r="LZO4301" s="404"/>
      <c r="LZP4301" s="404"/>
      <c r="LZQ4301" s="404"/>
      <c r="LZR4301" s="404"/>
      <c r="LZS4301" s="404"/>
      <c r="LZT4301" s="404"/>
      <c r="LZU4301" s="404"/>
      <c r="LZV4301" s="404"/>
      <c r="LZW4301" s="404"/>
      <c r="LZX4301" s="404"/>
      <c r="LZY4301" s="404"/>
      <c r="LZZ4301" s="404"/>
      <c r="MAA4301" s="404"/>
      <c r="MAB4301" s="404"/>
      <c r="MAC4301" s="404"/>
      <c r="MAD4301" s="404"/>
      <c r="MAE4301" s="404"/>
      <c r="MAF4301" s="404"/>
      <c r="MAG4301" s="404"/>
      <c r="MAH4301" s="404"/>
      <c r="MAI4301" s="404"/>
      <c r="MAJ4301" s="404"/>
      <c r="MAK4301" s="404"/>
      <c r="MAL4301" s="404"/>
      <c r="MAM4301" s="404"/>
      <c r="MAN4301" s="404"/>
      <c r="MAO4301" s="404"/>
      <c r="MAP4301" s="404"/>
      <c r="MAQ4301" s="404"/>
      <c r="MAR4301" s="404"/>
      <c r="MAS4301" s="404"/>
      <c r="MAT4301" s="404"/>
      <c r="MAU4301" s="404"/>
      <c r="MAV4301" s="404"/>
      <c r="MAW4301" s="404"/>
      <c r="MAX4301" s="404"/>
      <c r="MAY4301" s="404"/>
      <c r="MAZ4301" s="404"/>
      <c r="MBA4301" s="404"/>
      <c r="MBB4301" s="404"/>
      <c r="MBC4301" s="404"/>
      <c r="MBD4301" s="404"/>
      <c r="MBE4301" s="404"/>
      <c r="MBF4301" s="404"/>
      <c r="MBG4301" s="404"/>
      <c r="MBH4301" s="404"/>
      <c r="MBI4301" s="404"/>
      <c r="MBJ4301" s="404"/>
      <c r="MBK4301" s="404"/>
      <c r="MBL4301" s="404"/>
      <c r="MBM4301" s="404"/>
      <c r="MBN4301" s="404"/>
      <c r="MBO4301" s="404"/>
      <c r="MBP4301" s="404"/>
      <c r="MBQ4301" s="404"/>
      <c r="MBR4301" s="404"/>
      <c r="MBS4301" s="404"/>
      <c r="MBT4301" s="404"/>
      <c r="MBU4301" s="404"/>
      <c r="MBV4301" s="404"/>
      <c r="MBW4301" s="404"/>
      <c r="MBX4301" s="404"/>
      <c r="MBY4301" s="404"/>
      <c r="MBZ4301" s="404"/>
      <c r="MCA4301" s="404"/>
      <c r="MCB4301" s="404"/>
      <c r="MCC4301" s="404"/>
      <c r="MCD4301" s="404"/>
      <c r="MCE4301" s="404"/>
      <c r="MCF4301" s="404"/>
      <c r="MCG4301" s="404"/>
      <c r="MCH4301" s="404"/>
      <c r="MCI4301" s="404"/>
      <c r="MCJ4301" s="404"/>
      <c r="MCK4301" s="404"/>
      <c r="MCL4301" s="404"/>
      <c r="MCM4301" s="404"/>
      <c r="MCN4301" s="404"/>
      <c r="MCO4301" s="404"/>
      <c r="MCP4301" s="404"/>
      <c r="MCQ4301" s="404"/>
      <c r="MCR4301" s="404"/>
      <c r="MCS4301" s="404"/>
      <c r="MCT4301" s="404"/>
      <c r="MCU4301" s="404"/>
      <c r="MCV4301" s="404"/>
      <c r="MCW4301" s="404"/>
      <c r="MCX4301" s="404"/>
      <c r="MCY4301" s="404"/>
      <c r="MCZ4301" s="404"/>
      <c r="MDA4301" s="404"/>
      <c r="MDB4301" s="404"/>
      <c r="MDC4301" s="404"/>
      <c r="MDD4301" s="404"/>
      <c r="MDE4301" s="404"/>
      <c r="MDF4301" s="404"/>
      <c r="MDG4301" s="404"/>
      <c r="MDH4301" s="404"/>
      <c r="MDI4301" s="404"/>
      <c r="MDJ4301" s="404"/>
      <c r="MDK4301" s="404"/>
      <c r="MDL4301" s="404"/>
      <c r="MDM4301" s="404"/>
      <c r="MDN4301" s="404"/>
      <c r="MDO4301" s="404"/>
      <c r="MDP4301" s="404"/>
      <c r="MDQ4301" s="404"/>
      <c r="MDR4301" s="404"/>
      <c r="MDS4301" s="404"/>
      <c r="MDT4301" s="404"/>
      <c r="MDU4301" s="404"/>
      <c r="MDV4301" s="404"/>
      <c r="MDW4301" s="404"/>
      <c r="MDX4301" s="404"/>
      <c r="MDY4301" s="404"/>
      <c r="MDZ4301" s="404"/>
      <c r="MEA4301" s="404"/>
      <c r="MEB4301" s="404"/>
      <c r="MEC4301" s="404"/>
      <c r="MED4301" s="404"/>
      <c r="MEE4301" s="404"/>
      <c r="MEF4301" s="404"/>
      <c r="MEG4301" s="404"/>
      <c r="MEH4301" s="404"/>
      <c r="MEI4301" s="404"/>
      <c r="MEJ4301" s="404"/>
      <c r="MEK4301" s="404"/>
      <c r="MEL4301" s="404"/>
      <c r="MEM4301" s="404"/>
      <c r="MEN4301" s="404"/>
      <c r="MEO4301" s="404"/>
      <c r="MEP4301" s="404"/>
      <c r="MEQ4301" s="404"/>
      <c r="MER4301" s="404"/>
      <c r="MES4301" s="404"/>
      <c r="MET4301" s="404"/>
      <c r="MEU4301" s="404"/>
      <c r="MEV4301" s="404"/>
      <c r="MEW4301" s="404"/>
      <c r="MEX4301" s="404"/>
      <c r="MEY4301" s="404"/>
      <c r="MEZ4301" s="404"/>
      <c r="MFA4301" s="404"/>
      <c r="MFB4301" s="404"/>
      <c r="MFC4301" s="404"/>
      <c r="MFD4301" s="404"/>
      <c r="MFE4301" s="404"/>
      <c r="MFF4301" s="404"/>
      <c r="MFG4301" s="404"/>
      <c r="MFH4301" s="404"/>
      <c r="MFI4301" s="404"/>
      <c r="MFJ4301" s="404"/>
      <c r="MFK4301" s="404"/>
      <c r="MFL4301" s="404"/>
      <c r="MFM4301" s="404"/>
      <c r="MFN4301" s="404"/>
      <c r="MFO4301" s="404"/>
      <c r="MFP4301" s="404"/>
      <c r="MFQ4301" s="404"/>
      <c r="MFR4301" s="404"/>
      <c r="MFS4301" s="404"/>
      <c r="MFT4301" s="404"/>
      <c r="MFU4301" s="404"/>
      <c r="MFV4301" s="404"/>
      <c r="MFW4301" s="404"/>
      <c r="MFX4301" s="404"/>
      <c r="MFY4301" s="404"/>
      <c r="MFZ4301" s="404"/>
      <c r="MGA4301" s="404"/>
      <c r="MGB4301" s="404"/>
      <c r="MGC4301" s="404"/>
      <c r="MGD4301" s="404"/>
      <c r="MGE4301" s="404"/>
      <c r="MGF4301" s="404"/>
      <c r="MGG4301" s="404"/>
      <c r="MGH4301" s="404"/>
      <c r="MGI4301" s="404"/>
      <c r="MGJ4301" s="404"/>
      <c r="MGK4301" s="404"/>
      <c r="MGL4301" s="404"/>
      <c r="MGM4301" s="404"/>
      <c r="MGN4301" s="404"/>
      <c r="MGO4301" s="404"/>
      <c r="MGP4301" s="404"/>
      <c r="MGQ4301" s="404"/>
      <c r="MGR4301" s="404"/>
      <c r="MGS4301" s="404"/>
      <c r="MGT4301" s="404"/>
      <c r="MGU4301" s="404"/>
      <c r="MGV4301" s="404"/>
      <c r="MGW4301" s="404"/>
      <c r="MGX4301" s="404"/>
      <c r="MGY4301" s="404"/>
      <c r="MGZ4301" s="404"/>
      <c r="MHA4301" s="404"/>
      <c r="MHB4301" s="404"/>
      <c r="MHC4301" s="404"/>
      <c r="MHD4301" s="404"/>
      <c r="MHE4301" s="404"/>
      <c r="MHF4301" s="404"/>
      <c r="MHG4301" s="404"/>
      <c r="MHH4301" s="404"/>
      <c r="MHI4301" s="404"/>
      <c r="MHJ4301" s="404"/>
      <c r="MHK4301" s="404"/>
      <c r="MHL4301" s="404"/>
      <c r="MHM4301" s="404"/>
      <c r="MHN4301" s="404"/>
      <c r="MHO4301" s="404"/>
      <c r="MHP4301" s="404"/>
      <c r="MHQ4301" s="404"/>
      <c r="MHR4301" s="404"/>
      <c r="MHS4301" s="404"/>
      <c r="MHT4301" s="404"/>
      <c r="MHU4301" s="404"/>
      <c r="MHV4301" s="404"/>
      <c r="MHW4301" s="404"/>
      <c r="MHX4301" s="404"/>
      <c r="MHY4301" s="404"/>
      <c r="MHZ4301" s="404"/>
      <c r="MIA4301" s="404"/>
      <c r="MIB4301" s="404"/>
      <c r="MIC4301" s="404"/>
      <c r="MID4301" s="404"/>
      <c r="MIE4301" s="404"/>
      <c r="MIF4301" s="404"/>
      <c r="MIG4301" s="404"/>
      <c r="MIH4301" s="404"/>
      <c r="MII4301" s="404"/>
      <c r="MIJ4301" s="404"/>
      <c r="MIK4301" s="404"/>
      <c r="MIL4301" s="404"/>
      <c r="MIM4301" s="404"/>
      <c r="MIN4301" s="404"/>
      <c r="MIO4301" s="404"/>
      <c r="MIP4301" s="404"/>
      <c r="MIQ4301" s="404"/>
      <c r="MIR4301" s="404"/>
      <c r="MIS4301" s="404"/>
      <c r="MIT4301" s="404"/>
      <c r="MIU4301" s="404"/>
      <c r="MIV4301" s="404"/>
      <c r="MIW4301" s="404"/>
      <c r="MIX4301" s="404"/>
      <c r="MIY4301" s="404"/>
      <c r="MIZ4301" s="404"/>
      <c r="MJA4301" s="404"/>
      <c r="MJB4301" s="404"/>
      <c r="MJC4301" s="404"/>
      <c r="MJD4301" s="404"/>
      <c r="MJE4301" s="404"/>
      <c r="MJF4301" s="404"/>
      <c r="MJG4301" s="404"/>
      <c r="MJH4301" s="404"/>
      <c r="MJI4301" s="404"/>
      <c r="MJJ4301" s="404"/>
      <c r="MJK4301" s="404"/>
      <c r="MJL4301" s="404"/>
      <c r="MJM4301" s="404"/>
      <c r="MJN4301" s="404"/>
      <c r="MJO4301" s="404"/>
      <c r="MJP4301" s="404"/>
      <c r="MJQ4301" s="404"/>
      <c r="MJR4301" s="404"/>
      <c r="MJS4301" s="404"/>
      <c r="MJT4301" s="404"/>
      <c r="MJU4301" s="404"/>
      <c r="MJV4301" s="404"/>
      <c r="MJW4301" s="404"/>
      <c r="MJX4301" s="404"/>
      <c r="MJY4301" s="404"/>
      <c r="MJZ4301" s="404"/>
      <c r="MKA4301" s="404"/>
      <c r="MKB4301" s="404"/>
      <c r="MKC4301" s="404"/>
      <c r="MKD4301" s="404"/>
      <c r="MKE4301" s="404"/>
      <c r="MKF4301" s="404"/>
      <c r="MKG4301" s="404"/>
      <c r="MKH4301" s="404"/>
      <c r="MKI4301" s="404"/>
      <c r="MKJ4301" s="404"/>
      <c r="MKK4301" s="404"/>
      <c r="MKL4301" s="404"/>
      <c r="MKM4301" s="404"/>
      <c r="MKN4301" s="404"/>
      <c r="MKO4301" s="404"/>
      <c r="MKP4301" s="404"/>
      <c r="MKQ4301" s="404"/>
      <c r="MKR4301" s="404"/>
      <c r="MKS4301" s="404"/>
      <c r="MKT4301" s="404"/>
      <c r="MKU4301" s="404"/>
      <c r="MKV4301" s="404"/>
      <c r="MKW4301" s="404"/>
      <c r="MKX4301" s="404"/>
      <c r="MKY4301" s="404"/>
      <c r="MKZ4301" s="404"/>
      <c r="MLA4301" s="404"/>
      <c r="MLB4301" s="404"/>
      <c r="MLC4301" s="404"/>
      <c r="MLD4301" s="404"/>
      <c r="MLE4301" s="404"/>
      <c r="MLF4301" s="404"/>
      <c r="MLG4301" s="404"/>
      <c r="MLH4301" s="404"/>
      <c r="MLI4301" s="404"/>
      <c r="MLJ4301" s="404"/>
      <c r="MLK4301" s="404"/>
      <c r="MLL4301" s="404"/>
      <c r="MLM4301" s="404"/>
      <c r="MLN4301" s="404"/>
      <c r="MLO4301" s="404"/>
      <c r="MLP4301" s="404"/>
      <c r="MLQ4301" s="404"/>
      <c r="MLR4301" s="404"/>
      <c r="MLS4301" s="404"/>
      <c r="MLT4301" s="404"/>
      <c r="MLU4301" s="404"/>
      <c r="MLV4301" s="404"/>
      <c r="MLW4301" s="404"/>
      <c r="MLX4301" s="404"/>
      <c r="MLY4301" s="404"/>
      <c r="MLZ4301" s="404"/>
      <c r="MMA4301" s="404"/>
      <c r="MMB4301" s="404"/>
      <c r="MMC4301" s="404"/>
      <c r="MMD4301" s="404"/>
      <c r="MME4301" s="404"/>
      <c r="MMF4301" s="404"/>
      <c r="MMG4301" s="404"/>
      <c r="MMH4301" s="404"/>
      <c r="MMI4301" s="404"/>
      <c r="MMJ4301" s="404"/>
      <c r="MMK4301" s="404"/>
      <c r="MML4301" s="404"/>
      <c r="MMM4301" s="404"/>
      <c r="MMN4301" s="404"/>
      <c r="MMO4301" s="404"/>
      <c r="MMP4301" s="404"/>
      <c r="MMQ4301" s="404"/>
      <c r="MMR4301" s="404"/>
      <c r="MMS4301" s="404"/>
      <c r="MMT4301" s="404"/>
      <c r="MMU4301" s="404"/>
      <c r="MMV4301" s="404"/>
      <c r="MMW4301" s="404"/>
      <c r="MMX4301" s="404"/>
      <c r="MMY4301" s="404"/>
      <c r="MMZ4301" s="404"/>
      <c r="MNA4301" s="404"/>
      <c r="MNB4301" s="404"/>
      <c r="MNC4301" s="404"/>
      <c r="MND4301" s="404"/>
      <c r="MNE4301" s="404"/>
      <c r="MNF4301" s="404"/>
      <c r="MNG4301" s="404"/>
      <c r="MNH4301" s="404"/>
      <c r="MNI4301" s="404"/>
      <c r="MNJ4301" s="404"/>
      <c r="MNK4301" s="404"/>
      <c r="MNL4301" s="404"/>
      <c r="MNM4301" s="404"/>
      <c r="MNN4301" s="404"/>
      <c r="MNO4301" s="404"/>
      <c r="MNP4301" s="404"/>
      <c r="MNQ4301" s="404"/>
      <c r="MNR4301" s="404"/>
      <c r="MNS4301" s="404"/>
      <c r="MNT4301" s="404"/>
      <c r="MNU4301" s="404"/>
      <c r="MNV4301" s="404"/>
      <c r="MNW4301" s="404"/>
      <c r="MNX4301" s="404"/>
      <c r="MNY4301" s="404"/>
      <c r="MNZ4301" s="404"/>
      <c r="MOA4301" s="404"/>
      <c r="MOB4301" s="404"/>
      <c r="MOC4301" s="404"/>
      <c r="MOD4301" s="404"/>
      <c r="MOE4301" s="404"/>
      <c r="MOF4301" s="404"/>
      <c r="MOG4301" s="404"/>
      <c r="MOH4301" s="404"/>
      <c r="MOI4301" s="404"/>
      <c r="MOJ4301" s="404"/>
      <c r="MOK4301" s="404"/>
      <c r="MOL4301" s="404"/>
      <c r="MOM4301" s="404"/>
      <c r="MON4301" s="404"/>
      <c r="MOO4301" s="404"/>
      <c r="MOP4301" s="404"/>
      <c r="MOQ4301" s="404"/>
      <c r="MOR4301" s="404"/>
      <c r="MOS4301" s="404"/>
      <c r="MOT4301" s="404"/>
      <c r="MOU4301" s="404"/>
      <c r="MOV4301" s="404"/>
      <c r="MOW4301" s="404"/>
      <c r="MOX4301" s="404"/>
      <c r="MOY4301" s="404"/>
      <c r="MOZ4301" s="404"/>
      <c r="MPA4301" s="404"/>
      <c r="MPB4301" s="404"/>
      <c r="MPC4301" s="404"/>
      <c r="MPD4301" s="404"/>
      <c r="MPE4301" s="404"/>
      <c r="MPF4301" s="404"/>
      <c r="MPG4301" s="404"/>
      <c r="MPH4301" s="404"/>
      <c r="MPI4301" s="404"/>
      <c r="MPJ4301" s="404"/>
      <c r="MPK4301" s="404"/>
      <c r="MPL4301" s="404"/>
      <c r="MPM4301" s="404"/>
      <c r="MPN4301" s="404"/>
      <c r="MPO4301" s="404"/>
      <c r="MPP4301" s="404"/>
      <c r="MPQ4301" s="404"/>
      <c r="MPR4301" s="404"/>
      <c r="MPS4301" s="404"/>
      <c r="MPT4301" s="404"/>
      <c r="MPU4301" s="404"/>
      <c r="MPV4301" s="404"/>
      <c r="MPW4301" s="404"/>
      <c r="MPX4301" s="404"/>
      <c r="MPY4301" s="404"/>
      <c r="MPZ4301" s="404"/>
      <c r="MQA4301" s="404"/>
      <c r="MQB4301" s="404"/>
      <c r="MQC4301" s="404"/>
      <c r="MQD4301" s="404"/>
      <c r="MQE4301" s="404"/>
      <c r="MQF4301" s="404"/>
      <c r="MQG4301" s="404"/>
      <c r="MQH4301" s="404"/>
      <c r="MQI4301" s="404"/>
      <c r="MQJ4301" s="404"/>
      <c r="MQK4301" s="404"/>
      <c r="MQL4301" s="404"/>
      <c r="MQM4301" s="404"/>
      <c r="MQN4301" s="404"/>
      <c r="MQO4301" s="404"/>
      <c r="MQP4301" s="404"/>
      <c r="MQQ4301" s="404"/>
      <c r="MQR4301" s="404"/>
      <c r="MQS4301" s="404"/>
      <c r="MQT4301" s="404"/>
      <c r="MQU4301" s="404"/>
      <c r="MQV4301" s="404"/>
      <c r="MQW4301" s="404"/>
      <c r="MQX4301" s="404"/>
      <c r="MQY4301" s="404"/>
      <c r="MQZ4301" s="404"/>
      <c r="MRA4301" s="404"/>
      <c r="MRB4301" s="404"/>
      <c r="MRC4301" s="404"/>
      <c r="MRD4301" s="404"/>
      <c r="MRE4301" s="404"/>
      <c r="MRF4301" s="404"/>
      <c r="MRG4301" s="404"/>
      <c r="MRH4301" s="404"/>
      <c r="MRI4301" s="404"/>
      <c r="MRJ4301" s="404"/>
      <c r="MRK4301" s="404"/>
      <c r="MRL4301" s="404"/>
      <c r="MRM4301" s="404"/>
      <c r="MRN4301" s="404"/>
      <c r="MRO4301" s="404"/>
      <c r="MRP4301" s="404"/>
      <c r="MRQ4301" s="404"/>
      <c r="MRR4301" s="404"/>
      <c r="MRS4301" s="404"/>
      <c r="MRT4301" s="404"/>
      <c r="MRU4301" s="404"/>
      <c r="MRV4301" s="404"/>
      <c r="MRW4301" s="404"/>
      <c r="MRX4301" s="404"/>
      <c r="MRY4301" s="404"/>
      <c r="MRZ4301" s="404"/>
      <c r="MSA4301" s="404"/>
      <c r="MSB4301" s="404"/>
      <c r="MSC4301" s="404"/>
      <c r="MSD4301" s="404"/>
      <c r="MSE4301" s="404"/>
      <c r="MSF4301" s="404"/>
      <c r="MSG4301" s="404"/>
      <c r="MSH4301" s="404"/>
      <c r="MSI4301" s="404"/>
      <c r="MSJ4301" s="404"/>
      <c r="MSK4301" s="404"/>
      <c r="MSL4301" s="404"/>
      <c r="MSM4301" s="404"/>
      <c r="MSN4301" s="404"/>
      <c r="MSO4301" s="404"/>
      <c r="MSP4301" s="404"/>
      <c r="MSQ4301" s="404"/>
      <c r="MSR4301" s="404"/>
      <c r="MSS4301" s="404"/>
      <c r="MST4301" s="404"/>
      <c r="MSU4301" s="404"/>
      <c r="MSV4301" s="404"/>
      <c r="MSW4301" s="404"/>
      <c r="MSX4301" s="404"/>
      <c r="MSY4301" s="404"/>
      <c r="MSZ4301" s="404"/>
      <c r="MTA4301" s="404"/>
      <c r="MTB4301" s="404"/>
      <c r="MTC4301" s="404"/>
      <c r="MTD4301" s="404"/>
      <c r="MTE4301" s="404"/>
      <c r="MTF4301" s="404"/>
      <c r="MTG4301" s="404"/>
      <c r="MTH4301" s="404"/>
      <c r="MTI4301" s="404"/>
      <c r="MTJ4301" s="404"/>
      <c r="MTK4301" s="404"/>
      <c r="MTL4301" s="404"/>
      <c r="MTM4301" s="404"/>
      <c r="MTN4301" s="404"/>
      <c r="MTO4301" s="404"/>
      <c r="MTP4301" s="404"/>
      <c r="MTQ4301" s="404"/>
      <c r="MTR4301" s="404"/>
      <c r="MTS4301" s="404"/>
      <c r="MTT4301" s="404"/>
      <c r="MTU4301" s="404"/>
      <c r="MTV4301" s="404"/>
      <c r="MTW4301" s="404"/>
      <c r="MTX4301" s="404"/>
      <c r="MTY4301" s="404"/>
      <c r="MTZ4301" s="404"/>
      <c r="MUA4301" s="404"/>
      <c r="MUB4301" s="404"/>
      <c r="MUC4301" s="404"/>
      <c r="MUD4301" s="404"/>
      <c r="MUE4301" s="404"/>
      <c r="MUF4301" s="404"/>
      <c r="MUG4301" s="404"/>
      <c r="MUH4301" s="404"/>
      <c r="MUI4301" s="404"/>
      <c r="MUJ4301" s="404"/>
      <c r="MUK4301" s="404"/>
      <c r="MUL4301" s="404"/>
      <c r="MUM4301" s="404"/>
      <c r="MUN4301" s="404"/>
      <c r="MUO4301" s="404"/>
      <c r="MUP4301" s="404"/>
      <c r="MUQ4301" s="404"/>
      <c r="MUR4301" s="404"/>
      <c r="MUS4301" s="404"/>
      <c r="MUT4301" s="404"/>
      <c r="MUU4301" s="404"/>
      <c r="MUV4301" s="404"/>
      <c r="MUW4301" s="404"/>
      <c r="MUX4301" s="404"/>
      <c r="MUY4301" s="404"/>
      <c r="MUZ4301" s="404"/>
      <c r="MVA4301" s="404"/>
      <c r="MVB4301" s="404"/>
      <c r="MVC4301" s="404"/>
      <c r="MVD4301" s="404"/>
      <c r="MVE4301" s="404"/>
      <c r="MVF4301" s="404"/>
      <c r="MVG4301" s="404"/>
      <c r="MVH4301" s="404"/>
      <c r="MVI4301" s="404"/>
      <c r="MVJ4301" s="404"/>
      <c r="MVK4301" s="404"/>
      <c r="MVL4301" s="404"/>
      <c r="MVM4301" s="404"/>
      <c r="MVN4301" s="404"/>
      <c r="MVO4301" s="404"/>
      <c r="MVP4301" s="404"/>
      <c r="MVQ4301" s="404"/>
      <c r="MVR4301" s="404"/>
      <c r="MVS4301" s="404"/>
      <c r="MVT4301" s="404"/>
      <c r="MVU4301" s="404"/>
      <c r="MVV4301" s="404"/>
      <c r="MVW4301" s="404"/>
      <c r="MVX4301" s="404"/>
      <c r="MVY4301" s="404"/>
      <c r="MVZ4301" s="404"/>
      <c r="MWA4301" s="404"/>
      <c r="MWB4301" s="404"/>
      <c r="MWC4301" s="404"/>
      <c r="MWD4301" s="404"/>
      <c r="MWE4301" s="404"/>
      <c r="MWF4301" s="404"/>
      <c r="MWG4301" s="404"/>
      <c r="MWH4301" s="404"/>
      <c r="MWI4301" s="404"/>
      <c r="MWJ4301" s="404"/>
      <c r="MWK4301" s="404"/>
      <c r="MWL4301" s="404"/>
      <c r="MWM4301" s="404"/>
      <c r="MWN4301" s="404"/>
      <c r="MWO4301" s="404"/>
      <c r="MWP4301" s="404"/>
      <c r="MWQ4301" s="404"/>
      <c r="MWR4301" s="404"/>
      <c r="MWS4301" s="404"/>
      <c r="MWT4301" s="404"/>
      <c r="MWU4301" s="404"/>
      <c r="MWV4301" s="404"/>
      <c r="MWW4301" s="404"/>
      <c r="MWX4301" s="404"/>
      <c r="MWY4301" s="404"/>
      <c r="MWZ4301" s="404"/>
      <c r="MXA4301" s="404"/>
      <c r="MXB4301" s="404"/>
      <c r="MXC4301" s="404"/>
      <c r="MXD4301" s="404"/>
      <c r="MXE4301" s="404"/>
      <c r="MXF4301" s="404"/>
      <c r="MXG4301" s="404"/>
      <c r="MXH4301" s="404"/>
      <c r="MXI4301" s="404"/>
      <c r="MXJ4301" s="404"/>
      <c r="MXK4301" s="404"/>
      <c r="MXL4301" s="404"/>
      <c r="MXM4301" s="404"/>
      <c r="MXN4301" s="404"/>
      <c r="MXO4301" s="404"/>
      <c r="MXP4301" s="404"/>
      <c r="MXQ4301" s="404"/>
      <c r="MXR4301" s="404"/>
      <c r="MXS4301" s="404"/>
      <c r="MXT4301" s="404"/>
      <c r="MXU4301" s="404"/>
      <c r="MXV4301" s="404"/>
      <c r="MXW4301" s="404"/>
      <c r="MXX4301" s="404"/>
      <c r="MXY4301" s="404"/>
      <c r="MXZ4301" s="404"/>
      <c r="MYA4301" s="404"/>
      <c r="MYB4301" s="404"/>
      <c r="MYC4301" s="404"/>
      <c r="MYD4301" s="404"/>
      <c r="MYE4301" s="404"/>
      <c r="MYF4301" s="404"/>
      <c r="MYG4301" s="404"/>
      <c r="MYH4301" s="404"/>
      <c r="MYI4301" s="404"/>
      <c r="MYJ4301" s="404"/>
      <c r="MYK4301" s="404"/>
      <c r="MYL4301" s="404"/>
      <c r="MYM4301" s="404"/>
      <c r="MYN4301" s="404"/>
      <c r="MYO4301" s="404"/>
      <c r="MYP4301" s="404"/>
      <c r="MYQ4301" s="404"/>
      <c r="MYR4301" s="404"/>
      <c r="MYS4301" s="404"/>
      <c r="MYT4301" s="404"/>
      <c r="MYU4301" s="404"/>
      <c r="MYV4301" s="404"/>
      <c r="MYW4301" s="404"/>
      <c r="MYX4301" s="404"/>
      <c r="MYY4301" s="404"/>
      <c r="MYZ4301" s="404"/>
      <c r="MZA4301" s="404"/>
      <c r="MZB4301" s="404"/>
      <c r="MZC4301" s="404"/>
      <c r="MZD4301" s="404"/>
      <c r="MZE4301" s="404"/>
      <c r="MZF4301" s="404"/>
      <c r="MZG4301" s="404"/>
      <c r="MZH4301" s="404"/>
      <c r="MZI4301" s="404"/>
      <c r="MZJ4301" s="404"/>
      <c r="MZK4301" s="404"/>
      <c r="MZL4301" s="404"/>
      <c r="MZM4301" s="404"/>
      <c r="MZN4301" s="404"/>
      <c r="MZO4301" s="404"/>
      <c r="MZP4301" s="404"/>
      <c r="MZQ4301" s="404"/>
      <c r="MZR4301" s="404"/>
      <c r="MZS4301" s="404"/>
      <c r="MZT4301" s="404"/>
      <c r="MZU4301" s="404"/>
      <c r="MZV4301" s="404"/>
      <c r="MZW4301" s="404"/>
      <c r="MZX4301" s="404"/>
      <c r="MZY4301" s="404"/>
      <c r="MZZ4301" s="404"/>
      <c r="NAA4301" s="404"/>
      <c r="NAB4301" s="404"/>
      <c r="NAC4301" s="404"/>
      <c r="NAD4301" s="404"/>
      <c r="NAE4301" s="404"/>
      <c r="NAF4301" s="404"/>
      <c r="NAG4301" s="404"/>
      <c r="NAH4301" s="404"/>
      <c r="NAI4301" s="404"/>
      <c r="NAJ4301" s="404"/>
      <c r="NAK4301" s="404"/>
      <c r="NAL4301" s="404"/>
      <c r="NAM4301" s="404"/>
      <c r="NAN4301" s="404"/>
      <c r="NAO4301" s="404"/>
      <c r="NAP4301" s="404"/>
      <c r="NAQ4301" s="404"/>
      <c r="NAR4301" s="404"/>
      <c r="NAS4301" s="404"/>
      <c r="NAT4301" s="404"/>
      <c r="NAU4301" s="404"/>
      <c r="NAV4301" s="404"/>
      <c r="NAW4301" s="404"/>
      <c r="NAX4301" s="404"/>
      <c r="NAY4301" s="404"/>
      <c r="NAZ4301" s="404"/>
      <c r="NBA4301" s="404"/>
      <c r="NBB4301" s="404"/>
      <c r="NBC4301" s="404"/>
      <c r="NBD4301" s="404"/>
      <c r="NBE4301" s="404"/>
      <c r="NBF4301" s="404"/>
      <c r="NBG4301" s="404"/>
      <c r="NBH4301" s="404"/>
      <c r="NBI4301" s="404"/>
      <c r="NBJ4301" s="404"/>
      <c r="NBK4301" s="404"/>
      <c r="NBL4301" s="404"/>
      <c r="NBM4301" s="404"/>
      <c r="NBN4301" s="404"/>
      <c r="NBO4301" s="404"/>
      <c r="NBP4301" s="404"/>
      <c r="NBQ4301" s="404"/>
      <c r="NBR4301" s="404"/>
      <c r="NBS4301" s="404"/>
      <c r="NBT4301" s="404"/>
      <c r="NBU4301" s="404"/>
      <c r="NBV4301" s="404"/>
      <c r="NBW4301" s="404"/>
      <c r="NBX4301" s="404"/>
      <c r="NBY4301" s="404"/>
      <c r="NBZ4301" s="404"/>
      <c r="NCA4301" s="404"/>
      <c r="NCB4301" s="404"/>
      <c r="NCC4301" s="404"/>
      <c r="NCD4301" s="404"/>
      <c r="NCE4301" s="404"/>
      <c r="NCF4301" s="404"/>
      <c r="NCG4301" s="404"/>
      <c r="NCH4301" s="404"/>
      <c r="NCI4301" s="404"/>
      <c r="NCJ4301" s="404"/>
      <c r="NCK4301" s="404"/>
      <c r="NCL4301" s="404"/>
      <c r="NCM4301" s="404"/>
      <c r="NCN4301" s="404"/>
      <c r="NCO4301" s="404"/>
      <c r="NCP4301" s="404"/>
      <c r="NCQ4301" s="404"/>
      <c r="NCR4301" s="404"/>
      <c r="NCS4301" s="404"/>
      <c r="NCT4301" s="404"/>
      <c r="NCU4301" s="404"/>
      <c r="NCV4301" s="404"/>
      <c r="NCW4301" s="404"/>
      <c r="NCX4301" s="404"/>
      <c r="NCY4301" s="404"/>
      <c r="NCZ4301" s="404"/>
      <c r="NDA4301" s="404"/>
      <c r="NDB4301" s="404"/>
      <c r="NDC4301" s="404"/>
      <c r="NDD4301" s="404"/>
      <c r="NDE4301" s="404"/>
      <c r="NDF4301" s="404"/>
      <c r="NDG4301" s="404"/>
      <c r="NDH4301" s="404"/>
      <c r="NDI4301" s="404"/>
      <c r="NDJ4301" s="404"/>
      <c r="NDK4301" s="404"/>
      <c r="NDL4301" s="404"/>
      <c r="NDM4301" s="404"/>
      <c r="NDN4301" s="404"/>
      <c r="NDO4301" s="404"/>
      <c r="NDP4301" s="404"/>
      <c r="NDQ4301" s="404"/>
      <c r="NDR4301" s="404"/>
      <c r="NDS4301" s="404"/>
      <c r="NDT4301" s="404"/>
      <c r="NDU4301" s="404"/>
      <c r="NDV4301" s="404"/>
      <c r="NDW4301" s="404"/>
      <c r="NDX4301" s="404"/>
      <c r="NDY4301" s="404"/>
      <c r="NDZ4301" s="404"/>
      <c r="NEA4301" s="404"/>
      <c r="NEB4301" s="404"/>
      <c r="NEC4301" s="404"/>
      <c r="NED4301" s="404"/>
      <c r="NEE4301" s="404"/>
      <c r="NEF4301" s="404"/>
      <c r="NEG4301" s="404"/>
      <c r="NEH4301" s="404"/>
      <c r="NEI4301" s="404"/>
      <c r="NEJ4301" s="404"/>
      <c r="NEK4301" s="404"/>
      <c r="NEL4301" s="404"/>
      <c r="NEM4301" s="404"/>
      <c r="NEN4301" s="404"/>
      <c r="NEO4301" s="404"/>
      <c r="NEP4301" s="404"/>
      <c r="NEQ4301" s="404"/>
      <c r="NER4301" s="404"/>
      <c r="NES4301" s="404"/>
      <c r="NET4301" s="404"/>
      <c r="NEU4301" s="404"/>
      <c r="NEV4301" s="404"/>
      <c r="NEW4301" s="404"/>
      <c r="NEX4301" s="404"/>
      <c r="NEY4301" s="404"/>
      <c r="NEZ4301" s="404"/>
      <c r="NFA4301" s="404"/>
      <c r="NFB4301" s="404"/>
      <c r="NFC4301" s="404"/>
      <c r="NFD4301" s="404"/>
      <c r="NFE4301" s="404"/>
      <c r="NFF4301" s="404"/>
      <c r="NFG4301" s="404"/>
      <c r="NFH4301" s="404"/>
      <c r="NFI4301" s="404"/>
      <c r="NFJ4301" s="404"/>
      <c r="NFK4301" s="404"/>
      <c r="NFL4301" s="404"/>
      <c r="NFM4301" s="404"/>
      <c r="NFN4301" s="404"/>
      <c r="NFO4301" s="404"/>
      <c r="NFP4301" s="404"/>
      <c r="NFQ4301" s="404"/>
      <c r="NFR4301" s="404"/>
      <c r="NFS4301" s="404"/>
      <c r="NFT4301" s="404"/>
      <c r="NFU4301" s="404"/>
      <c r="NFV4301" s="404"/>
      <c r="NFW4301" s="404"/>
      <c r="NFX4301" s="404"/>
      <c r="NFY4301" s="404"/>
      <c r="NFZ4301" s="404"/>
      <c r="NGA4301" s="404"/>
      <c r="NGB4301" s="404"/>
      <c r="NGC4301" s="404"/>
      <c r="NGD4301" s="404"/>
      <c r="NGE4301" s="404"/>
      <c r="NGF4301" s="404"/>
      <c r="NGG4301" s="404"/>
      <c r="NGH4301" s="404"/>
      <c r="NGI4301" s="404"/>
      <c r="NGJ4301" s="404"/>
      <c r="NGK4301" s="404"/>
      <c r="NGL4301" s="404"/>
      <c r="NGM4301" s="404"/>
      <c r="NGN4301" s="404"/>
      <c r="NGO4301" s="404"/>
      <c r="NGP4301" s="404"/>
      <c r="NGQ4301" s="404"/>
      <c r="NGR4301" s="404"/>
      <c r="NGS4301" s="404"/>
      <c r="NGT4301" s="404"/>
      <c r="NGU4301" s="404"/>
      <c r="NGV4301" s="404"/>
      <c r="NGW4301" s="404"/>
      <c r="NGX4301" s="404"/>
      <c r="NGY4301" s="404"/>
      <c r="NGZ4301" s="404"/>
      <c r="NHA4301" s="404"/>
      <c r="NHB4301" s="404"/>
      <c r="NHC4301" s="404"/>
      <c r="NHD4301" s="404"/>
      <c r="NHE4301" s="404"/>
      <c r="NHF4301" s="404"/>
      <c r="NHG4301" s="404"/>
      <c r="NHH4301" s="404"/>
      <c r="NHI4301" s="404"/>
      <c r="NHJ4301" s="404"/>
      <c r="NHK4301" s="404"/>
      <c r="NHL4301" s="404"/>
      <c r="NHM4301" s="404"/>
      <c r="NHN4301" s="404"/>
      <c r="NHO4301" s="404"/>
      <c r="NHP4301" s="404"/>
      <c r="NHQ4301" s="404"/>
      <c r="NHR4301" s="404"/>
      <c r="NHS4301" s="404"/>
      <c r="NHT4301" s="404"/>
      <c r="NHU4301" s="404"/>
      <c r="NHV4301" s="404"/>
      <c r="NHW4301" s="404"/>
      <c r="NHX4301" s="404"/>
      <c r="NHY4301" s="404"/>
      <c r="NHZ4301" s="404"/>
      <c r="NIA4301" s="404"/>
      <c r="NIB4301" s="404"/>
      <c r="NIC4301" s="404"/>
      <c r="NID4301" s="404"/>
      <c r="NIE4301" s="404"/>
      <c r="NIF4301" s="404"/>
      <c r="NIG4301" s="404"/>
      <c r="NIH4301" s="404"/>
      <c r="NII4301" s="404"/>
      <c r="NIJ4301" s="404"/>
      <c r="NIK4301" s="404"/>
      <c r="NIL4301" s="404"/>
      <c r="NIM4301" s="404"/>
      <c r="NIN4301" s="404"/>
      <c r="NIO4301" s="404"/>
      <c r="NIP4301" s="404"/>
      <c r="NIQ4301" s="404"/>
      <c r="NIR4301" s="404"/>
      <c r="NIS4301" s="404"/>
      <c r="NIT4301" s="404"/>
      <c r="NIU4301" s="404"/>
      <c r="NIV4301" s="404"/>
      <c r="NIW4301" s="404"/>
      <c r="NIX4301" s="404"/>
      <c r="NIY4301" s="404"/>
      <c r="NIZ4301" s="404"/>
      <c r="NJA4301" s="404"/>
      <c r="NJB4301" s="404"/>
      <c r="NJC4301" s="404"/>
      <c r="NJD4301" s="404"/>
      <c r="NJE4301" s="404"/>
      <c r="NJF4301" s="404"/>
      <c r="NJG4301" s="404"/>
      <c r="NJH4301" s="404"/>
      <c r="NJI4301" s="404"/>
      <c r="NJJ4301" s="404"/>
      <c r="NJK4301" s="404"/>
      <c r="NJL4301" s="404"/>
      <c r="NJM4301" s="404"/>
      <c r="NJN4301" s="404"/>
      <c r="NJO4301" s="404"/>
      <c r="NJP4301" s="404"/>
      <c r="NJQ4301" s="404"/>
      <c r="NJR4301" s="404"/>
      <c r="NJS4301" s="404"/>
      <c r="NJT4301" s="404"/>
      <c r="NJU4301" s="404"/>
      <c r="NJV4301" s="404"/>
      <c r="NJW4301" s="404"/>
      <c r="NJX4301" s="404"/>
      <c r="NJY4301" s="404"/>
      <c r="NJZ4301" s="404"/>
      <c r="NKA4301" s="404"/>
      <c r="NKB4301" s="404"/>
      <c r="NKC4301" s="404"/>
      <c r="NKD4301" s="404"/>
      <c r="NKE4301" s="404"/>
      <c r="NKF4301" s="404"/>
      <c r="NKG4301" s="404"/>
      <c r="NKH4301" s="404"/>
      <c r="NKI4301" s="404"/>
      <c r="NKJ4301" s="404"/>
      <c r="NKK4301" s="404"/>
      <c r="NKL4301" s="404"/>
      <c r="NKM4301" s="404"/>
      <c r="NKN4301" s="404"/>
      <c r="NKO4301" s="404"/>
      <c r="NKP4301" s="404"/>
      <c r="NKQ4301" s="404"/>
      <c r="NKR4301" s="404"/>
      <c r="NKS4301" s="404"/>
      <c r="NKT4301" s="404"/>
      <c r="NKU4301" s="404"/>
      <c r="NKV4301" s="404"/>
      <c r="NKW4301" s="404"/>
      <c r="NKX4301" s="404"/>
      <c r="NKY4301" s="404"/>
      <c r="NKZ4301" s="404"/>
      <c r="NLA4301" s="404"/>
      <c r="NLB4301" s="404"/>
      <c r="NLC4301" s="404"/>
      <c r="NLD4301" s="404"/>
      <c r="NLE4301" s="404"/>
      <c r="NLF4301" s="404"/>
      <c r="NLG4301" s="404"/>
      <c r="NLH4301" s="404"/>
      <c r="NLI4301" s="404"/>
      <c r="NLJ4301" s="404"/>
      <c r="NLK4301" s="404"/>
      <c r="NLL4301" s="404"/>
      <c r="NLM4301" s="404"/>
      <c r="NLN4301" s="404"/>
      <c r="NLO4301" s="404"/>
      <c r="NLP4301" s="404"/>
      <c r="NLQ4301" s="404"/>
      <c r="NLR4301" s="404"/>
      <c r="NLS4301" s="404"/>
      <c r="NLT4301" s="404"/>
      <c r="NLU4301" s="404"/>
      <c r="NLV4301" s="404"/>
      <c r="NLW4301" s="404"/>
      <c r="NLX4301" s="404"/>
      <c r="NLY4301" s="404"/>
      <c r="NLZ4301" s="404"/>
      <c r="NMA4301" s="404"/>
      <c r="NMB4301" s="404"/>
      <c r="NMC4301" s="404"/>
      <c r="NMD4301" s="404"/>
      <c r="NME4301" s="404"/>
      <c r="NMF4301" s="404"/>
      <c r="NMG4301" s="404"/>
      <c r="NMH4301" s="404"/>
      <c r="NMI4301" s="404"/>
      <c r="NMJ4301" s="404"/>
      <c r="NMK4301" s="404"/>
      <c r="NML4301" s="404"/>
      <c r="NMM4301" s="404"/>
      <c r="NMN4301" s="404"/>
      <c r="NMO4301" s="404"/>
      <c r="NMP4301" s="404"/>
      <c r="NMQ4301" s="404"/>
      <c r="NMR4301" s="404"/>
      <c r="NMS4301" s="404"/>
      <c r="NMT4301" s="404"/>
      <c r="NMU4301" s="404"/>
      <c r="NMV4301" s="404"/>
      <c r="NMW4301" s="404"/>
      <c r="NMX4301" s="404"/>
      <c r="NMY4301" s="404"/>
      <c r="NMZ4301" s="404"/>
      <c r="NNA4301" s="404"/>
      <c r="NNB4301" s="404"/>
      <c r="NNC4301" s="404"/>
      <c r="NND4301" s="404"/>
      <c r="NNE4301" s="404"/>
      <c r="NNF4301" s="404"/>
      <c r="NNG4301" s="404"/>
      <c r="NNH4301" s="404"/>
      <c r="NNI4301" s="404"/>
      <c r="NNJ4301" s="404"/>
      <c r="NNK4301" s="404"/>
      <c r="NNL4301" s="404"/>
      <c r="NNM4301" s="404"/>
      <c r="NNN4301" s="404"/>
      <c r="NNO4301" s="404"/>
      <c r="NNP4301" s="404"/>
      <c r="NNQ4301" s="404"/>
      <c r="NNR4301" s="404"/>
      <c r="NNS4301" s="404"/>
      <c r="NNT4301" s="404"/>
      <c r="NNU4301" s="404"/>
      <c r="NNV4301" s="404"/>
      <c r="NNW4301" s="404"/>
      <c r="NNX4301" s="404"/>
      <c r="NNY4301" s="404"/>
      <c r="NNZ4301" s="404"/>
      <c r="NOA4301" s="404"/>
      <c r="NOB4301" s="404"/>
      <c r="NOC4301" s="404"/>
      <c r="NOD4301" s="404"/>
      <c r="NOE4301" s="404"/>
      <c r="NOF4301" s="404"/>
      <c r="NOG4301" s="404"/>
      <c r="NOH4301" s="404"/>
      <c r="NOI4301" s="404"/>
      <c r="NOJ4301" s="404"/>
      <c r="NOK4301" s="404"/>
      <c r="NOL4301" s="404"/>
      <c r="NOM4301" s="404"/>
      <c r="NON4301" s="404"/>
      <c r="NOO4301" s="404"/>
      <c r="NOP4301" s="404"/>
      <c r="NOQ4301" s="404"/>
      <c r="NOR4301" s="404"/>
      <c r="NOS4301" s="404"/>
      <c r="NOT4301" s="404"/>
      <c r="NOU4301" s="404"/>
      <c r="NOV4301" s="404"/>
      <c r="NOW4301" s="404"/>
      <c r="NOX4301" s="404"/>
      <c r="NOY4301" s="404"/>
      <c r="NOZ4301" s="404"/>
      <c r="NPA4301" s="404"/>
      <c r="NPB4301" s="404"/>
      <c r="NPC4301" s="404"/>
      <c r="NPD4301" s="404"/>
      <c r="NPE4301" s="404"/>
      <c r="NPF4301" s="404"/>
      <c r="NPG4301" s="404"/>
      <c r="NPH4301" s="404"/>
      <c r="NPI4301" s="404"/>
      <c r="NPJ4301" s="404"/>
      <c r="NPK4301" s="404"/>
      <c r="NPL4301" s="404"/>
      <c r="NPM4301" s="404"/>
      <c r="NPN4301" s="404"/>
      <c r="NPO4301" s="404"/>
      <c r="NPP4301" s="404"/>
      <c r="NPQ4301" s="404"/>
      <c r="NPR4301" s="404"/>
      <c r="NPS4301" s="404"/>
      <c r="NPT4301" s="404"/>
      <c r="NPU4301" s="404"/>
      <c r="NPV4301" s="404"/>
      <c r="NPW4301" s="404"/>
      <c r="NPX4301" s="404"/>
      <c r="NPY4301" s="404"/>
      <c r="NPZ4301" s="404"/>
      <c r="NQA4301" s="404"/>
      <c r="NQB4301" s="404"/>
      <c r="NQC4301" s="404"/>
      <c r="NQD4301" s="404"/>
      <c r="NQE4301" s="404"/>
      <c r="NQF4301" s="404"/>
      <c r="NQG4301" s="404"/>
      <c r="NQH4301" s="404"/>
      <c r="NQI4301" s="404"/>
      <c r="NQJ4301" s="404"/>
      <c r="NQK4301" s="404"/>
      <c r="NQL4301" s="404"/>
      <c r="NQM4301" s="404"/>
      <c r="NQN4301" s="404"/>
      <c r="NQO4301" s="404"/>
      <c r="NQP4301" s="404"/>
      <c r="NQQ4301" s="404"/>
      <c r="NQR4301" s="404"/>
      <c r="NQS4301" s="404"/>
      <c r="NQT4301" s="404"/>
      <c r="NQU4301" s="404"/>
      <c r="NQV4301" s="404"/>
      <c r="NQW4301" s="404"/>
      <c r="NQX4301" s="404"/>
      <c r="NQY4301" s="404"/>
      <c r="NQZ4301" s="404"/>
      <c r="NRA4301" s="404"/>
      <c r="NRB4301" s="404"/>
      <c r="NRC4301" s="404"/>
      <c r="NRD4301" s="404"/>
      <c r="NRE4301" s="404"/>
      <c r="NRF4301" s="404"/>
      <c r="NRG4301" s="404"/>
      <c r="NRH4301" s="404"/>
      <c r="NRI4301" s="404"/>
      <c r="NRJ4301" s="404"/>
      <c r="NRK4301" s="404"/>
      <c r="NRL4301" s="404"/>
      <c r="NRM4301" s="404"/>
      <c r="NRN4301" s="404"/>
      <c r="NRO4301" s="404"/>
      <c r="NRP4301" s="404"/>
      <c r="NRQ4301" s="404"/>
      <c r="NRR4301" s="404"/>
      <c r="NRS4301" s="404"/>
      <c r="NRT4301" s="404"/>
      <c r="NRU4301" s="404"/>
      <c r="NRV4301" s="404"/>
      <c r="NRW4301" s="404"/>
      <c r="NRX4301" s="404"/>
      <c r="NRY4301" s="404"/>
      <c r="NRZ4301" s="404"/>
      <c r="NSA4301" s="404"/>
      <c r="NSB4301" s="404"/>
      <c r="NSC4301" s="404"/>
      <c r="NSD4301" s="404"/>
      <c r="NSE4301" s="404"/>
      <c r="NSF4301" s="404"/>
      <c r="NSG4301" s="404"/>
      <c r="NSH4301" s="404"/>
      <c r="NSI4301" s="404"/>
      <c r="NSJ4301" s="404"/>
      <c r="NSK4301" s="404"/>
      <c r="NSL4301" s="404"/>
      <c r="NSM4301" s="404"/>
      <c r="NSN4301" s="404"/>
      <c r="NSO4301" s="404"/>
      <c r="NSP4301" s="404"/>
      <c r="NSQ4301" s="404"/>
      <c r="NSR4301" s="404"/>
      <c r="NSS4301" s="404"/>
      <c r="NST4301" s="404"/>
      <c r="NSU4301" s="404"/>
      <c r="NSV4301" s="404"/>
      <c r="NSW4301" s="404"/>
      <c r="NSX4301" s="404"/>
      <c r="NSY4301" s="404"/>
      <c r="NSZ4301" s="404"/>
      <c r="NTA4301" s="404"/>
      <c r="NTB4301" s="404"/>
      <c r="NTC4301" s="404"/>
      <c r="NTD4301" s="404"/>
      <c r="NTE4301" s="404"/>
      <c r="NTF4301" s="404"/>
      <c r="NTG4301" s="404"/>
      <c r="NTH4301" s="404"/>
      <c r="NTI4301" s="404"/>
      <c r="NTJ4301" s="404"/>
      <c r="NTK4301" s="404"/>
      <c r="NTL4301" s="404"/>
      <c r="NTM4301" s="404"/>
      <c r="NTN4301" s="404"/>
      <c r="NTO4301" s="404"/>
      <c r="NTP4301" s="404"/>
      <c r="NTQ4301" s="404"/>
      <c r="NTR4301" s="404"/>
      <c r="NTS4301" s="404"/>
      <c r="NTT4301" s="404"/>
      <c r="NTU4301" s="404"/>
      <c r="NTV4301" s="404"/>
      <c r="NTW4301" s="404"/>
      <c r="NTX4301" s="404"/>
      <c r="NTY4301" s="404"/>
      <c r="NTZ4301" s="404"/>
      <c r="NUA4301" s="404"/>
      <c r="NUB4301" s="404"/>
      <c r="NUC4301" s="404"/>
      <c r="NUD4301" s="404"/>
      <c r="NUE4301" s="404"/>
      <c r="NUF4301" s="404"/>
      <c r="NUG4301" s="404"/>
      <c r="NUH4301" s="404"/>
      <c r="NUI4301" s="404"/>
      <c r="NUJ4301" s="404"/>
      <c r="NUK4301" s="404"/>
      <c r="NUL4301" s="404"/>
      <c r="NUM4301" s="404"/>
      <c r="NUN4301" s="404"/>
      <c r="NUO4301" s="404"/>
      <c r="NUP4301" s="404"/>
      <c r="NUQ4301" s="404"/>
      <c r="NUR4301" s="404"/>
      <c r="NUS4301" s="404"/>
      <c r="NUT4301" s="404"/>
      <c r="NUU4301" s="404"/>
      <c r="NUV4301" s="404"/>
      <c r="NUW4301" s="404"/>
      <c r="NUX4301" s="404"/>
      <c r="NUY4301" s="404"/>
      <c r="NUZ4301" s="404"/>
      <c r="NVA4301" s="404"/>
      <c r="NVB4301" s="404"/>
      <c r="NVC4301" s="404"/>
      <c r="NVD4301" s="404"/>
      <c r="NVE4301" s="404"/>
      <c r="NVF4301" s="404"/>
      <c r="NVG4301" s="404"/>
      <c r="NVH4301" s="404"/>
      <c r="NVI4301" s="404"/>
      <c r="NVJ4301" s="404"/>
      <c r="NVK4301" s="404"/>
      <c r="NVL4301" s="404"/>
      <c r="NVM4301" s="404"/>
      <c r="NVN4301" s="404"/>
      <c r="NVO4301" s="404"/>
      <c r="NVP4301" s="404"/>
      <c r="NVQ4301" s="404"/>
      <c r="NVR4301" s="404"/>
      <c r="NVS4301" s="404"/>
      <c r="NVT4301" s="404"/>
      <c r="NVU4301" s="404"/>
      <c r="NVV4301" s="404"/>
      <c r="NVW4301" s="404"/>
      <c r="NVX4301" s="404"/>
      <c r="NVY4301" s="404"/>
      <c r="NVZ4301" s="404"/>
      <c r="NWA4301" s="404"/>
      <c r="NWB4301" s="404"/>
      <c r="NWC4301" s="404"/>
      <c r="NWD4301" s="404"/>
      <c r="NWE4301" s="404"/>
      <c r="NWF4301" s="404"/>
      <c r="NWG4301" s="404"/>
      <c r="NWH4301" s="404"/>
      <c r="NWI4301" s="404"/>
      <c r="NWJ4301" s="404"/>
      <c r="NWK4301" s="404"/>
      <c r="NWL4301" s="404"/>
      <c r="NWM4301" s="404"/>
      <c r="NWN4301" s="404"/>
      <c r="NWO4301" s="404"/>
      <c r="NWP4301" s="404"/>
      <c r="NWQ4301" s="404"/>
      <c r="NWR4301" s="404"/>
      <c r="NWS4301" s="404"/>
      <c r="NWT4301" s="404"/>
      <c r="NWU4301" s="404"/>
      <c r="NWV4301" s="404"/>
      <c r="NWW4301" s="404"/>
      <c r="NWX4301" s="404"/>
      <c r="NWY4301" s="404"/>
      <c r="NWZ4301" s="404"/>
      <c r="NXA4301" s="404"/>
      <c r="NXB4301" s="404"/>
      <c r="NXC4301" s="404"/>
      <c r="NXD4301" s="404"/>
      <c r="NXE4301" s="404"/>
      <c r="NXF4301" s="404"/>
      <c r="NXG4301" s="404"/>
      <c r="NXH4301" s="404"/>
      <c r="NXI4301" s="404"/>
      <c r="NXJ4301" s="404"/>
      <c r="NXK4301" s="404"/>
      <c r="NXL4301" s="404"/>
      <c r="NXM4301" s="404"/>
      <c r="NXN4301" s="404"/>
      <c r="NXO4301" s="404"/>
      <c r="NXP4301" s="404"/>
      <c r="NXQ4301" s="404"/>
      <c r="NXR4301" s="404"/>
      <c r="NXS4301" s="404"/>
      <c r="NXT4301" s="404"/>
      <c r="NXU4301" s="404"/>
      <c r="NXV4301" s="404"/>
      <c r="NXW4301" s="404"/>
      <c r="NXX4301" s="404"/>
      <c r="NXY4301" s="404"/>
      <c r="NXZ4301" s="404"/>
      <c r="NYA4301" s="404"/>
      <c r="NYB4301" s="404"/>
      <c r="NYC4301" s="404"/>
      <c r="NYD4301" s="404"/>
      <c r="NYE4301" s="404"/>
      <c r="NYF4301" s="404"/>
      <c r="NYG4301" s="404"/>
      <c r="NYH4301" s="404"/>
      <c r="NYI4301" s="404"/>
      <c r="NYJ4301" s="404"/>
      <c r="NYK4301" s="404"/>
      <c r="NYL4301" s="404"/>
      <c r="NYM4301" s="404"/>
      <c r="NYN4301" s="404"/>
      <c r="NYO4301" s="404"/>
      <c r="NYP4301" s="404"/>
      <c r="NYQ4301" s="404"/>
      <c r="NYR4301" s="404"/>
      <c r="NYS4301" s="404"/>
      <c r="NYT4301" s="404"/>
      <c r="NYU4301" s="404"/>
      <c r="NYV4301" s="404"/>
      <c r="NYW4301" s="404"/>
      <c r="NYX4301" s="404"/>
      <c r="NYY4301" s="404"/>
      <c r="NYZ4301" s="404"/>
      <c r="NZA4301" s="404"/>
      <c r="NZB4301" s="404"/>
      <c r="NZC4301" s="404"/>
      <c r="NZD4301" s="404"/>
      <c r="NZE4301" s="404"/>
      <c r="NZF4301" s="404"/>
      <c r="NZG4301" s="404"/>
      <c r="NZH4301" s="404"/>
      <c r="NZI4301" s="404"/>
      <c r="NZJ4301" s="404"/>
      <c r="NZK4301" s="404"/>
      <c r="NZL4301" s="404"/>
      <c r="NZM4301" s="404"/>
      <c r="NZN4301" s="404"/>
      <c r="NZO4301" s="404"/>
      <c r="NZP4301" s="404"/>
      <c r="NZQ4301" s="404"/>
      <c r="NZR4301" s="404"/>
      <c r="NZS4301" s="404"/>
      <c r="NZT4301" s="404"/>
      <c r="NZU4301" s="404"/>
      <c r="NZV4301" s="404"/>
      <c r="NZW4301" s="404"/>
      <c r="NZX4301" s="404"/>
      <c r="NZY4301" s="404"/>
      <c r="NZZ4301" s="404"/>
      <c r="OAA4301" s="404"/>
      <c r="OAB4301" s="404"/>
      <c r="OAC4301" s="404"/>
      <c r="OAD4301" s="404"/>
      <c r="OAE4301" s="404"/>
      <c r="OAF4301" s="404"/>
      <c r="OAG4301" s="404"/>
      <c r="OAH4301" s="404"/>
      <c r="OAI4301" s="404"/>
      <c r="OAJ4301" s="404"/>
      <c r="OAK4301" s="404"/>
      <c r="OAL4301" s="404"/>
      <c r="OAM4301" s="404"/>
      <c r="OAN4301" s="404"/>
      <c r="OAO4301" s="404"/>
      <c r="OAP4301" s="404"/>
      <c r="OAQ4301" s="404"/>
      <c r="OAR4301" s="404"/>
      <c r="OAS4301" s="404"/>
      <c r="OAT4301" s="404"/>
      <c r="OAU4301" s="404"/>
      <c r="OAV4301" s="404"/>
      <c r="OAW4301" s="404"/>
      <c r="OAX4301" s="404"/>
      <c r="OAY4301" s="404"/>
      <c r="OAZ4301" s="404"/>
      <c r="OBA4301" s="404"/>
      <c r="OBB4301" s="404"/>
      <c r="OBC4301" s="404"/>
      <c r="OBD4301" s="404"/>
      <c r="OBE4301" s="404"/>
      <c r="OBF4301" s="404"/>
      <c r="OBG4301" s="404"/>
      <c r="OBH4301" s="404"/>
      <c r="OBI4301" s="404"/>
      <c r="OBJ4301" s="404"/>
      <c r="OBK4301" s="404"/>
      <c r="OBL4301" s="404"/>
      <c r="OBM4301" s="404"/>
      <c r="OBN4301" s="404"/>
      <c r="OBO4301" s="404"/>
      <c r="OBP4301" s="404"/>
      <c r="OBQ4301" s="404"/>
      <c r="OBR4301" s="404"/>
      <c r="OBS4301" s="404"/>
      <c r="OBT4301" s="404"/>
      <c r="OBU4301" s="404"/>
      <c r="OBV4301" s="404"/>
      <c r="OBW4301" s="404"/>
      <c r="OBX4301" s="404"/>
      <c r="OBY4301" s="404"/>
      <c r="OBZ4301" s="404"/>
      <c r="OCA4301" s="404"/>
      <c r="OCB4301" s="404"/>
      <c r="OCC4301" s="404"/>
      <c r="OCD4301" s="404"/>
      <c r="OCE4301" s="404"/>
      <c r="OCF4301" s="404"/>
      <c r="OCG4301" s="404"/>
      <c r="OCH4301" s="404"/>
      <c r="OCI4301" s="404"/>
      <c r="OCJ4301" s="404"/>
      <c r="OCK4301" s="404"/>
      <c r="OCL4301" s="404"/>
      <c r="OCM4301" s="404"/>
      <c r="OCN4301" s="404"/>
      <c r="OCO4301" s="404"/>
      <c r="OCP4301" s="404"/>
      <c r="OCQ4301" s="404"/>
      <c r="OCR4301" s="404"/>
      <c r="OCS4301" s="404"/>
      <c r="OCT4301" s="404"/>
      <c r="OCU4301" s="404"/>
      <c r="OCV4301" s="404"/>
      <c r="OCW4301" s="404"/>
      <c r="OCX4301" s="404"/>
      <c r="OCY4301" s="404"/>
      <c r="OCZ4301" s="404"/>
      <c r="ODA4301" s="404"/>
      <c r="ODB4301" s="404"/>
      <c r="ODC4301" s="404"/>
      <c r="ODD4301" s="404"/>
      <c r="ODE4301" s="404"/>
      <c r="ODF4301" s="404"/>
      <c r="ODG4301" s="404"/>
      <c r="ODH4301" s="404"/>
      <c r="ODI4301" s="404"/>
      <c r="ODJ4301" s="404"/>
      <c r="ODK4301" s="404"/>
      <c r="ODL4301" s="404"/>
      <c r="ODM4301" s="404"/>
      <c r="ODN4301" s="404"/>
      <c r="ODO4301" s="404"/>
      <c r="ODP4301" s="404"/>
      <c r="ODQ4301" s="404"/>
      <c r="ODR4301" s="404"/>
      <c r="ODS4301" s="404"/>
      <c r="ODT4301" s="404"/>
      <c r="ODU4301" s="404"/>
      <c r="ODV4301" s="404"/>
      <c r="ODW4301" s="404"/>
      <c r="ODX4301" s="404"/>
      <c r="ODY4301" s="404"/>
      <c r="ODZ4301" s="404"/>
      <c r="OEA4301" s="404"/>
      <c r="OEB4301" s="404"/>
      <c r="OEC4301" s="404"/>
      <c r="OED4301" s="404"/>
      <c r="OEE4301" s="404"/>
      <c r="OEF4301" s="404"/>
      <c r="OEG4301" s="404"/>
      <c r="OEH4301" s="404"/>
      <c r="OEI4301" s="404"/>
      <c r="OEJ4301" s="404"/>
      <c r="OEK4301" s="404"/>
      <c r="OEL4301" s="404"/>
      <c r="OEM4301" s="404"/>
      <c r="OEN4301" s="404"/>
      <c r="OEO4301" s="404"/>
      <c r="OEP4301" s="404"/>
      <c r="OEQ4301" s="404"/>
      <c r="OER4301" s="404"/>
      <c r="OES4301" s="404"/>
      <c r="OET4301" s="404"/>
      <c r="OEU4301" s="404"/>
      <c r="OEV4301" s="404"/>
      <c r="OEW4301" s="404"/>
      <c r="OEX4301" s="404"/>
      <c r="OEY4301" s="404"/>
      <c r="OEZ4301" s="404"/>
      <c r="OFA4301" s="404"/>
      <c r="OFB4301" s="404"/>
      <c r="OFC4301" s="404"/>
      <c r="OFD4301" s="404"/>
      <c r="OFE4301" s="404"/>
      <c r="OFF4301" s="404"/>
      <c r="OFG4301" s="404"/>
      <c r="OFH4301" s="404"/>
      <c r="OFI4301" s="404"/>
      <c r="OFJ4301" s="404"/>
      <c r="OFK4301" s="404"/>
      <c r="OFL4301" s="404"/>
      <c r="OFM4301" s="404"/>
      <c r="OFN4301" s="404"/>
      <c r="OFO4301" s="404"/>
      <c r="OFP4301" s="404"/>
      <c r="OFQ4301" s="404"/>
      <c r="OFR4301" s="404"/>
      <c r="OFS4301" s="404"/>
      <c r="OFT4301" s="404"/>
      <c r="OFU4301" s="404"/>
      <c r="OFV4301" s="404"/>
      <c r="OFW4301" s="404"/>
      <c r="OFX4301" s="404"/>
      <c r="OFY4301" s="404"/>
      <c r="OFZ4301" s="404"/>
      <c r="OGA4301" s="404"/>
      <c r="OGB4301" s="404"/>
      <c r="OGC4301" s="404"/>
      <c r="OGD4301" s="404"/>
      <c r="OGE4301" s="404"/>
      <c r="OGF4301" s="404"/>
      <c r="OGG4301" s="404"/>
      <c r="OGH4301" s="404"/>
      <c r="OGI4301" s="404"/>
      <c r="OGJ4301" s="404"/>
      <c r="OGK4301" s="404"/>
      <c r="OGL4301" s="404"/>
      <c r="OGM4301" s="404"/>
      <c r="OGN4301" s="404"/>
      <c r="OGO4301" s="404"/>
      <c r="OGP4301" s="404"/>
      <c r="OGQ4301" s="404"/>
      <c r="OGR4301" s="404"/>
      <c r="OGS4301" s="404"/>
      <c r="OGT4301" s="404"/>
      <c r="OGU4301" s="404"/>
      <c r="OGV4301" s="404"/>
      <c r="OGW4301" s="404"/>
      <c r="OGX4301" s="404"/>
      <c r="OGY4301" s="404"/>
      <c r="OGZ4301" s="404"/>
      <c r="OHA4301" s="404"/>
      <c r="OHB4301" s="404"/>
      <c r="OHC4301" s="404"/>
      <c r="OHD4301" s="404"/>
      <c r="OHE4301" s="404"/>
      <c r="OHF4301" s="404"/>
      <c r="OHG4301" s="404"/>
      <c r="OHH4301" s="404"/>
      <c r="OHI4301" s="404"/>
      <c r="OHJ4301" s="404"/>
      <c r="OHK4301" s="404"/>
      <c r="OHL4301" s="404"/>
      <c r="OHM4301" s="404"/>
      <c r="OHN4301" s="404"/>
      <c r="OHO4301" s="404"/>
      <c r="OHP4301" s="404"/>
      <c r="OHQ4301" s="404"/>
      <c r="OHR4301" s="404"/>
      <c r="OHS4301" s="404"/>
      <c r="OHT4301" s="404"/>
      <c r="OHU4301" s="404"/>
      <c r="OHV4301" s="404"/>
      <c r="OHW4301" s="404"/>
      <c r="OHX4301" s="404"/>
      <c r="OHY4301" s="404"/>
      <c r="OHZ4301" s="404"/>
      <c r="OIA4301" s="404"/>
      <c r="OIB4301" s="404"/>
      <c r="OIC4301" s="404"/>
      <c r="OID4301" s="404"/>
      <c r="OIE4301" s="404"/>
      <c r="OIF4301" s="404"/>
      <c r="OIG4301" s="404"/>
      <c r="OIH4301" s="404"/>
      <c r="OII4301" s="404"/>
      <c r="OIJ4301" s="404"/>
      <c r="OIK4301" s="404"/>
      <c r="OIL4301" s="404"/>
      <c r="OIM4301" s="404"/>
      <c r="OIN4301" s="404"/>
      <c r="OIO4301" s="404"/>
      <c r="OIP4301" s="404"/>
      <c r="OIQ4301" s="404"/>
      <c r="OIR4301" s="404"/>
      <c r="OIS4301" s="404"/>
      <c r="OIT4301" s="404"/>
      <c r="OIU4301" s="404"/>
      <c r="OIV4301" s="404"/>
      <c r="OIW4301" s="404"/>
      <c r="OIX4301" s="404"/>
      <c r="OIY4301" s="404"/>
      <c r="OIZ4301" s="404"/>
      <c r="OJA4301" s="404"/>
      <c r="OJB4301" s="404"/>
      <c r="OJC4301" s="404"/>
      <c r="OJD4301" s="404"/>
      <c r="OJE4301" s="404"/>
      <c r="OJF4301" s="404"/>
      <c r="OJG4301" s="404"/>
      <c r="OJH4301" s="404"/>
      <c r="OJI4301" s="404"/>
      <c r="OJJ4301" s="404"/>
      <c r="OJK4301" s="404"/>
      <c r="OJL4301" s="404"/>
      <c r="OJM4301" s="404"/>
      <c r="OJN4301" s="404"/>
      <c r="OJO4301" s="404"/>
      <c r="OJP4301" s="404"/>
      <c r="OJQ4301" s="404"/>
      <c r="OJR4301" s="404"/>
      <c r="OJS4301" s="404"/>
      <c r="OJT4301" s="404"/>
      <c r="OJU4301" s="404"/>
      <c r="OJV4301" s="404"/>
      <c r="OJW4301" s="404"/>
      <c r="OJX4301" s="404"/>
      <c r="OJY4301" s="404"/>
      <c r="OJZ4301" s="404"/>
      <c r="OKA4301" s="404"/>
      <c r="OKB4301" s="404"/>
      <c r="OKC4301" s="404"/>
      <c r="OKD4301" s="404"/>
      <c r="OKE4301" s="404"/>
      <c r="OKF4301" s="404"/>
      <c r="OKG4301" s="404"/>
      <c r="OKH4301" s="404"/>
      <c r="OKI4301" s="404"/>
      <c r="OKJ4301" s="404"/>
      <c r="OKK4301" s="404"/>
      <c r="OKL4301" s="404"/>
      <c r="OKM4301" s="404"/>
      <c r="OKN4301" s="404"/>
      <c r="OKO4301" s="404"/>
      <c r="OKP4301" s="404"/>
      <c r="OKQ4301" s="404"/>
      <c r="OKR4301" s="404"/>
      <c r="OKS4301" s="404"/>
      <c r="OKT4301" s="404"/>
      <c r="OKU4301" s="404"/>
      <c r="OKV4301" s="404"/>
      <c r="OKW4301" s="404"/>
      <c r="OKX4301" s="404"/>
      <c r="OKY4301" s="404"/>
      <c r="OKZ4301" s="404"/>
      <c r="OLA4301" s="404"/>
      <c r="OLB4301" s="404"/>
      <c r="OLC4301" s="404"/>
      <c r="OLD4301" s="404"/>
      <c r="OLE4301" s="404"/>
      <c r="OLF4301" s="404"/>
      <c r="OLG4301" s="404"/>
      <c r="OLH4301" s="404"/>
      <c r="OLI4301" s="404"/>
      <c r="OLJ4301" s="404"/>
      <c r="OLK4301" s="404"/>
      <c r="OLL4301" s="404"/>
      <c r="OLM4301" s="404"/>
      <c r="OLN4301" s="404"/>
      <c r="OLO4301" s="404"/>
      <c r="OLP4301" s="404"/>
      <c r="OLQ4301" s="404"/>
      <c r="OLR4301" s="404"/>
      <c r="OLS4301" s="404"/>
      <c r="OLT4301" s="404"/>
      <c r="OLU4301" s="404"/>
      <c r="OLV4301" s="404"/>
      <c r="OLW4301" s="404"/>
      <c r="OLX4301" s="404"/>
      <c r="OLY4301" s="404"/>
      <c r="OLZ4301" s="404"/>
      <c r="OMA4301" s="404"/>
      <c r="OMB4301" s="404"/>
      <c r="OMC4301" s="404"/>
      <c r="OMD4301" s="404"/>
      <c r="OME4301" s="404"/>
      <c r="OMF4301" s="404"/>
      <c r="OMG4301" s="404"/>
      <c r="OMH4301" s="404"/>
      <c r="OMI4301" s="404"/>
      <c r="OMJ4301" s="404"/>
      <c r="OMK4301" s="404"/>
      <c r="OML4301" s="404"/>
      <c r="OMM4301" s="404"/>
      <c r="OMN4301" s="404"/>
      <c r="OMO4301" s="404"/>
      <c r="OMP4301" s="404"/>
      <c r="OMQ4301" s="404"/>
      <c r="OMR4301" s="404"/>
      <c r="OMS4301" s="404"/>
      <c r="OMT4301" s="404"/>
      <c r="OMU4301" s="404"/>
      <c r="OMV4301" s="404"/>
      <c r="OMW4301" s="404"/>
      <c r="OMX4301" s="404"/>
      <c r="OMY4301" s="404"/>
      <c r="OMZ4301" s="404"/>
      <c r="ONA4301" s="404"/>
      <c r="ONB4301" s="404"/>
      <c r="ONC4301" s="404"/>
      <c r="OND4301" s="404"/>
      <c r="ONE4301" s="404"/>
      <c r="ONF4301" s="404"/>
      <c r="ONG4301" s="404"/>
      <c r="ONH4301" s="404"/>
      <c r="ONI4301" s="404"/>
      <c r="ONJ4301" s="404"/>
      <c r="ONK4301" s="404"/>
      <c r="ONL4301" s="404"/>
      <c r="ONM4301" s="404"/>
      <c r="ONN4301" s="404"/>
      <c r="ONO4301" s="404"/>
      <c r="ONP4301" s="404"/>
      <c r="ONQ4301" s="404"/>
      <c r="ONR4301" s="404"/>
      <c r="ONS4301" s="404"/>
      <c r="ONT4301" s="404"/>
      <c r="ONU4301" s="404"/>
      <c r="ONV4301" s="404"/>
      <c r="ONW4301" s="404"/>
      <c r="ONX4301" s="404"/>
      <c r="ONY4301" s="404"/>
      <c r="ONZ4301" s="404"/>
      <c r="OOA4301" s="404"/>
      <c r="OOB4301" s="404"/>
      <c r="OOC4301" s="404"/>
      <c r="OOD4301" s="404"/>
      <c r="OOE4301" s="404"/>
      <c r="OOF4301" s="404"/>
      <c r="OOG4301" s="404"/>
      <c r="OOH4301" s="404"/>
      <c r="OOI4301" s="404"/>
      <c r="OOJ4301" s="404"/>
      <c r="OOK4301" s="404"/>
      <c r="OOL4301" s="404"/>
      <c r="OOM4301" s="404"/>
      <c r="OON4301" s="404"/>
      <c r="OOO4301" s="404"/>
      <c r="OOP4301" s="404"/>
      <c r="OOQ4301" s="404"/>
      <c r="OOR4301" s="404"/>
      <c r="OOS4301" s="404"/>
      <c r="OOT4301" s="404"/>
      <c r="OOU4301" s="404"/>
      <c r="OOV4301" s="404"/>
      <c r="OOW4301" s="404"/>
      <c r="OOX4301" s="404"/>
      <c r="OOY4301" s="404"/>
      <c r="OOZ4301" s="404"/>
      <c r="OPA4301" s="404"/>
      <c r="OPB4301" s="404"/>
      <c r="OPC4301" s="404"/>
      <c r="OPD4301" s="404"/>
      <c r="OPE4301" s="404"/>
      <c r="OPF4301" s="404"/>
      <c r="OPG4301" s="404"/>
      <c r="OPH4301" s="404"/>
      <c r="OPI4301" s="404"/>
      <c r="OPJ4301" s="404"/>
      <c r="OPK4301" s="404"/>
      <c r="OPL4301" s="404"/>
      <c r="OPM4301" s="404"/>
      <c r="OPN4301" s="404"/>
      <c r="OPO4301" s="404"/>
      <c r="OPP4301" s="404"/>
      <c r="OPQ4301" s="404"/>
      <c r="OPR4301" s="404"/>
      <c r="OPS4301" s="404"/>
      <c r="OPT4301" s="404"/>
      <c r="OPU4301" s="404"/>
      <c r="OPV4301" s="404"/>
      <c r="OPW4301" s="404"/>
      <c r="OPX4301" s="404"/>
      <c r="OPY4301" s="404"/>
      <c r="OPZ4301" s="404"/>
      <c r="OQA4301" s="404"/>
      <c r="OQB4301" s="404"/>
      <c r="OQC4301" s="404"/>
      <c r="OQD4301" s="404"/>
      <c r="OQE4301" s="404"/>
      <c r="OQF4301" s="404"/>
      <c r="OQG4301" s="404"/>
      <c r="OQH4301" s="404"/>
      <c r="OQI4301" s="404"/>
      <c r="OQJ4301" s="404"/>
      <c r="OQK4301" s="404"/>
      <c r="OQL4301" s="404"/>
      <c r="OQM4301" s="404"/>
      <c r="OQN4301" s="404"/>
      <c r="OQO4301" s="404"/>
      <c r="OQP4301" s="404"/>
      <c r="OQQ4301" s="404"/>
      <c r="OQR4301" s="404"/>
      <c r="OQS4301" s="404"/>
      <c r="OQT4301" s="404"/>
      <c r="OQU4301" s="404"/>
      <c r="OQV4301" s="404"/>
      <c r="OQW4301" s="404"/>
      <c r="OQX4301" s="404"/>
      <c r="OQY4301" s="404"/>
      <c r="OQZ4301" s="404"/>
      <c r="ORA4301" s="404"/>
      <c r="ORB4301" s="404"/>
      <c r="ORC4301" s="404"/>
      <c r="ORD4301" s="404"/>
      <c r="ORE4301" s="404"/>
      <c r="ORF4301" s="404"/>
      <c r="ORG4301" s="404"/>
      <c r="ORH4301" s="404"/>
      <c r="ORI4301" s="404"/>
      <c r="ORJ4301" s="404"/>
      <c r="ORK4301" s="404"/>
      <c r="ORL4301" s="404"/>
      <c r="ORM4301" s="404"/>
      <c r="ORN4301" s="404"/>
      <c r="ORO4301" s="404"/>
      <c r="ORP4301" s="404"/>
      <c r="ORQ4301" s="404"/>
      <c r="ORR4301" s="404"/>
      <c r="ORS4301" s="404"/>
      <c r="ORT4301" s="404"/>
      <c r="ORU4301" s="404"/>
      <c r="ORV4301" s="404"/>
      <c r="ORW4301" s="404"/>
      <c r="ORX4301" s="404"/>
      <c r="ORY4301" s="404"/>
      <c r="ORZ4301" s="404"/>
      <c r="OSA4301" s="404"/>
      <c r="OSB4301" s="404"/>
      <c r="OSC4301" s="404"/>
      <c r="OSD4301" s="404"/>
      <c r="OSE4301" s="404"/>
      <c r="OSF4301" s="404"/>
      <c r="OSG4301" s="404"/>
      <c r="OSH4301" s="404"/>
      <c r="OSI4301" s="404"/>
      <c r="OSJ4301" s="404"/>
      <c r="OSK4301" s="404"/>
      <c r="OSL4301" s="404"/>
      <c r="OSM4301" s="404"/>
      <c r="OSN4301" s="404"/>
      <c r="OSO4301" s="404"/>
      <c r="OSP4301" s="404"/>
      <c r="OSQ4301" s="404"/>
      <c r="OSR4301" s="404"/>
      <c r="OSS4301" s="404"/>
      <c r="OST4301" s="404"/>
      <c r="OSU4301" s="404"/>
      <c r="OSV4301" s="404"/>
      <c r="OSW4301" s="404"/>
      <c r="OSX4301" s="404"/>
      <c r="OSY4301" s="404"/>
      <c r="OSZ4301" s="404"/>
      <c r="OTA4301" s="404"/>
      <c r="OTB4301" s="404"/>
      <c r="OTC4301" s="404"/>
      <c r="OTD4301" s="404"/>
      <c r="OTE4301" s="404"/>
      <c r="OTF4301" s="404"/>
      <c r="OTG4301" s="404"/>
      <c r="OTH4301" s="404"/>
      <c r="OTI4301" s="404"/>
      <c r="OTJ4301" s="404"/>
      <c r="OTK4301" s="404"/>
      <c r="OTL4301" s="404"/>
      <c r="OTM4301" s="404"/>
      <c r="OTN4301" s="404"/>
      <c r="OTO4301" s="404"/>
      <c r="OTP4301" s="404"/>
      <c r="OTQ4301" s="404"/>
      <c r="OTR4301" s="404"/>
      <c r="OTS4301" s="404"/>
      <c r="OTT4301" s="404"/>
      <c r="OTU4301" s="404"/>
      <c r="OTV4301" s="404"/>
      <c r="OTW4301" s="404"/>
      <c r="OTX4301" s="404"/>
      <c r="OTY4301" s="404"/>
      <c r="OTZ4301" s="404"/>
      <c r="OUA4301" s="404"/>
      <c r="OUB4301" s="404"/>
      <c r="OUC4301" s="404"/>
      <c r="OUD4301" s="404"/>
      <c r="OUE4301" s="404"/>
      <c r="OUF4301" s="404"/>
      <c r="OUG4301" s="404"/>
      <c r="OUH4301" s="404"/>
      <c r="OUI4301" s="404"/>
      <c r="OUJ4301" s="404"/>
      <c r="OUK4301" s="404"/>
      <c r="OUL4301" s="404"/>
      <c r="OUM4301" s="404"/>
      <c r="OUN4301" s="404"/>
      <c r="OUO4301" s="404"/>
      <c r="OUP4301" s="404"/>
      <c r="OUQ4301" s="404"/>
      <c r="OUR4301" s="404"/>
      <c r="OUS4301" s="404"/>
      <c r="OUT4301" s="404"/>
      <c r="OUU4301" s="404"/>
      <c r="OUV4301" s="404"/>
      <c r="OUW4301" s="404"/>
      <c r="OUX4301" s="404"/>
      <c r="OUY4301" s="404"/>
      <c r="OUZ4301" s="404"/>
      <c r="OVA4301" s="404"/>
      <c r="OVB4301" s="404"/>
      <c r="OVC4301" s="404"/>
      <c r="OVD4301" s="404"/>
      <c r="OVE4301" s="404"/>
      <c r="OVF4301" s="404"/>
      <c r="OVG4301" s="404"/>
      <c r="OVH4301" s="404"/>
      <c r="OVI4301" s="404"/>
      <c r="OVJ4301" s="404"/>
      <c r="OVK4301" s="404"/>
      <c r="OVL4301" s="404"/>
      <c r="OVM4301" s="404"/>
      <c r="OVN4301" s="404"/>
      <c r="OVO4301" s="404"/>
      <c r="OVP4301" s="404"/>
      <c r="OVQ4301" s="404"/>
      <c r="OVR4301" s="404"/>
      <c r="OVS4301" s="404"/>
      <c r="OVT4301" s="404"/>
      <c r="OVU4301" s="404"/>
      <c r="OVV4301" s="404"/>
      <c r="OVW4301" s="404"/>
      <c r="OVX4301" s="404"/>
      <c r="OVY4301" s="404"/>
      <c r="OVZ4301" s="404"/>
      <c r="OWA4301" s="404"/>
      <c r="OWB4301" s="404"/>
      <c r="OWC4301" s="404"/>
      <c r="OWD4301" s="404"/>
      <c r="OWE4301" s="404"/>
      <c r="OWF4301" s="404"/>
      <c r="OWG4301" s="404"/>
      <c r="OWH4301" s="404"/>
      <c r="OWI4301" s="404"/>
      <c r="OWJ4301" s="404"/>
      <c r="OWK4301" s="404"/>
      <c r="OWL4301" s="404"/>
      <c r="OWM4301" s="404"/>
      <c r="OWN4301" s="404"/>
      <c r="OWO4301" s="404"/>
      <c r="OWP4301" s="404"/>
      <c r="OWQ4301" s="404"/>
      <c r="OWR4301" s="404"/>
      <c r="OWS4301" s="404"/>
      <c r="OWT4301" s="404"/>
      <c r="OWU4301" s="404"/>
      <c r="OWV4301" s="404"/>
      <c r="OWW4301" s="404"/>
      <c r="OWX4301" s="404"/>
      <c r="OWY4301" s="404"/>
      <c r="OWZ4301" s="404"/>
      <c r="OXA4301" s="404"/>
      <c r="OXB4301" s="404"/>
      <c r="OXC4301" s="404"/>
      <c r="OXD4301" s="404"/>
      <c r="OXE4301" s="404"/>
      <c r="OXF4301" s="404"/>
      <c r="OXG4301" s="404"/>
      <c r="OXH4301" s="404"/>
      <c r="OXI4301" s="404"/>
      <c r="OXJ4301" s="404"/>
      <c r="OXK4301" s="404"/>
      <c r="OXL4301" s="404"/>
      <c r="OXM4301" s="404"/>
      <c r="OXN4301" s="404"/>
      <c r="OXO4301" s="404"/>
      <c r="OXP4301" s="404"/>
      <c r="OXQ4301" s="404"/>
      <c r="OXR4301" s="404"/>
      <c r="OXS4301" s="404"/>
      <c r="OXT4301" s="404"/>
      <c r="OXU4301" s="404"/>
      <c r="OXV4301" s="404"/>
      <c r="OXW4301" s="404"/>
      <c r="OXX4301" s="404"/>
      <c r="OXY4301" s="404"/>
      <c r="OXZ4301" s="404"/>
      <c r="OYA4301" s="404"/>
      <c r="OYB4301" s="404"/>
      <c r="OYC4301" s="404"/>
      <c r="OYD4301" s="404"/>
      <c r="OYE4301" s="404"/>
      <c r="OYF4301" s="404"/>
      <c r="OYG4301" s="404"/>
      <c r="OYH4301" s="404"/>
      <c r="OYI4301" s="404"/>
      <c r="OYJ4301" s="404"/>
      <c r="OYK4301" s="404"/>
      <c r="OYL4301" s="404"/>
      <c r="OYM4301" s="404"/>
      <c r="OYN4301" s="404"/>
      <c r="OYO4301" s="404"/>
      <c r="OYP4301" s="404"/>
      <c r="OYQ4301" s="404"/>
      <c r="OYR4301" s="404"/>
      <c r="OYS4301" s="404"/>
      <c r="OYT4301" s="404"/>
      <c r="OYU4301" s="404"/>
      <c r="OYV4301" s="404"/>
      <c r="OYW4301" s="404"/>
      <c r="OYX4301" s="404"/>
      <c r="OYY4301" s="404"/>
      <c r="OYZ4301" s="404"/>
      <c r="OZA4301" s="404"/>
      <c r="OZB4301" s="404"/>
      <c r="OZC4301" s="404"/>
      <c r="OZD4301" s="404"/>
      <c r="OZE4301" s="404"/>
      <c r="OZF4301" s="404"/>
      <c r="OZG4301" s="404"/>
      <c r="OZH4301" s="404"/>
      <c r="OZI4301" s="404"/>
      <c r="OZJ4301" s="404"/>
      <c r="OZK4301" s="404"/>
      <c r="OZL4301" s="404"/>
      <c r="OZM4301" s="404"/>
      <c r="OZN4301" s="404"/>
      <c r="OZO4301" s="404"/>
      <c r="OZP4301" s="404"/>
      <c r="OZQ4301" s="404"/>
      <c r="OZR4301" s="404"/>
      <c r="OZS4301" s="404"/>
      <c r="OZT4301" s="404"/>
      <c r="OZU4301" s="404"/>
      <c r="OZV4301" s="404"/>
      <c r="OZW4301" s="404"/>
      <c r="OZX4301" s="404"/>
      <c r="OZY4301" s="404"/>
      <c r="OZZ4301" s="404"/>
      <c r="PAA4301" s="404"/>
      <c r="PAB4301" s="404"/>
      <c r="PAC4301" s="404"/>
      <c r="PAD4301" s="404"/>
      <c r="PAE4301" s="404"/>
      <c r="PAF4301" s="404"/>
      <c r="PAG4301" s="404"/>
      <c r="PAH4301" s="404"/>
      <c r="PAI4301" s="404"/>
      <c r="PAJ4301" s="404"/>
      <c r="PAK4301" s="404"/>
      <c r="PAL4301" s="404"/>
      <c r="PAM4301" s="404"/>
      <c r="PAN4301" s="404"/>
      <c r="PAO4301" s="404"/>
      <c r="PAP4301" s="404"/>
      <c r="PAQ4301" s="404"/>
      <c r="PAR4301" s="404"/>
      <c r="PAS4301" s="404"/>
      <c r="PAT4301" s="404"/>
      <c r="PAU4301" s="404"/>
      <c r="PAV4301" s="404"/>
      <c r="PAW4301" s="404"/>
      <c r="PAX4301" s="404"/>
      <c r="PAY4301" s="404"/>
      <c r="PAZ4301" s="404"/>
      <c r="PBA4301" s="404"/>
      <c r="PBB4301" s="404"/>
      <c r="PBC4301" s="404"/>
      <c r="PBD4301" s="404"/>
      <c r="PBE4301" s="404"/>
      <c r="PBF4301" s="404"/>
      <c r="PBG4301" s="404"/>
      <c r="PBH4301" s="404"/>
      <c r="PBI4301" s="404"/>
      <c r="PBJ4301" s="404"/>
      <c r="PBK4301" s="404"/>
      <c r="PBL4301" s="404"/>
      <c r="PBM4301" s="404"/>
      <c r="PBN4301" s="404"/>
      <c r="PBO4301" s="404"/>
      <c r="PBP4301" s="404"/>
      <c r="PBQ4301" s="404"/>
      <c r="PBR4301" s="404"/>
      <c r="PBS4301" s="404"/>
      <c r="PBT4301" s="404"/>
      <c r="PBU4301" s="404"/>
      <c r="PBV4301" s="404"/>
      <c r="PBW4301" s="404"/>
      <c r="PBX4301" s="404"/>
      <c r="PBY4301" s="404"/>
      <c r="PBZ4301" s="404"/>
      <c r="PCA4301" s="404"/>
      <c r="PCB4301" s="404"/>
      <c r="PCC4301" s="404"/>
      <c r="PCD4301" s="404"/>
      <c r="PCE4301" s="404"/>
      <c r="PCF4301" s="404"/>
      <c r="PCG4301" s="404"/>
      <c r="PCH4301" s="404"/>
      <c r="PCI4301" s="404"/>
      <c r="PCJ4301" s="404"/>
      <c r="PCK4301" s="404"/>
      <c r="PCL4301" s="404"/>
      <c r="PCM4301" s="404"/>
      <c r="PCN4301" s="404"/>
      <c r="PCO4301" s="404"/>
      <c r="PCP4301" s="404"/>
      <c r="PCQ4301" s="404"/>
      <c r="PCR4301" s="404"/>
      <c r="PCS4301" s="404"/>
      <c r="PCT4301" s="404"/>
      <c r="PCU4301" s="404"/>
      <c r="PCV4301" s="404"/>
      <c r="PCW4301" s="404"/>
      <c r="PCX4301" s="404"/>
      <c r="PCY4301" s="404"/>
      <c r="PCZ4301" s="404"/>
      <c r="PDA4301" s="404"/>
      <c r="PDB4301" s="404"/>
      <c r="PDC4301" s="404"/>
      <c r="PDD4301" s="404"/>
      <c r="PDE4301" s="404"/>
      <c r="PDF4301" s="404"/>
      <c r="PDG4301" s="404"/>
      <c r="PDH4301" s="404"/>
      <c r="PDI4301" s="404"/>
      <c r="PDJ4301" s="404"/>
      <c r="PDK4301" s="404"/>
      <c r="PDL4301" s="404"/>
      <c r="PDM4301" s="404"/>
      <c r="PDN4301" s="404"/>
      <c r="PDO4301" s="404"/>
      <c r="PDP4301" s="404"/>
      <c r="PDQ4301" s="404"/>
      <c r="PDR4301" s="404"/>
      <c r="PDS4301" s="404"/>
      <c r="PDT4301" s="404"/>
      <c r="PDU4301" s="404"/>
      <c r="PDV4301" s="404"/>
      <c r="PDW4301" s="404"/>
      <c r="PDX4301" s="404"/>
      <c r="PDY4301" s="404"/>
      <c r="PDZ4301" s="404"/>
      <c r="PEA4301" s="404"/>
      <c r="PEB4301" s="404"/>
      <c r="PEC4301" s="404"/>
      <c r="PED4301" s="404"/>
      <c r="PEE4301" s="404"/>
      <c r="PEF4301" s="404"/>
      <c r="PEG4301" s="404"/>
      <c r="PEH4301" s="404"/>
      <c r="PEI4301" s="404"/>
      <c r="PEJ4301" s="404"/>
      <c r="PEK4301" s="404"/>
      <c r="PEL4301" s="404"/>
      <c r="PEM4301" s="404"/>
      <c r="PEN4301" s="404"/>
      <c r="PEO4301" s="404"/>
      <c r="PEP4301" s="404"/>
      <c r="PEQ4301" s="404"/>
      <c r="PER4301" s="404"/>
      <c r="PES4301" s="404"/>
      <c r="PET4301" s="404"/>
      <c r="PEU4301" s="404"/>
      <c r="PEV4301" s="404"/>
      <c r="PEW4301" s="404"/>
      <c r="PEX4301" s="404"/>
      <c r="PEY4301" s="404"/>
      <c r="PEZ4301" s="404"/>
      <c r="PFA4301" s="404"/>
      <c r="PFB4301" s="404"/>
      <c r="PFC4301" s="404"/>
      <c r="PFD4301" s="404"/>
      <c r="PFE4301" s="404"/>
      <c r="PFF4301" s="404"/>
      <c r="PFG4301" s="404"/>
      <c r="PFH4301" s="404"/>
      <c r="PFI4301" s="404"/>
      <c r="PFJ4301" s="404"/>
      <c r="PFK4301" s="404"/>
      <c r="PFL4301" s="404"/>
      <c r="PFM4301" s="404"/>
      <c r="PFN4301" s="404"/>
      <c r="PFO4301" s="404"/>
      <c r="PFP4301" s="404"/>
      <c r="PFQ4301" s="404"/>
      <c r="PFR4301" s="404"/>
      <c r="PFS4301" s="404"/>
      <c r="PFT4301" s="404"/>
      <c r="PFU4301" s="404"/>
      <c r="PFV4301" s="404"/>
      <c r="PFW4301" s="404"/>
      <c r="PFX4301" s="404"/>
      <c r="PFY4301" s="404"/>
      <c r="PFZ4301" s="404"/>
      <c r="PGA4301" s="404"/>
      <c r="PGB4301" s="404"/>
      <c r="PGC4301" s="404"/>
      <c r="PGD4301" s="404"/>
      <c r="PGE4301" s="404"/>
      <c r="PGF4301" s="404"/>
      <c r="PGG4301" s="404"/>
      <c r="PGH4301" s="404"/>
      <c r="PGI4301" s="404"/>
      <c r="PGJ4301" s="404"/>
      <c r="PGK4301" s="404"/>
      <c r="PGL4301" s="404"/>
      <c r="PGM4301" s="404"/>
      <c r="PGN4301" s="404"/>
      <c r="PGO4301" s="404"/>
      <c r="PGP4301" s="404"/>
      <c r="PGQ4301" s="404"/>
      <c r="PGR4301" s="404"/>
      <c r="PGS4301" s="404"/>
      <c r="PGT4301" s="404"/>
      <c r="PGU4301" s="404"/>
      <c r="PGV4301" s="404"/>
      <c r="PGW4301" s="404"/>
      <c r="PGX4301" s="404"/>
      <c r="PGY4301" s="404"/>
      <c r="PGZ4301" s="404"/>
      <c r="PHA4301" s="404"/>
      <c r="PHB4301" s="404"/>
      <c r="PHC4301" s="404"/>
      <c r="PHD4301" s="404"/>
      <c r="PHE4301" s="404"/>
      <c r="PHF4301" s="404"/>
      <c r="PHG4301" s="404"/>
      <c r="PHH4301" s="404"/>
      <c r="PHI4301" s="404"/>
      <c r="PHJ4301" s="404"/>
      <c r="PHK4301" s="404"/>
      <c r="PHL4301" s="404"/>
      <c r="PHM4301" s="404"/>
      <c r="PHN4301" s="404"/>
      <c r="PHO4301" s="404"/>
      <c r="PHP4301" s="404"/>
      <c r="PHQ4301" s="404"/>
      <c r="PHR4301" s="404"/>
      <c r="PHS4301" s="404"/>
      <c r="PHT4301" s="404"/>
      <c r="PHU4301" s="404"/>
      <c r="PHV4301" s="404"/>
      <c r="PHW4301" s="404"/>
      <c r="PHX4301" s="404"/>
      <c r="PHY4301" s="404"/>
      <c r="PHZ4301" s="404"/>
      <c r="PIA4301" s="404"/>
      <c r="PIB4301" s="404"/>
      <c r="PIC4301" s="404"/>
      <c r="PID4301" s="404"/>
      <c r="PIE4301" s="404"/>
      <c r="PIF4301" s="404"/>
      <c r="PIG4301" s="404"/>
      <c r="PIH4301" s="404"/>
      <c r="PII4301" s="404"/>
      <c r="PIJ4301" s="404"/>
      <c r="PIK4301" s="404"/>
      <c r="PIL4301" s="404"/>
      <c r="PIM4301" s="404"/>
      <c r="PIN4301" s="404"/>
      <c r="PIO4301" s="404"/>
      <c r="PIP4301" s="404"/>
      <c r="PIQ4301" s="404"/>
      <c r="PIR4301" s="404"/>
      <c r="PIS4301" s="404"/>
      <c r="PIT4301" s="404"/>
      <c r="PIU4301" s="404"/>
      <c r="PIV4301" s="404"/>
      <c r="PIW4301" s="404"/>
      <c r="PIX4301" s="404"/>
      <c r="PIY4301" s="404"/>
      <c r="PIZ4301" s="404"/>
      <c r="PJA4301" s="404"/>
      <c r="PJB4301" s="404"/>
      <c r="PJC4301" s="404"/>
      <c r="PJD4301" s="404"/>
      <c r="PJE4301" s="404"/>
      <c r="PJF4301" s="404"/>
      <c r="PJG4301" s="404"/>
      <c r="PJH4301" s="404"/>
      <c r="PJI4301" s="404"/>
      <c r="PJJ4301" s="404"/>
      <c r="PJK4301" s="404"/>
      <c r="PJL4301" s="404"/>
      <c r="PJM4301" s="404"/>
      <c r="PJN4301" s="404"/>
      <c r="PJO4301" s="404"/>
      <c r="PJP4301" s="404"/>
      <c r="PJQ4301" s="404"/>
      <c r="PJR4301" s="404"/>
      <c r="PJS4301" s="404"/>
      <c r="PJT4301" s="404"/>
      <c r="PJU4301" s="404"/>
      <c r="PJV4301" s="404"/>
      <c r="PJW4301" s="404"/>
      <c r="PJX4301" s="404"/>
      <c r="PJY4301" s="404"/>
      <c r="PJZ4301" s="404"/>
      <c r="PKA4301" s="404"/>
      <c r="PKB4301" s="404"/>
      <c r="PKC4301" s="404"/>
      <c r="PKD4301" s="404"/>
      <c r="PKE4301" s="404"/>
      <c r="PKF4301" s="404"/>
      <c r="PKG4301" s="404"/>
      <c r="PKH4301" s="404"/>
      <c r="PKI4301" s="404"/>
      <c r="PKJ4301" s="404"/>
      <c r="PKK4301" s="404"/>
      <c r="PKL4301" s="404"/>
      <c r="PKM4301" s="404"/>
      <c r="PKN4301" s="404"/>
      <c r="PKO4301" s="404"/>
      <c r="PKP4301" s="404"/>
      <c r="PKQ4301" s="404"/>
      <c r="PKR4301" s="404"/>
      <c r="PKS4301" s="404"/>
      <c r="PKT4301" s="404"/>
      <c r="PKU4301" s="404"/>
      <c r="PKV4301" s="404"/>
      <c r="PKW4301" s="404"/>
      <c r="PKX4301" s="404"/>
      <c r="PKY4301" s="404"/>
      <c r="PKZ4301" s="404"/>
      <c r="PLA4301" s="404"/>
      <c r="PLB4301" s="404"/>
      <c r="PLC4301" s="404"/>
      <c r="PLD4301" s="404"/>
      <c r="PLE4301" s="404"/>
      <c r="PLF4301" s="404"/>
      <c r="PLG4301" s="404"/>
      <c r="PLH4301" s="404"/>
      <c r="PLI4301" s="404"/>
      <c r="PLJ4301" s="404"/>
      <c r="PLK4301" s="404"/>
      <c r="PLL4301" s="404"/>
      <c r="PLM4301" s="404"/>
      <c r="PLN4301" s="404"/>
      <c r="PLO4301" s="404"/>
      <c r="PLP4301" s="404"/>
      <c r="PLQ4301" s="404"/>
      <c r="PLR4301" s="404"/>
      <c r="PLS4301" s="404"/>
      <c r="PLT4301" s="404"/>
      <c r="PLU4301" s="404"/>
      <c r="PLV4301" s="404"/>
      <c r="PLW4301" s="404"/>
      <c r="PLX4301" s="404"/>
      <c r="PLY4301" s="404"/>
      <c r="PLZ4301" s="404"/>
      <c r="PMA4301" s="404"/>
      <c r="PMB4301" s="404"/>
      <c r="PMC4301" s="404"/>
      <c r="PMD4301" s="404"/>
      <c r="PME4301" s="404"/>
      <c r="PMF4301" s="404"/>
      <c r="PMG4301" s="404"/>
      <c r="PMH4301" s="404"/>
      <c r="PMI4301" s="404"/>
      <c r="PMJ4301" s="404"/>
      <c r="PMK4301" s="404"/>
      <c r="PML4301" s="404"/>
      <c r="PMM4301" s="404"/>
      <c r="PMN4301" s="404"/>
      <c r="PMO4301" s="404"/>
      <c r="PMP4301" s="404"/>
      <c r="PMQ4301" s="404"/>
      <c r="PMR4301" s="404"/>
      <c r="PMS4301" s="404"/>
      <c r="PMT4301" s="404"/>
      <c r="PMU4301" s="404"/>
      <c r="PMV4301" s="404"/>
      <c r="PMW4301" s="404"/>
      <c r="PMX4301" s="404"/>
      <c r="PMY4301" s="404"/>
      <c r="PMZ4301" s="404"/>
      <c r="PNA4301" s="404"/>
      <c r="PNB4301" s="404"/>
      <c r="PNC4301" s="404"/>
      <c r="PND4301" s="404"/>
      <c r="PNE4301" s="404"/>
      <c r="PNF4301" s="404"/>
      <c r="PNG4301" s="404"/>
      <c r="PNH4301" s="404"/>
      <c r="PNI4301" s="404"/>
      <c r="PNJ4301" s="404"/>
      <c r="PNK4301" s="404"/>
      <c r="PNL4301" s="404"/>
      <c r="PNM4301" s="404"/>
      <c r="PNN4301" s="404"/>
      <c r="PNO4301" s="404"/>
      <c r="PNP4301" s="404"/>
      <c r="PNQ4301" s="404"/>
      <c r="PNR4301" s="404"/>
      <c r="PNS4301" s="404"/>
      <c r="PNT4301" s="404"/>
      <c r="PNU4301" s="404"/>
      <c r="PNV4301" s="404"/>
      <c r="PNW4301" s="404"/>
      <c r="PNX4301" s="404"/>
      <c r="PNY4301" s="404"/>
      <c r="PNZ4301" s="404"/>
      <c r="POA4301" s="404"/>
      <c r="POB4301" s="404"/>
      <c r="POC4301" s="404"/>
      <c r="POD4301" s="404"/>
      <c r="POE4301" s="404"/>
      <c r="POF4301" s="404"/>
      <c r="POG4301" s="404"/>
      <c r="POH4301" s="404"/>
      <c r="POI4301" s="404"/>
      <c r="POJ4301" s="404"/>
      <c r="POK4301" s="404"/>
      <c r="POL4301" s="404"/>
      <c r="POM4301" s="404"/>
      <c r="PON4301" s="404"/>
      <c r="POO4301" s="404"/>
      <c r="POP4301" s="404"/>
      <c r="POQ4301" s="404"/>
      <c r="POR4301" s="404"/>
      <c r="POS4301" s="404"/>
      <c r="POT4301" s="404"/>
      <c r="POU4301" s="404"/>
      <c r="POV4301" s="404"/>
      <c r="POW4301" s="404"/>
      <c r="POX4301" s="404"/>
      <c r="POY4301" s="404"/>
      <c r="POZ4301" s="404"/>
      <c r="PPA4301" s="404"/>
      <c r="PPB4301" s="404"/>
      <c r="PPC4301" s="404"/>
      <c r="PPD4301" s="404"/>
      <c r="PPE4301" s="404"/>
      <c r="PPF4301" s="404"/>
      <c r="PPG4301" s="404"/>
      <c r="PPH4301" s="404"/>
      <c r="PPI4301" s="404"/>
      <c r="PPJ4301" s="404"/>
      <c r="PPK4301" s="404"/>
      <c r="PPL4301" s="404"/>
      <c r="PPM4301" s="404"/>
      <c r="PPN4301" s="404"/>
      <c r="PPO4301" s="404"/>
      <c r="PPP4301" s="404"/>
      <c r="PPQ4301" s="404"/>
      <c r="PPR4301" s="404"/>
      <c r="PPS4301" s="404"/>
      <c r="PPT4301" s="404"/>
      <c r="PPU4301" s="404"/>
      <c r="PPV4301" s="404"/>
      <c r="PPW4301" s="404"/>
      <c r="PPX4301" s="404"/>
      <c r="PPY4301" s="404"/>
      <c r="PPZ4301" s="404"/>
      <c r="PQA4301" s="404"/>
      <c r="PQB4301" s="404"/>
      <c r="PQC4301" s="404"/>
      <c r="PQD4301" s="404"/>
      <c r="PQE4301" s="404"/>
      <c r="PQF4301" s="404"/>
      <c r="PQG4301" s="404"/>
      <c r="PQH4301" s="404"/>
      <c r="PQI4301" s="404"/>
      <c r="PQJ4301" s="404"/>
      <c r="PQK4301" s="404"/>
      <c r="PQL4301" s="404"/>
      <c r="PQM4301" s="404"/>
      <c r="PQN4301" s="404"/>
      <c r="PQO4301" s="404"/>
      <c r="PQP4301" s="404"/>
      <c r="PQQ4301" s="404"/>
      <c r="PQR4301" s="404"/>
      <c r="PQS4301" s="404"/>
      <c r="PQT4301" s="404"/>
      <c r="PQU4301" s="404"/>
      <c r="PQV4301" s="404"/>
      <c r="PQW4301" s="404"/>
      <c r="PQX4301" s="404"/>
      <c r="PQY4301" s="404"/>
      <c r="PQZ4301" s="404"/>
      <c r="PRA4301" s="404"/>
      <c r="PRB4301" s="404"/>
      <c r="PRC4301" s="404"/>
      <c r="PRD4301" s="404"/>
      <c r="PRE4301" s="404"/>
      <c r="PRF4301" s="404"/>
      <c r="PRG4301" s="404"/>
      <c r="PRH4301" s="404"/>
      <c r="PRI4301" s="404"/>
      <c r="PRJ4301" s="404"/>
      <c r="PRK4301" s="404"/>
      <c r="PRL4301" s="404"/>
      <c r="PRM4301" s="404"/>
      <c r="PRN4301" s="404"/>
      <c r="PRO4301" s="404"/>
      <c r="PRP4301" s="404"/>
      <c r="PRQ4301" s="404"/>
      <c r="PRR4301" s="404"/>
      <c r="PRS4301" s="404"/>
      <c r="PRT4301" s="404"/>
      <c r="PRU4301" s="404"/>
      <c r="PRV4301" s="404"/>
      <c r="PRW4301" s="404"/>
      <c r="PRX4301" s="404"/>
      <c r="PRY4301" s="404"/>
      <c r="PRZ4301" s="404"/>
      <c r="PSA4301" s="404"/>
      <c r="PSB4301" s="404"/>
      <c r="PSC4301" s="404"/>
      <c r="PSD4301" s="404"/>
      <c r="PSE4301" s="404"/>
      <c r="PSF4301" s="404"/>
      <c r="PSG4301" s="404"/>
      <c r="PSH4301" s="404"/>
      <c r="PSI4301" s="404"/>
      <c r="PSJ4301" s="404"/>
      <c r="PSK4301" s="404"/>
      <c r="PSL4301" s="404"/>
      <c r="PSM4301" s="404"/>
      <c r="PSN4301" s="404"/>
      <c r="PSO4301" s="404"/>
      <c r="PSP4301" s="404"/>
      <c r="PSQ4301" s="404"/>
      <c r="PSR4301" s="404"/>
      <c r="PSS4301" s="404"/>
      <c r="PST4301" s="404"/>
      <c r="PSU4301" s="404"/>
      <c r="PSV4301" s="404"/>
      <c r="PSW4301" s="404"/>
      <c r="PSX4301" s="404"/>
      <c r="PSY4301" s="404"/>
      <c r="PSZ4301" s="404"/>
      <c r="PTA4301" s="404"/>
      <c r="PTB4301" s="404"/>
      <c r="PTC4301" s="404"/>
      <c r="PTD4301" s="404"/>
      <c r="PTE4301" s="404"/>
      <c r="PTF4301" s="404"/>
      <c r="PTG4301" s="404"/>
      <c r="PTH4301" s="404"/>
      <c r="PTI4301" s="404"/>
      <c r="PTJ4301" s="404"/>
      <c r="PTK4301" s="404"/>
      <c r="PTL4301" s="404"/>
      <c r="PTM4301" s="404"/>
      <c r="PTN4301" s="404"/>
      <c r="PTO4301" s="404"/>
      <c r="PTP4301" s="404"/>
      <c r="PTQ4301" s="404"/>
      <c r="PTR4301" s="404"/>
      <c r="PTS4301" s="404"/>
      <c r="PTT4301" s="404"/>
      <c r="PTU4301" s="404"/>
      <c r="PTV4301" s="404"/>
      <c r="PTW4301" s="404"/>
      <c r="PTX4301" s="404"/>
      <c r="PTY4301" s="404"/>
      <c r="PTZ4301" s="404"/>
      <c r="PUA4301" s="404"/>
      <c r="PUB4301" s="404"/>
      <c r="PUC4301" s="404"/>
      <c r="PUD4301" s="404"/>
      <c r="PUE4301" s="404"/>
      <c r="PUF4301" s="404"/>
      <c r="PUG4301" s="404"/>
      <c r="PUH4301" s="404"/>
      <c r="PUI4301" s="404"/>
      <c r="PUJ4301" s="404"/>
      <c r="PUK4301" s="404"/>
      <c r="PUL4301" s="404"/>
      <c r="PUM4301" s="404"/>
      <c r="PUN4301" s="404"/>
      <c r="PUO4301" s="404"/>
      <c r="PUP4301" s="404"/>
      <c r="PUQ4301" s="404"/>
      <c r="PUR4301" s="404"/>
      <c r="PUS4301" s="404"/>
      <c r="PUT4301" s="404"/>
      <c r="PUU4301" s="404"/>
      <c r="PUV4301" s="404"/>
      <c r="PUW4301" s="404"/>
      <c r="PUX4301" s="404"/>
      <c r="PUY4301" s="404"/>
      <c r="PUZ4301" s="404"/>
      <c r="PVA4301" s="404"/>
      <c r="PVB4301" s="404"/>
      <c r="PVC4301" s="404"/>
      <c r="PVD4301" s="404"/>
      <c r="PVE4301" s="404"/>
      <c r="PVF4301" s="404"/>
      <c r="PVG4301" s="404"/>
      <c r="PVH4301" s="404"/>
      <c r="PVI4301" s="404"/>
      <c r="PVJ4301" s="404"/>
      <c r="PVK4301" s="404"/>
      <c r="PVL4301" s="404"/>
      <c r="PVM4301" s="404"/>
      <c r="PVN4301" s="404"/>
      <c r="PVO4301" s="404"/>
      <c r="PVP4301" s="404"/>
      <c r="PVQ4301" s="404"/>
      <c r="PVR4301" s="404"/>
      <c r="PVS4301" s="404"/>
      <c r="PVT4301" s="404"/>
      <c r="PVU4301" s="404"/>
      <c r="PVV4301" s="404"/>
      <c r="PVW4301" s="404"/>
      <c r="PVX4301" s="404"/>
      <c r="PVY4301" s="404"/>
      <c r="PVZ4301" s="404"/>
      <c r="PWA4301" s="404"/>
      <c r="PWB4301" s="404"/>
      <c r="PWC4301" s="404"/>
      <c r="PWD4301" s="404"/>
      <c r="PWE4301" s="404"/>
      <c r="PWF4301" s="404"/>
      <c r="PWG4301" s="404"/>
      <c r="PWH4301" s="404"/>
      <c r="PWI4301" s="404"/>
      <c r="PWJ4301" s="404"/>
      <c r="PWK4301" s="404"/>
      <c r="PWL4301" s="404"/>
      <c r="PWM4301" s="404"/>
      <c r="PWN4301" s="404"/>
      <c r="PWO4301" s="404"/>
      <c r="PWP4301" s="404"/>
      <c r="PWQ4301" s="404"/>
      <c r="PWR4301" s="404"/>
      <c r="PWS4301" s="404"/>
      <c r="PWT4301" s="404"/>
      <c r="PWU4301" s="404"/>
      <c r="PWV4301" s="404"/>
      <c r="PWW4301" s="404"/>
      <c r="PWX4301" s="404"/>
      <c r="PWY4301" s="404"/>
      <c r="PWZ4301" s="404"/>
      <c r="PXA4301" s="404"/>
      <c r="PXB4301" s="404"/>
      <c r="PXC4301" s="404"/>
      <c r="PXD4301" s="404"/>
      <c r="PXE4301" s="404"/>
      <c r="PXF4301" s="404"/>
      <c r="PXG4301" s="404"/>
      <c r="PXH4301" s="404"/>
      <c r="PXI4301" s="404"/>
      <c r="PXJ4301" s="404"/>
      <c r="PXK4301" s="404"/>
      <c r="PXL4301" s="404"/>
      <c r="PXM4301" s="404"/>
      <c r="PXN4301" s="404"/>
      <c r="PXO4301" s="404"/>
      <c r="PXP4301" s="404"/>
      <c r="PXQ4301" s="404"/>
      <c r="PXR4301" s="404"/>
      <c r="PXS4301" s="404"/>
      <c r="PXT4301" s="404"/>
      <c r="PXU4301" s="404"/>
      <c r="PXV4301" s="404"/>
      <c r="PXW4301" s="404"/>
      <c r="PXX4301" s="404"/>
      <c r="PXY4301" s="404"/>
      <c r="PXZ4301" s="404"/>
      <c r="PYA4301" s="404"/>
      <c r="PYB4301" s="404"/>
      <c r="PYC4301" s="404"/>
      <c r="PYD4301" s="404"/>
      <c r="PYE4301" s="404"/>
      <c r="PYF4301" s="404"/>
      <c r="PYG4301" s="404"/>
      <c r="PYH4301" s="404"/>
      <c r="PYI4301" s="404"/>
      <c r="PYJ4301" s="404"/>
      <c r="PYK4301" s="404"/>
      <c r="PYL4301" s="404"/>
      <c r="PYM4301" s="404"/>
      <c r="PYN4301" s="404"/>
      <c r="PYO4301" s="404"/>
      <c r="PYP4301" s="404"/>
      <c r="PYQ4301" s="404"/>
      <c r="PYR4301" s="404"/>
      <c r="PYS4301" s="404"/>
      <c r="PYT4301" s="404"/>
      <c r="PYU4301" s="404"/>
      <c r="PYV4301" s="404"/>
      <c r="PYW4301" s="404"/>
      <c r="PYX4301" s="404"/>
      <c r="PYY4301" s="404"/>
      <c r="PYZ4301" s="404"/>
      <c r="PZA4301" s="404"/>
      <c r="PZB4301" s="404"/>
      <c r="PZC4301" s="404"/>
      <c r="PZD4301" s="404"/>
      <c r="PZE4301" s="404"/>
      <c r="PZF4301" s="404"/>
      <c r="PZG4301" s="404"/>
      <c r="PZH4301" s="404"/>
      <c r="PZI4301" s="404"/>
      <c r="PZJ4301" s="404"/>
      <c r="PZK4301" s="404"/>
      <c r="PZL4301" s="404"/>
      <c r="PZM4301" s="404"/>
      <c r="PZN4301" s="404"/>
      <c r="PZO4301" s="404"/>
      <c r="PZP4301" s="404"/>
      <c r="PZQ4301" s="404"/>
      <c r="PZR4301" s="404"/>
      <c r="PZS4301" s="404"/>
      <c r="PZT4301" s="404"/>
      <c r="PZU4301" s="404"/>
      <c r="PZV4301" s="404"/>
      <c r="PZW4301" s="404"/>
      <c r="PZX4301" s="404"/>
      <c r="PZY4301" s="404"/>
      <c r="PZZ4301" s="404"/>
      <c r="QAA4301" s="404"/>
      <c r="QAB4301" s="404"/>
      <c r="QAC4301" s="404"/>
      <c r="QAD4301" s="404"/>
      <c r="QAE4301" s="404"/>
      <c r="QAF4301" s="404"/>
      <c r="QAG4301" s="404"/>
      <c r="QAH4301" s="404"/>
      <c r="QAI4301" s="404"/>
      <c r="QAJ4301" s="404"/>
      <c r="QAK4301" s="404"/>
      <c r="QAL4301" s="404"/>
      <c r="QAM4301" s="404"/>
      <c r="QAN4301" s="404"/>
      <c r="QAO4301" s="404"/>
      <c r="QAP4301" s="404"/>
      <c r="QAQ4301" s="404"/>
      <c r="QAR4301" s="404"/>
      <c r="QAS4301" s="404"/>
      <c r="QAT4301" s="404"/>
      <c r="QAU4301" s="404"/>
      <c r="QAV4301" s="404"/>
      <c r="QAW4301" s="404"/>
      <c r="QAX4301" s="404"/>
      <c r="QAY4301" s="404"/>
      <c r="QAZ4301" s="404"/>
      <c r="QBA4301" s="404"/>
      <c r="QBB4301" s="404"/>
      <c r="QBC4301" s="404"/>
      <c r="QBD4301" s="404"/>
      <c r="QBE4301" s="404"/>
      <c r="QBF4301" s="404"/>
      <c r="QBG4301" s="404"/>
      <c r="QBH4301" s="404"/>
      <c r="QBI4301" s="404"/>
      <c r="QBJ4301" s="404"/>
      <c r="QBK4301" s="404"/>
      <c r="QBL4301" s="404"/>
      <c r="QBM4301" s="404"/>
      <c r="QBN4301" s="404"/>
      <c r="QBO4301" s="404"/>
      <c r="QBP4301" s="404"/>
      <c r="QBQ4301" s="404"/>
      <c r="QBR4301" s="404"/>
      <c r="QBS4301" s="404"/>
      <c r="QBT4301" s="404"/>
      <c r="QBU4301" s="404"/>
      <c r="QBV4301" s="404"/>
      <c r="QBW4301" s="404"/>
      <c r="QBX4301" s="404"/>
      <c r="QBY4301" s="404"/>
      <c r="QBZ4301" s="404"/>
      <c r="QCA4301" s="404"/>
      <c r="QCB4301" s="404"/>
      <c r="QCC4301" s="404"/>
      <c r="QCD4301" s="404"/>
      <c r="QCE4301" s="404"/>
      <c r="QCF4301" s="404"/>
      <c r="QCG4301" s="404"/>
      <c r="QCH4301" s="404"/>
      <c r="QCI4301" s="404"/>
      <c r="QCJ4301" s="404"/>
      <c r="QCK4301" s="404"/>
      <c r="QCL4301" s="404"/>
      <c r="QCM4301" s="404"/>
      <c r="QCN4301" s="404"/>
      <c r="QCO4301" s="404"/>
      <c r="QCP4301" s="404"/>
      <c r="QCQ4301" s="404"/>
      <c r="QCR4301" s="404"/>
      <c r="QCS4301" s="404"/>
      <c r="QCT4301" s="404"/>
      <c r="QCU4301" s="404"/>
      <c r="QCV4301" s="404"/>
      <c r="QCW4301" s="404"/>
      <c r="QCX4301" s="404"/>
      <c r="QCY4301" s="404"/>
      <c r="QCZ4301" s="404"/>
      <c r="QDA4301" s="404"/>
      <c r="QDB4301" s="404"/>
      <c r="QDC4301" s="404"/>
      <c r="QDD4301" s="404"/>
      <c r="QDE4301" s="404"/>
      <c r="QDF4301" s="404"/>
      <c r="QDG4301" s="404"/>
      <c r="QDH4301" s="404"/>
      <c r="QDI4301" s="404"/>
      <c r="QDJ4301" s="404"/>
      <c r="QDK4301" s="404"/>
      <c r="QDL4301" s="404"/>
      <c r="QDM4301" s="404"/>
      <c r="QDN4301" s="404"/>
      <c r="QDO4301" s="404"/>
      <c r="QDP4301" s="404"/>
      <c r="QDQ4301" s="404"/>
      <c r="QDR4301" s="404"/>
      <c r="QDS4301" s="404"/>
      <c r="QDT4301" s="404"/>
      <c r="QDU4301" s="404"/>
      <c r="QDV4301" s="404"/>
      <c r="QDW4301" s="404"/>
      <c r="QDX4301" s="404"/>
      <c r="QDY4301" s="404"/>
      <c r="QDZ4301" s="404"/>
      <c r="QEA4301" s="404"/>
      <c r="QEB4301" s="404"/>
      <c r="QEC4301" s="404"/>
      <c r="QED4301" s="404"/>
      <c r="QEE4301" s="404"/>
      <c r="QEF4301" s="404"/>
      <c r="QEG4301" s="404"/>
      <c r="QEH4301" s="404"/>
      <c r="QEI4301" s="404"/>
      <c r="QEJ4301" s="404"/>
      <c r="QEK4301" s="404"/>
      <c r="QEL4301" s="404"/>
      <c r="QEM4301" s="404"/>
      <c r="QEN4301" s="404"/>
      <c r="QEO4301" s="404"/>
      <c r="QEP4301" s="404"/>
      <c r="QEQ4301" s="404"/>
      <c r="QER4301" s="404"/>
      <c r="QES4301" s="404"/>
      <c r="QET4301" s="404"/>
      <c r="QEU4301" s="404"/>
      <c r="QEV4301" s="404"/>
      <c r="QEW4301" s="404"/>
      <c r="QEX4301" s="404"/>
      <c r="QEY4301" s="404"/>
      <c r="QEZ4301" s="404"/>
      <c r="QFA4301" s="404"/>
      <c r="QFB4301" s="404"/>
      <c r="QFC4301" s="404"/>
      <c r="QFD4301" s="404"/>
      <c r="QFE4301" s="404"/>
      <c r="QFF4301" s="404"/>
      <c r="QFG4301" s="404"/>
      <c r="QFH4301" s="404"/>
      <c r="QFI4301" s="404"/>
      <c r="QFJ4301" s="404"/>
      <c r="QFK4301" s="404"/>
      <c r="QFL4301" s="404"/>
      <c r="QFM4301" s="404"/>
      <c r="QFN4301" s="404"/>
      <c r="QFO4301" s="404"/>
      <c r="QFP4301" s="404"/>
      <c r="QFQ4301" s="404"/>
      <c r="QFR4301" s="404"/>
      <c r="QFS4301" s="404"/>
      <c r="QFT4301" s="404"/>
      <c r="QFU4301" s="404"/>
      <c r="QFV4301" s="404"/>
      <c r="QFW4301" s="404"/>
      <c r="QFX4301" s="404"/>
      <c r="QFY4301" s="404"/>
      <c r="QFZ4301" s="404"/>
      <c r="QGA4301" s="404"/>
      <c r="QGB4301" s="404"/>
      <c r="QGC4301" s="404"/>
      <c r="QGD4301" s="404"/>
      <c r="QGE4301" s="404"/>
      <c r="QGF4301" s="404"/>
      <c r="QGG4301" s="404"/>
      <c r="QGH4301" s="404"/>
      <c r="QGI4301" s="404"/>
      <c r="QGJ4301" s="404"/>
      <c r="QGK4301" s="404"/>
      <c r="QGL4301" s="404"/>
      <c r="QGM4301" s="404"/>
      <c r="QGN4301" s="404"/>
      <c r="QGO4301" s="404"/>
      <c r="QGP4301" s="404"/>
      <c r="QGQ4301" s="404"/>
      <c r="QGR4301" s="404"/>
      <c r="QGS4301" s="404"/>
      <c r="QGT4301" s="404"/>
      <c r="QGU4301" s="404"/>
      <c r="QGV4301" s="404"/>
      <c r="QGW4301" s="404"/>
      <c r="QGX4301" s="404"/>
      <c r="QGY4301" s="404"/>
      <c r="QGZ4301" s="404"/>
      <c r="QHA4301" s="404"/>
      <c r="QHB4301" s="404"/>
      <c r="QHC4301" s="404"/>
      <c r="QHD4301" s="404"/>
      <c r="QHE4301" s="404"/>
      <c r="QHF4301" s="404"/>
      <c r="QHG4301" s="404"/>
      <c r="QHH4301" s="404"/>
      <c r="QHI4301" s="404"/>
      <c r="QHJ4301" s="404"/>
      <c r="QHK4301" s="404"/>
      <c r="QHL4301" s="404"/>
      <c r="QHM4301" s="404"/>
      <c r="QHN4301" s="404"/>
      <c r="QHO4301" s="404"/>
      <c r="QHP4301" s="404"/>
      <c r="QHQ4301" s="404"/>
      <c r="QHR4301" s="404"/>
      <c r="QHS4301" s="404"/>
      <c r="QHT4301" s="404"/>
      <c r="QHU4301" s="404"/>
      <c r="QHV4301" s="404"/>
      <c r="QHW4301" s="404"/>
      <c r="QHX4301" s="404"/>
      <c r="QHY4301" s="404"/>
      <c r="QHZ4301" s="404"/>
      <c r="QIA4301" s="404"/>
      <c r="QIB4301" s="404"/>
      <c r="QIC4301" s="404"/>
      <c r="QID4301" s="404"/>
      <c r="QIE4301" s="404"/>
      <c r="QIF4301" s="404"/>
      <c r="QIG4301" s="404"/>
      <c r="QIH4301" s="404"/>
      <c r="QII4301" s="404"/>
      <c r="QIJ4301" s="404"/>
      <c r="QIK4301" s="404"/>
      <c r="QIL4301" s="404"/>
      <c r="QIM4301" s="404"/>
      <c r="QIN4301" s="404"/>
      <c r="QIO4301" s="404"/>
      <c r="QIP4301" s="404"/>
      <c r="QIQ4301" s="404"/>
      <c r="QIR4301" s="404"/>
      <c r="QIS4301" s="404"/>
      <c r="QIT4301" s="404"/>
      <c r="QIU4301" s="404"/>
      <c r="QIV4301" s="404"/>
      <c r="QIW4301" s="404"/>
      <c r="QIX4301" s="404"/>
      <c r="QIY4301" s="404"/>
      <c r="QIZ4301" s="404"/>
      <c r="QJA4301" s="404"/>
      <c r="QJB4301" s="404"/>
      <c r="QJC4301" s="404"/>
      <c r="QJD4301" s="404"/>
      <c r="QJE4301" s="404"/>
      <c r="QJF4301" s="404"/>
      <c r="QJG4301" s="404"/>
      <c r="QJH4301" s="404"/>
      <c r="QJI4301" s="404"/>
      <c r="QJJ4301" s="404"/>
      <c r="QJK4301" s="404"/>
      <c r="QJL4301" s="404"/>
      <c r="QJM4301" s="404"/>
      <c r="QJN4301" s="404"/>
      <c r="QJO4301" s="404"/>
      <c r="QJP4301" s="404"/>
      <c r="QJQ4301" s="404"/>
      <c r="QJR4301" s="404"/>
      <c r="QJS4301" s="404"/>
      <c r="QJT4301" s="404"/>
      <c r="QJU4301" s="404"/>
      <c r="QJV4301" s="404"/>
      <c r="QJW4301" s="404"/>
      <c r="QJX4301" s="404"/>
      <c r="QJY4301" s="404"/>
      <c r="QJZ4301" s="404"/>
      <c r="QKA4301" s="404"/>
      <c r="QKB4301" s="404"/>
      <c r="QKC4301" s="404"/>
      <c r="QKD4301" s="404"/>
      <c r="QKE4301" s="404"/>
      <c r="QKF4301" s="404"/>
      <c r="QKG4301" s="404"/>
      <c r="QKH4301" s="404"/>
      <c r="QKI4301" s="404"/>
      <c r="QKJ4301" s="404"/>
      <c r="QKK4301" s="404"/>
      <c r="QKL4301" s="404"/>
      <c r="QKM4301" s="404"/>
      <c r="QKN4301" s="404"/>
      <c r="QKO4301" s="404"/>
      <c r="QKP4301" s="404"/>
      <c r="QKQ4301" s="404"/>
      <c r="QKR4301" s="404"/>
      <c r="QKS4301" s="404"/>
      <c r="QKT4301" s="404"/>
      <c r="QKU4301" s="404"/>
      <c r="QKV4301" s="404"/>
      <c r="QKW4301" s="404"/>
      <c r="QKX4301" s="404"/>
      <c r="QKY4301" s="404"/>
      <c r="QKZ4301" s="404"/>
      <c r="QLA4301" s="404"/>
      <c r="QLB4301" s="404"/>
      <c r="QLC4301" s="404"/>
      <c r="QLD4301" s="404"/>
      <c r="QLE4301" s="404"/>
      <c r="QLF4301" s="404"/>
      <c r="QLG4301" s="404"/>
      <c r="QLH4301" s="404"/>
      <c r="QLI4301" s="404"/>
      <c r="QLJ4301" s="404"/>
      <c r="QLK4301" s="404"/>
      <c r="QLL4301" s="404"/>
      <c r="QLM4301" s="404"/>
      <c r="QLN4301" s="404"/>
      <c r="QLO4301" s="404"/>
      <c r="QLP4301" s="404"/>
      <c r="QLQ4301" s="404"/>
      <c r="QLR4301" s="404"/>
      <c r="QLS4301" s="404"/>
      <c r="QLT4301" s="404"/>
      <c r="QLU4301" s="404"/>
      <c r="QLV4301" s="404"/>
      <c r="QLW4301" s="404"/>
      <c r="QLX4301" s="404"/>
      <c r="QLY4301" s="404"/>
      <c r="QLZ4301" s="404"/>
      <c r="QMA4301" s="404"/>
      <c r="QMB4301" s="404"/>
      <c r="QMC4301" s="404"/>
      <c r="QMD4301" s="404"/>
      <c r="QME4301" s="404"/>
      <c r="QMF4301" s="404"/>
      <c r="QMG4301" s="404"/>
      <c r="QMH4301" s="404"/>
      <c r="QMI4301" s="404"/>
      <c r="QMJ4301" s="404"/>
      <c r="QMK4301" s="404"/>
      <c r="QML4301" s="404"/>
      <c r="QMM4301" s="404"/>
      <c r="QMN4301" s="404"/>
      <c r="QMO4301" s="404"/>
      <c r="QMP4301" s="404"/>
      <c r="QMQ4301" s="404"/>
      <c r="QMR4301" s="404"/>
      <c r="QMS4301" s="404"/>
      <c r="QMT4301" s="404"/>
      <c r="QMU4301" s="404"/>
      <c r="QMV4301" s="404"/>
      <c r="QMW4301" s="404"/>
      <c r="QMX4301" s="404"/>
      <c r="QMY4301" s="404"/>
      <c r="QMZ4301" s="404"/>
      <c r="QNA4301" s="404"/>
      <c r="QNB4301" s="404"/>
      <c r="QNC4301" s="404"/>
      <c r="QND4301" s="404"/>
      <c r="QNE4301" s="404"/>
      <c r="QNF4301" s="404"/>
      <c r="QNG4301" s="404"/>
      <c r="QNH4301" s="404"/>
      <c r="QNI4301" s="404"/>
      <c r="QNJ4301" s="404"/>
      <c r="QNK4301" s="404"/>
      <c r="QNL4301" s="404"/>
      <c r="QNM4301" s="404"/>
      <c r="QNN4301" s="404"/>
      <c r="QNO4301" s="404"/>
      <c r="QNP4301" s="404"/>
      <c r="QNQ4301" s="404"/>
      <c r="QNR4301" s="404"/>
      <c r="QNS4301" s="404"/>
      <c r="QNT4301" s="404"/>
      <c r="QNU4301" s="404"/>
      <c r="QNV4301" s="404"/>
      <c r="QNW4301" s="404"/>
      <c r="QNX4301" s="404"/>
      <c r="QNY4301" s="404"/>
      <c r="QNZ4301" s="404"/>
      <c r="QOA4301" s="404"/>
      <c r="QOB4301" s="404"/>
      <c r="QOC4301" s="404"/>
      <c r="QOD4301" s="404"/>
      <c r="QOE4301" s="404"/>
      <c r="QOF4301" s="404"/>
      <c r="QOG4301" s="404"/>
      <c r="QOH4301" s="404"/>
      <c r="QOI4301" s="404"/>
      <c r="QOJ4301" s="404"/>
      <c r="QOK4301" s="404"/>
      <c r="QOL4301" s="404"/>
      <c r="QOM4301" s="404"/>
      <c r="QON4301" s="404"/>
      <c r="QOO4301" s="404"/>
      <c r="QOP4301" s="404"/>
      <c r="QOQ4301" s="404"/>
      <c r="QOR4301" s="404"/>
      <c r="QOS4301" s="404"/>
      <c r="QOT4301" s="404"/>
      <c r="QOU4301" s="404"/>
      <c r="QOV4301" s="404"/>
      <c r="QOW4301" s="404"/>
      <c r="QOX4301" s="404"/>
      <c r="QOY4301" s="404"/>
      <c r="QOZ4301" s="404"/>
      <c r="QPA4301" s="404"/>
      <c r="QPB4301" s="404"/>
      <c r="QPC4301" s="404"/>
      <c r="QPD4301" s="404"/>
      <c r="QPE4301" s="404"/>
      <c r="QPF4301" s="404"/>
      <c r="QPG4301" s="404"/>
      <c r="QPH4301" s="404"/>
      <c r="QPI4301" s="404"/>
      <c r="QPJ4301" s="404"/>
      <c r="QPK4301" s="404"/>
      <c r="QPL4301" s="404"/>
      <c r="QPM4301" s="404"/>
      <c r="QPN4301" s="404"/>
      <c r="QPO4301" s="404"/>
      <c r="QPP4301" s="404"/>
      <c r="QPQ4301" s="404"/>
      <c r="QPR4301" s="404"/>
      <c r="QPS4301" s="404"/>
      <c r="QPT4301" s="404"/>
      <c r="QPU4301" s="404"/>
      <c r="QPV4301" s="404"/>
      <c r="QPW4301" s="404"/>
      <c r="QPX4301" s="404"/>
      <c r="QPY4301" s="404"/>
      <c r="QPZ4301" s="404"/>
      <c r="QQA4301" s="404"/>
      <c r="QQB4301" s="404"/>
      <c r="QQC4301" s="404"/>
      <c r="QQD4301" s="404"/>
      <c r="QQE4301" s="404"/>
      <c r="QQF4301" s="404"/>
      <c r="QQG4301" s="404"/>
      <c r="QQH4301" s="404"/>
      <c r="QQI4301" s="404"/>
      <c r="QQJ4301" s="404"/>
      <c r="QQK4301" s="404"/>
      <c r="QQL4301" s="404"/>
      <c r="QQM4301" s="404"/>
      <c r="QQN4301" s="404"/>
      <c r="QQO4301" s="404"/>
      <c r="QQP4301" s="404"/>
      <c r="QQQ4301" s="404"/>
      <c r="QQR4301" s="404"/>
      <c r="QQS4301" s="404"/>
      <c r="QQT4301" s="404"/>
      <c r="QQU4301" s="404"/>
      <c r="QQV4301" s="404"/>
      <c r="QQW4301" s="404"/>
      <c r="QQX4301" s="404"/>
      <c r="QQY4301" s="404"/>
      <c r="QQZ4301" s="404"/>
      <c r="QRA4301" s="404"/>
      <c r="QRB4301" s="404"/>
      <c r="QRC4301" s="404"/>
      <c r="QRD4301" s="404"/>
      <c r="QRE4301" s="404"/>
      <c r="QRF4301" s="404"/>
      <c r="QRG4301" s="404"/>
      <c r="QRH4301" s="404"/>
      <c r="QRI4301" s="404"/>
      <c r="QRJ4301" s="404"/>
      <c r="QRK4301" s="404"/>
      <c r="QRL4301" s="404"/>
      <c r="QRM4301" s="404"/>
      <c r="QRN4301" s="404"/>
      <c r="QRO4301" s="404"/>
      <c r="QRP4301" s="404"/>
      <c r="QRQ4301" s="404"/>
      <c r="QRR4301" s="404"/>
      <c r="QRS4301" s="404"/>
      <c r="QRT4301" s="404"/>
      <c r="QRU4301" s="404"/>
      <c r="QRV4301" s="404"/>
      <c r="QRW4301" s="404"/>
      <c r="QRX4301" s="404"/>
      <c r="QRY4301" s="404"/>
      <c r="QRZ4301" s="404"/>
      <c r="QSA4301" s="404"/>
      <c r="QSB4301" s="404"/>
      <c r="QSC4301" s="404"/>
      <c r="QSD4301" s="404"/>
      <c r="QSE4301" s="404"/>
      <c r="QSF4301" s="404"/>
      <c r="QSG4301" s="404"/>
      <c r="QSH4301" s="404"/>
      <c r="QSI4301" s="404"/>
      <c r="QSJ4301" s="404"/>
      <c r="QSK4301" s="404"/>
      <c r="QSL4301" s="404"/>
      <c r="QSM4301" s="404"/>
      <c r="QSN4301" s="404"/>
      <c r="QSO4301" s="404"/>
      <c r="QSP4301" s="404"/>
      <c r="QSQ4301" s="404"/>
      <c r="QSR4301" s="404"/>
      <c r="QSS4301" s="404"/>
      <c r="QST4301" s="404"/>
      <c r="QSU4301" s="404"/>
      <c r="QSV4301" s="404"/>
      <c r="QSW4301" s="404"/>
      <c r="QSX4301" s="404"/>
      <c r="QSY4301" s="404"/>
      <c r="QSZ4301" s="404"/>
      <c r="QTA4301" s="404"/>
      <c r="QTB4301" s="404"/>
      <c r="QTC4301" s="404"/>
      <c r="QTD4301" s="404"/>
      <c r="QTE4301" s="404"/>
      <c r="QTF4301" s="404"/>
      <c r="QTG4301" s="404"/>
      <c r="QTH4301" s="404"/>
      <c r="QTI4301" s="404"/>
      <c r="QTJ4301" s="404"/>
      <c r="QTK4301" s="404"/>
      <c r="QTL4301" s="404"/>
      <c r="QTM4301" s="404"/>
      <c r="QTN4301" s="404"/>
      <c r="QTO4301" s="404"/>
      <c r="QTP4301" s="404"/>
      <c r="QTQ4301" s="404"/>
      <c r="QTR4301" s="404"/>
      <c r="QTS4301" s="404"/>
      <c r="QTT4301" s="404"/>
      <c r="QTU4301" s="404"/>
      <c r="QTV4301" s="404"/>
      <c r="QTW4301" s="404"/>
      <c r="QTX4301" s="404"/>
      <c r="QTY4301" s="404"/>
      <c r="QTZ4301" s="404"/>
      <c r="QUA4301" s="404"/>
      <c r="QUB4301" s="404"/>
      <c r="QUC4301" s="404"/>
      <c r="QUD4301" s="404"/>
      <c r="QUE4301" s="404"/>
      <c r="QUF4301" s="404"/>
      <c r="QUG4301" s="404"/>
      <c r="QUH4301" s="404"/>
      <c r="QUI4301" s="404"/>
      <c r="QUJ4301" s="404"/>
      <c r="QUK4301" s="404"/>
      <c r="QUL4301" s="404"/>
      <c r="QUM4301" s="404"/>
      <c r="QUN4301" s="404"/>
      <c r="QUO4301" s="404"/>
      <c r="QUP4301" s="404"/>
      <c r="QUQ4301" s="404"/>
      <c r="QUR4301" s="404"/>
      <c r="QUS4301" s="404"/>
      <c r="QUT4301" s="404"/>
      <c r="QUU4301" s="404"/>
      <c r="QUV4301" s="404"/>
      <c r="QUW4301" s="404"/>
      <c r="QUX4301" s="404"/>
      <c r="QUY4301" s="404"/>
      <c r="QUZ4301" s="404"/>
      <c r="QVA4301" s="404"/>
      <c r="QVB4301" s="404"/>
      <c r="QVC4301" s="404"/>
      <c r="QVD4301" s="404"/>
      <c r="QVE4301" s="404"/>
      <c r="QVF4301" s="404"/>
      <c r="QVG4301" s="404"/>
      <c r="QVH4301" s="404"/>
      <c r="QVI4301" s="404"/>
      <c r="QVJ4301" s="404"/>
      <c r="QVK4301" s="404"/>
      <c r="QVL4301" s="404"/>
      <c r="QVM4301" s="404"/>
      <c r="QVN4301" s="404"/>
      <c r="QVO4301" s="404"/>
      <c r="QVP4301" s="404"/>
      <c r="QVQ4301" s="404"/>
      <c r="QVR4301" s="404"/>
      <c r="QVS4301" s="404"/>
      <c r="QVT4301" s="404"/>
      <c r="QVU4301" s="404"/>
      <c r="QVV4301" s="404"/>
      <c r="QVW4301" s="404"/>
      <c r="QVX4301" s="404"/>
      <c r="QVY4301" s="404"/>
      <c r="QVZ4301" s="404"/>
      <c r="QWA4301" s="404"/>
      <c r="QWB4301" s="404"/>
      <c r="QWC4301" s="404"/>
      <c r="QWD4301" s="404"/>
      <c r="QWE4301" s="404"/>
      <c r="QWF4301" s="404"/>
      <c r="QWG4301" s="404"/>
      <c r="QWH4301" s="404"/>
      <c r="QWI4301" s="404"/>
      <c r="QWJ4301" s="404"/>
      <c r="QWK4301" s="404"/>
      <c r="QWL4301" s="404"/>
      <c r="QWM4301" s="404"/>
      <c r="QWN4301" s="404"/>
      <c r="QWO4301" s="404"/>
      <c r="QWP4301" s="404"/>
      <c r="QWQ4301" s="404"/>
      <c r="QWR4301" s="404"/>
      <c r="QWS4301" s="404"/>
      <c r="QWT4301" s="404"/>
      <c r="QWU4301" s="404"/>
      <c r="QWV4301" s="404"/>
      <c r="QWW4301" s="404"/>
      <c r="QWX4301" s="404"/>
      <c r="QWY4301" s="404"/>
      <c r="QWZ4301" s="404"/>
      <c r="QXA4301" s="404"/>
      <c r="QXB4301" s="404"/>
      <c r="QXC4301" s="404"/>
      <c r="QXD4301" s="404"/>
      <c r="QXE4301" s="404"/>
      <c r="QXF4301" s="404"/>
      <c r="QXG4301" s="404"/>
      <c r="QXH4301" s="404"/>
      <c r="QXI4301" s="404"/>
      <c r="QXJ4301" s="404"/>
      <c r="QXK4301" s="404"/>
      <c r="QXL4301" s="404"/>
      <c r="QXM4301" s="404"/>
      <c r="QXN4301" s="404"/>
      <c r="QXO4301" s="404"/>
      <c r="QXP4301" s="404"/>
      <c r="QXQ4301" s="404"/>
      <c r="QXR4301" s="404"/>
      <c r="QXS4301" s="404"/>
      <c r="QXT4301" s="404"/>
      <c r="QXU4301" s="404"/>
      <c r="QXV4301" s="404"/>
      <c r="QXW4301" s="404"/>
      <c r="QXX4301" s="404"/>
      <c r="QXY4301" s="404"/>
      <c r="QXZ4301" s="404"/>
      <c r="QYA4301" s="404"/>
      <c r="QYB4301" s="404"/>
      <c r="QYC4301" s="404"/>
      <c r="QYD4301" s="404"/>
      <c r="QYE4301" s="404"/>
      <c r="QYF4301" s="404"/>
      <c r="QYG4301" s="404"/>
      <c r="QYH4301" s="404"/>
      <c r="QYI4301" s="404"/>
      <c r="QYJ4301" s="404"/>
      <c r="QYK4301" s="404"/>
      <c r="QYL4301" s="404"/>
      <c r="QYM4301" s="404"/>
      <c r="QYN4301" s="404"/>
      <c r="QYO4301" s="404"/>
      <c r="QYP4301" s="404"/>
      <c r="QYQ4301" s="404"/>
      <c r="QYR4301" s="404"/>
      <c r="QYS4301" s="404"/>
      <c r="QYT4301" s="404"/>
      <c r="QYU4301" s="404"/>
      <c r="QYV4301" s="404"/>
      <c r="QYW4301" s="404"/>
      <c r="QYX4301" s="404"/>
      <c r="QYY4301" s="404"/>
      <c r="QYZ4301" s="404"/>
      <c r="QZA4301" s="404"/>
      <c r="QZB4301" s="404"/>
      <c r="QZC4301" s="404"/>
      <c r="QZD4301" s="404"/>
      <c r="QZE4301" s="404"/>
      <c r="QZF4301" s="404"/>
      <c r="QZG4301" s="404"/>
      <c r="QZH4301" s="404"/>
      <c r="QZI4301" s="404"/>
      <c r="QZJ4301" s="404"/>
      <c r="QZK4301" s="404"/>
      <c r="QZL4301" s="404"/>
      <c r="QZM4301" s="404"/>
      <c r="QZN4301" s="404"/>
      <c r="QZO4301" s="404"/>
      <c r="QZP4301" s="404"/>
      <c r="QZQ4301" s="404"/>
      <c r="QZR4301" s="404"/>
      <c r="QZS4301" s="404"/>
      <c r="QZT4301" s="404"/>
      <c r="QZU4301" s="404"/>
      <c r="QZV4301" s="404"/>
      <c r="QZW4301" s="404"/>
      <c r="QZX4301" s="404"/>
      <c r="QZY4301" s="404"/>
      <c r="QZZ4301" s="404"/>
      <c r="RAA4301" s="404"/>
      <c r="RAB4301" s="404"/>
      <c r="RAC4301" s="404"/>
      <c r="RAD4301" s="404"/>
      <c r="RAE4301" s="404"/>
      <c r="RAF4301" s="404"/>
      <c r="RAG4301" s="404"/>
      <c r="RAH4301" s="404"/>
      <c r="RAI4301" s="404"/>
      <c r="RAJ4301" s="404"/>
      <c r="RAK4301" s="404"/>
      <c r="RAL4301" s="404"/>
      <c r="RAM4301" s="404"/>
      <c r="RAN4301" s="404"/>
      <c r="RAO4301" s="404"/>
      <c r="RAP4301" s="404"/>
      <c r="RAQ4301" s="404"/>
      <c r="RAR4301" s="404"/>
      <c r="RAS4301" s="404"/>
      <c r="RAT4301" s="404"/>
      <c r="RAU4301" s="404"/>
      <c r="RAV4301" s="404"/>
      <c r="RAW4301" s="404"/>
      <c r="RAX4301" s="404"/>
      <c r="RAY4301" s="404"/>
      <c r="RAZ4301" s="404"/>
      <c r="RBA4301" s="404"/>
      <c r="RBB4301" s="404"/>
      <c r="RBC4301" s="404"/>
      <c r="RBD4301" s="404"/>
      <c r="RBE4301" s="404"/>
      <c r="RBF4301" s="404"/>
      <c r="RBG4301" s="404"/>
      <c r="RBH4301" s="404"/>
      <c r="RBI4301" s="404"/>
      <c r="RBJ4301" s="404"/>
      <c r="RBK4301" s="404"/>
      <c r="RBL4301" s="404"/>
      <c r="RBM4301" s="404"/>
      <c r="RBN4301" s="404"/>
      <c r="RBO4301" s="404"/>
      <c r="RBP4301" s="404"/>
      <c r="RBQ4301" s="404"/>
      <c r="RBR4301" s="404"/>
      <c r="RBS4301" s="404"/>
      <c r="RBT4301" s="404"/>
      <c r="RBU4301" s="404"/>
      <c r="RBV4301" s="404"/>
      <c r="RBW4301" s="404"/>
      <c r="RBX4301" s="404"/>
      <c r="RBY4301" s="404"/>
      <c r="RBZ4301" s="404"/>
      <c r="RCA4301" s="404"/>
      <c r="RCB4301" s="404"/>
      <c r="RCC4301" s="404"/>
      <c r="RCD4301" s="404"/>
      <c r="RCE4301" s="404"/>
      <c r="RCF4301" s="404"/>
      <c r="RCG4301" s="404"/>
      <c r="RCH4301" s="404"/>
      <c r="RCI4301" s="404"/>
      <c r="RCJ4301" s="404"/>
      <c r="RCK4301" s="404"/>
      <c r="RCL4301" s="404"/>
      <c r="RCM4301" s="404"/>
      <c r="RCN4301" s="404"/>
      <c r="RCO4301" s="404"/>
      <c r="RCP4301" s="404"/>
      <c r="RCQ4301" s="404"/>
      <c r="RCR4301" s="404"/>
      <c r="RCS4301" s="404"/>
      <c r="RCT4301" s="404"/>
      <c r="RCU4301" s="404"/>
      <c r="RCV4301" s="404"/>
      <c r="RCW4301" s="404"/>
      <c r="RCX4301" s="404"/>
      <c r="RCY4301" s="404"/>
      <c r="RCZ4301" s="404"/>
      <c r="RDA4301" s="404"/>
      <c r="RDB4301" s="404"/>
      <c r="RDC4301" s="404"/>
      <c r="RDD4301" s="404"/>
      <c r="RDE4301" s="404"/>
      <c r="RDF4301" s="404"/>
      <c r="RDG4301" s="404"/>
      <c r="RDH4301" s="404"/>
      <c r="RDI4301" s="404"/>
      <c r="RDJ4301" s="404"/>
      <c r="RDK4301" s="404"/>
      <c r="RDL4301" s="404"/>
      <c r="RDM4301" s="404"/>
      <c r="RDN4301" s="404"/>
      <c r="RDO4301" s="404"/>
      <c r="RDP4301" s="404"/>
      <c r="RDQ4301" s="404"/>
      <c r="RDR4301" s="404"/>
      <c r="RDS4301" s="404"/>
      <c r="RDT4301" s="404"/>
      <c r="RDU4301" s="404"/>
      <c r="RDV4301" s="404"/>
      <c r="RDW4301" s="404"/>
      <c r="RDX4301" s="404"/>
      <c r="RDY4301" s="404"/>
      <c r="RDZ4301" s="404"/>
      <c r="REA4301" s="404"/>
      <c r="REB4301" s="404"/>
      <c r="REC4301" s="404"/>
      <c r="RED4301" s="404"/>
      <c r="REE4301" s="404"/>
      <c r="REF4301" s="404"/>
      <c r="REG4301" s="404"/>
      <c r="REH4301" s="404"/>
      <c r="REI4301" s="404"/>
      <c r="REJ4301" s="404"/>
      <c r="REK4301" s="404"/>
      <c r="REL4301" s="404"/>
      <c r="REM4301" s="404"/>
      <c r="REN4301" s="404"/>
      <c r="REO4301" s="404"/>
      <c r="REP4301" s="404"/>
      <c r="REQ4301" s="404"/>
      <c r="RER4301" s="404"/>
      <c r="RES4301" s="404"/>
      <c r="RET4301" s="404"/>
      <c r="REU4301" s="404"/>
      <c r="REV4301" s="404"/>
      <c r="REW4301" s="404"/>
      <c r="REX4301" s="404"/>
      <c r="REY4301" s="404"/>
      <c r="REZ4301" s="404"/>
      <c r="RFA4301" s="404"/>
      <c r="RFB4301" s="404"/>
      <c r="RFC4301" s="404"/>
      <c r="RFD4301" s="404"/>
      <c r="RFE4301" s="404"/>
      <c r="RFF4301" s="404"/>
      <c r="RFG4301" s="404"/>
      <c r="RFH4301" s="404"/>
      <c r="RFI4301" s="404"/>
      <c r="RFJ4301" s="404"/>
      <c r="RFK4301" s="404"/>
      <c r="RFL4301" s="404"/>
      <c r="RFM4301" s="404"/>
      <c r="RFN4301" s="404"/>
      <c r="RFO4301" s="404"/>
      <c r="RFP4301" s="404"/>
      <c r="RFQ4301" s="404"/>
      <c r="RFR4301" s="404"/>
      <c r="RFS4301" s="404"/>
      <c r="RFT4301" s="404"/>
      <c r="RFU4301" s="404"/>
      <c r="RFV4301" s="404"/>
      <c r="RFW4301" s="404"/>
      <c r="RFX4301" s="404"/>
      <c r="RFY4301" s="404"/>
      <c r="RFZ4301" s="404"/>
      <c r="RGA4301" s="404"/>
      <c r="RGB4301" s="404"/>
      <c r="RGC4301" s="404"/>
      <c r="RGD4301" s="404"/>
      <c r="RGE4301" s="404"/>
      <c r="RGF4301" s="404"/>
      <c r="RGG4301" s="404"/>
      <c r="RGH4301" s="404"/>
      <c r="RGI4301" s="404"/>
      <c r="RGJ4301" s="404"/>
      <c r="RGK4301" s="404"/>
      <c r="RGL4301" s="404"/>
      <c r="RGM4301" s="404"/>
      <c r="RGN4301" s="404"/>
      <c r="RGO4301" s="404"/>
      <c r="RGP4301" s="404"/>
      <c r="RGQ4301" s="404"/>
      <c r="RGR4301" s="404"/>
      <c r="RGS4301" s="404"/>
      <c r="RGT4301" s="404"/>
      <c r="RGU4301" s="404"/>
      <c r="RGV4301" s="404"/>
      <c r="RGW4301" s="404"/>
      <c r="RGX4301" s="404"/>
      <c r="RGY4301" s="404"/>
      <c r="RGZ4301" s="404"/>
      <c r="RHA4301" s="404"/>
      <c r="RHB4301" s="404"/>
      <c r="RHC4301" s="404"/>
      <c r="RHD4301" s="404"/>
      <c r="RHE4301" s="404"/>
      <c r="RHF4301" s="404"/>
      <c r="RHG4301" s="404"/>
      <c r="RHH4301" s="404"/>
      <c r="RHI4301" s="404"/>
      <c r="RHJ4301" s="404"/>
      <c r="RHK4301" s="404"/>
      <c r="RHL4301" s="404"/>
      <c r="RHM4301" s="404"/>
      <c r="RHN4301" s="404"/>
      <c r="RHO4301" s="404"/>
      <c r="RHP4301" s="404"/>
      <c r="RHQ4301" s="404"/>
      <c r="RHR4301" s="404"/>
      <c r="RHS4301" s="404"/>
      <c r="RHT4301" s="404"/>
      <c r="RHU4301" s="404"/>
      <c r="RHV4301" s="404"/>
      <c r="RHW4301" s="404"/>
      <c r="RHX4301" s="404"/>
      <c r="RHY4301" s="404"/>
      <c r="RHZ4301" s="404"/>
      <c r="RIA4301" s="404"/>
      <c r="RIB4301" s="404"/>
      <c r="RIC4301" s="404"/>
      <c r="RID4301" s="404"/>
      <c r="RIE4301" s="404"/>
      <c r="RIF4301" s="404"/>
      <c r="RIG4301" s="404"/>
      <c r="RIH4301" s="404"/>
      <c r="RII4301" s="404"/>
      <c r="RIJ4301" s="404"/>
      <c r="RIK4301" s="404"/>
      <c r="RIL4301" s="404"/>
      <c r="RIM4301" s="404"/>
      <c r="RIN4301" s="404"/>
      <c r="RIO4301" s="404"/>
      <c r="RIP4301" s="404"/>
      <c r="RIQ4301" s="404"/>
      <c r="RIR4301" s="404"/>
      <c r="RIS4301" s="404"/>
      <c r="RIT4301" s="404"/>
      <c r="RIU4301" s="404"/>
      <c r="RIV4301" s="404"/>
      <c r="RIW4301" s="404"/>
      <c r="RIX4301" s="404"/>
      <c r="RIY4301" s="404"/>
      <c r="RIZ4301" s="404"/>
      <c r="RJA4301" s="404"/>
      <c r="RJB4301" s="404"/>
      <c r="RJC4301" s="404"/>
      <c r="RJD4301" s="404"/>
      <c r="RJE4301" s="404"/>
      <c r="RJF4301" s="404"/>
      <c r="RJG4301" s="404"/>
      <c r="RJH4301" s="404"/>
      <c r="RJI4301" s="404"/>
      <c r="RJJ4301" s="404"/>
      <c r="RJK4301" s="404"/>
      <c r="RJL4301" s="404"/>
      <c r="RJM4301" s="404"/>
      <c r="RJN4301" s="404"/>
      <c r="RJO4301" s="404"/>
      <c r="RJP4301" s="404"/>
      <c r="RJQ4301" s="404"/>
      <c r="RJR4301" s="404"/>
      <c r="RJS4301" s="404"/>
      <c r="RJT4301" s="404"/>
      <c r="RJU4301" s="404"/>
      <c r="RJV4301" s="404"/>
      <c r="RJW4301" s="404"/>
      <c r="RJX4301" s="404"/>
      <c r="RJY4301" s="404"/>
      <c r="RJZ4301" s="404"/>
      <c r="RKA4301" s="404"/>
      <c r="RKB4301" s="404"/>
      <c r="RKC4301" s="404"/>
      <c r="RKD4301" s="404"/>
      <c r="RKE4301" s="404"/>
      <c r="RKF4301" s="404"/>
      <c r="RKG4301" s="404"/>
      <c r="RKH4301" s="404"/>
      <c r="RKI4301" s="404"/>
      <c r="RKJ4301" s="404"/>
      <c r="RKK4301" s="404"/>
      <c r="RKL4301" s="404"/>
      <c r="RKM4301" s="404"/>
      <c r="RKN4301" s="404"/>
      <c r="RKO4301" s="404"/>
      <c r="RKP4301" s="404"/>
      <c r="RKQ4301" s="404"/>
      <c r="RKR4301" s="404"/>
      <c r="RKS4301" s="404"/>
      <c r="RKT4301" s="404"/>
      <c r="RKU4301" s="404"/>
      <c r="RKV4301" s="404"/>
      <c r="RKW4301" s="404"/>
      <c r="RKX4301" s="404"/>
      <c r="RKY4301" s="404"/>
      <c r="RKZ4301" s="404"/>
      <c r="RLA4301" s="404"/>
      <c r="RLB4301" s="404"/>
      <c r="RLC4301" s="404"/>
      <c r="RLD4301" s="404"/>
      <c r="RLE4301" s="404"/>
      <c r="RLF4301" s="404"/>
      <c r="RLG4301" s="404"/>
      <c r="RLH4301" s="404"/>
      <c r="RLI4301" s="404"/>
      <c r="RLJ4301" s="404"/>
      <c r="RLK4301" s="404"/>
      <c r="RLL4301" s="404"/>
      <c r="RLM4301" s="404"/>
      <c r="RLN4301" s="404"/>
      <c r="RLO4301" s="404"/>
      <c r="RLP4301" s="404"/>
      <c r="RLQ4301" s="404"/>
      <c r="RLR4301" s="404"/>
      <c r="RLS4301" s="404"/>
      <c r="RLT4301" s="404"/>
      <c r="RLU4301" s="404"/>
      <c r="RLV4301" s="404"/>
      <c r="RLW4301" s="404"/>
      <c r="RLX4301" s="404"/>
      <c r="RLY4301" s="404"/>
      <c r="RLZ4301" s="404"/>
      <c r="RMA4301" s="404"/>
      <c r="RMB4301" s="404"/>
      <c r="RMC4301" s="404"/>
      <c r="RMD4301" s="404"/>
      <c r="RME4301" s="404"/>
      <c r="RMF4301" s="404"/>
      <c r="RMG4301" s="404"/>
      <c r="RMH4301" s="404"/>
      <c r="RMI4301" s="404"/>
      <c r="RMJ4301" s="404"/>
      <c r="RMK4301" s="404"/>
      <c r="RML4301" s="404"/>
      <c r="RMM4301" s="404"/>
      <c r="RMN4301" s="404"/>
      <c r="RMO4301" s="404"/>
      <c r="RMP4301" s="404"/>
      <c r="RMQ4301" s="404"/>
      <c r="RMR4301" s="404"/>
      <c r="RMS4301" s="404"/>
      <c r="RMT4301" s="404"/>
      <c r="RMU4301" s="404"/>
      <c r="RMV4301" s="404"/>
      <c r="RMW4301" s="404"/>
      <c r="RMX4301" s="404"/>
      <c r="RMY4301" s="404"/>
      <c r="RMZ4301" s="404"/>
      <c r="RNA4301" s="404"/>
      <c r="RNB4301" s="404"/>
      <c r="RNC4301" s="404"/>
      <c r="RND4301" s="404"/>
      <c r="RNE4301" s="404"/>
      <c r="RNF4301" s="404"/>
      <c r="RNG4301" s="404"/>
      <c r="RNH4301" s="404"/>
      <c r="RNI4301" s="404"/>
      <c r="RNJ4301" s="404"/>
      <c r="RNK4301" s="404"/>
      <c r="RNL4301" s="404"/>
      <c r="RNM4301" s="404"/>
      <c r="RNN4301" s="404"/>
      <c r="RNO4301" s="404"/>
      <c r="RNP4301" s="404"/>
      <c r="RNQ4301" s="404"/>
      <c r="RNR4301" s="404"/>
      <c r="RNS4301" s="404"/>
      <c r="RNT4301" s="404"/>
      <c r="RNU4301" s="404"/>
      <c r="RNV4301" s="404"/>
      <c r="RNW4301" s="404"/>
      <c r="RNX4301" s="404"/>
      <c r="RNY4301" s="404"/>
      <c r="RNZ4301" s="404"/>
      <c r="ROA4301" s="404"/>
      <c r="ROB4301" s="404"/>
      <c r="ROC4301" s="404"/>
      <c r="ROD4301" s="404"/>
      <c r="ROE4301" s="404"/>
      <c r="ROF4301" s="404"/>
      <c r="ROG4301" s="404"/>
      <c r="ROH4301" s="404"/>
      <c r="ROI4301" s="404"/>
      <c r="ROJ4301" s="404"/>
      <c r="ROK4301" s="404"/>
      <c r="ROL4301" s="404"/>
      <c r="ROM4301" s="404"/>
      <c r="RON4301" s="404"/>
      <c r="ROO4301" s="404"/>
      <c r="ROP4301" s="404"/>
      <c r="ROQ4301" s="404"/>
      <c r="ROR4301" s="404"/>
      <c r="ROS4301" s="404"/>
      <c r="ROT4301" s="404"/>
      <c r="ROU4301" s="404"/>
      <c r="ROV4301" s="404"/>
      <c r="ROW4301" s="404"/>
      <c r="ROX4301" s="404"/>
      <c r="ROY4301" s="404"/>
      <c r="ROZ4301" s="404"/>
      <c r="RPA4301" s="404"/>
      <c r="RPB4301" s="404"/>
      <c r="RPC4301" s="404"/>
      <c r="RPD4301" s="404"/>
      <c r="RPE4301" s="404"/>
      <c r="RPF4301" s="404"/>
      <c r="RPG4301" s="404"/>
      <c r="RPH4301" s="404"/>
      <c r="RPI4301" s="404"/>
      <c r="RPJ4301" s="404"/>
      <c r="RPK4301" s="404"/>
      <c r="RPL4301" s="404"/>
      <c r="RPM4301" s="404"/>
      <c r="RPN4301" s="404"/>
      <c r="RPO4301" s="404"/>
      <c r="RPP4301" s="404"/>
      <c r="RPQ4301" s="404"/>
      <c r="RPR4301" s="404"/>
      <c r="RPS4301" s="404"/>
      <c r="RPT4301" s="404"/>
      <c r="RPU4301" s="404"/>
      <c r="RPV4301" s="404"/>
      <c r="RPW4301" s="404"/>
      <c r="RPX4301" s="404"/>
      <c r="RPY4301" s="404"/>
      <c r="RPZ4301" s="404"/>
      <c r="RQA4301" s="404"/>
      <c r="RQB4301" s="404"/>
      <c r="RQC4301" s="404"/>
      <c r="RQD4301" s="404"/>
      <c r="RQE4301" s="404"/>
      <c r="RQF4301" s="404"/>
      <c r="RQG4301" s="404"/>
      <c r="RQH4301" s="404"/>
      <c r="RQI4301" s="404"/>
      <c r="RQJ4301" s="404"/>
      <c r="RQK4301" s="404"/>
      <c r="RQL4301" s="404"/>
      <c r="RQM4301" s="404"/>
      <c r="RQN4301" s="404"/>
      <c r="RQO4301" s="404"/>
      <c r="RQP4301" s="404"/>
      <c r="RQQ4301" s="404"/>
      <c r="RQR4301" s="404"/>
      <c r="RQS4301" s="404"/>
      <c r="RQT4301" s="404"/>
      <c r="RQU4301" s="404"/>
      <c r="RQV4301" s="404"/>
      <c r="RQW4301" s="404"/>
      <c r="RQX4301" s="404"/>
      <c r="RQY4301" s="404"/>
      <c r="RQZ4301" s="404"/>
      <c r="RRA4301" s="404"/>
      <c r="RRB4301" s="404"/>
      <c r="RRC4301" s="404"/>
      <c r="RRD4301" s="404"/>
      <c r="RRE4301" s="404"/>
      <c r="RRF4301" s="404"/>
      <c r="RRG4301" s="404"/>
      <c r="RRH4301" s="404"/>
      <c r="RRI4301" s="404"/>
      <c r="RRJ4301" s="404"/>
      <c r="RRK4301" s="404"/>
      <c r="RRL4301" s="404"/>
      <c r="RRM4301" s="404"/>
      <c r="RRN4301" s="404"/>
      <c r="RRO4301" s="404"/>
      <c r="RRP4301" s="404"/>
      <c r="RRQ4301" s="404"/>
      <c r="RRR4301" s="404"/>
      <c r="RRS4301" s="404"/>
      <c r="RRT4301" s="404"/>
      <c r="RRU4301" s="404"/>
      <c r="RRV4301" s="404"/>
      <c r="RRW4301" s="404"/>
      <c r="RRX4301" s="404"/>
      <c r="RRY4301" s="404"/>
      <c r="RRZ4301" s="404"/>
      <c r="RSA4301" s="404"/>
      <c r="RSB4301" s="404"/>
      <c r="RSC4301" s="404"/>
      <c r="RSD4301" s="404"/>
      <c r="RSE4301" s="404"/>
      <c r="RSF4301" s="404"/>
      <c r="RSG4301" s="404"/>
      <c r="RSH4301" s="404"/>
      <c r="RSI4301" s="404"/>
      <c r="RSJ4301" s="404"/>
      <c r="RSK4301" s="404"/>
      <c r="RSL4301" s="404"/>
      <c r="RSM4301" s="404"/>
      <c r="RSN4301" s="404"/>
      <c r="RSO4301" s="404"/>
      <c r="RSP4301" s="404"/>
      <c r="RSQ4301" s="404"/>
      <c r="RSR4301" s="404"/>
      <c r="RSS4301" s="404"/>
      <c r="RST4301" s="404"/>
      <c r="RSU4301" s="404"/>
      <c r="RSV4301" s="404"/>
      <c r="RSW4301" s="404"/>
      <c r="RSX4301" s="404"/>
      <c r="RSY4301" s="404"/>
      <c r="RSZ4301" s="404"/>
      <c r="RTA4301" s="404"/>
      <c r="RTB4301" s="404"/>
      <c r="RTC4301" s="404"/>
      <c r="RTD4301" s="404"/>
      <c r="RTE4301" s="404"/>
      <c r="RTF4301" s="404"/>
      <c r="RTG4301" s="404"/>
      <c r="RTH4301" s="404"/>
      <c r="RTI4301" s="404"/>
      <c r="RTJ4301" s="404"/>
      <c r="RTK4301" s="404"/>
      <c r="RTL4301" s="404"/>
      <c r="RTM4301" s="404"/>
      <c r="RTN4301" s="404"/>
      <c r="RTO4301" s="404"/>
      <c r="RTP4301" s="404"/>
      <c r="RTQ4301" s="404"/>
      <c r="RTR4301" s="404"/>
      <c r="RTS4301" s="404"/>
      <c r="RTT4301" s="404"/>
      <c r="RTU4301" s="404"/>
      <c r="RTV4301" s="404"/>
      <c r="RTW4301" s="404"/>
      <c r="RTX4301" s="404"/>
      <c r="RTY4301" s="404"/>
      <c r="RTZ4301" s="404"/>
      <c r="RUA4301" s="404"/>
      <c r="RUB4301" s="404"/>
      <c r="RUC4301" s="404"/>
      <c r="RUD4301" s="404"/>
      <c r="RUE4301" s="404"/>
      <c r="RUF4301" s="404"/>
      <c r="RUG4301" s="404"/>
      <c r="RUH4301" s="404"/>
      <c r="RUI4301" s="404"/>
      <c r="RUJ4301" s="404"/>
      <c r="RUK4301" s="404"/>
      <c r="RUL4301" s="404"/>
      <c r="RUM4301" s="404"/>
      <c r="RUN4301" s="404"/>
      <c r="RUO4301" s="404"/>
      <c r="RUP4301" s="404"/>
      <c r="RUQ4301" s="404"/>
      <c r="RUR4301" s="404"/>
      <c r="RUS4301" s="404"/>
      <c r="RUT4301" s="404"/>
      <c r="RUU4301" s="404"/>
      <c r="RUV4301" s="404"/>
      <c r="RUW4301" s="404"/>
      <c r="RUX4301" s="404"/>
      <c r="RUY4301" s="404"/>
      <c r="RUZ4301" s="404"/>
      <c r="RVA4301" s="404"/>
      <c r="RVB4301" s="404"/>
      <c r="RVC4301" s="404"/>
      <c r="RVD4301" s="404"/>
      <c r="RVE4301" s="404"/>
      <c r="RVF4301" s="404"/>
      <c r="RVG4301" s="404"/>
      <c r="RVH4301" s="404"/>
      <c r="RVI4301" s="404"/>
      <c r="RVJ4301" s="404"/>
      <c r="RVK4301" s="404"/>
      <c r="RVL4301" s="404"/>
      <c r="RVM4301" s="404"/>
      <c r="RVN4301" s="404"/>
      <c r="RVO4301" s="404"/>
      <c r="RVP4301" s="404"/>
      <c r="RVQ4301" s="404"/>
      <c r="RVR4301" s="404"/>
      <c r="RVS4301" s="404"/>
      <c r="RVT4301" s="404"/>
      <c r="RVU4301" s="404"/>
      <c r="RVV4301" s="404"/>
      <c r="RVW4301" s="404"/>
      <c r="RVX4301" s="404"/>
      <c r="RVY4301" s="404"/>
      <c r="RVZ4301" s="404"/>
      <c r="RWA4301" s="404"/>
      <c r="RWB4301" s="404"/>
      <c r="RWC4301" s="404"/>
      <c r="RWD4301" s="404"/>
      <c r="RWE4301" s="404"/>
      <c r="RWF4301" s="404"/>
      <c r="RWG4301" s="404"/>
      <c r="RWH4301" s="404"/>
      <c r="RWI4301" s="404"/>
      <c r="RWJ4301" s="404"/>
      <c r="RWK4301" s="404"/>
      <c r="RWL4301" s="404"/>
      <c r="RWM4301" s="404"/>
      <c r="RWN4301" s="404"/>
      <c r="RWO4301" s="404"/>
      <c r="RWP4301" s="404"/>
      <c r="RWQ4301" s="404"/>
      <c r="RWR4301" s="404"/>
      <c r="RWS4301" s="404"/>
      <c r="RWT4301" s="404"/>
      <c r="RWU4301" s="404"/>
      <c r="RWV4301" s="404"/>
      <c r="RWW4301" s="404"/>
      <c r="RWX4301" s="404"/>
      <c r="RWY4301" s="404"/>
      <c r="RWZ4301" s="404"/>
      <c r="RXA4301" s="404"/>
      <c r="RXB4301" s="404"/>
      <c r="RXC4301" s="404"/>
      <c r="RXD4301" s="404"/>
      <c r="RXE4301" s="404"/>
      <c r="RXF4301" s="404"/>
      <c r="RXG4301" s="404"/>
      <c r="RXH4301" s="404"/>
      <c r="RXI4301" s="404"/>
      <c r="RXJ4301" s="404"/>
      <c r="RXK4301" s="404"/>
      <c r="RXL4301" s="404"/>
      <c r="RXM4301" s="404"/>
      <c r="RXN4301" s="404"/>
      <c r="RXO4301" s="404"/>
      <c r="RXP4301" s="404"/>
      <c r="RXQ4301" s="404"/>
      <c r="RXR4301" s="404"/>
      <c r="RXS4301" s="404"/>
      <c r="RXT4301" s="404"/>
      <c r="RXU4301" s="404"/>
      <c r="RXV4301" s="404"/>
      <c r="RXW4301" s="404"/>
      <c r="RXX4301" s="404"/>
      <c r="RXY4301" s="404"/>
      <c r="RXZ4301" s="404"/>
      <c r="RYA4301" s="404"/>
      <c r="RYB4301" s="404"/>
      <c r="RYC4301" s="404"/>
      <c r="RYD4301" s="404"/>
      <c r="RYE4301" s="404"/>
      <c r="RYF4301" s="404"/>
      <c r="RYG4301" s="404"/>
      <c r="RYH4301" s="404"/>
      <c r="RYI4301" s="404"/>
      <c r="RYJ4301" s="404"/>
      <c r="RYK4301" s="404"/>
      <c r="RYL4301" s="404"/>
      <c r="RYM4301" s="404"/>
      <c r="RYN4301" s="404"/>
      <c r="RYO4301" s="404"/>
      <c r="RYP4301" s="404"/>
      <c r="RYQ4301" s="404"/>
      <c r="RYR4301" s="404"/>
      <c r="RYS4301" s="404"/>
      <c r="RYT4301" s="404"/>
      <c r="RYU4301" s="404"/>
      <c r="RYV4301" s="404"/>
      <c r="RYW4301" s="404"/>
      <c r="RYX4301" s="404"/>
      <c r="RYY4301" s="404"/>
      <c r="RYZ4301" s="404"/>
      <c r="RZA4301" s="404"/>
      <c r="RZB4301" s="404"/>
      <c r="RZC4301" s="404"/>
      <c r="RZD4301" s="404"/>
      <c r="RZE4301" s="404"/>
      <c r="RZF4301" s="404"/>
      <c r="RZG4301" s="404"/>
      <c r="RZH4301" s="404"/>
      <c r="RZI4301" s="404"/>
      <c r="RZJ4301" s="404"/>
      <c r="RZK4301" s="404"/>
      <c r="RZL4301" s="404"/>
      <c r="RZM4301" s="404"/>
      <c r="RZN4301" s="404"/>
      <c r="RZO4301" s="404"/>
      <c r="RZP4301" s="404"/>
      <c r="RZQ4301" s="404"/>
      <c r="RZR4301" s="404"/>
      <c r="RZS4301" s="404"/>
      <c r="RZT4301" s="404"/>
      <c r="RZU4301" s="404"/>
      <c r="RZV4301" s="404"/>
      <c r="RZW4301" s="404"/>
      <c r="RZX4301" s="404"/>
      <c r="RZY4301" s="404"/>
      <c r="RZZ4301" s="404"/>
      <c r="SAA4301" s="404"/>
      <c r="SAB4301" s="404"/>
      <c r="SAC4301" s="404"/>
      <c r="SAD4301" s="404"/>
      <c r="SAE4301" s="404"/>
      <c r="SAF4301" s="404"/>
      <c r="SAG4301" s="404"/>
      <c r="SAH4301" s="404"/>
      <c r="SAI4301" s="404"/>
      <c r="SAJ4301" s="404"/>
      <c r="SAK4301" s="404"/>
      <c r="SAL4301" s="404"/>
      <c r="SAM4301" s="404"/>
      <c r="SAN4301" s="404"/>
      <c r="SAO4301" s="404"/>
      <c r="SAP4301" s="404"/>
      <c r="SAQ4301" s="404"/>
      <c r="SAR4301" s="404"/>
      <c r="SAS4301" s="404"/>
      <c r="SAT4301" s="404"/>
      <c r="SAU4301" s="404"/>
      <c r="SAV4301" s="404"/>
      <c r="SAW4301" s="404"/>
      <c r="SAX4301" s="404"/>
      <c r="SAY4301" s="404"/>
      <c r="SAZ4301" s="404"/>
      <c r="SBA4301" s="404"/>
      <c r="SBB4301" s="404"/>
      <c r="SBC4301" s="404"/>
      <c r="SBD4301" s="404"/>
      <c r="SBE4301" s="404"/>
      <c r="SBF4301" s="404"/>
      <c r="SBG4301" s="404"/>
      <c r="SBH4301" s="404"/>
      <c r="SBI4301" s="404"/>
      <c r="SBJ4301" s="404"/>
      <c r="SBK4301" s="404"/>
      <c r="SBL4301" s="404"/>
      <c r="SBM4301" s="404"/>
      <c r="SBN4301" s="404"/>
      <c r="SBO4301" s="404"/>
      <c r="SBP4301" s="404"/>
      <c r="SBQ4301" s="404"/>
      <c r="SBR4301" s="404"/>
      <c r="SBS4301" s="404"/>
      <c r="SBT4301" s="404"/>
      <c r="SBU4301" s="404"/>
      <c r="SBV4301" s="404"/>
      <c r="SBW4301" s="404"/>
      <c r="SBX4301" s="404"/>
      <c r="SBY4301" s="404"/>
      <c r="SBZ4301" s="404"/>
      <c r="SCA4301" s="404"/>
      <c r="SCB4301" s="404"/>
      <c r="SCC4301" s="404"/>
      <c r="SCD4301" s="404"/>
      <c r="SCE4301" s="404"/>
      <c r="SCF4301" s="404"/>
      <c r="SCG4301" s="404"/>
      <c r="SCH4301" s="404"/>
      <c r="SCI4301" s="404"/>
      <c r="SCJ4301" s="404"/>
      <c r="SCK4301" s="404"/>
      <c r="SCL4301" s="404"/>
      <c r="SCM4301" s="404"/>
      <c r="SCN4301" s="404"/>
      <c r="SCO4301" s="404"/>
      <c r="SCP4301" s="404"/>
      <c r="SCQ4301" s="404"/>
      <c r="SCR4301" s="404"/>
      <c r="SCS4301" s="404"/>
      <c r="SCT4301" s="404"/>
      <c r="SCU4301" s="404"/>
      <c r="SCV4301" s="404"/>
      <c r="SCW4301" s="404"/>
      <c r="SCX4301" s="404"/>
      <c r="SCY4301" s="404"/>
      <c r="SCZ4301" s="404"/>
      <c r="SDA4301" s="404"/>
      <c r="SDB4301" s="404"/>
      <c r="SDC4301" s="404"/>
      <c r="SDD4301" s="404"/>
      <c r="SDE4301" s="404"/>
      <c r="SDF4301" s="404"/>
      <c r="SDG4301" s="404"/>
      <c r="SDH4301" s="404"/>
      <c r="SDI4301" s="404"/>
      <c r="SDJ4301" s="404"/>
      <c r="SDK4301" s="404"/>
      <c r="SDL4301" s="404"/>
      <c r="SDM4301" s="404"/>
      <c r="SDN4301" s="404"/>
      <c r="SDO4301" s="404"/>
      <c r="SDP4301" s="404"/>
      <c r="SDQ4301" s="404"/>
      <c r="SDR4301" s="404"/>
      <c r="SDS4301" s="404"/>
      <c r="SDT4301" s="404"/>
      <c r="SDU4301" s="404"/>
      <c r="SDV4301" s="404"/>
      <c r="SDW4301" s="404"/>
      <c r="SDX4301" s="404"/>
      <c r="SDY4301" s="404"/>
      <c r="SDZ4301" s="404"/>
      <c r="SEA4301" s="404"/>
      <c r="SEB4301" s="404"/>
      <c r="SEC4301" s="404"/>
      <c r="SED4301" s="404"/>
      <c r="SEE4301" s="404"/>
      <c r="SEF4301" s="404"/>
      <c r="SEG4301" s="404"/>
      <c r="SEH4301" s="404"/>
      <c r="SEI4301" s="404"/>
      <c r="SEJ4301" s="404"/>
      <c r="SEK4301" s="404"/>
      <c r="SEL4301" s="404"/>
      <c r="SEM4301" s="404"/>
      <c r="SEN4301" s="404"/>
      <c r="SEO4301" s="404"/>
      <c r="SEP4301" s="404"/>
      <c r="SEQ4301" s="404"/>
      <c r="SER4301" s="404"/>
      <c r="SES4301" s="404"/>
      <c r="SET4301" s="404"/>
      <c r="SEU4301" s="404"/>
      <c r="SEV4301" s="404"/>
      <c r="SEW4301" s="404"/>
      <c r="SEX4301" s="404"/>
      <c r="SEY4301" s="404"/>
      <c r="SEZ4301" s="404"/>
      <c r="SFA4301" s="404"/>
      <c r="SFB4301" s="404"/>
      <c r="SFC4301" s="404"/>
      <c r="SFD4301" s="404"/>
      <c r="SFE4301" s="404"/>
      <c r="SFF4301" s="404"/>
      <c r="SFG4301" s="404"/>
      <c r="SFH4301" s="404"/>
      <c r="SFI4301" s="404"/>
      <c r="SFJ4301" s="404"/>
      <c r="SFK4301" s="404"/>
      <c r="SFL4301" s="404"/>
      <c r="SFM4301" s="404"/>
      <c r="SFN4301" s="404"/>
      <c r="SFO4301" s="404"/>
      <c r="SFP4301" s="404"/>
      <c r="SFQ4301" s="404"/>
      <c r="SFR4301" s="404"/>
      <c r="SFS4301" s="404"/>
      <c r="SFT4301" s="404"/>
      <c r="SFU4301" s="404"/>
      <c r="SFV4301" s="404"/>
      <c r="SFW4301" s="404"/>
      <c r="SFX4301" s="404"/>
      <c r="SFY4301" s="404"/>
      <c r="SFZ4301" s="404"/>
      <c r="SGA4301" s="404"/>
      <c r="SGB4301" s="404"/>
      <c r="SGC4301" s="404"/>
      <c r="SGD4301" s="404"/>
      <c r="SGE4301" s="404"/>
      <c r="SGF4301" s="404"/>
      <c r="SGG4301" s="404"/>
      <c r="SGH4301" s="404"/>
      <c r="SGI4301" s="404"/>
      <c r="SGJ4301" s="404"/>
      <c r="SGK4301" s="404"/>
      <c r="SGL4301" s="404"/>
      <c r="SGM4301" s="404"/>
      <c r="SGN4301" s="404"/>
      <c r="SGO4301" s="404"/>
      <c r="SGP4301" s="404"/>
      <c r="SGQ4301" s="404"/>
      <c r="SGR4301" s="404"/>
      <c r="SGS4301" s="404"/>
      <c r="SGT4301" s="404"/>
      <c r="SGU4301" s="404"/>
      <c r="SGV4301" s="404"/>
      <c r="SGW4301" s="404"/>
      <c r="SGX4301" s="404"/>
      <c r="SGY4301" s="404"/>
      <c r="SGZ4301" s="404"/>
      <c r="SHA4301" s="404"/>
      <c r="SHB4301" s="404"/>
      <c r="SHC4301" s="404"/>
      <c r="SHD4301" s="404"/>
      <c r="SHE4301" s="404"/>
      <c r="SHF4301" s="404"/>
      <c r="SHG4301" s="404"/>
      <c r="SHH4301" s="404"/>
      <c r="SHI4301" s="404"/>
      <c r="SHJ4301" s="404"/>
      <c r="SHK4301" s="404"/>
      <c r="SHL4301" s="404"/>
      <c r="SHM4301" s="404"/>
      <c r="SHN4301" s="404"/>
      <c r="SHO4301" s="404"/>
      <c r="SHP4301" s="404"/>
      <c r="SHQ4301" s="404"/>
      <c r="SHR4301" s="404"/>
      <c r="SHS4301" s="404"/>
      <c r="SHT4301" s="404"/>
      <c r="SHU4301" s="404"/>
      <c r="SHV4301" s="404"/>
      <c r="SHW4301" s="404"/>
      <c r="SHX4301" s="404"/>
      <c r="SHY4301" s="404"/>
      <c r="SHZ4301" s="404"/>
      <c r="SIA4301" s="404"/>
      <c r="SIB4301" s="404"/>
      <c r="SIC4301" s="404"/>
      <c r="SID4301" s="404"/>
      <c r="SIE4301" s="404"/>
      <c r="SIF4301" s="404"/>
      <c r="SIG4301" s="404"/>
      <c r="SIH4301" s="404"/>
      <c r="SII4301" s="404"/>
      <c r="SIJ4301" s="404"/>
      <c r="SIK4301" s="404"/>
      <c r="SIL4301" s="404"/>
      <c r="SIM4301" s="404"/>
      <c r="SIN4301" s="404"/>
      <c r="SIO4301" s="404"/>
      <c r="SIP4301" s="404"/>
      <c r="SIQ4301" s="404"/>
      <c r="SIR4301" s="404"/>
      <c r="SIS4301" s="404"/>
      <c r="SIT4301" s="404"/>
      <c r="SIU4301" s="404"/>
      <c r="SIV4301" s="404"/>
      <c r="SIW4301" s="404"/>
      <c r="SIX4301" s="404"/>
      <c r="SIY4301" s="404"/>
      <c r="SIZ4301" s="404"/>
      <c r="SJA4301" s="404"/>
      <c r="SJB4301" s="404"/>
      <c r="SJC4301" s="404"/>
      <c r="SJD4301" s="404"/>
      <c r="SJE4301" s="404"/>
      <c r="SJF4301" s="404"/>
      <c r="SJG4301" s="404"/>
      <c r="SJH4301" s="404"/>
      <c r="SJI4301" s="404"/>
      <c r="SJJ4301" s="404"/>
      <c r="SJK4301" s="404"/>
      <c r="SJL4301" s="404"/>
      <c r="SJM4301" s="404"/>
      <c r="SJN4301" s="404"/>
      <c r="SJO4301" s="404"/>
      <c r="SJP4301" s="404"/>
      <c r="SJQ4301" s="404"/>
      <c r="SJR4301" s="404"/>
      <c r="SJS4301" s="404"/>
      <c r="SJT4301" s="404"/>
      <c r="SJU4301" s="404"/>
      <c r="SJV4301" s="404"/>
      <c r="SJW4301" s="404"/>
      <c r="SJX4301" s="404"/>
      <c r="SJY4301" s="404"/>
      <c r="SJZ4301" s="404"/>
      <c r="SKA4301" s="404"/>
      <c r="SKB4301" s="404"/>
      <c r="SKC4301" s="404"/>
      <c r="SKD4301" s="404"/>
      <c r="SKE4301" s="404"/>
      <c r="SKF4301" s="404"/>
      <c r="SKG4301" s="404"/>
      <c r="SKH4301" s="404"/>
      <c r="SKI4301" s="404"/>
      <c r="SKJ4301" s="404"/>
      <c r="SKK4301" s="404"/>
      <c r="SKL4301" s="404"/>
      <c r="SKM4301" s="404"/>
      <c r="SKN4301" s="404"/>
      <c r="SKO4301" s="404"/>
      <c r="SKP4301" s="404"/>
      <c r="SKQ4301" s="404"/>
      <c r="SKR4301" s="404"/>
      <c r="SKS4301" s="404"/>
      <c r="SKT4301" s="404"/>
      <c r="SKU4301" s="404"/>
      <c r="SKV4301" s="404"/>
      <c r="SKW4301" s="404"/>
      <c r="SKX4301" s="404"/>
      <c r="SKY4301" s="404"/>
      <c r="SKZ4301" s="404"/>
      <c r="SLA4301" s="404"/>
      <c r="SLB4301" s="404"/>
      <c r="SLC4301" s="404"/>
      <c r="SLD4301" s="404"/>
      <c r="SLE4301" s="404"/>
      <c r="SLF4301" s="404"/>
      <c r="SLG4301" s="404"/>
      <c r="SLH4301" s="404"/>
      <c r="SLI4301" s="404"/>
      <c r="SLJ4301" s="404"/>
      <c r="SLK4301" s="404"/>
      <c r="SLL4301" s="404"/>
      <c r="SLM4301" s="404"/>
      <c r="SLN4301" s="404"/>
      <c r="SLO4301" s="404"/>
      <c r="SLP4301" s="404"/>
      <c r="SLQ4301" s="404"/>
      <c r="SLR4301" s="404"/>
      <c r="SLS4301" s="404"/>
      <c r="SLT4301" s="404"/>
      <c r="SLU4301" s="404"/>
      <c r="SLV4301" s="404"/>
      <c r="SLW4301" s="404"/>
      <c r="SLX4301" s="404"/>
      <c r="SLY4301" s="404"/>
      <c r="SLZ4301" s="404"/>
      <c r="SMA4301" s="404"/>
      <c r="SMB4301" s="404"/>
      <c r="SMC4301" s="404"/>
      <c r="SMD4301" s="404"/>
      <c r="SME4301" s="404"/>
      <c r="SMF4301" s="404"/>
      <c r="SMG4301" s="404"/>
      <c r="SMH4301" s="404"/>
      <c r="SMI4301" s="404"/>
      <c r="SMJ4301" s="404"/>
      <c r="SMK4301" s="404"/>
      <c r="SML4301" s="404"/>
      <c r="SMM4301" s="404"/>
      <c r="SMN4301" s="404"/>
      <c r="SMO4301" s="404"/>
      <c r="SMP4301" s="404"/>
      <c r="SMQ4301" s="404"/>
      <c r="SMR4301" s="404"/>
      <c r="SMS4301" s="404"/>
      <c r="SMT4301" s="404"/>
      <c r="SMU4301" s="404"/>
      <c r="SMV4301" s="404"/>
      <c r="SMW4301" s="404"/>
      <c r="SMX4301" s="404"/>
      <c r="SMY4301" s="404"/>
      <c r="SMZ4301" s="404"/>
      <c r="SNA4301" s="404"/>
      <c r="SNB4301" s="404"/>
      <c r="SNC4301" s="404"/>
      <c r="SND4301" s="404"/>
      <c r="SNE4301" s="404"/>
      <c r="SNF4301" s="404"/>
      <c r="SNG4301" s="404"/>
      <c r="SNH4301" s="404"/>
      <c r="SNI4301" s="404"/>
      <c r="SNJ4301" s="404"/>
      <c r="SNK4301" s="404"/>
      <c r="SNL4301" s="404"/>
      <c r="SNM4301" s="404"/>
      <c r="SNN4301" s="404"/>
      <c r="SNO4301" s="404"/>
      <c r="SNP4301" s="404"/>
      <c r="SNQ4301" s="404"/>
      <c r="SNR4301" s="404"/>
      <c r="SNS4301" s="404"/>
      <c r="SNT4301" s="404"/>
      <c r="SNU4301" s="404"/>
      <c r="SNV4301" s="404"/>
      <c r="SNW4301" s="404"/>
      <c r="SNX4301" s="404"/>
      <c r="SNY4301" s="404"/>
      <c r="SNZ4301" s="404"/>
      <c r="SOA4301" s="404"/>
      <c r="SOB4301" s="404"/>
      <c r="SOC4301" s="404"/>
      <c r="SOD4301" s="404"/>
      <c r="SOE4301" s="404"/>
      <c r="SOF4301" s="404"/>
      <c r="SOG4301" s="404"/>
      <c r="SOH4301" s="404"/>
      <c r="SOI4301" s="404"/>
      <c r="SOJ4301" s="404"/>
      <c r="SOK4301" s="404"/>
      <c r="SOL4301" s="404"/>
      <c r="SOM4301" s="404"/>
      <c r="SON4301" s="404"/>
      <c r="SOO4301" s="404"/>
      <c r="SOP4301" s="404"/>
      <c r="SOQ4301" s="404"/>
      <c r="SOR4301" s="404"/>
      <c r="SOS4301" s="404"/>
      <c r="SOT4301" s="404"/>
      <c r="SOU4301" s="404"/>
      <c r="SOV4301" s="404"/>
      <c r="SOW4301" s="404"/>
      <c r="SOX4301" s="404"/>
      <c r="SOY4301" s="404"/>
      <c r="SOZ4301" s="404"/>
      <c r="SPA4301" s="404"/>
      <c r="SPB4301" s="404"/>
      <c r="SPC4301" s="404"/>
      <c r="SPD4301" s="404"/>
      <c r="SPE4301" s="404"/>
      <c r="SPF4301" s="404"/>
      <c r="SPG4301" s="404"/>
      <c r="SPH4301" s="404"/>
      <c r="SPI4301" s="404"/>
      <c r="SPJ4301" s="404"/>
      <c r="SPK4301" s="404"/>
      <c r="SPL4301" s="404"/>
      <c r="SPM4301" s="404"/>
      <c r="SPN4301" s="404"/>
      <c r="SPO4301" s="404"/>
      <c r="SPP4301" s="404"/>
      <c r="SPQ4301" s="404"/>
      <c r="SPR4301" s="404"/>
      <c r="SPS4301" s="404"/>
      <c r="SPT4301" s="404"/>
      <c r="SPU4301" s="404"/>
      <c r="SPV4301" s="404"/>
      <c r="SPW4301" s="404"/>
      <c r="SPX4301" s="404"/>
      <c r="SPY4301" s="404"/>
      <c r="SPZ4301" s="404"/>
      <c r="SQA4301" s="404"/>
      <c r="SQB4301" s="404"/>
      <c r="SQC4301" s="404"/>
      <c r="SQD4301" s="404"/>
      <c r="SQE4301" s="404"/>
      <c r="SQF4301" s="404"/>
      <c r="SQG4301" s="404"/>
      <c r="SQH4301" s="404"/>
      <c r="SQI4301" s="404"/>
      <c r="SQJ4301" s="404"/>
      <c r="SQK4301" s="404"/>
      <c r="SQL4301" s="404"/>
      <c r="SQM4301" s="404"/>
      <c r="SQN4301" s="404"/>
      <c r="SQO4301" s="404"/>
      <c r="SQP4301" s="404"/>
      <c r="SQQ4301" s="404"/>
      <c r="SQR4301" s="404"/>
      <c r="SQS4301" s="404"/>
      <c r="SQT4301" s="404"/>
      <c r="SQU4301" s="404"/>
      <c r="SQV4301" s="404"/>
      <c r="SQW4301" s="404"/>
      <c r="SQX4301" s="404"/>
      <c r="SQY4301" s="404"/>
      <c r="SQZ4301" s="404"/>
      <c r="SRA4301" s="404"/>
      <c r="SRB4301" s="404"/>
      <c r="SRC4301" s="404"/>
      <c r="SRD4301" s="404"/>
      <c r="SRE4301" s="404"/>
      <c r="SRF4301" s="404"/>
      <c r="SRG4301" s="404"/>
      <c r="SRH4301" s="404"/>
      <c r="SRI4301" s="404"/>
      <c r="SRJ4301" s="404"/>
      <c r="SRK4301" s="404"/>
      <c r="SRL4301" s="404"/>
      <c r="SRM4301" s="404"/>
      <c r="SRN4301" s="404"/>
      <c r="SRO4301" s="404"/>
      <c r="SRP4301" s="404"/>
      <c r="SRQ4301" s="404"/>
      <c r="SRR4301" s="404"/>
      <c r="SRS4301" s="404"/>
      <c r="SRT4301" s="404"/>
      <c r="SRU4301" s="404"/>
      <c r="SRV4301" s="404"/>
      <c r="SRW4301" s="404"/>
      <c r="SRX4301" s="404"/>
      <c r="SRY4301" s="404"/>
      <c r="SRZ4301" s="404"/>
      <c r="SSA4301" s="404"/>
      <c r="SSB4301" s="404"/>
      <c r="SSC4301" s="404"/>
      <c r="SSD4301" s="404"/>
      <c r="SSE4301" s="404"/>
      <c r="SSF4301" s="404"/>
      <c r="SSG4301" s="404"/>
      <c r="SSH4301" s="404"/>
      <c r="SSI4301" s="404"/>
      <c r="SSJ4301" s="404"/>
      <c r="SSK4301" s="404"/>
      <c r="SSL4301" s="404"/>
      <c r="SSM4301" s="404"/>
      <c r="SSN4301" s="404"/>
      <c r="SSO4301" s="404"/>
      <c r="SSP4301" s="404"/>
      <c r="SSQ4301" s="404"/>
      <c r="SSR4301" s="404"/>
      <c r="SSS4301" s="404"/>
      <c r="SST4301" s="404"/>
      <c r="SSU4301" s="404"/>
      <c r="SSV4301" s="404"/>
      <c r="SSW4301" s="404"/>
      <c r="SSX4301" s="404"/>
      <c r="SSY4301" s="404"/>
      <c r="SSZ4301" s="404"/>
      <c r="STA4301" s="404"/>
      <c r="STB4301" s="404"/>
      <c r="STC4301" s="404"/>
      <c r="STD4301" s="404"/>
      <c r="STE4301" s="404"/>
      <c r="STF4301" s="404"/>
      <c r="STG4301" s="404"/>
      <c r="STH4301" s="404"/>
      <c r="STI4301" s="404"/>
      <c r="STJ4301" s="404"/>
      <c r="STK4301" s="404"/>
      <c r="STL4301" s="404"/>
      <c r="STM4301" s="404"/>
      <c r="STN4301" s="404"/>
      <c r="STO4301" s="404"/>
      <c r="STP4301" s="404"/>
      <c r="STQ4301" s="404"/>
      <c r="STR4301" s="404"/>
      <c r="STS4301" s="404"/>
      <c r="STT4301" s="404"/>
      <c r="STU4301" s="404"/>
      <c r="STV4301" s="404"/>
      <c r="STW4301" s="404"/>
      <c r="STX4301" s="404"/>
      <c r="STY4301" s="404"/>
      <c r="STZ4301" s="404"/>
      <c r="SUA4301" s="404"/>
      <c r="SUB4301" s="404"/>
      <c r="SUC4301" s="404"/>
      <c r="SUD4301" s="404"/>
      <c r="SUE4301" s="404"/>
      <c r="SUF4301" s="404"/>
      <c r="SUG4301" s="404"/>
      <c r="SUH4301" s="404"/>
      <c r="SUI4301" s="404"/>
      <c r="SUJ4301" s="404"/>
      <c r="SUK4301" s="404"/>
      <c r="SUL4301" s="404"/>
      <c r="SUM4301" s="404"/>
      <c r="SUN4301" s="404"/>
      <c r="SUO4301" s="404"/>
      <c r="SUP4301" s="404"/>
      <c r="SUQ4301" s="404"/>
      <c r="SUR4301" s="404"/>
      <c r="SUS4301" s="404"/>
      <c r="SUT4301" s="404"/>
      <c r="SUU4301" s="404"/>
      <c r="SUV4301" s="404"/>
      <c r="SUW4301" s="404"/>
      <c r="SUX4301" s="404"/>
      <c r="SUY4301" s="404"/>
      <c r="SUZ4301" s="404"/>
      <c r="SVA4301" s="404"/>
      <c r="SVB4301" s="404"/>
      <c r="SVC4301" s="404"/>
      <c r="SVD4301" s="404"/>
      <c r="SVE4301" s="404"/>
      <c r="SVF4301" s="404"/>
      <c r="SVG4301" s="404"/>
      <c r="SVH4301" s="404"/>
      <c r="SVI4301" s="404"/>
      <c r="SVJ4301" s="404"/>
      <c r="SVK4301" s="404"/>
      <c r="SVL4301" s="404"/>
      <c r="SVM4301" s="404"/>
      <c r="SVN4301" s="404"/>
      <c r="SVO4301" s="404"/>
      <c r="SVP4301" s="404"/>
      <c r="SVQ4301" s="404"/>
      <c r="SVR4301" s="404"/>
      <c r="SVS4301" s="404"/>
      <c r="SVT4301" s="404"/>
      <c r="SVU4301" s="404"/>
      <c r="SVV4301" s="404"/>
      <c r="SVW4301" s="404"/>
      <c r="SVX4301" s="404"/>
      <c r="SVY4301" s="404"/>
      <c r="SVZ4301" s="404"/>
      <c r="SWA4301" s="404"/>
      <c r="SWB4301" s="404"/>
      <c r="SWC4301" s="404"/>
      <c r="SWD4301" s="404"/>
      <c r="SWE4301" s="404"/>
      <c r="SWF4301" s="404"/>
      <c r="SWG4301" s="404"/>
      <c r="SWH4301" s="404"/>
      <c r="SWI4301" s="404"/>
      <c r="SWJ4301" s="404"/>
      <c r="SWK4301" s="404"/>
      <c r="SWL4301" s="404"/>
      <c r="SWM4301" s="404"/>
      <c r="SWN4301" s="404"/>
      <c r="SWO4301" s="404"/>
      <c r="SWP4301" s="404"/>
      <c r="SWQ4301" s="404"/>
      <c r="SWR4301" s="404"/>
      <c r="SWS4301" s="404"/>
      <c r="SWT4301" s="404"/>
      <c r="SWU4301" s="404"/>
      <c r="SWV4301" s="404"/>
      <c r="SWW4301" s="404"/>
      <c r="SWX4301" s="404"/>
      <c r="SWY4301" s="404"/>
      <c r="SWZ4301" s="404"/>
      <c r="SXA4301" s="404"/>
      <c r="SXB4301" s="404"/>
      <c r="SXC4301" s="404"/>
      <c r="SXD4301" s="404"/>
      <c r="SXE4301" s="404"/>
      <c r="SXF4301" s="404"/>
      <c r="SXG4301" s="404"/>
      <c r="SXH4301" s="404"/>
      <c r="SXI4301" s="404"/>
      <c r="SXJ4301" s="404"/>
      <c r="SXK4301" s="404"/>
      <c r="SXL4301" s="404"/>
      <c r="SXM4301" s="404"/>
      <c r="SXN4301" s="404"/>
      <c r="SXO4301" s="404"/>
      <c r="SXP4301" s="404"/>
      <c r="SXQ4301" s="404"/>
      <c r="SXR4301" s="404"/>
      <c r="SXS4301" s="404"/>
      <c r="SXT4301" s="404"/>
      <c r="SXU4301" s="404"/>
      <c r="SXV4301" s="404"/>
      <c r="SXW4301" s="404"/>
      <c r="SXX4301" s="404"/>
      <c r="SXY4301" s="404"/>
      <c r="SXZ4301" s="404"/>
      <c r="SYA4301" s="404"/>
      <c r="SYB4301" s="404"/>
      <c r="SYC4301" s="404"/>
      <c r="SYD4301" s="404"/>
      <c r="SYE4301" s="404"/>
      <c r="SYF4301" s="404"/>
      <c r="SYG4301" s="404"/>
      <c r="SYH4301" s="404"/>
      <c r="SYI4301" s="404"/>
      <c r="SYJ4301" s="404"/>
      <c r="SYK4301" s="404"/>
      <c r="SYL4301" s="404"/>
      <c r="SYM4301" s="404"/>
      <c r="SYN4301" s="404"/>
      <c r="SYO4301" s="404"/>
      <c r="SYP4301" s="404"/>
      <c r="SYQ4301" s="404"/>
      <c r="SYR4301" s="404"/>
      <c r="SYS4301" s="404"/>
      <c r="SYT4301" s="404"/>
      <c r="SYU4301" s="404"/>
      <c r="SYV4301" s="404"/>
      <c r="SYW4301" s="404"/>
      <c r="SYX4301" s="404"/>
      <c r="SYY4301" s="404"/>
      <c r="SYZ4301" s="404"/>
      <c r="SZA4301" s="404"/>
      <c r="SZB4301" s="404"/>
      <c r="SZC4301" s="404"/>
      <c r="SZD4301" s="404"/>
      <c r="SZE4301" s="404"/>
      <c r="SZF4301" s="404"/>
      <c r="SZG4301" s="404"/>
      <c r="SZH4301" s="404"/>
      <c r="SZI4301" s="404"/>
      <c r="SZJ4301" s="404"/>
      <c r="SZK4301" s="404"/>
      <c r="SZL4301" s="404"/>
      <c r="SZM4301" s="404"/>
      <c r="SZN4301" s="404"/>
      <c r="SZO4301" s="404"/>
      <c r="SZP4301" s="404"/>
      <c r="SZQ4301" s="404"/>
      <c r="SZR4301" s="404"/>
      <c r="SZS4301" s="404"/>
      <c r="SZT4301" s="404"/>
      <c r="SZU4301" s="404"/>
      <c r="SZV4301" s="404"/>
      <c r="SZW4301" s="404"/>
      <c r="SZX4301" s="404"/>
      <c r="SZY4301" s="404"/>
      <c r="SZZ4301" s="404"/>
      <c r="TAA4301" s="404"/>
      <c r="TAB4301" s="404"/>
      <c r="TAC4301" s="404"/>
      <c r="TAD4301" s="404"/>
      <c r="TAE4301" s="404"/>
      <c r="TAF4301" s="404"/>
      <c r="TAG4301" s="404"/>
      <c r="TAH4301" s="404"/>
      <c r="TAI4301" s="404"/>
      <c r="TAJ4301" s="404"/>
      <c r="TAK4301" s="404"/>
      <c r="TAL4301" s="404"/>
      <c r="TAM4301" s="404"/>
      <c r="TAN4301" s="404"/>
      <c r="TAO4301" s="404"/>
      <c r="TAP4301" s="404"/>
      <c r="TAQ4301" s="404"/>
      <c r="TAR4301" s="404"/>
      <c r="TAS4301" s="404"/>
      <c r="TAT4301" s="404"/>
      <c r="TAU4301" s="404"/>
      <c r="TAV4301" s="404"/>
      <c r="TAW4301" s="404"/>
      <c r="TAX4301" s="404"/>
      <c r="TAY4301" s="404"/>
      <c r="TAZ4301" s="404"/>
      <c r="TBA4301" s="404"/>
      <c r="TBB4301" s="404"/>
      <c r="TBC4301" s="404"/>
      <c r="TBD4301" s="404"/>
      <c r="TBE4301" s="404"/>
      <c r="TBF4301" s="404"/>
      <c r="TBG4301" s="404"/>
      <c r="TBH4301" s="404"/>
      <c r="TBI4301" s="404"/>
      <c r="TBJ4301" s="404"/>
      <c r="TBK4301" s="404"/>
      <c r="TBL4301" s="404"/>
      <c r="TBM4301" s="404"/>
      <c r="TBN4301" s="404"/>
      <c r="TBO4301" s="404"/>
      <c r="TBP4301" s="404"/>
      <c r="TBQ4301" s="404"/>
      <c r="TBR4301" s="404"/>
      <c r="TBS4301" s="404"/>
      <c r="TBT4301" s="404"/>
      <c r="TBU4301" s="404"/>
      <c r="TBV4301" s="404"/>
      <c r="TBW4301" s="404"/>
      <c r="TBX4301" s="404"/>
      <c r="TBY4301" s="404"/>
      <c r="TBZ4301" s="404"/>
      <c r="TCA4301" s="404"/>
      <c r="TCB4301" s="404"/>
      <c r="TCC4301" s="404"/>
      <c r="TCD4301" s="404"/>
      <c r="TCE4301" s="404"/>
      <c r="TCF4301" s="404"/>
      <c r="TCG4301" s="404"/>
      <c r="TCH4301" s="404"/>
      <c r="TCI4301" s="404"/>
      <c r="TCJ4301" s="404"/>
      <c r="TCK4301" s="404"/>
      <c r="TCL4301" s="404"/>
      <c r="TCM4301" s="404"/>
      <c r="TCN4301" s="404"/>
      <c r="TCO4301" s="404"/>
      <c r="TCP4301" s="404"/>
      <c r="TCQ4301" s="404"/>
      <c r="TCR4301" s="404"/>
      <c r="TCS4301" s="404"/>
      <c r="TCT4301" s="404"/>
      <c r="TCU4301" s="404"/>
      <c r="TCV4301" s="404"/>
      <c r="TCW4301" s="404"/>
      <c r="TCX4301" s="404"/>
      <c r="TCY4301" s="404"/>
      <c r="TCZ4301" s="404"/>
      <c r="TDA4301" s="404"/>
      <c r="TDB4301" s="404"/>
      <c r="TDC4301" s="404"/>
      <c r="TDD4301" s="404"/>
      <c r="TDE4301" s="404"/>
      <c r="TDF4301" s="404"/>
      <c r="TDG4301" s="404"/>
      <c r="TDH4301" s="404"/>
      <c r="TDI4301" s="404"/>
      <c r="TDJ4301" s="404"/>
      <c r="TDK4301" s="404"/>
      <c r="TDL4301" s="404"/>
      <c r="TDM4301" s="404"/>
      <c r="TDN4301" s="404"/>
      <c r="TDO4301" s="404"/>
      <c r="TDP4301" s="404"/>
      <c r="TDQ4301" s="404"/>
      <c r="TDR4301" s="404"/>
      <c r="TDS4301" s="404"/>
      <c r="TDT4301" s="404"/>
      <c r="TDU4301" s="404"/>
      <c r="TDV4301" s="404"/>
      <c r="TDW4301" s="404"/>
      <c r="TDX4301" s="404"/>
      <c r="TDY4301" s="404"/>
      <c r="TDZ4301" s="404"/>
      <c r="TEA4301" s="404"/>
      <c r="TEB4301" s="404"/>
      <c r="TEC4301" s="404"/>
      <c r="TED4301" s="404"/>
      <c r="TEE4301" s="404"/>
      <c r="TEF4301" s="404"/>
      <c r="TEG4301" s="404"/>
      <c r="TEH4301" s="404"/>
      <c r="TEI4301" s="404"/>
      <c r="TEJ4301" s="404"/>
      <c r="TEK4301" s="404"/>
      <c r="TEL4301" s="404"/>
      <c r="TEM4301" s="404"/>
      <c r="TEN4301" s="404"/>
      <c r="TEO4301" s="404"/>
      <c r="TEP4301" s="404"/>
      <c r="TEQ4301" s="404"/>
      <c r="TER4301" s="404"/>
      <c r="TES4301" s="404"/>
      <c r="TET4301" s="404"/>
      <c r="TEU4301" s="404"/>
      <c r="TEV4301" s="404"/>
      <c r="TEW4301" s="404"/>
      <c r="TEX4301" s="404"/>
      <c r="TEY4301" s="404"/>
      <c r="TEZ4301" s="404"/>
      <c r="TFA4301" s="404"/>
      <c r="TFB4301" s="404"/>
      <c r="TFC4301" s="404"/>
      <c r="TFD4301" s="404"/>
      <c r="TFE4301" s="404"/>
      <c r="TFF4301" s="404"/>
      <c r="TFG4301" s="404"/>
      <c r="TFH4301" s="404"/>
      <c r="TFI4301" s="404"/>
      <c r="TFJ4301" s="404"/>
      <c r="TFK4301" s="404"/>
      <c r="TFL4301" s="404"/>
      <c r="TFM4301" s="404"/>
      <c r="TFN4301" s="404"/>
      <c r="TFO4301" s="404"/>
      <c r="TFP4301" s="404"/>
      <c r="TFQ4301" s="404"/>
      <c r="TFR4301" s="404"/>
      <c r="TFS4301" s="404"/>
      <c r="TFT4301" s="404"/>
      <c r="TFU4301" s="404"/>
      <c r="TFV4301" s="404"/>
      <c r="TFW4301" s="404"/>
      <c r="TFX4301" s="404"/>
      <c r="TFY4301" s="404"/>
      <c r="TFZ4301" s="404"/>
      <c r="TGA4301" s="404"/>
      <c r="TGB4301" s="404"/>
      <c r="TGC4301" s="404"/>
      <c r="TGD4301" s="404"/>
      <c r="TGE4301" s="404"/>
      <c r="TGF4301" s="404"/>
      <c r="TGG4301" s="404"/>
      <c r="TGH4301" s="404"/>
      <c r="TGI4301" s="404"/>
      <c r="TGJ4301" s="404"/>
      <c r="TGK4301" s="404"/>
      <c r="TGL4301" s="404"/>
      <c r="TGM4301" s="404"/>
      <c r="TGN4301" s="404"/>
      <c r="TGO4301" s="404"/>
      <c r="TGP4301" s="404"/>
      <c r="TGQ4301" s="404"/>
      <c r="TGR4301" s="404"/>
      <c r="TGS4301" s="404"/>
      <c r="TGT4301" s="404"/>
      <c r="TGU4301" s="404"/>
      <c r="TGV4301" s="404"/>
      <c r="TGW4301" s="404"/>
      <c r="TGX4301" s="404"/>
      <c r="TGY4301" s="404"/>
      <c r="TGZ4301" s="404"/>
      <c r="THA4301" s="404"/>
      <c r="THB4301" s="404"/>
      <c r="THC4301" s="404"/>
      <c r="THD4301" s="404"/>
      <c r="THE4301" s="404"/>
      <c r="THF4301" s="404"/>
      <c r="THG4301" s="404"/>
      <c r="THH4301" s="404"/>
      <c r="THI4301" s="404"/>
      <c r="THJ4301" s="404"/>
      <c r="THK4301" s="404"/>
      <c r="THL4301" s="404"/>
      <c r="THM4301" s="404"/>
      <c r="THN4301" s="404"/>
      <c r="THO4301" s="404"/>
      <c r="THP4301" s="404"/>
      <c r="THQ4301" s="404"/>
      <c r="THR4301" s="404"/>
      <c r="THS4301" s="404"/>
      <c r="THT4301" s="404"/>
      <c r="THU4301" s="404"/>
      <c r="THV4301" s="404"/>
      <c r="THW4301" s="404"/>
      <c r="THX4301" s="404"/>
      <c r="THY4301" s="404"/>
      <c r="THZ4301" s="404"/>
      <c r="TIA4301" s="404"/>
      <c r="TIB4301" s="404"/>
      <c r="TIC4301" s="404"/>
      <c r="TID4301" s="404"/>
      <c r="TIE4301" s="404"/>
      <c r="TIF4301" s="404"/>
      <c r="TIG4301" s="404"/>
      <c r="TIH4301" s="404"/>
      <c r="TII4301" s="404"/>
      <c r="TIJ4301" s="404"/>
      <c r="TIK4301" s="404"/>
      <c r="TIL4301" s="404"/>
      <c r="TIM4301" s="404"/>
      <c r="TIN4301" s="404"/>
      <c r="TIO4301" s="404"/>
      <c r="TIP4301" s="404"/>
      <c r="TIQ4301" s="404"/>
      <c r="TIR4301" s="404"/>
      <c r="TIS4301" s="404"/>
      <c r="TIT4301" s="404"/>
      <c r="TIU4301" s="404"/>
      <c r="TIV4301" s="404"/>
      <c r="TIW4301" s="404"/>
      <c r="TIX4301" s="404"/>
      <c r="TIY4301" s="404"/>
      <c r="TIZ4301" s="404"/>
      <c r="TJA4301" s="404"/>
      <c r="TJB4301" s="404"/>
      <c r="TJC4301" s="404"/>
      <c r="TJD4301" s="404"/>
      <c r="TJE4301" s="404"/>
      <c r="TJF4301" s="404"/>
      <c r="TJG4301" s="404"/>
      <c r="TJH4301" s="404"/>
      <c r="TJI4301" s="404"/>
      <c r="TJJ4301" s="404"/>
      <c r="TJK4301" s="404"/>
      <c r="TJL4301" s="404"/>
      <c r="TJM4301" s="404"/>
      <c r="TJN4301" s="404"/>
      <c r="TJO4301" s="404"/>
      <c r="TJP4301" s="404"/>
      <c r="TJQ4301" s="404"/>
      <c r="TJR4301" s="404"/>
      <c r="TJS4301" s="404"/>
      <c r="TJT4301" s="404"/>
      <c r="TJU4301" s="404"/>
      <c r="TJV4301" s="404"/>
      <c r="TJW4301" s="404"/>
      <c r="TJX4301" s="404"/>
      <c r="TJY4301" s="404"/>
      <c r="TJZ4301" s="404"/>
      <c r="TKA4301" s="404"/>
      <c r="TKB4301" s="404"/>
      <c r="TKC4301" s="404"/>
      <c r="TKD4301" s="404"/>
      <c r="TKE4301" s="404"/>
      <c r="TKF4301" s="404"/>
      <c r="TKG4301" s="404"/>
      <c r="TKH4301" s="404"/>
      <c r="TKI4301" s="404"/>
      <c r="TKJ4301" s="404"/>
      <c r="TKK4301" s="404"/>
      <c r="TKL4301" s="404"/>
      <c r="TKM4301" s="404"/>
      <c r="TKN4301" s="404"/>
      <c r="TKO4301" s="404"/>
      <c r="TKP4301" s="404"/>
      <c r="TKQ4301" s="404"/>
      <c r="TKR4301" s="404"/>
      <c r="TKS4301" s="404"/>
      <c r="TKT4301" s="404"/>
      <c r="TKU4301" s="404"/>
      <c r="TKV4301" s="404"/>
      <c r="TKW4301" s="404"/>
      <c r="TKX4301" s="404"/>
      <c r="TKY4301" s="404"/>
      <c r="TKZ4301" s="404"/>
      <c r="TLA4301" s="404"/>
      <c r="TLB4301" s="404"/>
      <c r="TLC4301" s="404"/>
      <c r="TLD4301" s="404"/>
      <c r="TLE4301" s="404"/>
      <c r="TLF4301" s="404"/>
      <c r="TLG4301" s="404"/>
      <c r="TLH4301" s="404"/>
      <c r="TLI4301" s="404"/>
      <c r="TLJ4301" s="404"/>
      <c r="TLK4301" s="404"/>
      <c r="TLL4301" s="404"/>
      <c r="TLM4301" s="404"/>
      <c r="TLN4301" s="404"/>
      <c r="TLO4301" s="404"/>
      <c r="TLP4301" s="404"/>
      <c r="TLQ4301" s="404"/>
      <c r="TLR4301" s="404"/>
      <c r="TLS4301" s="404"/>
      <c r="TLT4301" s="404"/>
      <c r="TLU4301" s="404"/>
      <c r="TLV4301" s="404"/>
      <c r="TLW4301" s="404"/>
      <c r="TLX4301" s="404"/>
      <c r="TLY4301" s="404"/>
      <c r="TLZ4301" s="404"/>
      <c r="TMA4301" s="404"/>
      <c r="TMB4301" s="404"/>
      <c r="TMC4301" s="404"/>
      <c r="TMD4301" s="404"/>
      <c r="TME4301" s="404"/>
      <c r="TMF4301" s="404"/>
      <c r="TMG4301" s="404"/>
      <c r="TMH4301" s="404"/>
      <c r="TMI4301" s="404"/>
      <c r="TMJ4301" s="404"/>
      <c r="TMK4301" s="404"/>
      <c r="TML4301" s="404"/>
      <c r="TMM4301" s="404"/>
      <c r="TMN4301" s="404"/>
      <c r="TMO4301" s="404"/>
      <c r="TMP4301" s="404"/>
      <c r="TMQ4301" s="404"/>
      <c r="TMR4301" s="404"/>
      <c r="TMS4301" s="404"/>
      <c r="TMT4301" s="404"/>
      <c r="TMU4301" s="404"/>
      <c r="TMV4301" s="404"/>
      <c r="TMW4301" s="404"/>
      <c r="TMX4301" s="404"/>
      <c r="TMY4301" s="404"/>
      <c r="TMZ4301" s="404"/>
      <c r="TNA4301" s="404"/>
      <c r="TNB4301" s="404"/>
      <c r="TNC4301" s="404"/>
      <c r="TND4301" s="404"/>
      <c r="TNE4301" s="404"/>
      <c r="TNF4301" s="404"/>
      <c r="TNG4301" s="404"/>
      <c r="TNH4301" s="404"/>
      <c r="TNI4301" s="404"/>
      <c r="TNJ4301" s="404"/>
      <c r="TNK4301" s="404"/>
      <c r="TNL4301" s="404"/>
      <c r="TNM4301" s="404"/>
      <c r="TNN4301" s="404"/>
      <c r="TNO4301" s="404"/>
      <c r="TNP4301" s="404"/>
      <c r="TNQ4301" s="404"/>
      <c r="TNR4301" s="404"/>
      <c r="TNS4301" s="404"/>
      <c r="TNT4301" s="404"/>
      <c r="TNU4301" s="404"/>
      <c r="TNV4301" s="404"/>
      <c r="TNW4301" s="404"/>
      <c r="TNX4301" s="404"/>
      <c r="TNY4301" s="404"/>
      <c r="TNZ4301" s="404"/>
      <c r="TOA4301" s="404"/>
      <c r="TOB4301" s="404"/>
      <c r="TOC4301" s="404"/>
      <c r="TOD4301" s="404"/>
      <c r="TOE4301" s="404"/>
      <c r="TOF4301" s="404"/>
      <c r="TOG4301" s="404"/>
      <c r="TOH4301" s="404"/>
      <c r="TOI4301" s="404"/>
      <c r="TOJ4301" s="404"/>
      <c r="TOK4301" s="404"/>
      <c r="TOL4301" s="404"/>
      <c r="TOM4301" s="404"/>
      <c r="TON4301" s="404"/>
      <c r="TOO4301" s="404"/>
      <c r="TOP4301" s="404"/>
      <c r="TOQ4301" s="404"/>
      <c r="TOR4301" s="404"/>
      <c r="TOS4301" s="404"/>
      <c r="TOT4301" s="404"/>
      <c r="TOU4301" s="404"/>
      <c r="TOV4301" s="404"/>
      <c r="TOW4301" s="404"/>
      <c r="TOX4301" s="404"/>
      <c r="TOY4301" s="404"/>
      <c r="TOZ4301" s="404"/>
      <c r="TPA4301" s="404"/>
      <c r="TPB4301" s="404"/>
      <c r="TPC4301" s="404"/>
      <c r="TPD4301" s="404"/>
      <c r="TPE4301" s="404"/>
      <c r="TPF4301" s="404"/>
      <c r="TPG4301" s="404"/>
      <c r="TPH4301" s="404"/>
      <c r="TPI4301" s="404"/>
      <c r="TPJ4301" s="404"/>
      <c r="TPK4301" s="404"/>
      <c r="TPL4301" s="404"/>
      <c r="TPM4301" s="404"/>
      <c r="TPN4301" s="404"/>
      <c r="TPO4301" s="404"/>
      <c r="TPP4301" s="404"/>
      <c r="TPQ4301" s="404"/>
      <c r="TPR4301" s="404"/>
      <c r="TPS4301" s="404"/>
      <c r="TPT4301" s="404"/>
      <c r="TPU4301" s="404"/>
      <c r="TPV4301" s="404"/>
      <c r="TPW4301" s="404"/>
      <c r="TPX4301" s="404"/>
      <c r="TPY4301" s="404"/>
      <c r="TPZ4301" s="404"/>
      <c r="TQA4301" s="404"/>
      <c r="TQB4301" s="404"/>
      <c r="TQC4301" s="404"/>
      <c r="TQD4301" s="404"/>
      <c r="TQE4301" s="404"/>
      <c r="TQF4301" s="404"/>
      <c r="TQG4301" s="404"/>
      <c r="TQH4301" s="404"/>
      <c r="TQI4301" s="404"/>
      <c r="TQJ4301" s="404"/>
      <c r="TQK4301" s="404"/>
      <c r="TQL4301" s="404"/>
      <c r="TQM4301" s="404"/>
      <c r="TQN4301" s="404"/>
      <c r="TQO4301" s="404"/>
      <c r="TQP4301" s="404"/>
      <c r="TQQ4301" s="404"/>
      <c r="TQR4301" s="404"/>
      <c r="TQS4301" s="404"/>
      <c r="TQT4301" s="404"/>
      <c r="TQU4301" s="404"/>
      <c r="TQV4301" s="404"/>
      <c r="TQW4301" s="404"/>
      <c r="TQX4301" s="404"/>
      <c r="TQY4301" s="404"/>
      <c r="TQZ4301" s="404"/>
      <c r="TRA4301" s="404"/>
      <c r="TRB4301" s="404"/>
      <c r="TRC4301" s="404"/>
      <c r="TRD4301" s="404"/>
      <c r="TRE4301" s="404"/>
      <c r="TRF4301" s="404"/>
      <c r="TRG4301" s="404"/>
      <c r="TRH4301" s="404"/>
      <c r="TRI4301" s="404"/>
      <c r="TRJ4301" s="404"/>
      <c r="TRK4301" s="404"/>
      <c r="TRL4301" s="404"/>
      <c r="TRM4301" s="404"/>
      <c r="TRN4301" s="404"/>
      <c r="TRO4301" s="404"/>
      <c r="TRP4301" s="404"/>
      <c r="TRQ4301" s="404"/>
      <c r="TRR4301" s="404"/>
      <c r="TRS4301" s="404"/>
      <c r="TRT4301" s="404"/>
      <c r="TRU4301" s="404"/>
      <c r="TRV4301" s="404"/>
      <c r="TRW4301" s="404"/>
      <c r="TRX4301" s="404"/>
      <c r="TRY4301" s="404"/>
      <c r="TRZ4301" s="404"/>
      <c r="TSA4301" s="404"/>
      <c r="TSB4301" s="404"/>
      <c r="TSC4301" s="404"/>
      <c r="TSD4301" s="404"/>
      <c r="TSE4301" s="404"/>
      <c r="TSF4301" s="404"/>
      <c r="TSG4301" s="404"/>
      <c r="TSH4301" s="404"/>
      <c r="TSI4301" s="404"/>
      <c r="TSJ4301" s="404"/>
      <c r="TSK4301" s="404"/>
      <c r="TSL4301" s="404"/>
      <c r="TSM4301" s="404"/>
      <c r="TSN4301" s="404"/>
      <c r="TSO4301" s="404"/>
      <c r="TSP4301" s="404"/>
      <c r="TSQ4301" s="404"/>
      <c r="TSR4301" s="404"/>
      <c r="TSS4301" s="404"/>
      <c r="TST4301" s="404"/>
      <c r="TSU4301" s="404"/>
      <c r="TSV4301" s="404"/>
      <c r="TSW4301" s="404"/>
      <c r="TSX4301" s="404"/>
      <c r="TSY4301" s="404"/>
      <c r="TSZ4301" s="404"/>
      <c r="TTA4301" s="404"/>
      <c r="TTB4301" s="404"/>
      <c r="TTC4301" s="404"/>
      <c r="TTD4301" s="404"/>
      <c r="TTE4301" s="404"/>
      <c r="TTF4301" s="404"/>
      <c r="TTG4301" s="404"/>
      <c r="TTH4301" s="404"/>
      <c r="TTI4301" s="404"/>
      <c r="TTJ4301" s="404"/>
      <c r="TTK4301" s="404"/>
      <c r="TTL4301" s="404"/>
      <c r="TTM4301" s="404"/>
      <c r="TTN4301" s="404"/>
      <c r="TTO4301" s="404"/>
      <c r="TTP4301" s="404"/>
      <c r="TTQ4301" s="404"/>
      <c r="TTR4301" s="404"/>
      <c r="TTS4301" s="404"/>
      <c r="TTT4301" s="404"/>
      <c r="TTU4301" s="404"/>
      <c r="TTV4301" s="404"/>
      <c r="TTW4301" s="404"/>
      <c r="TTX4301" s="404"/>
      <c r="TTY4301" s="404"/>
      <c r="TTZ4301" s="404"/>
      <c r="TUA4301" s="404"/>
      <c r="TUB4301" s="404"/>
      <c r="TUC4301" s="404"/>
      <c r="TUD4301" s="404"/>
      <c r="TUE4301" s="404"/>
      <c r="TUF4301" s="404"/>
      <c r="TUG4301" s="404"/>
      <c r="TUH4301" s="404"/>
      <c r="TUI4301" s="404"/>
      <c r="TUJ4301" s="404"/>
      <c r="TUK4301" s="404"/>
      <c r="TUL4301" s="404"/>
      <c r="TUM4301" s="404"/>
      <c r="TUN4301" s="404"/>
      <c r="TUO4301" s="404"/>
      <c r="TUP4301" s="404"/>
      <c r="TUQ4301" s="404"/>
      <c r="TUR4301" s="404"/>
      <c r="TUS4301" s="404"/>
      <c r="TUT4301" s="404"/>
      <c r="TUU4301" s="404"/>
      <c r="TUV4301" s="404"/>
      <c r="TUW4301" s="404"/>
      <c r="TUX4301" s="404"/>
      <c r="TUY4301" s="404"/>
      <c r="TUZ4301" s="404"/>
      <c r="TVA4301" s="404"/>
      <c r="TVB4301" s="404"/>
      <c r="TVC4301" s="404"/>
      <c r="TVD4301" s="404"/>
      <c r="TVE4301" s="404"/>
      <c r="TVF4301" s="404"/>
      <c r="TVG4301" s="404"/>
      <c r="TVH4301" s="404"/>
      <c r="TVI4301" s="404"/>
      <c r="TVJ4301" s="404"/>
      <c r="TVK4301" s="404"/>
      <c r="TVL4301" s="404"/>
      <c r="TVM4301" s="404"/>
      <c r="TVN4301" s="404"/>
      <c r="TVO4301" s="404"/>
      <c r="TVP4301" s="404"/>
      <c r="TVQ4301" s="404"/>
      <c r="TVR4301" s="404"/>
      <c r="TVS4301" s="404"/>
      <c r="TVT4301" s="404"/>
      <c r="TVU4301" s="404"/>
      <c r="TVV4301" s="404"/>
      <c r="TVW4301" s="404"/>
      <c r="TVX4301" s="404"/>
      <c r="TVY4301" s="404"/>
      <c r="TVZ4301" s="404"/>
      <c r="TWA4301" s="404"/>
      <c r="TWB4301" s="404"/>
      <c r="TWC4301" s="404"/>
      <c r="TWD4301" s="404"/>
      <c r="TWE4301" s="404"/>
      <c r="TWF4301" s="404"/>
      <c r="TWG4301" s="404"/>
      <c r="TWH4301" s="404"/>
      <c r="TWI4301" s="404"/>
      <c r="TWJ4301" s="404"/>
      <c r="TWK4301" s="404"/>
      <c r="TWL4301" s="404"/>
      <c r="TWM4301" s="404"/>
      <c r="TWN4301" s="404"/>
      <c r="TWO4301" s="404"/>
      <c r="TWP4301" s="404"/>
      <c r="TWQ4301" s="404"/>
      <c r="TWR4301" s="404"/>
      <c r="TWS4301" s="404"/>
      <c r="TWT4301" s="404"/>
      <c r="TWU4301" s="404"/>
      <c r="TWV4301" s="404"/>
      <c r="TWW4301" s="404"/>
      <c r="TWX4301" s="404"/>
      <c r="TWY4301" s="404"/>
      <c r="TWZ4301" s="404"/>
      <c r="TXA4301" s="404"/>
      <c r="TXB4301" s="404"/>
      <c r="TXC4301" s="404"/>
      <c r="TXD4301" s="404"/>
      <c r="TXE4301" s="404"/>
      <c r="TXF4301" s="404"/>
      <c r="TXG4301" s="404"/>
      <c r="TXH4301" s="404"/>
      <c r="TXI4301" s="404"/>
      <c r="TXJ4301" s="404"/>
      <c r="TXK4301" s="404"/>
      <c r="TXL4301" s="404"/>
      <c r="TXM4301" s="404"/>
      <c r="TXN4301" s="404"/>
      <c r="TXO4301" s="404"/>
      <c r="TXP4301" s="404"/>
      <c r="TXQ4301" s="404"/>
      <c r="TXR4301" s="404"/>
      <c r="TXS4301" s="404"/>
      <c r="TXT4301" s="404"/>
      <c r="TXU4301" s="404"/>
      <c r="TXV4301" s="404"/>
      <c r="TXW4301" s="404"/>
      <c r="TXX4301" s="404"/>
      <c r="TXY4301" s="404"/>
      <c r="TXZ4301" s="404"/>
      <c r="TYA4301" s="404"/>
      <c r="TYB4301" s="404"/>
      <c r="TYC4301" s="404"/>
      <c r="TYD4301" s="404"/>
      <c r="TYE4301" s="404"/>
      <c r="TYF4301" s="404"/>
      <c r="TYG4301" s="404"/>
      <c r="TYH4301" s="404"/>
      <c r="TYI4301" s="404"/>
      <c r="TYJ4301" s="404"/>
      <c r="TYK4301" s="404"/>
      <c r="TYL4301" s="404"/>
      <c r="TYM4301" s="404"/>
      <c r="TYN4301" s="404"/>
      <c r="TYO4301" s="404"/>
      <c r="TYP4301" s="404"/>
      <c r="TYQ4301" s="404"/>
      <c r="TYR4301" s="404"/>
      <c r="TYS4301" s="404"/>
      <c r="TYT4301" s="404"/>
      <c r="TYU4301" s="404"/>
      <c r="TYV4301" s="404"/>
      <c r="TYW4301" s="404"/>
      <c r="TYX4301" s="404"/>
      <c r="TYY4301" s="404"/>
      <c r="TYZ4301" s="404"/>
      <c r="TZA4301" s="404"/>
      <c r="TZB4301" s="404"/>
      <c r="TZC4301" s="404"/>
      <c r="TZD4301" s="404"/>
      <c r="TZE4301" s="404"/>
      <c r="TZF4301" s="404"/>
      <c r="TZG4301" s="404"/>
      <c r="TZH4301" s="404"/>
      <c r="TZI4301" s="404"/>
      <c r="TZJ4301" s="404"/>
      <c r="TZK4301" s="404"/>
      <c r="TZL4301" s="404"/>
      <c r="TZM4301" s="404"/>
      <c r="TZN4301" s="404"/>
      <c r="TZO4301" s="404"/>
      <c r="TZP4301" s="404"/>
      <c r="TZQ4301" s="404"/>
      <c r="TZR4301" s="404"/>
      <c r="TZS4301" s="404"/>
      <c r="TZT4301" s="404"/>
      <c r="TZU4301" s="404"/>
      <c r="TZV4301" s="404"/>
      <c r="TZW4301" s="404"/>
      <c r="TZX4301" s="404"/>
      <c r="TZY4301" s="404"/>
      <c r="TZZ4301" s="404"/>
      <c r="UAA4301" s="404"/>
      <c r="UAB4301" s="404"/>
      <c r="UAC4301" s="404"/>
      <c r="UAD4301" s="404"/>
      <c r="UAE4301" s="404"/>
      <c r="UAF4301" s="404"/>
      <c r="UAG4301" s="404"/>
      <c r="UAH4301" s="404"/>
      <c r="UAI4301" s="404"/>
      <c r="UAJ4301" s="404"/>
      <c r="UAK4301" s="404"/>
      <c r="UAL4301" s="404"/>
      <c r="UAM4301" s="404"/>
      <c r="UAN4301" s="404"/>
      <c r="UAO4301" s="404"/>
      <c r="UAP4301" s="404"/>
      <c r="UAQ4301" s="404"/>
      <c r="UAR4301" s="404"/>
      <c r="UAS4301" s="404"/>
      <c r="UAT4301" s="404"/>
      <c r="UAU4301" s="404"/>
      <c r="UAV4301" s="404"/>
      <c r="UAW4301" s="404"/>
      <c r="UAX4301" s="404"/>
      <c r="UAY4301" s="404"/>
      <c r="UAZ4301" s="404"/>
      <c r="UBA4301" s="404"/>
      <c r="UBB4301" s="404"/>
      <c r="UBC4301" s="404"/>
      <c r="UBD4301" s="404"/>
      <c r="UBE4301" s="404"/>
      <c r="UBF4301" s="404"/>
      <c r="UBG4301" s="404"/>
      <c r="UBH4301" s="404"/>
      <c r="UBI4301" s="404"/>
      <c r="UBJ4301" s="404"/>
      <c r="UBK4301" s="404"/>
      <c r="UBL4301" s="404"/>
      <c r="UBM4301" s="404"/>
      <c r="UBN4301" s="404"/>
      <c r="UBO4301" s="404"/>
      <c r="UBP4301" s="404"/>
      <c r="UBQ4301" s="404"/>
      <c r="UBR4301" s="404"/>
      <c r="UBS4301" s="404"/>
      <c r="UBT4301" s="404"/>
      <c r="UBU4301" s="404"/>
      <c r="UBV4301" s="404"/>
      <c r="UBW4301" s="404"/>
      <c r="UBX4301" s="404"/>
      <c r="UBY4301" s="404"/>
      <c r="UBZ4301" s="404"/>
      <c r="UCA4301" s="404"/>
      <c r="UCB4301" s="404"/>
      <c r="UCC4301" s="404"/>
      <c r="UCD4301" s="404"/>
      <c r="UCE4301" s="404"/>
      <c r="UCF4301" s="404"/>
      <c r="UCG4301" s="404"/>
      <c r="UCH4301" s="404"/>
      <c r="UCI4301" s="404"/>
      <c r="UCJ4301" s="404"/>
      <c r="UCK4301" s="404"/>
      <c r="UCL4301" s="404"/>
      <c r="UCM4301" s="404"/>
      <c r="UCN4301" s="404"/>
      <c r="UCO4301" s="404"/>
      <c r="UCP4301" s="404"/>
      <c r="UCQ4301" s="404"/>
      <c r="UCR4301" s="404"/>
      <c r="UCS4301" s="404"/>
      <c r="UCT4301" s="404"/>
      <c r="UCU4301" s="404"/>
      <c r="UCV4301" s="404"/>
      <c r="UCW4301" s="404"/>
      <c r="UCX4301" s="404"/>
      <c r="UCY4301" s="404"/>
      <c r="UCZ4301" s="404"/>
      <c r="UDA4301" s="404"/>
      <c r="UDB4301" s="404"/>
      <c r="UDC4301" s="404"/>
      <c r="UDD4301" s="404"/>
      <c r="UDE4301" s="404"/>
      <c r="UDF4301" s="404"/>
      <c r="UDG4301" s="404"/>
      <c r="UDH4301" s="404"/>
      <c r="UDI4301" s="404"/>
      <c r="UDJ4301" s="404"/>
      <c r="UDK4301" s="404"/>
      <c r="UDL4301" s="404"/>
      <c r="UDM4301" s="404"/>
      <c r="UDN4301" s="404"/>
      <c r="UDO4301" s="404"/>
      <c r="UDP4301" s="404"/>
      <c r="UDQ4301" s="404"/>
      <c r="UDR4301" s="404"/>
      <c r="UDS4301" s="404"/>
      <c r="UDT4301" s="404"/>
      <c r="UDU4301" s="404"/>
      <c r="UDV4301" s="404"/>
      <c r="UDW4301" s="404"/>
      <c r="UDX4301" s="404"/>
      <c r="UDY4301" s="404"/>
      <c r="UDZ4301" s="404"/>
      <c r="UEA4301" s="404"/>
      <c r="UEB4301" s="404"/>
      <c r="UEC4301" s="404"/>
      <c r="UED4301" s="404"/>
      <c r="UEE4301" s="404"/>
      <c r="UEF4301" s="404"/>
      <c r="UEG4301" s="404"/>
      <c r="UEH4301" s="404"/>
      <c r="UEI4301" s="404"/>
      <c r="UEJ4301" s="404"/>
      <c r="UEK4301" s="404"/>
      <c r="UEL4301" s="404"/>
      <c r="UEM4301" s="404"/>
      <c r="UEN4301" s="404"/>
      <c r="UEO4301" s="404"/>
      <c r="UEP4301" s="404"/>
      <c r="UEQ4301" s="404"/>
      <c r="UER4301" s="404"/>
      <c r="UES4301" s="404"/>
      <c r="UET4301" s="404"/>
      <c r="UEU4301" s="404"/>
      <c r="UEV4301" s="404"/>
      <c r="UEW4301" s="404"/>
      <c r="UEX4301" s="404"/>
      <c r="UEY4301" s="404"/>
      <c r="UEZ4301" s="404"/>
      <c r="UFA4301" s="404"/>
      <c r="UFB4301" s="404"/>
      <c r="UFC4301" s="404"/>
      <c r="UFD4301" s="404"/>
      <c r="UFE4301" s="404"/>
      <c r="UFF4301" s="404"/>
      <c r="UFG4301" s="404"/>
      <c r="UFH4301" s="404"/>
      <c r="UFI4301" s="404"/>
      <c r="UFJ4301" s="404"/>
      <c r="UFK4301" s="404"/>
      <c r="UFL4301" s="404"/>
      <c r="UFM4301" s="404"/>
      <c r="UFN4301" s="404"/>
      <c r="UFO4301" s="404"/>
      <c r="UFP4301" s="404"/>
      <c r="UFQ4301" s="404"/>
      <c r="UFR4301" s="404"/>
      <c r="UFS4301" s="404"/>
      <c r="UFT4301" s="404"/>
      <c r="UFU4301" s="404"/>
      <c r="UFV4301" s="404"/>
      <c r="UFW4301" s="404"/>
      <c r="UFX4301" s="404"/>
      <c r="UFY4301" s="404"/>
      <c r="UFZ4301" s="404"/>
      <c r="UGA4301" s="404"/>
      <c r="UGB4301" s="404"/>
      <c r="UGC4301" s="404"/>
      <c r="UGD4301" s="404"/>
      <c r="UGE4301" s="404"/>
      <c r="UGF4301" s="404"/>
      <c r="UGG4301" s="404"/>
      <c r="UGH4301" s="404"/>
      <c r="UGI4301" s="404"/>
      <c r="UGJ4301" s="404"/>
      <c r="UGK4301" s="404"/>
      <c r="UGL4301" s="404"/>
      <c r="UGM4301" s="404"/>
      <c r="UGN4301" s="404"/>
      <c r="UGO4301" s="404"/>
      <c r="UGP4301" s="404"/>
      <c r="UGQ4301" s="404"/>
      <c r="UGR4301" s="404"/>
      <c r="UGS4301" s="404"/>
      <c r="UGT4301" s="404"/>
      <c r="UGU4301" s="404"/>
      <c r="UGV4301" s="404"/>
      <c r="UGW4301" s="404"/>
      <c r="UGX4301" s="404"/>
      <c r="UGY4301" s="404"/>
      <c r="UGZ4301" s="404"/>
      <c r="UHA4301" s="404"/>
      <c r="UHB4301" s="404"/>
      <c r="UHC4301" s="404"/>
      <c r="UHD4301" s="404"/>
      <c r="UHE4301" s="404"/>
      <c r="UHF4301" s="404"/>
      <c r="UHG4301" s="404"/>
      <c r="UHH4301" s="404"/>
      <c r="UHI4301" s="404"/>
      <c r="UHJ4301" s="404"/>
      <c r="UHK4301" s="404"/>
      <c r="UHL4301" s="404"/>
      <c r="UHM4301" s="404"/>
      <c r="UHN4301" s="404"/>
      <c r="UHO4301" s="404"/>
      <c r="UHP4301" s="404"/>
      <c r="UHQ4301" s="404"/>
      <c r="UHR4301" s="404"/>
      <c r="UHS4301" s="404"/>
      <c r="UHT4301" s="404"/>
      <c r="UHU4301" s="404"/>
      <c r="UHV4301" s="404"/>
      <c r="UHW4301" s="404"/>
      <c r="UHX4301" s="404"/>
      <c r="UHY4301" s="404"/>
      <c r="UHZ4301" s="404"/>
      <c r="UIA4301" s="404"/>
      <c r="UIB4301" s="404"/>
      <c r="UIC4301" s="404"/>
      <c r="UID4301" s="404"/>
      <c r="UIE4301" s="404"/>
      <c r="UIF4301" s="404"/>
      <c r="UIG4301" s="404"/>
      <c r="UIH4301" s="404"/>
      <c r="UII4301" s="404"/>
      <c r="UIJ4301" s="404"/>
      <c r="UIK4301" s="404"/>
      <c r="UIL4301" s="404"/>
      <c r="UIM4301" s="404"/>
      <c r="UIN4301" s="404"/>
      <c r="UIO4301" s="404"/>
      <c r="UIP4301" s="404"/>
      <c r="UIQ4301" s="404"/>
      <c r="UIR4301" s="404"/>
      <c r="UIS4301" s="404"/>
      <c r="UIT4301" s="404"/>
      <c r="UIU4301" s="404"/>
      <c r="UIV4301" s="404"/>
      <c r="UIW4301" s="404"/>
      <c r="UIX4301" s="404"/>
      <c r="UIY4301" s="404"/>
      <c r="UIZ4301" s="404"/>
      <c r="UJA4301" s="404"/>
      <c r="UJB4301" s="404"/>
      <c r="UJC4301" s="404"/>
      <c r="UJD4301" s="404"/>
      <c r="UJE4301" s="404"/>
      <c r="UJF4301" s="404"/>
      <c r="UJG4301" s="404"/>
      <c r="UJH4301" s="404"/>
      <c r="UJI4301" s="404"/>
      <c r="UJJ4301" s="404"/>
      <c r="UJK4301" s="404"/>
      <c r="UJL4301" s="404"/>
      <c r="UJM4301" s="404"/>
      <c r="UJN4301" s="404"/>
      <c r="UJO4301" s="404"/>
      <c r="UJP4301" s="404"/>
      <c r="UJQ4301" s="404"/>
      <c r="UJR4301" s="404"/>
      <c r="UJS4301" s="404"/>
      <c r="UJT4301" s="404"/>
      <c r="UJU4301" s="404"/>
      <c r="UJV4301" s="404"/>
      <c r="UJW4301" s="404"/>
      <c r="UJX4301" s="404"/>
      <c r="UJY4301" s="404"/>
      <c r="UJZ4301" s="404"/>
      <c r="UKA4301" s="404"/>
      <c r="UKB4301" s="404"/>
      <c r="UKC4301" s="404"/>
      <c r="UKD4301" s="404"/>
      <c r="UKE4301" s="404"/>
      <c r="UKF4301" s="404"/>
      <c r="UKG4301" s="404"/>
      <c r="UKH4301" s="404"/>
      <c r="UKI4301" s="404"/>
      <c r="UKJ4301" s="404"/>
      <c r="UKK4301" s="404"/>
      <c r="UKL4301" s="404"/>
      <c r="UKM4301" s="404"/>
      <c r="UKN4301" s="404"/>
      <c r="UKO4301" s="404"/>
      <c r="UKP4301" s="404"/>
      <c r="UKQ4301" s="404"/>
      <c r="UKR4301" s="404"/>
      <c r="UKS4301" s="404"/>
      <c r="UKT4301" s="404"/>
      <c r="UKU4301" s="404"/>
      <c r="UKV4301" s="404"/>
      <c r="UKW4301" s="404"/>
      <c r="UKX4301" s="404"/>
      <c r="UKY4301" s="404"/>
      <c r="UKZ4301" s="404"/>
      <c r="ULA4301" s="404"/>
      <c r="ULB4301" s="404"/>
      <c r="ULC4301" s="404"/>
      <c r="ULD4301" s="404"/>
      <c r="ULE4301" s="404"/>
      <c r="ULF4301" s="404"/>
      <c r="ULG4301" s="404"/>
      <c r="ULH4301" s="404"/>
      <c r="ULI4301" s="404"/>
      <c r="ULJ4301" s="404"/>
      <c r="ULK4301" s="404"/>
      <c r="ULL4301" s="404"/>
      <c r="ULM4301" s="404"/>
      <c r="ULN4301" s="404"/>
      <c r="ULO4301" s="404"/>
      <c r="ULP4301" s="404"/>
      <c r="ULQ4301" s="404"/>
      <c r="ULR4301" s="404"/>
      <c r="ULS4301" s="404"/>
      <c r="ULT4301" s="404"/>
      <c r="ULU4301" s="404"/>
      <c r="ULV4301" s="404"/>
      <c r="ULW4301" s="404"/>
      <c r="ULX4301" s="404"/>
      <c r="ULY4301" s="404"/>
      <c r="ULZ4301" s="404"/>
      <c r="UMA4301" s="404"/>
      <c r="UMB4301" s="404"/>
      <c r="UMC4301" s="404"/>
      <c r="UMD4301" s="404"/>
      <c r="UME4301" s="404"/>
      <c r="UMF4301" s="404"/>
      <c r="UMG4301" s="404"/>
      <c r="UMH4301" s="404"/>
      <c r="UMI4301" s="404"/>
      <c r="UMJ4301" s="404"/>
      <c r="UMK4301" s="404"/>
      <c r="UML4301" s="404"/>
      <c r="UMM4301" s="404"/>
      <c r="UMN4301" s="404"/>
      <c r="UMO4301" s="404"/>
      <c r="UMP4301" s="404"/>
      <c r="UMQ4301" s="404"/>
      <c r="UMR4301" s="404"/>
      <c r="UMS4301" s="404"/>
      <c r="UMT4301" s="404"/>
      <c r="UMU4301" s="404"/>
      <c r="UMV4301" s="404"/>
      <c r="UMW4301" s="404"/>
      <c r="UMX4301" s="404"/>
      <c r="UMY4301" s="404"/>
      <c r="UMZ4301" s="404"/>
      <c r="UNA4301" s="404"/>
      <c r="UNB4301" s="404"/>
      <c r="UNC4301" s="404"/>
      <c r="UND4301" s="404"/>
      <c r="UNE4301" s="404"/>
      <c r="UNF4301" s="404"/>
      <c r="UNG4301" s="404"/>
      <c r="UNH4301" s="404"/>
      <c r="UNI4301" s="404"/>
      <c r="UNJ4301" s="404"/>
      <c r="UNK4301" s="404"/>
      <c r="UNL4301" s="404"/>
      <c r="UNM4301" s="404"/>
      <c r="UNN4301" s="404"/>
      <c r="UNO4301" s="404"/>
      <c r="UNP4301" s="404"/>
      <c r="UNQ4301" s="404"/>
      <c r="UNR4301" s="404"/>
      <c r="UNS4301" s="404"/>
      <c r="UNT4301" s="404"/>
      <c r="UNU4301" s="404"/>
      <c r="UNV4301" s="404"/>
      <c r="UNW4301" s="404"/>
      <c r="UNX4301" s="404"/>
      <c r="UNY4301" s="404"/>
      <c r="UNZ4301" s="404"/>
      <c r="UOA4301" s="404"/>
      <c r="UOB4301" s="404"/>
      <c r="UOC4301" s="404"/>
      <c r="UOD4301" s="404"/>
      <c r="UOE4301" s="404"/>
      <c r="UOF4301" s="404"/>
      <c r="UOG4301" s="404"/>
      <c r="UOH4301" s="404"/>
      <c r="UOI4301" s="404"/>
      <c r="UOJ4301" s="404"/>
      <c r="UOK4301" s="404"/>
      <c r="UOL4301" s="404"/>
      <c r="UOM4301" s="404"/>
      <c r="UON4301" s="404"/>
      <c r="UOO4301" s="404"/>
      <c r="UOP4301" s="404"/>
      <c r="UOQ4301" s="404"/>
      <c r="UOR4301" s="404"/>
      <c r="UOS4301" s="404"/>
      <c r="UOT4301" s="404"/>
      <c r="UOU4301" s="404"/>
      <c r="UOV4301" s="404"/>
      <c r="UOW4301" s="404"/>
      <c r="UOX4301" s="404"/>
      <c r="UOY4301" s="404"/>
      <c r="UOZ4301" s="404"/>
      <c r="UPA4301" s="404"/>
      <c r="UPB4301" s="404"/>
      <c r="UPC4301" s="404"/>
      <c r="UPD4301" s="404"/>
      <c r="UPE4301" s="404"/>
      <c r="UPF4301" s="404"/>
      <c r="UPG4301" s="404"/>
      <c r="UPH4301" s="404"/>
      <c r="UPI4301" s="404"/>
      <c r="UPJ4301" s="404"/>
      <c r="UPK4301" s="404"/>
      <c r="UPL4301" s="404"/>
      <c r="UPM4301" s="404"/>
      <c r="UPN4301" s="404"/>
      <c r="UPO4301" s="404"/>
      <c r="UPP4301" s="404"/>
      <c r="UPQ4301" s="404"/>
      <c r="UPR4301" s="404"/>
      <c r="UPS4301" s="404"/>
      <c r="UPT4301" s="404"/>
      <c r="UPU4301" s="404"/>
      <c r="UPV4301" s="404"/>
      <c r="UPW4301" s="404"/>
      <c r="UPX4301" s="404"/>
      <c r="UPY4301" s="404"/>
      <c r="UPZ4301" s="404"/>
      <c r="UQA4301" s="404"/>
      <c r="UQB4301" s="404"/>
      <c r="UQC4301" s="404"/>
      <c r="UQD4301" s="404"/>
      <c r="UQE4301" s="404"/>
      <c r="UQF4301" s="404"/>
      <c r="UQG4301" s="404"/>
      <c r="UQH4301" s="404"/>
      <c r="UQI4301" s="404"/>
      <c r="UQJ4301" s="404"/>
      <c r="UQK4301" s="404"/>
      <c r="UQL4301" s="404"/>
      <c r="UQM4301" s="404"/>
      <c r="UQN4301" s="404"/>
      <c r="UQO4301" s="404"/>
      <c r="UQP4301" s="404"/>
      <c r="UQQ4301" s="404"/>
      <c r="UQR4301" s="404"/>
      <c r="UQS4301" s="404"/>
      <c r="UQT4301" s="404"/>
      <c r="UQU4301" s="404"/>
      <c r="UQV4301" s="404"/>
      <c r="UQW4301" s="404"/>
      <c r="UQX4301" s="404"/>
      <c r="UQY4301" s="404"/>
      <c r="UQZ4301" s="404"/>
      <c r="URA4301" s="404"/>
      <c r="URB4301" s="404"/>
      <c r="URC4301" s="404"/>
      <c r="URD4301" s="404"/>
      <c r="URE4301" s="404"/>
      <c r="URF4301" s="404"/>
      <c r="URG4301" s="404"/>
      <c r="URH4301" s="404"/>
      <c r="URI4301" s="404"/>
      <c r="URJ4301" s="404"/>
      <c r="URK4301" s="404"/>
      <c r="URL4301" s="404"/>
      <c r="URM4301" s="404"/>
      <c r="URN4301" s="404"/>
      <c r="URO4301" s="404"/>
      <c r="URP4301" s="404"/>
      <c r="URQ4301" s="404"/>
      <c r="URR4301" s="404"/>
      <c r="URS4301" s="404"/>
      <c r="URT4301" s="404"/>
      <c r="URU4301" s="404"/>
      <c r="URV4301" s="404"/>
      <c r="URW4301" s="404"/>
      <c r="URX4301" s="404"/>
      <c r="URY4301" s="404"/>
      <c r="URZ4301" s="404"/>
      <c r="USA4301" s="404"/>
      <c r="USB4301" s="404"/>
      <c r="USC4301" s="404"/>
      <c r="USD4301" s="404"/>
      <c r="USE4301" s="404"/>
      <c r="USF4301" s="404"/>
      <c r="USG4301" s="404"/>
      <c r="USH4301" s="404"/>
      <c r="USI4301" s="404"/>
      <c r="USJ4301" s="404"/>
      <c r="USK4301" s="404"/>
      <c r="USL4301" s="404"/>
      <c r="USM4301" s="404"/>
      <c r="USN4301" s="404"/>
      <c r="USO4301" s="404"/>
      <c r="USP4301" s="404"/>
      <c r="USQ4301" s="404"/>
      <c r="USR4301" s="404"/>
      <c r="USS4301" s="404"/>
      <c r="UST4301" s="404"/>
      <c r="USU4301" s="404"/>
      <c r="USV4301" s="404"/>
      <c r="USW4301" s="404"/>
      <c r="USX4301" s="404"/>
      <c r="USY4301" s="404"/>
      <c r="USZ4301" s="404"/>
      <c r="UTA4301" s="404"/>
      <c r="UTB4301" s="404"/>
      <c r="UTC4301" s="404"/>
      <c r="UTD4301" s="404"/>
      <c r="UTE4301" s="404"/>
      <c r="UTF4301" s="404"/>
      <c r="UTG4301" s="404"/>
      <c r="UTH4301" s="404"/>
      <c r="UTI4301" s="404"/>
      <c r="UTJ4301" s="404"/>
      <c r="UTK4301" s="404"/>
      <c r="UTL4301" s="404"/>
      <c r="UTM4301" s="404"/>
      <c r="UTN4301" s="404"/>
      <c r="UTO4301" s="404"/>
      <c r="UTP4301" s="404"/>
      <c r="UTQ4301" s="404"/>
      <c r="UTR4301" s="404"/>
      <c r="UTS4301" s="404"/>
      <c r="UTT4301" s="404"/>
      <c r="UTU4301" s="404"/>
      <c r="UTV4301" s="404"/>
      <c r="UTW4301" s="404"/>
      <c r="UTX4301" s="404"/>
      <c r="UTY4301" s="404"/>
      <c r="UTZ4301" s="404"/>
      <c r="UUA4301" s="404"/>
      <c r="UUB4301" s="404"/>
      <c r="UUC4301" s="404"/>
      <c r="UUD4301" s="404"/>
      <c r="UUE4301" s="404"/>
      <c r="UUF4301" s="404"/>
      <c r="UUG4301" s="404"/>
      <c r="UUH4301" s="404"/>
      <c r="UUI4301" s="404"/>
      <c r="UUJ4301" s="404"/>
      <c r="UUK4301" s="404"/>
      <c r="UUL4301" s="404"/>
      <c r="UUM4301" s="404"/>
      <c r="UUN4301" s="404"/>
      <c r="UUO4301" s="404"/>
      <c r="UUP4301" s="404"/>
      <c r="UUQ4301" s="404"/>
      <c r="UUR4301" s="404"/>
      <c r="UUS4301" s="404"/>
      <c r="UUT4301" s="404"/>
      <c r="UUU4301" s="404"/>
      <c r="UUV4301" s="404"/>
      <c r="UUW4301" s="404"/>
      <c r="UUX4301" s="404"/>
      <c r="UUY4301" s="404"/>
      <c r="UUZ4301" s="404"/>
      <c r="UVA4301" s="404"/>
      <c r="UVB4301" s="404"/>
      <c r="UVC4301" s="404"/>
      <c r="UVD4301" s="404"/>
      <c r="UVE4301" s="404"/>
      <c r="UVF4301" s="404"/>
      <c r="UVG4301" s="404"/>
      <c r="UVH4301" s="404"/>
      <c r="UVI4301" s="404"/>
      <c r="UVJ4301" s="404"/>
      <c r="UVK4301" s="404"/>
      <c r="UVL4301" s="404"/>
      <c r="UVM4301" s="404"/>
      <c r="UVN4301" s="404"/>
      <c r="UVO4301" s="404"/>
      <c r="UVP4301" s="404"/>
      <c r="UVQ4301" s="404"/>
      <c r="UVR4301" s="404"/>
      <c r="UVS4301" s="404"/>
      <c r="UVT4301" s="404"/>
      <c r="UVU4301" s="404"/>
      <c r="UVV4301" s="404"/>
      <c r="UVW4301" s="404"/>
      <c r="UVX4301" s="404"/>
      <c r="UVY4301" s="404"/>
      <c r="UVZ4301" s="404"/>
      <c r="UWA4301" s="404"/>
      <c r="UWB4301" s="404"/>
      <c r="UWC4301" s="404"/>
      <c r="UWD4301" s="404"/>
      <c r="UWE4301" s="404"/>
      <c r="UWF4301" s="404"/>
      <c r="UWG4301" s="404"/>
      <c r="UWH4301" s="404"/>
      <c r="UWI4301" s="404"/>
      <c r="UWJ4301" s="404"/>
      <c r="UWK4301" s="404"/>
      <c r="UWL4301" s="404"/>
      <c r="UWM4301" s="404"/>
      <c r="UWN4301" s="404"/>
      <c r="UWO4301" s="404"/>
      <c r="UWP4301" s="404"/>
      <c r="UWQ4301" s="404"/>
      <c r="UWR4301" s="404"/>
      <c r="UWS4301" s="404"/>
      <c r="UWT4301" s="404"/>
      <c r="UWU4301" s="404"/>
      <c r="UWV4301" s="404"/>
      <c r="UWW4301" s="404"/>
      <c r="UWX4301" s="404"/>
      <c r="UWY4301" s="404"/>
      <c r="UWZ4301" s="404"/>
      <c r="UXA4301" s="404"/>
      <c r="UXB4301" s="404"/>
      <c r="UXC4301" s="404"/>
      <c r="UXD4301" s="404"/>
      <c r="UXE4301" s="404"/>
      <c r="UXF4301" s="404"/>
      <c r="UXG4301" s="404"/>
      <c r="UXH4301" s="404"/>
      <c r="UXI4301" s="404"/>
      <c r="UXJ4301" s="404"/>
      <c r="UXK4301" s="404"/>
      <c r="UXL4301" s="404"/>
      <c r="UXM4301" s="404"/>
      <c r="UXN4301" s="404"/>
      <c r="UXO4301" s="404"/>
      <c r="UXP4301" s="404"/>
      <c r="UXQ4301" s="404"/>
      <c r="UXR4301" s="404"/>
      <c r="UXS4301" s="404"/>
      <c r="UXT4301" s="404"/>
      <c r="UXU4301" s="404"/>
      <c r="UXV4301" s="404"/>
      <c r="UXW4301" s="404"/>
      <c r="UXX4301" s="404"/>
      <c r="UXY4301" s="404"/>
      <c r="UXZ4301" s="404"/>
      <c r="UYA4301" s="404"/>
      <c r="UYB4301" s="404"/>
      <c r="UYC4301" s="404"/>
      <c r="UYD4301" s="404"/>
      <c r="UYE4301" s="404"/>
      <c r="UYF4301" s="404"/>
      <c r="UYG4301" s="404"/>
      <c r="UYH4301" s="404"/>
      <c r="UYI4301" s="404"/>
      <c r="UYJ4301" s="404"/>
      <c r="UYK4301" s="404"/>
      <c r="UYL4301" s="404"/>
      <c r="UYM4301" s="404"/>
      <c r="UYN4301" s="404"/>
      <c r="UYO4301" s="404"/>
      <c r="UYP4301" s="404"/>
      <c r="UYQ4301" s="404"/>
      <c r="UYR4301" s="404"/>
      <c r="UYS4301" s="404"/>
      <c r="UYT4301" s="404"/>
      <c r="UYU4301" s="404"/>
      <c r="UYV4301" s="404"/>
      <c r="UYW4301" s="404"/>
      <c r="UYX4301" s="404"/>
      <c r="UYY4301" s="404"/>
      <c r="UYZ4301" s="404"/>
      <c r="UZA4301" s="404"/>
      <c r="UZB4301" s="404"/>
      <c r="UZC4301" s="404"/>
      <c r="UZD4301" s="404"/>
      <c r="UZE4301" s="404"/>
      <c r="UZF4301" s="404"/>
      <c r="UZG4301" s="404"/>
      <c r="UZH4301" s="404"/>
      <c r="UZI4301" s="404"/>
      <c r="UZJ4301" s="404"/>
      <c r="UZK4301" s="404"/>
      <c r="UZL4301" s="404"/>
      <c r="UZM4301" s="404"/>
      <c r="UZN4301" s="404"/>
      <c r="UZO4301" s="404"/>
      <c r="UZP4301" s="404"/>
      <c r="UZQ4301" s="404"/>
      <c r="UZR4301" s="404"/>
      <c r="UZS4301" s="404"/>
      <c r="UZT4301" s="404"/>
      <c r="UZU4301" s="404"/>
      <c r="UZV4301" s="404"/>
      <c r="UZW4301" s="404"/>
      <c r="UZX4301" s="404"/>
      <c r="UZY4301" s="404"/>
      <c r="UZZ4301" s="404"/>
      <c r="VAA4301" s="404"/>
      <c r="VAB4301" s="404"/>
      <c r="VAC4301" s="404"/>
      <c r="VAD4301" s="404"/>
      <c r="VAE4301" s="404"/>
      <c r="VAF4301" s="404"/>
      <c r="VAG4301" s="404"/>
      <c r="VAH4301" s="404"/>
      <c r="VAI4301" s="404"/>
      <c r="VAJ4301" s="404"/>
      <c r="VAK4301" s="404"/>
      <c r="VAL4301" s="404"/>
      <c r="VAM4301" s="404"/>
      <c r="VAN4301" s="404"/>
      <c r="VAO4301" s="404"/>
      <c r="VAP4301" s="404"/>
      <c r="VAQ4301" s="404"/>
      <c r="VAR4301" s="404"/>
      <c r="VAS4301" s="404"/>
      <c r="VAT4301" s="404"/>
      <c r="VAU4301" s="404"/>
      <c r="VAV4301" s="404"/>
      <c r="VAW4301" s="404"/>
      <c r="VAX4301" s="404"/>
      <c r="VAY4301" s="404"/>
      <c r="VAZ4301" s="404"/>
      <c r="VBA4301" s="404"/>
      <c r="VBB4301" s="404"/>
      <c r="VBC4301" s="404"/>
      <c r="VBD4301" s="404"/>
      <c r="VBE4301" s="404"/>
      <c r="VBF4301" s="404"/>
      <c r="VBG4301" s="404"/>
      <c r="VBH4301" s="404"/>
      <c r="VBI4301" s="404"/>
      <c r="VBJ4301" s="404"/>
      <c r="VBK4301" s="404"/>
      <c r="VBL4301" s="404"/>
      <c r="VBM4301" s="404"/>
      <c r="VBN4301" s="404"/>
      <c r="VBO4301" s="404"/>
      <c r="VBP4301" s="404"/>
      <c r="VBQ4301" s="404"/>
      <c r="VBR4301" s="404"/>
      <c r="VBS4301" s="404"/>
      <c r="VBT4301" s="404"/>
      <c r="VBU4301" s="404"/>
      <c r="VBV4301" s="404"/>
      <c r="VBW4301" s="404"/>
      <c r="VBX4301" s="404"/>
      <c r="VBY4301" s="404"/>
      <c r="VBZ4301" s="404"/>
      <c r="VCA4301" s="404"/>
      <c r="VCB4301" s="404"/>
      <c r="VCC4301" s="404"/>
      <c r="VCD4301" s="404"/>
      <c r="VCE4301" s="404"/>
      <c r="VCF4301" s="404"/>
      <c r="VCG4301" s="404"/>
      <c r="VCH4301" s="404"/>
      <c r="VCI4301" s="404"/>
      <c r="VCJ4301" s="404"/>
      <c r="VCK4301" s="404"/>
      <c r="VCL4301" s="404"/>
      <c r="VCM4301" s="404"/>
      <c r="VCN4301" s="404"/>
      <c r="VCO4301" s="404"/>
      <c r="VCP4301" s="404"/>
      <c r="VCQ4301" s="404"/>
      <c r="VCR4301" s="404"/>
      <c r="VCS4301" s="404"/>
      <c r="VCT4301" s="404"/>
      <c r="VCU4301" s="404"/>
      <c r="VCV4301" s="404"/>
      <c r="VCW4301" s="404"/>
      <c r="VCX4301" s="404"/>
      <c r="VCY4301" s="404"/>
      <c r="VCZ4301" s="404"/>
      <c r="VDA4301" s="404"/>
      <c r="VDB4301" s="404"/>
      <c r="VDC4301" s="404"/>
      <c r="VDD4301" s="404"/>
      <c r="VDE4301" s="404"/>
      <c r="VDF4301" s="404"/>
      <c r="VDG4301" s="404"/>
      <c r="VDH4301" s="404"/>
      <c r="VDI4301" s="404"/>
      <c r="VDJ4301" s="404"/>
      <c r="VDK4301" s="404"/>
      <c r="VDL4301" s="404"/>
      <c r="VDM4301" s="404"/>
      <c r="VDN4301" s="404"/>
      <c r="VDO4301" s="404"/>
      <c r="VDP4301" s="404"/>
      <c r="VDQ4301" s="404"/>
      <c r="VDR4301" s="404"/>
      <c r="VDS4301" s="404"/>
      <c r="VDT4301" s="404"/>
      <c r="VDU4301" s="404"/>
      <c r="VDV4301" s="404"/>
      <c r="VDW4301" s="404"/>
      <c r="VDX4301" s="404"/>
      <c r="VDY4301" s="404"/>
      <c r="VDZ4301" s="404"/>
      <c r="VEA4301" s="404"/>
      <c r="VEB4301" s="404"/>
      <c r="VEC4301" s="404"/>
      <c r="VED4301" s="404"/>
      <c r="VEE4301" s="404"/>
      <c r="VEF4301" s="404"/>
      <c r="VEG4301" s="404"/>
      <c r="VEH4301" s="404"/>
      <c r="VEI4301" s="404"/>
      <c r="VEJ4301" s="404"/>
      <c r="VEK4301" s="404"/>
      <c r="VEL4301" s="404"/>
      <c r="VEM4301" s="404"/>
      <c r="VEN4301" s="404"/>
      <c r="VEO4301" s="404"/>
      <c r="VEP4301" s="404"/>
      <c r="VEQ4301" s="404"/>
      <c r="VER4301" s="404"/>
      <c r="VES4301" s="404"/>
      <c r="VET4301" s="404"/>
      <c r="VEU4301" s="404"/>
      <c r="VEV4301" s="404"/>
      <c r="VEW4301" s="404"/>
      <c r="VEX4301" s="404"/>
      <c r="VEY4301" s="404"/>
      <c r="VEZ4301" s="404"/>
      <c r="VFA4301" s="404"/>
      <c r="VFB4301" s="404"/>
      <c r="VFC4301" s="404"/>
      <c r="VFD4301" s="404"/>
      <c r="VFE4301" s="404"/>
      <c r="VFF4301" s="404"/>
      <c r="VFG4301" s="404"/>
      <c r="VFH4301" s="404"/>
      <c r="VFI4301" s="404"/>
      <c r="VFJ4301" s="404"/>
      <c r="VFK4301" s="404"/>
      <c r="VFL4301" s="404"/>
      <c r="VFM4301" s="404"/>
      <c r="VFN4301" s="404"/>
      <c r="VFO4301" s="404"/>
      <c r="VFP4301" s="404"/>
      <c r="VFQ4301" s="404"/>
      <c r="VFR4301" s="404"/>
      <c r="VFS4301" s="404"/>
      <c r="VFT4301" s="404"/>
      <c r="VFU4301" s="404"/>
      <c r="VFV4301" s="404"/>
      <c r="VFW4301" s="404"/>
      <c r="VFX4301" s="404"/>
      <c r="VFY4301" s="404"/>
      <c r="VFZ4301" s="404"/>
      <c r="VGA4301" s="404"/>
      <c r="VGB4301" s="404"/>
      <c r="VGC4301" s="404"/>
      <c r="VGD4301" s="404"/>
      <c r="VGE4301" s="404"/>
      <c r="VGF4301" s="404"/>
      <c r="VGG4301" s="404"/>
      <c r="VGH4301" s="404"/>
      <c r="VGI4301" s="404"/>
      <c r="VGJ4301" s="404"/>
      <c r="VGK4301" s="404"/>
      <c r="VGL4301" s="404"/>
      <c r="VGM4301" s="404"/>
      <c r="VGN4301" s="404"/>
      <c r="VGO4301" s="404"/>
      <c r="VGP4301" s="404"/>
      <c r="VGQ4301" s="404"/>
      <c r="VGR4301" s="404"/>
      <c r="VGS4301" s="404"/>
      <c r="VGT4301" s="404"/>
      <c r="VGU4301" s="404"/>
      <c r="VGV4301" s="404"/>
      <c r="VGW4301" s="404"/>
      <c r="VGX4301" s="404"/>
      <c r="VGY4301" s="404"/>
      <c r="VGZ4301" s="404"/>
      <c r="VHA4301" s="404"/>
      <c r="VHB4301" s="404"/>
      <c r="VHC4301" s="404"/>
      <c r="VHD4301" s="404"/>
      <c r="VHE4301" s="404"/>
      <c r="VHF4301" s="404"/>
      <c r="VHG4301" s="404"/>
      <c r="VHH4301" s="404"/>
      <c r="VHI4301" s="404"/>
      <c r="VHJ4301" s="404"/>
      <c r="VHK4301" s="404"/>
      <c r="VHL4301" s="404"/>
      <c r="VHM4301" s="404"/>
      <c r="VHN4301" s="404"/>
      <c r="VHO4301" s="404"/>
      <c r="VHP4301" s="404"/>
      <c r="VHQ4301" s="404"/>
      <c r="VHR4301" s="404"/>
      <c r="VHS4301" s="404"/>
      <c r="VHT4301" s="404"/>
      <c r="VHU4301" s="404"/>
      <c r="VHV4301" s="404"/>
      <c r="VHW4301" s="404"/>
      <c r="VHX4301" s="404"/>
      <c r="VHY4301" s="404"/>
      <c r="VHZ4301" s="404"/>
      <c r="VIA4301" s="404"/>
      <c r="VIB4301" s="404"/>
      <c r="VIC4301" s="404"/>
      <c r="VID4301" s="404"/>
      <c r="VIE4301" s="404"/>
      <c r="VIF4301" s="404"/>
      <c r="VIG4301" s="404"/>
      <c r="VIH4301" s="404"/>
      <c r="VII4301" s="404"/>
      <c r="VIJ4301" s="404"/>
      <c r="VIK4301" s="404"/>
      <c r="VIL4301" s="404"/>
      <c r="VIM4301" s="404"/>
      <c r="VIN4301" s="404"/>
      <c r="VIO4301" s="404"/>
      <c r="VIP4301" s="404"/>
      <c r="VIQ4301" s="404"/>
      <c r="VIR4301" s="404"/>
      <c r="VIS4301" s="404"/>
      <c r="VIT4301" s="404"/>
      <c r="VIU4301" s="404"/>
      <c r="VIV4301" s="404"/>
      <c r="VIW4301" s="404"/>
      <c r="VIX4301" s="404"/>
      <c r="VIY4301" s="404"/>
      <c r="VIZ4301" s="404"/>
      <c r="VJA4301" s="404"/>
      <c r="VJB4301" s="404"/>
      <c r="VJC4301" s="404"/>
      <c r="VJD4301" s="404"/>
      <c r="VJE4301" s="404"/>
      <c r="VJF4301" s="404"/>
      <c r="VJG4301" s="404"/>
      <c r="VJH4301" s="404"/>
      <c r="VJI4301" s="404"/>
      <c r="VJJ4301" s="404"/>
      <c r="VJK4301" s="404"/>
      <c r="VJL4301" s="404"/>
      <c r="VJM4301" s="404"/>
      <c r="VJN4301" s="404"/>
      <c r="VJO4301" s="404"/>
      <c r="VJP4301" s="404"/>
      <c r="VJQ4301" s="404"/>
      <c r="VJR4301" s="404"/>
      <c r="VJS4301" s="404"/>
      <c r="VJT4301" s="404"/>
      <c r="VJU4301" s="404"/>
      <c r="VJV4301" s="404"/>
      <c r="VJW4301" s="404"/>
      <c r="VJX4301" s="404"/>
      <c r="VJY4301" s="404"/>
      <c r="VJZ4301" s="404"/>
      <c r="VKA4301" s="404"/>
      <c r="VKB4301" s="404"/>
      <c r="VKC4301" s="404"/>
      <c r="VKD4301" s="404"/>
      <c r="VKE4301" s="404"/>
      <c r="VKF4301" s="404"/>
      <c r="VKG4301" s="404"/>
      <c r="VKH4301" s="404"/>
      <c r="VKI4301" s="404"/>
      <c r="VKJ4301" s="404"/>
      <c r="VKK4301" s="404"/>
      <c r="VKL4301" s="404"/>
      <c r="VKM4301" s="404"/>
      <c r="VKN4301" s="404"/>
      <c r="VKO4301" s="404"/>
      <c r="VKP4301" s="404"/>
      <c r="VKQ4301" s="404"/>
      <c r="VKR4301" s="404"/>
      <c r="VKS4301" s="404"/>
      <c r="VKT4301" s="404"/>
      <c r="VKU4301" s="404"/>
      <c r="VKV4301" s="404"/>
      <c r="VKW4301" s="404"/>
      <c r="VKX4301" s="404"/>
      <c r="VKY4301" s="404"/>
      <c r="VKZ4301" s="404"/>
      <c r="VLA4301" s="404"/>
      <c r="VLB4301" s="404"/>
      <c r="VLC4301" s="404"/>
      <c r="VLD4301" s="404"/>
      <c r="VLE4301" s="404"/>
      <c r="VLF4301" s="404"/>
      <c r="VLG4301" s="404"/>
      <c r="VLH4301" s="404"/>
      <c r="VLI4301" s="404"/>
      <c r="VLJ4301" s="404"/>
      <c r="VLK4301" s="404"/>
      <c r="VLL4301" s="404"/>
      <c r="VLM4301" s="404"/>
      <c r="VLN4301" s="404"/>
      <c r="VLO4301" s="404"/>
      <c r="VLP4301" s="404"/>
      <c r="VLQ4301" s="404"/>
      <c r="VLR4301" s="404"/>
      <c r="VLS4301" s="404"/>
      <c r="VLT4301" s="404"/>
      <c r="VLU4301" s="404"/>
      <c r="VLV4301" s="404"/>
      <c r="VLW4301" s="404"/>
      <c r="VLX4301" s="404"/>
      <c r="VLY4301" s="404"/>
      <c r="VLZ4301" s="404"/>
      <c r="VMA4301" s="404"/>
      <c r="VMB4301" s="404"/>
      <c r="VMC4301" s="404"/>
      <c r="VMD4301" s="404"/>
      <c r="VME4301" s="404"/>
      <c r="VMF4301" s="404"/>
      <c r="VMG4301" s="404"/>
      <c r="VMH4301" s="404"/>
      <c r="VMI4301" s="404"/>
      <c r="VMJ4301" s="404"/>
      <c r="VMK4301" s="404"/>
      <c r="VML4301" s="404"/>
      <c r="VMM4301" s="404"/>
      <c r="VMN4301" s="404"/>
      <c r="VMO4301" s="404"/>
      <c r="VMP4301" s="404"/>
      <c r="VMQ4301" s="404"/>
      <c r="VMR4301" s="404"/>
      <c r="VMS4301" s="404"/>
      <c r="VMT4301" s="404"/>
      <c r="VMU4301" s="404"/>
      <c r="VMV4301" s="404"/>
      <c r="VMW4301" s="404"/>
      <c r="VMX4301" s="404"/>
      <c r="VMY4301" s="404"/>
      <c r="VMZ4301" s="404"/>
      <c r="VNA4301" s="404"/>
      <c r="VNB4301" s="404"/>
      <c r="VNC4301" s="404"/>
      <c r="VND4301" s="404"/>
      <c r="VNE4301" s="404"/>
      <c r="VNF4301" s="404"/>
      <c r="VNG4301" s="404"/>
      <c r="VNH4301" s="404"/>
      <c r="VNI4301" s="404"/>
      <c r="VNJ4301" s="404"/>
      <c r="VNK4301" s="404"/>
      <c r="VNL4301" s="404"/>
      <c r="VNM4301" s="404"/>
      <c r="VNN4301" s="404"/>
      <c r="VNO4301" s="404"/>
      <c r="VNP4301" s="404"/>
      <c r="VNQ4301" s="404"/>
      <c r="VNR4301" s="404"/>
      <c r="VNS4301" s="404"/>
      <c r="VNT4301" s="404"/>
      <c r="VNU4301" s="404"/>
      <c r="VNV4301" s="404"/>
      <c r="VNW4301" s="404"/>
      <c r="VNX4301" s="404"/>
      <c r="VNY4301" s="404"/>
      <c r="VNZ4301" s="404"/>
      <c r="VOA4301" s="404"/>
      <c r="VOB4301" s="404"/>
      <c r="VOC4301" s="404"/>
      <c r="VOD4301" s="404"/>
      <c r="VOE4301" s="404"/>
      <c r="VOF4301" s="404"/>
      <c r="VOG4301" s="404"/>
      <c r="VOH4301" s="404"/>
      <c r="VOI4301" s="404"/>
      <c r="VOJ4301" s="404"/>
      <c r="VOK4301" s="404"/>
      <c r="VOL4301" s="404"/>
      <c r="VOM4301" s="404"/>
      <c r="VON4301" s="404"/>
      <c r="VOO4301" s="404"/>
      <c r="VOP4301" s="404"/>
      <c r="VOQ4301" s="404"/>
      <c r="VOR4301" s="404"/>
      <c r="VOS4301" s="404"/>
      <c r="VOT4301" s="404"/>
      <c r="VOU4301" s="404"/>
      <c r="VOV4301" s="404"/>
      <c r="VOW4301" s="404"/>
      <c r="VOX4301" s="404"/>
      <c r="VOY4301" s="404"/>
      <c r="VOZ4301" s="404"/>
      <c r="VPA4301" s="404"/>
      <c r="VPB4301" s="404"/>
      <c r="VPC4301" s="404"/>
      <c r="VPD4301" s="404"/>
      <c r="VPE4301" s="404"/>
      <c r="VPF4301" s="404"/>
      <c r="VPG4301" s="404"/>
      <c r="VPH4301" s="404"/>
      <c r="VPI4301" s="404"/>
      <c r="VPJ4301" s="404"/>
      <c r="VPK4301" s="404"/>
      <c r="VPL4301" s="404"/>
      <c r="VPM4301" s="404"/>
      <c r="VPN4301" s="404"/>
      <c r="VPO4301" s="404"/>
      <c r="VPP4301" s="404"/>
      <c r="VPQ4301" s="404"/>
      <c r="VPR4301" s="404"/>
      <c r="VPS4301" s="404"/>
      <c r="VPT4301" s="404"/>
      <c r="VPU4301" s="404"/>
      <c r="VPV4301" s="404"/>
      <c r="VPW4301" s="404"/>
      <c r="VPX4301" s="404"/>
      <c r="VPY4301" s="404"/>
      <c r="VPZ4301" s="404"/>
      <c r="VQA4301" s="404"/>
      <c r="VQB4301" s="404"/>
      <c r="VQC4301" s="404"/>
      <c r="VQD4301" s="404"/>
      <c r="VQE4301" s="404"/>
      <c r="VQF4301" s="404"/>
      <c r="VQG4301" s="404"/>
      <c r="VQH4301" s="404"/>
      <c r="VQI4301" s="404"/>
      <c r="VQJ4301" s="404"/>
      <c r="VQK4301" s="404"/>
      <c r="VQL4301" s="404"/>
      <c r="VQM4301" s="404"/>
      <c r="VQN4301" s="404"/>
      <c r="VQO4301" s="404"/>
      <c r="VQP4301" s="404"/>
      <c r="VQQ4301" s="404"/>
      <c r="VQR4301" s="404"/>
      <c r="VQS4301" s="404"/>
      <c r="VQT4301" s="404"/>
      <c r="VQU4301" s="404"/>
      <c r="VQV4301" s="404"/>
      <c r="VQW4301" s="404"/>
      <c r="VQX4301" s="404"/>
      <c r="VQY4301" s="404"/>
      <c r="VQZ4301" s="404"/>
      <c r="VRA4301" s="404"/>
      <c r="VRB4301" s="404"/>
      <c r="VRC4301" s="404"/>
      <c r="VRD4301" s="404"/>
      <c r="VRE4301" s="404"/>
      <c r="VRF4301" s="404"/>
      <c r="VRG4301" s="404"/>
      <c r="VRH4301" s="404"/>
      <c r="VRI4301" s="404"/>
      <c r="VRJ4301" s="404"/>
      <c r="VRK4301" s="404"/>
      <c r="VRL4301" s="404"/>
      <c r="VRM4301" s="404"/>
      <c r="VRN4301" s="404"/>
      <c r="VRO4301" s="404"/>
      <c r="VRP4301" s="404"/>
      <c r="VRQ4301" s="404"/>
      <c r="VRR4301" s="404"/>
      <c r="VRS4301" s="404"/>
      <c r="VRT4301" s="404"/>
      <c r="VRU4301" s="404"/>
      <c r="VRV4301" s="404"/>
      <c r="VRW4301" s="404"/>
      <c r="VRX4301" s="404"/>
      <c r="VRY4301" s="404"/>
      <c r="VRZ4301" s="404"/>
      <c r="VSA4301" s="404"/>
      <c r="VSB4301" s="404"/>
      <c r="VSC4301" s="404"/>
      <c r="VSD4301" s="404"/>
      <c r="VSE4301" s="404"/>
      <c r="VSF4301" s="404"/>
      <c r="VSG4301" s="404"/>
      <c r="VSH4301" s="404"/>
      <c r="VSI4301" s="404"/>
      <c r="VSJ4301" s="404"/>
      <c r="VSK4301" s="404"/>
      <c r="VSL4301" s="404"/>
      <c r="VSM4301" s="404"/>
      <c r="VSN4301" s="404"/>
      <c r="VSO4301" s="404"/>
      <c r="VSP4301" s="404"/>
      <c r="VSQ4301" s="404"/>
      <c r="VSR4301" s="404"/>
      <c r="VSS4301" s="404"/>
      <c r="VST4301" s="404"/>
      <c r="VSU4301" s="404"/>
      <c r="VSV4301" s="404"/>
      <c r="VSW4301" s="404"/>
      <c r="VSX4301" s="404"/>
      <c r="VSY4301" s="404"/>
      <c r="VSZ4301" s="404"/>
      <c r="VTA4301" s="404"/>
      <c r="VTB4301" s="404"/>
      <c r="VTC4301" s="404"/>
      <c r="VTD4301" s="404"/>
      <c r="VTE4301" s="404"/>
      <c r="VTF4301" s="404"/>
      <c r="VTG4301" s="404"/>
      <c r="VTH4301" s="404"/>
      <c r="VTI4301" s="404"/>
      <c r="VTJ4301" s="404"/>
      <c r="VTK4301" s="404"/>
      <c r="VTL4301" s="404"/>
      <c r="VTM4301" s="404"/>
      <c r="VTN4301" s="404"/>
      <c r="VTO4301" s="404"/>
      <c r="VTP4301" s="404"/>
      <c r="VTQ4301" s="404"/>
      <c r="VTR4301" s="404"/>
      <c r="VTS4301" s="404"/>
      <c r="VTT4301" s="404"/>
      <c r="VTU4301" s="404"/>
      <c r="VTV4301" s="404"/>
      <c r="VTW4301" s="404"/>
      <c r="VTX4301" s="404"/>
      <c r="VTY4301" s="404"/>
      <c r="VTZ4301" s="404"/>
      <c r="VUA4301" s="404"/>
      <c r="VUB4301" s="404"/>
      <c r="VUC4301" s="404"/>
      <c r="VUD4301" s="404"/>
      <c r="VUE4301" s="404"/>
      <c r="VUF4301" s="404"/>
      <c r="VUG4301" s="404"/>
      <c r="VUH4301" s="404"/>
      <c r="VUI4301" s="404"/>
      <c r="VUJ4301" s="404"/>
      <c r="VUK4301" s="404"/>
      <c r="VUL4301" s="404"/>
      <c r="VUM4301" s="404"/>
      <c r="VUN4301" s="404"/>
      <c r="VUO4301" s="404"/>
      <c r="VUP4301" s="404"/>
      <c r="VUQ4301" s="404"/>
      <c r="VUR4301" s="404"/>
      <c r="VUS4301" s="404"/>
      <c r="VUT4301" s="404"/>
      <c r="VUU4301" s="404"/>
      <c r="VUV4301" s="404"/>
      <c r="VUW4301" s="404"/>
      <c r="VUX4301" s="404"/>
      <c r="VUY4301" s="404"/>
      <c r="VUZ4301" s="404"/>
      <c r="VVA4301" s="404"/>
      <c r="VVB4301" s="404"/>
      <c r="VVC4301" s="404"/>
      <c r="VVD4301" s="404"/>
      <c r="VVE4301" s="404"/>
      <c r="VVF4301" s="404"/>
      <c r="VVG4301" s="404"/>
      <c r="VVH4301" s="404"/>
      <c r="VVI4301" s="404"/>
      <c r="VVJ4301" s="404"/>
      <c r="VVK4301" s="404"/>
      <c r="VVL4301" s="404"/>
      <c r="VVM4301" s="404"/>
      <c r="VVN4301" s="404"/>
      <c r="VVO4301" s="404"/>
      <c r="VVP4301" s="404"/>
      <c r="VVQ4301" s="404"/>
      <c r="VVR4301" s="404"/>
      <c r="VVS4301" s="404"/>
      <c r="VVT4301" s="404"/>
      <c r="VVU4301" s="404"/>
      <c r="VVV4301" s="404"/>
      <c r="VVW4301" s="404"/>
      <c r="VVX4301" s="404"/>
      <c r="VVY4301" s="404"/>
      <c r="VVZ4301" s="404"/>
      <c r="VWA4301" s="404"/>
      <c r="VWB4301" s="404"/>
      <c r="VWC4301" s="404"/>
      <c r="VWD4301" s="404"/>
      <c r="VWE4301" s="404"/>
      <c r="VWF4301" s="404"/>
      <c r="VWG4301" s="404"/>
      <c r="VWH4301" s="404"/>
      <c r="VWI4301" s="404"/>
      <c r="VWJ4301" s="404"/>
      <c r="VWK4301" s="404"/>
      <c r="VWL4301" s="404"/>
      <c r="VWM4301" s="404"/>
      <c r="VWN4301" s="404"/>
      <c r="VWO4301" s="404"/>
      <c r="VWP4301" s="404"/>
      <c r="VWQ4301" s="404"/>
      <c r="VWR4301" s="404"/>
      <c r="VWS4301" s="404"/>
      <c r="VWT4301" s="404"/>
      <c r="VWU4301" s="404"/>
      <c r="VWV4301" s="404"/>
      <c r="VWW4301" s="404"/>
      <c r="VWX4301" s="404"/>
      <c r="VWY4301" s="404"/>
      <c r="VWZ4301" s="404"/>
      <c r="VXA4301" s="404"/>
      <c r="VXB4301" s="404"/>
      <c r="VXC4301" s="404"/>
      <c r="VXD4301" s="404"/>
      <c r="VXE4301" s="404"/>
      <c r="VXF4301" s="404"/>
      <c r="VXG4301" s="404"/>
      <c r="VXH4301" s="404"/>
      <c r="VXI4301" s="404"/>
      <c r="VXJ4301" s="404"/>
      <c r="VXK4301" s="404"/>
      <c r="VXL4301" s="404"/>
      <c r="VXM4301" s="404"/>
      <c r="VXN4301" s="404"/>
      <c r="VXO4301" s="404"/>
      <c r="VXP4301" s="404"/>
      <c r="VXQ4301" s="404"/>
      <c r="VXR4301" s="404"/>
      <c r="VXS4301" s="404"/>
      <c r="VXT4301" s="404"/>
      <c r="VXU4301" s="404"/>
      <c r="VXV4301" s="404"/>
      <c r="VXW4301" s="404"/>
      <c r="VXX4301" s="404"/>
      <c r="VXY4301" s="404"/>
      <c r="VXZ4301" s="404"/>
      <c r="VYA4301" s="404"/>
      <c r="VYB4301" s="404"/>
      <c r="VYC4301" s="404"/>
      <c r="VYD4301" s="404"/>
      <c r="VYE4301" s="404"/>
      <c r="VYF4301" s="404"/>
      <c r="VYG4301" s="404"/>
      <c r="VYH4301" s="404"/>
      <c r="VYI4301" s="404"/>
      <c r="VYJ4301" s="404"/>
      <c r="VYK4301" s="404"/>
      <c r="VYL4301" s="404"/>
      <c r="VYM4301" s="404"/>
      <c r="VYN4301" s="404"/>
      <c r="VYO4301" s="404"/>
      <c r="VYP4301" s="404"/>
      <c r="VYQ4301" s="404"/>
      <c r="VYR4301" s="404"/>
      <c r="VYS4301" s="404"/>
      <c r="VYT4301" s="404"/>
      <c r="VYU4301" s="404"/>
      <c r="VYV4301" s="404"/>
      <c r="VYW4301" s="404"/>
      <c r="VYX4301" s="404"/>
      <c r="VYY4301" s="404"/>
      <c r="VYZ4301" s="404"/>
      <c r="VZA4301" s="404"/>
      <c r="VZB4301" s="404"/>
      <c r="VZC4301" s="404"/>
      <c r="VZD4301" s="404"/>
      <c r="VZE4301" s="404"/>
      <c r="VZF4301" s="404"/>
      <c r="VZG4301" s="404"/>
      <c r="VZH4301" s="404"/>
      <c r="VZI4301" s="404"/>
      <c r="VZJ4301" s="404"/>
      <c r="VZK4301" s="404"/>
      <c r="VZL4301" s="404"/>
      <c r="VZM4301" s="404"/>
      <c r="VZN4301" s="404"/>
      <c r="VZO4301" s="404"/>
      <c r="VZP4301" s="404"/>
      <c r="VZQ4301" s="404"/>
      <c r="VZR4301" s="404"/>
      <c r="VZS4301" s="404"/>
      <c r="VZT4301" s="404"/>
      <c r="VZU4301" s="404"/>
      <c r="VZV4301" s="404"/>
      <c r="VZW4301" s="404"/>
      <c r="VZX4301" s="404"/>
      <c r="VZY4301" s="404"/>
      <c r="VZZ4301" s="404"/>
      <c r="WAA4301" s="404"/>
      <c r="WAB4301" s="404"/>
      <c r="WAC4301" s="404"/>
      <c r="WAD4301" s="404"/>
      <c r="WAE4301" s="404"/>
      <c r="WAF4301" s="404"/>
      <c r="WAG4301" s="404"/>
      <c r="WAH4301" s="404"/>
      <c r="WAI4301" s="404"/>
      <c r="WAJ4301" s="404"/>
      <c r="WAK4301" s="404"/>
      <c r="WAL4301" s="404"/>
      <c r="WAM4301" s="404"/>
      <c r="WAN4301" s="404"/>
      <c r="WAO4301" s="404"/>
      <c r="WAP4301" s="404"/>
      <c r="WAQ4301" s="404"/>
      <c r="WAR4301" s="404"/>
      <c r="WAS4301" s="404"/>
      <c r="WAT4301" s="404"/>
      <c r="WAU4301" s="404"/>
      <c r="WAV4301" s="404"/>
      <c r="WAW4301" s="404"/>
      <c r="WAX4301" s="404"/>
      <c r="WAY4301" s="404"/>
      <c r="WAZ4301" s="404"/>
      <c r="WBA4301" s="404"/>
      <c r="WBB4301" s="404"/>
      <c r="WBC4301" s="404"/>
      <c r="WBD4301" s="404"/>
      <c r="WBE4301" s="404"/>
      <c r="WBF4301" s="404"/>
      <c r="WBG4301" s="404"/>
      <c r="WBH4301" s="404"/>
      <c r="WBI4301" s="404"/>
      <c r="WBJ4301" s="404"/>
      <c r="WBK4301" s="404"/>
      <c r="WBL4301" s="404"/>
      <c r="WBM4301" s="404"/>
      <c r="WBN4301" s="404"/>
      <c r="WBO4301" s="404"/>
      <c r="WBP4301" s="404"/>
      <c r="WBQ4301" s="404"/>
      <c r="WBR4301" s="404"/>
      <c r="WBS4301" s="404"/>
      <c r="WBT4301" s="404"/>
      <c r="WBU4301" s="404"/>
      <c r="WBV4301" s="404"/>
      <c r="WBW4301" s="404"/>
      <c r="WBX4301" s="404"/>
      <c r="WBY4301" s="404"/>
      <c r="WBZ4301" s="404"/>
      <c r="WCA4301" s="404"/>
      <c r="WCB4301" s="404"/>
      <c r="WCC4301" s="404"/>
      <c r="WCD4301" s="404"/>
      <c r="WCE4301" s="404"/>
      <c r="WCF4301" s="404"/>
      <c r="WCG4301" s="404"/>
      <c r="WCH4301" s="404"/>
      <c r="WCI4301" s="404"/>
      <c r="WCJ4301" s="404"/>
      <c r="WCK4301" s="404"/>
      <c r="WCL4301" s="404"/>
      <c r="WCM4301" s="404"/>
      <c r="WCN4301" s="404"/>
      <c r="WCO4301" s="404"/>
      <c r="WCP4301" s="404"/>
      <c r="WCQ4301" s="404"/>
      <c r="WCR4301" s="404"/>
      <c r="WCS4301" s="404"/>
      <c r="WCT4301" s="404"/>
      <c r="WCU4301" s="404"/>
      <c r="WCV4301" s="404"/>
      <c r="WCW4301" s="404"/>
      <c r="WCX4301" s="404"/>
      <c r="WCY4301" s="404"/>
      <c r="WCZ4301" s="404"/>
      <c r="WDA4301" s="404"/>
      <c r="WDB4301" s="404"/>
      <c r="WDC4301" s="404"/>
      <c r="WDD4301" s="404"/>
      <c r="WDE4301" s="404"/>
      <c r="WDF4301" s="404"/>
      <c r="WDG4301" s="404"/>
      <c r="WDH4301" s="404"/>
      <c r="WDI4301" s="404"/>
      <c r="WDJ4301" s="404"/>
      <c r="WDK4301" s="404"/>
      <c r="WDL4301" s="404"/>
      <c r="WDM4301" s="404"/>
      <c r="WDN4301" s="404"/>
      <c r="WDO4301" s="404"/>
      <c r="WDP4301" s="404"/>
      <c r="WDQ4301" s="404"/>
      <c r="WDR4301" s="404"/>
      <c r="WDS4301" s="404"/>
      <c r="WDT4301" s="404"/>
      <c r="WDU4301" s="404"/>
      <c r="WDV4301" s="404"/>
      <c r="WDW4301" s="404"/>
      <c r="WDX4301" s="404"/>
      <c r="WDY4301" s="404"/>
      <c r="WDZ4301" s="404"/>
      <c r="WEA4301" s="404"/>
      <c r="WEB4301" s="404"/>
      <c r="WEC4301" s="404"/>
      <c r="WED4301" s="404"/>
      <c r="WEE4301" s="404"/>
      <c r="WEF4301" s="404"/>
      <c r="WEG4301" s="404"/>
      <c r="WEH4301" s="404"/>
      <c r="WEI4301" s="404"/>
      <c r="WEJ4301" s="404"/>
      <c r="WEK4301" s="404"/>
      <c r="WEL4301" s="404"/>
      <c r="WEM4301" s="404"/>
      <c r="WEN4301" s="404"/>
      <c r="WEO4301" s="404"/>
      <c r="WEP4301" s="404"/>
      <c r="WEQ4301" s="404"/>
      <c r="WER4301" s="404"/>
      <c r="WES4301" s="404"/>
      <c r="WET4301" s="404"/>
      <c r="WEU4301" s="404"/>
      <c r="WEV4301" s="404"/>
      <c r="WEW4301" s="404"/>
      <c r="WEX4301" s="404"/>
      <c r="WEY4301" s="404"/>
      <c r="WEZ4301" s="404"/>
      <c r="WFA4301" s="404"/>
      <c r="WFB4301" s="404"/>
      <c r="WFC4301" s="404"/>
      <c r="WFD4301" s="404"/>
      <c r="WFE4301" s="404"/>
      <c r="WFF4301" s="404"/>
      <c r="WFG4301" s="404"/>
      <c r="WFH4301" s="404"/>
      <c r="WFI4301" s="404"/>
      <c r="WFJ4301" s="404"/>
      <c r="WFK4301" s="404"/>
      <c r="WFL4301" s="404"/>
      <c r="WFM4301" s="404"/>
      <c r="WFN4301" s="404"/>
      <c r="WFO4301" s="404"/>
      <c r="WFP4301" s="404"/>
      <c r="WFQ4301" s="404"/>
      <c r="WFR4301" s="404"/>
      <c r="WFS4301" s="404"/>
      <c r="WFT4301" s="404"/>
      <c r="WFU4301" s="404"/>
      <c r="WFV4301" s="404"/>
      <c r="WFW4301" s="404"/>
      <c r="WFX4301" s="404"/>
      <c r="WFY4301" s="404"/>
      <c r="WFZ4301" s="404"/>
      <c r="WGA4301" s="404"/>
      <c r="WGB4301" s="404"/>
      <c r="WGC4301" s="404"/>
      <c r="WGD4301" s="404"/>
      <c r="WGE4301" s="404"/>
      <c r="WGF4301" s="404"/>
      <c r="WGG4301" s="404"/>
      <c r="WGH4301" s="404"/>
      <c r="WGI4301" s="404"/>
      <c r="WGJ4301" s="404"/>
      <c r="WGK4301" s="404"/>
      <c r="WGL4301" s="404"/>
      <c r="WGM4301" s="404"/>
      <c r="WGN4301" s="404"/>
      <c r="WGO4301" s="404"/>
      <c r="WGP4301" s="404"/>
      <c r="WGQ4301" s="404"/>
      <c r="WGR4301" s="404"/>
      <c r="WGS4301" s="404"/>
      <c r="WGT4301" s="404"/>
      <c r="WGU4301" s="404"/>
      <c r="WGV4301" s="404"/>
      <c r="WGW4301" s="404"/>
      <c r="WGX4301" s="404"/>
      <c r="WGY4301" s="404"/>
      <c r="WGZ4301" s="404"/>
      <c r="WHA4301" s="404"/>
      <c r="WHB4301" s="404"/>
      <c r="WHC4301" s="404"/>
      <c r="WHD4301" s="404"/>
      <c r="WHE4301" s="404"/>
      <c r="WHF4301" s="404"/>
      <c r="WHG4301" s="404"/>
      <c r="WHH4301" s="404"/>
      <c r="WHI4301" s="404"/>
      <c r="WHJ4301" s="404"/>
      <c r="WHK4301" s="404"/>
      <c r="WHL4301" s="404"/>
      <c r="WHM4301" s="404"/>
      <c r="WHN4301" s="404"/>
      <c r="WHO4301" s="404"/>
      <c r="WHP4301" s="404"/>
      <c r="WHQ4301" s="404"/>
      <c r="WHR4301" s="404"/>
      <c r="WHS4301" s="404"/>
      <c r="WHT4301" s="404"/>
      <c r="WHU4301" s="404"/>
      <c r="WHV4301" s="404"/>
      <c r="WHW4301" s="404"/>
      <c r="WHX4301" s="404"/>
      <c r="WHY4301" s="404"/>
      <c r="WHZ4301" s="404"/>
      <c r="WIA4301" s="404"/>
      <c r="WIB4301" s="404"/>
      <c r="WIC4301" s="404"/>
      <c r="WID4301" s="404"/>
      <c r="WIE4301" s="404"/>
      <c r="WIF4301" s="404"/>
      <c r="WIG4301" s="404"/>
      <c r="WIH4301" s="404"/>
      <c r="WII4301" s="404"/>
      <c r="WIJ4301" s="404"/>
      <c r="WIK4301" s="404"/>
      <c r="WIL4301" s="404"/>
      <c r="WIM4301" s="404"/>
      <c r="WIN4301" s="404"/>
      <c r="WIO4301" s="404"/>
      <c r="WIP4301" s="404"/>
      <c r="WIQ4301" s="404"/>
      <c r="WIR4301" s="404"/>
      <c r="WIS4301" s="404"/>
      <c r="WIT4301" s="404"/>
      <c r="WIU4301" s="404"/>
      <c r="WIV4301" s="404"/>
      <c r="WIW4301" s="404"/>
      <c r="WIX4301" s="404"/>
      <c r="WIY4301" s="404"/>
      <c r="WIZ4301" s="404"/>
      <c r="WJA4301" s="404"/>
      <c r="WJB4301" s="404"/>
      <c r="WJC4301" s="404"/>
      <c r="WJD4301" s="404"/>
      <c r="WJE4301" s="404"/>
      <c r="WJF4301" s="404"/>
      <c r="WJG4301" s="404"/>
      <c r="WJH4301" s="404"/>
      <c r="WJI4301" s="404"/>
      <c r="WJJ4301" s="404"/>
      <c r="WJK4301" s="404"/>
      <c r="WJL4301" s="404"/>
      <c r="WJM4301" s="404"/>
      <c r="WJN4301" s="404"/>
      <c r="WJO4301" s="404"/>
      <c r="WJP4301" s="404"/>
      <c r="WJQ4301" s="404"/>
      <c r="WJR4301" s="404"/>
      <c r="WJS4301" s="404"/>
      <c r="WJT4301" s="404"/>
      <c r="WJU4301" s="404"/>
      <c r="WJV4301" s="404"/>
      <c r="WJW4301" s="404"/>
      <c r="WJX4301" s="404"/>
      <c r="WJY4301" s="404"/>
      <c r="WJZ4301" s="404"/>
      <c r="WKA4301" s="404"/>
      <c r="WKB4301" s="404"/>
      <c r="WKC4301" s="404"/>
      <c r="WKD4301" s="404"/>
      <c r="WKE4301" s="404"/>
      <c r="WKF4301" s="404"/>
      <c r="WKG4301" s="404"/>
      <c r="WKH4301" s="404"/>
      <c r="WKI4301" s="404"/>
      <c r="WKJ4301" s="404"/>
      <c r="WKK4301" s="404"/>
      <c r="WKL4301" s="404"/>
      <c r="WKM4301" s="404"/>
      <c r="WKN4301" s="404"/>
      <c r="WKO4301" s="404"/>
      <c r="WKP4301" s="404"/>
      <c r="WKQ4301" s="404"/>
      <c r="WKR4301" s="404"/>
      <c r="WKS4301" s="404"/>
      <c r="WKT4301" s="404"/>
      <c r="WKU4301" s="404"/>
      <c r="WKV4301" s="404"/>
      <c r="WKW4301" s="404"/>
      <c r="WKX4301" s="404"/>
      <c r="WKY4301" s="404"/>
      <c r="WKZ4301" s="404"/>
      <c r="WLA4301" s="404"/>
      <c r="WLB4301" s="404"/>
      <c r="WLC4301" s="404"/>
      <c r="WLD4301" s="404"/>
      <c r="WLE4301" s="404"/>
      <c r="WLF4301" s="404"/>
      <c r="WLG4301" s="404"/>
      <c r="WLH4301" s="404"/>
      <c r="WLI4301" s="404"/>
      <c r="WLJ4301" s="404"/>
      <c r="WLK4301" s="404"/>
      <c r="WLL4301" s="404"/>
      <c r="WLM4301" s="404"/>
      <c r="WLN4301" s="404"/>
      <c r="WLO4301" s="404"/>
      <c r="WLP4301" s="404"/>
      <c r="WLQ4301" s="404"/>
      <c r="WLR4301" s="404"/>
      <c r="WLS4301" s="404"/>
      <c r="WLT4301" s="404"/>
      <c r="WLU4301" s="404"/>
      <c r="WLV4301" s="404"/>
      <c r="WLW4301" s="404"/>
      <c r="WLX4301" s="404"/>
      <c r="WLY4301" s="404"/>
      <c r="WLZ4301" s="404"/>
      <c r="WMA4301" s="404"/>
      <c r="WMB4301" s="404"/>
      <c r="WMC4301" s="404"/>
      <c r="WMD4301" s="404"/>
      <c r="WME4301" s="404"/>
      <c r="WMF4301" s="404"/>
      <c r="WMG4301" s="404"/>
      <c r="WMH4301" s="404"/>
      <c r="WMI4301" s="404"/>
      <c r="WMJ4301" s="404"/>
      <c r="WMK4301" s="404"/>
      <c r="WML4301" s="404"/>
      <c r="WMM4301" s="404"/>
      <c r="WMN4301" s="404"/>
      <c r="WMO4301" s="404"/>
      <c r="WMP4301" s="404"/>
      <c r="WMQ4301" s="404"/>
      <c r="WMR4301" s="404"/>
      <c r="WMS4301" s="404"/>
      <c r="WMT4301" s="404"/>
      <c r="WMU4301" s="404"/>
      <c r="WMV4301" s="404"/>
      <c r="WMW4301" s="404"/>
      <c r="WMX4301" s="404"/>
      <c r="WMY4301" s="404"/>
      <c r="WMZ4301" s="404"/>
      <c r="WNA4301" s="404"/>
      <c r="WNB4301" s="404"/>
      <c r="WNC4301" s="404"/>
      <c r="WND4301" s="404"/>
      <c r="WNE4301" s="404"/>
      <c r="WNF4301" s="404"/>
      <c r="WNG4301" s="404"/>
      <c r="WNH4301" s="404"/>
      <c r="WNI4301" s="404"/>
      <c r="WNJ4301" s="404"/>
      <c r="WNK4301" s="404"/>
      <c r="WNL4301" s="404"/>
      <c r="WNM4301" s="404"/>
      <c r="WNN4301" s="404"/>
      <c r="WNO4301" s="404"/>
      <c r="WNP4301" s="404"/>
      <c r="WNQ4301" s="404"/>
      <c r="WNR4301" s="404"/>
      <c r="WNS4301" s="404"/>
      <c r="WNT4301" s="404"/>
      <c r="WNU4301" s="404"/>
      <c r="WNV4301" s="404"/>
      <c r="WNW4301" s="404"/>
      <c r="WNX4301" s="404"/>
      <c r="WNY4301" s="404"/>
      <c r="WNZ4301" s="404"/>
      <c r="WOA4301" s="404"/>
      <c r="WOB4301" s="404"/>
      <c r="WOC4301" s="404"/>
      <c r="WOD4301" s="404"/>
      <c r="WOE4301" s="404"/>
      <c r="WOF4301" s="404"/>
      <c r="WOG4301" s="404"/>
      <c r="WOH4301" s="404"/>
      <c r="WOI4301" s="404"/>
      <c r="WOJ4301" s="404"/>
      <c r="WOK4301" s="404"/>
      <c r="WOL4301" s="404"/>
      <c r="WOM4301" s="404"/>
      <c r="WON4301" s="404"/>
      <c r="WOO4301" s="404"/>
      <c r="WOP4301" s="404"/>
      <c r="WOQ4301" s="404"/>
      <c r="WOR4301" s="404"/>
      <c r="WOS4301" s="404"/>
      <c r="WOT4301" s="404"/>
      <c r="WOU4301" s="404"/>
      <c r="WOV4301" s="404"/>
      <c r="WOW4301" s="404"/>
      <c r="WOX4301" s="404"/>
      <c r="WOY4301" s="404"/>
      <c r="WOZ4301" s="404"/>
      <c r="WPA4301" s="404"/>
      <c r="WPB4301" s="404"/>
      <c r="WPC4301" s="404"/>
      <c r="WPD4301" s="404"/>
      <c r="WPE4301" s="404"/>
      <c r="WPF4301" s="404"/>
      <c r="WPG4301" s="404"/>
      <c r="WPH4301" s="404"/>
      <c r="WPI4301" s="404"/>
      <c r="WPJ4301" s="404"/>
      <c r="WPK4301" s="404"/>
      <c r="WPL4301" s="404"/>
      <c r="WPM4301" s="404"/>
      <c r="WPN4301" s="404"/>
      <c r="WPO4301" s="404"/>
      <c r="WPP4301" s="404"/>
      <c r="WPQ4301" s="404"/>
      <c r="WPR4301" s="404"/>
      <c r="WPS4301" s="404"/>
      <c r="WPT4301" s="404"/>
      <c r="WPU4301" s="404"/>
      <c r="WPV4301" s="404"/>
      <c r="WPW4301" s="404"/>
      <c r="WPX4301" s="404"/>
      <c r="WPY4301" s="404"/>
      <c r="WPZ4301" s="404"/>
      <c r="WQA4301" s="404"/>
      <c r="WQB4301" s="404"/>
      <c r="WQC4301" s="404"/>
      <c r="WQD4301" s="404"/>
      <c r="WQE4301" s="404"/>
      <c r="WQF4301" s="404"/>
      <c r="WQG4301" s="404"/>
      <c r="WQH4301" s="404"/>
      <c r="WQI4301" s="404"/>
      <c r="WQJ4301" s="404"/>
      <c r="WQK4301" s="404"/>
      <c r="WQL4301" s="404"/>
      <c r="WQM4301" s="404"/>
      <c r="WQN4301" s="404"/>
      <c r="WQO4301" s="404"/>
      <c r="WQP4301" s="404"/>
      <c r="WQQ4301" s="404"/>
      <c r="WQR4301" s="404"/>
      <c r="WQS4301" s="404"/>
      <c r="WQT4301" s="404"/>
      <c r="WQU4301" s="404"/>
      <c r="WQV4301" s="404"/>
      <c r="WQW4301" s="404"/>
      <c r="WQX4301" s="404"/>
      <c r="WQY4301" s="404"/>
      <c r="WQZ4301" s="404"/>
      <c r="WRA4301" s="404"/>
      <c r="WRB4301" s="404"/>
      <c r="WRC4301" s="404"/>
      <c r="WRD4301" s="404"/>
      <c r="WRE4301" s="404"/>
      <c r="WRF4301" s="404"/>
      <c r="WRG4301" s="404"/>
      <c r="WRH4301" s="404"/>
      <c r="WRI4301" s="404"/>
      <c r="WRJ4301" s="404"/>
      <c r="WRK4301" s="404"/>
      <c r="WRL4301" s="404"/>
      <c r="WRM4301" s="404"/>
      <c r="WRN4301" s="404"/>
      <c r="WRO4301" s="404"/>
      <c r="WRP4301" s="404"/>
      <c r="WRQ4301" s="404"/>
      <c r="WRR4301" s="404"/>
      <c r="WRS4301" s="404"/>
      <c r="WRT4301" s="404"/>
      <c r="WRU4301" s="404"/>
      <c r="WRV4301" s="404"/>
      <c r="WRW4301" s="404"/>
      <c r="WRX4301" s="404"/>
      <c r="WRY4301" s="404"/>
      <c r="WRZ4301" s="404"/>
      <c r="WSA4301" s="404"/>
      <c r="WSB4301" s="404"/>
      <c r="WSC4301" s="404"/>
      <c r="WSD4301" s="404"/>
      <c r="WSE4301" s="404"/>
      <c r="WSF4301" s="404"/>
      <c r="WSG4301" s="404"/>
      <c r="WSH4301" s="404"/>
      <c r="WSI4301" s="404"/>
      <c r="WSJ4301" s="404"/>
      <c r="WSK4301" s="404"/>
      <c r="WSL4301" s="404"/>
      <c r="WSM4301" s="404"/>
      <c r="WSN4301" s="404"/>
      <c r="WSO4301" s="404"/>
      <c r="WSP4301" s="404"/>
      <c r="WSQ4301" s="404"/>
      <c r="WSR4301" s="404"/>
      <c r="WSS4301" s="404"/>
      <c r="WST4301" s="404"/>
      <c r="WSU4301" s="404"/>
      <c r="WSV4301" s="404"/>
      <c r="WSW4301" s="404"/>
      <c r="WSX4301" s="404"/>
      <c r="WSY4301" s="404"/>
      <c r="WSZ4301" s="404"/>
      <c r="WTA4301" s="404"/>
      <c r="WTB4301" s="404"/>
      <c r="WTC4301" s="404"/>
      <c r="WTD4301" s="404"/>
      <c r="WTE4301" s="404"/>
      <c r="WTF4301" s="404"/>
      <c r="WTG4301" s="404"/>
      <c r="WTH4301" s="404"/>
      <c r="WTI4301" s="404"/>
      <c r="WTJ4301" s="404"/>
      <c r="WTK4301" s="404"/>
      <c r="WTL4301" s="404"/>
      <c r="WTM4301" s="404"/>
      <c r="WTN4301" s="404"/>
      <c r="WTO4301" s="404"/>
      <c r="WTP4301" s="404"/>
      <c r="WTQ4301" s="404"/>
      <c r="WTR4301" s="404"/>
      <c r="WTS4301" s="404"/>
      <c r="WTT4301" s="404"/>
      <c r="WTU4301" s="404"/>
      <c r="WTV4301" s="404"/>
      <c r="WTW4301" s="404"/>
      <c r="WTX4301" s="404"/>
      <c r="WTY4301" s="404"/>
      <c r="WTZ4301" s="404"/>
      <c r="WUA4301" s="404"/>
      <c r="WUB4301" s="404"/>
      <c r="WUC4301" s="404"/>
      <c r="WUD4301" s="404"/>
      <c r="WUE4301" s="404"/>
      <c r="WUF4301" s="404"/>
      <c r="WUG4301" s="404"/>
      <c r="WUH4301" s="404"/>
      <c r="WUI4301" s="404"/>
      <c r="WUJ4301" s="404"/>
      <c r="WUK4301" s="404"/>
      <c r="WUL4301" s="404"/>
      <c r="WUM4301" s="404"/>
      <c r="WUN4301" s="404"/>
      <c r="WUO4301" s="404"/>
      <c r="WUP4301" s="404"/>
      <c r="WUQ4301" s="404"/>
      <c r="WUR4301" s="404"/>
      <c r="WUS4301" s="404"/>
      <c r="WUT4301" s="404"/>
      <c r="WUU4301" s="404"/>
      <c r="WUV4301" s="404"/>
      <c r="WUW4301" s="404"/>
      <c r="WUX4301" s="404"/>
      <c r="WUY4301" s="404"/>
      <c r="WUZ4301" s="404"/>
      <c r="WVA4301" s="404"/>
      <c r="WVB4301" s="404"/>
      <c r="WVC4301" s="404"/>
      <c r="WVD4301" s="404"/>
      <c r="WVE4301" s="404"/>
      <c r="WVF4301" s="404"/>
      <c r="WVG4301" s="404"/>
      <c r="WVH4301" s="404"/>
      <c r="WVI4301" s="404"/>
      <c r="WVJ4301" s="404"/>
      <c r="WVK4301" s="404"/>
      <c r="WVL4301" s="404"/>
      <c r="WVM4301" s="404"/>
      <c r="WVN4301" s="404"/>
      <c r="WVO4301" s="404"/>
      <c r="WVP4301" s="404"/>
      <c r="WVQ4301" s="404"/>
      <c r="WVR4301" s="404"/>
      <c r="WVS4301" s="404"/>
      <c r="WVT4301" s="404"/>
      <c r="WVU4301" s="404"/>
      <c r="WVV4301" s="404"/>
      <c r="WVW4301" s="404"/>
      <c r="WVX4301" s="404"/>
      <c r="WVY4301" s="404"/>
      <c r="WVZ4301" s="404"/>
      <c r="WWA4301" s="404"/>
      <c r="WWB4301" s="404"/>
      <c r="WWC4301" s="404"/>
      <c r="WWD4301" s="404"/>
      <c r="WWE4301" s="404"/>
      <c r="WWF4301" s="404"/>
      <c r="WWG4301" s="404"/>
      <c r="WWH4301" s="404"/>
      <c r="WWI4301" s="404"/>
      <c r="WWJ4301" s="404"/>
      <c r="WWK4301" s="404"/>
      <c r="WWL4301" s="404"/>
      <c r="WWM4301" s="404"/>
      <c r="WWN4301" s="404"/>
      <c r="WWO4301" s="404"/>
      <c r="WWP4301" s="404"/>
      <c r="WWQ4301" s="404"/>
      <c r="WWR4301" s="404"/>
      <c r="WWS4301" s="404"/>
      <c r="WWT4301" s="404"/>
      <c r="WWU4301" s="404"/>
      <c r="WWV4301" s="404"/>
      <c r="WWW4301" s="404"/>
      <c r="WWX4301" s="404"/>
      <c r="WWY4301" s="404"/>
      <c r="WWZ4301" s="404"/>
      <c r="WXA4301" s="404"/>
      <c r="WXB4301" s="404"/>
      <c r="WXC4301" s="404"/>
      <c r="WXD4301" s="404"/>
      <c r="WXE4301" s="404"/>
      <c r="WXF4301" s="404"/>
      <c r="WXG4301" s="404"/>
      <c r="WXH4301" s="404"/>
      <c r="WXI4301" s="404"/>
      <c r="WXJ4301" s="404"/>
      <c r="WXK4301" s="404"/>
      <c r="WXL4301" s="404"/>
      <c r="WXM4301" s="404"/>
      <c r="WXN4301" s="404"/>
      <c r="WXO4301" s="404"/>
      <c r="WXP4301" s="404"/>
      <c r="WXQ4301" s="404"/>
      <c r="WXR4301" s="404"/>
      <c r="WXS4301" s="404"/>
      <c r="WXT4301" s="404"/>
      <c r="WXU4301" s="404"/>
      <c r="WXV4301" s="404"/>
      <c r="WXW4301" s="404"/>
      <c r="WXX4301" s="404"/>
      <c r="WXY4301" s="404"/>
      <c r="WXZ4301" s="404"/>
      <c r="WYA4301" s="404"/>
      <c r="WYB4301" s="404"/>
      <c r="WYC4301" s="404"/>
      <c r="WYD4301" s="404"/>
      <c r="WYE4301" s="404"/>
      <c r="WYF4301" s="404"/>
      <c r="WYG4301" s="404"/>
      <c r="WYH4301" s="404"/>
      <c r="WYI4301" s="404"/>
      <c r="WYJ4301" s="404"/>
      <c r="WYK4301" s="404"/>
      <c r="WYL4301" s="404"/>
      <c r="WYM4301" s="404"/>
      <c r="WYN4301" s="404"/>
      <c r="WYO4301" s="404"/>
      <c r="WYP4301" s="404"/>
      <c r="WYQ4301" s="404"/>
      <c r="WYR4301" s="404"/>
      <c r="WYS4301" s="404"/>
      <c r="WYT4301" s="404"/>
      <c r="WYU4301" s="404"/>
      <c r="WYV4301" s="404"/>
      <c r="WYW4301" s="404"/>
      <c r="WYX4301" s="404"/>
      <c r="WYY4301" s="404"/>
      <c r="WYZ4301" s="404"/>
      <c r="WZA4301" s="404"/>
      <c r="WZB4301" s="404"/>
      <c r="WZC4301" s="404"/>
      <c r="WZD4301" s="404"/>
      <c r="WZE4301" s="404"/>
      <c r="WZF4301" s="404"/>
      <c r="WZG4301" s="404"/>
      <c r="WZH4301" s="404"/>
      <c r="WZI4301" s="404"/>
      <c r="WZJ4301" s="404"/>
      <c r="WZK4301" s="404"/>
      <c r="WZL4301" s="404"/>
      <c r="WZM4301" s="404"/>
      <c r="WZN4301" s="404"/>
      <c r="WZO4301" s="404"/>
      <c r="WZP4301" s="404"/>
      <c r="WZQ4301" s="404"/>
      <c r="WZR4301" s="404"/>
      <c r="WZS4301" s="404"/>
      <c r="WZT4301" s="404"/>
      <c r="WZU4301" s="404"/>
      <c r="WZV4301" s="404"/>
      <c r="WZW4301" s="404"/>
      <c r="WZX4301" s="404"/>
      <c r="WZY4301" s="404"/>
      <c r="WZZ4301" s="404"/>
      <c r="XAA4301" s="404"/>
      <c r="XAB4301" s="404"/>
      <c r="XAC4301" s="404"/>
      <c r="XAD4301" s="404"/>
      <c r="XAE4301" s="404"/>
      <c r="XAF4301" s="404"/>
      <c r="XAG4301" s="404"/>
      <c r="XAH4301" s="404"/>
      <c r="XAI4301" s="404"/>
      <c r="XAJ4301" s="404"/>
      <c r="XAK4301" s="404"/>
      <c r="XAL4301" s="404"/>
      <c r="XAM4301" s="404"/>
      <c r="XAN4301" s="404"/>
      <c r="XAO4301" s="404"/>
      <c r="XAP4301" s="404"/>
      <c r="XAQ4301" s="404"/>
      <c r="XAR4301" s="404"/>
      <c r="XAS4301" s="404"/>
      <c r="XAT4301" s="404"/>
      <c r="XAU4301" s="404"/>
      <c r="XAV4301" s="404"/>
      <c r="XAW4301" s="404"/>
      <c r="XAX4301" s="404"/>
      <c r="XAY4301" s="404"/>
      <c r="XAZ4301" s="404"/>
      <c r="XBA4301" s="404"/>
      <c r="XBB4301" s="404"/>
      <c r="XBC4301" s="404"/>
      <c r="XBD4301" s="404"/>
      <c r="XBE4301" s="404"/>
      <c r="XBF4301" s="404"/>
      <c r="XBG4301" s="404"/>
      <c r="XBH4301" s="404"/>
      <c r="XBI4301" s="404"/>
      <c r="XBJ4301" s="404"/>
      <c r="XBK4301" s="404"/>
      <c r="XBL4301" s="404"/>
      <c r="XBM4301" s="404"/>
      <c r="XBN4301" s="404"/>
      <c r="XBO4301" s="404"/>
      <c r="XBP4301" s="404"/>
      <c r="XBQ4301" s="404"/>
      <c r="XBR4301" s="404"/>
      <c r="XBS4301" s="404"/>
      <c r="XBT4301" s="404"/>
      <c r="XBU4301" s="404"/>
      <c r="XBV4301" s="404"/>
      <c r="XBW4301" s="404"/>
      <c r="XBX4301" s="404"/>
      <c r="XBY4301" s="404"/>
      <c r="XBZ4301" s="404"/>
      <c r="XCA4301" s="404"/>
      <c r="XCB4301" s="404"/>
      <c r="XCC4301" s="404"/>
      <c r="XCD4301" s="404"/>
      <c r="XCE4301" s="404"/>
      <c r="XCF4301" s="404"/>
      <c r="XCG4301" s="404"/>
      <c r="XCH4301" s="404"/>
      <c r="XCI4301" s="404"/>
      <c r="XCJ4301" s="404"/>
      <c r="XCK4301" s="404"/>
      <c r="XCL4301" s="404"/>
      <c r="XCM4301" s="404"/>
      <c r="XCN4301" s="404"/>
      <c r="XCO4301" s="404"/>
      <c r="XCP4301" s="404"/>
      <c r="XCQ4301" s="404"/>
      <c r="XCR4301" s="404"/>
      <c r="XCS4301" s="404"/>
      <c r="XCT4301" s="404"/>
      <c r="XCU4301" s="404"/>
      <c r="XCV4301" s="404"/>
      <c r="XCW4301" s="404"/>
      <c r="XCX4301" s="404"/>
      <c r="XCY4301" s="404"/>
      <c r="XCZ4301" s="404"/>
      <c r="XDA4301" s="404"/>
      <c r="XDB4301" s="404"/>
      <c r="XDC4301" s="404"/>
      <c r="XDD4301" s="404"/>
      <c r="XDE4301" s="404"/>
      <c r="XDF4301" s="404"/>
      <c r="XDG4301" s="404"/>
      <c r="XDH4301" s="404"/>
      <c r="XDI4301" s="404"/>
      <c r="XDJ4301" s="404"/>
      <c r="XDK4301" s="404"/>
      <c r="XDL4301" s="404"/>
      <c r="XDM4301" s="404"/>
      <c r="XDN4301" s="404"/>
      <c r="XDO4301" s="404"/>
      <c r="XDP4301" s="404"/>
      <c r="XDQ4301" s="404"/>
      <c r="XDR4301" s="404"/>
      <c r="XDS4301" s="404"/>
      <c r="XDT4301" s="404"/>
      <c r="XDU4301" s="404"/>
      <c r="XDV4301" s="404"/>
      <c r="XDW4301" s="404"/>
      <c r="XDX4301" s="404"/>
      <c r="XDY4301" s="404"/>
      <c r="XDZ4301" s="404"/>
      <c r="XEA4301" s="404"/>
      <c r="XEB4301" s="404"/>
      <c r="XEC4301" s="404"/>
      <c r="XED4301" s="404"/>
      <c r="XEE4301" s="404"/>
      <c r="XEF4301" s="404"/>
      <c r="XEG4301" s="404"/>
      <c r="XEH4301" s="404"/>
      <c r="XEI4301" s="404"/>
      <c r="XEJ4301" s="404"/>
      <c r="XEK4301" s="404"/>
      <c r="XEL4301" s="404"/>
      <c r="XEM4301" s="404"/>
      <c r="XEN4301" s="404"/>
      <c r="XEO4301" s="404"/>
      <c r="XEP4301" s="404"/>
      <c r="XEQ4301" s="404"/>
      <c r="XER4301" s="404"/>
      <c r="XES4301" s="404"/>
      <c r="XET4301" s="404"/>
      <c r="XEU4301" s="404"/>
      <c r="XEV4301" s="404"/>
      <c r="XEW4301" s="404"/>
      <c r="XEX4301" s="404"/>
      <c r="XEY4301" s="404"/>
      <c r="XEZ4301" s="404"/>
      <c r="XFA4301" s="404"/>
      <c r="XFB4301" s="404"/>
      <c r="XFC4301" s="404"/>
      <c r="XFD4301" s="404"/>
    </row>
    <row r="4302" spans="2:16384" ht="115.25" customHeight="1" x14ac:dyDescent="0.15">
      <c r="B4302" s="423">
        <v>63</v>
      </c>
      <c r="C4302" s="462" t="s">
        <v>11295</v>
      </c>
      <c r="D4302" s="497" t="s">
        <v>11233</v>
      </c>
      <c r="E4302" s="497" t="s">
        <v>11234</v>
      </c>
      <c r="F4302" s="207">
        <v>2015</v>
      </c>
      <c r="G4302" s="423">
        <f t="shared" si="113"/>
        <v>1</v>
      </c>
      <c r="H4302" s="498"/>
      <c r="I4302" s="498">
        <v>1</v>
      </c>
      <c r="J4302" s="609"/>
      <c r="K4302" s="459"/>
      <c r="L4302" s="497"/>
      <c r="M4302" s="607"/>
      <c r="N4302" s="607" t="s">
        <v>11236</v>
      </c>
      <c r="O4302" s="607" t="s">
        <v>11264</v>
      </c>
      <c r="P4302" s="627" t="s">
        <v>8862</v>
      </c>
      <c r="Q4302" s="545"/>
      <c r="R4302" s="544"/>
      <c r="S4302" s="545" t="s">
        <v>7</v>
      </c>
      <c r="T4302" s="296" t="s">
        <v>10953</v>
      </c>
      <c r="U4302" s="544"/>
      <c r="V4302" s="7"/>
      <c r="W4302" s="7"/>
      <c r="X4302" s="7"/>
      <c r="Y4302" s="7"/>
      <c r="Z4302" s="7"/>
      <c r="AA4302" s="7"/>
      <c r="AB4302" s="7"/>
      <c r="AC4302" s="7"/>
      <c r="AD4302" s="7"/>
      <c r="AE4302" s="7"/>
      <c r="AF4302" s="7"/>
      <c r="AG4302" s="533"/>
      <c r="AH4302" s="404"/>
      <c r="AI4302" s="404"/>
      <c r="AJ4302" s="404"/>
      <c r="AK4302" s="404"/>
      <c r="AL4302" s="404"/>
      <c r="AM4302" s="404"/>
      <c r="AN4302" s="404"/>
      <c r="AO4302" s="404"/>
      <c r="AP4302" s="404"/>
      <c r="AQ4302" s="404"/>
      <c r="AR4302" s="404"/>
      <c r="AS4302" s="404"/>
      <c r="AT4302" s="404"/>
      <c r="AU4302" s="404"/>
      <c r="AV4302" s="404"/>
      <c r="AW4302" s="404"/>
      <c r="AX4302" s="404"/>
      <c r="AY4302" s="404"/>
      <c r="AZ4302" s="404"/>
      <c r="BA4302" s="404"/>
      <c r="BB4302" s="404"/>
      <c r="BC4302" s="404"/>
      <c r="BD4302" s="404"/>
      <c r="BE4302" s="404"/>
      <c r="BF4302" s="404"/>
      <c r="BG4302" s="404"/>
      <c r="BH4302" s="404"/>
      <c r="BI4302" s="404"/>
      <c r="BJ4302" s="404"/>
      <c r="BK4302" s="404"/>
      <c r="BL4302" s="404"/>
      <c r="BM4302" s="404"/>
      <c r="BN4302" s="404"/>
      <c r="BO4302" s="404"/>
      <c r="BP4302" s="404"/>
      <c r="BQ4302" s="404"/>
      <c r="BR4302" s="404"/>
      <c r="BS4302" s="404"/>
      <c r="BT4302" s="404"/>
      <c r="BU4302" s="404"/>
      <c r="BV4302" s="404"/>
      <c r="BW4302" s="404"/>
      <c r="BX4302" s="404"/>
      <c r="BY4302" s="404"/>
      <c r="BZ4302" s="404"/>
      <c r="CA4302" s="404"/>
      <c r="CB4302" s="404"/>
      <c r="CC4302" s="404"/>
      <c r="CD4302" s="404"/>
      <c r="CE4302" s="404"/>
      <c r="CF4302" s="404"/>
      <c r="CG4302" s="404"/>
      <c r="CH4302" s="404"/>
      <c r="CI4302" s="404"/>
      <c r="CJ4302" s="404"/>
      <c r="CK4302" s="404"/>
      <c r="CL4302" s="404"/>
      <c r="CM4302" s="404"/>
      <c r="CN4302" s="404"/>
      <c r="CO4302" s="404"/>
      <c r="CP4302" s="404"/>
      <c r="CQ4302" s="404"/>
      <c r="CR4302" s="404"/>
      <c r="CS4302" s="404"/>
      <c r="CT4302" s="404"/>
      <c r="CU4302" s="404"/>
      <c r="CV4302" s="404"/>
      <c r="CW4302" s="404"/>
      <c r="CX4302" s="404"/>
      <c r="CY4302" s="404"/>
      <c r="CZ4302" s="404"/>
      <c r="DA4302" s="404"/>
      <c r="DB4302" s="404"/>
      <c r="DC4302" s="404"/>
      <c r="DD4302" s="404"/>
      <c r="DE4302" s="404"/>
      <c r="DF4302" s="404"/>
      <c r="DG4302" s="404"/>
      <c r="DH4302" s="404"/>
      <c r="DI4302" s="404"/>
      <c r="DJ4302" s="404"/>
      <c r="DK4302" s="404"/>
      <c r="DL4302" s="404"/>
      <c r="DM4302" s="404"/>
      <c r="DN4302" s="404"/>
      <c r="DO4302" s="404"/>
      <c r="DP4302" s="404"/>
      <c r="DQ4302" s="404"/>
      <c r="DR4302" s="404"/>
      <c r="DS4302" s="404"/>
      <c r="DT4302" s="404"/>
      <c r="DU4302" s="404"/>
      <c r="DV4302" s="404"/>
      <c r="DW4302" s="404"/>
      <c r="DX4302" s="404"/>
      <c r="DY4302" s="404"/>
      <c r="DZ4302" s="404"/>
      <c r="EA4302" s="404"/>
      <c r="EB4302" s="404"/>
      <c r="EC4302" s="404"/>
      <c r="ED4302" s="404"/>
      <c r="EE4302" s="404"/>
      <c r="EF4302" s="404"/>
      <c r="EG4302" s="404"/>
      <c r="EH4302" s="404"/>
      <c r="EI4302" s="404"/>
      <c r="EJ4302" s="404"/>
      <c r="EK4302" s="404"/>
      <c r="EL4302" s="404"/>
      <c r="EM4302" s="404"/>
      <c r="EN4302" s="404"/>
      <c r="EO4302" s="404"/>
      <c r="EP4302" s="404"/>
      <c r="EQ4302" s="404"/>
      <c r="ER4302" s="404"/>
      <c r="ES4302" s="404"/>
      <c r="ET4302" s="404"/>
      <c r="EU4302" s="404"/>
      <c r="EV4302" s="404"/>
      <c r="EW4302" s="404"/>
      <c r="EX4302" s="404"/>
      <c r="EY4302" s="404"/>
      <c r="EZ4302" s="404"/>
      <c r="FA4302" s="404"/>
      <c r="FB4302" s="404"/>
      <c r="FC4302" s="404"/>
      <c r="FD4302" s="404"/>
      <c r="FE4302" s="404"/>
      <c r="FF4302" s="404"/>
      <c r="FG4302" s="404"/>
      <c r="FH4302" s="404"/>
      <c r="FI4302" s="404"/>
      <c r="FJ4302" s="404"/>
      <c r="FK4302" s="404"/>
      <c r="FL4302" s="404"/>
      <c r="FM4302" s="404"/>
      <c r="FN4302" s="404"/>
      <c r="FO4302" s="404"/>
      <c r="FP4302" s="404"/>
      <c r="FQ4302" s="404"/>
      <c r="FR4302" s="404"/>
      <c r="FS4302" s="404"/>
      <c r="FT4302" s="404"/>
      <c r="FU4302" s="404"/>
      <c r="FV4302" s="404"/>
      <c r="FW4302" s="404"/>
      <c r="FX4302" s="404"/>
      <c r="FY4302" s="404"/>
      <c r="FZ4302" s="404"/>
      <c r="GA4302" s="404"/>
      <c r="GB4302" s="404"/>
      <c r="GC4302" s="404"/>
      <c r="GD4302" s="404"/>
      <c r="GE4302" s="404"/>
      <c r="GF4302" s="404"/>
      <c r="GG4302" s="404"/>
      <c r="GH4302" s="404"/>
      <c r="GI4302" s="404"/>
      <c r="GJ4302" s="404"/>
      <c r="GK4302" s="404"/>
      <c r="GL4302" s="404"/>
      <c r="GM4302" s="404"/>
      <c r="GN4302" s="404"/>
      <c r="GO4302" s="404"/>
      <c r="GP4302" s="404"/>
      <c r="GQ4302" s="404"/>
      <c r="GR4302" s="404"/>
      <c r="GS4302" s="404"/>
      <c r="GT4302" s="404"/>
      <c r="GU4302" s="404"/>
      <c r="GV4302" s="404"/>
      <c r="GW4302" s="404"/>
      <c r="GX4302" s="404"/>
      <c r="GY4302" s="404"/>
      <c r="GZ4302" s="404"/>
      <c r="HA4302" s="404"/>
      <c r="HB4302" s="404"/>
      <c r="HC4302" s="404"/>
      <c r="HD4302" s="404"/>
      <c r="HE4302" s="404"/>
      <c r="HF4302" s="404"/>
      <c r="HG4302" s="404"/>
      <c r="HH4302" s="404"/>
      <c r="HI4302" s="404"/>
      <c r="HJ4302" s="404"/>
      <c r="HK4302" s="404"/>
      <c r="HL4302" s="404"/>
      <c r="HM4302" s="404"/>
      <c r="HN4302" s="404"/>
      <c r="HO4302" s="404"/>
      <c r="HP4302" s="404"/>
      <c r="HQ4302" s="404"/>
      <c r="HR4302" s="404"/>
      <c r="HS4302" s="404"/>
      <c r="HT4302" s="404"/>
      <c r="HU4302" s="404"/>
      <c r="HV4302" s="404"/>
      <c r="HW4302" s="404"/>
      <c r="HX4302" s="404"/>
      <c r="HY4302" s="404"/>
      <c r="HZ4302" s="404"/>
      <c r="IA4302" s="404"/>
      <c r="IB4302" s="404"/>
      <c r="IC4302" s="404"/>
      <c r="ID4302" s="404"/>
      <c r="IE4302" s="404"/>
      <c r="IF4302" s="404"/>
      <c r="IG4302" s="404"/>
      <c r="IH4302" s="404"/>
      <c r="II4302" s="404"/>
      <c r="IJ4302" s="404"/>
      <c r="IK4302" s="404"/>
      <c r="IL4302" s="404"/>
      <c r="IM4302" s="404"/>
      <c r="IN4302" s="404"/>
      <c r="IO4302" s="404"/>
      <c r="IP4302" s="404"/>
      <c r="IQ4302" s="404"/>
      <c r="IR4302" s="404"/>
      <c r="IS4302" s="404"/>
      <c r="IT4302" s="404"/>
      <c r="IU4302" s="404"/>
      <c r="IV4302" s="404"/>
      <c r="IW4302" s="404"/>
      <c r="IX4302" s="404"/>
      <c r="IY4302" s="404"/>
      <c r="IZ4302" s="404"/>
      <c r="JA4302" s="404"/>
      <c r="JB4302" s="404"/>
      <c r="JC4302" s="404"/>
      <c r="JD4302" s="404"/>
      <c r="JE4302" s="404"/>
      <c r="JF4302" s="404"/>
      <c r="JG4302" s="404"/>
      <c r="JH4302" s="404"/>
      <c r="JI4302" s="404"/>
      <c r="JJ4302" s="404"/>
      <c r="JK4302" s="404"/>
      <c r="JL4302" s="404"/>
      <c r="JM4302" s="404"/>
      <c r="JN4302" s="404"/>
      <c r="JO4302" s="404"/>
      <c r="JP4302" s="404"/>
      <c r="JQ4302" s="404"/>
      <c r="JR4302" s="404"/>
      <c r="JS4302" s="404"/>
      <c r="JT4302" s="404"/>
      <c r="JU4302" s="404"/>
      <c r="JV4302" s="404"/>
      <c r="JW4302" s="404"/>
      <c r="JX4302" s="404"/>
      <c r="JY4302" s="404"/>
      <c r="JZ4302" s="404"/>
      <c r="KA4302" s="404"/>
      <c r="KB4302" s="404"/>
      <c r="KC4302" s="404"/>
      <c r="KD4302" s="404"/>
      <c r="KE4302" s="404"/>
      <c r="KF4302" s="404"/>
      <c r="KG4302" s="404"/>
      <c r="KH4302" s="404"/>
      <c r="KI4302" s="404"/>
      <c r="KJ4302" s="404"/>
      <c r="KK4302" s="404"/>
      <c r="KL4302" s="404"/>
      <c r="KM4302" s="404"/>
      <c r="KN4302" s="404"/>
      <c r="KO4302" s="404"/>
      <c r="KP4302" s="404"/>
      <c r="KQ4302" s="404"/>
      <c r="KR4302" s="404"/>
      <c r="KS4302" s="404"/>
      <c r="KT4302" s="404"/>
      <c r="KU4302" s="404"/>
      <c r="KV4302" s="404"/>
      <c r="KW4302" s="404"/>
      <c r="KX4302" s="404"/>
      <c r="KY4302" s="404"/>
      <c r="KZ4302" s="404"/>
      <c r="LA4302" s="404"/>
      <c r="LB4302" s="404"/>
      <c r="LC4302" s="404"/>
      <c r="LD4302" s="404"/>
      <c r="LE4302" s="404"/>
      <c r="LF4302" s="404"/>
      <c r="LG4302" s="404"/>
      <c r="LH4302" s="404"/>
      <c r="LI4302" s="404"/>
      <c r="LJ4302" s="404"/>
      <c r="LK4302" s="404"/>
      <c r="LL4302" s="404"/>
      <c r="LM4302" s="404"/>
      <c r="LN4302" s="404"/>
      <c r="LO4302" s="404"/>
      <c r="LP4302" s="404"/>
      <c r="LQ4302" s="404"/>
      <c r="LR4302" s="404"/>
      <c r="LS4302" s="404"/>
      <c r="LT4302" s="404"/>
      <c r="LU4302" s="404"/>
      <c r="LV4302" s="404"/>
      <c r="LW4302" s="404"/>
      <c r="LX4302" s="404"/>
      <c r="LY4302" s="404"/>
      <c r="LZ4302" s="404"/>
      <c r="MA4302" s="404"/>
      <c r="MB4302" s="404"/>
      <c r="MC4302" s="404"/>
      <c r="MD4302" s="404"/>
      <c r="ME4302" s="404"/>
      <c r="MF4302" s="404"/>
      <c r="MG4302" s="404"/>
      <c r="MH4302" s="404"/>
      <c r="MI4302" s="404"/>
      <c r="MJ4302" s="404"/>
      <c r="MK4302" s="404"/>
      <c r="ML4302" s="404"/>
      <c r="MM4302" s="404"/>
      <c r="MN4302" s="404"/>
      <c r="MO4302" s="404"/>
      <c r="MP4302" s="404"/>
      <c r="MQ4302" s="404"/>
      <c r="MR4302" s="404"/>
      <c r="MS4302" s="404"/>
      <c r="MT4302" s="404"/>
      <c r="MU4302" s="404"/>
      <c r="MV4302" s="404"/>
      <c r="MW4302" s="404"/>
      <c r="MX4302" s="404"/>
      <c r="MY4302" s="404"/>
      <c r="MZ4302" s="404"/>
      <c r="NA4302" s="404"/>
      <c r="NB4302" s="404"/>
      <c r="NC4302" s="404"/>
      <c r="ND4302" s="404"/>
      <c r="NE4302" s="404"/>
      <c r="NF4302" s="404"/>
      <c r="NG4302" s="404"/>
      <c r="NH4302" s="404"/>
      <c r="NI4302" s="404"/>
      <c r="NJ4302" s="404"/>
      <c r="NK4302" s="404"/>
      <c r="NL4302" s="404"/>
      <c r="NM4302" s="404"/>
      <c r="NN4302" s="404"/>
      <c r="NO4302" s="404"/>
      <c r="NP4302" s="404"/>
      <c r="NQ4302" s="404"/>
      <c r="NR4302" s="404"/>
      <c r="NS4302" s="404"/>
      <c r="NT4302" s="404"/>
      <c r="NU4302" s="404"/>
      <c r="NV4302" s="404"/>
      <c r="NW4302" s="404"/>
      <c r="NX4302" s="404"/>
      <c r="NY4302" s="404"/>
      <c r="NZ4302" s="404"/>
      <c r="OA4302" s="404"/>
      <c r="OB4302" s="404"/>
      <c r="OC4302" s="404"/>
      <c r="OD4302" s="404"/>
      <c r="OE4302" s="404"/>
      <c r="OF4302" s="404"/>
      <c r="OG4302" s="404"/>
      <c r="OH4302" s="404"/>
      <c r="OI4302" s="404"/>
      <c r="OJ4302" s="404"/>
      <c r="OK4302" s="404"/>
      <c r="OL4302" s="404"/>
      <c r="OM4302" s="404"/>
      <c r="ON4302" s="404"/>
      <c r="OO4302" s="404"/>
      <c r="OP4302" s="404"/>
      <c r="OQ4302" s="404"/>
      <c r="OR4302" s="404"/>
      <c r="OS4302" s="404"/>
      <c r="OT4302" s="404"/>
      <c r="OU4302" s="404"/>
      <c r="OV4302" s="404"/>
      <c r="OW4302" s="404"/>
      <c r="OX4302" s="404"/>
      <c r="OY4302" s="404"/>
      <c r="OZ4302" s="404"/>
      <c r="PA4302" s="404"/>
      <c r="PB4302" s="404"/>
      <c r="PC4302" s="404"/>
      <c r="PD4302" s="404"/>
      <c r="PE4302" s="404"/>
      <c r="PF4302" s="404"/>
      <c r="PG4302" s="404"/>
      <c r="PH4302" s="404"/>
      <c r="PI4302" s="404"/>
      <c r="PJ4302" s="404"/>
      <c r="PK4302" s="404"/>
      <c r="PL4302" s="404"/>
      <c r="PM4302" s="404"/>
      <c r="PN4302" s="404"/>
      <c r="PO4302" s="404"/>
      <c r="PP4302" s="404"/>
      <c r="PQ4302" s="404"/>
      <c r="PR4302" s="404"/>
      <c r="PS4302" s="404"/>
      <c r="PT4302" s="404"/>
      <c r="PU4302" s="404"/>
      <c r="PV4302" s="404"/>
      <c r="PW4302" s="404"/>
      <c r="PX4302" s="404"/>
      <c r="PY4302" s="404"/>
      <c r="PZ4302" s="404"/>
      <c r="QA4302" s="404"/>
      <c r="QB4302" s="404"/>
      <c r="QC4302" s="404"/>
      <c r="QD4302" s="404"/>
      <c r="QE4302" s="404"/>
      <c r="QF4302" s="404"/>
      <c r="QG4302" s="404"/>
      <c r="QH4302" s="404"/>
      <c r="QI4302" s="404"/>
      <c r="QJ4302" s="404"/>
      <c r="QK4302" s="404"/>
      <c r="QL4302" s="404"/>
      <c r="QM4302" s="404"/>
      <c r="QN4302" s="404"/>
      <c r="QO4302" s="404"/>
      <c r="QP4302" s="404"/>
      <c r="QQ4302" s="404"/>
      <c r="QR4302" s="404"/>
      <c r="QS4302" s="404"/>
      <c r="QT4302" s="404"/>
      <c r="QU4302" s="404"/>
      <c r="QV4302" s="404"/>
      <c r="QW4302" s="404"/>
      <c r="QX4302" s="404"/>
      <c r="QY4302" s="404"/>
      <c r="QZ4302" s="404"/>
      <c r="RA4302" s="404"/>
      <c r="RB4302" s="404"/>
      <c r="RC4302" s="404"/>
      <c r="RD4302" s="404"/>
      <c r="RE4302" s="404"/>
      <c r="RF4302" s="404"/>
      <c r="RG4302" s="404"/>
      <c r="RH4302" s="404"/>
      <c r="RI4302" s="404"/>
      <c r="RJ4302" s="404"/>
      <c r="RK4302" s="404"/>
      <c r="RL4302" s="404"/>
      <c r="RM4302" s="404"/>
      <c r="RN4302" s="404"/>
      <c r="RO4302" s="404"/>
      <c r="RP4302" s="404"/>
      <c r="RQ4302" s="404"/>
      <c r="RR4302" s="404"/>
      <c r="RS4302" s="404"/>
      <c r="RT4302" s="404"/>
      <c r="RU4302" s="404"/>
      <c r="RV4302" s="404"/>
      <c r="RW4302" s="404"/>
      <c r="RX4302" s="404"/>
      <c r="RY4302" s="404"/>
      <c r="RZ4302" s="404"/>
      <c r="SA4302" s="404"/>
      <c r="SB4302" s="404"/>
      <c r="SC4302" s="404"/>
      <c r="SD4302" s="404"/>
      <c r="SE4302" s="404"/>
      <c r="SF4302" s="404"/>
      <c r="SG4302" s="404"/>
      <c r="SH4302" s="404"/>
      <c r="SI4302" s="404"/>
      <c r="SJ4302" s="404"/>
      <c r="SK4302" s="404"/>
      <c r="SL4302" s="404"/>
      <c r="SM4302" s="404"/>
      <c r="SN4302" s="404"/>
      <c r="SO4302" s="404"/>
      <c r="SP4302" s="404"/>
      <c r="SQ4302" s="404"/>
      <c r="SR4302" s="404"/>
      <c r="SS4302" s="404"/>
      <c r="ST4302" s="404"/>
      <c r="SU4302" s="404"/>
      <c r="SV4302" s="404"/>
      <c r="SW4302" s="404"/>
      <c r="SX4302" s="404"/>
      <c r="SY4302" s="404"/>
      <c r="SZ4302" s="404"/>
      <c r="TA4302" s="404"/>
      <c r="TB4302" s="404"/>
      <c r="TC4302" s="404"/>
      <c r="TD4302" s="404"/>
      <c r="TE4302" s="404"/>
      <c r="TF4302" s="404"/>
      <c r="TG4302" s="404"/>
      <c r="TH4302" s="404"/>
      <c r="TI4302" s="404"/>
      <c r="TJ4302" s="404"/>
      <c r="TK4302" s="404"/>
      <c r="TL4302" s="404"/>
      <c r="TM4302" s="404"/>
      <c r="TN4302" s="404"/>
      <c r="TO4302" s="404"/>
      <c r="TP4302" s="404"/>
      <c r="TQ4302" s="404"/>
      <c r="TR4302" s="404"/>
      <c r="TS4302" s="404"/>
      <c r="TT4302" s="404"/>
      <c r="TU4302" s="404"/>
      <c r="TV4302" s="404"/>
      <c r="TW4302" s="404"/>
      <c r="TX4302" s="404"/>
      <c r="TY4302" s="404"/>
      <c r="TZ4302" s="404"/>
      <c r="UA4302" s="404"/>
      <c r="UB4302" s="404"/>
      <c r="UC4302" s="404"/>
      <c r="UD4302" s="404"/>
      <c r="UE4302" s="404"/>
      <c r="UF4302" s="404"/>
      <c r="UG4302" s="404"/>
      <c r="UH4302" s="404"/>
      <c r="UI4302" s="404"/>
      <c r="UJ4302" s="404"/>
      <c r="UK4302" s="404"/>
      <c r="UL4302" s="404"/>
      <c r="UM4302" s="404"/>
      <c r="UN4302" s="404"/>
      <c r="UO4302" s="404"/>
      <c r="UP4302" s="404"/>
      <c r="UQ4302" s="404"/>
      <c r="UR4302" s="404"/>
      <c r="US4302" s="404"/>
      <c r="UT4302" s="404"/>
      <c r="UU4302" s="404"/>
      <c r="UV4302" s="404"/>
      <c r="UW4302" s="404"/>
      <c r="UX4302" s="404"/>
      <c r="UY4302" s="404"/>
      <c r="UZ4302" s="404"/>
      <c r="VA4302" s="404"/>
      <c r="VB4302" s="404"/>
      <c r="VC4302" s="404"/>
      <c r="VD4302" s="404"/>
      <c r="VE4302" s="404"/>
      <c r="VF4302" s="404"/>
      <c r="VG4302" s="404"/>
      <c r="VH4302" s="404"/>
      <c r="VI4302" s="404"/>
      <c r="VJ4302" s="404"/>
      <c r="VK4302" s="404"/>
      <c r="VL4302" s="404"/>
      <c r="VM4302" s="404"/>
      <c r="VN4302" s="404"/>
      <c r="VO4302" s="404"/>
      <c r="VP4302" s="404"/>
      <c r="VQ4302" s="404"/>
      <c r="VR4302" s="404"/>
      <c r="VS4302" s="404"/>
      <c r="VT4302" s="404"/>
      <c r="VU4302" s="404"/>
      <c r="VV4302" s="404"/>
      <c r="VW4302" s="404"/>
      <c r="VX4302" s="404"/>
      <c r="VY4302" s="404"/>
      <c r="VZ4302" s="404"/>
      <c r="WA4302" s="404"/>
      <c r="WB4302" s="404"/>
      <c r="WC4302" s="404"/>
      <c r="WD4302" s="404"/>
      <c r="WE4302" s="404"/>
      <c r="WF4302" s="404"/>
      <c r="WG4302" s="404"/>
      <c r="WH4302" s="404"/>
      <c r="WI4302" s="404"/>
      <c r="WJ4302" s="404"/>
      <c r="WK4302" s="404"/>
      <c r="WL4302" s="404"/>
      <c r="WM4302" s="404"/>
      <c r="WN4302" s="404"/>
      <c r="WO4302" s="404"/>
      <c r="WP4302" s="404"/>
      <c r="WQ4302" s="404"/>
      <c r="WR4302" s="404"/>
      <c r="WS4302" s="404"/>
      <c r="WT4302" s="404"/>
      <c r="WU4302" s="404"/>
      <c r="WV4302" s="404"/>
      <c r="WW4302" s="404"/>
      <c r="WX4302" s="404"/>
      <c r="WY4302" s="404"/>
      <c r="WZ4302" s="404"/>
      <c r="XA4302" s="404"/>
      <c r="XB4302" s="404"/>
      <c r="XC4302" s="404"/>
      <c r="XD4302" s="404"/>
      <c r="XE4302" s="404"/>
      <c r="XF4302" s="404"/>
      <c r="XG4302" s="404"/>
      <c r="XH4302" s="404"/>
      <c r="XI4302" s="404"/>
      <c r="XJ4302" s="404"/>
      <c r="XK4302" s="404"/>
      <c r="XL4302" s="404"/>
      <c r="XM4302" s="404"/>
      <c r="XN4302" s="404"/>
      <c r="XO4302" s="404"/>
      <c r="XP4302" s="404"/>
      <c r="XQ4302" s="404"/>
      <c r="XR4302" s="404"/>
      <c r="XS4302" s="404"/>
      <c r="XT4302" s="404"/>
      <c r="XU4302" s="404"/>
      <c r="XV4302" s="404"/>
      <c r="XW4302" s="404"/>
      <c r="XX4302" s="404"/>
      <c r="XY4302" s="404"/>
      <c r="XZ4302" s="404"/>
      <c r="YA4302" s="404"/>
      <c r="YB4302" s="404"/>
      <c r="YC4302" s="404"/>
      <c r="YD4302" s="404"/>
      <c r="YE4302" s="404"/>
      <c r="YF4302" s="404"/>
      <c r="YG4302" s="404"/>
      <c r="YH4302" s="404"/>
      <c r="YI4302" s="404"/>
      <c r="YJ4302" s="404"/>
      <c r="YK4302" s="404"/>
      <c r="YL4302" s="404"/>
      <c r="YM4302" s="404"/>
      <c r="YN4302" s="404"/>
      <c r="YO4302" s="404"/>
      <c r="YP4302" s="404"/>
      <c r="YQ4302" s="404"/>
      <c r="YR4302" s="404"/>
      <c r="YS4302" s="404"/>
      <c r="YT4302" s="404"/>
      <c r="YU4302" s="404"/>
      <c r="YV4302" s="404"/>
      <c r="YW4302" s="404"/>
      <c r="YX4302" s="404"/>
      <c r="YY4302" s="404"/>
      <c r="YZ4302" s="404"/>
      <c r="ZA4302" s="404"/>
      <c r="ZB4302" s="404"/>
      <c r="ZC4302" s="404"/>
      <c r="ZD4302" s="404"/>
      <c r="ZE4302" s="404"/>
      <c r="ZF4302" s="404"/>
      <c r="ZG4302" s="404"/>
      <c r="ZH4302" s="404"/>
      <c r="ZI4302" s="404"/>
      <c r="ZJ4302" s="404"/>
      <c r="ZK4302" s="404"/>
      <c r="ZL4302" s="404"/>
      <c r="ZM4302" s="404"/>
      <c r="ZN4302" s="404"/>
      <c r="ZO4302" s="404"/>
      <c r="ZP4302" s="404"/>
      <c r="ZQ4302" s="404"/>
      <c r="ZR4302" s="404"/>
      <c r="ZS4302" s="404"/>
      <c r="ZT4302" s="404"/>
      <c r="ZU4302" s="404"/>
      <c r="ZV4302" s="404"/>
      <c r="ZW4302" s="404"/>
      <c r="ZX4302" s="404"/>
      <c r="ZY4302" s="404"/>
      <c r="ZZ4302" s="404"/>
      <c r="AAA4302" s="404"/>
      <c r="AAB4302" s="404"/>
      <c r="AAC4302" s="404"/>
      <c r="AAD4302" s="404"/>
      <c r="AAE4302" s="404"/>
      <c r="AAF4302" s="404"/>
      <c r="AAG4302" s="404"/>
      <c r="AAH4302" s="404"/>
      <c r="AAI4302" s="404"/>
      <c r="AAJ4302" s="404"/>
      <c r="AAK4302" s="404"/>
      <c r="AAL4302" s="404"/>
      <c r="AAM4302" s="404"/>
      <c r="AAN4302" s="404"/>
      <c r="AAO4302" s="404"/>
      <c r="AAP4302" s="404"/>
      <c r="AAQ4302" s="404"/>
      <c r="AAR4302" s="404"/>
      <c r="AAS4302" s="404"/>
      <c r="AAT4302" s="404"/>
      <c r="AAU4302" s="404"/>
      <c r="AAV4302" s="404"/>
      <c r="AAW4302" s="404"/>
      <c r="AAX4302" s="404"/>
      <c r="AAY4302" s="404"/>
      <c r="AAZ4302" s="404"/>
      <c r="ABA4302" s="404"/>
      <c r="ABB4302" s="404"/>
      <c r="ABC4302" s="404"/>
      <c r="ABD4302" s="404"/>
      <c r="ABE4302" s="404"/>
      <c r="ABF4302" s="404"/>
      <c r="ABG4302" s="404"/>
      <c r="ABH4302" s="404"/>
      <c r="ABI4302" s="404"/>
      <c r="ABJ4302" s="404"/>
      <c r="ABK4302" s="404"/>
      <c r="ABL4302" s="404"/>
      <c r="ABM4302" s="404"/>
      <c r="ABN4302" s="404"/>
      <c r="ABO4302" s="404"/>
      <c r="ABP4302" s="404"/>
      <c r="ABQ4302" s="404"/>
      <c r="ABR4302" s="404"/>
      <c r="ABS4302" s="404"/>
      <c r="ABT4302" s="404"/>
      <c r="ABU4302" s="404"/>
      <c r="ABV4302" s="404"/>
      <c r="ABW4302" s="404"/>
      <c r="ABX4302" s="404"/>
      <c r="ABY4302" s="404"/>
      <c r="ABZ4302" s="404"/>
      <c r="ACA4302" s="404"/>
      <c r="ACB4302" s="404"/>
      <c r="ACC4302" s="404"/>
      <c r="ACD4302" s="404"/>
      <c r="ACE4302" s="404"/>
      <c r="ACF4302" s="404"/>
      <c r="ACG4302" s="404"/>
      <c r="ACH4302" s="404"/>
      <c r="ACI4302" s="404"/>
      <c r="ACJ4302" s="404"/>
      <c r="ACK4302" s="404"/>
      <c r="ACL4302" s="404"/>
      <c r="ACM4302" s="404"/>
      <c r="ACN4302" s="404"/>
      <c r="ACO4302" s="404"/>
      <c r="ACP4302" s="404"/>
      <c r="ACQ4302" s="404"/>
      <c r="ACR4302" s="404"/>
      <c r="ACS4302" s="404"/>
      <c r="ACT4302" s="404"/>
      <c r="ACU4302" s="404"/>
      <c r="ACV4302" s="404"/>
      <c r="ACW4302" s="404"/>
      <c r="ACX4302" s="404"/>
      <c r="ACY4302" s="404"/>
      <c r="ACZ4302" s="404"/>
      <c r="ADA4302" s="404"/>
      <c r="ADB4302" s="404"/>
      <c r="ADC4302" s="404"/>
      <c r="ADD4302" s="404"/>
      <c r="ADE4302" s="404"/>
      <c r="ADF4302" s="404"/>
      <c r="ADG4302" s="404"/>
      <c r="ADH4302" s="404"/>
      <c r="ADI4302" s="404"/>
      <c r="ADJ4302" s="404"/>
      <c r="ADK4302" s="404"/>
      <c r="ADL4302" s="404"/>
      <c r="ADM4302" s="404"/>
      <c r="ADN4302" s="404"/>
      <c r="ADO4302" s="404"/>
      <c r="ADP4302" s="404"/>
      <c r="ADQ4302" s="404"/>
      <c r="ADR4302" s="404"/>
      <c r="ADS4302" s="404"/>
      <c r="ADT4302" s="404"/>
      <c r="ADU4302" s="404"/>
      <c r="ADV4302" s="404"/>
      <c r="ADW4302" s="404"/>
      <c r="ADX4302" s="404"/>
      <c r="ADY4302" s="404"/>
      <c r="ADZ4302" s="404"/>
      <c r="AEA4302" s="404"/>
      <c r="AEB4302" s="404"/>
      <c r="AEC4302" s="404"/>
      <c r="AED4302" s="404"/>
      <c r="AEE4302" s="404"/>
      <c r="AEF4302" s="404"/>
      <c r="AEG4302" s="404"/>
      <c r="AEH4302" s="404"/>
      <c r="AEI4302" s="404"/>
      <c r="AEJ4302" s="404"/>
      <c r="AEK4302" s="404"/>
      <c r="AEL4302" s="404"/>
      <c r="AEM4302" s="404"/>
      <c r="AEN4302" s="404"/>
      <c r="AEO4302" s="404"/>
      <c r="AEP4302" s="404"/>
      <c r="AEQ4302" s="404"/>
      <c r="AER4302" s="404"/>
      <c r="AES4302" s="404"/>
      <c r="AET4302" s="404"/>
      <c r="AEU4302" s="404"/>
      <c r="AEV4302" s="404"/>
      <c r="AEW4302" s="404"/>
      <c r="AEX4302" s="404"/>
      <c r="AEY4302" s="404"/>
      <c r="AEZ4302" s="404"/>
      <c r="AFA4302" s="404"/>
      <c r="AFB4302" s="404"/>
      <c r="AFC4302" s="404"/>
      <c r="AFD4302" s="404"/>
      <c r="AFE4302" s="404"/>
      <c r="AFF4302" s="404"/>
      <c r="AFG4302" s="404"/>
      <c r="AFH4302" s="404"/>
      <c r="AFI4302" s="404"/>
      <c r="AFJ4302" s="404"/>
      <c r="AFK4302" s="404"/>
      <c r="AFL4302" s="404"/>
      <c r="AFM4302" s="404"/>
      <c r="AFN4302" s="404"/>
      <c r="AFO4302" s="404"/>
      <c r="AFP4302" s="404"/>
      <c r="AFQ4302" s="404"/>
      <c r="AFR4302" s="404"/>
      <c r="AFS4302" s="404"/>
      <c r="AFT4302" s="404"/>
      <c r="AFU4302" s="404"/>
      <c r="AFV4302" s="404"/>
      <c r="AFW4302" s="404"/>
      <c r="AFX4302" s="404"/>
      <c r="AFY4302" s="404"/>
      <c r="AFZ4302" s="404"/>
      <c r="AGA4302" s="404"/>
      <c r="AGB4302" s="404"/>
      <c r="AGC4302" s="404"/>
      <c r="AGD4302" s="404"/>
      <c r="AGE4302" s="404"/>
      <c r="AGF4302" s="404"/>
      <c r="AGG4302" s="404"/>
      <c r="AGH4302" s="404"/>
      <c r="AGI4302" s="404"/>
      <c r="AGJ4302" s="404"/>
      <c r="AGK4302" s="404"/>
      <c r="AGL4302" s="404"/>
      <c r="AGM4302" s="404"/>
      <c r="AGN4302" s="404"/>
      <c r="AGO4302" s="404"/>
      <c r="AGP4302" s="404"/>
      <c r="AGQ4302" s="404"/>
      <c r="AGR4302" s="404"/>
      <c r="AGS4302" s="404"/>
      <c r="AGT4302" s="404"/>
      <c r="AGU4302" s="404"/>
      <c r="AGV4302" s="404"/>
      <c r="AGW4302" s="404"/>
      <c r="AGX4302" s="404"/>
      <c r="AGY4302" s="404"/>
      <c r="AGZ4302" s="404"/>
      <c r="AHA4302" s="404"/>
      <c r="AHB4302" s="404"/>
      <c r="AHC4302" s="404"/>
      <c r="AHD4302" s="404"/>
      <c r="AHE4302" s="404"/>
      <c r="AHF4302" s="404"/>
      <c r="AHG4302" s="404"/>
      <c r="AHH4302" s="404"/>
      <c r="AHI4302" s="404"/>
      <c r="AHJ4302" s="404"/>
      <c r="AHK4302" s="404"/>
      <c r="AHL4302" s="404"/>
      <c r="AHM4302" s="404"/>
      <c r="AHN4302" s="404"/>
      <c r="AHO4302" s="404"/>
      <c r="AHP4302" s="404"/>
      <c r="AHQ4302" s="404"/>
      <c r="AHR4302" s="404"/>
      <c r="AHS4302" s="404"/>
      <c r="AHT4302" s="404"/>
      <c r="AHU4302" s="404"/>
      <c r="AHV4302" s="404"/>
      <c r="AHW4302" s="404"/>
      <c r="AHX4302" s="404"/>
      <c r="AHY4302" s="404"/>
      <c r="AHZ4302" s="404"/>
      <c r="AIA4302" s="404"/>
      <c r="AIB4302" s="404"/>
      <c r="AIC4302" s="404"/>
      <c r="AID4302" s="404"/>
      <c r="AIE4302" s="404"/>
      <c r="AIF4302" s="404"/>
      <c r="AIG4302" s="404"/>
      <c r="AIH4302" s="404"/>
      <c r="AII4302" s="404"/>
      <c r="AIJ4302" s="404"/>
      <c r="AIK4302" s="404"/>
      <c r="AIL4302" s="404"/>
      <c r="AIM4302" s="404"/>
      <c r="AIN4302" s="404"/>
      <c r="AIO4302" s="404"/>
      <c r="AIP4302" s="404"/>
      <c r="AIQ4302" s="404"/>
      <c r="AIR4302" s="404"/>
      <c r="AIS4302" s="404"/>
      <c r="AIT4302" s="404"/>
      <c r="AIU4302" s="404"/>
      <c r="AIV4302" s="404"/>
      <c r="AIW4302" s="404"/>
      <c r="AIX4302" s="404"/>
      <c r="AIY4302" s="404"/>
      <c r="AIZ4302" s="404"/>
      <c r="AJA4302" s="404"/>
      <c r="AJB4302" s="404"/>
      <c r="AJC4302" s="404"/>
      <c r="AJD4302" s="404"/>
      <c r="AJE4302" s="404"/>
      <c r="AJF4302" s="404"/>
      <c r="AJG4302" s="404"/>
      <c r="AJH4302" s="404"/>
      <c r="AJI4302" s="404"/>
      <c r="AJJ4302" s="404"/>
      <c r="AJK4302" s="404"/>
      <c r="AJL4302" s="404"/>
      <c r="AJM4302" s="404"/>
      <c r="AJN4302" s="404"/>
      <c r="AJO4302" s="404"/>
      <c r="AJP4302" s="404"/>
      <c r="AJQ4302" s="404"/>
      <c r="AJR4302" s="404"/>
      <c r="AJS4302" s="404"/>
      <c r="AJT4302" s="404"/>
      <c r="AJU4302" s="404"/>
      <c r="AJV4302" s="404"/>
      <c r="AJW4302" s="404"/>
      <c r="AJX4302" s="404"/>
      <c r="AJY4302" s="404"/>
      <c r="AJZ4302" s="404"/>
      <c r="AKA4302" s="404"/>
      <c r="AKB4302" s="404"/>
      <c r="AKC4302" s="404"/>
      <c r="AKD4302" s="404"/>
      <c r="AKE4302" s="404"/>
      <c r="AKF4302" s="404"/>
      <c r="AKG4302" s="404"/>
      <c r="AKH4302" s="404"/>
      <c r="AKI4302" s="404"/>
      <c r="AKJ4302" s="404"/>
      <c r="AKK4302" s="404"/>
      <c r="AKL4302" s="404"/>
      <c r="AKM4302" s="404"/>
      <c r="AKN4302" s="404"/>
      <c r="AKO4302" s="404"/>
      <c r="AKP4302" s="404"/>
      <c r="AKQ4302" s="404"/>
      <c r="AKR4302" s="404"/>
      <c r="AKS4302" s="404"/>
      <c r="AKT4302" s="404"/>
      <c r="AKU4302" s="404"/>
      <c r="AKV4302" s="404"/>
      <c r="AKW4302" s="404"/>
      <c r="AKX4302" s="404"/>
      <c r="AKY4302" s="404"/>
      <c r="AKZ4302" s="404"/>
      <c r="ALA4302" s="404"/>
      <c r="ALB4302" s="404"/>
      <c r="ALC4302" s="404"/>
      <c r="ALD4302" s="404"/>
      <c r="ALE4302" s="404"/>
      <c r="ALF4302" s="404"/>
      <c r="ALG4302" s="404"/>
      <c r="ALH4302" s="404"/>
      <c r="ALI4302" s="404"/>
      <c r="ALJ4302" s="404"/>
      <c r="ALK4302" s="404"/>
      <c r="ALL4302" s="404"/>
      <c r="ALM4302" s="404"/>
      <c r="ALN4302" s="404"/>
      <c r="ALO4302" s="404"/>
      <c r="ALP4302" s="404"/>
      <c r="ALQ4302" s="404"/>
      <c r="ALR4302" s="404"/>
      <c r="ALS4302" s="404"/>
      <c r="ALT4302" s="404"/>
      <c r="ALU4302" s="404"/>
      <c r="ALV4302" s="404"/>
      <c r="ALW4302" s="404"/>
      <c r="ALX4302" s="404"/>
      <c r="ALY4302" s="404"/>
      <c r="ALZ4302" s="404"/>
      <c r="AMA4302" s="404"/>
      <c r="AMB4302" s="404"/>
      <c r="AMC4302" s="404"/>
      <c r="AMD4302" s="404"/>
      <c r="AME4302" s="404"/>
      <c r="AMF4302" s="404"/>
      <c r="AMG4302" s="404"/>
      <c r="AMH4302" s="404"/>
      <c r="AMI4302" s="404"/>
      <c r="AMJ4302" s="404"/>
      <c r="AMK4302" s="404"/>
      <c r="AML4302" s="404"/>
      <c r="AMM4302" s="404"/>
      <c r="AMN4302" s="404"/>
      <c r="AMO4302" s="404"/>
      <c r="AMP4302" s="404"/>
      <c r="AMQ4302" s="404"/>
      <c r="AMR4302" s="404"/>
      <c r="AMS4302" s="404"/>
      <c r="AMT4302" s="404"/>
      <c r="AMU4302" s="404"/>
      <c r="AMV4302" s="404"/>
      <c r="AMW4302" s="404"/>
      <c r="AMX4302" s="404"/>
      <c r="AMY4302" s="404"/>
      <c r="AMZ4302" s="404"/>
      <c r="ANA4302" s="404"/>
      <c r="ANB4302" s="404"/>
      <c r="ANC4302" s="404"/>
      <c r="AND4302" s="404"/>
      <c r="ANE4302" s="404"/>
      <c r="ANF4302" s="404"/>
      <c r="ANG4302" s="404"/>
      <c r="ANH4302" s="404"/>
      <c r="ANI4302" s="404"/>
      <c r="ANJ4302" s="404"/>
      <c r="ANK4302" s="404"/>
      <c r="ANL4302" s="404"/>
      <c r="ANM4302" s="404"/>
      <c r="ANN4302" s="404"/>
      <c r="ANO4302" s="404"/>
      <c r="ANP4302" s="404"/>
      <c r="ANQ4302" s="404"/>
      <c r="ANR4302" s="404"/>
      <c r="ANS4302" s="404"/>
      <c r="ANT4302" s="404"/>
      <c r="ANU4302" s="404"/>
      <c r="ANV4302" s="404"/>
      <c r="ANW4302" s="404"/>
      <c r="ANX4302" s="404"/>
      <c r="ANY4302" s="404"/>
      <c r="ANZ4302" s="404"/>
      <c r="AOA4302" s="404"/>
      <c r="AOB4302" s="404"/>
      <c r="AOC4302" s="404"/>
      <c r="AOD4302" s="404"/>
      <c r="AOE4302" s="404"/>
      <c r="AOF4302" s="404"/>
      <c r="AOG4302" s="404"/>
      <c r="AOH4302" s="404"/>
      <c r="AOI4302" s="404"/>
      <c r="AOJ4302" s="404"/>
      <c r="AOK4302" s="404"/>
      <c r="AOL4302" s="404"/>
      <c r="AOM4302" s="404"/>
      <c r="AON4302" s="404"/>
      <c r="AOO4302" s="404"/>
      <c r="AOP4302" s="404"/>
      <c r="AOQ4302" s="404"/>
      <c r="AOR4302" s="404"/>
      <c r="AOS4302" s="404"/>
      <c r="AOT4302" s="404"/>
      <c r="AOU4302" s="404"/>
      <c r="AOV4302" s="404"/>
      <c r="AOW4302" s="404"/>
      <c r="AOX4302" s="404"/>
      <c r="AOY4302" s="404"/>
      <c r="AOZ4302" s="404"/>
      <c r="APA4302" s="404"/>
      <c r="APB4302" s="404"/>
      <c r="APC4302" s="404"/>
      <c r="APD4302" s="404"/>
      <c r="APE4302" s="404"/>
      <c r="APF4302" s="404"/>
      <c r="APG4302" s="404"/>
      <c r="APH4302" s="404"/>
      <c r="API4302" s="404"/>
      <c r="APJ4302" s="404"/>
      <c r="APK4302" s="404"/>
      <c r="APL4302" s="404"/>
      <c r="APM4302" s="404"/>
      <c r="APN4302" s="404"/>
      <c r="APO4302" s="404"/>
      <c r="APP4302" s="404"/>
      <c r="APQ4302" s="404"/>
      <c r="APR4302" s="404"/>
      <c r="APS4302" s="404"/>
      <c r="APT4302" s="404"/>
      <c r="APU4302" s="404"/>
      <c r="APV4302" s="404"/>
      <c r="APW4302" s="404"/>
      <c r="APX4302" s="404"/>
      <c r="APY4302" s="404"/>
      <c r="APZ4302" s="404"/>
      <c r="AQA4302" s="404"/>
      <c r="AQB4302" s="404"/>
      <c r="AQC4302" s="404"/>
      <c r="AQD4302" s="404"/>
      <c r="AQE4302" s="404"/>
      <c r="AQF4302" s="404"/>
      <c r="AQG4302" s="404"/>
      <c r="AQH4302" s="404"/>
      <c r="AQI4302" s="404"/>
      <c r="AQJ4302" s="404"/>
      <c r="AQK4302" s="404"/>
      <c r="AQL4302" s="404"/>
      <c r="AQM4302" s="404"/>
      <c r="AQN4302" s="404"/>
      <c r="AQO4302" s="404"/>
      <c r="AQP4302" s="404"/>
      <c r="AQQ4302" s="404"/>
      <c r="AQR4302" s="404"/>
      <c r="AQS4302" s="404"/>
      <c r="AQT4302" s="404"/>
      <c r="AQU4302" s="404"/>
      <c r="AQV4302" s="404"/>
      <c r="AQW4302" s="404"/>
      <c r="AQX4302" s="404"/>
      <c r="AQY4302" s="404"/>
      <c r="AQZ4302" s="404"/>
      <c r="ARA4302" s="404"/>
      <c r="ARB4302" s="404"/>
      <c r="ARC4302" s="404"/>
      <c r="ARD4302" s="404"/>
      <c r="ARE4302" s="404"/>
      <c r="ARF4302" s="404"/>
      <c r="ARG4302" s="404"/>
      <c r="ARH4302" s="404"/>
      <c r="ARI4302" s="404"/>
      <c r="ARJ4302" s="404"/>
      <c r="ARK4302" s="404"/>
      <c r="ARL4302" s="404"/>
      <c r="ARM4302" s="404"/>
      <c r="ARN4302" s="404"/>
      <c r="ARO4302" s="404"/>
      <c r="ARP4302" s="404"/>
      <c r="ARQ4302" s="404"/>
      <c r="ARR4302" s="404"/>
      <c r="ARS4302" s="404"/>
      <c r="ART4302" s="404"/>
      <c r="ARU4302" s="404"/>
      <c r="ARV4302" s="404"/>
      <c r="ARW4302" s="404"/>
      <c r="ARX4302" s="404"/>
      <c r="ARY4302" s="404"/>
      <c r="ARZ4302" s="404"/>
      <c r="ASA4302" s="404"/>
      <c r="ASB4302" s="404"/>
      <c r="ASC4302" s="404"/>
      <c r="ASD4302" s="404"/>
      <c r="ASE4302" s="404"/>
      <c r="ASF4302" s="404"/>
      <c r="ASG4302" s="404"/>
      <c r="ASH4302" s="404"/>
      <c r="ASI4302" s="404"/>
      <c r="ASJ4302" s="404"/>
      <c r="ASK4302" s="404"/>
      <c r="ASL4302" s="404"/>
      <c r="ASM4302" s="404"/>
      <c r="ASN4302" s="404"/>
      <c r="ASO4302" s="404"/>
      <c r="ASP4302" s="404"/>
      <c r="ASQ4302" s="404"/>
      <c r="ASR4302" s="404"/>
      <c r="ASS4302" s="404"/>
      <c r="AST4302" s="404"/>
      <c r="ASU4302" s="404"/>
      <c r="ASV4302" s="404"/>
      <c r="ASW4302" s="404"/>
      <c r="ASX4302" s="404"/>
      <c r="ASY4302" s="404"/>
      <c r="ASZ4302" s="404"/>
      <c r="ATA4302" s="404"/>
      <c r="ATB4302" s="404"/>
      <c r="ATC4302" s="404"/>
      <c r="ATD4302" s="404"/>
      <c r="ATE4302" s="404"/>
      <c r="ATF4302" s="404"/>
      <c r="ATG4302" s="404"/>
      <c r="ATH4302" s="404"/>
      <c r="ATI4302" s="404"/>
      <c r="ATJ4302" s="404"/>
      <c r="ATK4302" s="404"/>
      <c r="ATL4302" s="404"/>
      <c r="ATM4302" s="404"/>
      <c r="ATN4302" s="404"/>
      <c r="ATO4302" s="404"/>
      <c r="ATP4302" s="404"/>
      <c r="ATQ4302" s="404"/>
      <c r="ATR4302" s="404"/>
      <c r="ATS4302" s="404"/>
      <c r="ATT4302" s="404"/>
      <c r="ATU4302" s="404"/>
      <c r="ATV4302" s="404"/>
      <c r="ATW4302" s="404"/>
      <c r="ATX4302" s="404"/>
      <c r="ATY4302" s="404"/>
      <c r="ATZ4302" s="404"/>
      <c r="AUA4302" s="404"/>
      <c r="AUB4302" s="404"/>
      <c r="AUC4302" s="404"/>
      <c r="AUD4302" s="404"/>
      <c r="AUE4302" s="404"/>
      <c r="AUF4302" s="404"/>
      <c r="AUG4302" s="404"/>
      <c r="AUH4302" s="404"/>
      <c r="AUI4302" s="404"/>
      <c r="AUJ4302" s="404"/>
      <c r="AUK4302" s="404"/>
      <c r="AUL4302" s="404"/>
      <c r="AUM4302" s="404"/>
      <c r="AUN4302" s="404"/>
      <c r="AUO4302" s="404"/>
      <c r="AUP4302" s="404"/>
      <c r="AUQ4302" s="404"/>
      <c r="AUR4302" s="404"/>
      <c r="AUS4302" s="404"/>
      <c r="AUT4302" s="404"/>
      <c r="AUU4302" s="404"/>
      <c r="AUV4302" s="404"/>
      <c r="AUW4302" s="404"/>
      <c r="AUX4302" s="404"/>
      <c r="AUY4302" s="404"/>
      <c r="AUZ4302" s="404"/>
      <c r="AVA4302" s="404"/>
      <c r="AVB4302" s="404"/>
      <c r="AVC4302" s="404"/>
      <c r="AVD4302" s="404"/>
      <c r="AVE4302" s="404"/>
      <c r="AVF4302" s="404"/>
      <c r="AVG4302" s="404"/>
      <c r="AVH4302" s="404"/>
      <c r="AVI4302" s="404"/>
      <c r="AVJ4302" s="404"/>
      <c r="AVK4302" s="404"/>
      <c r="AVL4302" s="404"/>
      <c r="AVM4302" s="404"/>
      <c r="AVN4302" s="404"/>
      <c r="AVO4302" s="404"/>
      <c r="AVP4302" s="404"/>
      <c r="AVQ4302" s="404"/>
      <c r="AVR4302" s="404"/>
      <c r="AVS4302" s="404"/>
      <c r="AVT4302" s="404"/>
      <c r="AVU4302" s="404"/>
      <c r="AVV4302" s="404"/>
      <c r="AVW4302" s="404"/>
      <c r="AVX4302" s="404"/>
      <c r="AVY4302" s="404"/>
      <c r="AVZ4302" s="404"/>
      <c r="AWA4302" s="404"/>
      <c r="AWB4302" s="404"/>
      <c r="AWC4302" s="404"/>
      <c r="AWD4302" s="404"/>
      <c r="AWE4302" s="404"/>
      <c r="AWF4302" s="404"/>
      <c r="AWG4302" s="404"/>
      <c r="AWH4302" s="404"/>
      <c r="AWI4302" s="404"/>
      <c r="AWJ4302" s="404"/>
      <c r="AWK4302" s="404"/>
      <c r="AWL4302" s="404"/>
      <c r="AWM4302" s="404"/>
      <c r="AWN4302" s="404"/>
      <c r="AWO4302" s="404"/>
      <c r="AWP4302" s="404"/>
      <c r="AWQ4302" s="404"/>
      <c r="AWR4302" s="404"/>
      <c r="AWS4302" s="404"/>
      <c r="AWT4302" s="404"/>
      <c r="AWU4302" s="404"/>
      <c r="AWV4302" s="404"/>
      <c r="AWW4302" s="404"/>
      <c r="AWX4302" s="404"/>
      <c r="AWY4302" s="404"/>
      <c r="AWZ4302" s="404"/>
      <c r="AXA4302" s="404"/>
      <c r="AXB4302" s="404"/>
      <c r="AXC4302" s="404"/>
      <c r="AXD4302" s="404"/>
      <c r="AXE4302" s="404"/>
      <c r="AXF4302" s="404"/>
      <c r="AXG4302" s="404"/>
      <c r="AXH4302" s="404"/>
      <c r="AXI4302" s="404"/>
      <c r="AXJ4302" s="404"/>
      <c r="AXK4302" s="404"/>
      <c r="AXL4302" s="404"/>
      <c r="AXM4302" s="404"/>
      <c r="AXN4302" s="404"/>
      <c r="AXO4302" s="404"/>
      <c r="AXP4302" s="404"/>
      <c r="AXQ4302" s="404"/>
      <c r="AXR4302" s="404"/>
      <c r="AXS4302" s="404"/>
      <c r="AXT4302" s="404"/>
      <c r="AXU4302" s="404"/>
      <c r="AXV4302" s="404"/>
      <c r="AXW4302" s="404"/>
      <c r="AXX4302" s="404"/>
      <c r="AXY4302" s="404"/>
      <c r="AXZ4302" s="404"/>
      <c r="AYA4302" s="404"/>
      <c r="AYB4302" s="404"/>
      <c r="AYC4302" s="404"/>
      <c r="AYD4302" s="404"/>
      <c r="AYE4302" s="404"/>
      <c r="AYF4302" s="404"/>
      <c r="AYG4302" s="404"/>
      <c r="AYH4302" s="404"/>
      <c r="AYI4302" s="404"/>
      <c r="AYJ4302" s="404"/>
      <c r="AYK4302" s="404"/>
      <c r="AYL4302" s="404"/>
      <c r="AYM4302" s="404"/>
      <c r="AYN4302" s="404"/>
      <c r="AYO4302" s="404"/>
      <c r="AYP4302" s="404"/>
      <c r="AYQ4302" s="404"/>
      <c r="AYR4302" s="404"/>
      <c r="AYS4302" s="404"/>
      <c r="AYT4302" s="404"/>
      <c r="AYU4302" s="404"/>
      <c r="AYV4302" s="404"/>
      <c r="AYW4302" s="404"/>
      <c r="AYX4302" s="404"/>
      <c r="AYY4302" s="404"/>
      <c r="AYZ4302" s="404"/>
      <c r="AZA4302" s="404"/>
      <c r="AZB4302" s="404"/>
      <c r="AZC4302" s="404"/>
      <c r="AZD4302" s="404"/>
      <c r="AZE4302" s="404"/>
      <c r="AZF4302" s="404"/>
      <c r="AZG4302" s="404"/>
      <c r="AZH4302" s="404"/>
      <c r="AZI4302" s="404"/>
      <c r="AZJ4302" s="404"/>
      <c r="AZK4302" s="404"/>
      <c r="AZL4302" s="404"/>
      <c r="AZM4302" s="404"/>
      <c r="AZN4302" s="404"/>
      <c r="AZO4302" s="404"/>
      <c r="AZP4302" s="404"/>
      <c r="AZQ4302" s="404"/>
      <c r="AZR4302" s="404"/>
      <c r="AZS4302" s="404"/>
      <c r="AZT4302" s="404"/>
      <c r="AZU4302" s="404"/>
      <c r="AZV4302" s="404"/>
      <c r="AZW4302" s="404"/>
      <c r="AZX4302" s="404"/>
      <c r="AZY4302" s="404"/>
      <c r="AZZ4302" s="404"/>
      <c r="BAA4302" s="404"/>
      <c r="BAB4302" s="404"/>
      <c r="BAC4302" s="404"/>
      <c r="BAD4302" s="404"/>
      <c r="BAE4302" s="404"/>
      <c r="BAF4302" s="404"/>
      <c r="BAG4302" s="404"/>
      <c r="BAH4302" s="404"/>
      <c r="BAI4302" s="404"/>
      <c r="BAJ4302" s="404"/>
      <c r="BAK4302" s="404"/>
      <c r="BAL4302" s="404"/>
      <c r="BAM4302" s="404"/>
      <c r="BAN4302" s="404"/>
      <c r="BAO4302" s="404"/>
      <c r="BAP4302" s="404"/>
      <c r="BAQ4302" s="404"/>
      <c r="BAR4302" s="404"/>
      <c r="BAS4302" s="404"/>
      <c r="BAT4302" s="404"/>
      <c r="BAU4302" s="404"/>
      <c r="BAV4302" s="404"/>
      <c r="BAW4302" s="404"/>
      <c r="BAX4302" s="404"/>
      <c r="BAY4302" s="404"/>
      <c r="BAZ4302" s="404"/>
      <c r="BBA4302" s="404"/>
      <c r="BBB4302" s="404"/>
      <c r="BBC4302" s="404"/>
      <c r="BBD4302" s="404"/>
      <c r="BBE4302" s="404"/>
      <c r="BBF4302" s="404"/>
      <c r="BBG4302" s="404"/>
      <c r="BBH4302" s="404"/>
      <c r="BBI4302" s="404"/>
      <c r="BBJ4302" s="404"/>
      <c r="BBK4302" s="404"/>
      <c r="BBL4302" s="404"/>
      <c r="BBM4302" s="404"/>
      <c r="BBN4302" s="404"/>
      <c r="BBO4302" s="404"/>
      <c r="BBP4302" s="404"/>
      <c r="BBQ4302" s="404"/>
      <c r="BBR4302" s="404"/>
      <c r="BBS4302" s="404"/>
      <c r="BBT4302" s="404"/>
      <c r="BBU4302" s="404"/>
      <c r="BBV4302" s="404"/>
      <c r="BBW4302" s="404"/>
      <c r="BBX4302" s="404"/>
      <c r="BBY4302" s="404"/>
      <c r="BBZ4302" s="404"/>
      <c r="BCA4302" s="404"/>
      <c r="BCB4302" s="404"/>
      <c r="BCC4302" s="404"/>
      <c r="BCD4302" s="404"/>
      <c r="BCE4302" s="404"/>
      <c r="BCF4302" s="404"/>
      <c r="BCG4302" s="404"/>
      <c r="BCH4302" s="404"/>
      <c r="BCI4302" s="404"/>
      <c r="BCJ4302" s="404"/>
      <c r="BCK4302" s="404"/>
      <c r="BCL4302" s="404"/>
      <c r="BCM4302" s="404"/>
      <c r="BCN4302" s="404"/>
      <c r="BCO4302" s="404"/>
      <c r="BCP4302" s="404"/>
      <c r="BCQ4302" s="404"/>
      <c r="BCR4302" s="404"/>
      <c r="BCS4302" s="404"/>
      <c r="BCT4302" s="404"/>
      <c r="BCU4302" s="404"/>
      <c r="BCV4302" s="404"/>
      <c r="BCW4302" s="404"/>
      <c r="BCX4302" s="404"/>
      <c r="BCY4302" s="404"/>
      <c r="BCZ4302" s="404"/>
      <c r="BDA4302" s="404"/>
      <c r="BDB4302" s="404"/>
      <c r="BDC4302" s="404"/>
      <c r="BDD4302" s="404"/>
      <c r="BDE4302" s="404"/>
      <c r="BDF4302" s="404"/>
      <c r="BDG4302" s="404"/>
      <c r="BDH4302" s="404"/>
      <c r="BDI4302" s="404"/>
      <c r="BDJ4302" s="404"/>
      <c r="BDK4302" s="404"/>
      <c r="BDL4302" s="404"/>
      <c r="BDM4302" s="404"/>
      <c r="BDN4302" s="404"/>
      <c r="BDO4302" s="404"/>
      <c r="BDP4302" s="404"/>
      <c r="BDQ4302" s="404"/>
      <c r="BDR4302" s="404"/>
      <c r="BDS4302" s="404"/>
      <c r="BDT4302" s="404"/>
      <c r="BDU4302" s="404"/>
      <c r="BDV4302" s="404"/>
      <c r="BDW4302" s="404"/>
      <c r="BDX4302" s="404"/>
      <c r="BDY4302" s="404"/>
      <c r="BDZ4302" s="404"/>
      <c r="BEA4302" s="404"/>
      <c r="BEB4302" s="404"/>
      <c r="BEC4302" s="404"/>
      <c r="BED4302" s="404"/>
      <c r="BEE4302" s="404"/>
      <c r="BEF4302" s="404"/>
      <c r="BEG4302" s="404"/>
      <c r="BEH4302" s="404"/>
      <c r="BEI4302" s="404"/>
      <c r="BEJ4302" s="404"/>
      <c r="BEK4302" s="404"/>
      <c r="BEL4302" s="404"/>
      <c r="BEM4302" s="404"/>
      <c r="BEN4302" s="404"/>
      <c r="BEO4302" s="404"/>
      <c r="BEP4302" s="404"/>
      <c r="BEQ4302" s="404"/>
      <c r="BER4302" s="404"/>
      <c r="BES4302" s="404"/>
      <c r="BET4302" s="404"/>
      <c r="BEU4302" s="404"/>
      <c r="BEV4302" s="404"/>
      <c r="BEW4302" s="404"/>
      <c r="BEX4302" s="404"/>
      <c r="BEY4302" s="404"/>
      <c r="BEZ4302" s="404"/>
      <c r="BFA4302" s="404"/>
      <c r="BFB4302" s="404"/>
      <c r="BFC4302" s="404"/>
      <c r="BFD4302" s="404"/>
      <c r="BFE4302" s="404"/>
      <c r="BFF4302" s="404"/>
      <c r="BFG4302" s="404"/>
      <c r="BFH4302" s="404"/>
      <c r="BFI4302" s="404"/>
      <c r="BFJ4302" s="404"/>
      <c r="BFK4302" s="404"/>
      <c r="BFL4302" s="404"/>
      <c r="BFM4302" s="404"/>
      <c r="BFN4302" s="404"/>
      <c r="BFO4302" s="404"/>
      <c r="BFP4302" s="404"/>
      <c r="BFQ4302" s="404"/>
      <c r="BFR4302" s="404"/>
      <c r="BFS4302" s="404"/>
      <c r="BFT4302" s="404"/>
      <c r="BFU4302" s="404"/>
      <c r="BFV4302" s="404"/>
      <c r="BFW4302" s="404"/>
      <c r="BFX4302" s="404"/>
      <c r="BFY4302" s="404"/>
      <c r="BFZ4302" s="404"/>
      <c r="BGA4302" s="404"/>
      <c r="BGB4302" s="404"/>
      <c r="BGC4302" s="404"/>
      <c r="BGD4302" s="404"/>
      <c r="BGE4302" s="404"/>
      <c r="BGF4302" s="404"/>
      <c r="BGG4302" s="404"/>
      <c r="BGH4302" s="404"/>
      <c r="BGI4302" s="404"/>
      <c r="BGJ4302" s="404"/>
      <c r="BGK4302" s="404"/>
      <c r="BGL4302" s="404"/>
      <c r="BGM4302" s="404"/>
      <c r="BGN4302" s="404"/>
      <c r="BGO4302" s="404"/>
      <c r="BGP4302" s="404"/>
      <c r="BGQ4302" s="404"/>
      <c r="BGR4302" s="404"/>
      <c r="BGS4302" s="404"/>
      <c r="BGT4302" s="404"/>
      <c r="BGU4302" s="404"/>
      <c r="BGV4302" s="404"/>
      <c r="BGW4302" s="404"/>
      <c r="BGX4302" s="404"/>
      <c r="BGY4302" s="404"/>
      <c r="BGZ4302" s="404"/>
      <c r="BHA4302" s="404"/>
      <c r="BHB4302" s="404"/>
      <c r="BHC4302" s="404"/>
      <c r="BHD4302" s="404"/>
      <c r="BHE4302" s="404"/>
      <c r="BHF4302" s="404"/>
      <c r="BHG4302" s="404"/>
      <c r="BHH4302" s="404"/>
      <c r="BHI4302" s="404"/>
      <c r="BHJ4302" s="404"/>
      <c r="BHK4302" s="404"/>
      <c r="BHL4302" s="404"/>
      <c r="BHM4302" s="404"/>
      <c r="BHN4302" s="404"/>
      <c r="BHO4302" s="404"/>
      <c r="BHP4302" s="404"/>
      <c r="BHQ4302" s="404"/>
      <c r="BHR4302" s="404"/>
      <c r="BHS4302" s="404"/>
      <c r="BHT4302" s="404"/>
      <c r="BHU4302" s="404"/>
      <c r="BHV4302" s="404"/>
      <c r="BHW4302" s="404"/>
      <c r="BHX4302" s="404"/>
      <c r="BHY4302" s="404"/>
      <c r="BHZ4302" s="404"/>
      <c r="BIA4302" s="404"/>
      <c r="BIB4302" s="404"/>
      <c r="BIC4302" s="404"/>
      <c r="BID4302" s="404"/>
      <c r="BIE4302" s="404"/>
      <c r="BIF4302" s="404"/>
      <c r="BIG4302" s="404"/>
      <c r="BIH4302" s="404"/>
      <c r="BII4302" s="404"/>
      <c r="BIJ4302" s="404"/>
      <c r="BIK4302" s="404"/>
      <c r="BIL4302" s="404"/>
      <c r="BIM4302" s="404"/>
      <c r="BIN4302" s="404"/>
      <c r="BIO4302" s="404"/>
      <c r="BIP4302" s="404"/>
      <c r="BIQ4302" s="404"/>
      <c r="BIR4302" s="404"/>
      <c r="BIS4302" s="404"/>
      <c r="BIT4302" s="404"/>
      <c r="BIU4302" s="404"/>
      <c r="BIV4302" s="404"/>
      <c r="BIW4302" s="404"/>
      <c r="BIX4302" s="404"/>
      <c r="BIY4302" s="404"/>
      <c r="BIZ4302" s="404"/>
      <c r="BJA4302" s="404"/>
      <c r="BJB4302" s="404"/>
      <c r="BJC4302" s="404"/>
      <c r="BJD4302" s="404"/>
      <c r="BJE4302" s="404"/>
      <c r="BJF4302" s="404"/>
      <c r="BJG4302" s="404"/>
      <c r="BJH4302" s="404"/>
      <c r="BJI4302" s="404"/>
      <c r="BJJ4302" s="404"/>
      <c r="BJK4302" s="404"/>
      <c r="BJL4302" s="404"/>
      <c r="BJM4302" s="404"/>
      <c r="BJN4302" s="404"/>
      <c r="BJO4302" s="404"/>
      <c r="BJP4302" s="404"/>
      <c r="BJQ4302" s="404"/>
      <c r="BJR4302" s="404"/>
      <c r="BJS4302" s="404"/>
      <c r="BJT4302" s="404"/>
      <c r="BJU4302" s="404"/>
      <c r="BJV4302" s="404"/>
      <c r="BJW4302" s="404"/>
      <c r="BJX4302" s="404"/>
      <c r="BJY4302" s="404"/>
      <c r="BJZ4302" s="404"/>
      <c r="BKA4302" s="404"/>
      <c r="BKB4302" s="404"/>
      <c r="BKC4302" s="404"/>
      <c r="BKD4302" s="404"/>
      <c r="BKE4302" s="404"/>
      <c r="BKF4302" s="404"/>
      <c r="BKG4302" s="404"/>
      <c r="BKH4302" s="404"/>
      <c r="BKI4302" s="404"/>
      <c r="BKJ4302" s="404"/>
      <c r="BKK4302" s="404"/>
      <c r="BKL4302" s="404"/>
      <c r="BKM4302" s="404"/>
      <c r="BKN4302" s="404"/>
      <c r="BKO4302" s="404"/>
      <c r="BKP4302" s="404"/>
      <c r="BKQ4302" s="404"/>
      <c r="BKR4302" s="404"/>
      <c r="BKS4302" s="404"/>
      <c r="BKT4302" s="404"/>
      <c r="BKU4302" s="404"/>
      <c r="BKV4302" s="404"/>
      <c r="BKW4302" s="404"/>
      <c r="BKX4302" s="404"/>
      <c r="BKY4302" s="404"/>
      <c r="BKZ4302" s="404"/>
      <c r="BLA4302" s="404"/>
      <c r="BLB4302" s="404"/>
      <c r="BLC4302" s="404"/>
      <c r="BLD4302" s="404"/>
      <c r="BLE4302" s="404"/>
      <c r="BLF4302" s="404"/>
      <c r="BLG4302" s="404"/>
      <c r="BLH4302" s="404"/>
      <c r="BLI4302" s="404"/>
      <c r="BLJ4302" s="404"/>
      <c r="BLK4302" s="404"/>
      <c r="BLL4302" s="404"/>
      <c r="BLM4302" s="404"/>
      <c r="BLN4302" s="404"/>
      <c r="BLO4302" s="404"/>
      <c r="BLP4302" s="404"/>
      <c r="BLQ4302" s="404"/>
      <c r="BLR4302" s="404"/>
      <c r="BLS4302" s="404"/>
      <c r="BLT4302" s="404"/>
      <c r="BLU4302" s="404"/>
      <c r="BLV4302" s="404"/>
      <c r="BLW4302" s="404"/>
      <c r="BLX4302" s="404"/>
      <c r="BLY4302" s="404"/>
      <c r="BLZ4302" s="404"/>
      <c r="BMA4302" s="404"/>
      <c r="BMB4302" s="404"/>
      <c r="BMC4302" s="404"/>
      <c r="BMD4302" s="404"/>
      <c r="BME4302" s="404"/>
      <c r="BMF4302" s="404"/>
      <c r="BMG4302" s="404"/>
      <c r="BMH4302" s="404"/>
      <c r="BMI4302" s="404"/>
      <c r="BMJ4302" s="404"/>
      <c r="BMK4302" s="404"/>
      <c r="BML4302" s="404"/>
      <c r="BMM4302" s="404"/>
      <c r="BMN4302" s="404"/>
      <c r="BMO4302" s="404"/>
      <c r="BMP4302" s="404"/>
      <c r="BMQ4302" s="404"/>
      <c r="BMR4302" s="404"/>
      <c r="BMS4302" s="404"/>
      <c r="BMT4302" s="404"/>
      <c r="BMU4302" s="404"/>
      <c r="BMV4302" s="404"/>
      <c r="BMW4302" s="404"/>
      <c r="BMX4302" s="404"/>
      <c r="BMY4302" s="404"/>
      <c r="BMZ4302" s="404"/>
      <c r="BNA4302" s="404"/>
      <c r="BNB4302" s="404"/>
      <c r="BNC4302" s="404"/>
      <c r="BND4302" s="404"/>
      <c r="BNE4302" s="404"/>
      <c r="BNF4302" s="404"/>
      <c r="BNG4302" s="404"/>
      <c r="BNH4302" s="404"/>
      <c r="BNI4302" s="404"/>
      <c r="BNJ4302" s="404"/>
      <c r="BNK4302" s="404"/>
      <c r="BNL4302" s="404"/>
      <c r="BNM4302" s="404"/>
      <c r="BNN4302" s="404"/>
      <c r="BNO4302" s="404"/>
      <c r="BNP4302" s="404"/>
      <c r="BNQ4302" s="404"/>
      <c r="BNR4302" s="404"/>
      <c r="BNS4302" s="404"/>
      <c r="BNT4302" s="404"/>
      <c r="BNU4302" s="404"/>
      <c r="BNV4302" s="404"/>
      <c r="BNW4302" s="404"/>
      <c r="BNX4302" s="404"/>
      <c r="BNY4302" s="404"/>
      <c r="BNZ4302" s="404"/>
      <c r="BOA4302" s="404"/>
      <c r="BOB4302" s="404"/>
      <c r="BOC4302" s="404"/>
      <c r="BOD4302" s="404"/>
      <c r="BOE4302" s="404"/>
      <c r="BOF4302" s="404"/>
      <c r="BOG4302" s="404"/>
      <c r="BOH4302" s="404"/>
      <c r="BOI4302" s="404"/>
      <c r="BOJ4302" s="404"/>
      <c r="BOK4302" s="404"/>
      <c r="BOL4302" s="404"/>
      <c r="BOM4302" s="404"/>
      <c r="BON4302" s="404"/>
      <c r="BOO4302" s="404"/>
      <c r="BOP4302" s="404"/>
      <c r="BOQ4302" s="404"/>
      <c r="BOR4302" s="404"/>
      <c r="BOS4302" s="404"/>
      <c r="BOT4302" s="404"/>
      <c r="BOU4302" s="404"/>
      <c r="BOV4302" s="404"/>
      <c r="BOW4302" s="404"/>
      <c r="BOX4302" s="404"/>
      <c r="BOY4302" s="404"/>
      <c r="BOZ4302" s="404"/>
      <c r="BPA4302" s="404"/>
      <c r="BPB4302" s="404"/>
      <c r="BPC4302" s="404"/>
      <c r="BPD4302" s="404"/>
      <c r="BPE4302" s="404"/>
      <c r="BPF4302" s="404"/>
      <c r="BPG4302" s="404"/>
      <c r="BPH4302" s="404"/>
      <c r="BPI4302" s="404"/>
      <c r="BPJ4302" s="404"/>
      <c r="BPK4302" s="404"/>
      <c r="BPL4302" s="404"/>
      <c r="BPM4302" s="404"/>
      <c r="BPN4302" s="404"/>
      <c r="BPO4302" s="404"/>
      <c r="BPP4302" s="404"/>
      <c r="BPQ4302" s="404"/>
      <c r="BPR4302" s="404"/>
      <c r="BPS4302" s="404"/>
      <c r="BPT4302" s="404"/>
      <c r="BPU4302" s="404"/>
      <c r="BPV4302" s="404"/>
      <c r="BPW4302" s="404"/>
      <c r="BPX4302" s="404"/>
      <c r="BPY4302" s="404"/>
      <c r="BPZ4302" s="404"/>
      <c r="BQA4302" s="404"/>
      <c r="BQB4302" s="404"/>
      <c r="BQC4302" s="404"/>
      <c r="BQD4302" s="404"/>
      <c r="BQE4302" s="404"/>
      <c r="BQF4302" s="404"/>
      <c r="BQG4302" s="404"/>
      <c r="BQH4302" s="404"/>
      <c r="BQI4302" s="404"/>
      <c r="BQJ4302" s="404"/>
      <c r="BQK4302" s="404"/>
      <c r="BQL4302" s="404"/>
      <c r="BQM4302" s="404"/>
      <c r="BQN4302" s="404"/>
      <c r="BQO4302" s="404"/>
      <c r="BQP4302" s="404"/>
      <c r="BQQ4302" s="404"/>
      <c r="BQR4302" s="404"/>
      <c r="BQS4302" s="404"/>
      <c r="BQT4302" s="404"/>
      <c r="BQU4302" s="404"/>
      <c r="BQV4302" s="404"/>
      <c r="BQW4302" s="404"/>
      <c r="BQX4302" s="404"/>
      <c r="BQY4302" s="404"/>
      <c r="BQZ4302" s="404"/>
      <c r="BRA4302" s="404"/>
      <c r="BRB4302" s="404"/>
      <c r="BRC4302" s="404"/>
      <c r="BRD4302" s="404"/>
      <c r="BRE4302" s="404"/>
      <c r="BRF4302" s="404"/>
      <c r="BRG4302" s="404"/>
      <c r="BRH4302" s="404"/>
      <c r="BRI4302" s="404"/>
      <c r="BRJ4302" s="404"/>
      <c r="BRK4302" s="404"/>
      <c r="BRL4302" s="404"/>
      <c r="BRM4302" s="404"/>
      <c r="BRN4302" s="404"/>
      <c r="BRO4302" s="404"/>
      <c r="BRP4302" s="404"/>
      <c r="BRQ4302" s="404"/>
      <c r="BRR4302" s="404"/>
      <c r="BRS4302" s="404"/>
      <c r="BRT4302" s="404"/>
      <c r="BRU4302" s="404"/>
      <c r="BRV4302" s="404"/>
      <c r="BRW4302" s="404"/>
      <c r="BRX4302" s="404"/>
      <c r="BRY4302" s="404"/>
      <c r="BRZ4302" s="404"/>
      <c r="BSA4302" s="404"/>
      <c r="BSB4302" s="404"/>
      <c r="BSC4302" s="404"/>
      <c r="BSD4302" s="404"/>
      <c r="BSE4302" s="404"/>
      <c r="BSF4302" s="404"/>
      <c r="BSG4302" s="404"/>
      <c r="BSH4302" s="404"/>
      <c r="BSI4302" s="404"/>
      <c r="BSJ4302" s="404"/>
      <c r="BSK4302" s="404"/>
      <c r="BSL4302" s="404"/>
      <c r="BSM4302" s="404"/>
      <c r="BSN4302" s="404"/>
      <c r="BSO4302" s="404"/>
      <c r="BSP4302" s="404"/>
      <c r="BSQ4302" s="404"/>
      <c r="BSR4302" s="404"/>
      <c r="BSS4302" s="404"/>
      <c r="BST4302" s="404"/>
      <c r="BSU4302" s="404"/>
      <c r="BSV4302" s="404"/>
      <c r="BSW4302" s="404"/>
      <c r="BSX4302" s="404"/>
      <c r="BSY4302" s="404"/>
      <c r="BSZ4302" s="404"/>
      <c r="BTA4302" s="404"/>
      <c r="BTB4302" s="404"/>
      <c r="BTC4302" s="404"/>
      <c r="BTD4302" s="404"/>
      <c r="BTE4302" s="404"/>
      <c r="BTF4302" s="404"/>
      <c r="BTG4302" s="404"/>
      <c r="BTH4302" s="404"/>
      <c r="BTI4302" s="404"/>
      <c r="BTJ4302" s="404"/>
      <c r="BTK4302" s="404"/>
      <c r="BTL4302" s="404"/>
      <c r="BTM4302" s="404"/>
      <c r="BTN4302" s="404"/>
      <c r="BTO4302" s="404"/>
      <c r="BTP4302" s="404"/>
      <c r="BTQ4302" s="404"/>
      <c r="BTR4302" s="404"/>
      <c r="BTS4302" s="404"/>
      <c r="BTT4302" s="404"/>
      <c r="BTU4302" s="404"/>
      <c r="BTV4302" s="404"/>
      <c r="BTW4302" s="404"/>
      <c r="BTX4302" s="404"/>
      <c r="BTY4302" s="404"/>
      <c r="BTZ4302" s="404"/>
      <c r="BUA4302" s="404"/>
      <c r="BUB4302" s="404"/>
      <c r="BUC4302" s="404"/>
      <c r="BUD4302" s="404"/>
      <c r="BUE4302" s="404"/>
      <c r="BUF4302" s="404"/>
      <c r="BUG4302" s="404"/>
      <c r="BUH4302" s="404"/>
      <c r="BUI4302" s="404"/>
      <c r="BUJ4302" s="404"/>
      <c r="BUK4302" s="404"/>
      <c r="BUL4302" s="404"/>
      <c r="BUM4302" s="404"/>
      <c r="BUN4302" s="404"/>
      <c r="BUO4302" s="404"/>
      <c r="BUP4302" s="404"/>
      <c r="BUQ4302" s="404"/>
      <c r="BUR4302" s="404"/>
      <c r="BUS4302" s="404"/>
      <c r="BUT4302" s="404"/>
      <c r="BUU4302" s="404"/>
      <c r="BUV4302" s="404"/>
      <c r="BUW4302" s="404"/>
      <c r="BUX4302" s="404"/>
      <c r="BUY4302" s="404"/>
      <c r="BUZ4302" s="404"/>
      <c r="BVA4302" s="404"/>
      <c r="BVB4302" s="404"/>
      <c r="BVC4302" s="404"/>
      <c r="BVD4302" s="404"/>
      <c r="BVE4302" s="404"/>
      <c r="BVF4302" s="404"/>
      <c r="BVG4302" s="404"/>
      <c r="BVH4302" s="404"/>
      <c r="BVI4302" s="404"/>
      <c r="BVJ4302" s="404"/>
      <c r="BVK4302" s="404"/>
      <c r="BVL4302" s="404"/>
      <c r="BVM4302" s="404"/>
      <c r="BVN4302" s="404"/>
      <c r="BVO4302" s="404"/>
      <c r="BVP4302" s="404"/>
      <c r="BVQ4302" s="404"/>
      <c r="BVR4302" s="404"/>
      <c r="BVS4302" s="404"/>
      <c r="BVT4302" s="404"/>
      <c r="BVU4302" s="404"/>
      <c r="BVV4302" s="404"/>
      <c r="BVW4302" s="404"/>
      <c r="BVX4302" s="404"/>
      <c r="BVY4302" s="404"/>
      <c r="BVZ4302" s="404"/>
      <c r="BWA4302" s="404"/>
      <c r="BWB4302" s="404"/>
      <c r="BWC4302" s="404"/>
      <c r="BWD4302" s="404"/>
      <c r="BWE4302" s="404"/>
      <c r="BWF4302" s="404"/>
      <c r="BWG4302" s="404"/>
      <c r="BWH4302" s="404"/>
      <c r="BWI4302" s="404"/>
      <c r="BWJ4302" s="404"/>
      <c r="BWK4302" s="404"/>
      <c r="BWL4302" s="404"/>
      <c r="BWM4302" s="404"/>
      <c r="BWN4302" s="404"/>
      <c r="BWO4302" s="404"/>
      <c r="BWP4302" s="404"/>
      <c r="BWQ4302" s="404"/>
      <c r="BWR4302" s="404"/>
      <c r="BWS4302" s="404"/>
      <c r="BWT4302" s="404"/>
      <c r="BWU4302" s="404"/>
      <c r="BWV4302" s="404"/>
      <c r="BWW4302" s="404"/>
      <c r="BWX4302" s="404"/>
      <c r="BWY4302" s="404"/>
      <c r="BWZ4302" s="404"/>
      <c r="BXA4302" s="404"/>
      <c r="BXB4302" s="404"/>
      <c r="BXC4302" s="404"/>
      <c r="BXD4302" s="404"/>
      <c r="BXE4302" s="404"/>
      <c r="BXF4302" s="404"/>
      <c r="BXG4302" s="404"/>
      <c r="BXH4302" s="404"/>
      <c r="BXI4302" s="404"/>
      <c r="BXJ4302" s="404"/>
      <c r="BXK4302" s="404"/>
      <c r="BXL4302" s="404"/>
      <c r="BXM4302" s="404"/>
      <c r="BXN4302" s="404"/>
      <c r="BXO4302" s="404"/>
      <c r="BXP4302" s="404"/>
      <c r="BXQ4302" s="404"/>
      <c r="BXR4302" s="404"/>
      <c r="BXS4302" s="404"/>
      <c r="BXT4302" s="404"/>
      <c r="BXU4302" s="404"/>
      <c r="BXV4302" s="404"/>
      <c r="BXW4302" s="404"/>
      <c r="BXX4302" s="404"/>
      <c r="BXY4302" s="404"/>
      <c r="BXZ4302" s="404"/>
      <c r="BYA4302" s="404"/>
      <c r="BYB4302" s="404"/>
      <c r="BYC4302" s="404"/>
      <c r="BYD4302" s="404"/>
      <c r="BYE4302" s="404"/>
      <c r="BYF4302" s="404"/>
      <c r="BYG4302" s="404"/>
      <c r="BYH4302" s="404"/>
      <c r="BYI4302" s="404"/>
      <c r="BYJ4302" s="404"/>
      <c r="BYK4302" s="404"/>
      <c r="BYL4302" s="404"/>
      <c r="BYM4302" s="404"/>
      <c r="BYN4302" s="404"/>
      <c r="BYO4302" s="404"/>
      <c r="BYP4302" s="404"/>
      <c r="BYQ4302" s="404"/>
      <c r="BYR4302" s="404"/>
      <c r="BYS4302" s="404"/>
      <c r="BYT4302" s="404"/>
      <c r="BYU4302" s="404"/>
      <c r="BYV4302" s="404"/>
      <c r="BYW4302" s="404"/>
      <c r="BYX4302" s="404"/>
      <c r="BYY4302" s="404"/>
      <c r="BYZ4302" s="404"/>
      <c r="BZA4302" s="404"/>
      <c r="BZB4302" s="404"/>
      <c r="BZC4302" s="404"/>
      <c r="BZD4302" s="404"/>
      <c r="BZE4302" s="404"/>
      <c r="BZF4302" s="404"/>
      <c r="BZG4302" s="404"/>
      <c r="BZH4302" s="404"/>
      <c r="BZI4302" s="404"/>
      <c r="BZJ4302" s="404"/>
      <c r="BZK4302" s="404"/>
      <c r="BZL4302" s="404"/>
      <c r="BZM4302" s="404"/>
      <c r="BZN4302" s="404"/>
      <c r="BZO4302" s="404"/>
      <c r="BZP4302" s="404"/>
      <c r="BZQ4302" s="404"/>
      <c r="BZR4302" s="404"/>
      <c r="BZS4302" s="404"/>
      <c r="BZT4302" s="404"/>
      <c r="BZU4302" s="404"/>
      <c r="BZV4302" s="404"/>
      <c r="BZW4302" s="404"/>
      <c r="BZX4302" s="404"/>
      <c r="BZY4302" s="404"/>
      <c r="BZZ4302" s="404"/>
      <c r="CAA4302" s="404"/>
      <c r="CAB4302" s="404"/>
      <c r="CAC4302" s="404"/>
      <c r="CAD4302" s="404"/>
      <c r="CAE4302" s="404"/>
      <c r="CAF4302" s="404"/>
      <c r="CAG4302" s="404"/>
      <c r="CAH4302" s="404"/>
      <c r="CAI4302" s="404"/>
      <c r="CAJ4302" s="404"/>
      <c r="CAK4302" s="404"/>
      <c r="CAL4302" s="404"/>
      <c r="CAM4302" s="404"/>
      <c r="CAN4302" s="404"/>
      <c r="CAO4302" s="404"/>
      <c r="CAP4302" s="404"/>
      <c r="CAQ4302" s="404"/>
      <c r="CAR4302" s="404"/>
      <c r="CAS4302" s="404"/>
      <c r="CAT4302" s="404"/>
      <c r="CAU4302" s="404"/>
      <c r="CAV4302" s="404"/>
      <c r="CAW4302" s="404"/>
      <c r="CAX4302" s="404"/>
      <c r="CAY4302" s="404"/>
      <c r="CAZ4302" s="404"/>
      <c r="CBA4302" s="404"/>
      <c r="CBB4302" s="404"/>
      <c r="CBC4302" s="404"/>
      <c r="CBD4302" s="404"/>
      <c r="CBE4302" s="404"/>
      <c r="CBF4302" s="404"/>
      <c r="CBG4302" s="404"/>
      <c r="CBH4302" s="404"/>
      <c r="CBI4302" s="404"/>
      <c r="CBJ4302" s="404"/>
      <c r="CBK4302" s="404"/>
      <c r="CBL4302" s="404"/>
      <c r="CBM4302" s="404"/>
      <c r="CBN4302" s="404"/>
      <c r="CBO4302" s="404"/>
      <c r="CBP4302" s="404"/>
      <c r="CBQ4302" s="404"/>
      <c r="CBR4302" s="404"/>
      <c r="CBS4302" s="404"/>
      <c r="CBT4302" s="404"/>
      <c r="CBU4302" s="404"/>
      <c r="CBV4302" s="404"/>
      <c r="CBW4302" s="404"/>
      <c r="CBX4302" s="404"/>
      <c r="CBY4302" s="404"/>
      <c r="CBZ4302" s="404"/>
      <c r="CCA4302" s="404"/>
      <c r="CCB4302" s="404"/>
      <c r="CCC4302" s="404"/>
      <c r="CCD4302" s="404"/>
      <c r="CCE4302" s="404"/>
      <c r="CCF4302" s="404"/>
      <c r="CCG4302" s="404"/>
      <c r="CCH4302" s="404"/>
      <c r="CCI4302" s="404"/>
      <c r="CCJ4302" s="404"/>
      <c r="CCK4302" s="404"/>
      <c r="CCL4302" s="404"/>
      <c r="CCM4302" s="404"/>
      <c r="CCN4302" s="404"/>
      <c r="CCO4302" s="404"/>
      <c r="CCP4302" s="404"/>
      <c r="CCQ4302" s="404"/>
      <c r="CCR4302" s="404"/>
      <c r="CCS4302" s="404"/>
      <c r="CCT4302" s="404"/>
      <c r="CCU4302" s="404"/>
      <c r="CCV4302" s="404"/>
      <c r="CCW4302" s="404"/>
      <c r="CCX4302" s="404"/>
      <c r="CCY4302" s="404"/>
      <c r="CCZ4302" s="404"/>
      <c r="CDA4302" s="404"/>
      <c r="CDB4302" s="404"/>
      <c r="CDC4302" s="404"/>
      <c r="CDD4302" s="404"/>
      <c r="CDE4302" s="404"/>
      <c r="CDF4302" s="404"/>
      <c r="CDG4302" s="404"/>
      <c r="CDH4302" s="404"/>
      <c r="CDI4302" s="404"/>
      <c r="CDJ4302" s="404"/>
      <c r="CDK4302" s="404"/>
      <c r="CDL4302" s="404"/>
      <c r="CDM4302" s="404"/>
      <c r="CDN4302" s="404"/>
      <c r="CDO4302" s="404"/>
      <c r="CDP4302" s="404"/>
      <c r="CDQ4302" s="404"/>
      <c r="CDR4302" s="404"/>
      <c r="CDS4302" s="404"/>
      <c r="CDT4302" s="404"/>
      <c r="CDU4302" s="404"/>
      <c r="CDV4302" s="404"/>
      <c r="CDW4302" s="404"/>
      <c r="CDX4302" s="404"/>
      <c r="CDY4302" s="404"/>
      <c r="CDZ4302" s="404"/>
      <c r="CEA4302" s="404"/>
      <c r="CEB4302" s="404"/>
      <c r="CEC4302" s="404"/>
      <c r="CED4302" s="404"/>
      <c r="CEE4302" s="404"/>
      <c r="CEF4302" s="404"/>
      <c r="CEG4302" s="404"/>
      <c r="CEH4302" s="404"/>
      <c r="CEI4302" s="404"/>
      <c r="CEJ4302" s="404"/>
      <c r="CEK4302" s="404"/>
      <c r="CEL4302" s="404"/>
      <c r="CEM4302" s="404"/>
      <c r="CEN4302" s="404"/>
      <c r="CEO4302" s="404"/>
      <c r="CEP4302" s="404"/>
      <c r="CEQ4302" s="404"/>
      <c r="CER4302" s="404"/>
      <c r="CES4302" s="404"/>
      <c r="CET4302" s="404"/>
      <c r="CEU4302" s="404"/>
      <c r="CEV4302" s="404"/>
      <c r="CEW4302" s="404"/>
      <c r="CEX4302" s="404"/>
      <c r="CEY4302" s="404"/>
      <c r="CEZ4302" s="404"/>
      <c r="CFA4302" s="404"/>
      <c r="CFB4302" s="404"/>
      <c r="CFC4302" s="404"/>
      <c r="CFD4302" s="404"/>
      <c r="CFE4302" s="404"/>
      <c r="CFF4302" s="404"/>
      <c r="CFG4302" s="404"/>
      <c r="CFH4302" s="404"/>
      <c r="CFI4302" s="404"/>
      <c r="CFJ4302" s="404"/>
      <c r="CFK4302" s="404"/>
      <c r="CFL4302" s="404"/>
      <c r="CFM4302" s="404"/>
      <c r="CFN4302" s="404"/>
      <c r="CFO4302" s="404"/>
      <c r="CFP4302" s="404"/>
      <c r="CFQ4302" s="404"/>
      <c r="CFR4302" s="404"/>
      <c r="CFS4302" s="404"/>
      <c r="CFT4302" s="404"/>
      <c r="CFU4302" s="404"/>
      <c r="CFV4302" s="404"/>
      <c r="CFW4302" s="404"/>
      <c r="CFX4302" s="404"/>
      <c r="CFY4302" s="404"/>
      <c r="CFZ4302" s="404"/>
      <c r="CGA4302" s="404"/>
      <c r="CGB4302" s="404"/>
      <c r="CGC4302" s="404"/>
      <c r="CGD4302" s="404"/>
      <c r="CGE4302" s="404"/>
      <c r="CGF4302" s="404"/>
      <c r="CGG4302" s="404"/>
      <c r="CGH4302" s="404"/>
      <c r="CGI4302" s="404"/>
      <c r="CGJ4302" s="404"/>
      <c r="CGK4302" s="404"/>
      <c r="CGL4302" s="404"/>
      <c r="CGM4302" s="404"/>
      <c r="CGN4302" s="404"/>
      <c r="CGO4302" s="404"/>
      <c r="CGP4302" s="404"/>
      <c r="CGQ4302" s="404"/>
      <c r="CGR4302" s="404"/>
      <c r="CGS4302" s="404"/>
      <c r="CGT4302" s="404"/>
      <c r="CGU4302" s="404"/>
      <c r="CGV4302" s="404"/>
      <c r="CGW4302" s="404"/>
      <c r="CGX4302" s="404"/>
      <c r="CGY4302" s="404"/>
      <c r="CGZ4302" s="404"/>
      <c r="CHA4302" s="404"/>
      <c r="CHB4302" s="404"/>
      <c r="CHC4302" s="404"/>
      <c r="CHD4302" s="404"/>
      <c r="CHE4302" s="404"/>
      <c r="CHF4302" s="404"/>
      <c r="CHG4302" s="404"/>
      <c r="CHH4302" s="404"/>
      <c r="CHI4302" s="404"/>
      <c r="CHJ4302" s="404"/>
      <c r="CHK4302" s="404"/>
      <c r="CHL4302" s="404"/>
      <c r="CHM4302" s="404"/>
      <c r="CHN4302" s="404"/>
      <c r="CHO4302" s="404"/>
      <c r="CHP4302" s="404"/>
      <c r="CHQ4302" s="404"/>
      <c r="CHR4302" s="404"/>
      <c r="CHS4302" s="404"/>
      <c r="CHT4302" s="404"/>
      <c r="CHU4302" s="404"/>
      <c r="CHV4302" s="404"/>
      <c r="CHW4302" s="404"/>
      <c r="CHX4302" s="404"/>
      <c r="CHY4302" s="404"/>
      <c r="CHZ4302" s="404"/>
      <c r="CIA4302" s="404"/>
      <c r="CIB4302" s="404"/>
      <c r="CIC4302" s="404"/>
      <c r="CID4302" s="404"/>
      <c r="CIE4302" s="404"/>
      <c r="CIF4302" s="404"/>
      <c r="CIG4302" s="404"/>
      <c r="CIH4302" s="404"/>
      <c r="CII4302" s="404"/>
      <c r="CIJ4302" s="404"/>
      <c r="CIK4302" s="404"/>
      <c r="CIL4302" s="404"/>
      <c r="CIM4302" s="404"/>
      <c r="CIN4302" s="404"/>
      <c r="CIO4302" s="404"/>
      <c r="CIP4302" s="404"/>
      <c r="CIQ4302" s="404"/>
      <c r="CIR4302" s="404"/>
      <c r="CIS4302" s="404"/>
      <c r="CIT4302" s="404"/>
      <c r="CIU4302" s="404"/>
      <c r="CIV4302" s="404"/>
      <c r="CIW4302" s="404"/>
      <c r="CIX4302" s="404"/>
      <c r="CIY4302" s="404"/>
      <c r="CIZ4302" s="404"/>
      <c r="CJA4302" s="404"/>
      <c r="CJB4302" s="404"/>
      <c r="CJC4302" s="404"/>
      <c r="CJD4302" s="404"/>
      <c r="CJE4302" s="404"/>
      <c r="CJF4302" s="404"/>
      <c r="CJG4302" s="404"/>
      <c r="CJH4302" s="404"/>
      <c r="CJI4302" s="404"/>
      <c r="CJJ4302" s="404"/>
      <c r="CJK4302" s="404"/>
      <c r="CJL4302" s="404"/>
      <c r="CJM4302" s="404"/>
      <c r="CJN4302" s="404"/>
      <c r="CJO4302" s="404"/>
      <c r="CJP4302" s="404"/>
      <c r="CJQ4302" s="404"/>
      <c r="CJR4302" s="404"/>
      <c r="CJS4302" s="404"/>
      <c r="CJT4302" s="404"/>
      <c r="CJU4302" s="404"/>
      <c r="CJV4302" s="404"/>
      <c r="CJW4302" s="404"/>
      <c r="CJX4302" s="404"/>
      <c r="CJY4302" s="404"/>
      <c r="CJZ4302" s="404"/>
      <c r="CKA4302" s="404"/>
      <c r="CKB4302" s="404"/>
      <c r="CKC4302" s="404"/>
      <c r="CKD4302" s="404"/>
      <c r="CKE4302" s="404"/>
      <c r="CKF4302" s="404"/>
      <c r="CKG4302" s="404"/>
      <c r="CKH4302" s="404"/>
      <c r="CKI4302" s="404"/>
      <c r="CKJ4302" s="404"/>
      <c r="CKK4302" s="404"/>
      <c r="CKL4302" s="404"/>
      <c r="CKM4302" s="404"/>
      <c r="CKN4302" s="404"/>
      <c r="CKO4302" s="404"/>
      <c r="CKP4302" s="404"/>
      <c r="CKQ4302" s="404"/>
      <c r="CKR4302" s="404"/>
      <c r="CKS4302" s="404"/>
      <c r="CKT4302" s="404"/>
      <c r="CKU4302" s="404"/>
      <c r="CKV4302" s="404"/>
      <c r="CKW4302" s="404"/>
      <c r="CKX4302" s="404"/>
      <c r="CKY4302" s="404"/>
      <c r="CKZ4302" s="404"/>
      <c r="CLA4302" s="404"/>
      <c r="CLB4302" s="404"/>
      <c r="CLC4302" s="404"/>
      <c r="CLD4302" s="404"/>
      <c r="CLE4302" s="404"/>
      <c r="CLF4302" s="404"/>
      <c r="CLG4302" s="404"/>
      <c r="CLH4302" s="404"/>
      <c r="CLI4302" s="404"/>
      <c r="CLJ4302" s="404"/>
      <c r="CLK4302" s="404"/>
      <c r="CLL4302" s="404"/>
      <c r="CLM4302" s="404"/>
      <c r="CLN4302" s="404"/>
      <c r="CLO4302" s="404"/>
      <c r="CLP4302" s="404"/>
      <c r="CLQ4302" s="404"/>
      <c r="CLR4302" s="404"/>
      <c r="CLS4302" s="404"/>
      <c r="CLT4302" s="404"/>
      <c r="CLU4302" s="404"/>
      <c r="CLV4302" s="404"/>
      <c r="CLW4302" s="404"/>
      <c r="CLX4302" s="404"/>
      <c r="CLY4302" s="404"/>
      <c r="CLZ4302" s="404"/>
      <c r="CMA4302" s="404"/>
      <c r="CMB4302" s="404"/>
      <c r="CMC4302" s="404"/>
      <c r="CMD4302" s="404"/>
      <c r="CME4302" s="404"/>
      <c r="CMF4302" s="404"/>
      <c r="CMG4302" s="404"/>
      <c r="CMH4302" s="404"/>
      <c r="CMI4302" s="404"/>
      <c r="CMJ4302" s="404"/>
      <c r="CMK4302" s="404"/>
      <c r="CML4302" s="404"/>
      <c r="CMM4302" s="404"/>
      <c r="CMN4302" s="404"/>
      <c r="CMO4302" s="404"/>
      <c r="CMP4302" s="404"/>
      <c r="CMQ4302" s="404"/>
      <c r="CMR4302" s="404"/>
      <c r="CMS4302" s="404"/>
      <c r="CMT4302" s="404"/>
      <c r="CMU4302" s="404"/>
      <c r="CMV4302" s="404"/>
      <c r="CMW4302" s="404"/>
      <c r="CMX4302" s="404"/>
      <c r="CMY4302" s="404"/>
      <c r="CMZ4302" s="404"/>
      <c r="CNA4302" s="404"/>
      <c r="CNB4302" s="404"/>
      <c r="CNC4302" s="404"/>
      <c r="CND4302" s="404"/>
      <c r="CNE4302" s="404"/>
      <c r="CNF4302" s="404"/>
      <c r="CNG4302" s="404"/>
      <c r="CNH4302" s="404"/>
      <c r="CNI4302" s="404"/>
      <c r="CNJ4302" s="404"/>
      <c r="CNK4302" s="404"/>
      <c r="CNL4302" s="404"/>
      <c r="CNM4302" s="404"/>
      <c r="CNN4302" s="404"/>
      <c r="CNO4302" s="404"/>
      <c r="CNP4302" s="404"/>
      <c r="CNQ4302" s="404"/>
      <c r="CNR4302" s="404"/>
      <c r="CNS4302" s="404"/>
      <c r="CNT4302" s="404"/>
      <c r="CNU4302" s="404"/>
      <c r="CNV4302" s="404"/>
      <c r="CNW4302" s="404"/>
      <c r="CNX4302" s="404"/>
      <c r="CNY4302" s="404"/>
      <c r="CNZ4302" s="404"/>
      <c r="COA4302" s="404"/>
      <c r="COB4302" s="404"/>
      <c r="COC4302" s="404"/>
      <c r="COD4302" s="404"/>
      <c r="COE4302" s="404"/>
      <c r="COF4302" s="404"/>
      <c r="COG4302" s="404"/>
      <c r="COH4302" s="404"/>
      <c r="COI4302" s="404"/>
      <c r="COJ4302" s="404"/>
      <c r="COK4302" s="404"/>
      <c r="COL4302" s="404"/>
      <c r="COM4302" s="404"/>
      <c r="CON4302" s="404"/>
      <c r="COO4302" s="404"/>
      <c r="COP4302" s="404"/>
      <c r="COQ4302" s="404"/>
      <c r="COR4302" s="404"/>
      <c r="COS4302" s="404"/>
      <c r="COT4302" s="404"/>
      <c r="COU4302" s="404"/>
      <c r="COV4302" s="404"/>
      <c r="COW4302" s="404"/>
      <c r="COX4302" s="404"/>
      <c r="COY4302" s="404"/>
      <c r="COZ4302" s="404"/>
      <c r="CPA4302" s="404"/>
      <c r="CPB4302" s="404"/>
      <c r="CPC4302" s="404"/>
      <c r="CPD4302" s="404"/>
      <c r="CPE4302" s="404"/>
      <c r="CPF4302" s="404"/>
      <c r="CPG4302" s="404"/>
      <c r="CPH4302" s="404"/>
      <c r="CPI4302" s="404"/>
      <c r="CPJ4302" s="404"/>
      <c r="CPK4302" s="404"/>
      <c r="CPL4302" s="404"/>
      <c r="CPM4302" s="404"/>
      <c r="CPN4302" s="404"/>
      <c r="CPO4302" s="404"/>
      <c r="CPP4302" s="404"/>
      <c r="CPQ4302" s="404"/>
      <c r="CPR4302" s="404"/>
      <c r="CPS4302" s="404"/>
      <c r="CPT4302" s="404"/>
      <c r="CPU4302" s="404"/>
      <c r="CPV4302" s="404"/>
      <c r="CPW4302" s="404"/>
      <c r="CPX4302" s="404"/>
      <c r="CPY4302" s="404"/>
      <c r="CPZ4302" s="404"/>
      <c r="CQA4302" s="404"/>
      <c r="CQB4302" s="404"/>
      <c r="CQC4302" s="404"/>
      <c r="CQD4302" s="404"/>
      <c r="CQE4302" s="404"/>
      <c r="CQF4302" s="404"/>
      <c r="CQG4302" s="404"/>
      <c r="CQH4302" s="404"/>
      <c r="CQI4302" s="404"/>
      <c r="CQJ4302" s="404"/>
      <c r="CQK4302" s="404"/>
      <c r="CQL4302" s="404"/>
      <c r="CQM4302" s="404"/>
      <c r="CQN4302" s="404"/>
      <c r="CQO4302" s="404"/>
      <c r="CQP4302" s="404"/>
      <c r="CQQ4302" s="404"/>
      <c r="CQR4302" s="404"/>
      <c r="CQS4302" s="404"/>
      <c r="CQT4302" s="404"/>
      <c r="CQU4302" s="404"/>
      <c r="CQV4302" s="404"/>
      <c r="CQW4302" s="404"/>
      <c r="CQX4302" s="404"/>
      <c r="CQY4302" s="404"/>
      <c r="CQZ4302" s="404"/>
      <c r="CRA4302" s="404"/>
      <c r="CRB4302" s="404"/>
      <c r="CRC4302" s="404"/>
      <c r="CRD4302" s="404"/>
      <c r="CRE4302" s="404"/>
      <c r="CRF4302" s="404"/>
      <c r="CRG4302" s="404"/>
      <c r="CRH4302" s="404"/>
      <c r="CRI4302" s="404"/>
      <c r="CRJ4302" s="404"/>
      <c r="CRK4302" s="404"/>
      <c r="CRL4302" s="404"/>
      <c r="CRM4302" s="404"/>
      <c r="CRN4302" s="404"/>
      <c r="CRO4302" s="404"/>
      <c r="CRP4302" s="404"/>
      <c r="CRQ4302" s="404"/>
      <c r="CRR4302" s="404"/>
      <c r="CRS4302" s="404"/>
      <c r="CRT4302" s="404"/>
      <c r="CRU4302" s="404"/>
      <c r="CRV4302" s="404"/>
      <c r="CRW4302" s="404"/>
      <c r="CRX4302" s="404"/>
      <c r="CRY4302" s="404"/>
      <c r="CRZ4302" s="404"/>
      <c r="CSA4302" s="404"/>
      <c r="CSB4302" s="404"/>
      <c r="CSC4302" s="404"/>
      <c r="CSD4302" s="404"/>
      <c r="CSE4302" s="404"/>
      <c r="CSF4302" s="404"/>
      <c r="CSG4302" s="404"/>
      <c r="CSH4302" s="404"/>
      <c r="CSI4302" s="404"/>
      <c r="CSJ4302" s="404"/>
      <c r="CSK4302" s="404"/>
      <c r="CSL4302" s="404"/>
      <c r="CSM4302" s="404"/>
      <c r="CSN4302" s="404"/>
      <c r="CSO4302" s="404"/>
      <c r="CSP4302" s="404"/>
      <c r="CSQ4302" s="404"/>
      <c r="CSR4302" s="404"/>
      <c r="CSS4302" s="404"/>
      <c r="CST4302" s="404"/>
      <c r="CSU4302" s="404"/>
      <c r="CSV4302" s="404"/>
      <c r="CSW4302" s="404"/>
      <c r="CSX4302" s="404"/>
      <c r="CSY4302" s="404"/>
      <c r="CSZ4302" s="404"/>
      <c r="CTA4302" s="404"/>
      <c r="CTB4302" s="404"/>
      <c r="CTC4302" s="404"/>
      <c r="CTD4302" s="404"/>
      <c r="CTE4302" s="404"/>
      <c r="CTF4302" s="404"/>
      <c r="CTG4302" s="404"/>
      <c r="CTH4302" s="404"/>
      <c r="CTI4302" s="404"/>
      <c r="CTJ4302" s="404"/>
      <c r="CTK4302" s="404"/>
      <c r="CTL4302" s="404"/>
      <c r="CTM4302" s="404"/>
      <c r="CTN4302" s="404"/>
      <c r="CTO4302" s="404"/>
      <c r="CTP4302" s="404"/>
      <c r="CTQ4302" s="404"/>
      <c r="CTR4302" s="404"/>
      <c r="CTS4302" s="404"/>
      <c r="CTT4302" s="404"/>
      <c r="CTU4302" s="404"/>
      <c r="CTV4302" s="404"/>
      <c r="CTW4302" s="404"/>
      <c r="CTX4302" s="404"/>
      <c r="CTY4302" s="404"/>
      <c r="CTZ4302" s="404"/>
      <c r="CUA4302" s="404"/>
      <c r="CUB4302" s="404"/>
      <c r="CUC4302" s="404"/>
      <c r="CUD4302" s="404"/>
      <c r="CUE4302" s="404"/>
      <c r="CUF4302" s="404"/>
      <c r="CUG4302" s="404"/>
      <c r="CUH4302" s="404"/>
      <c r="CUI4302" s="404"/>
      <c r="CUJ4302" s="404"/>
      <c r="CUK4302" s="404"/>
      <c r="CUL4302" s="404"/>
      <c r="CUM4302" s="404"/>
      <c r="CUN4302" s="404"/>
      <c r="CUO4302" s="404"/>
      <c r="CUP4302" s="404"/>
      <c r="CUQ4302" s="404"/>
      <c r="CUR4302" s="404"/>
      <c r="CUS4302" s="404"/>
      <c r="CUT4302" s="404"/>
      <c r="CUU4302" s="404"/>
      <c r="CUV4302" s="404"/>
      <c r="CUW4302" s="404"/>
      <c r="CUX4302" s="404"/>
      <c r="CUY4302" s="404"/>
      <c r="CUZ4302" s="404"/>
      <c r="CVA4302" s="404"/>
      <c r="CVB4302" s="404"/>
      <c r="CVC4302" s="404"/>
      <c r="CVD4302" s="404"/>
      <c r="CVE4302" s="404"/>
      <c r="CVF4302" s="404"/>
      <c r="CVG4302" s="404"/>
      <c r="CVH4302" s="404"/>
      <c r="CVI4302" s="404"/>
      <c r="CVJ4302" s="404"/>
      <c r="CVK4302" s="404"/>
      <c r="CVL4302" s="404"/>
      <c r="CVM4302" s="404"/>
      <c r="CVN4302" s="404"/>
      <c r="CVO4302" s="404"/>
      <c r="CVP4302" s="404"/>
      <c r="CVQ4302" s="404"/>
      <c r="CVR4302" s="404"/>
      <c r="CVS4302" s="404"/>
      <c r="CVT4302" s="404"/>
      <c r="CVU4302" s="404"/>
      <c r="CVV4302" s="404"/>
      <c r="CVW4302" s="404"/>
      <c r="CVX4302" s="404"/>
      <c r="CVY4302" s="404"/>
      <c r="CVZ4302" s="404"/>
      <c r="CWA4302" s="404"/>
      <c r="CWB4302" s="404"/>
      <c r="CWC4302" s="404"/>
      <c r="CWD4302" s="404"/>
      <c r="CWE4302" s="404"/>
      <c r="CWF4302" s="404"/>
      <c r="CWG4302" s="404"/>
      <c r="CWH4302" s="404"/>
      <c r="CWI4302" s="404"/>
      <c r="CWJ4302" s="404"/>
      <c r="CWK4302" s="404"/>
      <c r="CWL4302" s="404"/>
      <c r="CWM4302" s="404"/>
      <c r="CWN4302" s="404"/>
      <c r="CWO4302" s="404"/>
      <c r="CWP4302" s="404"/>
      <c r="CWQ4302" s="404"/>
      <c r="CWR4302" s="404"/>
      <c r="CWS4302" s="404"/>
      <c r="CWT4302" s="404"/>
      <c r="CWU4302" s="404"/>
      <c r="CWV4302" s="404"/>
      <c r="CWW4302" s="404"/>
      <c r="CWX4302" s="404"/>
      <c r="CWY4302" s="404"/>
      <c r="CWZ4302" s="404"/>
      <c r="CXA4302" s="404"/>
      <c r="CXB4302" s="404"/>
      <c r="CXC4302" s="404"/>
      <c r="CXD4302" s="404"/>
      <c r="CXE4302" s="404"/>
      <c r="CXF4302" s="404"/>
      <c r="CXG4302" s="404"/>
      <c r="CXH4302" s="404"/>
      <c r="CXI4302" s="404"/>
      <c r="CXJ4302" s="404"/>
      <c r="CXK4302" s="404"/>
      <c r="CXL4302" s="404"/>
      <c r="CXM4302" s="404"/>
      <c r="CXN4302" s="404"/>
      <c r="CXO4302" s="404"/>
      <c r="CXP4302" s="404"/>
      <c r="CXQ4302" s="404"/>
      <c r="CXR4302" s="404"/>
      <c r="CXS4302" s="404"/>
      <c r="CXT4302" s="404"/>
      <c r="CXU4302" s="404"/>
      <c r="CXV4302" s="404"/>
      <c r="CXW4302" s="404"/>
      <c r="CXX4302" s="404"/>
      <c r="CXY4302" s="404"/>
      <c r="CXZ4302" s="404"/>
      <c r="CYA4302" s="404"/>
      <c r="CYB4302" s="404"/>
      <c r="CYC4302" s="404"/>
      <c r="CYD4302" s="404"/>
      <c r="CYE4302" s="404"/>
      <c r="CYF4302" s="404"/>
      <c r="CYG4302" s="404"/>
      <c r="CYH4302" s="404"/>
      <c r="CYI4302" s="404"/>
      <c r="CYJ4302" s="404"/>
      <c r="CYK4302" s="404"/>
      <c r="CYL4302" s="404"/>
      <c r="CYM4302" s="404"/>
      <c r="CYN4302" s="404"/>
      <c r="CYO4302" s="404"/>
      <c r="CYP4302" s="404"/>
      <c r="CYQ4302" s="404"/>
      <c r="CYR4302" s="404"/>
      <c r="CYS4302" s="404"/>
      <c r="CYT4302" s="404"/>
      <c r="CYU4302" s="404"/>
      <c r="CYV4302" s="404"/>
      <c r="CYW4302" s="404"/>
      <c r="CYX4302" s="404"/>
      <c r="CYY4302" s="404"/>
      <c r="CYZ4302" s="404"/>
      <c r="CZA4302" s="404"/>
      <c r="CZB4302" s="404"/>
      <c r="CZC4302" s="404"/>
      <c r="CZD4302" s="404"/>
      <c r="CZE4302" s="404"/>
      <c r="CZF4302" s="404"/>
      <c r="CZG4302" s="404"/>
      <c r="CZH4302" s="404"/>
      <c r="CZI4302" s="404"/>
      <c r="CZJ4302" s="404"/>
      <c r="CZK4302" s="404"/>
      <c r="CZL4302" s="404"/>
      <c r="CZM4302" s="404"/>
      <c r="CZN4302" s="404"/>
      <c r="CZO4302" s="404"/>
      <c r="CZP4302" s="404"/>
      <c r="CZQ4302" s="404"/>
      <c r="CZR4302" s="404"/>
      <c r="CZS4302" s="404"/>
      <c r="CZT4302" s="404"/>
      <c r="CZU4302" s="404"/>
      <c r="CZV4302" s="404"/>
      <c r="CZW4302" s="404"/>
      <c r="CZX4302" s="404"/>
      <c r="CZY4302" s="404"/>
      <c r="CZZ4302" s="404"/>
      <c r="DAA4302" s="404"/>
      <c r="DAB4302" s="404"/>
      <c r="DAC4302" s="404"/>
      <c r="DAD4302" s="404"/>
      <c r="DAE4302" s="404"/>
      <c r="DAF4302" s="404"/>
      <c r="DAG4302" s="404"/>
      <c r="DAH4302" s="404"/>
      <c r="DAI4302" s="404"/>
      <c r="DAJ4302" s="404"/>
      <c r="DAK4302" s="404"/>
      <c r="DAL4302" s="404"/>
      <c r="DAM4302" s="404"/>
      <c r="DAN4302" s="404"/>
      <c r="DAO4302" s="404"/>
      <c r="DAP4302" s="404"/>
      <c r="DAQ4302" s="404"/>
      <c r="DAR4302" s="404"/>
      <c r="DAS4302" s="404"/>
      <c r="DAT4302" s="404"/>
      <c r="DAU4302" s="404"/>
      <c r="DAV4302" s="404"/>
      <c r="DAW4302" s="404"/>
      <c r="DAX4302" s="404"/>
      <c r="DAY4302" s="404"/>
      <c r="DAZ4302" s="404"/>
      <c r="DBA4302" s="404"/>
      <c r="DBB4302" s="404"/>
      <c r="DBC4302" s="404"/>
      <c r="DBD4302" s="404"/>
      <c r="DBE4302" s="404"/>
      <c r="DBF4302" s="404"/>
      <c r="DBG4302" s="404"/>
      <c r="DBH4302" s="404"/>
      <c r="DBI4302" s="404"/>
      <c r="DBJ4302" s="404"/>
      <c r="DBK4302" s="404"/>
      <c r="DBL4302" s="404"/>
      <c r="DBM4302" s="404"/>
      <c r="DBN4302" s="404"/>
      <c r="DBO4302" s="404"/>
      <c r="DBP4302" s="404"/>
      <c r="DBQ4302" s="404"/>
      <c r="DBR4302" s="404"/>
      <c r="DBS4302" s="404"/>
      <c r="DBT4302" s="404"/>
      <c r="DBU4302" s="404"/>
      <c r="DBV4302" s="404"/>
      <c r="DBW4302" s="404"/>
      <c r="DBX4302" s="404"/>
      <c r="DBY4302" s="404"/>
      <c r="DBZ4302" s="404"/>
      <c r="DCA4302" s="404"/>
      <c r="DCB4302" s="404"/>
      <c r="DCC4302" s="404"/>
      <c r="DCD4302" s="404"/>
      <c r="DCE4302" s="404"/>
      <c r="DCF4302" s="404"/>
      <c r="DCG4302" s="404"/>
      <c r="DCH4302" s="404"/>
      <c r="DCI4302" s="404"/>
      <c r="DCJ4302" s="404"/>
      <c r="DCK4302" s="404"/>
      <c r="DCL4302" s="404"/>
      <c r="DCM4302" s="404"/>
      <c r="DCN4302" s="404"/>
      <c r="DCO4302" s="404"/>
      <c r="DCP4302" s="404"/>
      <c r="DCQ4302" s="404"/>
      <c r="DCR4302" s="404"/>
      <c r="DCS4302" s="404"/>
      <c r="DCT4302" s="404"/>
      <c r="DCU4302" s="404"/>
      <c r="DCV4302" s="404"/>
      <c r="DCW4302" s="404"/>
      <c r="DCX4302" s="404"/>
      <c r="DCY4302" s="404"/>
      <c r="DCZ4302" s="404"/>
      <c r="DDA4302" s="404"/>
      <c r="DDB4302" s="404"/>
      <c r="DDC4302" s="404"/>
      <c r="DDD4302" s="404"/>
      <c r="DDE4302" s="404"/>
      <c r="DDF4302" s="404"/>
      <c r="DDG4302" s="404"/>
      <c r="DDH4302" s="404"/>
      <c r="DDI4302" s="404"/>
      <c r="DDJ4302" s="404"/>
      <c r="DDK4302" s="404"/>
      <c r="DDL4302" s="404"/>
      <c r="DDM4302" s="404"/>
      <c r="DDN4302" s="404"/>
      <c r="DDO4302" s="404"/>
      <c r="DDP4302" s="404"/>
      <c r="DDQ4302" s="404"/>
      <c r="DDR4302" s="404"/>
      <c r="DDS4302" s="404"/>
      <c r="DDT4302" s="404"/>
      <c r="DDU4302" s="404"/>
      <c r="DDV4302" s="404"/>
      <c r="DDW4302" s="404"/>
      <c r="DDX4302" s="404"/>
      <c r="DDY4302" s="404"/>
      <c r="DDZ4302" s="404"/>
      <c r="DEA4302" s="404"/>
      <c r="DEB4302" s="404"/>
      <c r="DEC4302" s="404"/>
      <c r="DED4302" s="404"/>
      <c r="DEE4302" s="404"/>
      <c r="DEF4302" s="404"/>
      <c r="DEG4302" s="404"/>
      <c r="DEH4302" s="404"/>
      <c r="DEI4302" s="404"/>
      <c r="DEJ4302" s="404"/>
      <c r="DEK4302" s="404"/>
      <c r="DEL4302" s="404"/>
      <c r="DEM4302" s="404"/>
      <c r="DEN4302" s="404"/>
      <c r="DEO4302" s="404"/>
      <c r="DEP4302" s="404"/>
      <c r="DEQ4302" s="404"/>
      <c r="DER4302" s="404"/>
      <c r="DES4302" s="404"/>
      <c r="DET4302" s="404"/>
      <c r="DEU4302" s="404"/>
      <c r="DEV4302" s="404"/>
      <c r="DEW4302" s="404"/>
      <c r="DEX4302" s="404"/>
      <c r="DEY4302" s="404"/>
      <c r="DEZ4302" s="404"/>
      <c r="DFA4302" s="404"/>
      <c r="DFB4302" s="404"/>
      <c r="DFC4302" s="404"/>
      <c r="DFD4302" s="404"/>
      <c r="DFE4302" s="404"/>
      <c r="DFF4302" s="404"/>
      <c r="DFG4302" s="404"/>
      <c r="DFH4302" s="404"/>
      <c r="DFI4302" s="404"/>
      <c r="DFJ4302" s="404"/>
      <c r="DFK4302" s="404"/>
      <c r="DFL4302" s="404"/>
      <c r="DFM4302" s="404"/>
      <c r="DFN4302" s="404"/>
      <c r="DFO4302" s="404"/>
      <c r="DFP4302" s="404"/>
      <c r="DFQ4302" s="404"/>
      <c r="DFR4302" s="404"/>
      <c r="DFS4302" s="404"/>
      <c r="DFT4302" s="404"/>
      <c r="DFU4302" s="404"/>
      <c r="DFV4302" s="404"/>
      <c r="DFW4302" s="404"/>
      <c r="DFX4302" s="404"/>
      <c r="DFY4302" s="404"/>
      <c r="DFZ4302" s="404"/>
      <c r="DGA4302" s="404"/>
      <c r="DGB4302" s="404"/>
      <c r="DGC4302" s="404"/>
      <c r="DGD4302" s="404"/>
      <c r="DGE4302" s="404"/>
      <c r="DGF4302" s="404"/>
      <c r="DGG4302" s="404"/>
      <c r="DGH4302" s="404"/>
      <c r="DGI4302" s="404"/>
      <c r="DGJ4302" s="404"/>
      <c r="DGK4302" s="404"/>
      <c r="DGL4302" s="404"/>
      <c r="DGM4302" s="404"/>
      <c r="DGN4302" s="404"/>
      <c r="DGO4302" s="404"/>
      <c r="DGP4302" s="404"/>
      <c r="DGQ4302" s="404"/>
      <c r="DGR4302" s="404"/>
      <c r="DGS4302" s="404"/>
      <c r="DGT4302" s="404"/>
      <c r="DGU4302" s="404"/>
      <c r="DGV4302" s="404"/>
      <c r="DGW4302" s="404"/>
      <c r="DGX4302" s="404"/>
      <c r="DGY4302" s="404"/>
      <c r="DGZ4302" s="404"/>
      <c r="DHA4302" s="404"/>
      <c r="DHB4302" s="404"/>
      <c r="DHC4302" s="404"/>
      <c r="DHD4302" s="404"/>
      <c r="DHE4302" s="404"/>
      <c r="DHF4302" s="404"/>
      <c r="DHG4302" s="404"/>
      <c r="DHH4302" s="404"/>
      <c r="DHI4302" s="404"/>
      <c r="DHJ4302" s="404"/>
      <c r="DHK4302" s="404"/>
      <c r="DHL4302" s="404"/>
      <c r="DHM4302" s="404"/>
      <c r="DHN4302" s="404"/>
      <c r="DHO4302" s="404"/>
      <c r="DHP4302" s="404"/>
      <c r="DHQ4302" s="404"/>
      <c r="DHR4302" s="404"/>
      <c r="DHS4302" s="404"/>
      <c r="DHT4302" s="404"/>
      <c r="DHU4302" s="404"/>
      <c r="DHV4302" s="404"/>
      <c r="DHW4302" s="404"/>
      <c r="DHX4302" s="404"/>
      <c r="DHY4302" s="404"/>
      <c r="DHZ4302" s="404"/>
      <c r="DIA4302" s="404"/>
      <c r="DIB4302" s="404"/>
      <c r="DIC4302" s="404"/>
      <c r="DID4302" s="404"/>
      <c r="DIE4302" s="404"/>
      <c r="DIF4302" s="404"/>
      <c r="DIG4302" s="404"/>
      <c r="DIH4302" s="404"/>
      <c r="DII4302" s="404"/>
      <c r="DIJ4302" s="404"/>
      <c r="DIK4302" s="404"/>
      <c r="DIL4302" s="404"/>
      <c r="DIM4302" s="404"/>
      <c r="DIN4302" s="404"/>
      <c r="DIO4302" s="404"/>
      <c r="DIP4302" s="404"/>
      <c r="DIQ4302" s="404"/>
      <c r="DIR4302" s="404"/>
      <c r="DIS4302" s="404"/>
      <c r="DIT4302" s="404"/>
      <c r="DIU4302" s="404"/>
      <c r="DIV4302" s="404"/>
      <c r="DIW4302" s="404"/>
      <c r="DIX4302" s="404"/>
      <c r="DIY4302" s="404"/>
      <c r="DIZ4302" s="404"/>
      <c r="DJA4302" s="404"/>
      <c r="DJB4302" s="404"/>
      <c r="DJC4302" s="404"/>
      <c r="DJD4302" s="404"/>
      <c r="DJE4302" s="404"/>
      <c r="DJF4302" s="404"/>
      <c r="DJG4302" s="404"/>
      <c r="DJH4302" s="404"/>
      <c r="DJI4302" s="404"/>
      <c r="DJJ4302" s="404"/>
      <c r="DJK4302" s="404"/>
      <c r="DJL4302" s="404"/>
      <c r="DJM4302" s="404"/>
      <c r="DJN4302" s="404"/>
      <c r="DJO4302" s="404"/>
      <c r="DJP4302" s="404"/>
      <c r="DJQ4302" s="404"/>
      <c r="DJR4302" s="404"/>
      <c r="DJS4302" s="404"/>
      <c r="DJT4302" s="404"/>
      <c r="DJU4302" s="404"/>
      <c r="DJV4302" s="404"/>
      <c r="DJW4302" s="404"/>
      <c r="DJX4302" s="404"/>
      <c r="DJY4302" s="404"/>
      <c r="DJZ4302" s="404"/>
      <c r="DKA4302" s="404"/>
      <c r="DKB4302" s="404"/>
      <c r="DKC4302" s="404"/>
      <c r="DKD4302" s="404"/>
      <c r="DKE4302" s="404"/>
      <c r="DKF4302" s="404"/>
      <c r="DKG4302" s="404"/>
      <c r="DKH4302" s="404"/>
      <c r="DKI4302" s="404"/>
      <c r="DKJ4302" s="404"/>
      <c r="DKK4302" s="404"/>
      <c r="DKL4302" s="404"/>
      <c r="DKM4302" s="404"/>
      <c r="DKN4302" s="404"/>
      <c r="DKO4302" s="404"/>
      <c r="DKP4302" s="404"/>
      <c r="DKQ4302" s="404"/>
      <c r="DKR4302" s="404"/>
      <c r="DKS4302" s="404"/>
      <c r="DKT4302" s="404"/>
      <c r="DKU4302" s="404"/>
      <c r="DKV4302" s="404"/>
      <c r="DKW4302" s="404"/>
      <c r="DKX4302" s="404"/>
      <c r="DKY4302" s="404"/>
      <c r="DKZ4302" s="404"/>
      <c r="DLA4302" s="404"/>
      <c r="DLB4302" s="404"/>
      <c r="DLC4302" s="404"/>
      <c r="DLD4302" s="404"/>
      <c r="DLE4302" s="404"/>
      <c r="DLF4302" s="404"/>
      <c r="DLG4302" s="404"/>
      <c r="DLH4302" s="404"/>
      <c r="DLI4302" s="404"/>
      <c r="DLJ4302" s="404"/>
      <c r="DLK4302" s="404"/>
      <c r="DLL4302" s="404"/>
      <c r="DLM4302" s="404"/>
      <c r="DLN4302" s="404"/>
      <c r="DLO4302" s="404"/>
      <c r="DLP4302" s="404"/>
      <c r="DLQ4302" s="404"/>
      <c r="DLR4302" s="404"/>
      <c r="DLS4302" s="404"/>
      <c r="DLT4302" s="404"/>
      <c r="DLU4302" s="404"/>
      <c r="DLV4302" s="404"/>
      <c r="DLW4302" s="404"/>
      <c r="DLX4302" s="404"/>
      <c r="DLY4302" s="404"/>
      <c r="DLZ4302" s="404"/>
      <c r="DMA4302" s="404"/>
      <c r="DMB4302" s="404"/>
      <c r="DMC4302" s="404"/>
      <c r="DMD4302" s="404"/>
      <c r="DME4302" s="404"/>
      <c r="DMF4302" s="404"/>
      <c r="DMG4302" s="404"/>
      <c r="DMH4302" s="404"/>
      <c r="DMI4302" s="404"/>
      <c r="DMJ4302" s="404"/>
      <c r="DMK4302" s="404"/>
      <c r="DML4302" s="404"/>
      <c r="DMM4302" s="404"/>
      <c r="DMN4302" s="404"/>
      <c r="DMO4302" s="404"/>
      <c r="DMP4302" s="404"/>
      <c r="DMQ4302" s="404"/>
      <c r="DMR4302" s="404"/>
      <c r="DMS4302" s="404"/>
      <c r="DMT4302" s="404"/>
      <c r="DMU4302" s="404"/>
      <c r="DMV4302" s="404"/>
      <c r="DMW4302" s="404"/>
      <c r="DMX4302" s="404"/>
      <c r="DMY4302" s="404"/>
      <c r="DMZ4302" s="404"/>
      <c r="DNA4302" s="404"/>
      <c r="DNB4302" s="404"/>
      <c r="DNC4302" s="404"/>
      <c r="DND4302" s="404"/>
      <c r="DNE4302" s="404"/>
      <c r="DNF4302" s="404"/>
      <c r="DNG4302" s="404"/>
      <c r="DNH4302" s="404"/>
      <c r="DNI4302" s="404"/>
      <c r="DNJ4302" s="404"/>
      <c r="DNK4302" s="404"/>
      <c r="DNL4302" s="404"/>
      <c r="DNM4302" s="404"/>
      <c r="DNN4302" s="404"/>
      <c r="DNO4302" s="404"/>
      <c r="DNP4302" s="404"/>
      <c r="DNQ4302" s="404"/>
      <c r="DNR4302" s="404"/>
      <c r="DNS4302" s="404"/>
      <c r="DNT4302" s="404"/>
      <c r="DNU4302" s="404"/>
      <c r="DNV4302" s="404"/>
      <c r="DNW4302" s="404"/>
      <c r="DNX4302" s="404"/>
      <c r="DNY4302" s="404"/>
      <c r="DNZ4302" s="404"/>
      <c r="DOA4302" s="404"/>
      <c r="DOB4302" s="404"/>
      <c r="DOC4302" s="404"/>
      <c r="DOD4302" s="404"/>
      <c r="DOE4302" s="404"/>
      <c r="DOF4302" s="404"/>
      <c r="DOG4302" s="404"/>
      <c r="DOH4302" s="404"/>
      <c r="DOI4302" s="404"/>
      <c r="DOJ4302" s="404"/>
      <c r="DOK4302" s="404"/>
      <c r="DOL4302" s="404"/>
      <c r="DOM4302" s="404"/>
      <c r="DON4302" s="404"/>
      <c r="DOO4302" s="404"/>
      <c r="DOP4302" s="404"/>
      <c r="DOQ4302" s="404"/>
      <c r="DOR4302" s="404"/>
      <c r="DOS4302" s="404"/>
      <c r="DOT4302" s="404"/>
      <c r="DOU4302" s="404"/>
      <c r="DOV4302" s="404"/>
      <c r="DOW4302" s="404"/>
      <c r="DOX4302" s="404"/>
      <c r="DOY4302" s="404"/>
      <c r="DOZ4302" s="404"/>
      <c r="DPA4302" s="404"/>
      <c r="DPB4302" s="404"/>
      <c r="DPC4302" s="404"/>
      <c r="DPD4302" s="404"/>
      <c r="DPE4302" s="404"/>
      <c r="DPF4302" s="404"/>
      <c r="DPG4302" s="404"/>
      <c r="DPH4302" s="404"/>
      <c r="DPI4302" s="404"/>
      <c r="DPJ4302" s="404"/>
      <c r="DPK4302" s="404"/>
      <c r="DPL4302" s="404"/>
      <c r="DPM4302" s="404"/>
      <c r="DPN4302" s="404"/>
      <c r="DPO4302" s="404"/>
      <c r="DPP4302" s="404"/>
      <c r="DPQ4302" s="404"/>
      <c r="DPR4302" s="404"/>
      <c r="DPS4302" s="404"/>
      <c r="DPT4302" s="404"/>
      <c r="DPU4302" s="404"/>
      <c r="DPV4302" s="404"/>
      <c r="DPW4302" s="404"/>
      <c r="DPX4302" s="404"/>
      <c r="DPY4302" s="404"/>
      <c r="DPZ4302" s="404"/>
      <c r="DQA4302" s="404"/>
      <c r="DQB4302" s="404"/>
      <c r="DQC4302" s="404"/>
      <c r="DQD4302" s="404"/>
      <c r="DQE4302" s="404"/>
      <c r="DQF4302" s="404"/>
      <c r="DQG4302" s="404"/>
      <c r="DQH4302" s="404"/>
      <c r="DQI4302" s="404"/>
      <c r="DQJ4302" s="404"/>
      <c r="DQK4302" s="404"/>
      <c r="DQL4302" s="404"/>
      <c r="DQM4302" s="404"/>
      <c r="DQN4302" s="404"/>
      <c r="DQO4302" s="404"/>
      <c r="DQP4302" s="404"/>
      <c r="DQQ4302" s="404"/>
      <c r="DQR4302" s="404"/>
      <c r="DQS4302" s="404"/>
      <c r="DQT4302" s="404"/>
      <c r="DQU4302" s="404"/>
      <c r="DQV4302" s="404"/>
      <c r="DQW4302" s="404"/>
      <c r="DQX4302" s="404"/>
      <c r="DQY4302" s="404"/>
      <c r="DQZ4302" s="404"/>
      <c r="DRA4302" s="404"/>
      <c r="DRB4302" s="404"/>
      <c r="DRC4302" s="404"/>
      <c r="DRD4302" s="404"/>
      <c r="DRE4302" s="404"/>
      <c r="DRF4302" s="404"/>
      <c r="DRG4302" s="404"/>
      <c r="DRH4302" s="404"/>
      <c r="DRI4302" s="404"/>
      <c r="DRJ4302" s="404"/>
      <c r="DRK4302" s="404"/>
      <c r="DRL4302" s="404"/>
      <c r="DRM4302" s="404"/>
      <c r="DRN4302" s="404"/>
      <c r="DRO4302" s="404"/>
      <c r="DRP4302" s="404"/>
      <c r="DRQ4302" s="404"/>
      <c r="DRR4302" s="404"/>
      <c r="DRS4302" s="404"/>
      <c r="DRT4302" s="404"/>
      <c r="DRU4302" s="404"/>
      <c r="DRV4302" s="404"/>
      <c r="DRW4302" s="404"/>
      <c r="DRX4302" s="404"/>
      <c r="DRY4302" s="404"/>
      <c r="DRZ4302" s="404"/>
      <c r="DSA4302" s="404"/>
      <c r="DSB4302" s="404"/>
      <c r="DSC4302" s="404"/>
      <c r="DSD4302" s="404"/>
      <c r="DSE4302" s="404"/>
      <c r="DSF4302" s="404"/>
      <c r="DSG4302" s="404"/>
      <c r="DSH4302" s="404"/>
      <c r="DSI4302" s="404"/>
      <c r="DSJ4302" s="404"/>
      <c r="DSK4302" s="404"/>
      <c r="DSL4302" s="404"/>
      <c r="DSM4302" s="404"/>
      <c r="DSN4302" s="404"/>
      <c r="DSO4302" s="404"/>
      <c r="DSP4302" s="404"/>
      <c r="DSQ4302" s="404"/>
      <c r="DSR4302" s="404"/>
      <c r="DSS4302" s="404"/>
      <c r="DST4302" s="404"/>
      <c r="DSU4302" s="404"/>
      <c r="DSV4302" s="404"/>
      <c r="DSW4302" s="404"/>
      <c r="DSX4302" s="404"/>
      <c r="DSY4302" s="404"/>
      <c r="DSZ4302" s="404"/>
      <c r="DTA4302" s="404"/>
      <c r="DTB4302" s="404"/>
      <c r="DTC4302" s="404"/>
      <c r="DTD4302" s="404"/>
      <c r="DTE4302" s="404"/>
      <c r="DTF4302" s="404"/>
      <c r="DTG4302" s="404"/>
      <c r="DTH4302" s="404"/>
      <c r="DTI4302" s="404"/>
      <c r="DTJ4302" s="404"/>
      <c r="DTK4302" s="404"/>
      <c r="DTL4302" s="404"/>
      <c r="DTM4302" s="404"/>
      <c r="DTN4302" s="404"/>
      <c r="DTO4302" s="404"/>
      <c r="DTP4302" s="404"/>
      <c r="DTQ4302" s="404"/>
      <c r="DTR4302" s="404"/>
      <c r="DTS4302" s="404"/>
      <c r="DTT4302" s="404"/>
      <c r="DTU4302" s="404"/>
      <c r="DTV4302" s="404"/>
      <c r="DTW4302" s="404"/>
      <c r="DTX4302" s="404"/>
      <c r="DTY4302" s="404"/>
      <c r="DTZ4302" s="404"/>
      <c r="DUA4302" s="404"/>
      <c r="DUB4302" s="404"/>
      <c r="DUC4302" s="404"/>
      <c r="DUD4302" s="404"/>
      <c r="DUE4302" s="404"/>
      <c r="DUF4302" s="404"/>
      <c r="DUG4302" s="404"/>
      <c r="DUH4302" s="404"/>
      <c r="DUI4302" s="404"/>
      <c r="DUJ4302" s="404"/>
      <c r="DUK4302" s="404"/>
      <c r="DUL4302" s="404"/>
      <c r="DUM4302" s="404"/>
      <c r="DUN4302" s="404"/>
      <c r="DUO4302" s="404"/>
      <c r="DUP4302" s="404"/>
      <c r="DUQ4302" s="404"/>
      <c r="DUR4302" s="404"/>
      <c r="DUS4302" s="404"/>
      <c r="DUT4302" s="404"/>
      <c r="DUU4302" s="404"/>
      <c r="DUV4302" s="404"/>
      <c r="DUW4302" s="404"/>
      <c r="DUX4302" s="404"/>
      <c r="DUY4302" s="404"/>
      <c r="DUZ4302" s="404"/>
      <c r="DVA4302" s="404"/>
      <c r="DVB4302" s="404"/>
      <c r="DVC4302" s="404"/>
      <c r="DVD4302" s="404"/>
      <c r="DVE4302" s="404"/>
      <c r="DVF4302" s="404"/>
      <c r="DVG4302" s="404"/>
      <c r="DVH4302" s="404"/>
      <c r="DVI4302" s="404"/>
      <c r="DVJ4302" s="404"/>
      <c r="DVK4302" s="404"/>
      <c r="DVL4302" s="404"/>
      <c r="DVM4302" s="404"/>
      <c r="DVN4302" s="404"/>
      <c r="DVO4302" s="404"/>
      <c r="DVP4302" s="404"/>
      <c r="DVQ4302" s="404"/>
      <c r="DVR4302" s="404"/>
      <c r="DVS4302" s="404"/>
      <c r="DVT4302" s="404"/>
      <c r="DVU4302" s="404"/>
      <c r="DVV4302" s="404"/>
      <c r="DVW4302" s="404"/>
      <c r="DVX4302" s="404"/>
      <c r="DVY4302" s="404"/>
      <c r="DVZ4302" s="404"/>
      <c r="DWA4302" s="404"/>
      <c r="DWB4302" s="404"/>
      <c r="DWC4302" s="404"/>
      <c r="DWD4302" s="404"/>
      <c r="DWE4302" s="404"/>
      <c r="DWF4302" s="404"/>
      <c r="DWG4302" s="404"/>
      <c r="DWH4302" s="404"/>
      <c r="DWI4302" s="404"/>
      <c r="DWJ4302" s="404"/>
      <c r="DWK4302" s="404"/>
      <c r="DWL4302" s="404"/>
      <c r="DWM4302" s="404"/>
      <c r="DWN4302" s="404"/>
      <c r="DWO4302" s="404"/>
      <c r="DWP4302" s="404"/>
      <c r="DWQ4302" s="404"/>
      <c r="DWR4302" s="404"/>
      <c r="DWS4302" s="404"/>
      <c r="DWT4302" s="404"/>
      <c r="DWU4302" s="404"/>
      <c r="DWV4302" s="404"/>
      <c r="DWW4302" s="404"/>
      <c r="DWX4302" s="404"/>
      <c r="DWY4302" s="404"/>
      <c r="DWZ4302" s="404"/>
      <c r="DXA4302" s="404"/>
      <c r="DXB4302" s="404"/>
      <c r="DXC4302" s="404"/>
      <c r="DXD4302" s="404"/>
      <c r="DXE4302" s="404"/>
      <c r="DXF4302" s="404"/>
      <c r="DXG4302" s="404"/>
      <c r="DXH4302" s="404"/>
      <c r="DXI4302" s="404"/>
      <c r="DXJ4302" s="404"/>
      <c r="DXK4302" s="404"/>
      <c r="DXL4302" s="404"/>
      <c r="DXM4302" s="404"/>
      <c r="DXN4302" s="404"/>
      <c r="DXO4302" s="404"/>
      <c r="DXP4302" s="404"/>
      <c r="DXQ4302" s="404"/>
      <c r="DXR4302" s="404"/>
      <c r="DXS4302" s="404"/>
      <c r="DXT4302" s="404"/>
      <c r="DXU4302" s="404"/>
      <c r="DXV4302" s="404"/>
      <c r="DXW4302" s="404"/>
      <c r="DXX4302" s="404"/>
      <c r="DXY4302" s="404"/>
      <c r="DXZ4302" s="404"/>
      <c r="DYA4302" s="404"/>
      <c r="DYB4302" s="404"/>
      <c r="DYC4302" s="404"/>
      <c r="DYD4302" s="404"/>
      <c r="DYE4302" s="404"/>
      <c r="DYF4302" s="404"/>
      <c r="DYG4302" s="404"/>
      <c r="DYH4302" s="404"/>
      <c r="DYI4302" s="404"/>
      <c r="DYJ4302" s="404"/>
      <c r="DYK4302" s="404"/>
      <c r="DYL4302" s="404"/>
      <c r="DYM4302" s="404"/>
      <c r="DYN4302" s="404"/>
      <c r="DYO4302" s="404"/>
      <c r="DYP4302" s="404"/>
      <c r="DYQ4302" s="404"/>
      <c r="DYR4302" s="404"/>
      <c r="DYS4302" s="404"/>
      <c r="DYT4302" s="404"/>
      <c r="DYU4302" s="404"/>
      <c r="DYV4302" s="404"/>
      <c r="DYW4302" s="404"/>
      <c r="DYX4302" s="404"/>
      <c r="DYY4302" s="404"/>
      <c r="DYZ4302" s="404"/>
      <c r="DZA4302" s="404"/>
      <c r="DZB4302" s="404"/>
      <c r="DZC4302" s="404"/>
      <c r="DZD4302" s="404"/>
      <c r="DZE4302" s="404"/>
      <c r="DZF4302" s="404"/>
      <c r="DZG4302" s="404"/>
      <c r="DZH4302" s="404"/>
      <c r="DZI4302" s="404"/>
      <c r="DZJ4302" s="404"/>
      <c r="DZK4302" s="404"/>
      <c r="DZL4302" s="404"/>
      <c r="DZM4302" s="404"/>
      <c r="DZN4302" s="404"/>
      <c r="DZO4302" s="404"/>
      <c r="DZP4302" s="404"/>
      <c r="DZQ4302" s="404"/>
      <c r="DZR4302" s="404"/>
      <c r="DZS4302" s="404"/>
      <c r="DZT4302" s="404"/>
      <c r="DZU4302" s="404"/>
      <c r="DZV4302" s="404"/>
      <c r="DZW4302" s="404"/>
      <c r="DZX4302" s="404"/>
      <c r="DZY4302" s="404"/>
      <c r="DZZ4302" s="404"/>
      <c r="EAA4302" s="404"/>
      <c r="EAB4302" s="404"/>
      <c r="EAC4302" s="404"/>
      <c r="EAD4302" s="404"/>
      <c r="EAE4302" s="404"/>
      <c r="EAF4302" s="404"/>
      <c r="EAG4302" s="404"/>
      <c r="EAH4302" s="404"/>
      <c r="EAI4302" s="404"/>
      <c r="EAJ4302" s="404"/>
      <c r="EAK4302" s="404"/>
      <c r="EAL4302" s="404"/>
      <c r="EAM4302" s="404"/>
      <c r="EAN4302" s="404"/>
      <c r="EAO4302" s="404"/>
      <c r="EAP4302" s="404"/>
      <c r="EAQ4302" s="404"/>
      <c r="EAR4302" s="404"/>
      <c r="EAS4302" s="404"/>
      <c r="EAT4302" s="404"/>
      <c r="EAU4302" s="404"/>
      <c r="EAV4302" s="404"/>
      <c r="EAW4302" s="404"/>
      <c r="EAX4302" s="404"/>
      <c r="EAY4302" s="404"/>
      <c r="EAZ4302" s="404"/>
      <c r="EBA4302" s="404"/>
      <c r="EBB4302" s="404"/>
      <c r="EBC4302" s="404"/>
      <c r="EBD4302" s="404"/>
      <c r="EBE4302" s="404"/>
      <c r="EBF4302" s="404"/>
      <c r="EBG4302" s="404"/>
      <c r="EBH4302" s="404"/>
      <c r="EBI4302" s="404"/>
      <c r="EBJ4302" s="404"/>
      <c r="EBK4302" s="404"/>
      <c r="EBL4302" s="404"/>
      <c r="EBM4302" s="404"/>
      <c r="EBN4302" s="404"/>
      <c r="EBO4302" s="404"/>
      <c r="EBP4302" s="404"/>
      <c r="EBQ4302" s="404"/>
      <c r="EBR4302" s="404"/>
      <c r="EBS4302" s="404"/>
      <c r="EBT4302" s="404"/>
      <c r="EBU4302" s="404"/>
      <c r="EBV4302" s="404"/>
      <c r="EBW4302" s="404"/>
      <c r="EBX4302" s="404"/>
      <c r="EBY4302" s="404"/>
      <c r="EBZ4302" s="404"/>
      <c r="ECA4302" s="404"/>
      <c r="ECB4302" s="404"/>
      <c r="ECC4302" s="404"/>
      <c r="ECD4302" s="404"/>
      <c r="ECE4302" s="404"/>
      <c r="ECF4302" s="404"/>
      <c r="ECG4302" s="404"/>
      <c r="ECH4302" s="404"/>
      <c r="ECI4302" s="404"/>
      <c r="ECJ4302" s="404"/>
      <c r="ECK4302" s="404"/>
      <c r="ECL4302" s="404"/>
      <c r="ECM4302" s="404"/>
      <c r="ECN4302" s="404"/>
      <c r="ECO4302" s="404"/>
      <c r="ECP4302" s="404"/>
      <c r="ECQ4302" s="404"/>
      <c r="ECR4302" s="404"/>
      <c r="ECS4302" s="404"/>
      <c r="ECT4302" s="404"/>
      <c r="ECU4302" s="404"/>
      <c r="ECV4302" s="404"/>
      <c r="ECW4302" s="404"/>
      <c r="ECX4302" s="404"/>
      <c r="ECY4302" s="404"/>
      <c r="ECZ4302" s="404"/>
      <c r="EDA4302" s="404"/>
      <c r="EDB4302" s="404"/>
      <c r="EDC4302" s="404"/>
      <c r="EDD4302" s="404"/>
      <c r="EDE4302" s="404"/>
      <c r="EDF4302" s="404"/>
      <c r="EDG4302" s="404"/>
      <c r="EDH4302" s="404"/>
      <c r="EDI4302" s="404"/>
      <c r="EDJ4302" s="404"/>
      <c r="EDK4302" s="404"/>
      <c r="EDL4302" s="404"/>
      <c r="EDM4302" s="404"/>
      <c r="EDN4302" s="404"/>
      <c r="EDO4302" s="404"/>
      <c r="EDP4302" s="404"/>
      <c r="EDQ4302" s="404"/>
      <c r="EDR4302" s="404"/>
      <c r="EDS4302" s="404"/>
      <c r="EDT4302" s="404"/>
      <c r="EDU4302" s="404"/>
      <c r="EDV4302" s="404"/>
      <c r="EDW4302" s="404"/>
      <c r="EDX4302" s="404"/>
      <c r="EDY4302" s="404"/>
      <c r="EDZ4302" s="404"/>
      <c r="EEA4302" s="404"/>
      <c r="EEB4302" s="404"/>
      <c r="EEC4302" s="404"/>
      <c r="EED4302" s="404"/>
      <c r="EEE4302" s="404"/>
      <c r="EEF4302" s="404"/>
      <c r="EEG4302" s="404"/>
      <c r="EEH4302" s="404"/>
      <c r="EEI4302" s="404"/>
      <c r="EEJ4302" s="404"/>
      <c r="EEK4302" s="404"/>
      <c r="EEL4302" s="404"/>
      <c r="EEM4302" s="404"/>
      <c r="EEN4302" s="404"/>
      <c r="EEO4302" s="404"/>
      <c r="EEP4302" s="404"/>
      <c r="EEQ4302" s="404"/>
      <c r="EER4302" s="404"/>
      <c r="EES4302" s="404"/>
      <c r="EET4302" s="404"/>
      <c r="EEU4302" s="404"/>
      <c r="EEV4302" s="404"/>
      <c r="EEW4302" s="404"/>
      <c r="EEX4302" s="404"/>
      <c r="EEY4302" s="404"/>
      <c r="EEZ4302" s="404"/>
      <c r="EFA4302" s="404"/>
      <c r="EFB4302" s="404"/>
      <c r="EFC4302" s="404"/>
      <c r="EFD4302" s="404"/>
      <c r="EFE4302" s="404"/>
      <c r="EFF4302" s="404"/>
      <c r="EFG4302" s="404"/>
      <c r="EFH4302" s="404"/>
      <c r="EFI4302" s="404"/>
      <c r="EFJ4302" s="404"/>
      <c r="EFK4302" s="404"/>
      <c r="EFL4302" s="404"/>
      <c r="EFM4302" s="404"/>
      <c r="EFN4302" s="404"/>
      <c r="EFO4302" s="404"/>
      <c r="EFP4302" s="404"/>
      <c r="EFQ4302" s="404"/>
      <c r="EFR4302" s="404"/>
      <c r="EFS4302" s="404"/>
      <c r="EFT4302" s="404"/>
      <c r="EFU4302" s="404"/>
      <c r="EFV4302" s="404"/>
      <c r="EFW4302" s="404"/>
      <c r="EFX4302" s="404"/>
      <c r="EFY4302" s="404"/>
      <c r="EFZ4302" s="404"/>
      <c r="EGA4302" s="404"/>
      <c r="EGB4302" s="404"/>
      <c r="EGC4302" s="404"/>
      <c r="EGD4302" s="404"/>
      <c r="EGE4302" s="404"/>
      <c r="EGF4302" s="404"/>
      <c r="EGG4302" s="404"/>
      <c r="EGH4302" s="404"/>
      <c r="EGI4302" s="404"/>
      <c r="EGJ4302" s="404"/>
      <c r="EGK4302" s="404"/>
      <c r="EGL4302" s="404"/>
      <c r="EGM4302" s="404"/>
      <c r="EGN4302" s="404"/>
      <c r="EGO4302" s="404"/>
      <c r="EGP4302" s="404"/>
      <c r="EGQ4302" s="404"/>
      <c r="EGR4302" s="404"/>
      <c r="EGS4302" s="404"/>
      <c r="EGT4302" s="404"/>
      <c r="EGU4302" s="404"/>
      <c r="EGV4302" s="404"/>
      <c r="EGW4302" s="404"/>
      <c r="EGX4302" s="404"/>
      <c r="EGY4302" s="404"/>
      <c r="EGZ4302" s="404"/>
      <c r="EHA4302" s="404"/>
      <c r="EHB4302" s="404"/>
      <c r="EHC4302" s="404"/>
      <c r="EHD4302" s="404"/>
      <c r="EHE4302" s="404"/>
      <c r="EHF4302" s="404"/>
      <c r="EHG4302" s="404"/>
      <c r="EHH4302" s="404"/>
      <c r="EHI4302" s="404"/>
      <c r="EHJ4302" s="404"/>
      <c r="EHK4302" s="404"/>
      <c r="EHL4302" s="404"/>
      <c r="EHM4302" s="404"/>
      <c r="EHN4302" s="404"/>
      <c r="EHO4302" s="404"/>
      <c r="EHP4302" s="404"/>
      <c r="EHQ4302" s="404"/>
      <c r="EHR4302" s="404"/>
      <c r="EHS4302" s="404"/>
      <c r="EHT4302" s="404"/>
      <c r="EHU4302" s="404"/>
      <c r="EHV4302" s="404"/>
      <c r="EHW4302" s="404"/>
      <c r="EHX4302" s="404"/>
      <c r="EHY4302" s="404"/>
      <c r="EHZ4302" s="404"/>
      <c r="EIA4302" s="404"/>
      <c r="EIB4302" s="404"/>
      <c r="EIC4302" s="404"/>
      <c r="EID4302" s="404"/>
      <c r="EIE4302" s="404"/>
      <c r="EIF4302" s="404"/>
      <c r="EIG4302" s="404"/>
      <c r="EIH4302" s="404"/>
      <c r="EII4302" s="404"/>
      <c r="EIJ4302" s="404"/>
      <c r="EIK4302" s="404"/>
      <c r="EIL4302" s="404"/>
      <c r="EIM4302" s="404"/>
      <c r="EIN4302" s="404"/>
      <c r="EIO4302" s="404"/>
      <c r="EIP4302" s="404"/>
      <c r="EIQ4302" s="404"/>
      <c r="EIR4302" s="404"/>
      <c r="EIS4302" s="404"/>
      <c r="EIT4302" s="404"/>
      <c r="EIU4302" s="404"/>
      <c r="EIV4302" s="404"/>
      <c r="EIW4302" s="404"/>
      <c r="EIX4302" s="404"/>
      <c r="EIY4302" s="404"/>
      <c r="EIZ4302" s="404"/>
      <c r="EJA4302" s="404"/>
      <c r="EJB4302" s="404"/>
      <c r="EJC4302" s="404"/>
      <c r="EJD4302" s="404"/>
      <c r="EJE4302" s="404"/>
      <c r="EJF4302" s="404"/>
      <c r="EJG4302" s="404"/>
      <c r="EJH4302" s="404"/>
      <c r="EJI4302" s="404"/>
      <c r="EJJ4302" s="404"/>
      <c r="EJK4302" s="404"/>
      <c r="EJL4302" s="404"/>
      <c r="EJM4302" s="404"/>
      <c r="EJN4302" s="404"/>
      <c r="EJO4302" s="404"/>
      <c r="EJP4302" s="404"/>
      <c r="EJQ4302" s="404"/>
      <c r="EJR4302" s="404"/>
      <c r="EJS4302" s="404"/>
      <c r="EJT4302" s="404"/>
      <c r="EJU4302" s="404"/>
      <c r="EJV4302" s="404"/>
      <c r="EJW4302" s="404"/>
      <c r="EJX4302" s="404"/>
      <c r="EJY4302" s="404"/>
      <c r="EJZ4302" s="404"/>
      <c r="EKA4302" s="404"/>
      <c r="EKB4302" s="404"/>
      <c r="EKC4302" s="404"/>
      <c r="EKD4302" s="404"/>
      <c r="EKE4302" s="404"/>
      <c r="EKF4302" s="404"/>
      <c r="EKG4302" s="404"/>
      <c r="EKH4302" s="404"/>
      <c r="EKI4302" s="404"/>
      <c r="EKJ4302" s="404"/>
      <c r="EKK4302" s="404"/>
      <c r="EKL4302" s="404"/>
      <c r="EKM4302" s="404"/>
      <c r="EKN4302" s="404"/>
      <c r="EKO4302" s="404"/>
      <c r="EKP4302" s="404"/>
      <c r="EKQ4302" s="404"/>
      <c r="EKR4302" s="404"/>
      <c r="EKS4302" s="404"/>
      <c r="EKT4302" s="404"/>
      <c r="EKU4302" s="404"/>
      <c r="EKV4302" s="404"/>
      <c r="EKW4302" s="404"/>
      <c r="EKX4302" s="404"/>
      <c r="EKY4302" s="404"/>
      <c r="EKZ4302" s="404"/>
      <c r="ELA4302" s="404"/>
      <c r="ELB4302" s="404"/>
      <c r="ELC4302" s="404"/>
      <c r="ELD4302" s="404"/>
      <c r="ELE4302" s="404"/>
      <c r="ELF4302" s="404"/>
      <c r="ELG4302" s="404"/>
      <c r="ELH4302" s="404"/>
      <c r="ELI4302" s="404"/>
      <c r="ELJ4302" s="404"/>
      <c r="ELK4302" s="404"/>
      <c r="ELL4302" s="404"/>
      <c r="ELM4302" s="404"/>
      <c r="ELN4302" s="404"/>
      <c r="ELO4302" s="404"/>
      <c r="ELP4302" s="404"/>
      <c r="ELQ4302" s="404"/>
      <c r="ELR4302" s="404"/>
      <c r="ELS4302" s="404"/>
      <c r="ELT4302" s="404"/>
      <c r="ELU4302" s="404"/>
      <c r="ELV4302" s="404"/>
      <c r="ELW4302" s="404"/>
      <c r="ELX4302" s="404"/>
      <c r="ELY4302" s="404"/>
      <c r="ELZ4302" s="404"/>
      <c r="EMA4302" s="404"/>
      <c r="EMB4302" s="404"/>
      <c r="EMC4302" s="404"/>
      <c r="EMD4302" s="404"/>
      <c r="EME4302" s="404"/>
      <c r="EMF4302" s="404"/>
      <c r="EMG4302" s="404"/>
      <c r="EMH4302" s="404"/>
      <c r="EMI4302" s="404"/>
      <c r="EMJ4302" s="404"/>
      <c r="EMK4302" s="404"/>
      <c r="EML4302" s="404"/>
      <c r="EMM4302" s="404"/>
      <c r="EMN4302" s="404"/>
      <c r="EMO4302" s="404"/>
      <c r="EMP4302" s="404"/>
      <c r="EMQ4302" s="404"/>
      <c r="EMR4302" s="404"/>
      <c r="EMS4302" s="404"/>
      <c r="EMT4302" s="404"/>
      <c r="EMU4302" s="404"/>
      <c r="EMV4302" s="404"/>
      <c r="EMW4302" s="404"/>
      <c r="EMX4302" s="404"/>
      <c r="EMY4302" s="404"/>
      <c r="EMZ4302" s="404"/>
      <c r="ENA4302" s="404"/>
      <c r="ENB4302" s="404"/>
      <c r="ENC4302" s="404"/>
      <c r="END4302" s="404"/>
      <c r="ENE4302" s="404"/>
      <c r="ENF4302" s="404"/>
      <c r="ENG4302" s="404"/>
      <c r="ENH4302" s="404"/>
      <c r="ENI4302" s="404"/>
      <c r="ENJ4302" s="404"/>
      <c r="ENK4302" s="404"/>
      <c r="ENL4302" s="404"/>
      <c r="ENM4302" s="404"/>
      <c r="ENN4302" s="404"/>
      <c r="ENO4302" s="404"/>
      <c r="ENP4302" s="404"/>
      <c r="ENQ4302" s="404"/>
      <c r="ENR4302" s="404"/>
      <c r="ENS4302" s="404"/>
      <c r="ENT4302" s="404"/>
      <c r="ENU4302" s="404"/>
      <c r="ENV4302" s="404"/>
      <c r="ENW4302" s="404"/>
      <c r="ENX4302" s="404"/>
      <c r="ENY4302" s="404"/>
      <c r="ENZ4302" s="404"/>
      <c r="EOA4302" s="404"/>
      <c r="EOB4302" s="404"/>
      <c r="EOC4302" s="404"/>
      <c r="EOD4302" s="404"/>
      <c r="EOE4302" s="404"/>
      <c r="EOF4302" s="404"/>
      <c r="EOG4302" s="404"/>
      <c r="EOH4302" s="404"/>
      <c r="EOI4302" s="404"/>
      <c r="EOJ4302" s="404"/>
      <c r="EOK4302" s="404"/>
      <c r="EOL4302" s="404"/>
      <c r="EOM4302" s="404"/>
      <c r="EON4302" s="404"/>
      <c r="EOO4302" s="404"/>
      <c r="EOP4302" s="404"/>
      <c r="EOQ4302" s="404"/>
      <c r="EOR4302" s="404"/>
      <c r="EOS4302" s="404"/>
      <c r="EOT4302" s="404"/>
      <c r="EOU4302" s="404"/>
      <c r="EOV4302" s="404"/>
      <c r="EOW4302" s="404"/>
      <c r="EOX4302" s="404"/>
      <c r="EOY4302" s="404"/>
      <c r="EOZ4302" s="404"/>
      <c r="EPA4302" s="404"/>
      <c r="EPB4302" s="404"/>
      <c r="EPC4302" s="404"/>
      <c r="EPD4302" s="404"/>
      <c r="EPE4302" s="404"/>
      <c r="EPF4302" s="404"/>
      <c r="EPG4302" s="404"/>
      <c r="EPH4302" s="404"/>
      <c r="EPI4302" s="404"/>
      <c r="EPJ4302" s="404"/>
      <c r="EPK4302" s="404"/>
      <c r="EPL4302" s="404"/>
      <c r="EPM4302" s="404"/>
      <c r="EPN4302" s="404"/>
      <c r="EPO4302" s="404"/>
      <c r="EPP4302" s="404"/>
      <c r="EPQ4302" s="404"/>
      <c r="EPR4302" s="404"/>
      <c r="EPS4302" s="404"/>
      <c r="EPT4302" s="404"/>
      <c r="EPU4302" s="404"/>
      <c r="EPV4302" s="404"/>
      <c r="EPW4302" s="404"/>
      <c r="EPX4302" s="404"/>
      <c r="EPY4302" s="404"/>
      <c r="EPZ4302" s="404"/>
      <c r="EQA4302" s="404"/>
      <c r="EQB4302" s="404"/>
      <c r="EQC4302" s="404"/>
      <c r="EQD4302" s="404"/>
      <c r="EQE4302" s="404"/>
      <c r="EQF4302" s="404"/>
      <c r="EQG4302" s="404"/>
      <c r="EQH4302" s="404"/>
      <c r="EQI4302" s="404"/>
      <c r="EQJ4302" s="404"/>
      <c r="EQK4302" s="404"/>
      <c r="EQL4302" s="404"/>
      <c r="EQM4302" s="404"/>
      <c r="EQN4302" s="404"/>
      <c r="EQO4302" s="404"/>
      <c r="EQP4302" s="404"/>
      <c r="EQQ4302" s="404"/>
      <c r="EQR4302" s="404"/>
      <c r="EQS4302" s="404"/>
      <c r="EQT4302" s="404"/>
      <c r="EQU4302" s="404"/>
      <c r="EQV4302" s="404"/>
      <c r="EQW4302" s="404"/>
      <c r="EQX4302" s="404"/>
      <c r="EQY4302" s="404"/>
      <c r="EQZ4302" s="404"/>
      <c r="ERA4302" s="404"/>
      <c r="ERB4302" s="404"/>
      <c r="ERC4302" s="404"/>
      <c r="ERD4302" s="404"/>
      <c r="ERE4302" s="404"/>
      <c r="ERF4302" s="404"/>
      <c r="ERG4302" s="404"/>
      <c r="ERH4302" s="404"/>
      <c r="ERI4302" s="404"/>
      <c r="ERJ4302" s="404"/>
      <c r="ERK4302" s="404"/>
      <c r="ERL4302" s="404"/>
      <c r="ERM4302" s="404"/>
      <c r="ERN4302" s="404"/>
      <c r="ERO4302" s="404"/>
      <c r="ERP4302" s="404"/>
      <c r="ERQ4302" s="404"/>
      <c r="ERR4302" s="404"/>
      <c r="ERS4302" s="404"/>
      <c r="ERT4302" s="404"/>
      <c r="ERU4302" s="404"/>
      <c r="ERV4302" s="404"/>
      <c r="ERW4302" s="404"/>
      <c r="ERX4302" s="404"/>
      <c r="ERY4302" s="404"/>
      <c r="ERZ4302" s="404"/>
      <c r="ESA4302" s="404"/>
      <c r="ESB4302" s="404"/>
      <c r="ESC4302" s="404"/>
      <c r="ESD4302" s="404"/>
      <c r="ESE4302" s="404"/>
      <c r="ESF4302" s="404"/>
      <c r="ESG4302" s="404"/>
      <c r="ESH4302" s="404"/>
      <c r="ESI4302" s="404"/>
      <c r="ESJ4302" s="404"/>
      <c r="ESK4302" s="404"/>
      <c r="ESL4302" s="404"/>
      <c r="ESM4302" s="404"/>
      <c r="ESN4302" s="404"/>
      <c r="ESO4302" s="404"/>
      <c r="ESP4302" s="404"/>
      <c r="ESQ4302" s="404"/>
      <c r="ESR4302" s="404"/>
      <c r="ESS4302" s="404"/>
      <c r="EST4302" s="404"/>
      <c r="ESU4302" s="404"/>
      <c r="ESV4302" s="404"/>
      <c r="ESW4302" s="404"/>
      <c r="ESX4302" s="404"/>
      <c r="ESY4302" s="404"/>
      <c r="ESZ4302" s="404"/>
      <c r="ETA4302" s="404"/>
      <c r="ETB4302" s="404"/>
      <c r="ETC4302" s="404"/>
      <c r="ETD4302" s="404"/>
      <c r="ETE4302" s="404"/>
      <c r="ETF4302" s="404"/>
      <c r="ETG4302" s="404"/>
      <c r="ETH4302" s="404"/>
      <c r="ETI4302" s="404"/>
      <c r="ETJ4302" s="404"/>
      <c r="ETK4302" s="404"/>
      <c r="ETL4302" s="404"/>
      <c r="ETM4302" s="404"/>
      <c r="ETN4302" s="404"/>
      <c r="ETO4302" s="404"/>
      <c r="ETP4302" s="404"/>
      <c r="ETQ4302" s="404"/>
      <c r="ETR4302" s="404"/>
      <c r="ETS4302" s="404"/>
      <c r="ETT4302" s="404"/>
      <c r="ETU4302" s="404"/>
      <c r="ETV4302" s="404"/>
      <c r="ETW4302" s="404"/>
      <c r="ETX4302" s="404"/>
      <c r="ETY4302" s="404"/>
      <c r="ETZ4302" s="404"/>
      <c r="EUA4302" s="404"/>
      <c r="EUB4302" s="404"/>
      <c r="EUC4302" s="404"/>
      <c r="EUD4302" s="404"/>
      <c r="EUE4302" s="404"/>
      <c r="EUF4302" s="404"/>
      <c r="EUG4302" s="404"/>
      <c r="EUH4302" s="404"/>
      <c r="EUI4302" s="404"/>
      <c r="EUJ4302" s="404"/>
      <c r="EUK4302" s="404"/>
      <c r="EUL4302" s="404"/>
      <c r="EUM4302" s="404"/>
      <c r="EUN4302" s="404"/>
      <c r="EUO4302" s="404"/>
      <c r="EUP4302" s="404"/>
      <c r="EUQ4302" s="404"/>
      <c r="EUR4302" s="404"/>
      <c r="EUS4302" s="404"/>
      <c r="EUT4302" s="404"/>
      <c r="EUU4302" s="404"/>
      <c r="EUV4302" s="404"/>
      <c r="EUW4302" s="404"/>
      <c r="EUX4302" s="404"/>
      <c r="EUY4302" s="404"/>
      <c r="EUZ4302" s="404"/>
      <c r="EVA4302" s="404"/>
      <c r="EVB4302" s="404"/>
      <c r="EVC4302" s="404"/>
      <c r="EVD4302" s="404"/>
      <c r="EVE4302" s="404"/>
      <c r="EVF4302" s="404"/>
      <c r="EVG4302" s="404"/>
      <c r="EVH4302" s="404"/>
      <c r="EVI4302" s="404"/>
      <c r="EVJ4302" s="404"/>
      <c r="EVK4302" s="404"/>
      <c r="EVL4302" s="404"/>
      <c r="EVM4302" s="404"/>
      <c r="EVN4302" s="404"/>
      <c r="EVO4302" s="404"/>
      <c r="EVP4302" s="404"/>
      <c r="EVQ4302" s="404"/>
      <c r="EVR4302" s="404"/>
      <c r="EVS4302" s="404"/>
      <c r="EVT4302" s="404"/>
      <c r="EVU4302" s="404"/>
      <c r="EVV4302" s="404"/>
      <c r="EVW4302" s="404"/>
      <c r="EVX4302" s="404"/>
      <c r="EVY4302" s="404"/>
      <c r="EVZ4302" s="404"/>
      <c r="EWA4302" s="404"/>
      <c r="EWB4302" s="404"/>
      <c r="EWC4302" s="404"/>
      <c r="EWD4302" s="404"/>
      <c r="EWE4302" s="404"/>
      <c r="EWF4302" s="404"/>
      <c r="EWG4302" s="404"/>
      <c r="EWH4302" s="404"/>
      <c r="EWI4302" s="404"/>
      <c r="EWJ4302" s="404"/>
      <c r="EWK4302" s="404"/>
      <c r="EWL4302" s="404"/>
      <c r="EWM4302" s="404"/>
      <c r="EWN4302" s="404"/>
      <c r="EWO4302" s="404"/>
      <c r="EWP4302" s="404"/>
      <c r="EWQ4302" s="404"/>
      <c r="EWR4302" s="404"/>
      <c r="EWS4302" s="404"/>
      <c r="EWT4302" s="404"/>
      <c r="EWU4302" s="404"/>
      <c r="EWV4302" s="404"/>
      <c r="EWW4302" s="404"/>
      <c r="EWX4302" s="404"/>
      <c r="EWY4302" s="404"/>
      <c r="EWZ4302" s="404"/>
      <c r="EXA4302" s="404"/>
      <c r="EXB4302" s="404"/>
      <c r="EXC4302" s="404"/>
      <c r="EXD4302" s="404"/>
      <c r="EXE4302" s="404"/>
      <c r="EXF4302" s="404"/>
      <c r="EXG4302" s="404"/>
      <c r="EXH4302" s="404"/>
      <c r="EXI4302" s="404"/>
      <c r="EXJ4302" s="404"/>
      <c r="EXK4302" s="404"/>
      <c r="EXL4302" s="404"/>
      <c r="EXM4302" s="404"/>
      <c r="EXN4302" s="404"/>
      <c r="EXO4302" s="404"/>
      <c r="EXP4302" s="404"/>
      <c r="EXQ4302" s="404"/>
      <c r="EXR4302" s="404"/>
      <c r="EXS4302" s="404"/>
      <c r="EXT4302" s="404"/>
      <c r="EXU4302" s="404"/>
      <c r="EXV4302" s="404"/>
      <c r="EXW4302" s="404"/>
      <c r="EXX4302" s="404"/>
      <c r="EXY4302" s="404"/>
      <c r="EXZ4302" s="404"/>
      <c r="EYA4302" s="404"/>
      <c r="EYB4302" s="404"/>
      <c r="EYC4302" s="404"/>
      <c r="EYD4302" s="404"/>
      <c r="EYE4302" s="404"/>
      <c r="EYF4302" s="404"/>
      <c r="EYG4302" s="404"/>
      <c r="EYH4302" s="404"/>
      <c r="EYI4302" s="404"/>
      <c r="EYJ4302" s="404"/>
      <c r="EYK4302" s="404"/>
      <c r="EYL4302" s="404"/>
      <c r="EYM4302" s="404"/>
      <c r="EYN4302" s="404"/>
      <c r="EYO4302" s="404"/>
      <c r="EYP4302" s="404"/>
      <c r="EYQ4302" s="404"/>
      <c r="EYR4302" s="404"/>
      <c r="EYS4302" s="404"/>
      <c r="EYT4302" s="404"/>
      <c r="EYU4302" s="404"/>
      <c r="EYV4302" s="404"/>
      <c r="EYW4302" s="404"/>
      <c r="EYX4302" s="404"/>
      <c r="EYY4302" s="404"/>
      <c r="EYZ4302" s="404"/>
      <c r="EZA4302" s="404"/>
      <c r="EZB4302" s="404"/>
      <c r="EZC4302" s="404"/>
      <c r="EZD4302" s="404"/>
      <c r="EZE4302" s="404"/>
      <c r="EZF4302" s="404"/>
      <c r="EZG4302" s="404"/>
      <c r="EZH4302" s="404"/>
      <c r="EZI4302" s="404"/>
      <c r="EZJ4302" s="404"/>
      <c r="EZK4302" s="404"/>
      <c r="EZL4302" s="404"/>
      <c r="EZM4302" s="404"/>
      <c r="EZN4302" s="404"/>
      <c r="EZO4302" s="404"/>
      <c r="EZP4302" s="404"/>
      <c r="EZQ4302" s="404"/>
      <c r="EZR4302" s="404"/>
      <c r="EZS4302" s="404"/>
      <c r="EZT4302" s="404"/>
      <c r="EZU4302" s="404"/>
      <c r="EZV4302" s="404"/>
      <c r="EZW4302" s="404"/>
      <c r="EZX4302" s="404"/>
      <c r="EZY4302" s="404"/>
      <c r="EZZ4302" s="404"/>
      <c r="FAA4302" s="404"/>
      <c r="FAB4302" s="404"/>
      <c r="FAC4302" s="404"/>
      <c r="FAD4302" s="404"/>
      <c r="FAE4302" s="404"/>
      <c r="FAF4302" s="404"/>
      <c r="FAG4302" s="404"/>
      <c r="FAH4302" s="404"/>
      <c r="FAI4302" s="404"/>
      <c r="FAJ4302" s="404"/>
      <c r="FAK4302" s="404"/>
      <c r="FAL4302" s="404"/>
      <c r="FAM4302" s="404"/>
      <c r="FAN4302" s="404"/>
      <c r="FAO4302" s="404"/>
      <c r="FAP4302" s="404"/>
      <c r="FAQ4302" s="404"/>
      <c r="FAR4302" s="404"/>
      <c r="FAS4302" s="404"/>
      <c r="FAT4302" s="404"/>
      <c r="FAU4302" s="404"/>
      <c r="FAV4302" s="404"/>
      <c r="FAW4302" s="404"/>
      <c r="FAX4302" s="404"/>
      <c r="FAY4302" s="404"/>
      <c r="FAZ4302" s="404"/>
      <c r="FBA4302" s="404"/>
      <c r="FBB4302" s="404"/>
      <c r="FBC4302" s="404"/>
      <c r="FBD4302" s="404"/>
      <c r="FBE4302" s="404"/>
      <c r="FBF4302" s="404"/>
      <c r="FBG4302" s="404"/>
      <c r="FBH4302" s="404"/>
      <c r="FBI4302" s="404"/>
      <c r="FBJ4302" s="404"/>
      <c r="FBK4302" s="404"/>
      <c r="FBL4302" s="404"/>
      <c r="FBM4302" s="404"/>
      <c r="FBN4302" s="404"/>
      <c r="FBO4302" s="404"/>
      <c r="FBP4302" s="404"/>
      <c r="FBQ4302" s="404"/>
      <c r="FBR4302" s="404"/>
      <c r="FBS4302" s="404"/>
      <c r="FBT4302" s="404"/>
      <c r="FBU4302" s="404"/>
      <c r="FBV4302" s="404"/>
      <c r="FBW4302" s="404"/>
      <c r="FBX4302" s="404"/>
      <c r="FBY4302" s="404"/>
      <c r="FBZ4302" s="404"/>
      <c r="FCA4302" s="404"/>
      <c r="FCB4302" s="404"/>
      <c r="FCC4302" s="404"/>
      <c r="FCD4302" s="404"/>
      <c r="FCE4302" s="404"/>
      <c r="FCF4302" s="404"/>
      <c r="FCG4302" s="404"/>
      <c r="FCH4302" s="404"/>
      <c r="FCI4302" s="404"/>
      <c r="FCJ4302" s="404"/>
      <c r="FCK4302" s="404"/>
      <c r="FCL4302" s="404"/>
      <c r="FCM4302" s="404"/>
      <c r="FCN4302" s="404"/>
      <c r="FCO4302" s="404"/>
      <c r="FCP4302" s="404"/>
      <c r="FCQ4302" s="404"/>
      <c r="FCR4302" s="404"/>
      <c r="FCS4302" s="404"/>
      <c r="FCT4302" s="404"/>
      <c r="FCU4302" s="404"/>
      <c r="FCV4302" s="404"/>
      <c r="FCW4302" s="404"/>
      <c r="FCX4302" s="404"/>
      <c r="FCY4302" s="404"/>
      <c r="FCZ4302" s="404"/>
      <c r="FDA4302" s="404"/>
      <c r="FDB4302" s="404"/>
      <c r="FDC4302" s="404"/>
      <c r="FDD4302" s="404"/>
      <c r="FDE4302" s="404"/>
      <c r="FDF4302" s="404"/>
      <c r="FDG4302" s="404"/>
      <c r="FDH4302" s="404"/>
      <c r="FDI4302" s="404"/>
      <c r="FDJ4302" s="404"/>
      <c r="FDK4302" s="404"/>
      <c r="FDL4302" s="404"/>
      <c r="FDM4302" s="404"/>
      <c r="FDN4302" s="404"/>
      <c r="FDO4302" s="404"/>
      <c r="FDP4302" s="404"/>
      <c r="FDQ4302" s="404"/>
      <c r="FDR4302" s="404"/>
      <c r="FDS4302" s="404"/>
      <c r="FDT4302" s="404"/>
      <c r="FDU4302" s="404"/>
      <c r="FDV4302" s="404"/>
      <c r="FDW4302" s="404"/>
      <c r="FDX4302" s="404"/>
      <c r="FDY4302" s="404"/>
      <c r="FDZ4302" s="404"/>
      <c r="FEA4302" s="404"/>
      <c r="FEB4302" s="404"/>
      <c r="FEC4302" s="404"/>
      <c r="FED4302" s="404"/>
      <c r="FEE4302" s="404"/>
      <c r="FEF4302" s="404"/>
      <c r="FEG4302" s="404"/>
      <c r="FEH4302" s="404"/>
      <c r="FEI4302" s="404"/>
      <c r="FEJ4302" s="404"/>
      <c r="FEK4302" s="404"/>
      <c r="FEL4302" s="404"/>
      <c r="FEM4302" s="404"/>
      <c r="FEN4302" s="404"/>
      <c r="FEO4302" s="404"/>
      <c r="FEP4302" s="404"/>
      <c r="FEQ4302" s="404"/>
      <c r="FER4302" s="404"/>
      <c r="FES4302" s="404"/>
      <c r="FET4302" s="404"/>
      <c r="FEU4302" s="404"/>
      <c r="FEV4302" s="404"/>
      <c r="FEW4302" s="404"/>
      <c r="FEX4302" s="404"/>
      <c r="FEY4302" s="404"/>
      <c r="FEZ4302" s="404"/>
      <c r="FFA4302" s="404"/>
      <c r="FFB4302" s="404"/>
      <c r="FFC4302" s="404"/>
      <c r="FFD4302" s="404"/>
      <c r="FFE4302" s="404"/>
      <c r="FFF4302" s="404"/>
      <c r="FFG4302" s="404"/>
      <c r="FFH4302" s="404"/>
      <c r="FFI4302" s="404"/>
      <c r="FFJ4302" s="404"/>
      <c r="FFK4302" s="404"/>
      <c r="FFL4302" s="404"/>
      <c r="FFM4302" s="404"/>
      <c r="FFN4302" s="404"/>
      <c r="FFO4302" s="404"/>
      <c r="FFP4302" s="404"/>
      <c r="FFQ4302" s="404"/>
      <c r="FFR4302" s="404"/>
      <c r="FFS4302" s="404"/>
      <c r="FFT4302" s="404"/>
      <c r="FFU4302" s="404"/>
      <c r="FFV4302" s="404"/>
      <c r="FFW4302" s="404"/>
      <c r="FFX4302" s="404"/>
      <c r="FFY4302" s="404"/>
      <c r="FFZ4302" s="404"/>
      <c r="FGA4302" s="404"/>
      <c r="FGB4302" s="404"/>
      <c r="FGC4302" s="404"/>
      <c r="FGD4302" s="404"/>
      <c r="FGE4302" s="404"/>
      <c r="FGF4302" s="404"/>
      <c r="FGG4302" s="404"/>
      <c r="FGH4302" s="404"/>
      <c r="FGI4302" s="404"/>
      <c r="FGJ4302" s="404"/>
      <c r="FGK4302" s="404"/>
      <c r="FGL4302" s="404"/>
      <c r="FGM4302" s="404"/>
      <c r="FGN4302" s="404"/>
      <c r="FGO4302" s="404"/>
      <c r="FGP4302" s="404"/>
      <c r="FGQ4302" s="404"/>
      <c r="FGR4302" s="404"/>
      <c r="FGS4302" s="404"/>
      <c r="FGT4302" s="404"/>
      <c r="FGU4302" s="404"/>
      <c r="FGV4302" s="404"/>
      <c r="FGW4302" s="404"/>
      <c r="FGX4302" s="404"/>
      <c r="FGY4302" s="404"/>
      <c r="FGZ4302" s="404"/>
      <c r="FHA4302" s="404"/>
      <c r="FHB4302" s="404"/>
      <c r="FHC4302" s="404"/>
      <c r="FHD4302" s="404"/>
      <c r="FHE4302" s="404"/>
      <c r="FHF4302" s="404"/>
      <c r="FHG4302" s="404"/>
      <c r="FHH4302" s="404"/>
      <c r="FHI4302" s="404"/>
      <c r="FHJ4302" s="404"/>
      <c r="FHK4302" s="404"/>
      <c r="FHL4302" s="404"/>
      <c r="FHM4302" s="404"/>
      <c r="FHN4302" s="404"/>
      <c r="FHO4302" s="404"/>
      <c r="FHP4302" s="404"/>
      <c r="FHQ4302" s="404"/>
      <c r="FHR4302" s="404"/>
      <c r="FHS4302" s="404"/>
      <c r="FHT4302" s="404"/>
      <c r="FHU4302" s="404"/>
      <c r="FHV4302" s="404"/>
      <c r="FHW4302" s="404"/>
      <c r="FHX4302" s="404"/>
      <c r="FHY4302" s="404"/>
      <c r="FHZ4302" s="404"/>
      <c r="FIA4302" s="404"/>
      <c r="FIB4302" s="404"/>
      <c r="FIC4302" s="404"/>
      <c r="FID4302" s="404"/>
      <c r="FIE4302" s="404"/>
      <c r="FIF4302" s="404"/>
      <c r="FIG4302" s="404"/>
      <c r="FIH4302" s="404"/>
      <c r="FII4302" s="404"/>
      <c r="FIJ4302" s="404"/>
      <c r="FIK4302" s="404"/>
      <c r="FIL4302" s="404"/>
      <c r="FIM4302" s="404"/>
      <c r="FIN4302" s="404"/>
      <c r="FIO4302" s="404"/>
      <c r="FIP4302" s="404"/>
      <c r="FIQ4302" s="404"/>
      <c r="FIR4302" s="404"/>
      <c r="FIS4302" s="404"/>
      <c r="FIT4302" s="404"/>
      <c r="FIU4302" s="404"/>
      <c r="FIV4302" s="404"/>
      <c r="FIW4302" s="404"/>
      <c r="FIX4302" s="404"/>
      <c r="FIY4302" s="404"/>
      <c r="FIZ4302" s="404"/>
      <c r="FJA4302" s="404"/>
      <c r="FJB4302" s="404"/>
      <c r="FJC4302" s="404"/>
      <c r="FJD4302" s="404"/>
      <c r="FJE4302" s="404"/>
      <c r="FJF4302" s="404"/>
      <c r="FJG4302" s="404"/>
      <c r="FJH4302" s="404"/>
      <c r="FJI4302" s="404"/>
      <c r="FJJ4302" s="404"/>
      <c r="FJK4302" s="404"/>
      <c r="FJL4302" s="404"/>
      <c r="FJM4302" s="404"/>
      <c r="FJN4302" s="404"/>
      <c r="FJO4302" s="404"/>
      <c r="FJP4302" s="404"/>
      <c r="FJQ4302" s="404"/>
      <c r="FJR4302" s="404"/>
      <c r="FJS4302" s="404"/>
      <c r="FJT4302" s="404"/>
      <c r="FJU4302" s="404"/>
      <c r="FJV4302" s="404"/>
      <c r="FJW4302" s="404"/>
      <c r="FJX4302" s="404"/>
      <c r="FJY4302" s="404"/>
      <c r="FJZ4302" s="404"/>
      <c r="FKA4302" s="404"/>
      <c r="FKB4302" s="404"/>
      <c r="FKC4302" s="404"/>
      <c r="FKD4302" s="404"/>
      <c r="FKE4302" s="404"/>
      <c r="FKF4302" s="404"/>
      <c r="FKG4302" s="404"/>
      <c r="FKH4302" s="404"/>
      <c r="FKI4302" s="404"/>
      <c r="FKJ4302" s="404"/>
      <c r="FKK4302" s="404"/>
      <c r="FKL4302" s="404"/>
      <c r="FKM4302" s="404"/>
      <c r="FKN4302" s="404"/>
      <c r="FKO4302" s="404"/>
      <c r="FKP4302" s="404"/>
      <c r="FKQ4302" s="404"/>
      <c r="FKR4302" s="404"/>
      <c r="FKS4302" s="404"/>
      <c r="FKT4302" s="404"/>
      <c r="FKU4302" s="404"/>
      <c r="FKV4302" s="404"/>
      <c r="FKW4302" s="404"/>
      <c r="FKX4302" s="404"/>
      <c r="FKY4302" s="404"/>
      <c r="FKZ4302" s="404"/>
      <c r="FLA4302" s="404"/>
      <c r="FLB4302" s="404"/>
      <c r="FLC4302" s="404"/>
      <c r="FLD4302" s="404"/>
      <c r="FLE4302" s="404"/>
      <c r="FLF4302" s="404"/>
      <c r="FLG4302" s="404"/>
      <c r="FLH4302" s="404"/>
      <c r="FLI4302" s="404"/>
      <c r="FLJ4302" s="404"/>
      <c r="FLK4302" s="404"/>
      <c r="FLL4302" s="404"/>
      <c r="FLM4302" s="404"/>
      <c r="FLN4302" s="404"/>
      <c r="FLO4302" s="404"/>
      <c r="FLP4302" s="404"/>
      <c r="FLQ4302" s="404"/>
      <c r="FLR4302" s="404"/>
      <c r="FLS4302" s="404"/>
      <c r="FLT4302" s="404"/>
      <c r="FLU4302" s="404"/>
      <c r="FLV4302" s="404"/>
      <c r="FLW4302" s="404"/>
      <c r="FLX4302" s="404"/>
      <c r="FLY4302" s="404"/>
      <c r="FLZ4302" s="404"/>
      <c r="FMA4302" s="404"/>
      <c r="FMB4302" s="404"/>
      <c r="FMC4302" s="404"/>
      <c r="FMD4302" s="404"/>
      <c r="FME4302" s="404"/>
      <c r="FMF4302" s="404"/>
      <c r="FMG4302" s="404"/>
      <c r="FMH4302" s="404"/>
      <c r="FMI4302" s="404"/>
      <c r="FMJ4302" s="404"/>
      <c r="FMK4302" s="404"/>
      <c r="FML4302" s="404"/>
      <c r="FMM4302" s="404"/>
      <c r="FMN4302" s="404"/>
      <c r="FMO4302" s="404"/>
      <c r="FMP4302" s="404"/>
      <c r="FMQ4302" s="404"/>
      <c r="FMR4302" s="404"/>
      <c r="FMS4302" s="404"/>
      <c r="FMT4302" s="404"/>
      <c r="FMU4302" s="404"/>
      <c r="FMV4302" s="404"/>
      <c r="FMW4302" s="404"/>
      <c r="FMX4302" s="404"/>
      <c r="FMY4302" s="404"/>
      <c r="FMZ4302" s="404"/>
      <c r="FNA4302" s="404"/>
      <c r="FNB4302" s="404"/>
      <c r="FNC4302" s="404"/>
      <c r="FND4302" s="404"/>
      <c r="FNE4302" s="404"/>
      <c r="FNF4302" s="404"/>
      <c r="FNG4302" s="404"/>
      <c r="FNH4302" s="404"/>
      <c r="FNI4302" s="404"/>
      <c r="FNJ4302" s="404"/>
      <c r="FNK4302" s="404"/>
      <c r="FNL4302" s="404"/>
      <c r="FNM4302" s="404"/>
      <c r="FNN4302" s="404"/>
      <c r="FNO4302" s="404"/>
      <c r="FNP4302" s="404"/>
      <c r="FNQ4302" s="404"/>
      <c r="FNR4302" s="404"/>
      <c r="FNS4302" s="404"/>
      <c r="FNT4302" s="404"/>
      <c r="FNU4302" s="404"/>
      <c r="FNV4302" s="404"/>
      <c r="FNW4302" s="404"/>
      <c r="FNX4302" s="404"/>
      <c r="FNY4302" s="404"/>
      <c r="FNZ4302" s="404"/>
      <c r="FOA4302" s="404"/>
      <c r="FOB4302" s="404"/>
      <c r="FOC4302" s="404"/>
      <c r="FOD4302" s="404"/>
      <c r="FOE4302" s="404"/>
      <c r="FOF4302" s="404"/>
      <c r="FOG4302" s="404"/>
      <c r="FOH4302" s="404"/>
      <c r="FOI4302" s="404"/>
      <c r="FOJ4302" s="404"/>
      <c r="FOK4302" s="404"/>
      <c r="FOL4302" s="404"/>
      <c r="FOM4302" s="404"/>
      <c r="FON4302" s="404"/>
      <c r="FOO4302" s="404"/>
      <c r="FOP4302" s="404"/>
      <c r="FOQ4302" s="404"/>
      <c r="FOR4302" s="404"/>
      <c r="FOS4302" s="404"/>
      <c r="FOT4302" s="404"/>
      <c r="FOU4302" s="404"/>
      <c r="FOV4302" s="404"/>
      <c r="FOW4302" s="404"/>
      <c r="FOX4302" s="404"/>
      <c r="FOY4302" s="404"/>
      <c r="FOZ4302" s="404"/>
      <c r="FPA4302" s="404"/>
      <c r="FPB4302" s="404"/>
      <c r="FPC4302" s="404"/>
      <c r="FPD4302" s="404"/>
      <c r="FPE4302" s="404"/>
      <c r="FPF4302" s="404"/>
      <c r="FPG4302" s="404"/>
      <c r="FPH4302" s="404"/>
      <c r="FPI4302" s="404"/>
      <c r="FPJ4302" s="404"/>
      <c r="FPK4302" s="404"/>
      <c r="FPL4302" s="404"/>
      <c r="FPM4302" s="404"/>
      <c r="FPN4302" s="404"/>
      <c r="FPO4302" s="404"/>
      <c r="FPP4302" s="404"/>
      <c r="FPQ4302" s="404"/>
      <c r="FPR4302" s="404"/>
      <c r="FPS4302" s="404"/>
      <c r="FPT4302" s="404"/>
      <c r="FPU4302" s="404"/>
      <c r="FPV4302" s="404"/>
      <c r="FPW4302" s="404"/>
      <c r="FPX4302" s="404"/>
      <c r="FPY4302" s="404"/>
      <c r="FPZ4302" s="404"/>
      <c r="FQA4302" s="404"/>
      <c r="FQB4302" s="404"/>
      <c r="FQC4302" s="404"/>
      <c r="FQD4302" s="404"/>
      <c r="FQE4302" s="404"/>
      <c r="FQF4302" s="404"/>
      <c r="FQG4302" s="404"/>
      <c r="FQH4302" s="404"/>
      <c r="FQI4302" s="404"/>
      <c r="FQJ4302" s="404"/>
      <c r="FQK4302" s="404"/>
      <c r="FQL4302" s="404"/>
      <c r="FQM4302" s="404"/>
      <c r="FQN4302" s="404"/>
      <c r="FQO4302" s="404"/>
      <c r="FQP4302" s="404"/>
      <c r="FQQ4302" s="404"/>
      <c r="FQR4302" s="404"/>
      <c r="FQS4302" s="404"/>
      <c r="FQT4302" s="404"/>
      <c r="FQU4302" s="404"/>
      <c r="FQV4302" s="404"/>
      <c r="FQW4302" s="404"/>
      <c r="FQX4302" s="404"/>
      <c r="FQY4302" s="404"/>
      <c r="FQZ4302" s="404"/>
      <c r="FRA4302" s="404"/>
      <c r="FRB4302" s="404"/>
      <c r="FRC4302" s="404"/>
      <c r="FRD4302" s="404"/>
      <c r="FRE4302" s="404"/>
      <c r="FRF4302" s="404"/>
      <c r="FRG4302" s="404"/>
      <c r="FRH4302" s="404"/>
      <c r="FRI4302" s="404"/>
      <c r="FRJ4302" s="404"/>
      <c r="FRK4302" s="404"/>
      <c r="FRL4302" s="404"/>
      <c r="FRM4302" s="404"/>
      <c r="FRN4302" s="404"/>
      <c r="FRO4302" s="404"/>
      <c r="FRP4302" s="404"/>
      <c r="FRQ4302" s="404"/>
      <c r="FRR4302" s="404"/>
      <c r="FRS4302" s="404"/>
      <c r="FRT4302" s="404"/>
      <c r="FRU4302" s="404"/>
      <c r="FRV4302" s="404"/>
      <c r="FRW4302" s="404"/>
      <c r="FRX4302" s="404"/>
      <c r="FRY4302" s="404"/>
      <c r="FRZ4302" s="404"/>
      <c r="FSA4302" s="404"/>
      <c r="FSB4302" s="404"/>
      <c r="FSC4302" s="404"/>
      <c r="FSD4302" s="404"/>
      <c r="FSE4302" s="404"/>
      <c r="FSF4302" s="404"/>
      <c r="FSG4302" s="404"/>
      <c r="FSH4302" s="404"/>
      <c r="FSI4302" s="404"/>
      <c r="FSJ4302" s="404"/>
      <c r="FSK4302" s="404"/>
      <c r="FSL4302" s="404"/>
      <c r="FSM4302" s="404"/>
      <c r="FSN4302" s="404"/>
      <c r="FSO4302" s="404"/>
      <c r="FSP4302" s="404"/>
      <c r="FSQ4302" s="404"/>
      <c r="FSR4302" s="404"/>
      <c r="FSS4302" s="404"/>
      <c r="FST4302" s="404"/>
      <c r="FSU4302" s="404"/>
      <c r="FSV4302" s="404"/>
      <c r="FSW4302" s="404"/>
      <c r="FSX4302" s="404"/>
      <c r="FSY4302" s="404"/>
      <c r="FSZ4302" s="404"/>
      <c r="FTA4302" s="404"/>
      <c r="FTB4302" s="404"/>
      <c r="FTC4302" s="404"/>
      <c r="FTD4302" s="404"/>
      <c r="FTE4302" s="404"/>
      <c r="FTF4302" s="404"/>
      <c r="FTG4302" s="404"/>
      <c r="FTH4302" s="404"/>
      <c r="FTI4302" s="404"/>
      <c r="FTJ4302" s="404"/>
      <c r="FTK4302" s="404"/>
      <c r="FTL4302" s="404"/>
      <c r="FTM4302" s="404"/>
      <c r="FTN4302" s="404"/>
      <c r="FTO4302" s="404"/>
      <c r="FTP4302" s="404"/>
      <c r="FTQ4302" s="404"/>
      <c r="FTR4302" s="404"/>
      <c r="FTS4302" s="404"/>
      <c r="FTT4302" s="404"/>
      <c r="FTU4302" s="404"/>
      <c r="FTV4302" s="404"/>
      <c r="FTW4302" s="404"/>
      <c r="FTX4302" s="404"/>
      <c r="FTY4302" s="404"/>
      <c r="FTZ4302" s="404"/>
      <c r="FUA4302" s="404"/>
      <c r="FUB4302" s="404"/>
      <c r="FUC4302" s="404"/>
      <c r="FUD4302" s="404"/>
      <c r="FUE4302" s="404"/>
      <c r="FUF4302" s="404"/>
      <c r="FUG4302" s="404"/>
      <c r="FUH4302" s="404"/>
      <c r="FUI4302" s="404"/>
      <c r="FUJ4302" s="404"/>
      <c r="FUK4302" s="404"/>
      <c r="FUL4302" s="404"/>
      <c r="FUM4302" s="404"/>
      <c r="FUN4302" s="404"/>
      <c r="FUO4302" s="404"/>
      <c r="FUP4302" s="404"/>
      <c r="FUQ4302" s="404"/>
      <c r="FUR4302" s="404"/>
      <c r="FUS4302" s="404"/>
      <c r="FUT4302" s="404"/>
      <c r="FUU4302" s="404"/>
      <c r="FUV4302" s="404"/>
      <c r="FUW4302" s="404"/>
      <c r="FUX4302" s="404"/>
      <c r="FUY4302" s="404"/>
      <c r="FUZ4302" s="404"/>
      <c r="FVA4302" s="404"/>
      <c r="FVB4302" s="404"/>
      <c r="FVC4302" s="404"/>
      <c r="FVD4302" s="404"/>
      <c r="FVE4302" s="404"/>
      <c r="FVF4302" s="404"/>
      <c r="FVG4302" s="404"/>
      <c r="FVH4302" s="404"/>
      <c r="FVI4302" s="404"/>
      <c r="FVJ4302" s="404"/>
      <c r="FVK4302" s="404"/>
      <c r="FVL4302" s="404"/>
      <c r="FVM4302" s="404"/>
      <c r="FVN4302" s="404"/>
      <c r="FVO4302" s="404"/>
      <c r="FVP4302" s="404"/>
      <c r="FVQ4302" s="404"/>
      <c r="FVR4302" s="404"/>
      <c r="FVS4302" s="404"/>
      <c r="FVT4302" s="404"/>
      <c r="FVU4302" s="404"/>
      <c r="FVV4302" s="404"/>
      <c r="FVW4302" s="404"/>
      <c r="FVX4302" s="404"/>
      <c r="FVY4302" s="404"/>
      <c r="FVZ4302" s="404"/>
      <c r="FWA4302" s="404"/>
      <c r="FWB4302" s="404"/>
      <c r="FWC4302" s="404"/>
      <c r="FWD4302" s="404"/>
      <c r="FWE4302" s="404"/>
      <c r="FWF4302" s="404"/>
      <c r="FWG4302" s="404"/>
      <c r="FWH4302" s="404"/>
      <c r="FWI4302" s="404"/>
      <c r="FWJ4302" s="404"/>
      <c r="FWK4302" s="404"/>
      <c r="FWL4302" s="404"/>
      <c r="FWM4302" s="404"/>
      <c r="FWN4302" s="404"/>
      <c r="FWO4302" s="404"/>
      <c r="FWP4302" s="404"/>
      <c r="FWQ4302" s="404"/>
      <c r="FWR4302" s="404"/>
      <c r="FWS4302" s="404"/>
      <c r="FWT4302" s="404"/>
      <c r="FWU4302" s="404"/>
      <c r="FWV4302" s="404"/>
      <c r="FWW4302" s="404"/>
      <c r="FWX4302" s="404"/>
      <c r="FWY4302" s="404"/>
      <c r="FWZ4302" s="404"/>
      <c r="FXA4302" s="404"/>
      <c r="FXB4302" s="404"/>
      <c r="FXC4302" s="404"/>
      <c r="FXD4302" s="404"/>
      <c r="FXE4302" s="404"/>
      <c r="FXF4302" s="404"/>
      <c r="FXG4302" s="404"/>
      <c r="FXH4302" s="404"/>
      <c r="FXI4302" s="404"/>
      <c r="FXJ4302" s="404"/>
      <c r="FXK4302" s="404"/>
      <c r="FXL4302" s="404"/>
      <c r="FXM4302" s="404"/>
      <c r="FXN4302" s="404"/>
      <c r="FXO4302" s="404"/>
      <c r="FXP4302" s="404"/>
      <c r="FXQ4302" s="404"/>
      <c r="FXR4302" s="404"/>
      <c r="FXS4302" s="404"/>
      <c r="FXT4302" s="404"/>
      <c r="FXU4302" s="404"/>
      <c r="FXV4302" s="404"/>
      <c r="FXW4302" s="404"/>
      <c r="FXX4302" s="404"/>
      <c r="FXY4302" s="404"/>
      <c r="FXZ4302" s="404"/>
      <c r="FYA4302" s="404"/>
      <c r="FYB4302" s="404"/>
      <c r="FYC4302" s="404"/>
      <c r="FYD4302" s="404"/>
      <c r="FYE4302" s="404"/>
      <c r="FYF4302" s="404"/>
      <c r="FYG4302" s="404"/>
      <c r="FYH4302" s="404"/>
      <c r="FYI4302" s="404"/>
      <c r="FYJ4302" s="404"/>
      <c r="FYK4302" s="404"/>
      <c r="FYL4302" s="404"/>
      <c r="FYM4302" s="404"/>
      <c r="FYN4302" s="404"/>
      <c r="FYO4302" s="404"/>
      <c r="FYP4302" s="404"/>
      <c r="FYQ4302" s="404"/>
      <c r="FYR4302" s="404"/>
      <c r="FYS4302" s="404"/>
      <c r="FYT4302" s="404"/>
      <c r="FYU4302" s="404"/>
      <c r="FYV4302" s="404"/>
      <c r="FYW4302" s="404"/>
      <c r="FYX4302" s="404"/>
      <c r="FYY4302" s="404"/>
      <c r="FYZ4302" s="404"/>
      <c r="FZA4302" s="404"/>
      <c r="FZB4302" s="404"/>
      <c r="FZC4302" s="404"/>
      <c r="FZD4302" s="404"/>
      <c r="FZE4302" s="404"/>
      <c r="FZF4302" s="404"/>
      <c r="FZG4302" s="404"/>
      <c r="FZH4302" s="404"/>
      <c r="FZI4302" s="404"/>
      <c r="FZJ4302" s="404"/>
      <c r="FZK4302" s="404"/>
      <c r="FZL4302" s="404"/>
      <c r="FZM4302" s="404"/>
      <c r="FZN4302" s="404"/>
      <c r="FZO4302" s="404"/>
      <c r="FZP4302" s="404"/>
      <c r="FZQ4302" s="404"/>
      <c r="FZR4302" s="404"/>
      <c r="FZS4302" s="404"/>
      <c r="FZT4302" s="404"/>
      <c r="FZU4302" s="404"/>
      <c r="FZV4302" s="404"/>
      <c r="FZW4302" s="404"/>
      <c r="FZX4302" s="404"/>
      <c r="FZY4302" s="404"/>
      <c r="FZZ4302" s="404"/>
      <c r="GAA4302" s="404"/>
      <c r="GAB4302" s="404"/>
      <c r="GAC4302" s="404"/>
      <c r="GAD4302" s="404"/>
      <c r="GAE4302" s="404"/>
      <c r="GAF4302" s="404"/>
      <c r="GAG4302" s="404"/>
      <c r="GAH4302" s="404"/>
      <c r="GAI4302" s="404"/>
      <c r="GAJ4302" s="404"/>
      <c r="GAK4302" s="404"/>
      <c r="GAL4302" s="404"/>
      <c r="GAM4302" s="404"/>
      <c r="GAN4302" s="404"/>
      <c r="GAO4302" s="404"/>
      <c r="GAP4302" s="404"/>
      <c r="GAQ4302" s="404"/>
      <c r="GAR4302" s="404"/>
      <c r="GAS4302" s="404"/>
      <c r="GAT4302" s="404"/>
      <c r="GAU4302" s="404"/>
      <c r="GAV4302" s="404"/>
      <c r="GAW4302" s="404"/>
      <c r="GAX4302" s="404"/>
      <c r="GAY4302" s="404"/>
      <c r="GAZ4302" s="404"/>
      <c r="GBA4302" s="404"/>
      <c r="GBB4302" s="404"/>
      <c r="GBC4302" s="404"/>
      <c r="GBD4302" s="404"/>
      <c r="GBE4302" s="404"/>
      <c r="GBF4302" s="404"/>
      <c r="GBG4302" s="404"/>
      <c r="GBH4302" s="404"/>
      <c r="GBI4302" s="404"/>
      <c r="GBJ4302" s="404"/>
      <c r="GBK4302" s="404"/>
      <c r="GBL4302" s="404"/>
      <c r="GBM4302" s="404"/>
      <c r="GBN4302" s="404"/>
      <c r="GBO4302" s="404"/>
      <c r="GBP4302" s="404"/>
      <c r="GBQ4302" s="404"/>
      <c r="GBR4302" s="404"/>
      <c r="GBS4302" s="404"/>
      <c r="GBT4302" s="404"/>
      <c r="GBU4302" s="404"/>
      <c r="GBV4302" s="404"/>
      <c r="GBW4302" s="404"/>
      <c r="GBX4302" s="404"/>
      <c r="GBY4302" s="404"/>
      <c r="GBZ4302" s="404"/>
      <c r="GCA4302" s="404"/>
      <c r="GCB4302" s="404"/>
      <c r="GCC4302" s="404"/>
      <c r="GCD4302" s="404"/>
      <c r="GCE4302" s="404"/>
      <c r="GCF4302" s="404"/>
      <c r="GCG4302" s="404"/>
      <c r="GCH4302" s="404"/>
      <c r="GCI4302" s="404"/>
      <c r="GCJ4302" s="404"/>
      <c r="GCK4302" s="404"/>
      <c r="GCL4302" s="404"/>
      <c r="GCM4302" s="404"/>
      <c r="GCN4302" s="404"/>
      <c r="GCO4302" s="404"/>
      <c r="GCP4302" s="404"/>
      <c r="GCQ4302" s="404"/>
      <c r="GCR4302" s="404"/>
      <c r="GCS4302" s="404"/>
      <c r="GCT4302" s="404"/>
      <c r="GCU4302" s="404"/>
      <c r="GCV4302" s="404"/>
      <c r="GCW4302" s="404"/>
      <c r="GCX4302" s="404"/>
      <c r="GCY4302" s="404"/>
      <c r="GCZ4302" s="404"/>
      <c r="GDA4302" s="404"/>
      <c r="GDB4302" s="404"/>
      <c r="GDC4302" s="404"/>
      <c r="GDD4302" s="404"/>
      <c r="GDE4302" s="404"/>
      <c r="GDF4302" s="404"/>
      <c r="GDG4302" s="404"/>
      <c r="GDH4302" s="404"/>
      <c r="GDI4302" s="404"/>
      <c r="GDJ4302" s="404"/>
      <c r="GDK4302" s="404"/>
      <c r="GDL4302" s="404"/>
      <c r="GDM4302" s="404"/>
      <c r="GDN4302" s="404"/>
      <c r="GDO4302" s="404"/>
      <c r="GDP4302" s="404"/>
      <c r="GDQ4302" s="404"/>
      <c r="GDR4302" s="404"/>
      <c r="GDS4302" s="404"/>
      <c r="GDT4302" s="404"/>
      <c r="GDU4302" s="404"/>
      <c r="GDV4302" s="404"/>
      <c r="GDW4302" s="404"/>
      <c r="GDX4302" s="404"/>
      <c r="GDY4302" s="404"/>
      <c r="GDZ4302" s="404"/>
      <c r="GEA4302" s="404"/>
      <c r="GEB4302" s="404"/>
      <c r="GEC4302" s="404"/>
      <c r="GED4302" s="404"/>
      <c r="GEE4302" s="404"/>
      <c r="GEF4302" s="404"/>
      <c r="GEG4302" s="404"/>
      <c r="GEH4302" s="404"/>
      <c r="GEI4302" s="404"/>
      <c r="GEJ4302" s="404"/>
      <c r="GEK4302" s="404"/>
      <c r="GEL4302" s="404"/>
      <c r="GEM4302" s="404"/>
      <c r="GEN4302" s="404"/>
      <c r="GEO4302" s="404"/>
      <c r="GEP4302" s="404"/>
      <c r="GEQ4302" s="404"/>
      <c r="GER4302" s="404"/>
      <c r="GES4302" s="404"/>
      <c r="GET4302" s="404"/>
      <c r="GEU4302" s="404"/>
      <c r="GEV4302" s="404"/>
      <c r="GEW4302" s="404"/>
      <c r="GEX4302" s="404"/>
      <c r="GEY4302" s="404"/>
      <c r="GEZ4302" s="404"/>
      <c r="GFA4302" s="404"/>
      <c r="GFB4302" s="404"/>
      <c r="GFC4302" s="404"/>
      <c r="GFD4302" s="404"/>
      <c r="GFE4302" s="404"/>
      <c r="GFF4302" s="404"/>
      <c r="GFG4302" s="404"/>
      <c r="GFH4302" s="404"/>
      <c r="GFI4302" s="404"/>
      <c r="GFJ4302" s="404"/>
      <c r="GFK4302" s="404"/>
      <c r="GFL4302" s="404"/>
      <c r="GFM4302" s="404"/>
      <c r="GFN4302" s="404"/>
      <c r="GFO4302" s="404"/>
      <c r="GFP4302" s="404"/>
      <c r="GFQ4302" s="404"/>
      <c r="GFR4302" s="404"/>
      <c r="GFS4302" s="404"/>
      <c r="GFT4302" s="404"/>
      <c r="GFU4302" s="404"/>
      <c r="GFV4302" s="404"/>
      <c r="GFW4302" s="404"/>
      <c r="GFX4302" s="404"/>
      <c r="GFY4302" s="404"/>
      <c r="GFZ4302" s="404"/>
      <c r="GGA4302" s="404"/>
      <c r="GGB4302" s="404"/>
      <c r="GGC4302" s="404"/>
      <c r="GGD4302" s="404"/>
      <c r="GGE4302" s="404"/>
      <c r="GGF4302" s="404"/>
      <c r="GGG4302" s="404"/>
      <c r="GGH4302" s="404"/>
      <c r="GGI4302" s="404"/>
      <c r="GGJ4302" s="404"/>
      <c r="GGK4302" s="404"/>
      <c r="GGL4302" s="404"/>
      <c r="GGM4302" s="404"/>
      <c r="GGN4302" s="404"/>
      <c r="GGO4302" s="404"/>
      <c r="GGP4302" s="404"/>
      <c r="GGQ4302" s="404"/>
      <c r="GGR4302" s="404"/>
      <c r="GGS4302" s="404"/>
      <c r="GGT4302" s="404"/>
      <c r="GGU4302" s="404"/>
      <c r="GGV4302" s="404"/>
      <c r="GGW4302" s="404"/>
      <c r="GGX4302" s="404"/>
      <c r="GGY4302" s="404"/>
      <c r="GGZ4302" s="404"/>
      <c r="GHA4302" s="404"/>
      <c r="GHB4302" s="404"/>
      <c r="GHC4302" s="404"/>
      <c r="GHD4302" s="404"/>
      <c r="GHE4302" s="404"/>
      <c r="GHF4302" s="404"/>
      <c r="GHG4302" s="404"/>
      <c r="GHH4302" s="404"/>
      <c r="GHI4302" s="404"/>
      <c r="GHJ4302" s="404"/>
      <c r="GHK4302" s="404"/>
      <c r="GHL4302" s="404"/>
      <c r="GHM4302" s="404"/>
      <c r="GHN4302" s="404"/>
      <c r="GHO4302" s="404"/>
      <c r="GHP4302" s="404"/>
      <c r="GHQ4302" s="404"/>
      <c r="GHR4302" s="404"/>
      <c r="GHS4302" s="404"/>
      <c r="GHT4302" s="404"/>
      <c r="GHU4302" s="404"/>
      <c r="GHV4302" s="404"/>
      <c r="GHW4302" s="404"/>
      <c r="GHX4302" s="404"/>
      <c r="GHY4302" s="404"/>
      <c r="GHZ4302" s="404"/>
      <c r="GIA4302" s="404"/>
      <c r="GIB4302" s="404"/>
      <c r="GIC4302" s="404"/>
      <c r="GID4302" s="404"/>
      <c r="GIE4302" s="404"/>
      <c r="GIF4302" s="404"/>
      <c r="GIG4302" s="404"/>
      <c r="GIH4302" s="404"/>
      <c r="GII4302" s="404"/>
      <c r="GIJ4302" s="404"/>
      <c r="GIK4302" s="404"/>
      <c r="GIL4302" s="404"/>
      <c r="GIM4302" s="404"/>
      <c r="GIN4302" s="404"/>
      <c r="GIO4302" s="404"/>
      <c r="GIP4302" s="404"/>
      <c r="GIQ4302" s="404"/>
      <c r="GIR4302" s="404"/>
      <c r="GIS4302" s="404"/>
      <c r="GIT4302" s="404"/>
      <c r="GIU4302" s="404"/>
      <c r="GIV4302" s="404"/>
      <c r="GIW4302" s="404"/>
      <c r="GIX4302" s="404"/>
      <c r="GIY4302" s="404"/>
      <c r="GIZ4302" s="404"/>
      <c r="GJA4302" s="404"/>
      <c r="GJB4302" s="404"/>
      <c r="GJC4302" s="404"/>
      <c r="GJD4302" s="404"/>
      <c r="GJE4302" s="404"/>
      <c r="GJF4302" s="404"/>
      <c r="GJG4302" s="404"/>
      <c r="GJH4302" s="404"/>
      <c r="GJI4302" s="404"/>
      <c r="GJJ4302" s="404"/>
      <c r="GJK4302" s="404"/>
      <c r="GJL4302" s="404"/>
      <c r="GJM4302" s="404"/>
      <c r="GJN4302" s="404"/>
      <c r="GJO4302" s="404"/>
      <c r="GJP4302" s="404"/>
      <c r="GJQ4302" s="404"/>
      <c r="GJR4302" s="404"/>
      <c r="GJS4302" s="404"/>
      <c r="GJT4302" s="404"/>
      <c r="GJU4302" s="404"/>
      <c r="GJV4302" s="404"/>
      <c r="GJW4302" s="404"/>
      <c r="GJX4302" s="404"/>
      <c r="GJY4302" s="404"/>
      <c r="GJZ4302" s="404"/>
      <c r="GKA4302" s="404"/>
      <c r="GKB4302" s="404"/>
      <c r="GKC4302" s="404"/>
      <c r="GKD4302" s="404"/>
      <c r="GKE4302" s="404"/>
      <c r="GKF4302" s="404"/>
      <c r="GKG4302" s="404"/>
      <c r="GKH4302" s="404"/>
      <c r="GKI4302" s="404"/>
      <c r="GKJ4302" s="404"/>
      <c r="GKK4302" s="404"/>
      <c r="GKL4302" s="404"/>
      <c r="GKM4302" s="404"/>
      <c r="GKN4302" s="404"/>
      <c r="GKO4302" s="404"/>
      <c r="GKP4302" s="404"/>
      <c r="GKQ4302" s="404"/>
      <c r="GKR4302" s="404"/>
      <c r="GKS4302" s="404"/>
      <c r="GKT4302" s="404"/>
      <c r="GKU4302" s="404"/>
      <c r="GKV4302" s="404"/>
      <c r="GKW4302" s="404"/>
      <c r="GKX4302" s="404"/>
      <c r="GKY4302" s="404"/>
      <c r="GKZ4302" s="404"/>
      <c r="GLA4302" s="404"/>
      <c r="GLB4302" s="404"/>
      <c r="GLC4302" s="404"/>
      <c r="GLD4302" s="404"/>
      <c r="GLE4302" s="404"/>
      <c r="GLF4302" s="404"/>
      <c r="GLG4302" s="404"/>
      <c r="GLH4302" s="404"/>
      <c r="GLI4302" s="404"/>
      <c r="GLJ4302" s="404"/>
      <c r="GLK4302" s="404"/>
      <c r="GLL4302" s="404"/>
      <c r="GLM4302" s="404"/>
      <c r="GLN4302" s="404"/>
      <c r="GLO4302" s="404"/>
      <c r="GLP4302" s="404"/>
      <c r="GLQ4302" s="404"/>
      <c r="GLR4302" s="404"/>
      <c r="GLS4302" s="404"/>
      <c r="GLT4302" s="404"/>
      <c r="GLU4302" s="404"/>
      <c r="GLV4302" s="404"/>
      <c r="GLW4302" s="404"/>
      <c r="GLX4302" s="404"/>
      <c r="GLY4302" s="404"/>
      <c r="GLZ4302" s="404"/>
      <c r="GMA4302" s="404"/>
      <c r="GMB4302" s="404"/>
      <c r="GMC4302" s="404"/>
      <c r="GMD4302" s="404"/>
      <c r="GME4302" s="404"/>
      <c r="GMF4302" s="404"/>
      <c r="GMG4302" s="404"/>
      <c r="GMH4302" s="404"/>
      <c r="GMI4302" s="404"/>
      <c r="GMJ4302" s="404"/>
      <c r="GMK4302" s="404"/>
      <c r="GML4302" s="404"/>
      <c r="GMM4302" s="404"/>
      <c r="GMN4302" s="404"/>
      <c r="GMO4302" s="404"/>
      <c r="GMP4302" s="404"/>
      <c r="GMQ4302" s="404"/>
      <c r="GMR4302" s="404"/>
      <c r="GMS4302" s="404"/>
      <c r="GMT4302" s="404"/>
      <c r="GMU4302" s="404"/>
      <c r="GMV4302" s="404"/>
      <c r="GMW4302" s="404"/>
      <c r="GMX4302" s="404"/>
      <c r="GMY4302" s="404"/>
      <c r="GMZ4302" s="404"/>
      <c r="GNA4302" s="404"/>
      <c r="GNB4302" s="404"/>
      <c r="GNC4302" s="404"/>
      <c r="GND4302" s="404"/>
      <c r="GNE4302" s="404"/>
      <c r="GNF4302" s="404"/>
      <c r="GNG4302" s="404"/>
      <c r="GNH4302" s="404"/>
      <c r="GNI4302" s="404"/>
      <c r="GNJ4302" s="404"/>
      <c r="GNK4302" s="404"/>
      <c r="GNL4302" s="404"/>
      <c r="GNM4302" s="404"/>
      <c r="GNN4302" s="404"/>
      <c r="GNO4302" s="404"/>
      <c r="GNP4302" s="404"/>
      <c r="GNQ4302" s="404"/>
      <c r="GNR4302" s="404"/>
      <c r="GNS4302" s="404"/>
      <c r="GNT4302" s="404"/>
      <c r="GNU4302" s="404"/>
      <c r="GNV4302" s="404"/>
      <c r="GNW4302" s="404"/>
      <c r="GNX4302" s="404"/>
      <c r="GNY4302" s="404"/>
      <c r="GNZ4302" s="404"/>
      <c r="GOA4302" s="404"/>
      <c r="GOB4302" s="404"/>
      <c r="GOC4302" s="404"/>
      <c r="GOD4302" s="404"/>
      <c r="GOE4302" s="404"/>
      <c r="GOF4302" s="404"/>
      <c r="GOG4302" s="404"/>
      <c r="GOH4302" s="404"/>
      <c r="GOI4302" s="404"/>
      <c r="GOJ4302" s="404"/>
      <c r="GOK4302" s="404"/>
      <c r="GOL4302" s="404"/>
      <c r="GOM4302" s="404"/>
      <c r="GON4302" s="404"/>
      <c r="GOO4302" s="404"/>
      <c r="GOP4302" s="404"/>
      <c r="GOQ4302" s="404"/>
      <c r="GOR4302" s="404"/>
      <c r="GOS4302" s="404"/>
      <c r="GOT4302" s="404"/>
      <c r="GOU4302" s="404"/>
      <c r="GOV4302" s="404"/>
      <c r="GOW4302" s="404"/>
      <c r="GOX4302" s="404"/>
      <c r="GOY4302" s="404"/>
      <c r="GOZ4302" s="404"/>
      <c r="GPA4302" s="404"/>
      <c r="GPB4302" s="404"/>
      <c r="GPC4302" s="404"/>
      <c r="GPD4302" s="404"/>
      <c r="GPE4302" s="404"/>
      <c r="GPF4302" s="404"/>
      <c r="GPG4302" s="404"/>
      <c r="GPH4302" s="404"/>
      <c r="GPI4302" s="404"/>
      <c r="GPJ4302" s="404"/>
      <c r="GPK4302" s="404"/>
      <c r="GPL4302" s="404"/>
      <c r="GPM4302" s="404"/>
      <c r="GPN4302" s="404"/>
      <c r="GPO4302" s="404"/>
      <c r="GPP4302" s="404"/>
      <c r="GPQ4302" s="404"/>
      <c r="GPR4302" s="404"/>
      <c r="GPS4302" s="404"/>
      <c r="GPT4302" s="404"/>
      <c r="GPU4302" s="404"/>
      <c r="GPV4302" s="404"/>
      <c r="GPW4302" s="404"/>
      <c r="GPX4302" s="404"/>
      <c r="GPY4302" s="404"/>
      <c r="GPZ4302" s="404"/>
      <c r="GQA4302" s="404"/>
      <c r="GQB4302" s="404"/>
      <c r="GQC4302" s="404"/>
      <c r="GQD4302" s="404"/>
      <c r="GQE4302" s="404"/>
      <c r="GQF4302" s="404"/>
      <c r="GQG4302" s="404"/>
      <c r="GQH4302" s="404"/>
      <c r="GQI4302" s="404"/>
      <c r="GQJ4302" s="404"/>
      <c r="GQK4302" s="404"/>
      <c r="GQL4302" s="404"/>
      <c r="GQM4302" s="404"/>
      <c r="GQN4302" s="404"/>
      <c r="GQO4302" s="404"/>
      <c r="GQP4302" s="404"/>
      <c r="GQQ4302" s="404"/>
      <c r="GQR4302" s="404"/>
      <c r="GQS4302" s="404"/>
      <c r="GQT4302" s="404"/>
      <c r="GQU4302" s="404"/>
      <c r="GQV4302" s="404"/>
      <c r="GQW4302" s="404"/>
      <c r="GQX4302" s="404"/>
      <c r="GQY4302" s="404"/>
      <c r="GQZ4302" s="404"/>
      <c r="GRA4302" s="404"/>
      <c r="GRB4302" s="404"/>
      <c r="GRC4302" s="404"/>
      <c r="GRD4302" s="404"/>
      <c r="GRE4302" s="404"/>
      <c r="GRF4302" s="404"/>
      <c r="GRG4302" s="404"/>
      <c r="GRH4302" s="404"/>
      <c r="GRI4302" s="404"/>
      <c r="GRJ4302" s="404"/>
      <c r="GRK4302" s="404"/>
      <c r="GRL4302" s="404"/>
      <c r="GRM4302" s="404"/>
      <c r="GRN4302" s="404"/>
      <c r="GRO4302" s="404"/>
      <c r="GRP4302" s="404"/>
      <c r="GRQ4302" s="404"/>
      <c r="GRR4302" s="404"/>
      <c r="GRS4302" s="404"/>
      <c r="GRT4302" s="404"/>
      <c r="GRU4302" s="404"/>
      <c r="GRV4302" s="404"/>
      <c r="GRW4302" s="404"/>
      <c r="GRX4302" s="404"/>
      <c r="GRY4302" s="404"/>
      <c r="GRZ4302" s="404"/>
      <c r="GSA4302" s="404"/>
      <c r="GSB4302" s="404"/>
      <c r="GSC4302" s="404"/>
      <c r="GSD4302" s="404"/>
      <c r="GSE4302" s="404"/>
      <c r="GSF4302" s="404"/>
      <c r="GSG4302" s="404"/>
      <c r="GSH4302" s="404"/>
      <c r="GSI4302" s="404"/>
      <c r="GSJ4302" s="404"/>
      <c r="GSK4302" s="404"/>
      <c r="GSL4302" s="404"/>
      <c r="GSM4302" s="404"/>
      <c r="GSN4302" s="404"/>
      <c r="GSO4302" s="404"/>
      <c r="GSP4302" s="404"/>
      <c r="GSQ4302" s="404"/>
      <c r="GSR4302" s="404"/>
      <c r="GSS4302" s="404"/>
      <c r="GST4302" s="404"/>
      <c r="GSU4302" s="404"/>
      <c r="GSV4302" s="404"/>
      <c r="GSW4302" s="404"/>
      <c r="GSX4302" s="404"/>
      <c r="GSY4302" s="404"/>
      <c r="GSZ4302" s="404"/>
      <c r="GTA4302" s="404"/>
      <c r="GTB4302" s="404"/>
      <c r="GTC4302" s="404"/>
      <c r="GTD4302" s="404"/>
      <c r="GTE4302" s="404"/>
      <c r="GTF4302" s="404"/>
      <c r="GTG4302" s="404"/>
      <c r="GTH4302" s="404"/>
      <c r="GTI4302" s="404"/>
      <c r="GTJ4302" s="404"/>
      <c r="GTK4302" s="404"/>
      <c r="GTL4302" s="404"/>
      <c r="GTM4302" s="404"/>
      <c r="GTN4302" s="404"/>
      <c r="GTO4302" s="404"/>
      <c r="GTP4302" s="404"/>
      <c r="GTQ4302" s="404"/>
      <c r="GTR4302" s="404"/>
      <c r="GTS4302" s="404"/>
      <c r="GTT4302" s="404"/>
      <c r="GTU4302" s="404"/>
      <c r="GTV4302" s="404"/>
      <c r="GTW4302" s="404"/>
      <c r="GTX4302" s="404"/>
      <c r="GTY4302" s="404"/>
      <c r="GTZ4302" s="404"/>
      <c r="GUA4302" s="404"/>
      <c r="GUB4302" s="404"/>
      <c r="GUC4302" s="404"/>
      <c r="GUD4302" s="404"/>
      <c r="GUE4302" s="404"/>
      <c r="GUF4302" s="404"/>
      <c r="GUG4302" s="404"/>
      <c r="GUH4302" s="404"/>
      <c r="GUI4302" s="404"/>
      <c r="GUJ4302" s="404"/>
      <c r="GUK4302" s="404"/>
      <c r="GUL4302" s="404"/>
      <c r="GUM4302" s="404"/>
      <c r="GUN4302" s="404"/>
      <c r="GUO4302" s="404"/>
      <c r="GUP4302" s="404"/>
      <c r="GUQ4302" s="404"/>
      <c r="GUR4302" s="404"/>
      <c r="GUS4302" s="404"/>
      <c r="GUT4302" s="404"/>
      <c r="GUU4302" s="404"/>
      <c r="GUV4302" s="404"/>
      <c r="GUW4302" s="404"/>
      <c r="GUX4302" s="404"/>
      <c r="GUY4302" s="404"/>
      <c r="GUZ4302" s="404"/>
      <c r="GVA4302" s="404"/>
      <c r="GVB4302" s="404"/>
      <c r="GVC4302" s="404"/>
      <c r="GVD4302" s="404"/>
      <c r="GVE4302" s="404"/>
      <c r="GVF4302" s="404"/>
      <c r="GVG4302" s="404"/>
      <c r="GVH4302" s="404"/>
      <c r="GVI4302" s="404"/>
      <c r="GVJ4302" s="404"/>
      <c r="GVK4302" s="404"/>
      <c r="GVL4302" s="404"/>
      <c r="GVM4302" s="404"/>
      <c r="GVN4302" s="404"/>
      <c r="GVO4302" s="404"/>
      <c r="GVP4302" s="404"/>
      <c r="GVQ4302" s="404"/>
      <c r="GVR4302" s="404"/>
      <c r="GVS4302" s="404"/>
      <c r="GVT4302" s="404"/>
      <c r="GVU4302" s="404"/>
      <c r="GVV4302" s="404"/>
      <c r="GVW4302" s="404"/>
      <c r="GVX4302" s="404"/>
      <c r="GVY4302" s="404"/>
      <c r="GVZ4302" s="404"/>
      <c r="GWA4302" s="404"/>
      <c r="GWB4302" s="404"/>
      <c r="GWC4302" s="404"/>
      <c r="GWD4302" s="404"/>
      <c r="GWE4302" s="404"/>
      <c r="GWF4302" s="404"/>
      <c r="GWG4302" s="404"/>
      <c r="GWH4302" s="404"/>
      <c r="GWI4302" s="404"/>
      <c r="GWJ4302" s="404"/>
      <c r="GWK4302" s="404"/>
      <c r="GWL4302" s="404"/>
      <c r="GWM4302" s="404"/>
      <c r="GWN4302" s="404"/>
      <c r="GWO4302" s="404"/>
      <c r="GWP4302" s="404"/>
      <c r="GWQ4302" s="404"/>
      <c r="GWR4302" s="404"/>
      <c r="GWS4302" s="404"/>
      <c r="GWT4302" s="404"/>
      <c r="GWU4302" s="404"/>
      <c r="GWV4302" s="404"/>
      <c r="GWW4302" s="404"/>
      <c r="GWX4302" s="404"/>
      <c r="GWY4302" s="404"/>
      <c r="GWZ4302" s="404"/>
      <c r="GXA4302" s="404"/>
      <c r="GXB4302" s="404"/>
      <c r="GXC4302" s="404"/>
      <c r="GXD4302" s="404"/>
      <c r="GXE4302" s="404"/>
      <c r="GXF4302" s="404"/>
      <c r="GXG4302" s="404"/>
      <c r="GXH4302" s="404"/>
      <c r="GXI4302" s="404"/>
      <c r="GXJ4302" s="404"/>
      <c r="GXK4302" s="404"/>
      <c r="GXL4302" s="404"/>
      <c r="GXM4302" s="404"/>
      <c r="GXN4302" s="404"/>
      <c r="GXO4302" s="404"/>
      <c r="GXP4302" s="404"/>
      <c r="GXQ4302" s="404"/>
      <c r="GXR4302" s="404"/>
      <c r="GXS4302" s="404"/>
      <c r="GXT4302" s="404"/>
      <c r="GXU4302" s="404"/>
      <c r="GXV4302" s="404"/>
      <c r="GXW4302" s="404"/>
      <c r="GXX4302" s="404"/>
      <c r="GXY4302" s="404"/>
      <c r="GXZ4302" s="404"/>
      <c r="GYA4302" s="404"/>
      <c r="GYB4302" s="404"/>
      <c r="GYC4302" s="404"/>
      <c r="GYD4302" s="404"/>
      <c r="GYE4302" s="404"/>
      <c r="GYF4302" s="404"/>
      <c r="GYG4302" s="404"/>
      <c r="GYH4302" s="404"/>
      <c r="GYI4302" s="404"/>
      <c r="GYJ4302" s="404"/>
      <c r="GYK4302" s="404"/>
      <c r="GYL4302" s="404"/>
      <c r="GYM4302" s="404"/>
      <c r="GYN4302" s="404"/>
      <c r="GYO4302" s="404"/>
      <c r="GYP4302" s="404"/>
      <c r="GYQ4302" s="404"/>
      <c r="GYR4302" s="404"/>
      <c r="GYS4302" s="404"/>
      <c r="GYT4302" s="404"/>
      <c r="GYU4302" s="404"/>
      <c r="GYV4302" s="404"/>
      <c r="GYW4302" s="404"/>
      <c r="GYX4302" s="404"/>
      <c r="GYY4302" s="404"/>
      <c r="GYZ4302" s="404"/>
      <c r="GZA4302" s="404"/>
      <c r="GZB4302" s="404"/>
      <c r="GZC4302" s="404"/>
      <c r="GZD4302" s="404"/>
      <c r="GZE4302" s="404"/>
      <c r="GZF4302" s="404"/>
      <c r="GZG4302" s="404"/>
      <c r="GZH4302" s="404"/>
      <c r="GZI4302" s="404"/>
      <c r="GZJ4302" s="404"/>
      <c r="GZK4302" s="404"/>
      <c r="GZL4302" s="404"/>
      <c r="GZM4302" s="404"/>
      <c r="GZN4302" s="404"/>
      <c r="GZO4302" s="404"/>
      <c r="GZP4302" s="404"/>
      <c r="GZQ4302" s="404"/>
      <c r="GZR4302" s="404"/>
      <c r="GZS4302" s="404"/>
      <c r="GZT4302" s="404"/>
      <c r="GZU4302" s="404"/>
      <c r="GZV4302" s="404"/>
      <c r="GZW4302" s="404"/>
      <c r="GZX4302" s="404"/>
      <c r="GZY4302" s="404"/>
      <c r="GZZ4302" s="404"/>
      <c r="HAA4302" s="404"/>
      <c r="HAB4302" s="404"/>
      <c r="HAC4302" s="404"/>
      <c r="HAD4302" s="404"/>
      <c r="HAE4302" s="404"/>
      <c r="HAF4302" s="404"/>
      <c r="HAG4302" s="404"/>
      <c r="HAH4302" s="404"/>
      <c r="HAI4302" s="404"/>
      <c r="HAJ4302" s="404"/>
      <c r="HAK4302" s="404"/>
      <c r="HAL4302" s="404"/>
      <c r="HAM4302" s="404"/>
      <c r="HAN4302" s="404"/>
      <c r="HAO4302" s="404"/>
      <c r="HAP4302" s="404"/>
      <c r="HAQ4302" s="404"/>
      <c r="HAR4302" s="404"/>
      <c r="HAS4302" s="404"/>
      <c r="HAT4302" s="404"/>
      <c r="HAU4302" s="404"/>
      <c r="HAV4302" s="404"/>
      <c r="HAW4302" s="404"/>
      <c r="HAX4302" s="404"/>
      <c r="HAY4302" s="404"/>
      <c r="HAZ4302" s="404"/>
      <c r="HBA4302" s="404"/>
      <c r="HBB4302" s="404"/>
      <c r="HBC4302" s="404"/>
      <c r="HBD4302" s="404"/>
      <c r="HBE4302" s="404"/>
      <c r="HBF4302" s="404"/>
      <c r="HBG4302" s="404"/>
      <c r="HBH4302" s="404"/>
      <c r="HBI4302" s="404"/>
      <c r="HBJ4302" s="404"/>
      <c r="HBK4302" s="404"/>
      <c r="HBL4302" s="404"/>
      <c r="HBM4302" s="404"/>
      <c r="HBN4302" s="404"/>
      <c r="HBO4302" s="404"/>
      <c r="HBP4302" s="404"/>
      <c r="HBQ4302" s="404"/>
      <c r="HBR4302" s="404"/>
      <c r="HBS4302" s="404"/>
      <c r="HBT4302" s="404"/>
      <c r="HBU4302" s="404"/>
      <c r="HBV4302" s="404"/>
      <c r="HBW4302" s="404"/>
      <c r="HBX4302" s="404"/>
      <c r="HBY4302" s="404"/>
      <c r="HBZ4302" s="404"/>
      <c r="HCA4302" s="404"/>
      <c r="HCB4302" s="404"/>
      <c r="HCC4302" s="404"/>
      <c r="HCD4302" s="404"/>
      <c r="HCE4302" s="404"/>
      <c r="HCF4302" s="404"/>
      <c r="HCG4302" s="404"/>
      <c r="HCH4302" s="404"/>
      <c r="HCI4302" s="404"/>
      <c r="HCJ4302" s="404"/>
      <c r="HCK4302" s="404"/>
      <c r="HCL4302" s="404"/>
      <c r="HCM4302" s="404"/>
      <c r="HCN4302" s="404"/>
      <c r="HCO4302" s="404"/>
      <c r="HCP4302" s="404"/>
      <c r="HCQ4302" s="404"/>
      <c r="HCR4302" s="404"/>
      <c r="HCS4302" s="404"/>
      <c r="HCT4302" s="404"/>
      <c r="HCU4302" s="404"/>
      <c r="HCV4302" s="404"/>
      <c r="HCW4302" s="404"/>
      <c r="HCX4302" s="404"/>
      <c r="HCY4302" s="404"/>
      <c r="HCZ4302" s="404"/>
      <c r="HDA4302" s="404"/>
      <c r="HDB4302" s="404"/>
      <c r="HDC4302" s="404"/>
      <c r="HDD4302" s="404"/>
      <c r="HDE4302" s="404"/>
      <c r="HDF4302" s="404"/>
      <c r="HDG4302" s="404"/>
      <c r="HDH4302" s="404"/>
      <c r="HDI4302" s="404"/>
      <c r="HDJ4302" s="404"/>
      <c r="HDK4302" s="404"/>
      <c r="HDL4302" s="404"/>
      <c r="HDM4302" s="404"/>
      <c r="HDN4302" s="404"/>
      <c r="HDO4302" s="404"/>
      <c r="HDP4302" s="404"/>
      <c r="HDQ4302" s="404"/>
      <c r="HDR4302" s="404"/>
      <c r="HDS4302" s="404"/>
      <c r="HDT4302" s="404"/>
      <c r="HDU4302" s="404"/>
      <c r="HDV4302" s="404"/>
      <c r="HDW4302" s="404"/>
      <c r="HDX4302" s="404"/>
      <c r="HDY4302" s="404"/>
      <c r="HDZ4302" s="404"/>
      <c r="HEA4302" s="404"/>
      <c r="HEB4302" s="404"/>
      <c r="HEC4302" s="404"/>
      <c r="HED4302" s="404"/>
      <c r="HEE4302" s="404"/>
      <c r="HEF4302" s="404"/>
      <c r="HEG4302" s="404"/>
      <c r="HEH4302" s="404"/>
      <c r="HEI4302" s="404"/>
      <c r="HEJ4302" s="404"/>
      <c r="HEK4302" s="404"/>
      <c r="HEL4302" s="404"/>
      <c r="HEM4302" s="404"/>
      <c r="HEN4302" s="404"/>
      <c r="HEO4302" s="404"/>
      <c r="HEP4302" s="404"/>
      <c r="HEQ4302" s="404"/>
      <c r="HER4302" s="404"/>
      <c r="HES4302" s="404"/>
      <c r="HET4302" s="404"/>
      <c r="HEU4302" s="404"/>
      <c r="HEV4302" s="404"/>
      <c r="HEW4302" s="404"/>
      <c r="HEX4302" s="404"/>
      <c r="HEY4302" s="404"/>
      <c r="HEZ4302" s="404"/>
      <c r="HFA4302" s="404"/>
      <c r="HFB4302" s="404"/>
      <c r="HFC4302" s="404"/>
      <c r="HFD4302" s="404"/>
      <c r="HFE4302" s="404"/>
      <c r="HFF4302" s="404"/>
      <c r="HFG4302" s="404"/>
      <c r="HFH4302" s="404"/>
      <c r="HFI4302" s="404"/>
      <c r="HFJ4302" s="404"/>
      <c r="HFK4302" s="404"/>
      <c r="HFL4302" s="404"/>
      <c r="HFM4302" s="404"/>
      <c r="HFN4302" s="404"/>
      <c r="HFO4302" s="404"/>
      <c r="HFP4302" s="404"/>
      <c r="HFQ4302" s="404"/>
      <c r="HFR4302" s="404"/>
      <c r="HFS4302" s="404"/>
      <c r="HFT4302" s="404"/>
      <c r="HFU4302" s="404"/>
      <c r="HFV4302" s="404"/>
      <c r="HFW4302" s="404"/>
      <c r="HFX4302" s="404"/>
      <c r="HFY4302" s="404"/>
      <c r="HFZ4302" s="404"/>
      <c r="HGA4302" s="404"/>
      <c r="HGB4302" s="404"/>
      <c r="HGC4302" s="404"/>
      <c r="HGD4302" s="404"/>
      <c r="HGE4302" s="404"/>
      <c r="HGF4302" s="404"/>
      <c r="HGG4302" s="404"/>
      <c r="HGH4302" s="404"/>
      <c r="HGI4302" s="404"/>
      <c r="HGJ4302" s="404"/>
      <c r="HGK4302" s="404"/>
      <c r="HGL4302" s="404"/>
      <c r="HGM4302" s="404"/>
      <c r="HGN4302" s="404"/>
      <c r="HGO4302" s="404"/>
      <c r="HGP4302" s="404"/>
      <c r="HGQ4302" s="404"/>
      <c r="HGR4302" s="404"/>
      <c r="HGS4302" s="404"/>
      <c r="HGT4302" s="404"/>
      <c r="HGU4302" s="404"/>
      <c r="HGV4302" s="404"/>
      <c r="HGW4302" s="404"/>
      <c r="HGX4302" s="404"/>
      <c r="HGY4302" s="404"/>
      <c r="HGZ4302" s="404"/>
      <c r="HHA4302" s="404"/>
      <c r="HHB4302" s="404"/>
      <c r="HHC4302" s="404"/>
      <c r="HHD4302" s="404"/>
      <c r="HHE4302" s="404"/>
      <c r="HHF4302" s="404"/>
      <c r="HHG4302" s="404"/>
      <c r="HHH4302" s="404"/>
      <c r="HHI4302" s="404"/>
      <c r="HHJ4302" s="404"/>
      <c r="HHK4302" s="404"/>
      <c r="HHL4302" s="404"/>
      <c r="HHM4302" s="404"/>
      <c r="HHN4302" s="404"/>
      <c r="HHO4302" s="404"/>
      <c r="HHP4302" s="404"/>
      <c r="HHQ4302" s="404"/>
      <c r="HHR4302" s="404"/>
      <c r="HHS4302" s="404"/>
      <c r="HHT4302" s="404"/>
      <c r="HHU4302" s="404"/>
      <c r="HHV4302" s="404"/>
      <c r="HHW4302" s="404"/>
      <c r="HHX4302" s="404"/>
      <c r="HHY4302" s="404"/>
      <c r="HHZ4302" s="404"/>
      <c r="HIA4302" s="404"/>
      <c r="HIB4302" s="404"/>
      <c r="HIC4302" s="404"/>
      <c r="HID4302" s="404"/>
      <c r="HIE4302" s="404"/>
      <c r="HIF4302" s="404"/>
      <c r="HIG4302" s="404"/>
      <c r="HIH4302" s="404"/>
      <c r="HII4302" s="404"/>
      <c r="HIJ4302" s="404"/>
      <c r="HIK4302" s="404"/>
      <c r="HIL4302" s="404"/>
      <c r="HIM4302" s="404"/>
      <c r="HIN4302" s="404"/>
      <c r="HIO4302" s="404"/>
      <c r="HIP4302" s="404"/>
      <c r="HIQ4302" s="404"/>
      <c r="HIR4302" s="404"/>
      <c r="HIS4302" s="404"/>
      <c r="HIT4302" s="404"/>
      <c r="HIU4302" s="404"/>
      <c r="HIV4302" s="404"/>
      <c r="HIW4302" s="404"/>
      <c r="HIX4302" s="404"/>
      <c r="HIY4302" s="404"/>
      <c r="HIZ4302" s="404"/>
      <c r="HJA4302" s="404"/>
      <c r="HJB4302" s="404"/>
      <c r="HJC4302" s="404"/>
      <c r="HJD4302" s="404"/>
      <c r="HJE4302" s="404"/>
      <c r="HJF4302" s="404"/>
      <c r="HJG4302" s="404"/>
      <c r="HJH4302" s="404"/>
      <c r="HJI4302" s="404"/>
      <c r="HJJ4302" s="404"/>
      <c r="HJK4302" s="404"/>
      <c r="HJL4302" s="404"/>
      <c r="HJM4302" s="404"/>
      <c r="HJN4302" s="404"/>
      <c r="HJO4302" s="404"/>
      <c r="HJP4302" s="404"/>
      <c r="HJQ4302" s="404"/>
      <c r="HJR4302" s="404"/>
      <c r="HJS4302" s="404"/>
      <c r="HJT4302" s="404"/>
      <c r="HJU4302" s="404"/>
      <c r="HJV4302" s="404"/>
      <c r="HJW4302" s="404"/>
      <c r="HJX4302" s="404"/>
      <c r="HJY4302" s="404"/>
      <c r="HJZ4302" s="404"/>
      <c r="HKA4302" s="404"/>
      <c r="HKB4302" s="404"/>
      <c r="HKC4302" s="404"/>
      <c r="HKD4302" s="404"/>
      <c r="HKE4302" s="404"/>
      <c r="HKF4302" s="404"/>
      <c r="HKG4302" s="404"/>
      <c r="HKH4302" s="404"/>
      <c r="HKI4302" s="404"/>
      <c r="HKJ4302" s="404"/>
      <c r="HKK4302" s="404"/>
      <c r="HKL4302" s="404"/>
      <c r="HKM4302" s="404"/>
      <c r="HKN4302" s="404"/>
      <c r="HKO4302" s="404"/>
      <c r="HKP4302" s="404"/>
      <c r="HKQ4302" s="404"/>
      <c r="HKR4302" s="404"/>
      <c r="HKS4302" s="404"/>
      <c r="HKT4302" s="404"/>
      <c r="HKU4302" s="404"/>
      <c r="HKV4302" s="404"/>
      <c r="HKW4302" s="404"/>
      <c r="HKX4302" s="404"/>
      <c r="HKY4302" s="404"/>
      <c r="HKZ4302" s="404"/>
      <c r="HLA4302" s="404"/>
      <c r="HLB4302" s="404"/>
      <c r="HLC4302" s="404"/>
      <c r="HLD4302" s="404"/>
      <c r="HLE4302" s="404"/>
      <c r="HLF4302" s="404"/>
      <c r="HLG4302" s="404"/>
      <c r="HLH4302" s="404"/>
      <c r="HLI4302" s="404"/>
      <c r="HLJ4302" s="404"/>
      <c r="HLK4302" s="404"/>
      <c r="HLL4302" s="404"/>
      <c r="HLM4302" s="404"/>
      <c r="HLN4302" s="404"/>
      <c r="HLO4302" s="404"/>
      <c r="HLP4302" s="404"/>
      <c r="HLQ4302" s="404"/>
      <c r="HLR4302" s="404"/>
      <c r="HLS4302" s="404"/>
      <c r="HLT4302" s="404"/>
      <c r="HLU4302" s="404"/>
      <c r="HLV4302" s="404"/>
      <c r="HLW4302" s="404"/>
      <c r="HLX4302" s="404"/>
      <c r="HLY4302" s="404"/>
      <c r="HLZ4302" s="404"/>
      <c r="HMA4302" s="404"/>
      <c r="HMB4302" s="404"/>
      <c r="HMC4302" s="404"/>
      <c r="HMD4302" s="404"/>
      <c r="HME4302" s="404"/>
      <c r="HMF4302" s="404"/>
      <c r="HMG4302" s="404"/>
      <c r="HMH4302" s="404"/>
      <c r="HMI4302" s="404"/>
      <c r="HMJ4302" s="404"/>
      <c r="HMK4302" s="404"/>
      <c r="HML4302" s="404"/>
      <c r="HMM4302" s="404"/>
      <c r="HMN4302" s="404"/>
      <c r="HMO4302" s="404"/>
      <c r="HMP4302" s="404"/>
      <c r="HMQ4302" s="404"/>
      <c r="HMR4302" s="404"/>
      <c r="HMS4302" s="404"/>
      <c r="HMT4302" s="404"/>
      <c r="HMU4302" s="404"/>
      <c r="HMV4302" s="404"/>
      <c r="HMW4302" s="404"/>
      <c r="HMX4302" s="404"/>
      <c r="HMY4302" s="404"/>
      <c r="HMZ4302" s="404"/>
      <c r="HNA4302" s="404"/>
      <c r="HNB4302" s="404"/>
      <c r="HNC4302" s="404"/>
      <c r="HND4302" s="404"/>
      <c r="HNE4302" s="404"/>
      <c r="HNF4302" s="404"/>
      <c r="HNG4302" s="404"/>
      <c r="HNH4302" s="404"/>
      <c r="HNI4302" s="404"/>
      <c r="HNJ4302" s="404"/>
      <c r="HNK4302" s="404"/>
      <c r="HNL4302" s="404"/>
      <c r="HNM4302" s="404"/>
      <c r="HNN4302" s="404"/>
      <c r="HNO4302" s="404"/>
      <c r="HNP4302" s="404"/>
      <c r="HNQ4302" s="404"/>
      <c r="HNR4302" s="404"/>
      <c r="HNS4302" s="404"/>
      <c r="HNT4302" s="404"/>
      <c r="HNU4302" s="404"/>
      <c r="HNV4302" s="404"/>
      <c r="HNW4302" s="404"/>
      <c r="HNX4302" s="404"/>
      <c r="HNY4302" s="404"/>
      <c r="HNZ4302" s="404"/>
      <c r="HOA4302" s="404"/>
      <c r="HOB4302" s="404"/>
      <c r="HOC4302" s="404"/>
      <c r="HOD4302" s="404"/>
      <c r="HOE4302" s="404"/>
      <c r="HOF4302" s="404"/>
      <c r="HOG4302" s="404"/>
      <c r="HOH4302" s="404"/>
      <c r="HOI4302" s="404"/>
      <c r="HOJ4302" s="404"/>
      <c r="HOK4302" s="404"/>
      <c r="HOL4302" s="404"/>
      <c r="HOM4302" s="404"/>
      <c r="HON4302" s="404"/>
      <c r="HOO4302" s="404"/>
      <c r="HOP4302" s="404"/>
      <c r="HOQ4302" s="404"/>
      <c r="HOR4302" s="404"/>
      <c r="HOS4302" s="404"/>
      <c r="HOT4302" s="404"/>
      <c r="HOU4302" s="404"/>
      <c r="HOV4302" s="404"/>
      <c r="HOW4302" s="404"/>
      <c r="HOX4302" s="404"/>
      <c r="HOY4302" s="404"/>
      <c r="HOZ4302" s="404"/>
      <c r="HPA4302" s="404"/>
      <c r="HPB4302" s="404"/>
      <c r="HPC4302" s="404"/>
      <c r="HPD4302" s="404"/>
      <c r="HPE4302" s="404"/>
      <c r="HPF4302" s="404"/>
      <c r="HPG4302" s="404"/>
      <c r="HPH4302" s="404"/>
      <c r="HPI4302" s="404"/>
      <c r="HPJ4302" s="404"/>
      <c r="HPK4302" s="404"/>
      <c r="HPL4302" s="404"/>
      <c r="HPM4302" s="404"/>
      <c r="HPN4302" s="404"/>
      <c r="HPO4302" s="404"/>
      <c r="HPP4302" s="404"/>
      <c r="HPQ4302" s="404"/>
      <c r="HPR4302" s="404"/>
      <c r="HPS4302" s="404"/>
      <c r="HPT4302" s="404"/>
      <c r="HPU4302" s="404"/>
      <c r="HPV4302" s="404"/>
      <c r="HPW4302" s="404"/>
      <c r="HPX4302" s="404"/>
      <c r="HPY4302" s="404"/>
      <c r="HPZ4302" s="404"/>
      <c r="HQA4302" s="404"/>
      <c r="HQB4302" s="404"/>
      <c r="HQC4302" s="404"/>
      <c r="HQD4302" s="404"/>
      <c r="HQE4302" s="404"/>
      <c r="HQF4302" s="404"/>
      <c r="HQG4302" s="404"/>
      <c r="HQH4302" s="404"/>
      <c r="HQI4302" s="404"/>
      <c r="HQJ4302" s="404"/>
      <c r="HQK4302" s="404"/>
      <c r="HQL4302" s="404"/>
      <c r="HQM4302" s="404"/>
      <c r="HQN4302" s="404"/>
      <c r="HQO4302" s="404"/>
      <c r="HQP4302" s="404"/>
      <c r="HQQ4302" s="404"/>
      <c r="HQR4302" s="404"/>
      <c r="HQS4302" s="404"/>
      <c r="HQT4302" s="404"/>
      <c r="HQU4302" s="404"/>
      <c r="HQV4302" s="404"/>
      <c r="HQW4302" s="404"/>
      <c r="HQX4302" s="404"/>
      <c r="HQY4302" s="404"/>
      <c r="HQZ4302" s="404"/>
      <c r="HRA4302" s="404"/>
      <c r="HRB4302" s="404"/>
      <c r="HRC4302" s="404"/>
      <c r="HRD4302" s="404"/>
      <c r="HRE4302" s="404"/>
      <c r="HRF4302" s="404"/>
      <c r="HRG4302" s="404"/>
      <c r="HRH4302" s="404"/>
      <c r="HRI4302" s="404"/>
      <c r="HRJ4302" s="404"/>
      <c r="HRK4302" s="404"/>
      <c r="HRL4302" s="404"/>
      <c r="HRM4302" s="404"/>
      <c r="HRN4302" s="404"/>
      <c r="HRO4302" s="404"/>
      <c r="HRP4302" s="404"/>
      <c r="HRQ4302" s="404"/>
      <c r="HRR4302" s="404"/>
      <c r="HRS4302" s="404"/>
      <c r="HRT4302" s="404"/>
      <c r="HRU4302" s="404"/>
      <c r="HRV4302" s="404"/>
      <c r="HRW4302" s="404"/>
      <c r="HRX4302" s="404"/>
      <c r="HRY4302" s="404"/>
      <c r="HRZ4302" s="404"/>
      <c r="HSA4302" s="404"/>
      <c r="HSB4302" s="404"/>
      <c r="HSC4302" s="404"/>
      <c r="HSD4302" s="404"/>
      <c r="HSE4302" s="404"/>
      <c r="HSF4302" s="404"/>
      <c r="HSG4302" s="404"/>
      <c r="HSH4302" s="404"/>
      <c r="HSI4302" s="404"/>
      <c r="HSJ4302" s="404"/>
      <c r="HSK4302" s="404"/>
      <c r="HSL4302" s="404"/>
      <c r="HSM4302" s="404"/>
      <c r="HSN4302" s="404"/>
      <c r="HSO4302" s="404"/>
      <c r="HSP4302" s="404"/>
      <c r="HSQ4302" s="404"/>
      <c r="HSR4302" s="404"/>
      <c r="HSS4302" s="404"/>
      <c r="HST4302" s="404"/>
      <c r="HSU4302" s="404"/>
      <c r="HSV4302" s="404"/>
      <c r="HSW4302" s="404"/>
      <c r="HSX4302" s="404"/>
      <c r="HSY4302" s="404"/>
      <c r="HSZ4302" s="404"/>
      <c r="HTA4302" s="404"/>
      <c r="HTB4302" s="404"/>
      <c r="HTC4302" s="404"/>
      <c r="HTD4302" s="404"/>
      <c r="HTE4302" s="404"/>
      <c r="HTF4302" s="404"/>
      <c r="HTG4302" s="404"/>
      <c r="HTH4302" s="404"/>
      <c r="HTI4302" s="404"/>
      <c r="HTJ4302" s="404"/>
      <c r="HTK4302" s="404"/>
      <c r="HTL4302" s="404"/>
      <c r="HTM4302" s="404"/>
      <c r="HTN4302" s="404"/>
      <c r="HTO4302" s="404"/>
      <c r="HTP4302" s="404"/>
      <c r="HTQ4302" s="404"/>
      <c r="HTR4302" s="404"/>
      <c r="HTS4302" s="404"/>
      <c r="HTT4302" s="404"/>
      <c r="HTU4302" s="404"/>
      <c r="HTV4302" s="404"/>
      <c r="HTW4302" s="404"/>
      <c r="HTX4302" s="404"/>
      <c r="HTY4302" s="404"/>
      <c r="HTZ4302" s="404"/>
      <c r="HUA4302" s="404"/>
      <c r="HUB4302" s="404"/>
      <c r="HUC4302" s="404"/>
      <c r="HUD4302" s="404"/>
      <c r="HUE4302" s="404"/>
      <c r="HUF4302" s="404"/>
      <c r="HUG4302" s="404"/>
      <c r="HUH4302" s="404"/>
      <c r="HUI4302" s="404"/>
      <c r="HUJ4302" s="404"/>
      <c r="HUK4302" s="404"/>
      <c r="HUL4302" s="404"/>
      <c r="HUM4302" s="404"/>
      <c r="HUN4302" s="404"/>
      <c r="HUO4302" s="404"/>
      <c r="HUP4302" s="404"/>
      <c r="HUQ4302" s="404"/>
      <c r="HUR4302" s="404"/>
      <c r="HUS4302" s="404"/>
      <c r="HUT4302" s="404"/>
      <c r="HUU4302" s="404"/>
      <c r="HUV4302" s="404"/>
      <c r="HUW4302" s="404"/>
      <c r="HUX4302" s="404"/>
      <c r="HUY4302" s="404"/>
      <c r="HUZ4302" s="404"/>
      <c r="HVA4302" s="404"/>
      <c r="HVB4302" s="404"/>
      <c r="HVC4302" s="404"/>
      <c r="HVD4302" s="404"/>
      <c r="HVE4302" s="404"/>
      <c r="HVF4302" s="404"/>
      <c r="HVG4302" s="404"/>
      <c r="HVH4302" s="404"/>
      <c r="HVI4302" s="404"/>
      <c r="HVJ4302" s="404"/>
      <c r="HVK4302" s="404"/>
      <c r="HVL4302" s="404"/>
      <c r="HVM4302" s="404"/>
      <c r="HVN4302" s="404"/>
      <c r="HVO4302" s="404"/>
      <c r="HVP4302" s="404"/>
      <c r="HVQ4302" s="404"/>
      <c r="HVR4302" s="404"/>
      <c r="HVS4302" s="404"/>
      <c r="HVT4302" s="404"/>
      <c r="HVU4302" s="404"/>
      <c r="HVV4302" s="404"/>
      <c r="HVW4302" s="404"/>
      <c r="HVX4302" s="404"/>
      <c r="HVY4302" s="404"/>
      <c r="HVZ4302" s="404"/>
      <c r="HWA4302" s="404"/>
      <c r="HWB4302" s="404"/>
      <c r="HWC4302" s="404"/>
      <c r="HWD4302" s="404"/>
      <c r="HWE4302" s="404"/>
      <c r="HWF4302" s="404"/>
      <c r="HWG4302" s="404"/>
      <c r="HWH4302" s="404"/>
      <c r="HWI4302" s="404"/>
      <c r="HWJ4302" s="404"/>
      <c r="HWK4302" s="404"/>
      <c r="HWL4302" s="404"/>
      <c r="HWM4302" s="404"/>
      <c r="HWN4302" s="404"/>
      <c r="HWO4302" s="404"/>
      <c r="HWP4302" s="404"/>
      <c r="HWQ4302" s="404"/>
      <c r="HWR4302" s="404"/>
      <c r="HWS4302" s="404"/>
      <c r="HWT4302" s="404"/>
      <c r="HWU4302" s="404"/>
      <c r="HWV4302" s="404"/>
      <c r="HWW4302" s="404"/>
      <c r="HWX4302" s="404"/>
      <c r="HWY4302" s="404"/>
      <c r="HWZ4302" s="404"/>
      <c r="HXA4302" s="404"/>
      <c r="HXB4302" s="404"/>
      <c r="HXC4302" s="404"/>
      <c r="HXD4302" s="404"/>
      <c r="HXE4302" s="404"/>
      <c r="HXF4302" s="404"/>
      <c r="HXG4302" s="404"/>
      <c r="HXH4302" s="404"/>
      <c r="HXI4302" s="404"/>
      <c r="HXJ4302" s="404"/>
      <c r="HXK4302" s="404"/>
      <c r="HXL4302" s="404"/>
      <c r="HXM4302" s="404"/>
      <c r="HXN4302" s="404"/>
      <c r="HXO4302" s="404"/>
      <c r="HXP4302" s="404"/>
      <c r="HXQ4302" s="404"/>
      <c r="HXR4302" s="404"/>
      <c r="HXS4302" s="404"/>
      <c r="HXT4302" s="404"/>
      <c r="HXU4302" s="404"/>
      <c r="HXV4302" s="404"/>
      <c r="HXW4302" s="404"/>
      <c r="HXX4302" s="404"/>
      <c r="HXY4302" s="404"/>
      <c r="HXZ4302" s="404"/>
      <c r="HYA4302" s="404"/>
      <c r="HYB4302" s="404"/>
      <c r="HYC4302" s="404"/>
      <c r="HYD4302" s="404"/>
      <c r="HYE4302" s="404"/>
      <c r="HYF4302" s="404"/>
      <c r="HYG4302" s="404"/>
      <c r="HYH4302" s="404"/>
      <c r="HYI4302" s="404"/>
      <c r="HYJ4302" s="404"/>
      <c r="HYK4302" s="404"/>
      <c r="HYL4302" s="404"/>
      <c r="HYM4302" s="404"/>
      <c r="HYN4302" s="404"/>
      <c r="HYO4302" s="404"/>
      <c r="HYP4302" s="404"/>
      <c r="HYQ4302" s="404"/>
      <c r="HYR4302" s="404"/>
      <c r="HYS4302" s="404"/>
      <c r="HYT4302" s="404"/>
      <c r="HYU4302" s="404"/>
      <c r="HYV4302" s="404"/>
      <c r="HYW4302" s="404"/>
      <c r="HYX4302" s="404"/>
      <c r="HYY4302" s="404"/>
      <c r="HYZ4302" s="404"/>
      <c r="HZA4302" s="404"/>
      <c r="HZB4302" s="404"/>
      <c r="HZC4302" s="404"/>
      <c r="HZD4302" s="404"/>
      <c r="HZE4302" s="404"/>
      <c r="HZF4302" s="404"/>
      <c r="HZG4302" s="404"/>
      <c r="HZH4302" s="404"/>
      <c r="HZI4302" s="404"/>
      <c r="HZJ4302" s="404"/>
      <c r="HZK4302" s="404"/>
      <c r="HZL4302" s="404"/>
      <c r="HZM4302" s="404"/>
      <c r="HZN4302" s="404"/>
      <c r="HZO4302" s="404"/>
      <c r="HZP4302" s="404"/>
      <c r="HZQ4302" s="404"/>
      <c r="HZR4302" s="404"/>
      <c r="HZS4302" s="404"/>
      <c r="HZT4302" s="404"/>
      <c r="HZU4302" s="404"/>
      <c r="HZV4302" s="404"/>
      <c r="HZW4302" s="404"/>
      <c r="HZX4302" s="404"/>
      <c r="HZY4302" s="404"/>
      <c r="HZZ4302" s="404"/>
      <c r="IAA4302" s="404"/>
      <c r="IAB4302" s="404"/>
      <c r="IAC4302" s="404"/>
      <c r="IAD4302" s="404"/>
      <c r="IAE4302" s="404"/>
      <c r="IAF4302" s="404"/>
      <c r="IAG4302" s="404"/>
      <c r="IAH4302" s="404"/>
      <c r="IAI4302" s="404"/>
      <c r="IAJ4302" s="404"/>
      <c r="IAK4302" s="404"/>
      <c r="IAL4302" s="404"/>
      <c r="IAM4302" s="404"/>
      <c r="IAN4302" s="404"/>
      <c r="IAO4302" s="404"/>
      <c r="IAP4302" s="404"/>
      <c r="IAQ4302" s="404"/>
      <c r="IAR4302" s="404"/>
      <c r="IAS4302" s="404"/>
      <c r="IAT4302" s="404"/>
      <c r="IAU4302" s="404"/>
      <c r="IAV4302" s="404"/>
      <c r="IAW4302" s="404"/>
      <c r="IAX4302" s="404"/>
      <c r="IAY4302" s="404"/>
      <c r="IAZ4302" s="404"/>
      <c r="IBA4302" s="404"/>
      <c r="IBB4302" s="404"/>
      <c r="IBC4302" s="404"/>
      <c r="IBD4302" s="404"/>
      <c r="IBE4302" s="404"/>
      <c r="IBF4302" s="404"/>
      <c r="IBG4302" s="404"/>
      <c r="IBH4302" s="404"/>
      <c r="IBI4302" s="404"/>
      <c r="IBJ4302" s="404"/>
      <c r="IBK4302" s="404"/>
      <c r="IBL4302" s="404"/>
      <c r="IBM4302" s="404"/>
      <c r="IBN4302" s="404"/>
      <c r="IBO4302" s="404"/>
      <c r="IBP4302" s="404"/>
      <c r="IBQ4302" s="404"/>
      <c r="IBR4302" s="404"/>
      <c r="IBS4302" s="404"/>
      <c r="IBT4302" s="404"/>
      <c r="IBU4302" s="404"/>
      <c r="IBV4302" s="404"/>
      <c r="IBW4302" s="404"/>
      <c r="IBX4302" s="404"/>
      <c r="IBY4302" s="404"/>
      <c r="IBZ4302" s="404"/>
      <c r="ICA4302" s="404"/>
      <c r="ICB4302" s="404"/>
      <c r="ICC4302" s="404"/>
      <c r="ICD4302" s="404"/>
      <c r="ICE4302" s="404"/>
      <c r="ICF4302" s="404"/>
      <c r="ICG4302" s="404"/>
      <c r="ICH4302" s="404"/>
      <c r="ICI4302" s="404"/>
      <c r="ICJ4302" s="404"/>
      <c r="ICK4302" s="404"/>
      <c r="ICL4302" s="404"/>
      <c r="ICM4302" s="404"/>
      <c r="ICN4302" s="404"/>
      <c r="ICO4302" s="404"/>
      <c r="ICP4302" s="404"/>
      <c r="ICQ4302" s="404"/>
      <c r="ICR4302" s="404"/>
      <c r="ICS4302" s="404"/>
      <c r="ICT4302" s="404"/>
      <c r="ICU4302" s="404"/>
      <c r="ICV4302" s="404"/>
      <c r="ICW4302" s="404"/>
      <c r="ICX4302" s="404"/>
      <c r="ICY4302" s="404"/>
      <c r="ICZ4302" s="404"/>
      <c r="IDA4302" s="404"/>
      <c r="IDB4302" s="404"/>
      <c r="IDC4302" s="404"/>
      <c r="IDD4302" s="404"/>
      <c r="IDE4302" s="404"/>
      <c r="IDF4302" s="404"/>
      <c r="IDG4302" s="404"/>
      <c r="IDH4302" s="404"/>
      <c r="IDI4302" s="404"/>
      <c r="IDJ4302" s="404"/>
      <c r="IDK4302" s="404"/>
      <c r="IDL4302" s="404"/>
      <c r="IDM4302" s="404"/>
      <c r="IDN4302" s="404"/>
      <c r="IDO4302" s="404"/>
      <c r="IDP4302" s="404"/>
      <c r="IDQ4302" s="404"/>
      <c r="IDR4302" s="404"/>
      <c r="IDS4302" s="404"/>
      <c r="IDT4302" s="404"/>
      <c r="IDU4302" s="404"/>
      <c r="IDV4302" s="404"/>
      <c r="IDW4302" s="404"/>
      <c r="IDX4302" s="404"/>
      <c r="IDY4302" s="404"/>
      <c r="IDZ4302" s="404"/>
      <c r="IEA4302" s="404"/>
      <c r="IEB4302" s="404"/>
      <c r="IEC4302" s="404"/>
      <c r="IED4302" s="404"/>
      <c r="IEE4302" s="404"/>
      <c r="IEF4302" s="404"/>
      <c r="IEG4302" s="404"/>
      <c r="IEH4302" s="404"/>
      <c r="IEI4302" s="404"/>
      <c r="IEJ4302" s="404"/>
      <c r="IEK4302" s="404"/>
      <c r="IEL4302" s="404"/>
      <c r="IEM4302" s="404"/>
      <c r="IEN4302" s="404"/>
      <c r="IEO4302" s="404"/>
      <c r="IEP4302" s="404"/>
      <c r="IEQ4302" s="404"/>
      <c r="IER4302" s="404"/>
      <c r="IES4302" s="404"/>
      <c r="IET4302" s="404"/>
      <c r="IEU4302" s="404"/>
      <c r="IEV4302" s="404"/>
      <c r="IEW4302" s="404"/>
      <c r="IEX4302" s="404"/>
      <c r="IEY4302" s="404"/>
      <c r="IEZ4302" s="404"/>
      <c r="IFA4302" s="404"/>
      <c r="IFB4302" s="404"/>
      <c r="IFC4302" s="404"/>
      <c r="IFD4302" s="404"/>
      <c r="IFE4302" s="404"/>
      <c r="IFF4302" s="404"/>
      <c r="IFG4302" s="404"/>
      <c r="IFH4302" s="404"/>
      <c r="IFI4302" s="404"/>
      <c r="IFJ4302" s="404"/>
      <c r="IFK4302" s="404"/>
      <c r="IFL4302" s="404"/>
      <c r="IFM4302" s="404"/>
      <c r="IFN4302" s="404"/>
      <c r="IFO4302" s="404"/>
      <c r="IFP4302" s="404"/>
      <c r="IFQ4302" s="404"/>
      <c r="IFR4302" s="404"/>
      <c r="IFS4302" s="404"/>
      <c r="IFT4302" s="404"/>
      <c r="IFU4302" s="404"/>
      <c r="IFV4302" s="404"/>
      <c r="IFW4302" s="404"/>
      <c r="IFX4302" s="404"/>
      <c r="IFY4302" s="404"/>
      <c r="IFZ4302" s="404"/>
      <c r="IGA4302" s="404"/>
      <c r="IGB4302" s="404"/>
      <c r="IGC4302" s="404"/>
      <c r="IGD4302" s="404"/>
      <c r="IGE4302" s="404"/>
      <c r="IGF4302" s="404"/>
      <c r="IGG4302" s="404"/>
      <c r="IGH4302" s="404"/>
      <c r="IGI4302" s="404"/>
      <c r="IGJ4302" s="404"/>
      <c r="IGK4302" s="404"/>
      <c r="IGL4302" s="404"/>
      <c r="IGM4302" s="404"/>
      <c r="IGN4302" s="404"/>
      <c r="IGO4302" s="404"/>
      <c r="IGP4302" s="404"/>
      <c r="IGQ4302" s="404"/>
      <c r="IGR4302" s="404"/>
      <c r="IGS4302" s="404"/>
      <c r="IGT4302" s="404"/>
      <c r="IGU4302" s="404"/>
      <c r="IGV4302" s="404"/>
      <c r="IGW4302" s="404"/>
      <c r="IGX4302" s="404"/>
      <c r="IGY4302" s="404"/>
      <c r="IGZ4302" s="404"/>
      <c r="IHA4302" s="404"/>
      <c r="IHB4302" s="404"/>
      <c r="IHC4302" s="404"/>
      <c r="IHD4302" s="404"/>
      <c r="IHE4302" s="404"/>
      <c r="IHF4302" s="404"/>
      <c r="IHG4302" s="404"/>
      <c r="IHH4302" s="404"/>
      <c r="IHI4302" s="404"/>
      <c r="IHJ4302" s="404"/>
      <c r="IHK4302" s="404"/>
      <c r="IHL4302" s="404"/>
      <c r="IHM4302" s="404"/>
      <c r="IHN4302" s="404"/>
      <c r="IHO4302" s="404"/>
      <c r="IHP4302" s="404"/>
      <c r="IHQ4302" s="404"/>
      <c r="IHR4302" s="404"/>
      <c r="IHS4302" s="404"/>
      <c r="IHT4302" s="404"/>
      <c r="IHU4302" s="404"/>
      <c r="IHV4302" s="404"/>
      <c r="IHW4302" s="404"/>
      <c r="IHX4302" s="404"/>
      <c r="IHY4302" s="404"/>
      <c r="IHZ4302" s="404"/>
      <c r="IIA4302" s="404"/>
      <c r="IIB4302" s="404"/>
      <c r="IIC4302" s="404"/>
      <c r="IID4302" s="404"/>
      <c r="IIE4302" s="404"/>
      <c r="IIF4302" s="404"/>
      <c r="IIG4302" s="404"/>
      <c r="IIH4302" s="404"/>
      <c r="III4302" s="404"/>
      <c r="IIJ4302" s="404"/>
      <c r="IIK4302" s="404"/>
      <c r="IIL4302" s="404"/>
      <c r="IIM4302" s="404"/>
      <c r="IIN4302" s="404"/>
      <c r="IIO4302" s="404"/>
      <c r="IIP4302" s="404"/>
      <c r="IIQ4302" s="404"/>
      <c r="IIR4302" s="404"/>
      <c r="IIS4302" s="404"/>
      <c r="IIT4302" s="404"/>
      <c r="IIU4302" s="404"/>
      <c r="IIV4302" s="404"/>
      <c r="IIW4302" s="404"/>
      <c r="IIX4302" s="404"/>
      <c r="IIY4302" s="404"/>
      <c r="IIZ4302" s="404"/>
      <c r="IJA4302" s="404"/>
      <c r="IJB4302" s="404"/>
      <c r="IJC4302" s="404"/>
      <c r="IJD4302" s="404"/>
      <c r="IJE4302" s="404"/>
      <c r="IJF4302" s="404"/>
      <c r="IJG4302" s="404"/>
      <c r="IJH4302" s="404"/>
      <c r="IJI4302" s="404"/>
      <c r="IJJ4302" s="404"/>
      <c r="IJK4302" s="404"/>
      <c r="IJL4302" s="404"/>
      <c r="IJM4302" s="404"/>
      <c r="IJN4302" s="404"/>
      <c r="IJO4302" s="404"/>
      <c r="IJP4302" s="404"/>
      <c r="IJQ4302" s="404"/>
      <c r="IJR4302" s="404"/>
      <c r="IJS4302" s="404"/>
      <c r="IJT4302" s="404"/>
      <c r="IJU4302" s="404"/>
      <c r="IJV4302" s="404"/>
      <c r="IJW4302" s="404"/>
      <c r="IJX4302" s="404"/>
      <c r="IJY4302" s="404"/>
      <c r="IJZ4302" s="404"/>
      <c r="IKA4302" s="404"/>
      <c r="IKB4302" s="404"/>
      <c r="IKC4302" s="404"/>
      <c r="IKD4302" s="404"/>
      <c r="IKE4302" s="404"/>
      <c r="IKF4302" s="404"/>
      <c r="IKG4302" s="404"/>
      <c r="IKH4302" s="404"/>
      <c r="IKI4302" s="404"/>
      <c r="IKJ4302" s="404"/>
      <c r="IKK4302" s="404"/>
      <c r="IKL4302" s="404"/>
      <c r="IKM4302" s="404"/>
      <c r="IKN4302" s="404"/>
      <c r="IKO4302" s="404"/>
      <c r="IKP4302" s="404"/>
      <c r="IKQ4302" s="404"/>
      <c r="IKR4302" s="404"/>
      <c r="IKS4302" s="404"/>
      <c r="IKT4302" s="404"/>
      <c r="IKU4302" s="404"/>
      <c r="IKV4302" s="404"/>
      <c r="IKW4302" s="404"/>
      <c r="IKX4302" s="404"/>
      <c r="IKY4302" s="404"/>
      <c r="IKZ4302" s="404"/>
      <c r="ILA4302" s="404"/>
      <c r="ILB4302" s="404"/>
      <c r="ILC4302" s="404"/>
      <c r="ILD4302" s="404"/>
      <c r="ILE4302" s="404"/>
      <c r="ILF4302" s="404"/>
      <c r="ILG4302" s="404"/>
      <c r="ILH4302" s="404"/>
      <c r="ILI4302" s="404"/>
      <c r="ILJ4302" s="404"/>
      <c r="ILK4302" s="404"/>
      <c r="ILL4302" s="404"/>
      <c r="ILM4302" s="404"/>
      <c r="ILN4302" s="404"/>
      <c r="ILO4302" s="404"/>
      <c r="ILP4302" s="404"/>
      <c r="ILQ4302" s="404"/>
      <c r="ILR4302" s="404"/>
      <c r="ILS4302" s="404"/>
      <c r="ILT4302" s="404"/>
      <c r="ILU4302" s="404"/>
      <c r="ILV4302" s="404"/>
      <c r="ILW4302" s="404"/>
      <c r="ILX4302" s="404"/>
      <c r="ILY4302" s="404"/>
      <c r="ILZ4302" s="404"/>
      <c r="IMA4302" s="404"/>
      <c r="IMB4302" s="404"/>
      <c r="IMC4302" s="404"/>
      <c r="IMD4302" s="404"/>
      <c r="IME4302" s="404"/>
      <c r="IMF4302" s="404"/>
      <c r="IMG4302" s="404"/>
      <c r="IMH4302" s="404"/>
      <c r="IMI4302" s="404"/>
      <c r="IMJ4302" s="404"/>
      <c r="IMK4302" s="404"/>
      <c r="IML4302" s="404"/>
      <c r="IMM4302" s="404"/>
      <c r="IMN4302" s="404"/>
      <c r="IMO4302" s="404"/>
      <c r="IMP4302" s="404"/>
      <c r="IMQ4302" s="404"/>
      <c r="IMR4302" s="404"/>
      <c r="IMS4302" s="404"/>
      <c r="IMT4302" s="404"/>
      <c r="IMU4302" s="404"/>
      <c r="IMV4302" s="404"/>
      <c r="IMW4302" s="404"/>
      <c r="IMX4302" s="404"/>
      <c r="IMY4302" s="404"/>
      <c r="IMZ4302" s="404"/>
      <c r="INA4302" s="404"/>
      <c r="INB4302" s="404"/>
      <c r="INC4302" s="404"/>
      <c r="IND4302" s="404"/>
      <c r="INE4302" s="404"/>
      <c r="INF4302" s="404"/>
      <c r="ING4302" s="404"/>
      <c r="INH4302" s="404"/>
      <c r="INI4302" s="404"/>
      <c r="INJ4302" s="404"/>
      <c r="INK4302" s="404"/>
      <c r="INL4302" s="404"/>
      <c r="INM4302" s="404"/>
      <c r="INN4302" s="404"/>
      <c r="INO4302" s="404"/>
      <c r="INP4302" s="404"/>
      <c r="INQ4302" s="404"/>
      <c r="INR4302" s="404"/>
      <c r="INS4302" s="404"/>
      <c r="INT4302" s="404"/>
      <c r="INU4302" s="404"/>
      <c r="INV4302" s="404"/>
      <c r="INW4302" s="404"/>
      <c r="INX4302" s="404"/>
      <c r="INY4302" s="404"/>
      <c r="INZ4302" s="404"/>
      <c r="IOA4302" s="404"/>
      <c r="IOB4302" s="404"/>
      <c r="IOC4302" s="404"/>
      <c r="IOD4302" s="404"/>
      <c r="IOE4302" s="404"/>
      <c r="IOF4302" s="404"/>
      <c r="IOG4302" s="404"/>
      <c r="IOH4302" s="404"/>
      <c r="IOI4302" s="404"/>
      <c r="IOJ4302" s="404"/>
      <c r="IOK4302" s="404"/>
      <c r="IOL4302" s="404"/>
      <c r="IOM4302" s="404"/>
      <c r="ION4302" s="404"/>
      <c r="IOO4302" s="404"/>
      <c r="IOP4302" s="404"/>
      <c r="IOQ4302" s="404"/>
      <c r="IOR4302" s="404"/>
      <c r="IOS4302" s="404"/>
      <c r="IOT4302" s="404"/>
      <c r="IOU4302" s="404"/>
      <c r="IOV4302" s="404"/>
      <c r="IOW4302" s="404"/>
      <c r="IOX4302" s="404"/>
      <c r="IOY4302" s="404"/>
      <c r="IOZ4302" s="404"/>
      <c r="IPA4302" s="404"/>
      <c r="IPB4302" s="404"/>
      <c r="IPC4302" s="404"/>
      <c r="IPD4302" s="404"/>
      <c r="IPE4302" s="404"/>
      <c r="IPF4302" s="404"/>
      <c r="IPG4302" s="404"/>
      <c r="IPH4302" s="404"/>
      <c r="IPI4302" s="404"/>
      <c r="IPJ4302" s="404"/>
      <c r="IPK4302" s="404"/>
      <c r="IPL4302" s="404"/>
      <c r="IPM4302" s="404"/>
      <c r="IPN4302" s="404"/>
      <c r="IPO4302" s="404"/>
      <c r="IPP4302" s="404"/>
      <c r="IPQ4302" s="404"/>
      <c r="IPR4302" s="404"/>
      <c r="IPS4302" s="404"/>
      <c r="IPT4302" s="404"/>
      <c r="IPU4302" s="404"/>
      <c r="IPV4302" s="404"/>
      <c r="IPW4302" s="404"/>
      <c r="IPX4302" s="404"/>
      <c r="IPY4302" s="404"/>
      <c r="IPZ4302" s="404"/>
      <c r="IQA4302" s="404"/>
      <c r="IQB4302" s="404"/>
      <c r="IQC4302" s="404"/>
      <c r="IQD4302" s="404"/>
      <c r="IQE4302" s="404"/>
      <c r="IQF4302" s="404"/>
      <c r="IQG4302" s="404"/>
      <c r="IQH4302" s="404"/>
      <c r="IQI4302" s="404"/>
      <c r="IQJ4302" s="404"/>
      <c r="IQK4302" s="404"/>
      <c r="IQL4302" s="404"/>
      <c r="IQM4302" s="404"/>
      <c r="IQN4302" s="404"/>
      <c r="IQO4302" s="404"/>
      <c r="IQP4302" s="404"/>
      <c r="IQQ4302" s="404"/>
      <c r="IQR4302" s="404"/>
      <c r="IQS4302" s="404"/>
      <c r="IQT4302" s="404"/>
      <c r="IQU4302" s="404"/>
      <c r="IQV4302" s="404"/>
      <c r="IQW4302" s="404"/>
      <c r="IQX4302" s="404"/>
      <c r="IQY4302" s="404"/>
      <c r="IQZ4302" s="404"/>
      <c r="IRA4302" s="404"/>
      <c r="IRB4302" s="404"/>
      <c r="IRC4302" s="404"/>
      <c r="IRD4302" s="404"/>
      <c r="IRE4302" s="404"/>
      <c r="IRF4302" s="404"/>
      <c r="IRG4302" s="404"/>
      <c r="IRH4302" s="404"/>
      <c r="IRI4302" s="404"/>
      <c r="IRJ4302" s="404"/>
      <c r="IRK4302" s="404"/>
      <c r="IRL4302" s="404"/>
      <c r="IRM4302" s="404"/>
      <c r="IRN4302" s="404"/>
      <c r="IRO4302" s="404"/>
      <c r="IRP4302" s="404"/>
      <c r="IRQ4302" s="404"/>
      <c r="IRR4302" s="404"/>
      <c r="IRS4302" s="404"/>
      <c r="IRT4302" s="404"/>
      <c r="IRU4302" s="404"/>
      <c r="IRV4302" s="404"/>
      <c r="IRW4302" s="404"/>
      <c r="IRX4302" s="404"/>
      <c r="IRY4302" s="404"/>
      <c r="IRZ4302" s="404"/>
      <c r="ISA4302" s="404"/>
      <c r="ISB4302" s="404"/>
      <c r="ISC4302" s="404"/>
      <c r="ISD4302" s="404"/>
      <c r="ISE4302" s="404"/>
      <c r="ISF4302" s="404"/>
      <c r="ISG4302" s="404"/>
      <c r="ISH4302" s="404"/>
      <c r="ISI4302" s="404"/>
      <c r="ISJ4302" s="404"/>
      <c r="ISK4302" s="404"/>
      <c r="ISL4302" s="404"/>
      <c r="ISM4302" s="404"/>
      <c r="ISN4302" s="404"/>
      <c r="ISO4302" s="404"/>
      <c r="ISP4302" s="404"/>
      <c r="ISQ4302" s="404"/>
      <c r="ISR4302" s="404"/>
      <c r="ISS4302" s="404"/>
      <c r="IST4302" s="404"/>
      <c r="ISU4302" s="404"/>
      <c r="ISV4302" s="404"/>
      <c r="ISW4302" s="404"/>
      <c r="ISX4302" s="404"/>
      <c r="ISY4302" s="404"/>
      <c r="ISZ4302" s="404"/>
      <c r="ITA4302" s="404"/>
      <c r="ITB4302" s="404"/>
      <c r="ITC4302" s="404"/>
      <c r="ITD4302" s="404"/>
      <c r="ITE4302" s="404"/>
      <c r="ITF4302" s="404"/>
      <c r="ITG4302" s="404"/>
      <c r="ITH4302" s="404"/>
      <c r="ITI4302" s="404"/>
      <c r="ITJ4302" s="404"/>
      <c r="ITK4302" s="404"/>
      <c r="ITL4302" s="404"/>
      <c r="ITM4302" s="404"/>
      <c r="ITN4302" s="404"/>
      <c r="ITO4302" s="404"/>
      <c r="ITP4302" s="404"/>
      <c r="ITQ4302" s="404"/>
      <c r="ITR4302" s="404"/>
      <c r="ITS4302" s="404"/>
      <c r="ITT4302" s="404"/>
      <c r="ITU4302" s="404"/>
      <c r="ITV4302" s="404"/>
      <c r="ITW4302" s="404"/>
      <c r="ITX4302" s="404"/>
      <c r="ITY4302" s="404"/>
      <c r="ITZ4302" s="404"/>
      <c r="IUA4302" s="404"/>
      <c r="IUB4302" s="404"/>
      <c r="IUC4302" s="404"/>
      <c r="IUD4302" s="404"/>
      <c r="IUE4302" s="404"/>
      <c r="IUF4302" s="404"/>
      <c r="IUG4302" s="404"/>
      <c r="IUH4302" s="404"/>
      <c r="IUI4302" s="404"/>
      <c r="IUJ4302" s="404"/>
      <c r="IUK4302" s="404"/>
      <c r="IUL4302" s="404"/>
      <c r="IUM4302" s="404"/>
      <c r="IUN4302" s="404"/>
      <c r="IUO4302" s="404"/>
      <c r="IUP4302" s="404"/>
      <c r="IUQ4302" s="404"/>
      <c r="IUR4302" s="404"/>
      <c r="IUS4302" s="404"/>
      <c r="IUT4302" s="404"/>
      <c r="IUU4302" s="404"/>
      <c r="IUV4302" s="404"/>
      <c r="IUW4302" s="404"/>
      <c r="IUX4302" s="404"/>
      <c r="IUY4302" s="404"/>
      <c r="IUZ4302" s="404"/>
      <c r="IVA4302" s="404"/>
      <c r="IVB4302" s="404"/>
      <c r="IVC4302" s="404"/>
      <c r="IVD4302" s="404"/>
      <c r="IVE4302" s="404"/>
      <c r="IVF4302" s="404"/>
      <c r="IVG4302" s="404"/>
      <c r="IVH4302" s="404"/>
      <c r="IVI4302" s="404"/>
      <c r="IVJ4302" s="404"/>
      <c r="IVK4302" s="404"/>
      <c r="IVL4302" s="404"/>
      <c r="IVM4302" s="404"/>
      <c r="IVN4302" s="404"/>
      <c r="IVO4302" s="404"/>
      <c r="IVP4302" s="404"/>
      <c r="IVQ4302" s="404"/>
      <c r="IVR4302" s="404"/>
      <c r="IVS4302" s="404"/>
      <c r="IVT4302" s="404"/>
      <c r="IVU4302" s="404"/>
      <c r="IVV4302" s="404"/>
      <c r="IVW4302" s="404"/>
      <c r="IVX4302" s="404"/>
      <c r="IVY4302" s="404"/>
      <c r="IVZ4302" s="404"/>
      <c r="IWA4302" s="404"/>
      <c r="IWB4302" s="404"/>
      <c r="IWC4302" s="404"/>
      <c r="IWD4302" s="404"/>
      <c r="IWE4302" s="404"/>
      <c r="IWF4302" s="404"/>
      <c r="IWG4302" s="404"/>
      <c r="IWH4302" s="404"/>
      <c r="IWI4302" s="404"/>
      <c r="IWJ4302" s="404"/>
      <c r="IWK4302" s="404"/>
      <c r="IWL4302" s="404"/>
      <c r="IWM4302" s="404"/>
      <c r="IWN4302" s="404"/>
      <c r="IWO4302" s="404"/>
      <c r="IWP4302" s="404"/>
      <c r="IWQ4302" s="404"/>
      <c r="IWR4302" s="404"/>
      <c r="IWS4302" s="404"/>
      <c r="IWT4302" s="404"/>
      <c r="IWU4302" s="404"/>
      <c r="IWV4302" s="404"/>
      <c r="IWW4302" s="404"/>
      <c r="IWX4302" s="404"/>
      <c r="IWY4302" s="404"/>
      <c r="IWZ4302" s="404"/>
      <c r="IXA4302" s="404"/>
      <c r="IXB4302" s="404"/>
      <c r="IXC4302" s="404"/>
      <c r="IXD4302" s="404"/>
      <c r="IXE4302" s="404"/>
      <c r="IXF4302" s="404"/>
      <c r="IXG4302" s="404"/>
      <c r="IXH4302" s="404"/>
      <c r="IXI4302" s="404"/>
      <c r="IXJ4302" s="404"/>
      <c r="IXK4302" s="404"/>
      <c r="IXL4302" s="404"/>
      <c r="IXM4302" s="404"/>
      <c r="IXN4302" s="404"/>
      <c r="IXO4302" s="404"/>
      <c r="IXP4302" s="404"/>
      <c r="IXQ4302" s="404"/>
      <c r="IXR4302" s="404"/>
      <c r="IXS4302" s="404"/>
      <c r="IXT4302" s="404"/>
      <c r="IXU4302" s="404"/>
      <c r="IXV4302" s="404"/>
      <c r="IXW4302" s="404"/>
      <c r="IXX4302" s="404"/>
      <c r="IXY4302" s="404"/>
      <c r="IXZ4302" s="404"/>
      <c r="IYA4302" s="404"/>
      <c r="IYB4302" s="404"/>
      <c r="IYC4302" s="404"/>
      <c r="IYD4302" s="404"/>
      <c r="IYE4302" s="404"/>
      <c r="IYF4302" s="404"/>
      <c r="IYG4302" s="404"/>
      <c r="IYH4302" s="404"/>
      <c r="IYI4302" s="404"/>
      <c r="IYJ4302" s="404"/>
      <c r="IYK4302" s="404"/>
      <c r="IYL4302" s="404"/>
      <c r="IYM4302" s="404"/>
      <c r="IYN4302" s="404"/>
      <c r="IYO4302" s="404"/>
      <c r="IYP4302" s="404"/>
      <c r="IYQ4302" s="404"/>
      <c r="IYR4302" s="404"/>
      <c r="IYS4302" s="404"/>
      <c r="IYT4302" s="404"/>
      <c r="IYU4302" s="404"/>
      <c r="IYV4302" s="404"/>
      <c r="IYW4302" s="404"/>
      <c r="IYX4302" s="404"/>
      <c r="IYY4302" s="404"/>
      <c r="IYZ4302" s="404"/>
      <c r="IZA4302" s="404"/>
      <c r="IZB4302" s="404"/>
      <c r="IZC4302" s="404"/>
      <c r="IZD4302" s="404"/>
      <c r="IZE4302" s="404"/>
      <c r="IZF4302" s="404"/>
      <c r="IZG4302" s="404"/>
      <c r="IZH4302" s="404"/>
      <c r="IZI4302" s="404"/>
      <c r="IZJ4302" s="404"/>
      <c r="IZK4302" s="404"/>
      <c r="IZL4302" s="404"/>
      <c r="IZM4302" s="404"/>
      <c r="IZN4302" s="404"/>
      <c r="IZO4302" s="404"/>
      <c r="IZP4302" s="404"/>
      <c r="IZQ4302" s="404"/>
      <c r="IZR4302" s="404"/>
      <c r="IZS4302" s="404"/>
      <c r="IZT4302" s="404"/>
      <c r="IZU4302" s="404"/>
      <c r="IZV4302" s="404"/>
      <c r="IZW4302" s="404"/>
      <c r="IZX4302" s="404"/>
      <c r="IZY4302" s="404"/>
      <c r="IZZ4302" s="404"/>
      <c r="JAA4302" s="404"/>
      <c r="JAB4302" s="404"/>
      <c r="JAC4302" s="404"/>
      <c r="JAD4302" s="404"/>
      <c r="JAE4302" s="404"/>
      <c r="JAF4302" s="404"/>
      <c r="JAG4302" s="404"/>
      <c r="JAH4302" s="404"/>
      <c r="JAI4302" s="404"/>
      <c r="JAJ4302" s="404"/>
      <c r="JAK4302" s="404"/>
      <c r="JAL4302" s="404"/>
      <c r="JAM4302" s="404"/>
      <c r="JAN4302" s="404"/>
      <c r="JAO4302" s="404"/>
      <c r="JAP4302" s="404"/>
      <c r="JAQ4302" s="404"/>
      <c r="JAR4302" s="404"/>
      <c r="JAS4302" s="404"/>
      <c r="JAT4302" s="404"/>
      <c r="JAU4302" s="404"/>
      <c r="JAV4302" s="404"/>
      <c r="JAW4302" s="404"/>
      <c r="JAX4302" s="404"/>
      <c r="JAY4302" s="404"/>
      <c r="JAZ4302" s="404"/>
      <c r="JBA4302" s="404"/>
      <c r="JBB4302" s="404"/>
      <c r="JBC4302" s="404"/>
      <c r="JBD4302" s="404"/>
      <c r="JBE4302" s="404"/>
      <c r="JBF4302" s="404"/>
      <c r="JBG4302" s="404"/>
      <c r="JBH4302" s="404"/>
      <c r="JBI4302" s="404"/>
      <c r="JBJ4302" s="404"/>
      <c r="JBK4302" s="404"/>
      <c r="JBL4302" s="404"/>
      <c r="JBM4302" s="404"/>
      <c r="JBN4302" s="404"/>
      <c r="JBO4302" s="404"/>
      <c r="JBP4302" s="404"/>
      <c r="JBQ4302" s="404"/>
      <c r="JBR4302" s="404"/>
      <c r="JBS4302" s="404"/>
      <c r="JBT4302" s="404"/>
      <c r="JBU4302" s="404"/>
      <c r="JBV4302" s="404"/>
      <c r="JBW4302" s="404"/>
      <c r="JBX4302" s="404"/>
      <c r="JBY4302" s="404"/>
      <c r="JBZ4302" s="404"/>
      <c r="JCA4302" s="404"/>
      <c r="JCB4302" s="404"/>
      <c r="JCC4302" s="404"/>
      <c r="JCD4302" s="404"/>
      <c r="JCE4302" s="404"/>
      <c r="JCF4302" s="404"/>
      <c r="JCG4302" s="404"/>
      <c r="JCH4302" s="404"/>
      <c r="JCI4302" s="404"/>
      <c r="JCJ4302" s="404"/>
      <c r="JCK4302" s="404"/>
      <c r="JCL4302" s="404"/>
      <c r="JCM4302" s="404"/>
      <c r="JCN4302" s="404"/>
      <c r="JCO4302" s="404"/>
      <c r="JCP4302" s="404"/>
      <c r="JCQ4302" s="404"/>
      <c r="JCR4302" s="404"/>
      <c r="JCS4302" s="404"/>
      <c r="JCT4302" s="404"/>
      <c r="JCU4302" s="404"/>
      <c r="JCV4302" s="404"/>
      <c r="JCW4302" s="404"/>
      <c r="JCX4302" s="404"/>
      <c r="JCY4302" s="404"/>
      <c r="JCZ4302" s="404"/>
      <c r="JDA4302" s="404"/>
      <c r="JDB4302" s="404"/>
      <c r="JDC4302" s="404"/>
      <c r="JDD4302" s="404"/>
      <c r="JDE4302" s="404"/>
      <c r="JDF4302" s="404"/>
      <c r="JDG4302" s="404"/>
      <c r="JDH4302" s="404"/>
      <c r="JDI4302" s="404"/>
      <c r="JDJ4302" s="404"/>
      <c r="JDK4302" s="404"/>
      <c r="JDL4302" s="404"/>
      <c r="JDM4302" s="404"/>
      <c r="JDN4302" s="404"/>
      <c r="JDO4302" s="404"/>
      <c r="JDP4302" s="404"/>
      <c r="JDQ4302" s="404"/>
      <c r="JDR4302" s="404"/>
      <c r="JDS4302" s="404"/>
      <c r="JDT4302" s="404"/>
      <c r="JDU4302" s="404"/>
      <c r="JDV4302" s="404"/>
      <c r="JDW4302" s="404"/>
      <c r="JDX4302" s="404"/>
      <c r="JDY4302" s="404"/>
      <c r="JDZ4302" s="404"/>
      <c r="JEA4302" s="404"/>
      <c r="JEB4302" s="404"/>
      <c r="JEC4302" s="404"/>
      <c r="JED4302" s="404"/>
      <c r="JEE4302" s="404"/>
      <c r="JEF4302" s="404"/>
      <c r="JEG4302" s="404"/>
      <c r="JEH4302" s="404"/>
      <c r="JEI4302" s="404"/>
      <c r="JEJ4302" s="404"/>
      <c r="JEK4302" s="404"/>
      <c r="JEL4302" s="404"/>
      <c r="JEM4302" s="404"/>
      <c r="JEN4302" s="404"/>
      <c r="JEO4302" s="404"/>
      <c r="JEP4302" s="404"/>
      <c r="JEQ4302" s="404"/>
      <c r="JER4302" s="404"/>
      <c r="JES4302" s="404"/>
      <c r="JET4302" s="404"/>
      <c r="JEU4302" s="404"/>
      <c r="JEV4302" s="404"/>
      <c r="JEW4302" s="404"/>
      <c r="JEX4302" s="404"/>
      <c r="JEY4302" s="404"/>
      <c r="JEZ4302" s="404"/>
      <c r="JFA4302" s="404"/>
      <c r="JFB4302" s="404"/>
      <c r="JFC4302" s="404"/>
      <c r="JFD4302" s="404"/>
      <c r="JFE4302" s="404"/>
      <c r="JFF4302" s="404"/>
      <c r="JFG4302" s="404"/>
      <c r="JFH4302" s="404"/>
      <c r="JFI4302" s="404"/>
      <c r="JFJ4302" s="404"/>
      <c r="JFK4302" s="404"/>
      <c r="JFL4302" s="404"/>
      <c r="JFM4302" s="404"/>
      <c r="JFN4302" s="404"/>
      <c r="JFO4302" s="404"/>
      <c r="JFP4302" s="404"/>
      <c r="JFQ4302" s="404"/>
      <c r="JFR4302" s="404"/>
      <c r="JFS4302" s="404"/>
      <c r="JFT4302" s="404"/>
      <c r="JFU4302" s="404"/>
      <c r="JFV4302" s="404"/>
      <c r="JFW4302" s="404"/>
      <c r="JFX4302" s="404"/>
      <c r="JFY4302" s="404"/>
      <c r="JFZ4302" s="404"/>
      <c r="JGA4302" s="404"/>
      <c r="JGB4302" s="404"/>
      <c r="JGC4302" s="404"/>
      <c r="JGD4302" s="404"/>
      <c r="JGE4302" s="404"/>
      <c r="JGF4302" s="404"/>
      <c r="JGG4302" s="404"/>
      <c r="JGH4302" s="404"/>
      <c r="JGI4302" s="404"/>
      <c r="JGJ4302" s="404"/>
      <c r="JGK4302" s="404"/>
      <c r="JGL4302" s="404"/>
      <c r="JGM4302" s="404"/>
      <c r="JGN4302" s="404"/>
      <c r="JGO4302" s="404"/>
      <c r="JGP4302" s="404"/>
      <c r="JGQ4302" s="404"/>
      <c r="JGR4302" s="404"/>
      <c r="JGS4302" s="404"/>
      <c r="JGT4302" s="404"/>
      <c r="JGU4302" s="404"/>
      <c r="JGV4302" s="404"/>
      <c r="JGW4302" s="404"/>
      <c r="JGX4302" s="404"/>
      <c r="JGY4302" s="404"/>
      <c r="JGZ4302" s="404"/>
      <c r="JHA4302" s="404"/>
      <c r="JHB4302" s="404"/>
      <c r="JHC4302" s="404"/>
      <c r="JHD4302" s="404"/>
      <c r="JHE4302" s="404"/>
      <c r="JHF4302" s="404"/>
      <c r="JHG4302" s="404"/>
      <c r="JHH4302" s="404"/>
      <c r="JHI4302" s="404"/>
      <c r="JHJ4302" s="404"/>
      <c r="JHK4302" s="404"/>
      <c r="JHL4302" s="404"/>
      <c r="JHM4302" s="404"/>
      <c r="JHN4302" s="404"/>
      <c r="JHO4302" s="404"/>
      <c r="JHP4302" s="404"/>
      <c r="JHQ4302" s="404"/>
      <c r="JHR4302" s="404"/>
      <c r="JHS4302" s="404"/>
      <c r="JHT4302" s="404"/>
      <c r="JHU4302" s="404"/>
      <c r="JHV4302" s="404"/>
      <c r="JHW4302" s="404"/>
      <c r="JHX4302" s="404"/>
      <c r="JHY4302" s="404"/>
      <c r="JHZ4302" s="404"/>
      <c r="JIA4302" s="404"/>
      <c r="JIB4302" s="404"/>
      <c r="JIC4302" s="404"/>
      <c r="JID4302" s="404"/>
      <c r="JIE4302" s="404"/>
      <c r="JIF4302" s="404"/>
      <c r="JIG4302" s="404"/>
      <c r="JIH4302" s="404"/>
      <c r="JII4302" s="404"/>
      <c r="JIJ4302" s="404"/>
      <c r="JIK4302" s="404"/>
      <c r="JIL4302" s="404"/>
      <c r="JIM4302" s="404"/>
      <c r="JIN4302" s="404"/>
      <c r="JIO4302" s="404"/>
      <c r="JIP4302" s="404"/>
      <c r="JIQ4302" s="404"/>
      <c r="JIR4302" s="404"/>
      <c r="JIS4302" s="404"/>
      <c r="JIT4302" s="404"/>
      <c r="JIU4302" s="404"/>
      <c r="JIV4302" s="404"/>
      <c r="JIW4302" s="404"/>
      <c r="JIX4302" s="404"/>
      <c r="JIY4302" s="404"/>
      <c r="JIZ4302" s="404"/>
      <c r="JJA4302" s="404"/>
      <c r="JJB4302" s="404"/>
      <c r="JJC4302" s="404"/>
      <c r="JJD4302" s="404"/>
      <c r="JJE4302" s="404"/>
      <c r="JJF4302" s="404"/>
      <c r="JJG4302" s="404"/>
      <c r="JJH4302" s="404"/>
      <c r="JJI4302" s="404"/>
      <c r="JJJ4302" s="404"/>
      <c r="JJK4302" s="404"/>
      <c r="JJL4302" s="404"/>
      <c r="JJM4302" s="404"/>
      <c r="JJN4302" s="404"/>
      <c r="JJO4302" s="404"/>
      <c r="JJP4302" s="404"/>
      <c r="JJQ4302" s="404"/>
      <c r="JJR4302" s="404"/>
      <c r="JJS4302" s="404"/>
      <c r="JJT4302" s="404"/>
      <c r="JJU4302" s="404"/>
      <c r="JJV4302" s="404"/>
      <c r="JJW4302" s="404"/>
      <c r="JJX4302" s="404"/>
      <c r="JJY4302" s="404"/>
      <c r="JJZ4302" s="404"/>
      <c r="JKA4302" s="404"/>
      <c r="JKB4302" s="404"/>
      <c r="JKC4302" s="404"/>
      <c r="JKD4302" s="404"/>
      <c r="JKE4302" s="404"/>
      <c r="JKF4302" s="404"/>
      <c r="JKG4302" s="404"/>
      <c r="JKH4302" s="404"/>
      <c r="JKI4302" s="404"/>
      <c r="JKJ4302" s="404"/>
      <c r="JKK4302" s="404"/>
      <c r="JKL4302" s="404"/>
      <c r="JKM4302" s="404"/>
      <c r="JKN4302" s="404"/>
      <c r="JKO4302" s="404"/>
      <c r="JKP4302" s="404"/>
      <c r="JKQ4302" s="404"/>
      <c r="JKR4302" s="404"/>
      <c r="JKS4302" s="404"/>
      <c r="JKT4302" s="404"/>
      <c r="JKU4302" s="404"/>
      <c r="JKV4302" s="404"/>
      <c r="JKW4302" s="404"/>
      <c r="JKX4302" s="404"/>
      <c r="JKY4302" s="404"/>
      <c r="JKZ4302" s="404"/>
      <c r="JLA4302" s="404"/>
      <c r="JLB4302" s="404"/>
      <c r="JLC4302" s="404"/>
      <c r="JLD4302" s="404"/>
      <c r="JLE4302" s="404"/>
      <c r="JLF4302" s="404"/>
      <c r="JLG4302" s="404"/>
      <c r="JLH4302" s="404"/>
      <c r="JLI4302" s="404"/>
      <c r="JLJ4302" s="404"/>
      <c r="JLK4302" s="404"/>
      <c r="JLL4302" s="404"/>
      <c r="JLM4302" s="404"/>
      <c r="JLN4302" s="404"/>
      <c r="JLO4302" s="404"/>
      <c r="JLP4302" s="404"/>
      <c r="JLQ4302" s="404"/>
      <c r="JLR4302" s="404"/>
      <c r="JLS4302" s="404"/>
      <c r="JLT4302" s="404"/>
      <c r="JLU4302" s="404"/>
      <c r="JLV4302" s="404"/>
      <c r="JLW4302" s="404"/>
      <c r="JLX4302" s="404"/>
      <c r="JLY4302" s="404"/>
      <c r="JLZ4302" s="404"/>
      <c r="JMA4302" s="404"/>
      <c r="JMB4302" s="404"/>
      <c r="JMC4302" s="404"/>
      <c r="JMD4302" s="404"/>
      <c r="JME4302" s="404"/>
      <c r="JMF4302" s="404"/>
      <c r="JMG4302" s="404"/>
      <c r="JMH4302" s="404"/>
      <c r="JMI4302" s="404"/>
      <c r="JMJ4302" s="404"/>
      <c r="JMK4302" s="404"/>
      <c r="JML4302" s="404"/>
      <c r="JMM4302" s="404"/>
      <c r="JMN4302" s="404"/>
      <c r="JMO4302" s="404"/>
      <c r="JMP4302" s="404"/>
      <c r="JMQ4302" s="404"/>
      <c r="JMR4302" s="404"/>
      <c r="JMS4302" s="404"/>
      <c r="JMT4302" s="404"/>
      <c r="JMU4302" s="404"/>
      <c r="JMV4302" s="404"/>
      <c r="JMW4302" s="404"/>
      <c r="JMX4302" s="404"/>
      <c r="JMY4302" s="404"/>
      <c r="JMZ4302" s="404"/>
      <c r="JNA4302" s="404"/>
      <c r="JNB4302" s="404"/>
      <c r="JNC4302" s="404"/>
      <c r="JND4302" s="404"/>
      <c r="JNE4302" s="404"/>
      <c r="JNF4302" s="404"/>
      <c r="JNG4302" s="404"/>
      <c r="JNH4302" s="404"/>
      <c r="JNI4302" s="404"/>
      <c r="JNJ4302" s="404"/>
      <c r="JNK4302" s="404"/>
      <c r="JNL4302" s="404"/>
      <c r="JNM4302" s="404"/>
      <c r="JNN4302" s="404"/>
      <c r="JNO4302" s="404"/>
      <c r="JNP4302" s="404"/>
      <c r="JNQ4302" s="404"/>
      <c r="JNR4302" s="404"/>
      <c r="JNS4302" s="404"/>
      <c r="JNT4302" s="404"/>
      <c r="JNU4302" s="404"/>
      <c r="JNV4302" s="404"/>
      <c r="JNW4302" s="404"/>
      <c r="JNX4302" s="404"/>
      <c r="JNY4302" s="404"/>
      <c r="JNZ4302" s="404"/>
      <c r="JOA4302" s="404"/>
      <c r="JOB4302" s="404"/>
      <c r="JOC4302" s="404"/>
      <c r="JOD4302" s="404"/>
      <c r="JOE4302" s="404"/>
      <c r="JOF4302" s="404"/>
      <c r="JOG4302" s="404"/>
      <c r="JOH4302" s="404"/>
      <c r="JOI4302" s="404"/>
      <c r="JOJ4302" s="404"/>
      <c r="JOK4302" s="404"/>
      <c r="JOL4302" s="404"/>
      <c r="JOM4302" s="404"/>
      <c r="JON4302" s="404"/>
      <c r="JOO4302" s="404"/>
      <c r="JOP4302" s="404"/>
      <c r="JOQ4302" s="404"/>
      <c r="JOR4302" s="404"/>
      <c r="JOS4302" s="404"/>
      <c r="JOT4302" s="404"/>
      <c r="JOU4302" s="404"/>
      <c r="JOV4302" s="404"/>
      <c r="JOW4302" s="404"/>
      <c r="JOX4302" s="404"/>
      <c r="JOY4302" s="404"/>
      <c r="JOZ4302" s="404"/>
      <c r="JPA4302" s="404"/>
      <c r="JPB4302" s="404"/>
      <c r="JPC4302" s="404"/>
      <c r="JPD4302" s="404"/>
      <c r="JPE4302" s="404"/>
      <c r="JPF4302" s="404"/>
      <c r="JPG4302" s="404"/>
      <c r="JPH4302" s="404"/>
      <c r="JPI4302" s="404"/>
      <c r="JPJ4302" s="404"/>
      <c r="JPK4302" s="404"/>
      <c r="JPL4302" s="404"/>
      <c r="JPM4302" s="404"/>
      <c r="JPN4302" s="404"/>
      <c r="JPO4302" s="404"/>
      <c r="JPP4302" s="404"/>
      <c r="JPQ4302" s="404"/>
      <c r="JPR4302" s="404"/>
      <c r="JPS4302" s="404"/>
      <c r="JPT4302" s="404"/>
      <c r="JPU4302" s="404"/>
      <c r="JPV4302" s="404"/>
      <c r="JPW4302" s="404"/>
      <c r="JPX4302" s="404"/>
      <c r="JPY4302" s="404"/>
      <c r="JPZ4302" s="404"/>
      <c r="JQA4302" s="404"/>
      <c r="JQB4302" s="404"/>
      <c r="JQC4302" s="404"/>
      <c r="JQD4302" s="404"/>
      <c r="JQE4302" s="404"/>
      <c r="JQF4302" s="404"/>
      <c r="JQG4302" s="404"/>
      <c r="JQH4302" s="404"/>
      <c r="JQI4302" s="404"/>
      <c r="JQJ4302" s="404"/>
      <c r="JQK4302" s="404"/>
      <c r="JQL4302" s="404"/>
      <c r="JQM4302" s="404"/>
      <c r="JQN4302" s="404"/>
      <c r="JQO4302" s="404"/>
      <c r="JQP4302" s="404"/>
      <c r="JQQ4302" s="404"/>
      <c r="JQR4302" s="404"/>
      <c r="JQS4302" s="404"/>
      <c r="JQT4302" s="404"/>
      <c r="JQU4302" s="404"/>
      <c r="JQV4302" s="404"/>
      <c r="JQW4302" s="404"/>
      <c r="JQX4302" s="404"/>
      <c r="JQY4302" s="404"/>
      <c r="JQZ4302" s="404"/>
      <c r="JRA4302" s="404"/>
      <c r="JRB4302" s="404"/>
      <c r="JRC4302" s="404"/>
      <c r="JRD4302" s="404"/>
      <c r="JRE4302" s="404"/>
      <c r="JRF4302" s="404"/>
      <c r="JRG4302" s="404"/>
      <c r="JRH4302" s="404"/>
      <c r="JRI4302" s="404"/>
      <c r="JRJ4302" s="404"/>
      <c r="JRK4302" s="404"/>
      <c r="JRL4302" s="404"/>
      <c r="JRM4302" s="404"/>
      <c r="JRN4302" s="404"/>
      <c r="JRO4302" s="404"/>
      <c r="JRP4302" s="404"/>
      <c r="JRQ4302" s="404"/>
      <c r="JRR4302" s="404"/>
      <c r="JRS4302" s="404"/>
      <c r="JRT4302" s="404"/>
      <c r="JRU4302" s="404"/>
      <c r="JRV4302" s="404"/>
      <c r="JRW4302" s="404"/>
      <c r="JRX4302" s="404"/>
      <c r="JRY4302" s="404"/>
      <c r="JRZ4302" s="404"/>
      <c r="JSA4302" s="404"/>
      <c r="JSB4302" s="404"/>
      <c r="JSC4302" s="404"/>
      <c r="JSD4302" s="404"/>
      <c r="JSE4302" s="404"/>
      <c r="JSF4302" s="404"/>
      <c r="JSG4302" s="404"/>
      <c r="JSH4302" s="404"/>
      <c r="JSI4302" s="404"/>
      <c r="JSJ4302" s="404"/>
      <c r="JSK4302" s="404"/>
      <c r="JSL4302" s="404"/>
      <c r="JSM4302" s="404"/>
      <c r="JSN4302" s="404"/>
      <c r="JSO4302" s="404"/>
      <c r="JSP4302" s="404"/>
      <c r="JSQ4302" s="404"/>
      <c r="JSR4302" s="404"/>
      <c r="JSS4302" s="404"/>
      <c r="JST4302" s="404"/>
      <c r="JSU4302" s="404"/>
      <c r="JSV4302" s="404"/>
      <c r="JSW4302" s="404"/>
      <c r="JSX4302" s="404"/>
      <c r="JSY4302" s="404"/>
      <c r="JSZ4302" s="404"/>
      <c r="JTA4302" s="404"/>
      <c r="JTB4302" s="404"/>
      <c r="JTC4302" s="404"/>
      <c r="JTD4302" s="404"/>
      <c r="JTE4302" s="404"/>
      <c r="JTF4302" s="404"/>
      <c r="JTG4302" s="404"/>
      <c r="JTH4302" s="404"/>
      <c r="JTI4302" s="404"/>
      <c r="JTJ4302" s="404"/>
      <c r="JTK4302" s="404"/>
      <c r="JTL4302" s="404"/>
      <c r="JTM4302" s="404"/>
      <c r="JTN4302" s="404"/>
      <c r="JTO4302" s="404"/>
      <c r="JTP4302" s="404"/>
      <c r="JTQ4302" s="404"/>
      <c r="JTR4302" s="404"/>
      <c r="JTS4302" s="404"/>
      <c r="JTT4302" s="404"/>
      <c r="JTU4302" s="404"/>
      <c r="JTV4302" s="404"/>
      <c r="JTW4302" s="404"/>
      <c r="JTX4302" s="404"/>
      <c r="JTY4302" s="404"/>
      <c r="JTZ4302" s="404"/>
      <c r="JUA4302" s="404"/>
      <c r="JUB4302" s="404"/>
      <c r="JUC4302" s="404"/>
      <c r="JUD4302" s="404"/>
      <c r="JUE4302" s="404"/>
      <c r="JUF4302" s="404"/>
      <c r="JUG4302" s="404"/>
      <c r="JUH4302" s="404"/>
      <c r="JUI4302" s="404"/>
      <c r="JUJ4302" s="404"/>
      <c r="JUK4302" s="404"/>
      <c r="JUL4302" s="404"/>
      <c r="JUM4302" s="404"/>
      <c r="JUN4302" s="404"/>
      <c r="JUO4302" s="404"/>
      <c r="JUP4302" s="404"/>
      <c r="JUQ4302" s="404"/>
      <c r="JUR4302" s="404"/>
      <c r="JUS4302" s="404"/>
      <c r="JUT4302" s="404"/>
      <c r="JUU4302" s="404"/>
      <c r="JUV4302" s="404"/>
      <c r="JUW4302" s="404"/>
      <c r="JUX4302" s="404"/>
      <c r="JUY4302" s="404"/>
      <c r="JUZ4302" s="404"/>
      <c r="JVA4302" s="404"/>
      <c r="JVB4302" s="404"/>
      <c r="JVC4302" s="404"/>
      <c r="JVD4302" s="404"/>
      <c r="JVE4302" s="404"/>
      <c r="JVF4302" s="404"/>
      <c r="JVG4302" s="404"/>
      <c r="JVH4302" s="404"/>
      <c r="JVI4302" s="404"/>
      <c r="JVJ4302" s="404"/>
      <c r="JVK4302" s="404"/>
      <c r="JVL4302" s="404"/>
      <c r="JVM4302" s="404"/>
      <c r="JVN4302" s="404"/>
      <c r="JVO4302" s="404"/>
      <c r="JVP4302" s="404"/>
      <c r="JVQ4302" s="404"/>
      <c r="JVR4302" s="404"/>
      <c r="JVS4302" s="404"/>
      <c r="JVT4302" s="404"/>
      <c r="JVU4302" s="404"/>
      <c r="JVV4302" s="404"/>
      <c r="JVW4302" s="404"/>
      <c r="JVX4302" s="404"/>
      <c r="JVY4302" s="404"/>
      <c r="JVZ4302" s="404"/>
      <c r="JWA4302" s="404"/>
      <c r="JWB4302" s="404"/>
      <c r="JWC4302" s="404"/>
      <c r="JWD4302" s="404"/>
      <c r="JWE4302" s="404"/>
      <c r="JWF4302" s="404"/>
      <c r="JWG4302" s="404"/>
      <c r="JWH4302" s="404"/>
      <c r="JWI4302" s="404"/>
      <c r="JWJ4302" s="404"/>
      <c r="JWK4302" s="404"/>
      <c r="JWL4302" s="404"/>
      <c r="JWM4302" s="404"/>
      <c r="JWN4302" s="404"/>
      <c r="JWO4302" s="404"/>
      <c r="JWP4302" s="404"/>
      <c r="JWQ4302" s="404"/>
      <c r="JWR4302" s="404"/>
      <c r="JWS4302" s="404"/>
      <c r="JWT4302" s="404"/>
      <c r="JWU4302" s="404"/>
      <c r="JWV4302" s="404"/>
      <c r="JWW4302" s="404"/>
      <c r="JWX4302" s="404"/>
      <c r="JWY4302" s="404"/>
      <c r="JWZ4302" s="404"/>
      <c r="JXA4302" s="404"/>
      <c r="JXB4302" s="404"/>
      <c r="JXC4302" s="404"/>
      <c r="JXD4302" s="404"/>
      <c r="JXE4302" s="404"/>
      <c r="JXF4302" s="404"/>
      <c r="JXG4302" s="404"/>
      <c r="JXH4302" s="404"/>
      <c r="JXI4302" s="404"/>
      <c r="JXJ4302" s="404"/>
      <c r="JXK4302" s="404"/>
      <c r="JXL4302" s="404"/>
      <c r="JXM4302" s="404"/>
      <c r="JXN4302" s="404"/>
      <c r="JXO4302" s="404"/>
      <c r="JXP4302" s="404"/>
      <c r="JXQ4302" s="404"/>
      <c r="JXR4302" s="404"/>
      <c r="JXS4302" s="404"/>
      <c r="JXT4302" s="404"/>
      <c r="JXU4302" s="404"/>
      <c r="JXV4302" s="404"/>
      <c r="JXW4302" s="404"/>
      <c r="JXX4302" s="404"/>
      <c r="JXY4302" s="404"/>
      <c r="JXZ4302" s="404"/>
      <c r="JYA4302" s="404"/>
      <c r="JYB4302" s="404"/>
      <c r="JYC4302" s="404"/>
      <c r="JYD4302" s="404"/>
      <c r="JYE4302" s="404"/>
      <c r="JYF4302" s="404"/>
      <c r="JYG4302" s="404"/>
      <c r="JYH4302" s="404"/>
      <c r="JYI4302" s="404"/>
      <c r="JYJ4302" s="404"/>
      <c r="JYK4302" s="404"/>
      <c r="JYL4302" s="404"/>
      <c r="JYM4302" s="404"/>
      <c r="JYN4302" s="404"/>
      <c r="JYO4302" s="404"/>
      <c r="JYP4302" s="404"/>
      <c r="JYQ4302" s="404"/>
      <c r="JYR4302" s="404"/>
      <c r="JYS4302" s="404"/>
      <c r="JYT4302" s="404"/>
      <c r="JYU4302" s="404"/>
      <c r="JYV4302" s="404"/>
      <c r="JYW4302" s="404"/>
      <c r="JYX4302" s="404"/>
      <c r="JYY4302" s="404"/>
      <c r="JYZ4302" s="404"/>
      <c r="JZA4302" s="404"/>
      <c r="JZB4302" s="404"/>
      <c r="JZC4302" s="404"/>
      <c r="JZD4302" s="404"/>
      <c r="JZE4302" s="404"/>
      <c r="JZF4302" s="404"/>
      <c r="JZG4302" s="404"/>
      <c r="JZH4302" s="404"/>
      <c r="JZI4302" s="404"/>
      <c r="JZJ4302" s="404"/>
      <c r="JZK4302" s="404"/>
      <c r="JZL4302" s="404"/>
      <c r="JZM4302" s="404"/>
      <c r="JZN4302" s="404"/>
      <c r="JZO4302" s="404"/>
      <c r="JZP4302" s="404"/>
      <c r="JZQ4302" s="404"/>
      <c r="JZR4302" s="404"/>
      <c r="JZS4302" s="404"/>
      <c r="JZT4302" s="404"/>
      <c r="JZU4302" s="404"/>
      <c r="JZV4302" s="404"/>
      <c r="JZW4302" s="404"/>
      <c r="JZX4302" s="404"/>
      <c r="JZY4302" s="404"/>
      <c r="JZZ4302" s="404"/>
      <c r="KAA4302" s="404"/>
      <c r="KAB4302" s="404"/>
      <c r="KAC4302" s="404"/>
      <c r="KAD4302" s="404"/>
      <c r="KAE4302" s="404"/>
      <c r="KAF4302" s="404"/>
      <c r="KAG4302" s="404"/>
      <c r="KAH4302" s="404"/>
      <c r="KAI4302" s="404"/>
      <c r="KAJ4302" s="404"/>
      <c r="KAK4302" s="404"/>
      <c r="KAL4302" s="404"/>
      <c r="KAM4302" s="404"/>
      <c r="KAN4302" s="404"/>
      <c r="KAO4302" s="404"/>
      <c r="KAP4302" s="404"/>
      <c r="KAQ4302" s="404"/>
      <c r="KAR4302" s="404"/>
      <c r="KAS4302" s="404"/>
      <c r="KAT4302" s="404"/>
      <c r="KAU4302" s="404"/>
      <c r="KAV4302" s="404"/>
      <c r="KAW4302" s="404"/>
      <c r="KAX4302" s="404"/>
      <c r="KAY4302" s="404"/>
      <c r="KAZ4302" s="404"/>
      <c r="KBA4302" s="404"/>
      <c r="KBB4302" s="404"/>
      <c r="KBC4302" s="404"/>
      <c r="KBD4302" s="404"/>
      <c r="KBE4302" s="404"/>
      <c r="KBF4302" s="404"/>
      <c r="KBG4302" s="404"/>
      <c r="KBH4302" s="404"/>
      <c r="KBI4302" s="404"/>
      <c r="KBJ4302" s="404"/>
      <c r="KBK4302" s="404"/>
      <c r="KBL4302" s="404"/>
      <c r="KBM4302" s="404"/>
      <c r="KBN4302" s="404"/>
      <c r="KBO4302" s="404"/>
      <c r="KBP4302" s="404"/>
      <c r="KBQ4302" s="404"/>
      <c r="KBR4302" s="404"/>
      <c r="KBS4302" s="404"/>
      <c r="KBT4302" s="404"/>
      <c r="KBU4302" s="404"/>
      <c r="KBV4302" s="404"/>
      <c r="KBW4302" s="404"/>
      <c r="KBX4302" s="404"/>
      <c r="KBY4302" s="404"/>
      <c r="KBZ4302" s="404"/>
      <c r="KCA4302" s="404"/>
      <c r="KCB4302" s="404"/>
      <c r="KCC4302" s="404"/>
      <c r="KCD4302" s="404"/>
      <c r="KCE4302" s="404"/>
      <c r="KCF4302" s="404"/>
      <c r="KCG4302" s="404"/>
      <c r="KCH4302" s="404"/>
      <c r="KCI4302" s="404"/>
      <c r="KCJ4302" s="404"/>
      <c r="KCK4302" s="404"/>
      <c r="KCL4302" s="404"/>
      <c r="KCM4302" s="404"/>
      <c r="KCN4302" s="404"/>
      <c r="KCO4302" s="404"/>
      <c r="KCP4302" s="404"/>
      <c r="KCQ4302" s="404"/>
      <c r="KCR4302" s="404"/>
      <c r="KCS4302" s="404"/>
      <c r="KCT4302" s="404"/>
      <c r="KCU4302" s="404"/>
      <c r="KCV4302" s="404"/>
      <c r="KCW4302" s="404"/>
      <c r="KCX4302" s="404"/>
      <c r="KCY4302" s="404"/>
      <c r="KCZ4302" s="404"/>
      <c r="KDA4302" s="404"/>
      <c r="KDB4302" s="404"/>
      <c r="KDC4302" s="404"/>
      <c r="KDD4302" s="404"/>
      <c r="KDE4302" s="404"/>
      <c r="KDF4302" s="404"/>
      <c r="KDG4302" s="404"/>
      <c r="KDH4302" s="404"/>
      <c r="KDI4302" s="404"/>
      <c r="KDJ4302" s="404"/>
      <c r="KDK4302" s="404"/>
      <c r="KDL4302" s="404"/>
      <c r="KDM4302" s="404"/>
      <c r="KDN4302" s="404"/>
      <c r="KDO4302" s="404"/>
      <c r="KDP4302" s="404"/>
      <c r="KDQ4302" s="404"/>
      <c r="KDR4302" s="404"/>
      <c r="KDS4302" s="404"/>
      <c r="KDT4302" s="404"/>
      <c r="KDU4302" s="404"/>
      <c r="KDV4302" s="404"/>
      <c r="KDW4302" s="404"/>
      <c r="KDX4302" s="404"/>
      <c r="KDY4302" s="404"/>
      <c r="KDZ4302" s="404"/>
      <c r="KEA4302" s="404"/>
      <c r="KEB4302" s="404"/>
      <c r="KEC4302" s="404"/>
      <c r="KED4302" s="404"/>
      <c r="KEE4302" s="404"/>
      <c r="KEF4302" s="404"/>
      <c r="KEG4302" s="404"/>
      <c r="KEH4302" s="404"/>
      <c r="KEI4302" s="404"/>
      <c r="KEJ4302" s="404"/>
      <c r="KEK4302" s="404"/>
      <c r="KEL4302" s="404"/>
      <c r="KEM4302" s="404"/>
      <c r="KEN4302" s="404"/>
      <c r="KEO4302" s="404"/>
      <c r="KEP4302" s="404"/>
      <c r="KEQ4302" s="404"/>
      <c r="KER4302" s="404"/>
      <c r="KES4302" s="404"/>
      <c r="KET4302" s="404"/>
      <c r="KEU4302" s="404"/>
      <c r="KEV4302" s="404"/>
      <c r="KEW4302" s="404"/>
      <c r="KEX4302" s="404"/>
      <c r="KEY4302" s="404"/>
      <c r="KEZ4302" s="404"/>
      <c r="KFA4302" s="404"/>
      <c r="KFB4302" s="404"/>
      <c r="KFC4302" s="404"/>
      <c r="KFD4302" s="404"/>
      <c r="KFE4302" s="404"/>
      <c r="KFF4302" s="404"/>
      <c r="KFG4302" s="404"/>
      <c r="KFH4302" s="404"/>
      <c r="KFI4302" s="404"/>
      <c r="KFJ4302" s="404"/>
      <c r="KFK4302" s="404"/>
      <c r="KFL4302" s="404"/>
      <c r="KFM4302" s="404"/>
      <c r="KFN4302" s="404"/>
      <c r="KFO4302" s="404"/>
      <c r="KFP4302" s="404"/>
      <c r="KFQ4302" s="404"/>
      <c r="KFR4302" s="404"/>
      <c r="KFS4302" s="404"/>
      <c r="KFT4302" s="404"/>
      <c r="KFU4302" s="404"/>
      <c r="KFV4302" s="404"/>
      <c r="KFW4302" s="404"/>
      <c r="KFX4302" s="404"/>
      <c r="KFY4302" s="404"/>
      <c r="KFZ4302" s="404"/>
      <c r="KGA4302" s="404"/>
      <c r="KGB4302" s="404"/>
      <c r="KGC4302" s="404"/>
      <c r="KGD4302" s="404"/>
      <c r="KGE4302" s="404"/>
      <c r="KGF4302" s="404"/>
      <c r="KGG4302" s="404"/>
      <c r="KGH4302" s="404"/>
      <c r="KGI4302" s="404"/>
      <c r="KGJ4302" s="404"/>
      <c r="KGK4302" s="404"/>
      <c r="KGL4302" s="404"/>
      <c r="KGM4302" s="404"/>
      <c r="KGN4302" s="404"/>
      <c r="KGO4302" s="404"/>
      <c r="KGP4302" s="404"/>
      <c r="KGQ4302" s="404"/>
      <c r="KGR4302" s="404"/>
      <c r="KGS4302" s="404"/>
      <c r="KGT4302" s="404"/>
      <c r="KGU4302" s="404"/>
      <c r="KGV4302" s="404"/>
      <c r="KGW4302" s="404"/>
      <c r="KGX4302" s="404"/>
      <c r="KGY4302" s="404"/>
      <c r="KGZ4302" s="404"/>
      <c r="KHA4302" s="404"/>
      <c r="KHB4302" s="404"/>
      <c r="KHC4302" s="404"/>
      <c r="KHD4302" s="404"/>
      <c r="KHE4302" s="404"/>
      <c r="KHF4302" s="404"/>
      <c r="KHG4302" s="404"/>
      <c r="KHH4302" s="404"/>
      <c r="KHI4302" s="404"/>
      <c r="KHJ4302" s="404"/>
      <c r="KHK4302" s="404"/>
      <c r="KHL4302" s="404"/>
      <c r="KHM4302" s="404"/>
      <c r="KHN4302" s="404"/>
      <c r="KHO4302" s="404"/>
      <c r="KHP4302" s="404"/>
      <c r="KHQ4302" s="404"/>
      <c r="KHR4302" s="404"/>
      <c r="KHS4302" s="404"/>
      <c r="KHT4302" s="404"/>
      <c r="KHU4302" s="404"/>
      <c r="KHV4302" s="404"/>
      <c r="KHW4302" s="404"/>
      <c r="KHX4302" s="404"/>
      <c r="KHY4302" s="404"/>
      <c r="KHZ4302" s="404"/>
      <c r="KIA4302" s="404"/>
      <c r="KIB4302" s="404"/>
      <c r="KIC4302" s="404"/>
      <c r="KID4302" s="404"/>
      <c r="KIE4302" s="404"/>
      <c r="KIF4302" s="404"/>
      <c r="KIG4302" s="404"/>
      <c r="KIH4302" s="404"/>
      <c r="KII4302" s="404"/>
      <c r="KIJ4302" s="404"/>
      <c r="KIK4302" s="404"/>
      <c r="KIL4302" s="404"/>
      <c r="KIM4302" s="404"/>
      <c r="KIN4302" s="404"/>
      <c r="KIO4302" s="404"/>
      <c r="KIP4302" s="404"/>
      <c r="KIQ4302" s="404"/>
      <c r="KIR4302" s="404"/>
      <c r="KIS4302" s="404"/>
      <c r="KIT4302" s="404"/>
      <c r="KIU4302" s="404"/>
      <c r="KIV4302" s="404"/>
      <c r="KIW4302" s="404"/>
      <c r="KIX4302" s="404"/>
      <c r="KIY4302" s="404"/>
      <c r="KIZ4302" s="404"/>
      <c r="KJA4302" s="404"/>
      <c r="KJB4302" s="404"/>
      <c r="KJC4302" s="404"/>
      <c r="KJD4302" s="404"/>
      <c r="KJE4302" s="404"/>
      <c r="KJF4302" s="404"/>
      <c r="KJG4302" s="404"/>
      <c r="KJH4302" s="404"/>
      <c r="KJI4302" s="404"/>
      <c r="KJJ4302" s="404"/>
      <c r="KJK4302" s="404"/>
      <c r="KJL4302" s="404"/>
      <c r="KJM4302" s="404"/>
      <c r="KJN4302" s="404"/>
      <c r="KJO4302" s="404"/>
      <c r="KJP4302" s="404"/>
      <c r="KJQ4302" s="404"/>
      <c r="KJR4302" s="404"/>
      <c r="KJS4302" s="404"/>
      <c r="KJT4302" s="404"/>
      <c r="KJU4302" s="404"/>
      <c r="KJV4302" s="404"/>
      <c r="KJW4302" s="404"/>
      <c r="KJX4302" s="404"/>
      <c r="KJY4302" s="404"/>
      <c r="KJZ4302" s="404"/>
      <c r="KKA4302" s="404"/>
      <c r="KKB4302" s="404"/>
      <c r="KKC4302" s="404"/>
      <c r="KKD4302" s="404"/>
      <c r="KKE4302" s="404"/>
      <c r="KKF4302" s="404"/>
      <c r="KKG4302" s="404"/>
      <c r="KKH4302" s="404"/>
      <c r="KKI4302" s="404"/>
      <c r="KKJ4302" s="404"/>
      <c r="KKK4302" s="404"/>
      <c r="KKL4302" s="404"/>
      <c r="KKM4302" s="404"/>
      <c r="KKN4302" s="404"/>
      <c r="KKO4302" s="404"/>
      <c r="KKP4302" s="404"/>
      <c r="KKQ4302" s="404"/>
      <c r="KKR4302" s="404"/>
      <c r="KKS4302" s="404"/>
      <c r="KKT4302" s="404"/>
      <c r="KKU4302" s="404"/>
      <c r="KKV4302" s="404"/>
      <c r="KKW4302" s="404"/>
      <c r="KKX4302" s="404"/>
      <c r="KKY4302" s="404"/>
      <c r="KKZ4302" s="404"/>
      <c r="KLA4302" s="404"/>
      <c r="KLB4302" s="404"/>
      <c r="KLC4302" s="404"/>
      <c r="KLD4302" s="404"/>
      <c r="KLE4302" s="404"/>
      <c r="KLF4302" s="404"/>
      <c r="KLG4302" s="404"/>
      <c r="KLH4302" s="404"/>
      <c r="KLI4302" s="404"/>
      <c r="KLJ4302" s="404"/>
      <c r="KLK4302" s="404"/>
      <c r="KLL4302" s="404"/>
      <c r="KLM4302" s="404"/>
      <c r="KLN4302" s="404"/>
      <c r="KLO4302" s="404"/>
      <c r="KLP4302" s="404"/>
      <c r="KLQ4302" s="404"/>
      <c r="KLR4302" s="404"/>
      <c r="KLS4302" s="404"/>
      <c r="KLT4302" s="404"/>
      <c r="KLU4302" s="404"/>
      <c r="KLV4302" s="404"/>
      <c r="KLW4302" s="404"/>
      <c r="KLX4302" s="404"/>
      <c r="KLY4302" s="404"/>
      <c r="KLZ4302" s="404"/>
      <c r="KMA4302" s="404"/>
      <c r="KMB4302" s="404"/>
      <c r="KMC4302" s="404"/>
      <c r="KMD4302" s="404"/>
      <c r="KME4302" s="404"/>
      <c r="KMF4302" s="404"/>
      <c r="KMG4302" s="404"/>
      <c r="KMH4302" s="404"/>
      <c r="KMI4302" s="404"/>
      <c r="KMJ4302" s="404"/>
      <c r="KMK4302" s="404"/>
      <c r="KML4302" s="404"/>
      <c r="KMM4302" s="404"/>
      <c r="KMN4302" s="404"/>
      <c r="KMO4302" s="404"/>
      <c r="KMP4302" s="404"/>
      <c r="KMQ4302" s="404"/>
      <c r="KMR4302" s="404"/>
      <c r="KMS4302" s="404"/>
      <c r="KMT4302" s="404"/>
      <c r="KMU4302" s="404"/>
      <c r="KMV4302" s="404"/>
      <c r="KMW4302" s="404"/>
      <c r="KMX4302" s="404"/>
      <c r="KMY4302" s="404"/>
      <c r="KMZ4302" s="404"/>
      <c r="KNA4302" s="404"/>
      <c r="KNB4302" s="404"/>
      <c r="KNC4302" s="404"/>
      <c r="KND4302" s="404"/>
      <c r="KNE4302" s="404"/>
      <c r="KNF4302" s="404"/>
      <c r="KNG4302" s="404"/>
      <c r="KNH4302" s="404"/>
      <c r="KNI4302" s="404"/>
      <c r="KNJ4302" s="404"/>
      <c r="KNK4302" s="404"/>
      <c r="KNL4302" s="404"/>
      <c r="KNM4302" s="404"/>
      <c r="KNN4302" s="404"/>
      <c r="KNO4302" s="404"/>
      <c r="KNP4302" s="404"/>
      <c r="KNQ4302" s="404"/>
      <c r="KNR4302" s="404"/>
      <c r="KNS4302" s="404"/>
      <c r="KNT4302" s="404"/>
      <c r="KNU4302" s="404"/>
      <c r="KNV4302" s="404"/>
      <c r="KNW4302" s="404"/>
      <c r="KNX4302" s="404"/>
      <c r="KNY4302" s="404"/>
      <c r="KNZ4302" s="404"/>
      <c r="KOA4302" s="404"/>
      <c r="KOB4302" s="404"/>
      <c r="KOC4302" s="404"/>
      <c r="KOD4302" s="404"/>
      <c r="KOE4302" s="404"/>
      <c r="KOF4302" s="404"/>
      <c r="KOG4302" s="404"/>
      <c r="KOH4302" s="404"/>
      <c r="KOI4302" s="404"/>
      <c r="KOJ4302" s="404"/>
      <c r="KOK4302" s="404"/>
      <c r="KOL4302" s="404"/>
      <c r="KOM4302" s="404"/>
      <c r="KON4302" s="404"/>
      <c r="KOO4302" s="404"/>
      <c r="KOP4302" s="404"/>
      <c r="KOQ4302" s="404"/>
      <c r="KOR4302" s="404"/>
      <c r="KOS4302" s="404"/>
      <c r="KOT4302" s="404"/>
      <c r="KOU4302" s="404"/>
      <c r="KOV4302" s="404"/>
      <c r="KOW4302" s="404"/>
      <c r="KOX4302" s="404"/>
      <c r="KOY4302" s="404"/>
      <c r="KOZ4302" s="404"/>
      <c r="KPA4302" s="404"/>
      <c r="KPB4302" s="404"/>
      <c r="KPC4302" s="404"/>
      <c r="KPD4302" s="404"/>
      <c r="KPE4302" s="404"/>
      <c r="KPF4302" s="404"/>
      <c r="KPG4302" s="404"/>
      <c r="KPH4302" s="404"/>
      <c r="KPI4302" s="404"/>
      <c r="KPJ4302" s="404"/>
      <c r="KPK4302" s="404"/>
      <c r="KPL4302" s="404"/>
      <c r="KPM4302" s="404"/>
      <c r="KPN4302" s="404"/>
      <c r="KPO4302" s="404"/>
      <c r="KPP4302" s="404"/>
      <c r="KPQ4302" s="404"/>
      <c r="KPR4302" s="404"/>
      <c r="KPS4302" s="404"/>
      <c r="KPT4302" s="404"/>
      <c r="KPU4302" s="404"/>
      <c r="KPV4302" s="404"/>
      <c r="KPW4302" s="404"/>
      <c r="KPX4302" s="404"/>
      <c r="KPY4302" s="404"/>
      <c r="KPZ4302" s="404"/>
      <c r="KQA4302" s="404"/>
      <c r="KQB4302" s="404"/>
      <c r="KQC4302" s="404"/>
      <c r="KQD4302" s="404"/>
      <c r="KQE4302" s="404"/>
      <c r="KQF4302" s="404"/>
      <c r="KQG4302" s="404"/>
      <c r="KQH4302" s="404"/>
      <c r="KQI4302" s="404"/>
      <c r="KQJ4302" s="404"/>
      <c r="KQK4302" s="404"/>
      <c r="KQL4302" s="404"/>
      <c r="KQM4302" s="404"/>
      <c r="KQN4302" s="404"/>
      <c r="KQO4302" s="404"/>
      <c r="KQP4302" s="404"/>
      <c r="KQQ4302" s="404"/>
      <c r="KQR4302" s="404"/>
      <c r="KQS4302" s="404"/>
      <c r="KQT4302" s="404"/>
      <c r="KQU4302" s="404"/>
      <c r="KQV4302" s="404"/>
      <c r="KQW4302" s="404"/>
      <c r="KQX4302" s="404"/>
      <c r="KQY4302" s="404"/>
      <c r="KQZ4302" s="404"/>
      <c r="KRA4302" s="404"/>
      <c r="KRB4302" s="404"/>
      <c r="KRC4302" s="404"/>
      <c r="KRD4302" s="404"/>
      <c r="KRE4302" s="404"/>
      <c r="KRF4302" s="404"/>
      <c r="KRG4302" s="404"/>
      <c r="KRH4302" s="404"/>
      <c r="KRI4302" s="404"/>
      <c r="KRJ4302" s="404"/>
      <c r="KRK4302" s="404"/>
      <c r="KRL4302" s="404"/>
      <c r="KRM4302" s="404"/>
      <c r="KRN4302" s="404"/>
      <c r="KRO4302" s="404"/>
      <c r="KRP4302" s="404"/>
      <c r="KRQ4302" s="404"/>
      <c r="KRR4302" s="404"/>
      <c r="KRS4302" s="404"/>
      <c r="KRT4302" s="404"/>
      <c r="KRU4302" s="404"/>
      <c r="KRV4302" s="404"/>
      <c r="KRW4302" s="404"/>
      <c r="KRX4302" s="404"/>
      <c r="KRY4302" s="404"/>
      <c r="KRZ4302" s="404"/>
      <c r="KSA4302" s="404"/>
      <c r="KSB4302" s="404"/>
      <c r="KSC4302" s="404"/>
      <c r="KSD4302" s="404"/>
      <c r="KSE4302" s="404"/>
      <c r="KSF4302" s="404"/>
      <c r="KSG4302" s="404"/>
      <c r="KSH4302" s="404"/>
      <c r="KSI4302" s="404"/>
      <c r="KSJ4302" s="404"/>
      <c r="KSK4302" s="404"/>
      <c r="KSL4302" s="404"/>
      <c r="KSM4302" s="404"/>
      <c r="KSN4302" s="404"/>
      <c r="KSO4302" s="404"/>
      <c r="KSP4302" s="404"/>
      <c r="KSQ4302" s="404"/>
      <c r="KSR4302" s="404"/>
      <c r="KSS4302" s="404"/>
      <c r="KST4302" s="404"/>
      <c r="KSU4302" s="404"/>
      <c r="KSV4302" s="404"/>
      <c r="KSW4302" s="404"/>
      <c r="KSX4302" s="404"/>
      <c r="KSY4302" s="404"/>
      <c r="KSZ4302" s="404"/>
      <c r="KTA4302" s="404"/>
      <c r="KTB4302" s="404"/>
      <c r="KTC4302" s="404"/>
      <c r="KTD4302" s="404"/>
      <c r="KTE4302" s="404"/>
      <c r="KTF4302" s="404"/>
      <c r="KTG4302" s="404"/>
      <c r="KTH4302" s="404"/>
      <c r="KTI4302" s="404"/>
      <c r="KTJ4302" s="404"/>
      <c r="KTK4302" s="404"/>
      <c r="KTL4302" s="404"/>
      <c r="KTM4302" s="404"/>
      <c r="KTN4302" s="404"/>
      <c r="KTO4302" s="404"/>
      <c r="KTP4302" s="404"/>
      <c r="KTQ4302" s="404"/>
      <c r="KTR4302" s="404"/>
      <c r="KTS4302" s="404"/>
      <c r="KTT4302" s="404"/>
      <c r="KTU4302" s="404"/>
      <c r="KTV4302" s="404"/>
      <c r="KTW4302" s="404"/>
      <c r="KTX4302" s="404"/>
      <c r="KTY4302" s="404"/>
      <c r="KTZ4302" s="404"/>
      <c r="KUA4302" s="404"/>
      <c r="KUB4302" s="404"/>
      <c r="KUC4302" s="404"/>
      <c r="KUD4302" s="404"/>
      <c r="KUE4302" s="404"/>
      <c r="KUF4302" s="404"/>
      <c r="KUG4302" s="404"/>
      <c r="KUH4302" s="404"/>
      <c r="KUI4302" s="404"/>
      <c r="KUJ4302" s="404"/>
      <c r="KUK4302" s="404"/>
      <c r="KUL4302" s="404"/>
      <c r="KUM4302" s="404"/>
      <c r="KUN4302" s="404"/>
      <c r="KUO4302" s="404"/>
      <c r="KUP4302" s="404"/>
      <c r="KUQ4302" s="404"/>
      <c r="KUR4302" s="404"/>
      <c r="KUS4302" s="404"/>
      <c r="KUT4302" s="404"/>
      <c r="KUU4302" s="404"/>
      <c r="KUV4302" s="404"/>
      <c r="KUW4302" s="404"/>
      <c r="KUX4302" s="404"/>
      <c r="KUY4302" s="404"/>
      <c r="KUZ4302" s="404"/>
      <c r="KVA4302" s="404"/>
      <c r="KVB4302" s="404"/>
      <c r="KVC4302" s="404"/>
      <c r="KVD4302" s="404"/>
      <c r="KVE4302" s="404"/>
      <c r="KVF4302" s="404"/>
      <c r="KVG4302" s="404"/>
      <c r="KVH4302" s="404"/>
      <c r="KVI4302" s="404"/>
      <c r="KVJ4302" s="404"/>
      <c r="KVK4302" s="404"/>
      <c r="KVL4302" s="404"/>
      <c r="KVM4302" s="404"/>
      <c r="KVN4302" s="404"/>
      <c r="KVO4302" s="404"/>
      <c r="KVP4302" s="404"/>
      <c r="KVQ4302" s="404"/>
      <c r="KVR4302" s="404"/>
      <c r="KVS4302" s="404"/>
      <c r="KVT4302" s="404"/>
      <c r="KVU4302" s="404"/>
      <c r="KVV4302" s="404"/>
      <c r="KVW4302" s="404"/>
      <c r="KVX4302" s="404"/>
      <c r="KVY4302" s="404"/>
      <c r="KVZ4302" s="404"/>
      <c r="KWA4302" s="404"/>
      <c r="KWB4302" s="404"/>
      <c r="KWC4302" s="404"/>
      <c r="KWD4302" s="404"/>
      <c r="KWE4302" s="404"/>
      <c r="KWF4302" s="404"/>
      <c r="KWG4302" s="404"/>
      <c r="KWH4302" s="404"/>
      <c r="KWI4302" s="404"/>
      <c r="KWJ4302" s="404"/>
      <c r="KWK4302" s="404"/>
      <c r="KWL4302" s="404"/>
      <c r="KWM4302" s="404"/>
      <c r="KWN4302" s="404"/>
      <c r="KWO4302" s="404"/>
      <c r="KWP4302" s="404"/>
      <c r="KWQ4302" s="404"/>
      <c r="KWR4302" s="404"/>
      <c r="KWS4302" s="404"/>
      <c r="KWT4302" s="404"/>
      <c r="KWU4302" s="404"/>
      <c r="KWV4302" s="404"/>
      <c r="KWW4302" s="404"/>
      <c r="KWX4302" s="404"/>
      <c r="KWY4302" s="404"/>
      <c r="KWZ4302" s="404"/>
      <c r="KXA4302" s="404"/>
      <c r="KXB4302" s="404"/>
      <c r="KXC4302" s="404"/>
      <c r="KXD4302" s="404"/>
      <c r="KXE4302" s="404"/>
      <c r="KXF4302" s="404"/>
      <c r="KXG4302" s="404"/>
      <c r="KXH4302" s="404"/>
      <c r="KXI4302" s="404"/>
      <c r="KXJ4302" s="404"/>
      <c r="KXK4302" s="404"/>
      <c r="KXL4302" s="404"/>
      <c r="KXM4302" s="404"/>
      <c r="KXN4302" s="404"/>
      <c r="KXO4302" s="404"/>
      <c r="KXP4302" s="404"/>
      <c r="KXQ4302" s="404"/>
      <c r="KXR4302" s="404"/>
      <c r="KXS4302" s="404"/>
      <c r="KXT4302" s="404"/>
      <c r="KXU4302" s="404"/>
      <c r="KXV4302" s="404"/>
      <c r="KXW4302" s="404"/>
      <c r="KXX4302" s="404"/>
      <c r="KXY4302" s="404"/>
      <c r="KXZ4302" s="404"/>
      <c r="KYA4302" s="404"/>
      <c r="KYB4302" s="404"/>
      <c r="KYC4302" s="404"/>
      <c r="KYD4302" s="404"/>
      <c r="KYE4302" s="404"/>
      <c r="KYF4302" s="404"/>
      <c r="KYG4302" s="404"/>
      <c r="KYH4302" s="404"/>
      <c r="KYI4302" s="404"/>
      <c r="KYJ4302" s="404"/>
      <c r="KYK4302" s="404"/>
      <c r="KYL4302" s="404"/>
      <c r="KYM4302" s="404"/>
      <c r="KYN4302" s="404"/>
      <c r="KYO4302" s="404"/>
      <c r="KYP4302" s="404"/>
      <c r="KYQ4302" s="404"/>
      <c r="KYR4302" s="404"/>
      <c r="KYS4302" s="404"/>
      <c r="KYT4302" s="404"/>
      <c r="KYU4302" s="404"/>
      <c r="KYV4302" s="404"/>
      <c r="KYW4302" s="404"/>
      <c r="KYX4302" s="404"/>
      <c r="KYY4302" s="404"/>
      <c r="KYZ4302" s="404"/>
      <c r="KZA4302" s="404"/>
      <c r="KZB4302" s="404"/>
      <c r="KZC4302" s="404"/>
      <c r="KZD4302" s="404"/>
      <c r="KZE4302" s="404"/>
      <c r="KZF4302" s="404"/>
      <c r="KZG4302" s="404"/>
      <c r="KZH4302" s="404"/>
      <c r="KZI4302" s="404"/>
      <c r="KZJ4302" s="404"/>
      <c r="KZK4302" s="404"/>
      <c r="KZL4302" s="404"/>
      <c r="KZM4302" s="404"/>
      <c r="KZN4302" s="404"/>
      <c r="KZO4302" s="404"/>
      <c r="KZP4302" s="404"/>
      <c r="KZQ4302" s="404"/>
      <c r="KZR4302" s="404"/>
      <c r="KZS4302" s="404"/>
      <c r="KZT4302" s="404"/>
      <c r="KZU4302" s="404"/>
      <c r="KZV4302" s="404"/>
      <c r="KZW4302" s="404"/>
      <c r="KZX4302" s="404"/>
      <c r="KZY4302" s="404"/>
      <c r="KZZ4302" s="404"/>
      <c r="LAA4302" s="404"/>
      <c r="LAB4302" s="404"/>
      <c r="LAC4302" s="404"/>
      <c r="LAD4302" s="404"/>
      <c r="LAE4302" s="404"/>
      <c r="LAF4302" s="404"/>
      <c r="LAG4302" s="404"/>
      <c r="LAH4302" s="404"/>
      <c r="LAI4302" s="404"/>
      <c r="LAJ4302" s="404"/>
      <c r="LAK4302" s="404"/>
      <c r="LAL4302" s="404"/>
      <c r="LAM4302" s="404"/>
      <c r="LAN4302" s="404"/>
      <c r="LAO4302" s="404"/>
      <c r="LAP4302" s="404"/>
      <c r="LAQ4302" s="404"/>
      <c r="LAR4302" s="404"/>
      <c r="LAS4302" s="404"/>
      <c r="LAT4302" s="404"/>
      <c r="LAU4302" s="404"/>
      <c r="LAV4302" s="404"/>
      <c r="LAW4302" s="404"/>
      <c r="LAX4302" s="404"/>
      <c r="LAY4302" s="404"/>
      <c r="LAZ4302" s="404"/>
      <c r="LBA4302" s="404"/>
      <c r="LBB4302" s="404"/>
      <c r="LBC4302" s="404"/>
      <c r="LBD4302" s="404"/>
      <c r="LBE4302" s="404"/>
      <c r="LBF4302" s="404"/>
      <c r="LBG4302" s="404"/>
      <c r="LBH4302" s="404"/>
      <c r="LBI4302" s="404"/>
      <c r="LBJ4302" s="404"/>
      <c r="LBK4302" s="404"/>
      <c r="LBL4302" s="404"/>
      <c r="LBM4302" s="404"/>
      <c r="LBN4302" s="404"/>
      <c r="LBO4302" s="404"/>
      <c r="LBP4302" s="404"/>
      <c r="LBQ4302" s="404"/>
      <c r="LBR4302" s="404"/>
      <c r="LBS4302" s="404"/>
      <c r="LBT4302" s="404"/>
      <c r="LBU4302" s="404"/>
      <c r="LBV4302" s="404"/>
      <c r="LBW4302" s="404"/>
      <c r="LBX4302" s="404"/>
      <c r="LBY4302" s="404"/>
      <c r="LBZ4302" s="404"/>
      <c r="LCA4302" s="404"/>
      <c r="LCB4302" s="404"/>
      <c r="LCC4302" s="404"/>
      <c r="LCD4302" s="404"/>
      <c r="LCE4302" s="404"/>
      <c r="LCF4302" s="404"/>
      <c r="LCG4302" s="404"/>
      <c r="LCH4302" s="404"/>
      <c r="LCI4302" s="404"/>
      <c r="LCJ4302" s="404"/>
      <c r="LCK4302" s="404"/>
      <c r="LCL4302" s="404"/>
      <c r="LCM4302" s="404"/>
      <c r="LCN4302" s="404"/>
      <c r="LCO4302" s="404"/>
      <c r="LCP4302" s="404"/>
      <c r="LCQ4302" s="404"/>
      <c r="LCR4302" s="404"/>
      <c r="LCS4302" s="404"/>
      <c r="LCT4302" s="404"/>
      <c r="LCU4302" s="404"/>
      <c r="LCV4302" s="404"/>
      <c r="LCW4302" s="404"/>
      <c r="LCX4302" s="404"/>
      <c r="LCY4302" s="404"/>
      <c r="LCZ4302" s="404"/>
      <c r="LDA4302" s="404"/>
      <c r="LDB4302" s="404"/>
      <c r="LDC4302" s="404"/>
      <c r="LDD4302" s="404"/>
      <c r="LDE4302" s="404"/>
      <c r="LDF4302" s="404"/>
      <c r="LDG4302" s="404"/>
      <c r="LDH4302" s="404"/>
      <c r="LDI4302" s="404"/>
      <c r="LDJ4302" s="404"/>
      <c r="LDK4302" s="404"/>
      <c r="LDL4302" s="404"/>
      <c r="LDM4302" s="404"/>
      <c r="LDN4302" s="404"/>
      <c r="LDO4302" s="404"/>
      <c r="LDP4302" s="404"/>
      <c r="LDQ4302" s="404"/>
      <c r="LDR4302" s="404"/>
      <c r="LDS4302" s="404"/>
      <c r="LDT4302" s="404"/>
      <c r="LDU4302" s="404"/>
      <c r="LDV4302" s="404"/>
      <c r="LDW4302" s="404"/>
      <c r="LDX4302" s="404"/>
      <c r="LDY4302" s="404"/>
      <c r="LDZ4302" s="404"/>
      <c r="LEA4302" s="404"/>
      <c r="LEB4302" s="404"/>
      <c r="LEC4302" s="404"/>
      <c r="LED4302" s="404"/>
      <c r="LEE4302" s="404"/>
      <c r="LEF4302" s="404"/>
      <c r="LEG4302" s="404"/>
      <c r="LEH4302" s="404"/>
      <c r="LEI4302" s="404"/>
      <c r="LEJ4302" s="404"/>
      <c r="LEK4302" s="404"/>
      <c r="LEL4302" s="404"/>
      <c r="LEM4302" s="404"/>
      <c r="LEN4302" s="404"/>
      <c r="LEO4302" s="404"/>
      <c r="LEP4302" s="404"/>
      <c r="LEQ4302" s="404"/>
      <c r="LER4302" s="404"/>
      <c r="LES4302" s="404"/>
      <c r="LET4302" s="404"/>
      <c r="LEU4302" s="404"/>
      <c r="LEV4302" s="404"/>
      <c r="LEW4302" s="404"/>
      <c r="LEX4302" s="404"/>
      <c r="LEY4302" s="404"/>
      <c r="LEZ4302" s="404"/>
      <c r="LFA4302" s="404"/>
      <c r="LFB4302" s="404"/>
      <c r="LFC4302" s="404"/>
      <c r="LFD4302" s="404"/>
      <c r="LFE4302" s="404"/>
      <c r="LFF4302" s="404"/>
      <c r="LFG4302" s="404"/>
      <c r="LFH4302" s="404"/>
      <c r="LFI4302" s="404"/>
      <c r="LFJ4302" s="404"/>
      <c r="LFK4302" s="404"/>
      <c r="LFL4302" s="404"/>
      <c r="LFM4302" s="404"/>
      <c r="LFN4302" s="404"/>
      <c r="LFO4302" s="404"/>
      <c r="LFP4302" s="404"/>
      <c r="LFQ4302" s="404"/>
      <c r="LFR4302" s="404"/>
      <c r="LFS4302" s="404"/>
      <c r="LFT4302" s="404"/>
      <c r="LFU4302" s="404"/>
      <c r="LFV4302" s="404"/>
      <c r="LFW4302" s="404"/>
      <c r="LFX4302" s="404"/>
      <c r="LFY4302" s="404"/>
      <c r="LFZ4302" s="404"/>
      <c r="LGA4302" s="404"/>
      <c r="LGB4302" s="404"/>
      <c r="LGC4302" s="404"/>
      <c r="LGD4302" s="404"/>
      <c r="LGE4302" s="404"/>
      <c r="LGF4302" s="404"/>
      <c r="LGG4302" s="404"/>
      <c r="LGH4302" s="404"/>
      <c r="LGI4302" s="404"/>
      <c r="LGJ4302" s="404"/>
      <c r="LGK4302" s="404"/>
      <c r="LGL4302" s="404"/>
      <c r="LGM4302" s="404"/>
      <c r="LGN4302" s="404"/>
      <c r="LGO4302" s="404"/>
      <c r="LGP4302" s="404"/>
      <c r="LGQ4302" s="404"/>
      <c r="LGR4302" s="404"/>
      <c r="LGS4302" s="404"/>
      <c r="LGT4302" s="404"/>
      <c r="LGU4302" s="404"/>
      <c r="LGV4302" s="404"/>
      <c r="LGW4302" s="404"/>
      <c r="LGX4302" s="404"/>
      <c r="LGY4302" s="404"/>
      <c r="LGZ4302" s="404"/>
      <c r="LHA4302" s="404"/>
      <c r="LHB4302" s="404"/>
      <c r="LHC4302" s="404"/>
      <c r="LHD4302" s="404"/>
      <c r="LHE4302" s="404"/>
      <c r="LHF4302" s="404"/>
      <c r="LHG4302" s="404"/>
      <c r="LHH4302" s="404"/>
      <c r="LHI4302" s="404"/>
      <c r="LHJ4302" s="404"/>
      <c r="LHK4302" s="404"/>
      <c r="LHL4302" s="404"/>
      <c r="LHM4302" s="404"/>
      <c r="LHN4302" s="404"/>
      <c r="LHO4302" s="404"/>
      <c r="LHP4302" s="404"/>
      <c r="LHQ4302" s="404"/>
      <c r="LHR4302" s="404"/>
      <c r="LHS4302" s="404"/>
      <c r="LHT4302" s="404"/>
      <c r="LHU4302" s="404"/>
      <c r="LHV4302" s="404"/>
      <c r="LHW4302" s="404"/>
      <c r="LHX4302" s="404"/>
      <c r="LHY4302" s="404"/>
      <c r="LHZ4302" s="404"/>
      <c r="LIA4302" s="404"/>
      <c r="LIB4302" s="404"/>
      <c r="LIC4302" s="404"/>
      <c r="LID4302" s="404"/>
      <c r="LIE4302" s="404"/>
      <c r="LIF4302" s="404"/>
      <c r="LIG4302" s="404"/>
      <c r="LIH4302" s="404"/>
      <c r="LII4302" s="404"/>
      <c r="LIJ4302" s="404"/>
      <c r="LIK4302" s="404"/>
      <c r="LIL4302" s="404"/>
      <c r="LIM4302" s="404"/>
      <c r="LIN4302" s="404"/>
      <c r="LIO4302" s="404"/>
      <c r="LIP4302" s="404"/>
      <c r="LIQ4302" s="404"/>
      <c r="LIR4302" s="404"/>
      <c r="LIS4302" s="404"/>
      <c r="LIT4302" s="404"/>
      <c r="LIU4302" s="404"/>
      <c r="LIV4302" s="404"/>
      <c r="LIW4302" s="404"/>
      <c r="LIX4302" s="404"/>
      <c r="LIY4302" s="404"/>
      <c r="LIZ4302" s="404"/>
      <c r="LJA4302" s="404"/>
      <c r="LJB4302" s="404"/>
      <c r="LJC4302" s="404"/>
      <c r="LJD4302" s="404"/>
      <c r="LJE4302" s="404"/>
      <c r="LJF4302" s="404"/>
      <c r="LJG4302" s="404"/>
      <c r="LJH4302" s="404"/>
      <c r="LJI4302" s="404"/>
      <c r="LJJ4302" s="404"/>
      <c r="LJK4302" s="404"/>
      <c r="LJL4302" s="404"/>
      <c r="LJM4302" s="404"/>
      <c r="LJN4302" s="404"/>
      <c r="LJO4302" s="404"/>
      <c r="LJP4302" s="404"/>
      <c r="LJQ4302" s="404"/>
      <c r="LJR4302" s="404"/>
      <c r="LJS4302" s="404"/>
      <c r="LJT4302" s="404"/>
      <c r="LJU4302" s="404"/>
      <c r="LJV4302" s="404"/>
      <c r="LJW4302" s="404"/>
      <c r="LJX4302" s="404"/>
      <c r="LJY4302" s="404"/>
      <c r="LJZ4302" s="404"/>
      <c r="LKA4302" s="404"/>
      <c r="LKB4302" s="404"/>
      <c r="LKC4302" s="404"/>
      <c r="LKD4302" s="404"/>
      <c r="LKE4302" s="404"/>
      <c r="LKF4302" s="404"/>
      <c r="LKG4302" s="404"/>
      <c r="LKH4302" s="404"/>
      <c r="LKI4302" s="404"/>
      <c r="LKJ4302" s="404"/>
      <c r="LKK4302" s="404"/>
      <c r="LKL4302" s="404"/>
      <c r="LKM4302" s="404"/>
      <c r="LKN4302" s="404"/>
      <c r="LKO4302" s="404"/>
      <c r="LKP4302" s="404"/>
      <c r="LKQ4302" s="404"/>
      <c r="LKR4302" s="404"/>
      <c r="LKS4302" s="404"/>
      <c r="LKT4302" s="404"/>
      <c r="LKU4302" s="404"/>
      <c r="LKV4302" s="404"/>
      <c r="LKW4302" s="404"/>
      <c r="LKX4302" s="404"/>
      <c r="LKY4302" s="404"/>
      <c r="LKZ4302" s="404"/>
      <c r="LLA4302" s="404"/>
      <c r="LLB4302" s="404"/>
      <c r="LLC4302" s="404"/>
      <c r="LLD4302" s="404"/>
      <c r="LLE4302" s="404"/>
      <c r="LLF4302" s="404"/>
      <c r="LLG4302" s="404"/>
      <c r="LLH4302" s="404"/>
      <c r="LLI4302" s="404"/>
      <c r="LLJ4302" s="404"/>
      <c r="LLK4302" s="404"/>
      <c r="LLL4302" s="404"/>
      <c r="LLM4302" s="404"/>
      <c r="LLN4302" s="404"/>
      <c r="LLO4302" s="404"/>
      <c r="LLP4302" s="404"/>
      <c r="LLQ4302" s="404"/>
      <c r="LLR4302" s="404"/>
      <c r="LLS4302" s="404"/>
      <c r="LLT4302" s="404"/>
      <c r="LLU4302" s="404"/>
      <c r="LLV4302" s="404"/>
      <c r="LLW4302" s="404"/>
      <c r="LLX4302" s="404"/>
      <c r="LLY4302" s="404"/>
      <c r="LLZ4302" s="404"/>
      <c r="LMA4302" s="404"/>
      <c r="LMB4302" s="404"/>
      <c r="LMC4302" s="404"/>
      <c r="LMD4302" s="404"/>
      <c r="LME4302" s="404"/>
      <c r="LMF4302" s="404"/>
      <c r="LMG4302" s="404"/>
      <c r="LMH4302" s="404"/>
      <c r="LMI4302" s="404"/>
      <c r="LMJ4302" s="404"/>
      <c r="LMK4302" s="404"/>
      <c r="LML4302" s="404"/>
      <c r="LMM4302" s="404"/>
      <c r="LMN4302" s="404"/>
      <c r="LMO4302" s="404"/>
      <c r="LMP4302" s="404"/>
      <c r="LMQ4302" s="404"/>
      <c r="LMR4302" s="404"/>
      <c r="LMS4302" s="404"/>
      <c r="LMT4302" s="404"/>
      <c r="LMU4302" s="404"/>
      <c r="LMV4302" s="404"/>
      <c r="LMW4302" s="404"/>
      <c r="LMX4302" s="404"/>
      <c r="LMY4302" s="404"/>
      <c r="LMZ4302" s="404"/>
      <c r="LNA4302" s="404"/>
      <c r="LNB4302" s="404"/>
      <c r="LNC4302" s="404"/>
      <c r="LND4302" s="404"/>
      <c r="LNE4302" s="404"/>
      <c r="LNF4302" s="404"/>
      <c r="LNG4302" s="404"/>
      <c r="LNH4302" s="404"/>
      <c r="LNI4302" s="404"/>
      <c r="LNJ4302" s="404"/>
      <c r="LNK4302" s="404"/>
      <c r="LNL4302" s="404"/>
      <c r="LNM4302" s="404"/>
      <c r="LNN4302" s="404"/>
      <c r="LNO4302" s="404"/>
      <c r="LNP4302" s="404"/>
      <c r="LNQ4302" s="404"/>
      <c r="LNR4302" s="404"/>
      <c r="LNS4302" s="404"/>
      <c r="LNT4302" s="404"/>
      <c r="LNU4302" s="404"/>
      <c r="LNV4302" s="404"/>
      <c r="LNW4302" s="404"/>
      <c r="LNX4302" s="404"/>
      <c r="LNY4302" s="404"/>
      <c r="LNZ4302" s="404"/>
      <c r="LOA4302" s="404"/>
      <c r="LOB4302" s="404"/>
      <c r="LOC4302" s="404"/>
      <c r="LOD4302" s="404"/>
      <c r="LOE4302" s="404"/>
      <c r="LOF4302" s="404"/>
      <c r="LOG4302" s="404"/>
      <c r="LOH4302" s="404"/>
      <c r="LOI4302" s="404"/>
      <c r="LOJ4302" s="404"/>
      <c r="LOK4302" s="404"/>
      <c r="LOL4302" s="404"/>
      <c r="LOM4302" s="404"/>
      <c r="LON4302" s="404"/>
      <c r="LOO4302" s="404"/>
      <c r="LOP4302" s="404"/>
      <c r="LOQ4302" s="404"/>
      <c r="LOR4302" s="404"/>
      <c r="LOS4302" s="404"/>
      <c r="LOT4302" s="404"/>
      <c r="LOU4302" s="404"/>
      <c r="LOV4302" s="404"/>
      <c r="LOW4302" s="404"/>
      <c r="LOX4302" s="404"/>
      <c r="LOY4302" s="404"/>
      <c r="LOZ4302" s="404"/>
      <c r="LPA4302" s="404"/>
      <c r="LPB4302" s="404"/>
      <c r="LPC4302" s="404"/>
      <c r="LPD4302" s="404"/>
      <c r="LPE4302" s="404"/>
      <c r="LPF4302" s="404"/>
      <c r="LPG4302" s="404"/>
      <c r="LPH4302" s="404"/>
      <c r="LPI4302" s="404"/>
      <c r="LPJ4302" s="404"/>
      <c r="LPK4302" s="404"/>
      <c r="LPL4302" s="404"/>
      <c r="LPM4302" s="404"/>
      <c r="LPN4302" s="404"/>
      <c r="LPO4302" s="404"/>
      <c r="LPP4302" s="404"/>
      <c r="LPQ4302" s="404"/>
      <c r="LPR4302" s="404"/>
      <c r="LPS4302" s="404"/>
      <c r="LPT4302" s="404"/>
      <c r="LPU4302" s="404"/>
      <c r="LPV4302" s="404"/>
      <c r="LPW4302" s="404"/>
      <c r="LPX4302" s="404"/>
      <c r="LPY4302" s="404"/>
      <c r="LPZ4302" s="404"/>
      <c r="LQA4302" s="404"/>
      <c r="LQB4302" s="404"/>
      <c r="LQC4302" s="404"/>
      <c r="LQD4302" s="404"/>
      <c r="LQE4302" s="404"/>
      <c r="LQF4302" s="404"/>
      <c r="LQG4302" s="404"/>
      <c r="LQH4302" s="404"/>
      <c r="LQI4302" s="404"/>
      <c r="LQJ4302" s="404"/>
      <c r="LQK4302" s="404"/>
      <c r="LQL4302" s="404"/>
      <c r="LQM4302" s="404"/>
      <c r="LQN4302" s="404"/>
      <c r="LQO4302" s="404"/>
      <c r="LQP4302" s="404"/>
      <c r="LQQ4302" s="404"/>
      <c r="LQR4302" s="404"/>
      <c r="LQS4302" s="404"/>
      <c r="LQT4302" s="404"/>
      <c r="LQU4302" s="404"/>
      <c r="LQV4302" s="404"/>
      <c r="LQW4302" s="404"/>
      <c r="LQX4302" s="404"/>
      <c r="LQY4302" s="404"/>
      <c r="LQZ4302" s="404"/>
      <c r="LRA4302" s="404"/>
      <c r="LRB4302" s="404"/>
      <c r="LRC4302" s="404"/>
      <c r="LRD4302" s="404"/>
      <c r="LRE4302" s="404"/>
      <c r="LRF4302" s="404"/>
      <c r="LRG4302" s="404"/>
      <c r="LRH4302" s="404"/>
      <c r="LRI4302" s="404"/>
      <c r="LRJ4302" s="404"/>
      <c r="LRK4302" s="404"/>
      <c r="LRL4302" s="404"/>
      <c r="LRM4302" s="404"/>
      <c r="LRN4302" s="404"/>
      <c r="LRO4302" s="404"/>
      <c r="LRP4302" s="404"/>
      <c r="LRQ4302" s="404"/>
      <c r="LRR4302" s="404"/>
      <c r="LRS4302" s="404"/>
      <c r="LRT4302" s="404"/>
      <c r="LRU4302" s="404"/>
      <c r="LRV4302" s="404"/>
      <c r="LRW4302" s="404"/>
      <c r="LRX4302" s="404"/>
      <c r="LRY4302" s="404"/>
      <c r="LRZ4302" s="404"/>
      <c r="LSA4302" s="404"/>
      <c r="LSB4302" s="404"/>
      <c r="LSC4302" s="404"/>
      <c r="LSD4302" s="404"/>
      <c r="LSE4302" s="404"/>
      <c r="LSF4302" s="404"/>
      <c r="LSG4302" s="404"/>
      <c r="LSH4302" s="404"/>
      <c r="LSI4302" s="404"/>
      <c r="LSJ4302" s="404"/>
      <c r="LSK4302" s="404"/>
      <c r="LSL4302" s="404"/>
      <c r="LSM4302" s="404"/>
      <c r="LSN4302" s="404"/>
      <c r="LSO4302" s="404"/>
      <c r="LSP4302" s="404"/>
      <c r="LSQ4302" s="404"/>
      <c r="LSR4302" s="404"/>
      <c r="LSS4302" s="404"/>
      <c r="LST4302" s="404"/>
      <c r="LSU4302" s="404"/>
      <c r="LSV4302" s="404"/>
      <c r="LSW4302" s="404"/>
      <c r="LSX4302" s="404"/>
      <c r="LSY4302" s="404"/>
      <c r="LSZ4302" s="404"/>
      <c r="LTA4302" s="404"/>
      <c r="LTB4302" s="404"/>
      <c r="LTC4302" s="404"/>
      <c r="LTD4302" s="404"/>
      <c r="LTE4302" s="404"/>
      <c r="LTF4302" s="404"/>
      <c r="LTG4302" s="404"/>
      <c r="LTH4302" s="404"/>
      <c r="LTI4302" s="404"/>
      <c r="LTJ4302" s="404"/>
      <c r="LTK4302" s="404"/>
      <c r="LTL4302" s="404"/>
      <c r="LTM4302" s="404"/>
      <c r="LTN4302" s="404"/>
      <c r="LTO4302" s="404"/>
      <c r="LTP4302" s="404"/>
      <c r="LTQ4302" s="404"/>
      <c r="LTR4302" s="404"/>
      <c r="LTS4302" s="404"/>
      <c r="LTT4302" s="404"/>
      <c r="LTU4302" s="404"/>
      <c r="LTV4302" s="404"/>
      <c r="LTW4302" s="404"/>
      <c r="LTX4302" s="404"/>
      <c r="LTY4302" s="404"/>
      <c r="LTZ4302" s="404"/>
      <c r="LUA4302" s="404"/>
      <c r="LUB4302" s="404"/>
      <c r="LUC4302" s="404"/>
      <c r="LUD4302" s="404"/>
      <c r="LUE4302" s="404"/>
      <c r="LUF4302" s="404"/>
      <c r="LUG4302" s="404"/>
      <c r="LUH4302" s="404"/>
      <c r="LUI4302" s="404"/>
      <c r="LUJ4302" s="404"/>
      <c r="LUK4302" s="404"/>
      <c r="LUL4302" s="404"/>
      <c r="LUM4302" s="404"/>
      <c r="LUN4302" s="404"/>
      <c r="LUO4302" s="404"/>
      <c r="LUP4302" s="404"/>
      <c r="LUQ4302" s="404"/>
      <c r="LUR4302" s="404"/>
      <c r="LUS4302" s="404"/>
      <c r="LUT4302" s="404"/>
      <c r="LUU4302" s="404"/>
      <c r="LUV4302" s="404"/>
      <c r="LUW4302" s="404"/>
      <c r="LUX4302" s="404"/>
      <c r="LUY4302" s="404"/>
      <c r="LUZ4302" s="404"/>
      <c r="LVA4302" s="404"/>
      <c r="LVB4302" s="404"/>
      <c r="LVC4302" s="404"/>
      <c r="LVD4302" s="404"/>
      <c r="LVE4302" s="404"/>
      <c r="LVF4302" s="404"/>
      <c r="LVG4302" s="404"/>
      <c r="LVH4302" s="404"/>
      <c r="LVI4302" s="404"/>
      <c r="LVJ4302" s="404"/>
      <c r="LVK4302" s="404"/>
      <c r="LVL4302" s="404"/>
      <c r="LVM4302" s="404"/>
      <c r="LVN4302" s="404"/>
      <c r="LVO4302" s="404"/>
      <c r="LVP4302" s="404"/>
      <c r="LVQ4302" s="404"/>
      <c r="LVR4302" s="404"/>
      <c r="LVS4302" s="404"/>
      <c r="LVT4302" s="404"/>
      <c r="LVU4302" s="404"/>
      <c r="LVV4302" s="404"/>
      <c r="LVW4302" s="404"/>
      <c r="LVX4302" s="404"/>
      <c r="LVY4302" s="404"/>
      <c r="LVZ4302" s="404"/>
      <c r="LWA4302" s="404"/>
      <c r="LWB4302" s="404"/>
      <c r="LWC4302" s="404"/>
      <c r="LWD4302" s="404"/>
      <c r="LWE4302" s="404"/>
      <c r="LWF4302" s="404"/>
      <c r="LWG4302" s="404"/>
      <c r="LWH4302" s="404"/>
      <c r="LWI4302" s="404"/>
      <c r="LWJ4302" s="404"/>
      <c r="LWK4302" s="404"/>
      <c r="LWL4302" s="404"/>
      <c r="LWM4302" s="404"/>
      <c r="LWN4302" s="404"/>
      <c r="LWO4302" s="404"/>
      <c r="LWP4302" s="404"/>
      <c r="LWQ4302" s="404"/>
      <c r="LWR4302" s="404"/>
      <c r="LWS4302" s="404"/>
      <c r="LWT4302" s="404"/>
      <c r="LWU4302" s="404"/>
      <c r="LWV4302" s="404"/>
      <c r="LWW4302" s="404"/>
      <c r="LWX4302" s="404"/>
      <c r="LWY4302" s="404"/>
      <c r="LWZ4302" s="404"/>
      <c r="LXA4302" s="404"/>
      <c r="LXB4302" s="404"/>
      <c r="LXC4302" s="404"/>
      <c r="LXD4302" s="404"/>
      <c r="LXE4302" s="404"/>
      <c r="LXF4302" s="404"/>
      <c r="LXG4302" s="404"/>
      <c r="LXH4302" s="404"/>
      <c r="LXI4302" s="404"/>
      <c r="LXJ4302" s="404"/>
      <c r="LXK4302" s="404"/>
      <c r="LXL4302" s="404"/>
      <c r="LXM4302" s="404"/>
      <c r="LXN4302" s="404"/>
      <c r="LXO4302" s="404"/>
      <c r="LXP4302" s="404"/>
      <c r="LXQ4302" s="404"/>
      <c r="LXR4302" s="404"/>
      <c r="LXS4302" s="404"/>
      <c r="LXT4302" s="404"/>
      <c r="LXU4302" s="404"/>
      <c r="LXV4302" s="404"/>
      <c r="LXW4302" s="404"/>
      <c r="LXX4302" s="404"/>
      <c r="LXY4302" s="404"/>
      <c r="LXZ4302" s="404"/>
      <c r="LYA4302" s="404"/>
      <c r="LYB4302" s="404"/>
      <c r="LYC4302" s="404"/>
      <c r="LYD4302" s="404"/>
      <c r="LYE4302" s="404"/>
      <c r="LYF4302" s="404"/>
      <c r="LYG4302" s="404"/>
      <c r="LYH4302" s="404"/>
      <c r="LYI4302" s="404"/>
      <c r="LYJ4302" s="404"/>
      <c r="LYK4302" s="404"/>
      <c r="LYL4302" s="404"/>
      <c r="LYM4302" s="404"/>
      <c r="LYN4302" s="404"/>
      <c r="LYO4302" s="404"/>
      <c r="LYP4302" s="404"/>
      <c r="LYQ4302" s="404"/>
      <c r="LYR4302" s="404"/>
      <c r="LYS4302" s="404"/>
      <c r="LYT4302" s="404"/>
      <c r="LYU4302" s="404"/>
      <c r="LYV4302" s="404"/>
      <c r="LYW4302" s="404"/>
      <c r="LYX4302" s="404"/>
      <c r="LYY4302" s="404"/>
      <c r="LYZ4302" s="404"/>
      <c r="LZA4302" s="404"/>
      <c r="LZB4302" s="404"/>
      <c r="LZC4302" s="404"/>
      <c r="LZD4302" s="404"/>
      <c r="LZE4302" s="404"/>
      <c r="LZF4302" s="404"/>
      <c r="LZG4302" s="404"/>
      <c r="LZH4302" s="404"/>
      <c r="LZI4302" s="404"/>
      <c r="LZJ4302" s="404"/>
      <c r="LZK4302" s="404"/>
      <c r="LZL4302" s="404"/>
      <c r="LZM4302" s="404"/>
      <c r="LZN4302" s="404"/>
      <c r="LZO4302" s="404"/>
      <c r="LZP4302" s="404"/>
      <c r="LZQ4302" s="404"/>
      <c r="LZR4302" s="404"/>
      <c r="LZS4302" s="404"/>
      <c r="LZT4302" s="404"/>
      <c r="LZU4302" s="404"/>
      <c r="LZV4302" s="404"/>
      <c r="LZW4302" s="404"/>
      <c r="LZX4302" s="404"/>
      <c r="LZY4302" s="404"/>
      <c r="LZZ4302" s="404"/>
      <c r="MAA4302" s="404"/>
      <c r="MAB4302" s="404"/>
      <c r="MAC4302" s="404"/>
      <c r="MAD4302" s="404"/>
      <c r="MAE4302" s="404"/>
      <c r="MAF4302" s="404"/>
      <c r="MAG4302" s="404"/>
      <c r="MAH4302" s="404"/>
      <c r="MAI4302" s="404"/>
      <c r="MAJ4302" s="404"/>
      <c r="MAK4302" s="404"/>
      <c r="MAL4302" s="404"/>
      <c r="MAM4302" s="404"/>
      <c r="MAN4302" s="404"/>
      <c r="MAO4302" s="404"/>
      <c r="MAP4302" s="404"/>
      <c r="MAQ4302" s="404"/>
      <c r="MAR4302" s="404"/>
      <c r="MAS4302" s="404"/>
      <c r="MAT4302" s="404"/>
      <c r="MAU4302" s="404"/>
      <c r="MAV4302" s="404"/>
      <c r="MAW4302" s="404"/>
      <c r="MAX4302" s="404"/>
      <c r="MAY4302" s="404"/>
      <c r="MAZ4302" s="404"/>
      <c r="MBA4302" s="404"/>
      <c r="MBB4302" s="404"/>
      <c r="MBC4302" s="404"/>
      <c r="MBD4302" s="404"/>
      <c r="MBE4302" s="404"/>
      <c r="MBF4302" s="404"/>
      <c r="MBG4302" s="404"/>
      <c r="MBH4302" s="404"/>
      <c r="MBI4302" s="404"/>
      <c r="MBJ4302" s="404"/>
      <c r="MBK4302" s="404"/>
      <c r="MBL4302" s="404"/>
      <c r="MBM4302" s="404"/>
      <c r="MBN4302" s="404"/>
      <c r="MBO4302" s="404"/>
      <c r="MBP4302" s="404"/>
      <c r="MBQ4302" s="404"/>
      <c r="MBR4302" s="404"/>
      <c r="MBS4302" s="404"/>
      <c r="MBT4302" s="404"/>
      <c r="MBU4302" s="404"/>
      <c r="MBV4302" s="404"/>
      <c r="MBW4302" s="404"/>
      <c r="MBX4302" s="404"/>
      <c r="MBY4302" s="404"/>
      <c r="MBZ4302" s="404"/>
      <c r="MCA4302" s="404"/>
      <c r="MCB4302" s="404"/>
      <c r="MCC4302" s="404"/>
      <c r="MCD4302" s="404"/>
      <c r="MCE4302" s="404"/>
      <c r="MCF4302" s="404"/>
      <c r="MCG4302" s="404"/>
      <c r="MCH4302" s="404"/>
      <c r="MCI4302" s="404"/>
      <c r="MCJ4302" s="404"/>
      <c r="MCK4302" s="404"/>
      <c r="MCL4302" s="404"/>
      <c r="MCM4302" s="404"/>
      <c r="MCN4302" s="404"/>
      <c r="MCO4302" s="404"/>
      <c r="MCP4302" s="404"/>
      <c r="MCQ4302" s="404"/>
      <c r="MCR4302" s="404"/>
      <c r="MCS4302" s="404"/>
      <c r="MCT4302" s="404"/>
      <c r="MCU4302" s="404"/>
      <c r="MCV4302" s="404"/>
      <c r="MCW4302" s="404"/>
      <c r="MCX4302" s="404"/>
      <c r="MCY4302" s="404"/>
      <c r="MCZ4302" s="404"/>
      <c r="MDA4302" s="404"/>
      <c r="MDB4302" s="404"/>
      <c r="MDC4302" s="404"/>
      <c r="MDD4302" s="404"/>
      <c r="MDE4302" s="404"/>
      <c r="MDF4302" s="404"/>
      <c r="MDG4302" s="404"/>
      <c r="MDH4302" s="404"/>
      <c r="MDI4302" s="404"/>
      <c r="MDJ4302" s="404"/>
      <c r="MDK4302" s="404"/>
      <c r="MDL4302" s="404"/>
      <c r="MDM4302" s="404"/>
      <c r="MDN4302" s="404"/>
      <c r="MDO4302" s="404"/>
      <c r="MDP4302" s="404"/>
      <c r="MDQ4302" s="404"/>
      <c r="MDR4302" s="404"/>
      <c r="MDS4302" s="404"/>
      <c r="MDT4302" s="404"/>
      <c r="MDU4302" s="404"/>
      <c r="MDV4302" s="404"/>
      <c r="MDW4302" s="404"/>
      <c r="MDX4302" s="404"/>
      <c r="MDY4302" s="404"/>
      <c r="MDZ4302" s="404"/>
      <c r="MEA4302" s="404"/>
      <c r="MEB4302" s="404"/>
      <c r="MEC4302" s="404"/>
      <c r="MED4302" s="404"/>
      <c r="MEE4302" s="404"/>
      <c r="MEF4302" s="404"/>
      <c r="MEG4302" s="404"/>
      <c r="MEH4302" s="404"/>
      <c r="MEI4302" s="404"/>
      <c r="MEJ4302" s="404"/>
      <c r="MEK4302" s="404"/>
      <c r="MEL4302" s="404"/>
      <c r="MEM4302" s="404"/>
      <c r="MEN4302" s="404"/>
      <c r="MEO4302" s="404"/>
      <c r="MEP4302" s="404"/>
      <c r="MEQ4302" s="404"/>
      <c r="MER4302" s="404"/>
      <c r="MES4302" s="404"/>
      <c r="MET4302" s="404"/>
      <c r="MEU4302" s="404"/>
      <c r="MEV4302" s="404"/>
      <c r="MEW4302" s="404"/>
      <c r="MEX4302" s="404"/>
      <c r="MEY4302" s="404"/>
      <c r="MEZ4302" s="404"/>
      <c r="MFA4302" s="404"/>
      <c r="MFB4302" s="404"/>
      <c r="MFC4302" s="404"/>
      <c r="MFD4302" s="404"/>
      <c r="MFE4302" s="404"/>
      <c r="MFF4302" s="404"/>
      <c r="MFG4302" s="404"/>
      <c r="MFH4302" s="404"/>
      <c r="MFI4302" s="404"/>
      <c r="MFJ4302" s="404"/>
      <c r="MFK4302" s="404"/>
      <c r="MFL4302" s="404"/>
      <c r="MFM4302" s="404"/>
      <c r="MFN4302" s="404"/>
      <c r="MFO4302" s="404"/>
      <c r="MFP4302" s="404"/>
      <c r="MFQ4302" s="404"/>
      <c r="MFR4302" s="404"/>
      <c r="MFS4302" s="404"/>
      <c r="MFT4302" s="404"/>
      <c r="MFU4302" s="404"/>
      <c r="MFV4302" s="404"/>
      <c r="MFW4302" s="404"/>
      <c r="MFX4302" s="404"/>
      <c r="MFY4302" s="404"/>
      <c r="MFZ4302" s="404"/>
      <c r="MGA4302" s="404"/>
      <c r="MGB4302" s="404"/>
      <c r="MGC4302" s="404"/>
      <c r="MGD4302" s="404"/>
      <c r="MGE4302" s="404"/>
      <c r="MGF4302" s="404"/>
      <c r="MGG4302" s="404"/>
      <c r="MGH4302" s="404"/>
      <c r="MGI4302" s="404"/>
      <c r="MGJ4302" s="404"/>
      <c r="MGK4302" s="404"/>
      <c r="MGL4302" s="404"/>
      <c r="MGM4302" s="404"/>
      <c r="MGN4302" s="404"/>
      <c r="MGO4302" s="404"/>
      <c r="MGP4302" s="404"/>
      <c r="MGQ4302" s="404"/>
      <c r="MGR4302" s="404"/>
      <c r="MGS4302" s="404"/>
      <c r="MGT4302" s="404"/>
      <c r="MGU4302" s="404"/>
      <c r="MGV4302" s="404"/>
      <c r="MGW4302" s="404"/>
      <c r="MGX4302" s="404"/>
      <c r="MGY4302" s="404"/>
      <c r="MGZ4302" s="404"/>
      <c r="MHA4302" s="404"/>
      <c r="MHB4302" s="404"/>
      <c r="MHC4302" s="404"/>
      <c r="MHD4302" s="404"/>
      <c r="MHE4302" s="404"/>
      <c r="MHF4302" s="404"/>
      <c r="MHG4302" s="404"/>
      <c r="MHH4302" s="404"/>
      <c r="MHI4302" s="404"/>
      <c r="MHJ4302" s="404"/>
      <c r="MHK4302" s="404"/>
      <c r="MHL4302" s="404"/>
      <c r="MHM4302" s="404"/>
      <c r="MHN4302" s="404"/>
      <c r="MHO4302" s="404"/>
      <c r="MHP4302" s="404"/>
      <c r="MHQ4302" s="404"/>
      <c r="MHR4302" s="404"/>
      <c r="MHS4302" s="404"/>
      <c r="MHT4302" s="404"/>
      <c r="MHU4302" s="404"/>
      <c r="MHV4302" s="404"/>
      <c r="MHW4302" s="404"/>
      <c r="MHX4302" s="404"/>
      <c r="MHY4302" s="404"/>
      <c r="MHZ4302" s="404"/>
      <c r="MIA4302" s="404"/>
      <c r="MIB4302" s="404"/>
      <c r="MIC4302" s="404"/>
      <c r="MID4302" s="404"/>
      <c r="MIE4302" s="404"/>
      <c r="MIF4302" s="404"/>
      <c r="MIG4302" s="404"/>
      <c r="MIH4302" s="404"/>
      <c r="MII4302" s="404"/>
      <c r="MIJ4302" s="404"/>
      <c r="MIK4302" s="404"/>
      <c r="MIL4302" s="404"/>
      <c r="MIM4302" s="404"/>
      <c r="MIN4302" s="404"/>
      <c r="MIO4302" s="404"/>
      <c r="MIP4302" s="404"/>
      <c r="MIQ4302" s="404"/>
      <c r="MIR4302" s="404"/>
      <c r="MIS4302" s="404"/>
      <c r="MIT4302" s="404"/>
      <c r="MIU4302" s="404"/>
      <c r="MIV4302" s="404"/>
      <c r="MIW4302" s="404"/>
      <c r="MIX4302" s="404"/>
      <c r="MIY4302" s="404"/>
      <c r="MIZ4302" s="404"/>
      <c r="MJA4302" s="404"/>
      <c r="MJB4302" s="404"/>
      <c r="MJC4302" s="404"/>
      <c r="MJD4302" s="404"/>
      <c r="MJE4302" s="404"/>
      <c r="MJF4302" s="404"/>
      <c r="MJG4302" s="404"/>
      <c r="MJH4302" s="404"/>
      <c r="MJI4302" s="404"/>
      <c r="MJJ4302" s="404"/>
      <c r="MJK4302" s="404"/>
      <c r="MJL4302" s="404"/>
      <c r="MJM4302" s="404"/>
      <c r="MJN4302" s="404"/>
      <c r="MJO4302" s="404"/>
      <c r="MJP4302" s="404"/>
      <c r="MJQ4302" s="404"/>
      <c r="MJR4302" s="404"/>
      <c r="MJS4302" s="404"/>
      <c r="MJT4302" s="404"/>
      <c r="MJU4302" s="404"/>
      <c r="MJV4302" s="404"/>
      <c r="MJW4302" s="404"/>
      <c r="MJX4302" s="404"/>
      <c r="MJY4302" s="404"/>
      <c r="MJZ4302" s="404"/>
      <c r="MKA4302" s="404"/>
      <c r="MKB4302" s="404"/>
      <c r="MKC4302" s="404"/>
      <c r="MKD4302" s="404"/>
      <c r="MKE4302" s="404"/>
      <c r="MKF4302" s="404"/>
      <c r="MKG4302" s="404"/>
      <c r="MKH4302" s="404"/>
      <c r="MKI4302" s="404"/>
      <c r="MKJ4302" s="404"/>
      <c r="MKK4302" s="404"/>
      <c r="MKL4302" s="404"/>
      <c r="MKM4302" s="404"/>
      <c r="MKN4302" s="404"/>
      <c r="MKO4302" s="404"/>
      <c r="MKP4302" s="404"/>
      <c r="MKQ4302" s="404"/>
      <c r="MKR4302" s="404"/>
      <c r="MKS4302" s="404"/>
      <c r="MKT4302" s="404"/>
      <c r="MKU4302" s="404"/>
      <c r="MKV4302" s="404"/>
      <c r="MKW4302" s="404"/>
      <c r="MKX4302" s="404"/>
      <c r="MKY4302" s="404"/>
      <c r="MKZ4302" s="404"/>
      <c r="MLA4302" s="404"/>
      <c r="MLB4302" s="404"/>
      <c r="MLC4302" s="404"/>
      <c r="MLD4302" s="404"/>
      <c r="MLE4302" s="404"/>
      <c r="MLF4302" s="404"/>
      <c r="MLG4302" s="404"/>
      <c r="MLH4302" s="404"/>
      <c r="MLI4302" s="404"/>
      <c r="MLJ4302" s="404"/>
      <c r="MLK4302" s="404"/>
      <c r="MLL4302" s="404"/>
      <c r="MLM4302" s="404"/>
      <c r="MLN4302" s="404"/>
      <c r="MLO4302" s="404"/>
      <c r="MLP4302" s="404"/>
      <c r="MLQ4302" s="404"/>
      <c r="MLR4302" s="404"/>
      <c r="MLS4302" s="404"/>
      <c r="MLT4302" s="404"/>
      <c r="MLU4302" s="404"/>
      <c r="MLV4302" s="404"/>
      <c r="MLW4302" s="404"/>
      <c r="MLX4302" s="404"/>
      <c r="MLY4302" s="404"/>
      <c r="MLZ4302" s="404"/>
      <c r="MMA4302" s="404"/>
      <c r="MMB4302" s="404"/>
      <c r="MMC4302" s="404"/>
      <c r="MMD4302" s="404"/>
      <c r="MME4302" s="404"/>
      <c r="MMF4302" s="404"/>
      <c r="MMG4302" s="404"/>
      <c r="MMH4302" s="404"/>
      <c r="MMI4302" s="404"/>
      <c r="MMJ4302" s="404"/>
      <c r="MMK4302" s="404"/>
      <c r="MML4302" s="404"/>
      <c r="MMM4302" s="404"/>
      <c r="MMN4302" s="404"/>
      <c r="MMO4302" s="404"/>
      <c r="MMP4302" s="404"/>
      <c r="MMQ4302" s="404"/>
      <c r="MMR4302" s="404"/>
      <c r="MMS4302" s="404"/>
      <c r="MMT4302" s="404"/>
      <c r="MMU4302" s="404"/>
      <c r="MMV4302" s="404"/>
      <c r="MMW4302" s="404"/>
      <c r="MMX4302" s="404"/>
      <c r="MMY4302" s="404"/>
      <c r="MMZ4302" s="404"/>
      <c r="MNA4302" s="404"/>
      <c r="MNB4302" s="404"/>
      <c r="MNC4302" s="404"/>
      <c r="MND4302" s="404"/>
      <c r="MNE4302" s="404"/>
      <c r="MNF4302" s="404"/>
      <c r="MNG4302" s="404"/>
      <c r="MNH4302" s="404"/>
      <c r="MNI4302" s="404"/>
      <c r="MNJ4302" s="404"/>
      <c r="MNK4302" s="404"/>
      <c r="MNL4302" s="404"/>
      <c r="MNM4302" s="404"/>
      <c r="MNN4302" s="404"/>
      <c r="MNO4302" s="404"/>
      <c r="MNP4302" s="404"/>
      <c r="MNQ4302" s="404"/>
      <c r="MNR4302" s="404"/>
      <c r="MNS4302" s="404"/>
      <c r="MNT4302" s="404"/>
      <c r="MNU4302" s="404"/>
      <c r="MNV4302" s="404"/>
      <c r="MNW4302" s="404"/>
      <c r="MNX4302" s="404"/>
      <c r="MNY4302" s="404"/>
      <c r="MNZ4302" s="404"/>
      <c r="MOA4302" s="404"/>
      <c r="MOB4302" s="404"/>
      <c r="MOC4302" s="404"/>
      <c r="MOD4302" s="404"/>
      <c r="MOE4302" s="404"/>
      <c r="MOF4302" s="404"/>
      <c r="MOG4302" s="404"/>
      <c r="MOH4302" s="404"/>
      <c r="MOI4302" s="404"/>
      <c r="MOJ4302" s="404"/>
      <c r="MOK4302" s="404"/>
      <c r="MOL4302" s="404"/>
      <c r="MOM4302" s="404"/>
      <c r="MON4302" s="404"/>
      <c r="MOO4302" s="404"/>
      <c r="MOP4302" s="404"/>
      <c r="MOQ4302" s="404"/>
      <c r="MOR4302" s="404"/>
      <c r="MOS4302" s="404"/>
      <c r="MOT4302" s="404"/>
      <c r="MOU4302" s="404"/>
      <c r="MOV4302" s="404"/>
      <c r="MOW4302" s="404"/>
      <c r="MOX4302" s="404"/>
      <c r="MOY4302" s="404"/>
      <c r="MOZ4302" s="404"/>
      <c r="MPA4302" s="404"/>
      <c r="MPB4302" s="404"/>
      <c r="MPC4302" s="404"/>
      <c r="MPD4302" s="404"/>
      <c r="MPE4302" s="404"/>
      <c r="MPF4302" s="404"/>
      <c r="MPG4302" s="404"/>
      <c r="MPH4302" s="404"/>
      <c r="MPI4302" s="404"/>
      <c r="MPJ4302" s="404"/>
      <c r="MPK4302" s="404"/>
      <c r="MPL4302" s="404"/>
      <c r="MPM4302" s="404"/>
      <c r="MPN4302" s="404"/>
      <c r="MPO4302" s="404"/>
      <c r="MPP4302" s="404"/>
      <c r="MPQ4302" s="404"/>
      <c r="MPR4302" s="404"/>
      <c r="MPS4302" s="404"/>
      <c r="MPT4302" s="404"/>
      <c r="MPU4302" s="404"/>
      <c r="MPV4302" s="404"/>
      <c r="MPW4302" s="404"/>
      <c r="MPX4302" s="404"/>
      <c r="MPY4302" s="404"/>
      <c r="MPZ4302" s="404"/>
      <c r="MQA4302" s="404"/>
      <c r="MQB4302" s="404"/>
      <c r="MQC4302" s="404"/>
      <c r="MQD4302" s="404"/>
      <c r="MQE4302" s="404"/>
      <c r="MQF4302" s="404"/>
      <c r="MQG4302" s="404"/>
      <c r="MQH4302" s="404"/>
      <c r="MQI4302" s="404"/>
      <c r="MQJ4302" s="404"/>
      <c r="MQK4302" s="404"/>
      <c r="MQL4302" s="404"/>
      <c r="MQM4302" s="404"/>
      <c r="MQN4302" s="404"/>
      <c r="MQO4302" s="404"/>
      <c r="MQP4302" s="404"/>
      <c r="MQQ4302" s="404"/>
      <c r="MQR4302" s="404"/>
      <c r="MQS4302" s="404"/>
      <c r="MQT4302" s="404"/>
      <c r="MQU4302" s="404"/>
      <c r="MQV4302" s="404"/>
      <c r="MQW4302" s="404"/>
      <c r="MQX4302" s="404"/>
      <c r="MQY4302" s="404"/>
      <c r="MQZ4302" s="404"/>
      <c r="MRA4302" s="404"/>
      <c r="MRB4302" s="404"/>
      <c r="MRC4302" s="404"/>
      <c r="MRD4302" s="404"/>
      <c r="MRE4302" s="404"/>
      <c r="MRF4302" s="404"/>
      <c r="MRG4302" s="404"/>
      <c r="MRH4302" s="404"/>
      <c r="MRI4302" s="404"/>
      <c r="MRJ4302" s="404"/>
      <c r="MRK4302" s="404"/>
      <c r="MRL4302" s="404"/>
      <c r="MRM4302" s="404"/>
      <c r="MRN4302" s="404"/>
      <c r="MRO4302" s="404"/>
      <c r="MRP4302" s="404"/>
      <c r="MRQ4302" s="404"/>
      <c r="MRR4302" s="404"/>
      <c r="MRS4302" s="404"/>
      <c r="MRT4302" s="404"/>
      <c r="MRU4302" s="404"/>
      <c r="MRV4302" s="404"/>
      <c r="MRW4302" s="404"/>
      <c r="MRX4302" s="404"/>
      <c r="MRY4302" s="404"/>
      <c r="MRZ4302" s="404"/>
      <c r="MSA4302" s="404"/>
      <c r="MSB4302" s="404"/>
      <c r="MSC4302" s="404"/>
      <c r="MSD4302" s="404"/>
      <c r="MSE4302" s="404"/>
      <c r="MSF4302" s="404"/>
      <c r="MSG4302" s="404"/>
      <c r="MSH4302" s="404"/>
      <c r="MSI4302" s="404"/>
      <c r="MSJ4302" s="404"/>
      <c r="MSK4302" s="404"/>
      <c r="MSL4302" s="404"/>
      <c r="MSM4302" s="404"/>
      <c r="MSN4302" s="404"/>
      <c r="MSO4302" s="404"/>
      <c r="MSP4302" s="404"/>
      <c r="MSQ4302" s="404"/>
      <c r="MSR4302" s="404"/>
      <c r="MSS4302" s="404"/>
      <c r="MST4302" s="404"/>
      <c r="MSU4302" s="404"/>
      <c r="MSV4302" s="404"/>
      <c r="MSW4302" s="404"/>
      <c r="MSX4302" s="404"/>
      <c r="MSY4302" s="404"/>
      <c r="MSZ4302" s="404"/>
      <c r="MTA4302" s="404"/>
      <c r="MTB4302" s="404"/>
      <c r="MTC4302" s="404"/>
      <c r="MTD4302" s="404"/>
      <c r="MTE4302" s="404"/>
      <c r="MTF4302" s="404"/>
      <c r="MTG4302" s="404"/>
      <c r="MTH4302" s="404"/>
      <c r="MTI4302" s="404"/>
      <c r="MTJ4302" s="404"/>
      <c r="MTK4302" s="404"/>
      <c r="MTL4302" s="404"/>
      <c r="MTM4302" s="404"/>
      <c r="MTN4302" s="404"/>
      <c r="MTO4302" s="404"/>
      <c r="MTP4302" s="404"/>
      <c r="MTQ4302" s="404"/>
      <c r="MTR4302" s="404"/>
      <c r="MTS4302" s="404"/>
      <c r="MTT4302" s="404"/>
      <c r="MTU4302" s="404"/>
      <c r="MTV4302" s="404"/>
      <c r="MTW4302" s="404"/>
      <c r="MTX4302" s="404"/>
      <c r="MTY4302" s="404"/>
      <c r="MTZ4302" s="404"/>
      <c r="MUA4302" s="404"/>
      <c r="MUB4302" s="404"/>
      <c r="MUC4302" s="404"/>
      <c r="MUD4302" s="404"/>
      <c r="MUE4302" s="404"/>
      <c r="MUF4302" s="404"/>
      <c r="MUG4302" s="404"/>
      <c r="MUH4302" s="404"/>
      <c r="MUI4302" s="404"/>
      <c r="MUJ4302" s="404"/>
      <c r="MUK4302" s="404"/>
      <c r="MUL4302" s="404"/>
      <c r="MUM4302" s="404"/>
      <c r="MUN4302" s="404"/>
      <c r="MUO4302" s="404"/>
      <c r="MUP4302" s="404"/>
      <c r="MUQ4302" s="404"/>
      <c r="MUR4302" s="404"/>
      <c r="MUS4302" s="404"/>
      <c r="MUT4302" s="404"/>
      <c r="MUU4302" s="404"/>
      <c r="MUV4302" s="404"/>
      <c r="MUW4302" s="404"/>
      <c r="MUX4302" s="404"/>
      <c r="MUY4302" s="404"/>
      <c r="MUZ4302" s="404"/>
      <c r="MVA4302" s="404"/>
      <c r="MVB4302" s="404"/>
      <c r="MVC4302" s="404"/>
      <c r="MVD4302" s="404"/>
      <c r="MVE4302" s="404"/>
      <c r="MVF4302" s="404"/>
      <c r="MVG4302" s="404"/>
      <c r="MVH4302" s="404"/>
      <c r="MVI4302" s="404"/>
      <c r="MVJ4302" s="404"/>
      <c r="MVK4302" s="404"/>
      <c r="MVL4302" s="404"/>
      <c r="MVM4302" s="404"/>
      <c r="MVN4302" s="404"/>
      <c r="MVO4302" s="404"/>
      <c r="MVP4302" s="404"/>
      <c r="MVQ4302" s="404"/>
      <c r="MVR4302" s="404"/>
      <c r="MVS4302" s="404"/>
      <c r="MVT4302" s="404"/>
      <c r="MVU4302" s="404"/>
      <c r="MVV4302" s="404"/>
      <c r="MVW4302" s="404"/>
      <c r="MVX4302" s="404"/>
      <c r="MVY4302" s="404"/>
      <c r="MVZ4302" s="404"/>
      <c r="MWA4302" s="404"/>
      <c r="MWB4302" s="404"/>
      <c r="MWC4302" s="404"/>
      <c r="MWD4302" s="404"/>
      <c r="MWE4302" s="404"/>
      <c r="MWF4302" s="404"/>
      <c r="MWG4302" s="404"/>
      <c r="MWH4302" s="404"/>
      <c r="MWI4302" s="404"/>
      <c r="MWJ4302" s="404"/>
      <c r="MWK4302" s="404"/>
      <c r="MWL4302" s="404"/>
      <c r="MWM4302" s="404"/>
      <c r="MWN4302" s="404"/>
      <c r="MWO4302" s="404"/>
      <c r="MWP4302" s="404"/>
      <c r="MWQ4302" s="404"/>
      <c r="MWR4302" s="404"/>
      <c r="MWS4302" s="404"/>
      <c r="MWT4302" s="404"/>
      <c r="MWU4302" s="404"/>
      <c r="MWV4302" s="404"/>
      <c r="MWW4302" s="404"/>
      <c r="MWX4302" s="404"/>
      <c r="MWY4302" s="404"/>
      <c r="MWZ4302" s="404"/>
      <c r="MXA4302" s="404"/>
      <c r="MXB4302" s="404"/>
      <c r="MXC4302" s="404"/>
      <c r="MXD4302" s="404"/>
      <c r="MXE4302" s="404"/>
      <c r="MXF4302" s="404"/>
      <c r="MXG4302" s="404"/>
      <c r="MXH4302" s="404"/>
      <c r="MXI4302" s="404"/>
      <c r="MXJ4302" s="404"/>
      <c r="MXK4302" s="404"/>
      <c r="MXL4302" s="404"/>
      <c r="MXM4302" s="404"/>
      <c r="MXN4302" s="404"/>
      <c r="MXO4302" s="404"/>
      <c r="MXP4302" s="404"/>
      <c r="MXQ4302" s="404"/>
      <c r="MXR4302" s="404"/>
      <c r="MXS4302" s="404"/>
      <c r="MXT4302" s="404"/>
      <c r="MXU4302" s="404"/>
      <c r="MXV4302" s="404"/>
      <c r="MXW4302" s="404"/>
      <c r="MXX4302" s="404"/>
      <c r="MXY4302" s="404"/>
      <c r="MXZ4302" s="404"/>
      <c r="MYA4302" s="404"/>
      <c r="MYB4302" s="404"/>
      <c r="MYC4302" s="404"/>
      <c r="MYD4302" s="404"/>
      <c r="MYE4302" s="404"/>
      <c r="MYF4302" s="404"/>
      <c r="MYG4302" s="404"/>
      <c r="MYH4302" s="404"/>
      <c r="MYI4302" s="404"/>
      <c r="MYJ4302" s="404"/>
      <c r="MYK4302" s="404"/>
      <c r="MYL4302" s="404"/>
      <c r="MYM4302" s="404"/>
      <c r="MYN4302" s="404"/>
      <c r="MYO4302" s="404"/>
      <c r="MYP4302" s="404"/>
      <c r="MYQ4302" s="404"/>
      <c r="MYR4302" s="404"/>
      <c r="MYS4302" s="404"/>
      <c r="MYT4302" s="404"/>
      <c r="MYU4302" s="404"/>
      <c r="MYV4302" s="404"/>
      <c r="MYW4302" s="404"/>
      <c r="MYX4302" s="404"/>
      <c r="MYY4302" s="404"/>
      <c r="MYZ4302" s="404"/>
      <c r="MZA4302" s="404"/>
      <c r="MZB4302" s="404"/>
      <c r="MZC4302" s="404"/>
      <c r="MZD4302" s="404"/>
      <c r="MZE4302" s="404"/>
      <c r="MZF4302" s="404"/>
      <c r="MZG4302" s="404"/>
      <c r="MZH4302" s="404"/>
      <c r="MZI4302" s="404"/>
      <c r="MZJ4302" s="404"/>
      <c r="MZK4302" s="404"/>
      <c r="MZL4302" s="404"/>
      <c r="MZM4302" s="404"/>
      <c r="MZN4302" s="404"/>
      <c r="MZO4302" s="404"/>
      <c r="MZP4302" s="404"/>
      <c r="MZQ4302" s="404"/>
      <c r="MZR4302" s="404"/>
      <c r="MZS4302" s="404"/>
      <c r="MZT4302" s="404"/>
      <c r="MZU4302" s="404"/>
      <c r="MZV4302" s="404"/>
      <c r="MZW4302" s="404"/>
      <c r="MZX4302" s="404"/>
      <c r="MZY4302" s="404"/>
      <c r="MZZ4302" s="404"/>
      <c r="NAA4302" s="404"/>
      <c r="NAB4302" s="404"/>
      <c r="NAC4302" s="404"/>
      <c r="NAD4302" s="404"/>
      <c r="NAE4302" s="404"/>
      <c r="NAF4302" s="404"/>
      <c r="NAG4302" s="404"/>
      <c r="NAH4302" s="404"/>
      <c r="NAI4302" s="404"/>
      <c r="NAJ4302" s="404"/>
      <c r="NAK4302" s="404"/>
      <c r="NAL4302" s="404"/>
      <c r="NAM4302" s="404"/>
      <c r="NAN4302" s="404"/>
      <c r="NAO4302" s="404"/>
      <c r="NAP4302" s="404"/>
      <c r="NAQ4302" s="404"/>
      <c r="NAR4302" s="404"/>
      <c r="NAS4302" s="404"/>
      <c r="NAT4302" s="404"/>
      <c r="NAU4302" s="404"/>
      <c r="NAV4302" s="404"/>
      <c r="NAW4302" s="404"/>
      <c r="NAX4302" s="404"/>
      <c r="NAY4302" s="404"/>
      <c r="NAZ4302" s="404"/>
      <c r="NBA4302" s="404"/>
      <c r="NBB4302" s="404"/>
      <c r="NBC4302" s="404"/>
      <c r="NBD4302" s="404"/>
      <c r="NBE4302" s="404"/>
      <c r="NBF4302" s="404"/>
      <c r="NBG4302" s="404"/>
      <c r="NBH4302" s="404"/>
      <c r="NBI4302" s="404"/>
      <c r="NBJ4302" s="404"/>
      <c r="NBK4302" s="404"/>
      <c r="NBL4302" s="404"/>
      <c r="NBM4302" s="404"/>
      <c r="NBN4302" s="404"/>
      <c r="NBO4302" s="404"/>
      <c r="NBP4302" s="404"/>
      <c r="NBQ4302" s="404"/>
      <c r="NBR4302" s="404"/>
      <c r="NBS4302" s="404"/>
      <c r="NBT4302" s="404"/>
      <c r="NBU4302" s="404"/>
      <c r="NBV4302" s="404"/>
      <c r="NBW4302" s="404"/>
      <c r="NBX4302" s="404"/>
      <c r="NBY4302" s="404"/>
      <c r="NBZ4302" s="404"/>
      <c r="NCA4302" s="404"/>
      <c r="NCB4302" s="404"/>
      <c r="NCC4302" s="404"/>
      <c r="NCD4302" s="404"/>
      <c r="NCE4302" s="404"/>
      <c r="NCF4302" s="404"/>
      <c r="NCG4302" s="404"/>
      <c r="NCH4302" s="404"/>
      <c r="NCI4302" s="404"/>
      <c r="NCJ4302" s="404"/>
      <c r="NCK4302" s="404"/>
      <c r="NCL4302" s="404"/>
      <c r="NCM4302" s="404"/>
      <c r="NCN4302" s="404"/>
      <c r="NCO4302" s="404"/>
      <c r="NCP4302" s="404"/>
      <c r="NCQ4302" s="404"/>
      <c r="NCR4302" s="404"/>
      <c r="NCS4302" s="404"/>
      <c r="NCT4302" s="404"/>
      <c r="NCU4302" s="404"/>
      <c r="NCV4302" s="404"/>
      <c r="NCW4302" s="404"/>
      <c r="NCX4302" s="404"/>
      <c r="NCY4302" s="404"/>
      <c r="NCZ4302" s="404"/>
      <c r="NDA4302" s="404"/>
      <c r="NDB4302" s="404"/>
      <c r="NDC4302" s="404"/>
      <c r="NDD4302" s="404"/>
      <c r="NDE4302" s="404"/>
      <c r="NDF4302" s="404"/>
      <c r="NDG4302" s="404"/>
      <c r="NDH4302" s="404"/>
      <c r="NDI4302" s="404"/>
      <c r="NDJ4302" s="404"/>
      <c r="NDK4302" s="404"/>
      <c r="NDL4302" s="404"/>
      <c r="NDM4302" s="404"/>
      <c r="NDN4302" s="404"/>
      <c r="NDO4302" s="404"/>
      <c r="NDP4302" s="404"/>
      <c r="NDQ4302" s="404"/>
      <c r="NDR4302" s="404"/>
      <c r="NDS4302" s="404"/>
      <c r="NDT4302" s="404"/>
      <c r="NDU4302" s="404"/>
      <c r="NDV4302" s="404"/>
      <c r="NDW4302" s="404"/>
      <c r="NDX4302" s="404"/>
      <c r="NDY4302" s="404"/>
      <c r="NDZ4302" s="404"/>
      <c r="NEA4302" s="404"/>
      <c r="NEB4302" s="404"/>
      <c r="NEC4302" s="404"/>
      <c r="NED4302" s="404"/>
      <c r="NEE4302" s="404"/>
      <c r="NEF4302" s="404"/>
      <c r="NEG4302" s="404"/>
      <c r="NEH4302" s="404"/>
      <c r="NEI4302" s="404"/>
      <c r="NEJ4302" s="404"/>
      <c r="NEK4302" s="404"/>
      <c r="NEL4302" s="404"/>
      <c r="NEM4302" s="404"/>
      <c r="NEN4302" s="404"/>
      <c r="NEO4302" s="404"/>
      <c r="NEP4302" s="404"/>
      <c r="NEQ4302" s="404"/>
      <c r="NER4302" s="404"/>
      <c r="NES4302" s="404"/>
      <c r="NET4302" s="404"/>
      <c r="NEU4302" s="404"/>
      <c r="NEV4302" s="404"/>
      <c r="NEW4302" s="404"/>
      <c r="NEX4302" s="404"/>
      <c r="NEY4302" s="404"/>
      <c r="NEZ4302" s="404"/>
      <c r="NFA4302" s="404"/>
      <c r="NFB4302" s="404"/>
      <c r="NFC4302" s="404"/>
      <c r="NFD4302" s="404"/>
      <c r="NFE4302" s="404"/>
      <c r="NFF4302" s="404"/>
      <c r="NFG4302" s="404"/>
      <c r="NFH4302" s="404"/>
      <c r="NFI4302" s="404"/>
      <c r="NFJ4302" s="404"/>
      <c r="NFK4302" s="404"/>
      <c r="NFL4302" s="404"/>
      <c r="NFM4302" s="404"/>
      <c r="NFN4302" s="404"/>
      <c r="NFO4302" s="404"/>
      <c r="NFP4302" s="404"/>
      <c r="NFQ4302" s="404"/>
      <c r="NFR4302" s="404"/>
      <c r="NFS4302" s="404"/>
      <c r="NFT4302" s="404"/>
      <c r="NFU4302" s="404"/>
      <c r="NFV4302" s="404"/>
      <c r="NFW4302" s="404"/>
      <c r="NFX4302" s="404"/>
      <c r="NFY4302" s="404"/>
      <c r="NFZ4302" s="404"/>
      <c r="NGA4302" s="404"/>
      <c r="NGB4302" s="404"/>
      <c r="NGC4302" s="404"/>
      <c r="NGD4302" s="404"/>
      <c r="NGE4302" s="404"/>
      <c r="NGF4302" s="404"/>
      <c r="NGG4302" s="404"/>
      <c r="NGH4302" s="404"/>
      <c r="NGI4302" s="404"/>
      <c r="NGJ4302" s="404"/>
      <c r="NGK4302" s="404"/>
      <c r="NGL4302" s="404"/>
      <c r="NGM4302" s="404"/>
      <c r="NGN4302" s="404"/>
      <c r="NGO4302" s="404"/>
      <c r="NGP4302" s="404"/>
      <c r="NGQ4302" s="404"/>
      <c r="NGR4302" s="404"/>
      <c r="NGS4302" s="404"/>
      <c r="NGT4302" s="404"/>
      <c r="NGU4302" s="404"/>
      <c r="NGV4302" s="404"/>
      <c r="NGW4302" s="404"/>
      <c r="NGX4302" s="404"/>
      <c r="NGY4302" s="404"/>
      <c r="NGZ4302" s="404"/>
      <c r="NHA4302" s="404"/>
      <c r="NHB4302" s="404"/>
      <c r="NHC4302" s="404"/>
      <c r="NHD4302" s="404"/>
      <c r="NHE4302" s="404"/>
      <c r="NHF4302" s="404"/>
      <c r="NHG4302" s="404"/>
      <c r="NHH4302" s="404"/>
      <c r="NHI4302" s="404"/>
      <c r="NHJ4302" s="404"/>
      <c r="NHK4302" s="404"/>
      <c r="NHL4302" s="404"/>
      <c r="NHM4302" s="404"/>
      <c r="NHN4302" s="404"/>
      <c r="NHO4302" s="404"/>
      <c r="NHP4302" s="404"/>
      <c r="NHQ4302" s="404"/>
      <c r="NHR4302" s="404"/>
      <c r="NHS4302" s="404"/>
      <c r="NHT4302" s="404"/>
      <c r="NHU4302" s="404"/>
      <c r="NHV4302" s="404"/>
      <c r="NHW4302" s="404"/>
      <c r="NHX4302" s="404"/>
      <c r="NHY4302" s="404"/>
      <c r="NHZ4302" s="404"/>
      <c r="NIA4302" s="404"/>
      <c r="NIB4302" s="404"/>
      <c r="NIC4302" s="404"/>
      <c r="NID4302" s="404"/>
      <c r="NIE4302" s="404"/>
      <c r="NIF4302" s="404"/>
      <c r="NIG4302" s="404"/>
      <c r="NIH4302" s="404"/>
      <c r="NII4302" s="404"/>
      <c r="NIJ4302" s="404"/>
      <c r="NIK4302" s="404"/>
      <c r="NIL4302" s="404"/>
      <c r="NIM4302" s="404"/>
      <c r="NIN4302" s="404"/>
      <c r="NIO4302" s="404"/>
      <c r="NIP4302" s="404"/>
      <c r="NIQ4302" s="404"/>
      <c r="NIR4302" s="404"/>
      <c r="NIS4302" s="404"/>
      <c r="NIT4302" s="404"/>
      <c r="NIU4302" s="404"/>
      <c r="NIV4302" s="404"/>
      <c r="NIW4302" s="404"/>
      <c r="NIX4302" s="404"/>
      <c r="NIY4302" s="404"/>
      <c r="NIZ4302" s="404"/>
      <c r="NJA4302" s="404"/>
      <c r="NJB4302" s="404"/>
      <c r="NJC4302" s="404"/>
      <c r="NJD4302" s="404"/>
      <c r="NJE4302" s="404"/>
      <c r="NJF4302" s="404"/>
      <c r="NJG4302" s="404"/>
      <c r="NJH4302" s="404"/>
      <c r="NJI4302" s="404"/>
      <c r="NJJ4302" s="404"/>
      <c r="NJK4302" s="404"/>
      <c r="NJL4302" s="404"/>
      <c r="NJM4302" s="404"/>
      <c r="NJN4302" s="404"/>
      <c r="NJO4302" s="404"/>
      <c r="NJP4302" s="404"/>
      <c r="NJQ4302" s="404"/>
      <c r="NJR4302" s="404"/>
      <c r="NJS4302" s="404"/>
      <c r="NJT4302" s="404"/>
      <c r="NJU4302" s="404"/>
      <c r="NJV4302" s="404"/>
      <c r="NJW4302" s="404"/>
      <c r="NJX4302" s="404"/>
      <c r="NJY4302" s="404"/>
      <c r="NJZ4302" s="404"/>
      <c r="NKA4302" s="404"/>
      <c r="NKB4302" s="404"/>
      <c r="NKC4302" s="404"/>
      <c r="NKD4302" s="404"/>
      <c r="NKE4302" s="404"/>
      <c r="NKF4302" s="404"/>
      <c r="NKG4302" s="404"/>
      <c r="NKH4302" s="404"/>
      <c r="NKI4302" s="404"/>
      <c r="NKJ4302" s="404"/>
      <c r="NKK4302" s="404"/>
      <c r="NKL4302" s="404"/>
      <c r="NKM4302" s="404"/>
      <c r="NKN4302" s="404"/>
      <c r="NKO4302" s="404"/>
      <c r="NKP4302" s="404"/>
      <c r="NKQ4302" s="404"/>
      <c r="NKR4302" s="404"/>
      <c r="NKS4302" s="404"/>
      <c r="NKT4302" s="404"/>
      <c r="NKU4302" s="404"/>
      <c r="NKV4302" s="404"/>
      <c r="NKW4302" s="404"/>
      <c r="NKX4302" s="404"/>
      <c r="NKY4302" s="404"/>
      <c r="NKZ4302" s="404"/>
      <c r="NLA4302" s="404"/>
      <c r="NLB4302" s="404"/>
      <c r="NLC4302" s="404"/>
      <c r="NLD4302" s="404"/>
      <c r="NLE4302" s="404"/>
      <c r="NLF4302" s="404"/>
      <c r="NLG4302" s="404"/>
      <c r="NLH4302" s="404"/>
      <c r="NLI4302" s="404"/>
      <c r="NLJ4302" s="404"/>
      <c r="NLK4302" s="404"/>
      <c r="NLL4302" s="404"/>
      <c r="NLM4302" s="404"/>
      <c r="NLN4302" s="404"/>
      <c r="NLO4302" s="404"/>
      <c r="NLP4302" s="404"/>
      <c r="NLQ4302" s="404"/>
      <c r="NLR4302" s="404"/>
      <c r="NLS4302" s="404"/>
      <c r="NLT4302" s="404"/>
      <c r="NLU4302" s="404"/>
      <c r="NLV4302" s="404"/>
      <c r="NLW4302" s="404"/>
      <c r="NLX4302" s="404"/>
      <c r="NLY4302" s="404"/>
      <c r="NLZ4302" s="404"/>
      <c r="NMA4302" s="404"/>
      <c r="NMB4302" s="404"/>
      <c r="NMC4302" s="404"/>
      <c r="NMD4302" s="404"/>
      <c r="NME4302" s="404"/>
      <c r="NMF4302" s="404"/>
      <c r="NMG4302" s="404"/>
      <c r="NMH4302" s="404"/>
      <c r="NMI4302" s="404"/>
      <c r="NMJ4302" s="404"/>
      <c r="NMK4302" s="404"/>
      <c r="NML4302" s="404"/>
      <c r="NMM4302" s="404"/>
      <c r="NMN4302" s="404"/>
      <c r="NMO4302" s="404"/>
      <c r="NMP4302" s="404"/>
      <c r="NMQ4302" s="404"/>
      <c r="NMR4302" s="404"/>
      <c r="NMS4302" s="404"/>
      <c r="NMT4302" s="404"/>
      <c r="NMU4302" s="404"/>
      <c r="NMV4302" s="404"/>
      <c r="NMW4302" s="404"/>
      <c r="NMX4302" s="404"/>
      <c r="NMY4302" s="404"/>
      <c r="NMZ4302" s="404"/>
      <c r="NNA4302" s="404"/>
      <c r="NNB4302" s="404"/>
      <c r="NNC4302" s="404"/>
      <c r="NND4302" s="404"/>
      <c r="NNE4302" s="404"/>
      <c r="NNF4302" s="404"/>
      <c r="NNG4302" s="404"/>
      <c r="NNH4302" s="404"/>
      <c r="NNI4302" s="404"/>
      <c r="NNJ4302" s="404"/>
      <c r="NNK4302" s="404"/>
      <c r="NNL4302" s="404"/>
      <c r="NNM4302" s="404"/>
      <c r="NNN4302" s="404"/>
      <c r="NNO4302" s="404"/>
      <c r="NNP4302" s="404"/>
      <c r="NNQ4302" s="404"/>
      <c r="NNR4302" s="404"/>
      <c r="NNS4302" s="404"/>
      <c r="NNT4302" s="404"/>
      <c r="NNU4302" s="404"/>
      <c r="NNV4302" s="404"/>
      <c r="NNW4302" s="404"/>
      <c r="NNX4302" s="404"/>
      <c r="NNY4302" s="404"/>
      <c r="NNZ4302" s="404"/>
      <c r="NOA4302" s="404"/>
      <c r="NOB4302" s="404"/>
      <c r="NOC4302" s="404"/>
      <c r="NOD4302" s="404"/>
      <c r="NOE4302" s="404"/>
      <c r="NOF4302" s="404"/>
      <c r="NOG4302" s="404"/>
      <c r="NOH4302" s="404"/>
      <c r="NOI4302" s="404"/>
      <c r="NOJ4302" s="404"/>
      <c r="NOK4302" s="404"/>
      <c r="NOL4302" s="404"/>
      <c r="NOM4302" s="404"/>
      <c r="NON4302" s="404"/>
      <c r="NOO4302" s="404"/>
      <c r="NOP4302" s="404"/>
      <c r="NOQ4302" s="404"/>
      <c r="NOR4302" s="404"/>
      <c r="NOS4302" s="404"/>
      <c r="NOT4302" s="404"/>
      <c r="NOU4302" s="404"/>
      <c r="NOV4302" s="404"/>
      <c r="NOW4302" s="404"/>
      <c r="NOX4302" s="404"/>
      <c r="NOY4302" s="404"/>
      <c r="NOZ4302" s="404"/>
      <c r="NPA4302" s="404"/>
      <c r="NPB4302" s="404"/>
      <c r="NPC4302" s="404"/>
      <c r="NPD4302" s="404"/>
      <c r="NPE4302" s="404"/>
      <c r="NPF4302" s="404"/>
      <c r="NPG4302" s="404"/>
      <c r="NPH4302" s="404"/>
      <c r="NPI4302" s="404"/>
      <c r="NPJ4302" s="404"/>
      <c r="NPK4302" s="404"/>
      <c r="NPL4302" s="404"/>
      <c r="NPM4302" s="404"/>
      <c r="NPN4302" s="404"/>
      <c r="NPO4302" s="404"/>
      <c r="NPP4302" s="404"/>
      <c r="NPQ4302" s="404"/>
      <c r="NPR4302" s="404"/>
      <c r="NPS4302" s="404"/>
      <c r="NPT4302" s="404"/>
      <c r="NPU4302" s="404"/>
      <c r="NPV4302" s="404"/>
      <c r="NPW4302" s="404"/>
      <c r="NPX4302" s="404"/>
      <c r="NPY4302" s="404"/>
      <c r="NPZ4302" s="404"/>
      <c r="NQA4302" s="404"/>
      <c r="NQB4302" s="404"/>
      <c r="NQC4302" s="404"/>
      <c r="NQD4302" s="404"/>
      <c r="NQE4302" s="404"/>
      <c r="NQF4302" s="404"/>
      <c r="NQG4302" s="404"/>
      <c r="NQH4302" s="404"/>
      <c r="NQI4302" s="404"/>
      <c r="NQJ4302" s="404"/>
      <c r="NQK4302" s="404"/>
      <c r="NQL4302" s="404"/>
      <c r="NQM4302" s="404"/>
      <c r="NQN4302" s="404"/>
      <c r="NQO4302" s="404"/>
      <c r="NQP4302" s="404"/>
      <c r="NQQ4302" s="404"/>
      <c r="NQR4302" s="404"/>
      <c r="NQS4302" s="404"/>
      <c r="NQT4302" s="404"/>
      <c r="NQU4302" s="404"/>
      <c r="NQV4302" s="404"/>
      <c r="NQW4302" s="404"/>
      <c r="NQX4302" s="404"/>
      <c r="NQY4302" s="404"/>
      <c r="NQZ4302" s="404"/>
      <c r="NRA4302" s="404"/>
      <c r="NRB4302" s="404"/>
      <c r="NRC4302" s="404"/>
      <c r="NRD4302" s="404"/>
      <c r="NRE4302" s="404"/>
      <c r="NRF4302" s="404"/>
      <c r="NRG4302" s="404"/>
      <c r="NRH4302" s="404"/>
      <c r="NRI4302" s="404"/>
      <c r="NRJ4302" s="404"/>
      <c r="NRK4302" s="404"/>
      <c r="NRL4302" s="404"/>
      <c r="NRM4302" s="404"/>
      <c r="NRN4302" s="404"/>
      <c r="NRO4302" s="404"/>
      <c r="NRP4302" s="404"/>
      <c r="NRQ4302" s="404"/>
      <c r="NRR4302" s="404"/>
      <c r="NRS4302" s="404"/>
      <c r="NRT4302" s="404"/>
      <c r="NRU4302" s="404"/>
      <c r="NRV4302" s="404"/>
      <c r="NRW4302" s="404"/>
      <c r="NRX4302" s="404"/>
      <c r="NRY4302" s="404"/>
      <c r="NRZ4302" s="404"/>
      <c r="NSA4302" s="404"/>
      <c r="NSB4302" s="404"/>
      <c r="NSC4302" s="404"/>
      <c r="NSD4302" s="404"/>
      <c r="NSE4302" s="404"/>
      <c r="NSF4302" s="404"/>
      <c r="NSG4302" s="404"/>
      <c r="NSH4302" s="404"/>
      <c r="NSI4302" s="404"/>
      <c r="NSJ4302" s="404"/>
      <c r="NSK4302" s="404"/>
      <c r="NSL4302" s="404"/>
      <c r="NSM4302" s="404"/>
      <c r="NSN4302" s="404"/>
      <c r="NSO4302" s="404"/>
      <c r="NSP4302" s="404"/>
      <c r="NSQ4302" s="404"/>
      <c r="NSR4302" s="404"/>
      <c r="NSS4302" s="404"/>
      <c r="NST4302" s="404"/>
      <c r="NSU4302" s="404"/>
      <c r="NSV4302" s="404"/>
      <c r="NSW4302" s="404"/>
      <c r="NSX4302" s="404"/>
      <c r="NSY4302" s="404"/>
      <c r="NSZ4302" s="404"/>
      <c r="NTA4302" s="404"/>
      <c r="NTB4302" s="404"/>
      <c r="NTC4302" s="404"/>
      <c r="NTD4302" s="404"/>
      <c r="NTE4302" s="404"/>
      <c r="NTF4302" s="404"/>
      <c r="NTG4302" s="404"/>
      <c r="NTH4302" s="404"/>
      <c r="NTI4302" s="404"/>
      <c r="NTJ4302" s="404"/>
      <c r="NTK4302" s="404"/>
      <c r="NTL4302" s="404"/>
      <c r="NTM4302" s="404"/>
      <c r="NTN4302" s="404"/>
      <c r="NTO4302" s="404"/>
      <c r="NTP4302" s="404"/>
      <c r="NTQ4302" s="404"/>
      <c r="NTR4302" s="404"/>
      <c r="NTS4302" s="404"/>
      <c r="NTT4302" s="404"/>
      <c r="NTU4302" s="404"/>
      <c r="NTV4302" s="404"/>
      <c r="NTW4302" s="404"/>
      <c r="NTX4302" s="404"/>
      <c r="NTY4302" s="404"/>
      <c r="NTZ4302" s="404"/>
      <c r="NUA4302" s="404"/>
      <c r="NUB4302" s="404"/>
      <c r="NUC4302" s="404"/>
      <c r="NUD4302" s="404"/>
      <c r="NUE4302" s="404"/>
      <c r="NUF4302" s="404"/>
      <c r="NUG4302" s="404"/>
      <c r="NUH4302" s="404"/>
      <c r="NUI4302" s="404"/>
      <c r="NUJ4302" s="404"/>
      <c r="NUK4302" s="404"/>
      <c r="NUL4302" s="404"/>
      <c r="NUM4302" s="404"/>
      <c r="NUN4302" s="404"/>
      <c r="NUO4302" s="404"/>
      <c r="NUP4302" s="404"/>
      <c r="NUQ4302" s="404"/>
      <c r="NUR4302" s="404"/>
      <c r="NUS4302" s="404"/>
      <c r="NUT4302" s="404"/>
      <c r="NUU4302" s="404"/>
      <c r="NUV4302" s="404"/>
      <c r="NUW4302" s="404"/>
      <c r="NUX4302" s="404"/>
      <c r="NUY4302" s="404"/>
      <c r="NUZ4302" s="404"/>
      <c r="NVA4302" s="404"/>
      <c r="NVB4302" s="404"/>
      <c r="NVC4302" s="404"/>
      <c r="NVD4302" s="404"/>
      <c r="NVE4302" s="404"/>
      <c r="NVF4302" s="404"/>
      <c r="NVG4302" s="404"/>
      <c r="NVH4302" s="404"/>
      <c r="NVI4302" s="404"/>
      <c r="NVJ4302" s="404"/>
      <c r="NVK4302" s="404"/>
      <c r="NVL4302" s="404"/>
      <c r="NVM4302" s="404"/>
      <c r="NVN4302" s="404"/>
      <c r="NVO4302" s="404"/>
      <c r="NVP4302" s="404"/>
      <c r="NVQ4302" s="404"/>
      <c r="NVR4302" s="404"/>
      <c r="NVS4302" s="404"/>
      <c r="NVT4302" s="404"/>
      <c r="NVU4302" s="404"/>
      <c r="NVV4302" s="404"/>
      <c r="NVW4302" s="404"/>
      <c r="NVX4302" s="404"/>
      <c r="NVY4302" s="404"/>
      <c r="NVZ4302" s="404"/>
      <c r="NWA4302" s="404"/>
      <c r="NWB4302" s="404"/>
      <c r="NWC4302" s="404"/>
      <c r="NWD4302" s="404"/>
      <c r="NWE4302" s="404"/>
      <c r="NWF4302" s="404"/>
      <c r="NWG4302" s="404"/>
      <c r="NWH4302" s="404"/>
      <c r="NWI4302" s="404"/>
      <c r="NWJ4302" s="404"/>
      <c r="NWK4302" s="404"/>
      <c r="NWL4302" s="404"/>
      <c r="NWM4302" s="404"/>
      <c r="NWN4302" s="404"/>
      <c r="NWO4302" s="404"/>
      <c r="NWP4302" s="404"/>
      <c r="NWQ4302" s="404"/>
      <c r="NWR4302" s="404"/>
      <c r="NWS4302" s="404"/>
      <c r="NWT4302" s="404"/>
      <c r="NWU4302" s="404"/>
      <c r="NWV4302" s="404"/>
      <c r="NWW4302" s="404"/>
      <c r="NWX4302" s="404"/>
      <c r="NWY4302" s="404"/>
      <c r="NWZ4302" s="404"/>
      <c r="NXA4302" s="404"/>
      <c r="NXB4302" s="404"/>
      <c r="NXC4302" s="404"/>
      <c r="NXD4302" s="404"/>
      <c r="NXE4302" s="404"/>
      <c r="NXF4302" s="404"/>
      <c r="NXG4302" s="404"/>
      <c r="NXH4302" s="404"/>
      <c r="NXI4302" s="404"/>
      <c r="NXJ4302" s="404"/>
      <c r="NXK4302" s="404"/>
      <c r="NXL4302" s="404"/>
      <c r="NXM4302" s="404"/>
      <c r="NXN4302" s="404"/>
      <c r="NXO4302" s="404"/>
      <c r="NXP4302" s="404"/>
      <c r="NXQ4302" s="404"/>
      <c r="NXR4302" s="404"/>
      <c r="NXS4302" s="404"/>
      <c r="NXT4302" s="404"/>
      <c r="NXU4302" s="404"/>
      <c r="NXV4302" s="404"/>
      <c r="NXW4302" s="404"/>
      <c r="NXX4302" s="404"/>
      <c r="NXY4302" s="404"/>
      <c r="NXZ4302" s="404"/>
      <c r="NYA4302" s="404"/>
      <c r="NYB4302" s="404"/>
      <c r="NYC4302" s="404"/>
      <c r="NYD4302" s="404"/>
      <c r="NYE4302" s="404"/>
      <c r="NYF4302" s="404"/>
      <c r="NYG4302" s="404"/>
      <c r="NYH4302" s="404"/>
      <c r="NYI4302" s="404"/>
      <c r="NYJ4302" s="404"/>
      <c r="NYK4302" s="404"/>
      <c r="NYL4302" s="404"/>
      <c r="NYM4302" s="404"/>
      <c r="NYN4302" s="404"/>
      <c r="NYO4302" s="404"/>
      <c r="NYP4302" s="404"/>
      <c r="NYQ4302" s="404"/>
      <c r="NYR4302" s="404"/>
      <c r="NYS4302" s="404"/>
      <c r="NYT4302" s="404"/>
      <c r="NYU4302" s="404"/>
      <c r="NYV4302" s="404"/>
      <c r="NYW4302" s="404"/>
      <c r="NYX4302" s="404"/>
      <c r="NYY4302" s="404"/>
      <c r="NYZ4302" s="404"/>
      <c r="NZA4302" s="404"/>
      <c r="NZB4302" s="404"/>
      <c r="NZC4302" s="404"/>
      <c r="NZD4302" s="404"/>
      <c r="NZE4302" s="404"/>
      <c r="NZF4302" s="404"/>
      <c r="NZG4302" s="404"/>
      <c r="NZH4302" s="404"/>
      <c r="NZI4302" s="404"/>
      <c r="NZJ4302" s="404"/>
      <c r="NZK4302" s="404"/>
      <c r="NZL4302" s="404"/>
      <c r="NZM4302" s="404"/>
      <c r="NZN4302" s="404"/>
      <c r="NZO4302" s="404"/>
      <c r="NZP4302" s="404"/>
      <c r="NZQ4302" s="404"/>
      <c r="NZR4302" s="404"/>
      <c r="NZS4302" s="404"/>
      <c r="NZT4302" s="404"/>
      <c r="NZU4302" s="404"/>
      <c r="NZV4302" s="404"/>
      <c r="NZW4302" s="404"/>
      <c r="NZX4302" s="404"/>
      <c r="NZY4302" s="404"/>
      <c r="NZZ4302" s="404"/>
      <c r="OAA4302" s="404"/>
      <c r="OAB4302" s="404"/>
      <c r="OAC4302" s="404"/>
      <c r="OAD4302" s="404"/>
      <c r="OAE4302" s="404"/>
      <c r="OAF4302" s="404"/>
      <c r="OAG4302" s="404"/>
      <c r="OAH4302" s="404"/>
      <c r="OAI4302" s="404"/>
      <c r="OAJ4302" s="404"/>
      <c r="OAK4302" s="404"/>
      <c r="OAL4302" s="404"/>
      <c r="OAM4302" s="404"/>
      <c r="OAN4302" s="404"/>
      <c r="OAO4302" s="404"/>
      <c r="OAP4302" s="404"/>
      <c r="OAQ4302" s="404"/>
      <c r="OAR4302" s="404"/>
      <c r="OAS4302" s="404"/>
      <c r="OAT4302" s="404"/>
      <c r="OAU4302" s="404"/>
      <c r="OAV4302" s="404"/>
      <c r="OAW4302" s="404"/>
      <c r="OAX4302" s="404"/>
      <c r="OAY4302" s="404"/>
      <c r="OAZ4302" s="404"/>
      <c r="OBA4302" s="404"/>
      <c r="OBB4302" s="404"/>
      <c r="OBC4302" s="404"/>
      <c r="OBD4302" s="404"/>
      <c r="OBE4302" s="404"/>
      <c r="OBF4302" s="404"/>
      <c r="OBG4302" s="404"/>
      <c r="OBH4302" s="404"/>
      <c r="OBI4302" s="404"/>
      <c r="OBJ4302" s="404"/>
      <c r="OBK4302" s="404"/>
      <c r="OBL4302" s="404"/>
      <c r="OBM4302" s="404"/>
      <c r="OBN4302" s="404"/>
      <c r="OBO4302" s="404"/>
      <c r="OBP4302" s="404"/>
      <c r="OBQ4302" s="404"/>
      <c r="OBR4302" s="404"/>
      <c r="OBS4302" s="404"/>
      <c r="OBT4302" s="404"/>
      <c r="OBU4302" s="404"/>
      <c r="OBV4302" s="404"/>
      <c r="OBW4302" s="404"/>
      <c r="OBX4302" s="404"/>
      <c r="OBY4302" s="404"/>
      <c r="OBZ4302" s="404"/>
      <c r="OCA4302" s="404"/>
      <c r="OCB4302" s="404"/>
      <c r="OCC4302" s="404"/>
      <c r="OCD4302" s="404"/>
      <c r="OCE4302" s="404"/>
      <c r="OCF4302" s="404"/>
      <c r="OCG4302" s="404"/>
      <c r="OCH4302" s="404"/>
      <c r="OCI4302" s="404"/>
      <c r="OCJ4302" s="404"/>
      <c r="OCK4302" s="404"/>
      <c r="OCL4302" s="404"/>
      <c r="OCM4302" s="404"/>
      <c r="OCN4302" s="404"/>
      <c r="OCO4302" s="404"/>
      <c r="OCP4302" s="404"/>
      <c r="OCQ4302" s="404"/>
      <c r="OCR4302" s="404"/>
      <c r="OCS4302" s="404"/>
      <c r="OCT4302" s="404"/>
      <c r="OCU4302" s="404"/>
      <c r="OCV4302" s="404"/>
      <c r="OCW4302" s="404"/>
      <c r="OCX4302" s="404"/>
      <c r="OCY4302" s="404"/>
      <c r="OCZ4302" s="404"/>
      <c r="ODA4302" s="404"/>
      <c r="ODB4302" s="404"/>
      <c r="ODC4302" s="404"/>
      <c r="ODD4302" s="404"/>
      <c r="ODE4302" s="404"/>
      <c r="ODF4302" s="404"/>
      <c r="ODG4302" s="404"/>
      <c r="ODH4302" s="404"/>
      <c r="ODI4302" s="404"/>
      <c r="ODJ4302" s="404"/>
      <c r="ODK4302" s="404"/>
      <c r="ODL4302" s="404"/>
      <c r="ODM4302" s="404"/>
      <c r="ODN4302" s="404"/>
      <c r="ODO4302" s="404"/>
      <c r="ODP4302" s="404"/>
      <c r="ODQ4302" s="404"/>
      <c r="ODR4302" s="404"/>
      <c r="ODS4302" s="404"/>
      <c r="ODT4302" s="404"/>
      <c r="ODU4302" s="404"/>
      <c r="ODV4302" s="404"/>
      <c r="ODW4302" s="404"/>
      <c r="ODX4302" s="404"/>
      <c r="ODY4302" s="404"/>
      <c r="ODZ4302" s="404"/>
      <c r="OEA4302" s="404"/>
      <c r="OEB4302" s="404"/>
      <c r="OEC4302" s="404"/>
      <c r="OED4302" s="404"/>
      <c r="OEE4302" s="404"/>
      <c r="OEF4302" s="404"/>
      <c r="OEG4302" s="404"/>
      <c r="OEH4302" s="404"/>
      <c r="OEI4302" s="404"/>
      <c r="OEJ4302" s="404"/>
      <c r="OEK4302" s="404"/>
      <c r="OEL4302" s="404"/>
      <c r="OEM4302" s="404"/>
      <c r="OEN4302" s="404"/>
      <c r="OEO4302" s="404"/>
      <c r="OEP4302" s="404"/>
      <c r="OEQ4302" s="404"/>
      <c r="OER4302" s="404"/>
      <c r="OES4302" s="404"/>
      <c r="OET4302" s="404"/>
      <c r="OEU4302" s="404"/>
      <c r="OEV4302" s="404"/>
      <c r="OEW4302" s="404"/>
      <c r="OEX4302" s="404"/>
      <c r="OEY4302" s="404"/>
      <c r="OEZ4302" s="404"/>
      <c r="OFA4302" s="404"/>
      <c r="OFB4302" s="404"/>
      <c r="OFC4302" s="404"/>
      <c r="OFD4302" s="404"/>
      <c r="OFE4302" s="404"/>
      <c r="OFF4302" s="404"/>
      <c r="OFG4302" s="404"/>
      <c r="OFH4302" s="404"/>
      <c r="OFI4302" s="404"/>
      <c r="OFJ4302" s="404"/>
      <c r="OFK4302" s="404"/>
      <c r="OFL4302" s="404"/>
      <c r="OFM4302" s="404"/>
      <c r="OFN4302" s="404"/>
      <c r="OFO4302" s="404"/>
      <c r="OFP4302" s="404"/>
      <c r="OFQ4302" s="404"/>
      <c r="OFR4302" s="404"/>
      <c r="OFS4302" s="404"/>
      <c r="OFT4302" s="404"/>
      <c r="OFU4302" s="404"/>
      <c r="OFV4302" s="404"/>
      <c r="OFW4302" s="404"/>
      <c r="OFX4302" s="404"/>
      <c r="OFY4302" s="404"/>
      <c r="OFZ4302" s="404"/>
      <c r="OGA4302" s="404"/>
      <c r="OGB4302" s="404"/>
      <c r="OGC4302" s="404"/>
      <c r="OGD4302" s="404"/>
      <c r="OGE4302" s="404"/>
      <c r="OGF4302" s="404"/>
      <c r="OGG4302" s="404"/>
      <c r="OGH4302" s="404"/>
      <c r="OGI4302" s="404"/>
      <c r="OGJ4302" s="404"/>
      <c r="OGK4302" s="404"/>
      <c r="OGL4302" s="404"/>
      <c r="OGM4302" s="404"/>
      <c r="OGN4302" s="404"/>
      <c r="OGO4302" s="404"/>
      <c r="OGP4302" s="404"/>
      <c r="OGQ4302" s="404"/>
      <c r="OGR4302" s="404"/>
      <c r="OGS4302" s="404"/>
      <c r="OGT4302" s="404"/>
      <c r="OGU4302" s="404"/>
      <c r="OGV4302" s="404"/>
      <c r="OGW4302" s="404"/>
      <c r="OGX4302" s="404"/>
      <c r="OGY4302" s="404"/>
      <c r="OGZ4302" s="404"/>
      <c r="OHA4302" s="404"/>
      <c r="OHB4302" s="404"/>
      <c r="OHC4302" s="404"/>
      <c r="OHD4302" s="404"/>
      <c r="OHE4302" s="404"/>
      <c r="OHF4302" s="404"/>
      <c r="OHG4302" s="404"/>
      <c r="OHH4302" s="404"/>
      <c r="OHI4302" s="404"/>
      <c r="OHJ4302" s="404"/>
      <c r="OHK4302" s="404"/>
      <c r="OHL4302" s="404"/>
      <c r="OHM4302" s="404"/>
      <c r="OHN4302" s="404"/>
      <c r="OHO4302" s="404"/>
      <c r="OHP4302" s="404"/>
      <c r="OHQ4302" s="404"/>
      <c r="OHR4302" s="404"/>
      <c r="OHS4302" s="404"/>
      <c r="OHT4302" s="404"/>
      <c r="OHU4302" s="404"/>
      <c r="OHV4302" s="404"/>
      <c r="OHW4302" s="404"/>
      <c r="OHX4302" s="404"/>
      <c r="OHY4302" s="404"/>
      <c r="OHZ4302" s="404"/>
      <c r="OIA4302" s="404"/>
      <c r="OIB4302" s="404"/>
      <c r="OIC4302" s="404"/>
      <c r="OID4302" s="404"/>
      <c r="OIE4302" s="404"/>
      <c r="OIF4302" s="404"/>
      <c r="OIG4302" s="404"/>
      <c r="OIH4302" s="404"/>
      <c r="OII4302" s="404"/>
      <c r="OIJ4302" s="404"/>
      <c r="OIK4302" s="404"/>
      <c r="OIL4302" s="404"/>
      <c r="OIM4302" s="404"/>
      <c r="OIN4302" s="404"/>
      <c r="OIO4302" s="404"/>
      <c r="OIP4302" s="404"/>
      <c r="OIQ4302" s="404"/>
      <c r="OIR4302" s="404"/>
      <c r="OIS4302" s="404"/>
      <c r="OIT4302" s="404"/>
      <c r="OIU4302" s="404"/>
      <c r="OIV4302" s="404"/>
      <c r="OIW4302" s="404"/>
      <c r="OIX4302" s="404"/>
      <c r="OIY4302" s="404"/>
      <c r="OIZ4302" s="404"/>
      <c r="OJA4302" s="404"/>
      <c r="OJB4302" s="404"/>
      <c r="OJC4302" s="404"/>
      <c r="OJD4302" s="404"/>
      <c r="OJE4302" s="404"/>
      <c r="OJF4302" s="404"/>
      <c r="OJG4302" s="404"/>
      <c r="OJH4302" s="404"/>
      <c r="OJI4302" s="404"/>
      <c r="OJJ4302" s="404"/>
      <c r="OJK4302" s="404"/>
      <c r="OJL4302" s="404"/>
      <c r="OJM4302" s="404"/>
      <c r="OJN4302" s="404"/>
      <c r="OJO4302" s="404"/>
      <c r="OJP4302" s="404"/>
      <c r="OJQ4302" s="404"/>
      <c r="OJR4302" s="404"/>
      <c r="OJS4302" s="404"/>
      <c r="OJT4302" s="404"/>
      <c r="OJU4302" s="404"/>
      <c r="OJV4302" s="404"/>
      <c r="OJW4302" s="404"/>
      <c r="OJX4302" s="404"/>
      <c r="OJY4302" s="404"/>
      <c r="OJZ4302" s="404"/>
      <c r="OKA4302" s="404"/>
      <c r="OKB4302" s="404"/>
      <c r="OKC4302" s="404"/>
      <c r="OKD4302" s="404"/>
      <c r="OKE4302" s="404"/>
      <c r="OKF4302" s="404"/>
      <c r="OKG4302" s="404"/>
      <c r="OKH4302" s="404"/>
      <c r="OKI4302" s="404"/>
      <c r="OKJ4302" s="404"/>
      <c r="OKK4302" s="404"/>
      <c r="OKL4302" s="404"/>
      <c r="OKM4302" s="404"/>
      <c r="OKN4302" s="404"/>
      <c r="OKO4302" s="404"/>
      <c r="OKP4302" s="404"/>
      <c r="OKQ4302" s="404"/>
      <c r="OKR4302" s="404"/>
      <c r="OKS4302" s="404"/>
      <c r="OKT4302" s="404"/>
      <c r="OKU4302" s="404"/>
      <c r="OKV4302" s="404"/>
      <c r="OKW4302" s="404"/>
      <c r="OKX4302" s="404"/>
      <c r="OKY4302" s="404"/>
      <c r="OKZ4302" s="404"/>
      <c r="OLA4302" s="404"/>
      <c r="OLB4302" s="404"/>
      <c r="OLC4302" s="404"/>
      <c r="OLD4302" s="404"/>
      <c r="OLE4302" s="404"/>
      <c r="OLF4302" s="404"/>
      <c r="OLG4302" s="404"/>
      <c r="OLH4302" s="404"/>
      <c r="OLI4302" s="404"/>
      <c r="OLJ4302" s="404"/>
      <c r="OLK4302" s="404"/>
      <c r="OLL4302" s="404"/>
      <c r="OLM4302" s="404"/>
      <c r="OLN4302" s="404"/>
      <c r="OLO4302" s="404"/>
      <c r="OLP4302" s="404"/>
      <c r="OLQ4302" s="404"/>
      <c r="OLR4302" s="404"/>
      <c r="OLS4302" s="404"/>
      <c r="OLT4302" s="404"/>
      <c r="OLU4302" s="404"/>
      <c r="OLV4302" s="404"/>
      <c r="OLW4302" s="404"/>
      <c r="OLX4302" s="404"/>
      <c r="OLY4302" s="404"/>
      <c r="OLZ4302" s="404"/>
      <c r="OMA4302" s="404"/>
      <c r="OMB4302" s="404"/>
      <c r="OMC4302" s="404"/>
      <c r="OMD4302" s="404"/>
      <c r="OME4302" s="404"/>
      <c r="OMF4302" s="404"/>
      <c r="OMG4302" s="404"/>
      <c r="OMH4302" s="404"/>
      <c r="OMI4302" s="404"/>
      <c r="OMJ4302" s="404"/>
      <c r="OMK4302" s="404"/>
      <c r="OML4302" s="404"/>
      <c r="OMM4302" s="404"/>
      <c r="OMN4302" s="404"/>
      <c r="OMO4302" s="404"/>
      <c r="OMP4302" s="404"/>
      <c r="OMQ4302" s="404"/>
      <c r="OMR4302" s="404"/>
      <c r="OMS4302" s="404"/>
      <c r="OMT4302" s="404"/>
      <c r="OMU4302" s="404"/>
      <c r="OMV4302" s="404"/>
      <c r="OMW4302" s="404"/>
      <c r="OMX4302" s="404"/>
      <c r="OMY4302" s="404"/>
      <c r="OMZ4302" s="404"/>
      <c r="ONA4302" s="404"/>
      <c r="ONB4302" s="404"/>
      <c r="ONC4302" s="404"/>
      <c r="OND4302" s="404"/>
      <c r="ONE4302" s="404"/>
      <c r="ONF4302" s="404"/>
      <c r="ONG4302" s="404"/>
      <c r="ONH4302" s="404"/>
      <c r="ONI4302" s="404"/>
      <c r="ONJ4302" s="404"/>
      <c r="ONK4302" s="404"/>
      <c r="ONL4302" s="404"/>
      <c r="ONM4302" s="404"/>
      <c r="ONN4302" s="404"/>
      <c r="ONO4302" s="404"/>
      <c r="ONP4302" s="404"/>
      <c r="ONQ4302" s="404"/>
      <c r="ONR4302" s="404"/>
      <c r="ONS4302" s="404"/>
      <c r="ONT4302" s="404"/>
      <c r="ONU4302" s="404"/>
      <c r="ONV4302" s="404"/>
      <c r="ONW4302" s="404"/>
      <c r="ONX4302" s="404"/>
      <c r="ONY4302" s="404"/>
      <c r="ONZ4302" s="404"/>
      <c r="OOA4302" s="404"/>
      <c r="OOB4302" s="404"/>
      <c r="OOC4302" s="404"/>
      <c r="OOD4302" s="404"/>
      <c r="OOE4302" s="404"/>
      <c r="OOF4302" s="404"/>
      <c r="OOG4302" s="404"/>
      <c r="OOH4302" s="404"/>
      <c r="OOI4302" s="404"/>
      <c r="OOJ4302" s="404"/>
      <c r="OOK4302" s="404"/>
      <c r="OOL4302" s="404"/>
      <c r="OOM4302" s="404"/>
      <c r="OON4302" s="404"/>
      <c r="OOO4302" s="404"/>
      <c r="OOP4302" s="404"/>
      <c r="OOQ4302" s="404"/>
      <c r="OOR4302" s="404"/>
      <c r="OOS4302" s="404"/>
      <c r="OOT4302" s="404"/>
      <c r="OOU4302" s="404"/>
      <c r="OOV4302" s="404"/>
      <c r="OOW4302" s="404"/>
      <c r="OOX4302" s="404"/>
      <c r="OOY4302" s="404"/>
      <c r="OOZ4302" s="404"/>
      <c r="OPA4302" s="404"/>
      <c r="OPB4302" s="404"/>
      <c r="OPC4302" s="404"/>
      <c r="OPD4302" s="404"/>
      <c r="OPE4302" s="404"/>
      <c r="OPF4302" s="404"/>
      <c r="OPG4302" s="404"/>
      <c r="OPH4302" s="404"/>
      <c r="OPI4302" s="404"/>
      <c r="OPJ4302" s="404"/>
      <c r="OPK4302" s="404"/>
      <c r="OPL4302" s="404"/>
      <c r="OPM4302" s="404"/>
      <c r="OPN4302" s="404"/>
      <c r="OPO4302" s="404"/>
      <c r="OPP4302" s="404"/>
      <c r="OPQ4302" s="404"/>
      <c r="OPR4302" s="404"/>
      <c r="OPS4302" s="404"/>
      <c r="OPT4302" s="404"/>
      <c r="OPU4302" s="404"/>
      <c r="OPV4302" s="404"/>
      <c r="OPW4302" s="404"/>
      <c r="OPX4302" s="404"/>
      <c r="OPY4302" s="404"/>
      <c r="OPZ4302" s="404"/>
      <c r="OQA4302" s="404"/>
      <c r="OQB4302" s="404"/>
      <c r="OQC4302" s="404"/>
      <c r="OQD4302" s="404"/>
      <c r="OQE4302" s="404"/>
      <c r="OQF4302" s="404"/>
      <c r="OQG4302" s="404"/>
      <c r="OQH4302" s="404"/>
      <c r="OQI4302" s="404"/>
      <c r="OQJ4302" s="404"/>
      <c r="OQK4302" s="404"/>
      <c r="OQL4302" s="404"/>
      <c r="OQM4302" s="404"/>
      <c r="OQN4302" s="404"/>
      <c r="OQO4302" s="404"/>
      <c r="OQP4302" s="404"/>
      <c r="OQQ4302" s="404"/>
      <c r="OQR4302" s="404"/>
      <c r="OQS4302" s="404"/>
      <c r="OQT4302" s="404"/>
      <c r="OQU4302" s="404"/>
      <c r="OQV4302" s="404"/>
      <c r="OQW4302" s="404"/>
      <c r="OQX4302" s="404"/>
      <c r="OQY4302" s="404"/>
      <c r="OQZ4302" s="404"/>
      <c r="ORA4302" s="404"/>
      <c r="ORB4302" s="404"/>
      <c r="ORC4302" s="404"/>
      <c r="ORD4302" s="404"/>
      <c r="ORE4302" s="404"/>
      <c r="ORF4302" s="404"/>
      <c r="ORG4302" s="404"/>
      <c r="ORH4302" s="404"/>
      <c r="ORI4302" s="404"/>
      <c r="ORJ4302" s="404"/>
      <c r="ORK4302" s="404"/>
      <c r="ORL4302" s="404"/>
      <c r="ORM4302" s="404"/>
      <c r="ORN4302" s="404"/>
      <c r="ORO4302" s="404"/>
      <c r="ORP4302" s="404"/>
      <c r="ORQ4302" s="404"/>
      <c r="ORR4302" s="404"/>
      <c r="ORS4302" s="404"/>
      <c r="ORT4302" s="404"/>
      <c r="ORU4302" s="404"/>
      <c r="ORV4302" s="404"/>
      <c r="ORW4302" s="404"/>
      <c r="ORX4302" s="404"/>
      <c r="ORY4302" s="404"/>
      <c r="ORZ4302" s="404"/>
      <c r="OSA4302" s="404"/>
      <c r="OSB4302" s="404"/>
      <c r="OSC4302" s="404"/>
      <c r="OSD4302" s="404"/>
      <c r="OSE4302" s="404"/>
      <c r="OSF4302" s="404"/>
      <c r="OSG4302" s="404"/>
      <c r="OSH4302" s="404"/>
      <c r="OSI4302" s="404"/>
      <c r="OSJ4302" s="404"/>
      <c r="OSK4302" s="404"/>
      <c r="OSL4302" s="404"/>
      <c r="OSM4302" s="404"/>
      <c r="OSN4302" s="404"/>
      <c r="OSO4302" s="404"/>
      <c r="OSP4302" s="404"/>
      <c r="OSQ4302" s="404"/>
      <c r="OSR4302" s="404"/>
      <c r="OSS4302" s="404"/>
      <c r="OST4302" s="404"/>
      <c r="OSU4302" s="404"/>
      <c r="OSV4302" s="404"/>
      <c r="OSW4302" s="404"/>
      <c r="OSX4302" s="404"/>
      <c r="OSY4302" s="404"/>
      <c r="OSZ4302" s="404"/>
      <c r="OTA4302" s="404"/>
      <c r="OTB4302" s="404"/>
      <c r="OTC4302" s="404"/>
      <c r="OTD4302" s="404"/>
      <c r="OTE4302" s="404"/>
      <c r="OTF4302" s="404"/>
      <c r="OTG4302" s="404"/>
      <c r="OTH4302" s="404"/>
      <c r="OTI4302" s="404"/>
      <c r="OTJ4302" s="404"/>
      <c r="OTK4302" s="404"/>
      <c r="OTL4302" s="404"/>
      <c r="OTM4302" s="404"/>
      <c r="OTN4302" s="404"/>
      <c r="OTO4302" s="404"/>
      <c r="OTP4302" s="404"/>
      <c r="OTQ4302" s="404"/>
      <c r="OTR4302" s="404"/>
      <c r="OTS4302" s="404"/>
      <c r="OTT4302" s="404"/>
      <c r="OTU4302" s="404"/>
      <c r="OTV4302" s="404"/>
      <c r="OTW4302" s="404"/>
      <c r="OTX4302" s="404"/>
      <c r="OTY4302" s="404"/>
      <c r="OTZ4302" s="404"/>
      <c r="OUA4302" s="404"/>
      <c r="OUB4302" s="404"/>
      <c r="OUC4302" s="404"/>
      <c r="OUD4302" s="404"/>
      <c r="OUE4302" s="404"/>
      <c r="OUF4302" s="404"/>
      <c r="OUG4302" s="404"/>
      <c r="OUH4302" s="404"/>
      <c r="OUI4302" s="404"/>
      <c r="OUJ4302" s="404"/>
      <c r="OUK4302" s="404"/>
      <c r="OUL4302" s="404"/>
      <c r="OUM4302" s="404"/>
      <c r="OUN4302" s="404"/>
      <c r="OUO4302" s="404"/>
      <c r="OUP4302" s="404"/>
      <c r="OUQ4302" s="404"/>
      <c r="OUR4302" s="404"/>
      <c r="OUS4302" s="404"/>
      <c r="OUT4302" s="404"/>
      <c r="OUU4302" s="404"/>
      <c r="OUV4302" s="404"/>
      <c r="OUW4302" s="404"/>
      <c r="OUX4302" s="404"/>
      <c r="OUY4302" s="404"/>
      <c r="OUZ4302" s="404"/>
      <c r="OVA4302" s="404"/>
      <c r="OVB4302" s="404"/>
      <c r="OVC4302" s="404"/>
      <c r="OVD4302" s="404"/>
      <c r="OVE4302" s="404"/>
      <c r="OVF4302" s="404"/>
      <c r="OVG4302" s="404"/>
      <c r="OVH4302" s="404"/>
      <c r="OVI4302" s="404"/>
      <c r="OVJ4302" s="404"/>
      <c r="OVK4302" s="404"/>
      <c r="OVL4302" s="404"/>
      <c r="OVM4302" s="404"/>
      <c r="OVN4302" s="404"/>
      <c r="OVO4302" s="404"/>
      <c r="OVP4302" s="404"/>
      <c r="OVQ4302" s="404"/>
      <c r="OVR4302" s="404"/>
      <c r="OVS4302" s="404"/>
      <c r="OVT4302" s="404"/>
      <c r="OVU4302" s="404"/>
      <c r="OVV4302" s="404"/>
      <c r="OVW4302" s="404"/>
      <c r="OVX4302" s="404"/>
      <c r="OVY4302" s="404"/>
      <c r="OVZ4302" s="404"/>
      <c r="OWA4302" s="404"/>
      <c r="OWB4302" s="404"/>
      <c r="OWC4302" s="404"/>
      <c r="OWD4302" s="404"/>
      <c r="OWE4302" s="404"/>
      <c r="OWF4302" s="404"/>
      <c r="OWG4302" s="404"/>
      <c r="OWH4302" s="404"/>
      <c r="OWI4302" s="404"/>
      <c r="OWJ4302" s="404"/>
      <c r="OWK4302" s="404"/>
      <c r="OWL4302" s="404"/>
      <c r="OWM4302" s="404"/>
      <c r="OWN4302" s="404"/>
      <c r="OWO4302" s="404"/>
      <c r="OWP4302" s="404"/>
      <c r="OWQ4302" s="404"/>
      <c r="OWR4302" s="404"/>
      <c r="OWS4302" s="404"/>
      <c r="OWT4302" s="404"/>
      <c r="OWU4302" s="404"/>
      <c r="OWV4302" s="404"/>
      <c r="OWW4302" s="404"/>
      <c r="OWX4302" s="404"/>
      <c r="OWY4302" s="404"/>
      <c r="OWZ4302" s="404"/>
      <c r="OXA4302" s="404"/>
      <c r="OXB4302" s="404"/>
      <c r="OXC4302" s="404"/>
      <c r="OXD4302" s="404"/>
      <c r="OXE4302" s="404"/>
      <c r="OXF4302" s="404"/>
      <c r="OXG4302" s="404"/>
      <c r="OXH4302" s="404"/>
      <c r="OXI4302" s="404"/>
      <c r="OXJ4302" s="404"/>
      <c r="OXK4302" s="404"/>
      <c r="OXL4302" s="404"/>
      <c r="OXM4302" s="404"/>
      <c r="OXN4302" s="404"/>
      <c r="OXO4302" s="404"/>
      <c r="OXP4302" s="404"/>
      <c r="OXQ4302" s="404"/>
      <c r="OXR4302" s="404"/>
      <c r="OXS4302" s="404"/>
      <c r="OXT4302" s="404"/>
      <c r="OXU4302" s="404"/>
      <c r="OXV4302" s="404"/>
      <c r="OXW4302" s="404"/>
      <c r="OXX4302" s="404"/>
      <c r="OXY4302" s="404"/>
      <c r="OXZ4302" s="404"/>
      <c r="OYA4302" s="404"/>
      <c r="OYB4302" s="404"/>
      <c r="OYC4302" s="404"/>
      <c r="OYD4302" s="404"/>
      <c r="OYE4302" s="404"/>
      <c r="OYF4302" s="404"/>
      <c r="OYG4302" s="404"/>
      <c r="OYH4302" s="404"/>
      <c r="OYI4302" s="404"/>
      <c r="OYJ4302" s="404"/>
      <c r="OYK4302" s="404"/>
      <c r="OYL4302" s="404"/>
      <c r="OYM4302" s="404"/>
      <c r="OYN4302" s="404"/>
      <c r="OYO4302" s="404"/>
      <c r="OYP4302" s="404"/>
      <c r="OYQ4302" s="404"/>
      <c r="OYR4302" s="404"/>
      <c r="OYS4302" s="404"/>
      <c r="OYT4302" s="404"/>
      <c r="OYU4302" s="404"/>
      <c r="OYV4302" s="404"/>
      <c r="OYW4302" s="404"/>
      <c r="OYX4302" s="404"/>
      <c r="OYY4302" s="404"/>
      <c r="OYZ4302" s="404"/>
      <c r="OZA4302" s="404"/>
      <c r="OZB4302" s="404"/>
      <c r="OZC4302" s="404"/>
      <c r="OZD4302" s="404"/>
      <c r="OZE4302" s="404"/>
      <c r="OZF4302" s="404"/>
      <c r="OZG4302" s="404"/>
      <c r="OZH4302" s="404"/>
      <c r="OZI4302" s="404"/>
      <c r="OZJ4302" s="404"/>
      <c r="OZK4302" s="404"/>
      <c r="OZL4302" s="404"/>
      <c r="OZM4302" s="404"/>
      <c r="OZN4302" s="404"/>
      <c r="OZO4302" s="404"/>
      <c r="OZP4302" s="404"/>
      <c r="OZQ4302" s="404"/>
      <c r="OZR4302" s="404"/>
      <c r="OZS4302" s="404"/>
      <c r="OZT4302" s="404"/>
      <c r="OZU4302" s="404"/>
      <c r="OZV4302" s="404"/>
      <c r="OZW4302" s="404"/>
      <c r="OZX4302" s="404"/>
      <c r="OZY4302" s="404"/>
      <c r="OZZ4302" s="404"/>
      <c r="PAA4302" s="404"/>
      <c r="PAB4302" s="404"/>
      <c r="PAC4302" s="404"/>
      <c r="PAD4302" s="404"/>
      <c r="PAE4302" s="404"/>
      <c r="PAF4302" s="404"/>
      <c r="PAG4302" s="404"/>
      <c r="PAH4302" s="404"/>
      <c r="PAI4302" s="404"/>
      <c r="PAJ4302" s="404"/>
      <c r="PAK4302" s="404"/>
      <c r="PAL4302" s="404"/>
      <c r="PAM4302" s="404"/>
      <c r="PAN4302" s="404"/>
      <c r="PAO4302" s="404"/>
      <c r="PAP4302" s="404"/>
      <c r="PAQ4302" s="404"/>
      <c r="PAR4302" s="404"/>
      <c r="PAS4302" s="404"/>
      <c r="PAT4302" s="404"/>
      <c r="PAU4302" s="404"/>
      <c r="PAV4302" s="404"/>
      <c r="PAW4302" s="404"/>
      <c r="PAX4302" s="404"/>
      <c r="PAY4302" s="404"/>
      <c r="PAZ4302" s="404"/>
      <c r="PBA4302" s="404"/>
      <c r="PBB4302" s="404"/>
      <c r="PBC4302" s="404"/>
      <c r="PBD4302" s="404"/>
      <c r="PBE4302" s="404"/>
      <c r="PBF4302" s="404"/>
      <c r="PBG4302" s="404"/>
      <c r="PBH4302" s="404"/>
      <c r="PBI4302" s="404"/>
      <c r="PBJ4302" s="404"/>
      <c r="PBK4302" s="404"/>
      <c r="PBL4302" s="404"/>
      <c r="PBM4302" s="404"/>
      <c r="PBN4302" s="404"/>
      <c r="PBO4302" s="404"/>
      <c r="PBP4302" s="404"/>
      <c r="PBQ4302" s="404"/>
      <c r="PBR4302" s="404"/>
      <c r="PBS4302" s="404"/>
      <c r="PBT4302" s="404"/>
      <c r="PBU4302" s="404"/>
      <c r="PBV4302" s="404"/>
      <c r="PBW4302" s="404"/>
      <c r="PBX4302" s="404"/>
      <c r="PBY4302" s="404"/>
      <c r="PBZ4302" s="404"/>
      <c r="PCA4302" s="404"/>
      <c r="PCB4302" s="404"/>
      <c r="PCC4302" s="404"/>
      <c r="PCD4302" s="404"/>
      <c r="PCE4302" s="404"/>
      <c r="PCF4302" s="404"/>
      <c r="PCG4302" s="404"/>
      <c r="PCH4302" s="404"/>
      <c r="PCI4302" s="404"/>
      <c r="PCJ4302" s="404"/>
      <c r="PCK4302" s="404"/>
      <c r="PCL4302" s="404"/>
      <c r="PCM4302" s="404"/>
      <c r="PCN4302" s="404"/>
      <c r="PCO4302" s="404"/>
      <c r="PCP4302" s="404"/>
      <c r="PCQ4302" s="404"/>
      <c r="PCR4302" s="404"/>
      <c r="PCS4302" s="404"/>
      <c r="PCT4302" s="404"/>
      <c r="PCU4302" s="404"/>
      <c r="PCV4302" s="404"/>
      <c r="PCW4302" s="404"/>
      <c r="PCX4302" s="404"/>
      <c r="PCY4302" s="404"/>
      <c r="PCZ4302" s="404"/>
      <c r="PDA4302" s="404"/>
      <c r="PDB4302" s="404"/>
      <c r="PDC4302" s="404"/>
      <c r="PDD4302" s="404"/>
      <c r="PDE4302" s="404"/>
      <c r="PDF4302" s="404"/>
      <c r="PDG4302" s="404"/>
      <c r="PDH4302" s="404"/>
      <c r="PDI4302" s="404"/>
      <c r="PDJ4302" s="404"/>
      <c r="PDK4302" s="404"/>
      <c r="PDL4302" s="404"/>
      <c r="PDM4302" s="404"/>
      <c r="PDN4302" s="404"/>
      <c r="PDO4302" s="404"/>
      <c r="PDP4302" s="404"/>
      <c r="PDQ4302" s="404"/>
      <c r="PDR4302" s="404"/>
      <c r="PDS4302" s="404"/>
      <c r="PDT4302" s="404"/>
      <c r="PDU4302" s="404"/>
      <c r="PDV4302" s="404"/>
      <c r="PDW4302" s="404"/>
      <c r="PDX4302" s="404"/>
      <c r="PDY4302" s="404"/>
      <c r="PDZ4302" s="404"/>
      <c r="PEA4302" s="404"/>
      <c r="PEB4302" s="404"/>
      <c r="PEC4302" s="404"/>
      <c r="PED4302" s="404"/>
      <c r="PEE4302" s="404"/>
      <c r="PEF4302" s="404"/>
      <c r="PEG4302" s="404"/>
      <c r="PEH4302" s="404"/>
      <c r="PEI4302" s="404"/>
      <c r="PEJ4302" s="404"/>
      <c r="PEK4302" s="404"/>
      <c r="PEL4302" s="404"/>
      <c r="PEM4302" s="404"/>
      <c r="PEN4302" s="404"/>
      <c r="PEO4302" s="404"/>
      <c r="PEP4302" s="404"/>
      <c r="PEQ4302" s="404"/>
      <c r="PER4302" s="404"/>
      <c r="PES4302" s="404"/>
      <c r="PET4302" s="404"/>
      <c r="PEU4302" s="404"/>
      <c r="PEV4302" s="404"/>
      <c r="PEW4302" s="404"/>
      <c r="PEX4302" s="404"/>
      <c r="PEY4302" s="404"/>
      <c r="PEZ4302" s="404"/>
      <c r="PFA4302" s="404"/>
      <c r="PFB4302" s="404"/>
      <c r="PFC4302" s="404"/>
      <c r="PFD4302" s="404"/>
      <c r="PFE4302" s="404"/>
      <c r="PFF4302" s="404"/>
      <c r="PFG4302" s="404"/>
      <c r="PFH4302" s="404"/>
      <c r="PFI4302" s="404"/>
      <c r="PFJ4302" s="404"/>
      <c r="PFK4302" s="404"/>
      <c r="PFL4302" s="404"/>
      <c r="PFM4302" s="404"/>
      <c r="PFN4302" s="404"/>
      <c r="PFO4302" s="404"/>
      <c r="PFP4302" s="404"/>
      <c r="PFQ4302" s="404"/>
      <c r="PFR4302" s="404"/>
      <c r="PFS4302" s="404"/>
      <c r="PFT4302" s="404"/>
      <c r="PFU4302" s="404"/>
      <c r="PFV4302" s="404"/>
      <c r="PFW4302" s="404"/>
      <c r="PFX4302" s="404"/>
      <c r="PFY4302" s="404"/>
      <c r="PFZ4302" s="404"/>
      <c r="PGA4302" s="404"/>
      <c r="PGB4302" s="404"/>
      <c r="PGC4302" s="404"/>
      <c r="PGD4302" s="404"/>
      <c r="PGE4302" s="404"/>
      <c r="PGF4302" s="404"/>
      <c r="PGG4302" s="404"/>
      <c r="PGH4302" s="404"/>
      <c r="PGI4302" s="404"/>
      <c r="PGJ4302" s="404"/>
      <c r="PGK4302" s="404"/>
      <c r="PGL4302" s="404"/>
      <c r="PGM4302" s="404"/>
      <c r="PGN4302" s="404"/>
      <c r="PGO4302" s="404"/>
      <c r="PGP4302" s="404"/>
      <c r="PGQ4302" s="404"/>
      <c r="PGR4302" s="404"/>
      <c r="PGS4302" s="404"/>
      <c r="PGT4302" s="404"/>
      <c r="PGU4302" s="404"/>
      <c r="PGV4302" s="404"/>
      <c r="PGW4302" s="404"/>
      <c r="PGX4302" s="404"/>
      <c r="PGY4302" s="404"/>
      <c r="PGZ4302" s="404"/>
      <c r="PHA4302" s="404"/>
      <c r="PHB4302" s="404"/>
      <c r="PHC4302" s="404"/>
      <c r="PHD4302" s="404"/>
      <c r="PHE4302" s="404"/>
      <c r="PHF4302" s="404"/>
      <c r="PHG4302" s="404"/>
      <c r="PHH4302" s="404"/>
      <c r="PHI4302" s="404"/>
      <c r="PHJ4302" s="404"/>
      <c r="PHK4302" s="404"/>
      <c r="PHL4302" s="404"/>
      <c r="PHM4302" s="404"/>
      <c r="PHN4302" s="404"/>
      <c r="PHO4302" s="404"/>
      <c r="PHP4302" s="404"/>
      <c r="PHQ4302" s="404"/>
      <c r="PHR4302" s="404"/>
      <c r="PHS4302" s="404"/>
      <c r="PHT4302" s="404"/>
      <c r="PHU4302" s="404"/>
      <c r="PHV4302" s="404"/>
      <c r="PHW4302" s="404"/>
      <c r="PHX4302" s="404"/>
      <c r="PHY4302" s="404"/>
      <c r="PHZ4302" s="404"/>
      <c r="PIA4302" s="404"/>
      <c r="PIB4302" s="404"/>
      <c r="PIC4302" s="404"/>
      <c r="PID4302" s="404"/>
      <c r="PIE4302" s="404"/>
      <c r="PIF4302" s="404"/>
      <c r="PIG4302" s="404"/>
      <c r="PIH4302" s="404"/>
      <c r="PII4302" s="404"/>
      <c r="PIJ4302" s="404"/>
      <c r="PIK4302" s="404"/>
      <c r="PIL4302" s="404"/>
      <c r="PIM4302" s="404"/>
      <c r="PIN4302" s="404"/>
      <c r="PIO4302" s="404"/>
      <c r="PIP4302" s="404"/>
      <c r="PIQ4302" s="404"/>
      <c r="PIR4302" s="404"/>
      <c r="PIS4302" s="404"/>
      <c r="PIT4302" s="404"/>
      <c r="PIU4302" s="404"/>
      <c r="PIV4302" s="404"/>
      <c r="PIW4302" s="404"/>
      <c r="PIX4302" s="404"/>
      <c r="PIY4302" s="404"/>
      <c r="PIZ4302" s="404"/>
      <c r="PJA4302" s="404"/>
      <c r="PJB4302" s="404"/>
      <c r="PJC4302" s="404"/>
      <c r="PJD4302" s="404"/>
      <c r="PJE4302" s="404"/>
      <c r="PJF4302" s="404"/>
      <c r="PJG4302" s="404"/>
      <c r="PJH4302" s="404"/>
      <c r="PJI4302" s="404"/>
      <c r="PJJ4302" s="404"/>
      <c r="PJK4302" s="404"/>
      <c r="PJL4302" s="404"/>
      <c r="PJM4302" s="404"/>
      <c r="PJN4302" s="404"/>
      <c r="PJO4302" s="404"/>
      <c r="PJP4302" s="404"/>
      <c r="PJQ4302" s="404"/>
      <c r="PJR4302" s="404"/>
      <c r="PJS4302" s="404"/>
      <c r="PJT4302" s="404"/>
      <c r="PJU4302" s="404"/>
      <c r="PJV4302" s="404"/>
      <c r="PJW4302" s="404"/>
      <c r="PJX4302" s="404"/>
      <c r="PJY4302" s="404"/>
      <c r="PJZ4302" s="404"/>
      <c r="PKA4302" s="404"/>
      <c r="PKB4302" s="404"/>
      <c r="PKC4302" s="404"/>
      <c r="PKD4302" s="404"/>
      <c r="PKE4302" s="404"/>
      <c r="PKF4302" s="404"/>
      <c r="PKG4302" s="404"/>
      <c r="PKH4302" s="404"/>
      <c r="PKI4302" s="404"/>
      <c r="PKJ4302" s="404"/>
      <c r="PKK4302" s="404"/>
      <c r="PKL4302" s="404"/>
      <c r="PKM4302" s="404"/>
      <c r="PKN4302" s="404"/>
      <c r="PKO4302" s="404"/>
      <c r="PKP4302" s="404"/>
      <c r="PKQ4302" s="404"/>
      <c r="PKR4302" s="404"/>
      <c r="PKS4302" s="404"/>
      <c r="PKT4302" s="404"/>
      <c r="PKU4302" s="404"/>
      <c r="PKV4302" s="404"/>
      <c r="PKW4302" s="404"/>
      <c r="PKX4302" s="404"/>
      <c r="PKY4302" s="404"/>
      <c r="PKZ4302" s="404"/>
      <c r="PLA4302" s="404"/>
      <c r="PLB4302" s="404"/>
      <c r="PLC4302" s="404"/>
      <c r="PLD4302" s="404"/>
      <c r="PLE4302" s="404"/>
      <c r="PLF4302" s="404"/>
      <c r="PLG4302" s="404"/>
      <c r="PLH4302" s="404"/>
      <c r="PLI4302" s="404"/>
      <c r="PLJ4302" s="404"/>
      <c r="PLK4302" s="404"/>
      <c r="PLL4302" s="404"/>
      <c r="PLM4302" s="404"/>
      <c r="PLN4302" s="404"/>
      <c r="PLO4302" s="404"/>
      <c r="PLP4302" s="404"/>
      <c r="PLQ4302" s="404"/>
      <c r="PLR4302" s="404"/>
      <c r="PLS4302" s="404"/>
      <c r="PLT4302" s="404"/>
      <c r="PLU4302" s="404"/>
      <c r="PLV4302" s="404"/>
      <c r="PLW4302" s="404"/>
      <c r="PLX4302" s="404"/>
      <c r="PLY4302" s="404"/>
      <c r="PLZ4302" s="404"/>
      <c r="PMA4302" s="404"/>
      <c r="PMB4302" s="404"/>
      <c r="PMC4302" s="404"/>
      <c r="PMD4302" s="404"/>
      <c r="PME4302" s="404"/>
      <c r="PMF4302" s="404"/>
      <c r="PMG4302" s="404"/>
      <c r="PMH4302" s="404"/>
      <c r="PMI4302" s="404"/>
      <c r="PMJ4302" s="404"/>
      <c r="PMK4302" s="404"/>
      <c r="PML4302" s="404"/>
      <c r="PMM4302" s="404"/>
      <c r="PMN4302" s="404"/>
      <c r="PMO4302" s="404"/>
      <c r="PMP4302" s="404"/>
      <c r="PMQ4302" s="404"/>
      <c r="PMR4302" s="404"/>
      <c r="PMS4302" s="404"/>
      <c r="PMT4302" s="404"/>
      <c r="PMU4302" s="404"/>
      <c r="PMV4302" s="404"/>
      <c r="PMW4302" s="404"/>
      <c r="PMX4302" s="404"/>
      <c r="PMY4302" s="404"/>
      <c r="PMZ4302" s="404"/>
      <c r="PNA4302" s="404"/>
      <c r="PNB4302" s="404"/>
      <c r="PNC4302" s="404"/>
      <c r="PND4302" s="404"/>
      <c r="PNE4302" s="404"/>
      <c r="PNF4302" s="404"/>
      <c r="PNG4302" s="404"/>
      <c r="PNH4302" s="404"/>
      <c r="PNI4302" s="404"/>
      <c r="PNJ4302" s="404"/>
      <c r="PNK4302" s="404"/>
      <c r="PNL4302" s="404"/>
      <c r="PNM4302" s="404"/>
      <c r="PNN4302" s="404"/>
      <c r="PNO4302" s="404"/>
      <c r="PNP4302" s="404"/>
      <c r="PNQ4302" s="404"/>
      <c r="PNR4302" s="404"/>
      <c r="PNS4302" s="404"/>
      <c r="PNT4302" s="404"/>
      <c r="PNU4302" s="404"/>
      <c r="PNV4302" s="404"/>
      <c r="PNW4302" s="404"/>
      <c r="PNX4302" s="404"/>
      <c r="PNY4302" s="404"/>
      <c r="PNZ4302" s="404"/>
      <c r="POA4302" s="404"/>
      <c r="POB4302" s="404"/>
      <c r="POC4302" s="404"/>
      <c r="POD4302" s="404"/>
      <c r="POE4302" s="404"/>
      <c r="POF4302" s="404"/>
      <c r="POG4302" s="404"/>
      <c r="POH4302" s="404"/>
      <c r="POI4302" s="404"/>
      <c r="POJ4302" s="404"/>
      <c r="POK4302" s="404"/>
      <c r="POL4302" s="404"/>
      <c r="POM4302" s="404"/>
      <c r="PON4302" s="404"/>
      <c r="POO4302" s="404"/>
      <c r="POP4302" s="404"/>
      <c r="POQ4302" s="404"/>
      <c r="POR4302" s="404"/>
      <c r="POS4302" s="404"/>
      <c r="POT4302" s="404"/>
      <c r="POU4302" s="404"/>
      <c r="POV4302" s="404"/>
      <c r="POW4302" s="404"/>
      <c r="POX4302" s="404"/>
      <c r="POY4302" s="404"/>
      <c r="POZ4302" s="404"/>
      <c r="PPA4302" s="404"/>
      <c r="PPB4302" s="404"/>
      <c r="PPC4302" s="404"/>
      <c r="PPD4302" s="404"/>
      <c r="PPE4302" s="404"/>
      <c r="PPF4302" s="404"/>
      <c r="PPG4302" s="404"/>
      <c r="PPH4302" s="404"/>
      <c r="PPI4302" s="404"/>
      <c r="PPJ4302" s="404"/>
      <c r="PPK4302" s="404"/>
      <c r="PPL4302" s="404"/>
      <c r="PPM4302" s="404"/>
      <c r="PPN4302" s="404"/>
      <c r="PPO4302" s="404"/>
      <c r="PPP4302" s="404"/>
      <c r="PPQ4302" s="404"/>
      <c r="PPR4302" s="404"/>
      <c r="PPS4302" s="404"/>
      <c r="PPT4302" s="404"/>
      <c r="PPU4302" s="404"/>
      <c r="PPV4302" s="404"/>
      <c r="PPW4302" s="404"/>
      <c r="PPX4302" s="404"/>
      <c r="PPY4302" s="404"/>
      <c r="PPZ4302" s="404"/>
      <c r="PQA4302" s="404"/>
      <c r="PQB4302" s="404"/>
      <c r="PQC4302" s="404"/>
      <c r="PQD4302" s="404"/>
      <c r="PQE4302" s="404"/>
      <c r="PQF4302" s="404"/>
      <c r="PQG4302" s="404"/>
      <c r="PQH4302" s="404"/>
      <c r="PQI4302" s="404"/>
      <c r="PQJ4302" s="404"/>
      <c r="PQK4302" s="404"/>
      <c r="PQL4302" s="404"/>
      <c r="PQM4302" s="404"/>
      <c r="PQN4302" s="404"/>
      <c r="PQO4302" s="404"/>
      <c r="PQP4302" s="404"/>
      <c r="PQQ4302" s="404"/>
      <c r="PQR4302" s="404"/>
      <c r="PQS4302" s="404"/>
      <c r="PQT4302" s="404"/>
      <c r="PQU4302" s="404"/>
      <c r="PQV4302" s="404"/>
      <c r="PQW4302" s="404"/>
      <c r="PQX4302" s="404"/>
      <c r="PQY4302" s="404"/>
      <c r="PQZ4302" s="404"/>
      <c r="PRA4302" s="404"/>
      <c r="PRB4302" s="404"/>
      <c r="PRC4302" s="404"/>
      <c r="PRD4302" s="404"/>
      <c r="PRE4302" s="404"/>
      <c r="PRF4302" s="404"/>
      <c r="PRG4302" s="404"/>
      <c r="PRH4302" s="404"/>
      <c r="PRI4302" s="404"/>
      <c r="PRJ4302" s="404"/>
      <c r="PRK4302" s="404"/>
      <c r="PRL4302" s="404"/>
      <c r="PRM4302" s="404"/>
      <c r="PRN4302" s="404"/>
      <c r="PRO4302" s="404"/>
      <c r="PRP4302" s="404"/>
      <c r="PRQ4302" s="404"/>
      <c r="PRR4302" s="404"/>
      <c r="PRS4302" s="404"/>
      <c r="PRT4302" s="404"/>
      <c r="PRU4302" s="404"/>
      <c r="PRV4302" s="404"/>
      <c r="PRW4302" s="404"/>
      <c r="PRX4302" s="404"/>
      <c r="PRY4302" s="404"/>
      <c r="PRZ4302" s="404"/>
      <c r="PSA4302" s="404"/>
      <c r="PSB4302" s="404"/>
      <c r="PSC4302" s="404"/>
      <c r="PSD4302" s="404"/>
      <c r="PSE4302" s="404"/>
      <c r="PSF4302" s="404"/>
      <c r="PSG4302" s="404"/>
      <c r="PSH4302" s="404"/>
      <c r="PSI4302" s="404"/>
      <c r="PSJ4302" s="404"/>
      <c r="PSK4302" s="404"/>
      <c r="PSL4302" s="404"/>
      <c r="PSM4302" s="404"/>
      <c r="PSN4302" s="404"/>
      <c r="PSO4302" s="404"/>
      <c r="PSP4302" s="404"/>
      <c r="PSQ4302" s="404"/>
      <c r="PSR4302" s="404"/>
      <c r="PSS4302" s="404"/>
      <c r="PST4302" s="404"/>
      <c r="PSU4302" s="404"/>
      <c r="PSV4302" s="404"/>
      <c r="PSW4302" s="404"/>
      <c r="PSX4302" s="404"/>
      <c r="PSY4302" s="404"/>
      <c r="PSZ4302" s="404"/>
      <c r="PTA4302" s="404"/>
      <c r="PTB4302" s="404"/>
      <c r="PTC4302" s="404"/>
      <c r="PTD4302" s="404"/>
      <c r="PTE4302" s="404"/>
      <c r="PTF4302" s="404"/>
      <c r="PTG4302" s="404"/>
      <c r="PTH4302" s="404"/>
      <c r="PTI4302" s="404"/>
      <c r="PTJ4302" s="404"/>
      <c r="PTK4302" s="404"/>
      <c r="PTL4302" s="404"/>
      <c r="PTM4302" s="404"/>
      <c r="PTN4302" s="404"/>
      <c r="PTO4302" s="404"/>
      <c r="PTP4302" s="404"/>
      <c r="PTQ4302" s="404"/>
      <c r="PTR4302" s="404"/>
      <c r="PTS4302" s="404"/>
      <c r="PTT4302" s="404"/>
      <c r="PTU4302" s="404"/>
      <c r="PTV4302" s="404"/>
      <c r="PTW4302" s="404"/>
      <c r="PTX4302" s="404"/>
      <c r="PTY4302" s="404"/>
      <c r="PTZ4302" s="404"/>
      <c r="PUA4302" s="404"/>
      <c r="PUB4302" s="404"/>
      <c r="PUC4302" s="404"/>
      <c r="PUD4302" s="404"/>
      <c r="PUE4302" s="404"/>
      <c r="PUF4302" s="404"/>
      <c r="PUG4302" s="404"/>
      <c r="PUH4302" s="404"/>
      <c r="PUI4302" s="404"/>
      <c r="PUJ4302" s="404"/>
      <c r="PUK4302" s="404"/>
      <c r="PUL4302" s="404"/>
      <c r="PUM4302" s="404"/>
      <c r="PUN4302" s="404"/>
      <c r="PUO4302" s="404"/>
      <c r="PUP4302" s="404"/>
      <c r="PUQ4302" s="404"/>
      <c r="PUR4302" s="404"/>
      <c r="PUS4302" s="404"/>
      <c r="PUT4302" s="404"/>
      <c r="PUU4302" s="404"/>
      <c r="PUV4302" s="404"/>
      <c r="PUW4302" s="404"/>
      <c r="PUX4302" s="404"/>
      <c r="PUY4302" s="404"/>
      <c r="PUZ4302" s="404"/>
      <c r="PVA4302" s="404"/>
      <c r="PVB4302" s="404"/>
      <c r="PVC4302" s="404"/>
      <c r="PVD4302" s="404"/>
      <c r="PVE4302" s="404"/>
      <c r="PVF4302" s="404"/>
      <c r="PVG4302" s="404"/>
      <c r="PVH4302" s="404"/>
      <c r="PVI4302" s="404"/>
      <c r="PVJ4302" s="404"/>
      <c r="PVK4302" s="404"/>
      <c r="PVL4302" s="404"/>
      <c r="PVM4302" s="404"/>
      <c r="PVN4302" s="404"/>
      <c r="PVO4302" s="404"/>
      <c r="PVP4302" s="404"/>
      <c r="PVQ4302" s="404"/>
      <c r="PVR4302" s="404"/>
      <c r="PVS4302" s="404"/>
      <c r="PVT4302" s="404"/>
      <c r="PVU4302" s="404"/>
      <c r="PVV4302" s="404"/>
      <c r="PVW4302" s="404"/>
      <c r="PVX4302" s="404"/>
      <c r="PVY4302" s="404"/>
      <c r="PVZ4302" s="404"/>
      <c r="PWA4302" s="404"/>
      <c r="PWB4302" s="404"/>
      <c r="PWC4302" s="404"/>
      <c r="PWD4302" s="404"/>
      <c r="PWE4302" s="404"/>
      <c r="PWF4302" s="404"/>
      <c r="PWG4302" s="404"/>
      <c r="PWH4302" s="404"/>
      <c r="PWI4302" s="404"/>
      <c r="PWJ4302" s="404"/>
      <c r="PWK4302" s="404"/>
      <c r="PWL4302" s="404"/>
      <c r="PWM4302" s="404"/>
      <c r="PWN4302" s="404"/>
      <c r="PWO4302" s="404"/>
      <c r="PWP4302" s="404"/>
      <c r="PWQ4302" s="404"/>
      <c r="PWR4302" s="404"/>
      <c r="PWS4302" s="404"/>
      <c r="PWT4302" s="404"/>
      <c r="PWU4302" s="404"/>
      <c r="PWV4302" s="404"/>
      <c r="PWW4302" s="404"/>
      <c r="PWX4302" s="404"/>
      <c r="PWY4302" s="404"/>
      <c r="PWZ4302" s="404"/>
      <c r="PXA4302" s="404"/>
      <c r="PXB4302" s="404"/>
      <c r="PXC4302" s="404"/>
      <c r="PXD4302" s="404"/>
      <c r="PXE4302" s="404"/>
      <c r="PXF4302" s="404"/>
      <c r="PXG4302" s="404"/>
      <c r="PXH4302" s="404"/>
      <c r="PXI4302" s="404"/>
      <c r="PXJ4302" s="404"/>
      <c r="PXK4302" s="404"/>
      <c r="PXL4302" s="404"/>
      <c r="PXM4302" s="404"/>
      <c r="PXN4302" s="404"/>
      <c r="PXO4302" s="404"/>
      <c r="PXP4302" s="404"/>
      <c r="PXQ4302" s="404"/>
      <c r="PXR4302" s="404"/>
      <c r="PXS4302" s="404"/>
      <c r="PXT4302" s="404"/>
      <c r="PXU4302" s="404"/>
      <c r="PXV4302" s="404"/>
      <c r="PXW4302" s="404"/>
      <c r="PXX4302" s="404"/>
      <c r="PXY4302" s="404"/>
      <c r="PXZ4302" s="404"/>
      <c r="PYA4302" s="404"/>
      <c r="PYB4302" s="404"/>
      <c r="PYC4302" s="404"/>
      <c r="PYD4302" s="404"/>
      <c r="PYE4302" s="404"/>
      <c r="PYF4302" s="404"/>
      <c r="PYG4302" s="404"/>
      <c r="PYH4302" s="404"/>
      <c r="PYI4302" s="404"/>
      <c r="PYJ4302" s="404"/>
      <c r="PYK4302" s="404"/>
      <c r="PYL4302" s="404"/>
      <c r="PYM4302" s="404"/>
      <c r="PYN4302" s="404"/>
      <c r="PYO4302" s="404"/>
      <c r="PYP4302" s="404"/>
      <c r="PYQ4302" s="404"/>
      <c r="PYR4302" s="404"/>
      <c r="PYS4302" s="404"/>
      <c r="PYT4302" s="404"/>
      <c r="PYU4302" s="404"/>
      <c r="PYV4302" s="404"/>
      <c r="PYW4302" s="404"/>
      <c r="PYX4302" s="404"/>
      <c r="PYY4302" s="404"/>
      <c r="PYZ4302" s="404"/>
      <c r="PZA4302" s="404"/>
      <c r="PZB4302" s="404"/>
      <c r="PZC4302" s="404"/>
      <c r="PZD4302" s="404"/>
      <c r="PZE4302" s="404"/>
      <c r="PZF4302" s="404"/>
      <c r="PZG4302" s="404"/>
      <c r="PZH4302" s="404"/>
      <c r="PZI4302" s="404"/>
      <c r="PZJ4302" s="404"/>
      <c r="PZK4302" s="404"/>
      <c r="PZL4302" s="404"/>
      <c r="PZM4302" s="404"/>
      <c r="PZN4302" s="404"/>
      <c r="PZO4302" s="404"/>
      <c r="PZP4302" s="404"/>
      <c r="PZQ4302" s="404"/>
      <c r="PZR4302" s="404"/>
      <c r="PZS4302" s="404"/>
      <c r="PZT4302" s="404"/>
      <c r="PZU4302" s="404"/>
      <c r="PZV4302" s="404"/>
      <c r="PZW4302" s="404"/>
      <c r="PZX4302" s="404"/>
      <c r="PZY4302" s="404"/>
      <c r="PZZ4302" s="404"/>
      <c r="QAA4302" s="404"/>
      <c r="QAB4302" s="404"/>
      <c r="QAC4302" s="404"/>
      <c r="QAD4302" s="404"/>
      <c r="QAE4302" s="404"/>
      <c r="QAF4302" s="404"/>
      <c r="QAG4302" s="404"/>
      <c r="QAH4302" s="404"/>
      <c r="QAI4302" s="404"/>
      <c r="QAJ4302" s="404"/>
      <c r="QAK4302" s="404"/>
      <c r="QAL4302" s="404"/>
      <c r="QAM4302" s="404"/>
      <c r="QAN4302" s="404"/>
      <c r="QAO4302" s="404"/>
      <c r="QAP4302" s="404"/>
      <c r="QAQ4302" s="404"/>
      <c r="QAR4302" s="404"/>
      <c r="QAS4302" s="404"/>
      <c r="QAT4302" s="404"/>
      <c r="QAU4302" s="404"/>
      <c r="QAV4302" s="404"/>
      <c r="QAW4302" s="404"/>
      <c r="QAX4302" s="404"/>
      <c r="QAY4302" s="404"/>
      <c r="QAZ4302" s="404"/>
      <c r="QBA4302" s="404"/>
      <c r="QBB4302" s="404"/>
      <c r="QBC4302" s="404"/>
      <c r="QBD4302" s="404"/>
      <c r="QBE4302" s="404"/>
      <c r="QBF4302" s="404"/>
      <c r="QBG4302" s="404"/>
      <c r="QBH4302" s="404"/>
      <c r="QBI4302" s="404"/>
      <c r="QBJ4302" s="404"/>
      <c r="QBK4302" s="404"/>
      <c r="QBL4302" s="404"/>
      <c r="QBM4302" s="404"/>
      <c r="QBN4302" s="404"/>
      <c r="QBO4302" s="404"/>
      <c r="QBP4302" s="404"/>
      <c r="QBQ4302" s="404"/>
      <c r="QBR4302" s="404"/>
      <c r="QBS4302" s="404"/>
      <c r="QBT4302" s="404"/>
      <c r="QBU4302" s="404"/>
      <c r="QBV4302" s="404"/>
      <c r="QBW4302" s="404"/>
      <c r="QBX4302" s="404"/>
      <c r="QBY4302" s="404"/>
      <c r="QBZ4302" s="404"/>
      <c r="QCA4302" s="404"/>
      <c r="QCB4302" s="404"/>
      <c r="QCC4302" s="404"/>
      <c r="QCD4302" s="404"/>
      <c r="QCE4302" s="404"/>
      <c r="QCF4302" s="404"/>
      <c r="QCG4302" s="404"/>
      <c r="QCH4302" s="404"/>
      <c r="QCI4302" s="404"/>
      <c r="QCJ4302" s="404"/>
      <c r="QCK4302" s="404"/>
      <c r="QCL4302" s="404"/>
      <c r="QCM4302" s="404"/>
      <c r="QCN4302" s="404"/>
      <c r="QCO4302" s="404"/>
      <c r="QCP4302" s="404"/>
      <c r="QCQ4302" s="404"/>
      <c r="QCR4302" s="404"/>
      <c r="QCS4302" s="404"/>
      <c r="QCT4302" s="404"/>
      <c r="QCU4302" s="404"/>
      <c r="QCV4302" s="404"/>
      <c r="QCW4302" s="404"/>
      <c r="QCX4302" s="404"/>
      <c r="QCY4302" s="404"/>
      <c r="QCZ4302" s="404"/>
      <c r="QDA4302" s="404"/>
      <c r="QDB4302" s="404"/>
      <c r="QDC4302" s="404"/>
      <c r="QDD4302" s="404"/>
      <c r="QDE4302" s="404"/>
      <c r="QDF4302" s="404"/>
      <c r="QDG4302" s="404"/>
      <c r="QDH4302" s="404"/>
      <c r="QDI4302" s="404"/>
      <c r="QDJ4302" s="404"/>
      <c r="QDK4302" s="404"/>
      <c r="QDL4302" s="404"/>
      <c r="QDM4302" s="404"/>
      <c r="QDN4302" s="404"/>
      <c r="QDO4302" s="404"/>
      <c r="QDP4302" s="404"/>
      <c r="QDQ4302" s="404"/>
      <c r="QDR4302" s="404"/>
      <c r="QDS4302" s="404"/>
      <c r="QDT4302" s="404"/>
      <c r="QDU4302" s="404"/>
      <c r="QDV4302" s="404"/>
      <c r="QDW4302" s="404"/>
      <c r="QDX4302" s="404"/>
      <c r="QDY4302" s="404"/>
      <c r="QDZ4302" s="404"/>
      <c r="QEA4302" s="404"/>
      <c r="QEB4302" s="404"/>
      <c r="QEC4302" s="404"/>
      <c r="QED4302" s="404"/>
      <c r="QEE4302" s="404"/>
      <c r="QEF4302" s="404"/>
      <c r="QEG4302" s="404"/>
      <c r="QEH4302" s="404"/>
      <c r="QEI4302" s="404"/>
      <c r="QEJ4302" s="404"/>
      <c r="QEK4302" s="404"/>
      <c r="QEL4302" s="404"/>
      <c r="QEM4302" s="404"/>
      <c r="QEN4302" s="404"/>
      <c r="QEO4302" s="404"/>
      <c r="QEP4302" s="404"/>
      <c r="QEQ4302" s="404"/>
      <c r="QER4302" s="404"/>
      <c r="QES4302" s="404"/>
      <c r="QET4302" s="404"/>
      <c r="QEU4302" s="404"/>
      <c r="QEV4302" s="404"/>
      <c r="QEW4302" s="404"/>
      <c r="QEX4302" s="404"/>
      <c r="QEY4302" s="404"/>
      <c r="QEZ4302" s="404"/>
      <c r="QFA4302" s="404"/>
      <c r="QFB4302" s="404"/>
      <c r="QFC4302" s="404"/>
      <c r="QFD4302" s="404"/>
      <c r="QFE4302" s="404"/>
      <c r="QFF4302" s="404"/>
      <c r="QFG4302" s="404"/>
      <c r="QFH4302" s="404"/>
      <c r="QFI4302" s="404"/>
      <c r="QFJ4302" s="404"/>
      <c r="QFK4302" s="404"/>
      <c r="QFL4302" s="404"/>
      <c r="QFM4302" s="404"/>
      <c r="QFN4302" s="404"/>
      <c r="QFO4302" s="404"/>
      <c r="QFP4302" s="404"/>
      <c r="QFQ4302" s="404"/>
      <c r="QFR4302" s="404"/>
      <c r="QFS4302" s="404"/>
      <c r="QFT4302" s="404"/>
      <c r="QFU4302" s="404"/>
      <c r="QFV4302" s="404"/>
      <c r="QFW4302" s="404"/>
      <c r="QFX4302" s="404"/>
      <c r="QFY4302" s="404"/>
      <c r="QFZ4302" s="404"/>
      <c r="QGA4302" s="404"/>
      <c r="QGB4302" s="404"/>
      <c r="QGC4302" s="404"/>
      <c r="QGD4302" s="404"/>
      <c r="QGE4302" s="404"/>
      <c r="QGF4302" s="404"/>
      <c r="QGG4302" s="404"/>
      <c r="QGH4302" s="404"/>
      <c r="QGI4302" s="404"/>
      <c r="QGJ4302" s="404"/>
      <c r="QGK4302" s="404"/>
      <c r="QGL4302" s="404"/>
      <c r="QGM4302" s="404"/>
      <c r="QGN4302" s="404"/>
      <c r="QGO4302" s="404"/>
      <c r="QGP4302" s="404"/>
      <c r="QGQ4302" s="404"/>
      <c r="QGR4302" s="404"/>
      <c r="QGS4302" s="404"/>
      <c r="QGT4302" s="404"/>
      <c r="QGU4302" s="404"/>
      <c r="QGV4302" s="404"/>
      <c r="QGW4302" s="404"/>
      <c r="QGX4302" s="404"/>
      <c r="QGY4302" s="404"/>
      <c r="QGZ4302" s="404"/>
      <c r="QHA4302" s="404"/>
      <c r="QHB4302" s="404"/>
      <c r="QHC4302" s="404"/>
      <c r="QHD4302" s="404"/>
      <c r="QHE4302" s="404"/>
      <c r="QHF4302" s="404"/>
      <c r="QHG4302" s="404"/>
      <c r="QHH4302" s="404"/>
      <c r="QHI4302" s="404"/>
      <c r="QHJ4302" s="404"/>
      <c r="QHK4302" s="404"/>
      <c r="QHL4302" s="404"/>
      <c r="QHM4302" s="404"/>
      <c r="QHN4302" s="404"/>
      <c r="QHO4302" s="404"/>
      <c r="QHP4302" s="404"/>
      <c r="QHQ4302" s="404"/>
      <c r="QHR4302" s="404"/>
      <c r="QHS4302" s="404"/>
      <c r="QHT4302" s="404"/>
      <c r="QHU4302" s="404"/>
      <c r="QHV4302" s="404"/>
      <c r="QHW4302" s="404"/>
      <c r="QHX4302" s="404"/>
      <c r="QHY4302" s="404"/>
      <c r="QHZ4302" s="404"/>
      <c r="QIA4302" s="404"/>
      <c r="QIB4302" s="404"/>
      <c r="QIC4302" s="404"/>
      <c r="QID4302" s="404"/>
      <c r="QIE4302" s="404"/>
      <c r="QIF4302" s="404"/>
      <c r="QIG4302" s="404"/>
      <c r="QIH4302" s="404"/>
      <c r="QII4302" s="404"/>
      <c r="QIJ4302" s="404"/>
      <c r="QIK4302" s="404"/>
      <c r="QIL4302" s="404"/>
      <c r="QIM4302" s="404"/>
      <c r="QIN4302" s="404"/>
      <c r="QIO4302" s="404"/>
      <c r="QIP4302" s="404"/>
      <c r="QIQ4302" s="404"/>
      <c r="QIR4302" s="404"/>
      <c r="QIS4302" s="404"/>
      <c r="QIT4302" s="404"/>
      <c r="QIU4302" s="404"/>
      <c r="QIV4302" s="404"/>
      <c r="QIW4302" s="404"/>
      <c r="QIX4302" s="404"/>
      <c r="QIY4302" s="404"/>
      <c r="QIZ4302" s="404"/>
      <c r="QJA4302" s="404"/>
      <c r="QJB4302" s="404"/>
      <c r="QJC4302" s="404"/>
      <c r="QJD4302" s="404"/>
      <c r="QJE4302" s="404"/>
      <c r="QJF4302" s="404"/>
      <c r="QJG4302" s="404"/>
      <c r="QJH4302" s="404"/>
      <c r="QJI4302" s="404"/>
      <c r="QJJ4302" s="404"/>
      <c r="QJK4302" s="404"/>
      <c r="QJL4302" s="404"/>
      <c r="QJM4302" s="404"/>
      <c r="QJN4302" s="404"/>
      <c r="QJO4302" s="404"/>
      <c r="QJP4302" s="404"/>
      <c r="QJQ4302" s="404"/>
      <c r="QJR4302" s="404"/>
      <c r="QJS4302" s="404"/>
      <c r="QJT4302" s="404"/>
      <c r="QJU4302" s="404"/>
      <c r="QJV4302" s="404"/>
      <c r="QJW4302" s="404"/>
      <c r="QJX4302" s="404"/>
      <c r="QJY4302" s="404"/>
      <c r="QJZ4302" s="404"/>
      <c r="QKA4302" s="404"/>
      <c r="QKB4302" s="404"/>
      <c r="QKC4302" s="404"/>
      <c r="QKD4302" s="404"/>
      <c r="QKE4302" s="404"/>
      <c r="QKF4302" s="404"/>
      <c r="QKG4302" s="404"/>
      <c r="QKH4302" s="404"/>
      <c r="QKI4302" s="404"/>
      <c r="QKJ4302" s="404"/>
      <c r="QKK4302" s="404"/>
      <c r="QKL4302" s="404"/>
      <c r="QKM4302" s="404"/>
      <c r="QKN4302" s="404"/>
      <c r="QKO4302" s="404"/>
      <c r="QKP4302" s="404"/>
      <c r="QKQ4302" s="404"/>
      <c r="QKR4302" s="404"/>
      <c r="QKS4302" s="404"/>
      <c r="QKT4302" s="404"/>
      <c r="QKU4302" s="404"/>
      <c r="QKV4302" s="404"/>
      <c r="QKW4302" s="404"/>
      <c r="QKX4302" s="404"/>
      <c r="QKY4302" s="404"/>
      <c r="QKZ4302" s="404"/>
      <c r="QLA4302" s="404"/>
      <c r="QLB4302" s="404"/>
      <c r="QLC4302" s="404"/>
      <c r="QLD4302" s="404"/>
      <c r="QLE4302" s="404"/>
      <c r="QLF4302" s="404"/>
      <c r="QLG4302" s="404"/>
      <c r="QLH4302" s="404"/>
      <c r="QLI4302" s="404"/>
      <c r="QLJ4302" s="404"/>
      <c r="QLK4302" s="404"/>
      <c r="QLL4302" s="404"/>
      <c r="QLM4302" s="404"/>
      <c r="QLN4302" s="404"/>
      <c r="QLO4302" s="404"/>
      <c r="QLP4302" s="404"/>
      <c r="QLQ4302" s="404"/>
      <c r="QLR4302" s="404"/>
      <c r="QLS4302" s="404"/>
      <c r="QLT4302" s="404"/>
      <c r="QLU4302" s="404"/>
      <c r="QLV4302" s="404"/>
      <c r="QLW4302" s="404"/>
      <c r="QLX4302" s="404"/>
      <c r="QLY4302" s="404"/>
      <c r="QLZ4302" s="404"/>
      <c r="QMA4302" s="404"/>
      <c r="QMB4302" s="404"/>
      <c r="QMC4302" s="404"/>
      <c r="QMD4302" s="404"/>
      <c r="QME4302" s="404"/>
      <c r="QMF4302" s="404"/>
      <c r="QMG4302" s="404"/>
      <c r="QMH4302" s="404"/>
      <c r="QMI4302" s="404"/>
      <c r="QMJ4302" s="404"/>
      <c r="QMK4302" s="404"/>
      <c r="QML4302" s="404"/>
      <c r="QMM4302" s="404"/>
      <c r="QMN4302" s="404"/>
      <c r="QMO4302" s="404"/>
      <c r="QMP4302" s="404"/>
      <c r="QMQ4302" s="404"/>
      <c r="QMR4302" s="404"/>
      <c r="QMS4302" s="404"/>
      <c r="QMT4302" s="404"/>
      <c r="QMU4302" s="404"/>
      <c r="QMV4302" s="404"/>
      <c r="QMW4302" s="404"/>
      <c r="QMX4302" s="404"/>
      <c r="QMY4302" s="404"/>
      <c r="QMZ4302" s="404"/>
      <c r="QNA4302" s="404"/>
      <c r="QNB4302" s="404"/>
      <c r="QNC4302" s="404"/>
      <c r="QND4302" s="404"/>
      <c r="QNE4302" s="404"/>
      <c r="QNF4302" s="404"/>
      <c r="QNG4302" s="404"/>
      <c r="QNH4302" s="404"/>
      <c r="QNI4302" s="404"/>
      <c r="QNJ4302" s="404"/>
      <c r="QNK4302" s="404"/>
      <c r="QNL4302" s="404"/>
      <c r="QNM4302" s="404"/>
      <c r="QNN4302" s="404"/>
      <c r="QNO4302" s="404"/>
      <c r="QNP4302" s="404"/>
      <c r="QNQ4302" s="404"/>
      <c r="QNR4302" s="404"/>
      <c r="QNS4302" s="404"/>
      <c r="QNT4302" s="404"/>
      <c r="QNU4302" s="404"/>
      <c r="QNV4302" s="404"/>
      <c r="QNW4302" s="404"/>
      <c r="QNX4302" s="404"/>
      <c r="QNY4302" s="404"/>
      <c r="QNZ4302" s="404"/>
      <c r="QOA4302" s="404"/>
      <c r="QOB4302" s="404"/>
      <c r="QOC4302" s="404"/>
      <c r="QOD4302" s="404"/>
      <c r="QOE4302" s="404"/>
      <c r="QOF4302" s="404"/>
      <c r="QOG4302" s="404"/>
      <c r="QOH4302" s="404"/>
      <c r="QOI4302" s="404"/>
      <c r="QOJ4302" s="404"/>
      <c r="QOK4302" s="404"/>
      <c r="QOL4302" s="404"/>
      <c r="QOM4302" s="404"/>
      <c r="QON4302" s="404"/>
      <c r="QOO4302" s="404"/>
      <c r="QOP4302" s="404"/>
      <c r="QOQ4302" s="404"/>
      <c r="QOR4302" s="404"/>
      <c r="QOS4302" s="404"/>
      <c r="QOT4302" s="404"/>
      <c r="QOU4302" s="404"/>
      <c r="QOV4302" s="404"/>
      <c r="QOW4302" s="404"/>
      <c r="QOX4302" s="404"/>
      <c r="QOY4302" s="404"/>
      <c r="QOZ4302" s="404"/>
      <c r="QPA4302" s="404"/>
      <c r="QPB4302" s="404"/>
      <c r="QPC4302" s="404"/>
      <c r="QPD4302" s="404"/>
      <c r="QPE4302" s="404"/>
      <c r="QPF4302" s="404"/>
      <c r="QPG4302" s="404"/>
      <c r="QPH4302" s="404"/>
      <c r="QPI4302" s="404"/>
      <c r="QPJ4302" s="404"/>
      <c r="QPK4302" s="404"/>
      <c r="QPL4302" s="404"/>
      <c r="QPM4302" s="404"/>
      <c r="QPN4302" s="404"/>
      <c r="QPO4302" s="404"/>
      <c r="QPP4302" s="404"/>
      <c r="QPQ4302" s="404"/>
      <c r="QPR4302" s="404"/>
      <c r="QPS4302" s="404"/>
      <c r="QPT4302" s="404"/>
      <c r="QPU4302" s="404"/>
      <c r="QPV4302" s="404"/>
      <c r="QPW4302" s="404"/>
      <c r="QPX4302" s="404"/>
      <c r="QPY4302" s="404"/>
      <c r="QPZ4302" s="404"/>
      <c r="QQA4302" s="404"/>
      <c r="QQB4302" s="404"/>
      <c r="QQC4302" s="404"/>
      <c r="QQD4302" s="404"/>
      <c r="QQE4302" s="404"/>
      <c r="QQF4302" s="404"/>
      <c r="QQG4302" s="404"/>
      <c r="QQH4302" s="404"/>
      <c r="QQI4302" s="404"/>
      <c r="QQJ4302" s="404"/>
      <c r="QQK4302" s="404"/>
      <c r="QQL4302" s="404"/>
      <c r="QQM4302" s="404"/>
      <c r="QQN4302" s="404"/>
      <c r="QQO4302" s="404"/>
      <c r="QQP4302" s="404"/>
      <c r="QQQ4302" s="404"/>
      <c r="QQR4302" s="404"/>
      <c r="QQS4302" s="404"/>
      <c r="QQT4302" s="404"/>
      <c r="QQU4302" s="404"/>
      <c r="QQV4302" s="404"/>
      <c r="QQW4302" s="404"/>
      <c r="QQX4302" s="404"/>
      <c r="QQY4302" s="404"/>
      <c r="QQZ4302" s="404"/>
      <c r="QRA4302" s="404"/>
      <c r="QRB4302" s="404"/>
      <c r="QRC4302" s="404"/>
      <c r="QRD4302" s="404"/>
      <c r="QRE4302" s="404"/>
      <c r="QRF4302" s="404"/>
      <c r="QRG4302" s="404"/>
      <c r="QRH4302" s="404"/>
      <c r="QRI4302" s="404"/>
      <c r="QRJ4302" s="404"/>
      <c r="QRK4302" s="404"/>
      <c r="QRL4302" s="404"/>
      <c r="QRM4302" s="404"/>
      <c r="QRN4302" s="404"/>
      <c r="QRO4302" s="404"/>
      <c r="QRP4302" s="404"/>
      <c r="QRQ4302" s="404"/>
      <c r="QRR4302" s="404"/>
      <c r="QRS4302" s="404"/>
      <c r="QRT4302" s="404"/>
      <c r="QRU4302" s="404"/>
      <c r="QRV4302" s="404"/>
      <c r="QRW4302" s="404"/>
      <c r="QRX4302" s="404"/>
      <c r="QRY4302" s="404"/>
      <c r="QRZ4302" s="404"/>
      <c r="QSA4302" s="404"/>
      <c r="QSB4302" s="404"/>
      <c r="QSC4302" s="404"/>
      <c r="QSD4302" s="404"/>
      <c r="QSE4302" s="404"/>
      <c r="QSF4302" s="404"/>
      <c r="QSG4302" s="404"/>
      <c r="QSH4302" s="404"/>
      <c r="QSI4302" s="404"/>
      <c r="QSJ4302" s="404"/>
      <c r="QSK4302" s="404"/>
      <c r="QSL4302" s="404"/>
      <c r="QSM4302" s="404"/>
      <c r="QSN4302" s="404"/>
      <c r="QSO4302" s="404"/>
      <c r="QSP4302" s="404"/>
      <c r="QSQ4302" s="404"/>
      <c r="QSR4302" s="404"/>
      <c r="QSS4302" s="404"/>
      <c r="QST4302" s="404"/>
      <c r="QSU4302" s="404"/>
      <c r="QSV4302" s="404"/>
      <c r="QSW4302" s="404"/>
      <c r="QSX4302" s="404"/>
      <c r="QSY4302" s="404"/>
      <c r="QSZ4302" s="404"/>
      <c r="QTA4302" s="404"/>
      <c r="QTB4302" s="404"/>
      <c r="QTC4302" s="404"/>
      <c r="QTD4302" s="404"/>
      <c r="QTE4302" s="404"/>
      <c r="QTF4302" s="404"/>
      <c r="QTG4302" s="404"/>
      <c r="QTH4302" s="404"/>
      <c r="QTI4302" s="404"/>
      <c r="QTJ4302" s="404"/>
      <c r="QTK4302" s="404"/>
      <c r="QTL4302" s="404"/>
      <c r="QTM4302" s="404"/>
      <c r="QTN4302" s="404"/>
      <c r="QTO4302" s="404"/>
      <c r="QTP4302" s="404"/>
      <c r="QTQ4302" s="404"/>
      <c r="QTR4302" s="404"/>
      <c r="QTS4302" s="404"/>
      <c r="QTT4302" s="404"/>
      <c r="QTU4302" s="404"/>
      <c r="QTV4302" s="404"/>
      <c r="QTW4302" s="404"/>
      <c r="QTX4302" s="404"/>
      <c r="QTY4302" s="404"/>
      <c r="QTZ4302" s="404"/>
      <c r="QUA4302" s="404"/>
      <c r="QUB4302" s="404"/>
      <c r="QUC4302" s="404"/>
      <c r="QUD4302" s="404"/>
      <c r="QUE4302" s="404"/>
      <c r="QUF4302" s="404"/>
      <c r="QUG4302" s="404"/>
      <c r="QUH4302" s="404"/>
      <c r="QUI4302" s="404"/>
      <c r="QUJ4302" s="404"/>
      <c r="QUK4302" s="404"/>
      <c r="QUL4302" s="404"/>
      <c r="QUM4302" s="404"/>
      <c r="QUN4302" s="404"/>
      <c r="QUO4302" s="404"/>
      <c r="QUP4302" s="404"/>
      <c r="QUQ4302" s="404"/>
      <c r="QUR4302" s="404"/>
      <c r="QUS4302" s="404"/>
      <c r="QUT4302" s="404"/>
      <c r="QUU4302" s="404"/>
      <c r="QUV4302" s="404"/>
      <c r="QUW4302" s="404"/>
      <c r="QUX4302" s="404"/>
      <c r="QUY4302" s="404"/>
      <c r="QUZ4302" s="404"/>
      <c r="QVA4302" s="404"/>
      <c r="QVB4302" s="404"/>
      <c r="QVC4302" s="404"/>
      <c r="QVD4302" s="404"/>
      <c r="QVE4302" s="404"/>
      <c r="QVF4302" s="404"/>
      <c r="QVG4302" s="404"/>
      <c r="QVH4302" s="404"/>
      <c r="QVI4302" s="404"/>
      <c r="QVJ4302" s="404"/>
      <c r="QVK4302" s="404"/>
      <c r="QVL4302" s="404"/>
      <c r="QVM4302" s="404"/>
      <c r="QVN4302" s="404"/>
      <c r="QVO4302" s="404"/>
      <c r="QVP4302" s="404"/>
      <c r="QVQ4302" s="404"/>
      <c r="QVR4302" s="404"/>
      <c r="QVS4302" s="404"/>
      <c r="QVT4302" s="404"/>
      <c r="QVU4302" s="404"/>
      <c r="QVV4302" s="404"/>
      <c r="QVW4302" s="404"/>
      <c r="QVX4302" s="404"/>
      <c r="QVY4302" s="404"/>
      <c r="QVZ4302" s="404"/>
      <c r="QWA4302" s="404"/>
      <c r="QWB4302" s="404"/>
      <c r="QWC4302" s="404"/>
      <c r="QWD4302" s="404"/>
      <c r="QWE4302" s="404"/>
      <c r="QWF4302" s="404"/>
      <c r="QWG4302" s="404"/>
      <c r="QWH4302" s="404"/>
      <c r="QWI4302" s="404"/>
      <c r="QWJ4302" s="404"/>
      <c r="QWK4302" s="404"/>
      <c r="QWL4302" s="404"/>
      <c r="QWM4302" s="404"/>
      <c r="QWN4302" s="404"/>
      <c r="QWO4302" s="404"/>
      <c r="QWP4302" s="404"/>
      <c r="QWQ4302" s="404"/>
      <c r="QWR4302" s="404"/>
      <c r="QWS4302" s="404"/>
      <c r="QWT4302" s="404"/>
      <c r="QWU4302" s="404"/>
      <c r="QWV4302" s="404"/>
      <c r="QWW4302" s="404"/>
      <c r="QWX4302" s="404"/>
      <c r="QWY4302" s="404"/>
      <c r="QWZ4302" s="404"/>
      <c r="QXA4302" s="404"/>
      <c r="QXB4302" s="404"/>
      <c r="QXC4302" s="404"/>
      <c r="QXD4302" s="404"/>
      <c r="QXE4302" s="404"/>
      <c r="QXF4302" s="404"/>
      <c r="QXG4302" s="404"/>
      <c r="QXH4302" s="404"/>
      <c r="QXI4302" s="404"/>
      <c r="QXJ4302" s="404"/>
      <c r="QXK4302" s="404"/>
      <c r="QXL4302" s="404"/>
      <c r="QXM4302" s="404"/>
      <c r="QXN4302" s="404"/>
      <c r="QXO4302" s="404"/>
      <c r="QXP4302" s="404"/>
      <c r="QXQ4302" s="404"/>
      <c r="QXR4302" s="404"/>
      <c r="QXS4302" s="404"/>
      <c r="QXT4302" s="404"/>
      <c r="QXU4302" s="404"/>
      <c r="QXV4302" s="404"/>
      <c r="QXW4302" s="404"/>
      <c r="QXX4302" s="404"/>
      <c r="QXY4302" s="404"/>
      <c r="QXZ4302" s="404"/>
      <c r="QYA4302" s="404"/>
      <c r="QYB4302" s="404"/>
      <c r="QYC4302" s="404"/>
      <c r="QYD4302" s="404"/>
      <c r="QYE4302" s="404"/>
      <c r="QYF4302" s="404"/>
      <c r="QYG4302" s="404"/>
      <c r="QYH4302" s="404"/>
      <c r="QYI4302" s="404"/>
      <c r="QYJ4302" s="404"/>
      <c r="QYK4302" s="404"/>
      <c r="QYL4302" s="404"/>
      <c r="QYM4302" s="404"/>
      <c r="QYN4302" s="404"/>
      <c r="QYO4302" s="404"/>
      <c r="QYP4302" s="404"/>
      <c r="QYQ4302" s="404"/>
      <c r="QYR4302" s="404"/>
      <c r="QYS4302" s="404"/>
      <c r="QYT4302" s="404"/>
      <c r="QYU4302" s="404"/>
      <c r="QYV4302" s="404"/>
      <c r="QYW4302" s="404"/>
      <c r="QYX4302" s="404"/>
      <c r="QYY4302" s="404"/>
      <c r="QYZ4302" s="404"/>
      <c r="QZA4302" s="404"/>
      <c r="QZB4302" s="404"/>
      <c r="QZC4302" s="404"/>
      <c r="QZD4302" s="404"/>
      <c r="QZE4302" s="404"/>
      <c r="QZF4302" s="404"/>
      <c r="QZG4302" s="404"/>
      <c r="QZH4302" s="404"/>
      <c r="QZI4302" s="404"/>
      <c r="QZJ4302" s="404"/>
      <c r="QZK4302" s="404"/>
      <c r="QZL4302" s="404"/>
      <c r="QZM4302" s="404"/>
      <c r="QZN4302" s="404"/>
      <c r="QZO4302" s="404"/>
      <c r="QZP4302" s="404"/>
      <c r="QZQ4302" s="404"/>
      <c r="QZR4302" s="404"/>
      <c r="QZS4302" s="404"/>
      <c r="QZT4302" s="404"/>
      <c r="QZU4302" s="404"/>
      <c r="QZV4302" s="404"/>
      <c r="QZW4302" s="404"/>
      <c r="QZX4302" s="404"/>
      <c r="QZY4302" s="404"/>
      <c r="QZZ4302" s="404"/>
      <c r="RAA4302" s="404"/>
      <c r="RAB4302" s="404"/>
      <c r="RAC4302" s="404"/>
      <c r="RAD4302" s="404"/>
      <c r="RAE4302" s="404"/>
      <c r="RAF4302" s="404"/>
      <c r="RAG4302" s="404"/>
      <c r="RAH4302" s="404"/>
      <c r="RAI4302" s="404"/>
      <c r="RAJ4302" s="404"/>
      <c r="RAK4302" s="404"/>
      <c r="RAL4302" s="404"/>
      <c r="RAM4302" s="404"/>
      <c r="RAN4302" s="404"/>
      <c r="RAO4302" s="404"/>
      <c r="RAP4302" s="404"/>
      <c r="RAQ4302" s="404"/>
      <c r="RAR4302" s="404"/>
      <c r="RAS4302" s="404"/>
      <c r="RAT4302" s="404"/>
      <c r="RAU4302" s="404"/>
      <c r="RAV4302" s="404"/>
      <c r="RAW4302" s="404"/>
      <c r="RAX4302" s="404"/>
      <c r="RAY4302" s="404"/>
      <c r="RAZ4302" s="404"/>
      <c r="RBA4302" s="404"/>
      <c r="RBB4302" s="404"/>
      <c r="RBC4302" s="404"/>
      <c r="RBD4302" s="404"/>
      <c r="RBE4302" s="404"/>
      <c r="RBF4302" s="404"/>
      <c r="RBG4302" s="404"/>
      <c r="RBH4302" s="404"/>
      <c r="RBI4302" s="404"/>
      <c r="RBJ4302" s="404"/>
      <c r="RBK4302" s="404"/>
      <c r="RBL4302" s="404"/>
      <c r="RBM4302" s="404"/>
      <c r="RBN4302" s="404"/>
      <c r="RBO4302" s="404"/>
      <c r="RBP4302" s="404"/>
      <c r="RBQ4302" s="404"/>
      <c r="RBR4302" s="404"/>
      <c r="RBS4302" s="404"/>
      <c r="RBT4302" s="404"/>
      <c r="RBU4302" s="404"/>
      <c r="RBV4302" s="404"/>
      <c r="RBW4302" s="404"/>
      <c r="RBX4302" s="404"/>
      <c r="RBY4302" s="404"/>
      <c r="RBZ4302" s="404"/>
      <c r="RCA4302" s="404"/>
      <c r="RCB4302" s="404"/>
      <c r="RCC4302" s="404"/>
      <c r="RCD4302" s="404"/>
      <c r="RCE4302" s="404"/>
      <c r="RCF4302" s="404"/>
      <c r="RCG4302" s="404"/>
      <c r="RCH4302" s="404"/>
      <c r="RCI4302" s="404"/>
      <c r="RCJ4302" s="404"/>
      <c r="RCK4302" s="404"/>
      <c r="RCL4302" s="404"/>
      <c r="RCM4302" s="404"/>
      <c r="RCN4302" s="404"/>
      <c r="RCO4302" s="404"/>
      <c r="RCP4302" s="404"/>
      <c r="RCQ4302" s="404"/>
      <c r="RCR4302" s="404"/>
      <c r="RCS4302" s="404"/>
      <c r="RCT4302" s="404"/>
      <c r="RCU4302" s="404"/>
      <c r="RCV4302" s="404"/>
      <c r="RCW4302" s="404"/>
      <c r="RCX4302" s="404"/>
      <c r="RCY4302" s="404"/>
      <c r="RCZ4302" s="404"/>
      <c r="RDA4302" s="404"/>
      <c r="RDB4302" s="404"/>
      <c r="RDC4302" s="404"/>
      <c r="RDD4302" s="404"/>
      <c r="RDE4302" s="404"/>
      <c r="RDF4302" s="404"/>
      <c r="RDG4302" s="404"/>
      <c r="RDH4302" s="404"/>
      <c r="RDI4302" s="404"/>
      <c r="RDJ4302" s="404"/>
      <c r="RDK4302" s="404"/>
      <c r="RDL4302" s="404"/>
      <c r="RDM4302" s="404"/>
      <c r="RDN4302" s="404"/>
      <c r="RDO4302" s="404"/>
      <c r="RDP4302" s="404"/>
      <c r="RDQ4302" s="404"/>
      <c r="RDR4302" s="404"/>
      <c r="RDS4302" s="404"/>
      <c r="RDT4302" s="404"/>
      <c r="RDU4302" s="404"/>
      <c r="RDV4302" s="404"/>
      <c r="RDW4302" s="404"/>
      <c r="RDX4302" s="404"/>
      <c r="RDY4302" s="404"/>
      <c r="RDZ4302" s="404"/>
      <c r="REA4302" s="404"/>
      <c r="REB4302" s="404"/>
      <c r="REC4302" s="404"/>
      <c r="RED4302" s="404"/>
      <c r="REE4302" s="404"/>
      <c r="REF4302" s="404"/>
      <c r="REG4302" s="404"/>
      <c r="REH4302" s="404"/>
      <c r="REI4302" s="404"/>
      <c r="REJ4302" s="404"/>
      <c r="REK4302" s="404"/>
      <c r="REL4302" s="404"/>
      <c r="REM4302" s="404"/>
      <c r="REN4302" s="404"/>
      <c r="REO4302" s="404"/>
      <c r="REP4302" s="404"/>
      <c r="REQ4302" s="404"/>
      <c r="RER4302" s="404"/>
      <c r="RES4302" s="404"/>
      <c r="RET4302" s="404"/>
      <c r="REU4302" s="404"/>
      <c r="REV4302" s="404"/>
      <c r="REW4302" s="404"/>
      <c r="REX4302" s="404"/>
      <c r="REY4302" s="404"/>
      <c r="REZ4302" s="404"/>
      <c r="RFA4302" s="404"/>
      <c r="RFB4302" s="404"/>
      <c r="RFC4302" s="404"/>
      <c r="RFD4302" s="404"/>
      <c r="RFE4302" s="404"/>
      <c r="RFF4302" s="404"/>
      <c r="RFG4302" s="404"/>
      <c r="RFH4302" s="404"/>
      <c r="RFI4302" s="404"/>
      <c r="RFJ4302" s="404"/>
      <c r="RFK4302" s="404"/>
      <c r="RFL4302" s="404"/>
      <c r="RFM4302" s="404"/>
      <c r="RFN4302" s="404"/>
      <c r="RFO4302" s="404"/>
      <c r="RFP4302" s="404"/>
      <c r="RFQ4302" s="404"/>
      <c r="RFR4302" s="404"/>
      <c r="RFS4302" s="404"/>
      <c r="RFT4302" s="404"/>
      <c r="RFU4302" s="404"/>
      <c r="RFV4302" s="404"/>
      <c r="RFW4302" s="404"/>
      <c r="RFX4302" s="404"/>
      <c r="RFY4302" s="404"/>
      <c r="RFZ4302" s="404"/>
      <c r="RGA4302" s="404"/>
      <c r="RGB4302" s="404"/>
      <c r="RGC4302" s="404"/>
      <c r="RGD4302" s="404"/>
      <c r="RGE4302" s="404"/>
      <c r="RGF4302" s="404"/>
      <c r="RGG4302" s="404"/>
      <c r="RGH4302" s="404"/>
      <c r="RGI4302" s="404"/>
      <c r="RGJ4302" s="404"/>
      <c r="RGK4302" s="404"/>
      <c r="RGL4302" s="404"/>
      <c r="RGM4302" s="404"/>
      <c r="RGN4302" s="404"/>
      <c r="RGO4302" s="404"/>
      <c r="RGP4302" s="404"/>
      <c r="RGQ4302" s="404"/>
      <c r="RGR4302" s="404"/>
      <c r="RGS4302" s="404"/>
      <c r="RGT4302" s="404"/>
      <c r="RGU4302" s="404"/>
      <c r="RGV4302" s="404"/>
      <c r="RGW4302" s="404"/>
      <c r="RGX4302" s="404"/>
      <c r="RGY4302" s="404"/>
      <c r="RGZ4302" s="404"/>
      <c r="RHA4302" s="404"/>
      <c r="RHB4302" s="404"/>
      <c r="RHC4302" s="404"/>
      <c r="RHD4302" s="404"/>
      <c r="RHE4302" s="404"/>
      <c r="RHF4302" s="404"/>
      <c r="RHG4302" s="404"/>
      <c r="RHH4302" s="404"/>
      <c r="RHI4302" s="404"/>
      <c r="RHJ4302" s="404"/>
      <c r="RHK4302" s="404"/>
      <c r="RHL4302" s="404"/>
      <c r="RHM4302" s="404"/>
      <c r="RHN4302" s="404"/>
      <c r="RHO4302" s="404"/>
      <c r="RHP4302" s="404"/>
      <c r="RHQ4302" s="404"/>
      <c r="RHR4302" s="404"/>
      <c r="RHS4302" s="404"/>
      <c r="RHT4302" s="404"/>
      <c r="RHU4302" s="404"/>
      <c r="RHV4302" s="404"/>
      <c r="RHW4302" s="404"/>
      <c r="RHX4302" s="404"/>
      <c r="RHY4302" s="404"/>
      <c r="RHZ4302" s="404"/>
      <c r="RIA4302" s="404"/>
      <c r="RIB4302" s="404"/>
      <c r="RIC4302" s="404"/>
      <c r="RID4302" s="404"/>
      <c r="RIE4302" s="404"/>
      <c r="RIF4302" s="404"/>
      <c r="RIG4302" s="404"/>
      <c r="RIH4302" s="404"/>
      <c r="RII4302" s="404"/>
      <c r="RIJ4302" s="404"/>
      <c r="RIK4302" s="404"/>
      <c r="RIL4302" s="404"/>
      <c r="RIM4302" s="404"/>
      <c r="RIN4302" s="404"/>
      <c r="RIO4302" s="404"/>
      <c r="RIP4302" s="404"/>
      <c r="RIQ4302" s="404"/>
      <c r="RIR4302" s="404"/>
      <c r="RIS4302" s="404"/>
      <c r="RIT4302" s="404"/>
      <c r="RIU4302" s="404"/>
      <c r="RIV4302" s="404"/>
      <c r="RIW4302" s="404"/>
      <c r="RIX4302" s="404"/>
      <c r="RIY4302" s="404"/>
      <c r="RIZ4302" s="404"/>
      <c r="RJA4302" s="404"/>
      <c r="RJB4302" s="404"/>
      <c r="RJC4302" s="404"/>
      <c r="RJD4302" s="404"/>
      <c r="RJE4302" s="404"/>
      <c r="RJF4302" s="404"/>
      <c r="RJG4302" s="404"/>
      <c r="RJH4302" s="404"/>
      <c r="RJI4302" s="404"/>
      <c r="RJJ4302" s="404"/>
      <c r="RJK4302" s="404"/>
      <c r="RJL4302" s="404"/>
      <c r="RJM4302" s="404"/>
      <c r="RJN4302" s="404"/>
      <c r="RJO4302" s="404"/>
      <c r="RJP4302" s="404"/>
      <c r="RJQ4302" s="404"/>
      <c r="RJR4302" s="404"/>
      <c r="RJS4302" s="404"/>
      <c r="RJT4302" s="404"/>
      <c r="RJU4302" s="404"/>
      <c r="RJV4302" s="404"/>
      <c r="RJW4302" s="404"/>
      <c r="RJX4302" s="404"/>
      <c r="RJY4302" s="404"/>
      <c r="RJZ4302" s="404"/>
      <c r="RKA4302" s="404"/>
      <c r="RKB4302" s="404"/>
      <c r="RKC4302" s="404"/>
      <c r="RKD4302" s="404"/>
      <c r="RKE4302" s="404"/>
      <c r="RKF4302" s="404"/>
      <c r="RKG4302" s="404"/>
      <c r="RKH4302" s="404"/>
      <c r="RKI4302" s="404"/>
      <c r="RKJ4302" s="404"/>
      <c r="RKK4302" s="404"/>
      <c r="RKL4302" s="404"/>
      <c r="RKM4302" s="404"/>
      <c r="RKN4302" s="404"/>
      <c r="RKO4302" s="404"/>
      <c r="RKP4302" s="404"/>
      <c r="RKQ4302" s="404"/>
      <c r="RKR4302" s="404"/>
      <c r="RKS4302" s="404"/>
      <c r="RKT4302" s="404"/>
      <c r="RKU4302" s="404"/>
      <c r="RKV4302" s="404"/>
      <c r="RKW4302" s="404"/>
      <c r="RKX4302" s="404"/>
      <c r="RKY4302" s="404"/>
      <c r="RKZ4302" s="404"/>
      <c r="RLA4302" s="404"/>
      <c r="RLB4302" s="404"/>
      <c r="RLC4302" s="404"/>
      <c r="RLD4302" s="404"/>
      <c r="RLE4302" s="404"/>
      <c r="RLF4302" s="404"/>
      <c r="RLG4302" s="404"/>
      <c r="RLH4302" s="404"/>
      <c r="RLI4302" s="404"/>
      <c r="RLJ4302" s="404"/>
      <c r="RLK4302" s="404"/>
      <c r="RLL4302" s="404"/>
      <c r="RLM4302" s="404"/>
      <c r="RLN4302" s="404"/>
      <c r="RLO4302" s="404"/>
      <c r="RLP4302" s="404"/>
      <c r="RLQ4302" s="404"/>
      <c r="RLR4302" s="404"/>
      <c r="RLS4302" s="404"/>
      <c r="RLT4302" s="404"/>
      <c r="RLU4302" s="404"/>
      <c r="RLV4302" s="404"/>
      <c r="RLW4302" s="404"/>
      <c r="RLX4302" s="404"/>
      <c r="RLY4302" s="404"/>
      <c r="RLZ4302" s="404"/>
      <c r="RMA4302" s="404"/>
      <c r="RMB4302" s="404"/>
      <c r="RMC4302" s="404"/>
      <c r="RMD4302" s="404"/>
      <c r="RME4302" s="404"/>
      <c r="RMF4302" s="404"/>
      <c r="RMG4302" s="404"/>
      <c r="RMH4302" s="404"/>
      <c r="RMI4302" s="404"/>
      <c r="RMJ4302" s="404"/>
      <c r="RMK4302" s="404"/>
      <c r="RML4302" s="404"/>
      <c r="RMM4302" s="404"/>
      <c r="RMN4302" s="404"/>
      <c r="RMO4302" s="404"/>
      <c r="RMP4302" s="404"/>
      <c r="RMQ4302" s="404"/>
      <c r="RMR4302" s="404"/>
      <c r="RMS4302" s="404"/>
      <c r="RMT4302" s="404"/>
      <c r="RMU4302" s="404"/>
      <c r="RMV4302" s="404"/>
      <c r="RMW4302" s="404"/>
      <c r="RMX4302" s="404"/>
      <c r="RMY4302" s="404"/>
      <c r="RMZ4302" s="404"/>
      <c r="RNA4302" s="404"/>
      <c r="RNB4302" s="404"/>
      <c r="RNC4302" s="404"/>
      <c r="RND4302" s="404"/>
      <c r="RNE4302" s="404"/>
      <c r="RNF4302" s="404"/>
      <c r="RNG4302" s="404"/>
      <c r="RNH4302" s="404"/>
      <c r="RNI4302" s="404"/>
      <c r="RNJ4302" s="404"/>
      <c r="RNK4302" s="404"/>
      <c r="RNL4302" s="404"/>
      <c r="RNM4302" s="404"/>
      <c r="RNN4302" s="404"/>
      <c r="RNO4302" s="404"/>
      <c r="RNP4302" s="404"/>
      <c r="RNQ4302" s="404"/>
      <c r="RNR4302" s="404"/>
      <c r="RNS4302" s="404"/>
      <c r="RNT4302" s="404"/>
      <c r="RNU4302" s="404"/>
      <c r="RNV4302" s="404"/>
      <c r="RNW4302" s="404"/>
      <c r="RNX4302" s="404"/>
      <c r="RNY4302" s="404"/>
      <c r="RNZ4302" s="404"/>
      <c r="ROA4302" s="404"/>
      <c r="ROB4302" s="404"/>
      <c r="ROC4302" s="404"/>
      <c r="ROD4302" s="404"/>
      <c r="ROE4302" s="404"/>
      <c r="ROF4302" s="404"/>
      <c r="ROG4302" s="404"/>
      <c r="ROH4302" s="404"/>
      <c r="ROI4302" s="404"/>
      <c r="ROJ4302" s="404"/>
      <c r="ROK4302" s="404"/>
      <c r="ROL4302" s="404"/>
      <c r="ROM4302" s="404"/>
      <c r="RON4302" s="404"/>
      <c r="ROO4302" s="404"/>
      <c r="ROP4302" s="404"/>
      <c r="ROQ4302" s="404"/>
      <c r="ROR4302" s="404"/>
      <c r="ROS4302" s="404"/>
      <c r="ROT4302" s="404"/>
      <c r="ROU4302" s="404"/>
      <c r="ROV4302" s="404"/>
      <c r="ROW4302" s="404"/>
      <c r="ROX4302" s="404"/>
      <c r="ROY4302" s="404"/>
      <c r="ROZ4302" s="404"/>
      <c r="RPA4302" s="404"/>
      <c r="RPB4302" s="404"/>
      <c r="RPC4302" s="404"/>
      <c r="RPD4302" s="404"/>
      <c r="RPE4302" s="404"/>
      <c r="RPF4302" s="404"/>
      <c r="RPG4302" s="404"/>
      <c r="RPH4302" s="404"/>
      <c r="RPI4302" s="404"/>
      <c r="RPJ4302" s="404"/>
      <c r="RPK4302" s="404"/>
      <c r="RPL4302" s="404"/>
      <c r="RPM4302" s="404"/>
      <c r="RPN4302" s="404"/>
      <c r="RPO4302" s="404"/>
      <c r="RPP4302" s="404"/>
      <c r="RPQ4302" s="404"/>
      <c r="RPR4302" s="404"/>
      <c r="RPS4302" s="404"/>
      <c r="RPT4302" s="404"/>
      <c r="RPU4302" s="404"/>
      <c r="RPV4302" s="404"/>
      <c r="RPW4302" s="404"/>
      <c r="RPX4302" s="404"/>
      <c r="RPY4302" s="404"/>
      <c r="RPZ4302" s="404"/>
      <c r="RQA4302" s="404"/>
      <c r="RQB4302" s="404"/>
      <c r="RQC4302" s="404"/>
      <c r="RQD4302" s="404"/>
      <c r="RQE4302" s="404"/>
      <c r="RQF4302" s="404"/>
      <c r="RQG4302" s="404"/>
      <c r="RQH4302" s="404"/>
      <c r="RQI4302" s="404"/>
      <c r="RQJ4302" s="404"/>
      <c r="RQK4302" s="404"/>
      <c r="RQL4302" s="404"/>
      <c r="RQM4302" s="404"/>
      <c r="RQN4302" s="404"/>
      <c r="RQO4302" s="404"/>
      <c r="RQP4302" s="404"/>
      <c r="RQQ4302" s="404"/>
      <c r="RQR4302" s="404"/>
      <c r="RQS4302" s="404"/>
      <c r="RQT4302" s="404"/>
      <c r="RQU4302" s="404"/>
      <c r="RQV4302" s="404"/>
      <c r="RQW4302" s="404"/>
      <c r="RQX4302" s="404"/>
      <c r="RQY4302" s="404"/>
      <c r="RQZ4302" s="404"/>
      <c r="RRA4302" s="404"/>
      <c r="RRB4302" s="404"/>
      <c r="RRC4302" s="404"/>
      <c r="RRD4302" s="404"/>
      <c r="RRE4302" s="404"/>
      <c r="RRF4302" s="404"/>
      <c r="RRG4302" s="404"/>
      <c r="RRH4302" s="404"/>
      <c r="RRI4302" s="404"/>
      <c r="RRJ4302" s="404"/>
      <c r="RRK4302" s="404"/>
      <c r="RRL4302" s="404"/>
      <c r="RRM4302" s="404"/>
      <c r="RRN4302" s="404"/>
      <c r="RRO4302" s="404"/>
      <c r="RRP4302" s="404"/>
      <c r="RRQ4302" s="404"/>
      <c r="RRR4302" s="404"/>
      <c r="RRS4302" s="404"/>
      <c r="RRT4302" s="404"/>
      <c r="RRU4302" s="404"/>
      <c r="RRV4302" s="404"/>
      <c r="RRW4302" s="404"/>
      <c r="RRX4302" s="404"/>
      <c r="RRY4302" s="404"/>
      <c r="RRZ4302" s="404"/>
      <c r="RSA4302" s="404"/>
      <c r="RSB4302" s="404"/>
      <c r="RSC4302" s="404"/>
      <c r="RSD4302" s="404"/>
      <c r="RSE4302" s="404"/>
      <c r="RSF4302" s="404"/>
      <c r="RSG4302" s="404"/>
      <c r="RSH4302" s="404"/>
      <c r="RSI4302" s="404"/>
      <c r="RSJ4302" s="404"/>
      <c r="RSK4302" s="404"/>
      <c r="RSL4302" s="404"/>
      <c r="RSM4302" s="404"/>
      <c r="RSN4302" s="404"/>
      <c r="RSO4302" s="404"/>
      <c r="RSP4302" s="404"/>
      <c r="RSQ4302" s="404"/>
      <c r="RSR4302" s="404"/>
      <c r="RSS4302" s="404"/>
      <c r="RST4302" s="404"/>
      <c r="RSU4302" s="404"/>
      <c r="RSV4302" s="404"/>
      <c r="RSW4302" s="404"/>
      <c r="RSX4302" s="404"/>
      <c r="RSY4302" s="404"/>
      <c r="RSZ4302" s="404"/>
      <c r="RTA4302" s="404"/>
      <c r="RTB4302" s="404"/>
      <c r="RTC4302" s="404"/>
      <c r="RTD4302" s="404"/>
      <c r="RTE4302" s="404"/>
      <c r="RTF4302" s="404"/>
      <c r="RTG4302" s="404"/>
      <c r="RTH4302" s="404"/>
      <c r="RTI4302" s="404"/>
      <c r="RTJ4302" s="404"/>
      <c r="RTK4302" s="404"/>
      <c r="RTL4302" s="404"/>
      <c r="RTM4302" s="404"/>
      <c r="RTN4302" s="404"/>
      <c r="RTO4302" s="404"/>
      <c r="RTP4302" s="404"/>
      <c r="RTQ4302" s="404"/>
      <c r="RTR4302" s="404"/>
      <c r="RTS4302" s="404"/>
      <c r="RTT4302" s="404"/>
      <c r="RTU4302" s="404"/>
      <c r="RTV4302" s="404"/>
      <c r="RTW4302" s="404"/>
      <c r="RTX4302" s="404"/>
      <c r="RTY4302" s="404"/>
      <c r="RTZ4302" s="404"/>
      <c r="RUA4302" s="404"/>
      <c r="RUB4302" s="404"/>
      <c r="RUC4302" s="404"/>
      <c r="RUD4302" s="404"/>
      <c r="RUE4302" s="404"/>
      <c r="RUF4302" s="404"/>
      <c r="RUG4302" s="404"/>
      <c r="RUH4302" s="404"/>
      <c r="RUI4302" s="404"/>
      <c r="RUJ4302" s="404"/>
      <c r="RUK4302" s="404"/>
      <c r="RUL4302" s="404"/>
      <c r="RUM4302" s="404"/>
      <c r="RUN4302" s="404"/>
      <c r="RUO4302" s="404"/>
      <c r="RUP4302" s="404"/>
      <c r="RUQ4302" s="404"/>
      <c r="RUR4302" s="404"/>
      <c r="RUS4302" s="404"/>
      <c r="RUT4302" s="404"/>
      <c r="RUU4302" s="404"/>
      <c r="RUV4302" s="404"/>
      <c r="RUW4302" s="404"/>
      <c r="RUX4302" s="404"/>
      <c r="RUY4302" s="404"/>
      <c r="RUZ4302" s="404"/>
      <c r="RVA4302" s="404"/>
      <c r="RVB4302" s="404"/>
      <c r="RVC4302" s="404"/>
      <c r="RVD4302" s="404"/>
      <c r="RVE4302" s="404"/>
      <c r="RVF4302" s="404"/>
      <c r="RVG4302" s="404"/>
      <c r="RVH4302" s="404"/>
      <c r="RVI4302" s="404"/>
      <c r="RVJ4302" s="404"/>
      <c r="RVK4302" s="404"/>
      <c r="RVL4302" s="404"/>
      <c r="RVM4302" s="404"/>
      <c r="RVN4302" s="404"/>
      <c r="RVO4302" s="404"/>
      <c r="RVP4302" s="404"/>
      <c r="RVQ4302" s="404"/>
      <c r="RVR4302" s="404"/>
      <c r="RVS4302" s="404"/>
      <c r="RVT4302" s="404"/>
      <c r="RVU4302" s="404"/>
      <c r="RVV4302" s="404"/>
      <c r="RVW4302" s="404"/>
      <c r="RVX4302" s="404"/>
      <c r="RVY4302" s="404"/>
      <c r="RVZ4302" s="404"/>
      <c r="RWA4302" s="404"/>
      <c r="RWB4302" s="404"/>
      <c r="RWC4302" s="404"/>
      <c r="RWD4302" s="404"/>
      <c r="RWE4302" s="404"/>
      <c r="RWF4302" s="404"/>
      <c r="RWG4302" s="404"/>
      <c r="RWH4302" s="404"/>
      <c r="RWI4302" s="404"/>
      <c r="RWJ4302" s="404"/>
      <c r="RWK4302" s="404"/>
      <c r="RWL4302" s="404"/>
      <c r="RWM4302" s="404"/>
      <c r="RWN4302" s="404"/>
      <c r="RWO4302" s="404"/>
      <c r="RWP4302" s="404"/>
      <c r="RWQ4302" s="404"/>
      <c r="RWR4302" s="404"/>
      <c r="RWS4302" s="404"/>
      <c r="RWT4302" s="404"/>
      <c r="RWU4302" s="404"/>
      <c r="RWV4302" s="404"/>
      <c r="RWW4302" s="404"/>
      <c r="RWX4302" s="404"/>
      <c r="RWY4302" s="404"/>
      <c r="RWZ4302" s="404"/>
      <c r="RXA4302" s="404"/>
      <c r="RXB4302" s="404"/>
      <c r="RXC4302" s="404"/>
      <c r="RXD4302" s="404"/>
      <c r="RXE4302" s="404"/>
      <c r="RXF4302" s="404"/>
      <c r="RXG4302" s="404"/>
      <c r="RXH4302" s="404"/>
      <c r="RXI4302" s="404"/>
      <c r="RXJ4302" s="404"/>
      <c r="RXK4302" s="404"/>
      <c r="RXL4302" s="404"/>
      <c r="RXM4302" s="404"/>
      <c r="RXN4302" s="404"/>
      <c r="RXO4302" s="404"/>
      <c r="RXP4302" s="404"/>
      <c r="RXQ4302" s="404"/>
      <c r="RXR4302" s="404"/>
      <c r="RXS4302" s="404"/>
      <c r="RXT4302" s="404"/>
      <c r="RXU4302" s="404"/>
      <c r="RXV4302" s="404"/>
      <c r="RXW4302" s="404"/>
      <c r="RXX4302" s="404"/>
      <c r="RXY4302" s="404"/>
      <c r="RXZ4302" s="404"/>
      <c r="RYA4302" s="404"/>
      <c r="RYB4302" s="404"/>
      <c r="RYC4302" s="404"/>
      <c r="RYD4302" s="404"/>
      <c r="RYE4302" s="404"/>
      <c r="RYF4302" s="404"/>
      <c r="RYG4302" s="404"/>
      <c r="RYH4302" s="404"/>
      <c r="RYI4302" s="404"/>
      <c r="RYJ4302" s="404"/>
      <c r="RYK4302" s="404"/>
      <c r="RYL4302" s="404"/>
      <c r="RYM4302" s="404"/>
      <c r="RYN4302" s="404"/>
      <c r="RYO4302" s="404"/>
      <c r="RYP4302" s="404"/>
      <c r="RYQ4302" s="404"/>
      <c r="RYR4302" s="404"/>
      <c r="RYS4302" s="404"/>
      <c r="RYT4302" s="404"/>
      <c r="RYU4302" s="404"/>
      <c r="RYV4302" s="404"/>
      <c r="RYW4302" s="404"/>
      <c r="RYX4302" s="404"/>
      <c r="RYY4302" s="404"/>
      <c r="RYZ4302" s="404"/>
      <c r="RZA4302" s="404"/>
      <c r="RZB4302" s="404"/>
      <c r="RZC4302" s="404"/>
      <c r="RZD4302" s="404"/>
      <c r="RZE4302" s="404"/>
      <c r="RZF4302" s="404"/>
      <c r="RZG4302" s="404"/>
      <c r="RZH4302" s="404"/>
      <c r="RZI4302" s="404"/>
      <c r="RZJ4302" s="404"/>
      <c r="RZK4302" s="404"/>
      <c r="RZL4302" s="404"/>
      <c r="RZM4302" s="404"/>
      <c r="RZN4302" s="404"/>
      <c r="RZO4302" s="404"/>
      <c r="RZP4302" s="404"/>
      <c r="RZQ4302" s="404"/>
      <c r="RZR4302" s="404"/>
      <c r="RZS4302" s="404"/>
      <c r="RZT4302" s="404"/>
      <c r="RZU4302" s="404"/>
      <c r="RZV4302" s="404"/>
      <c r="RZW4302" s="404"/>
      <c r="RZX4302" s="404"/>
      <c r="RZY4302" s="404"/>
      <c r="RZZ4302" s="404"/>
      <c r="SAA4302" s="404"/>
      <c r="SAB4302" s="404"/>
      <c r="SAC4302" s="404"/>
      <c r="SAD4302" s="404"/>
      <c r="SAE4302" s="404"/>
      <c r="SAF4302" s="404"/>
      <c r="SAG4302" s="404"/>
      <c r="SAH4302" s="404"/>
      <c r="SAI4302" s="404"/>
      <c r="SAJ4302" s="404"/>
      <c r="SAK4302" s="404"/>
      <c r="SAL4302" s="404"/>
      <c r="SAM4302" s="404"/>
      <c r="SAN4302" s="404"/>
      <c r="SAO4302" s="404"/>
      <c r="SAP4302" s="404"/>
      <c r="SAQ4302" s="404"/>
      <c r="SAR4302" s="404"/>
      <c r="SAS4302" s="404"/>
      <c r="SAT4302" s="404"/>
      <c r="SAU4302" s="404"/>
      <c r="SAV4302" s="404"/>
      <c r="SAW4302" s="404"/>
      <c r="SAX4302" s="404"/>
      <c r="SAY4302" s="404"/>
      <c r="SAZ4302" s="404"/>
      <c r="SBA4302" s="404"/>
      <c r="SBB4302" s="404"/>
      <c r="SBC4302" s="404"/>
      <c r="SBD4302" s="404"/>
      <c r="SBE4302" s="404"/>
      <c r="SBF4302" s="404"/>
      <c r="SBG4302" s="404"/>
      <c r="SBH4302" s="404"/>
      <c r="SBI4302" s="404"/>
      <c r="SBJ4302" s="404"/>
      <c r="SBK4302" s="404"/>
      <c r="SBL4302" s="404"/>
      <c r="SBM4302" s="404"/>
      <c r="SBN4302" s="404"/>
      <c r="SBO4302" s="404"/>
      <c r="SBP4302" s="404"/>
      <c r="SBQ4302" s="404"/>
      <c r="SBR4302" s="404"/>
      <c r="SBS4302" s="404"/>
      <c r="SBT4302" s="404"/>
      <c r="SBU4302" s="404"/>
      <c r="SBV4302" s="404"/>
      <c r="SBW4302" s="404"/>
      <c r="SBX4302" s="404"/>
      <c r="SBY4302" s="404"/>
      <c r="SBZ4302" s="404"/>
      <c r="SCA4302" s="404"/>
      <c r="SCB4302" s="404"/>
      <c r="SCC4302" s="404"/>
      <c r="SCD4302" s="404"/>
      <c r="SCE4302" s="404"/>
      <c r="SCF4302" s="404"/>
      <c r="SCG4302" s="404"/>
      <c r="SCH4302" s="404"/>
      <c r="SCI4302" s="404"/>
      <c r="SCJ4302" s="404"/>
      <c r="SCK4302" s="404"/>
      <c r="SCL4302" s="404"/>
      <c r="SCM4302" s="404"/>
      <c r="SCN4302" s="404"/>
      <c r="SCO4302" s="404"/>
      <c r="SCP4302" s="404"/>
      <c r="SCQ4302" s="404"/>
      <c r="SCR4302" s="404"/>
      <c r="SCS4302" s="404"/>
      <c r="SCT4302" s="404"/>
      <c r="SCU4302" s="404"/>
      <c r="SCV4302" s="404"/>
      <c r="SCW4302" s="404"/>
      <c r="SCX4302" s="404"/>
      <c r="SCY4302" s="404"/>
      <c r="SCZ4302" s="404"/>
      <c r="SDA4302" s="404"/>
      <c r="SDB4302" s="404"/>
      <c r="SDC4302" s="404"/>
      <c r="SDD4302" s="404"/>
      <c r="SDE4302" s="404"/>
      <c r="SDF4302" s="404"/>
      <c r="SDG4302" s="404"/>
      <c r="SDH4302" s="404"/>
      <c r="SDI4302" s="404"/>
      <c r="SDJ4302" s="404"/>
      <c r="SDK4302" s="404"/>
      <c r="SDL4302" s="404"/>
      <c r="SDM4302" s="404"/>
      <c r="SDN4302" s="404"/>
      <c r="SDO4302" s="404"/>
      <c r="SDP4302" s="404"/>
      <c r="SDQ4302" s="404"/>
      <c r="SDR4302" s="404"/>
      <c r="SDS4302" s="404"/>
      <c r="SDT4302" s="404"/>
      <c r="SDU4302" s="404"/>
      <c r="SDV4302" s="404"/>
      <c r="SDW4302" s="404"/>
      <c r="SDX4302" s="404"/>
      <c r="SDY4302" s="404"/>
      <c r="SDZ4302" s="404"/>
      <c r="SEA4302" s="404"/>
      <c r="SEB4302" s="404"/>
      <c r="SEC4302" s="404"/>
      <c r="SED4302" s="404"/>
      <c r="SEE4302" s="404"/>
      <c r="SEF4302" s="404"/>
      <c r="SEG4302" s="404"/>
      <c r="SEH4302" s="404"/>
      <c r="SEI4302" s="404"/>
      <c r="SEJ4302" s="404"/>
      <c r="SEK4302" s="404"/>
      <c r="SEL4302" s="404"/>
      <c r="SEM4302" s="404"/>
      <c r="SEN4302" s="404"/>
      <c r="SEO4302" s="404"/>
      <c r="SEP4302" s="404"/>
      <c r="SEQ4302" s="404"/>
      <c r="SER4302" s="404"/>
      <c r="SES4302" s="404"/>
      <c r="SET4302" s="404"/>
      <c r="SEU4302" s="404"/>
      <c r="SEV4302" s="404"/>
      <c r="SEW4302" s="404"/>
      <c r="SEX4302" s="404"/>
      <c r="SEY4302" s="404"/>
      <c r="SEZ4302" s="404"/>
      <c r="SFA4302" s="404"/>
      <c r="SFB4302" s="404"/>
      <c r="SFC4302" s="404"/>
      <c r="SFD4302" s="404"/>
      <c r="SFE4302" s="404"/>
      <c r="SFF4302" s="404"/>
      <c r="SFG4302" s="404"/>
      <c r="SFH4302" s="404"/>
      <c r="SFI4302" s="404"/>
      <c r="SFJ4302" s="404"/>
      <c r="SFK4302" s="404"/>
      <c r="SFL4302" s="404"/>
      <c r="SFM4302" s="404"/>
      <c r="SFN4302" s="404"/>
      <c r="SFO4302" s="404"/>
      <c r="SFP4302" s="404"/>
      <c r="SFQ4302" s="404"/>
      <c r="SFR4302" s="404"/>
      <c r="SFS4302" s="404"/>
      <c r="SFT4302" s="404"/>
      <c r="SFU4302" s="404"/>
      <c r="SFV4302" s="404"/>
      <c r="SFW4302" s="404"/>
      <c r="SFX4302" s="404"/>
      <c r="SFY4302" s="404"/>
      <c r="SFZ4302" s="404"/>
      <c r="SGA4302" s="404"/>
      <c r="SGB4302" s="404"/>
      <c r="SGC4302" s="404"/>
      <c r="SGD4302" s="404"/>
      <c r="SGE4302" s="404"/>
      <c r="SGF4302" s="404"/>
      <c r="SGG4302" s="404"/>
      <c r="SGH4302" s="404"/>
      <c r="SGI4302" s="404"/>
      <c r="SGJ4302" s="404"/>
      <c r="SGK4302" s="404"/>
      <c r="SGL4302" s="404"/>
      <c r="SGM4302" s="404"/>
      <c r="SGN4302" s="404"/>
      <c r="SGO4302" s="404"/>
      <c r="SGP4302" s="404"/>
      <c r="SGQ4302" s="404"/>
      <c r="SGR4302" s="404"/>
      <c r="SGS4302" s="404"/>
      <c r="SGT4302" s="404"/>
      <c r="SGU4302" s="404"/>
      <c r="SGV4302" s="404"/>
      <c r="SGW4302" s="404"/>
      <c r="SGX4302" s="404"/>
      <c r="SGY4302" s="404"/>
      <c r="SGZ4302" s="404"/>
      <c r="SHA4302" s="404"/>
      <c r="SHB4302" s="404"/>
      <c r="SHC4302" s="404"/>
      <c r="SHD4302" s="404"/>
      <c r="SHE4302" s="404"/>
      <c r="SHF4302" s="404"/>
      <c r="SHG4302" s="404"/>
      <c r="SHH4302" s="404"/>
      <c r="SHI4302" s="404"/>
      <c r="SHJ4302" s="404"/>
      <c r="SHK4302" s="404"/>
      <c r="SHL4302" s="404"/>
      <c r="SHM4302" s="404"/>
      <c r="SHN4302" s="404"/>
      <c r="SHO4302" s="404"/>
      <c r="SHP4302" s="404"/>
      <c r="SHQ4302" s="404"/>
      <c r="SHR4302" s="404"/>
      <c r="SHS4302" s="404"/>
      <c r="SHT4302" s="404"/>
      <c r="SHU4302" s="404"/>
      <c r="SHV4302" s="404"/>
      <c r="SHW4302" s="404"/>
      <c r="SHX4302" s="404"/>
      <c r="SHY4302" s="404"/>
      <c r="SHZ4302" s="404"/>
      <c r="SIA4302" s="404"/>
      <c r="SIB4302" s="404"/>
      <c r="SIC4302" s="404"/>
      <c r="SID4302" s="404"/>
      <c r="SIE4302" s="404"/>
      <c r="SIF4302" s="404"/>
      <c r="SIG4302" s="404"/>
      <c r="SIH4302" s="404"/>
      <c r="SII4302" s="404"/>
      <c r="SIJ4302" s="404"/>
      <c r="SIK4302" s="404"/>
      <c r="SIL4302" s="404"/>
      <c r="SIM4302" s="404"/>
      <c r="SIN4302" s="404"/>
      <c r="SIO4302" s="404"/>
      <c r="SIP4302" s="404"/>
      <c r="SIQ4302" s="404"/>
      <c r="SIR4302" s="404"/>
      <c r="SIS4302" s="404"/>
      <c r="SIT4302" s="404"/>
      <c r="SIU4302" s="404"/>
      <c r="SIV4302" s="404"/>
      <c r="SIW4302" s="404"/>
      <c r="SIX4302" s="404"/>
      <c r="SIY4302" s="404"/>
      <c r="SIZ4302" s="404"/>
      <c r="SJA4302" s="404"/>
      <c r="SJB4302" s="404"/>
      <c r="SJC4302" s="404"/>
      <c r="SJD4302" s="404"/>
      <c r="SJE4302" s="404"/>
      <c r="SJF4302" s="404"/>
      <c r="SJG4302" s="404"/>
      <c r="SJH4302" s="404"/>
      <c r="SJI4302" s="404"/>
      <c r="SJJ4302" s="404"/>
      <c r="SJK4302" s="404"/>
      <c r="SJL4302" s="404"/>
      <c r="SJM4302" s="404"/>
      <c r="SJN4302" s="404"/>
      <c r="SJO4302" s="404"/>
      <c r="SJP4302" s="404"/>
      <c r="SJQ4302" s="404"/>
      <c r="SJR4302" s="404"/>
      <c r="SJS4302" s="404"/>
      <c r="SJT4302" s="404"/>
      <c r="SJU4302" s="404"/>
      <c r="SJV4302" s="404"/>
      <c r="SJW4302" s="404"/>
      <c r="SJX4302" s="404"/>
      <c r="SJY4302" s="404"/>
      <c r="SJZ4302" s="404"/>
      <c r="SKA4302" s="404"/>
      <c r="SKB4302" s="404"/>
      <c r="SKC4302" s="404"/>
      <c r="SKD4302" s="404"/>
      <c r="SKE4302" s="404"/>
      <c r="SKF4302" s="404"/>
      <c r="SKG4302" s="404"/>
      <c r="SKH4302" s="404"/>
      <c r="SKI4302" s="404"/>
      <c r="SKJ4302" s="404"/>
      <c r="SKK4302" s="404"/>
      <c r="SKL4302" s="404"/>
      <c r="SKM4302" s="404"/>
      <c r="SKN4302" s="404"/>
      <c r="SKO4302" s="404"/>
      <c r="SKP4302" s="404"/>
      <c r="SKQ4302" s="404"/>
      <c r="SKR4302" s="404"/>
      <c r="SKS4302" s="404"/>
      <c r="SKT4302" s="404"/>
      <c r="SKU4302" s="404"/>
      <c r="SKV4302" s="404"/>
      <c r="SKW4302" s="404"/>
      <c r="SKX4302" s="404"/>
      <c r="SKY4302" s="404"/>
      <c r="SKZ4302" s="404"/>
      <c r="SLA4302" s="404"/>
      <c r="SLB4302" s="404"/>
      <c r="SLC4302" s="404"/>
      <c r="SLD4302" s="404"/>
      <c r="SLE4302" s="404"/>
      <c r="SLF4302" s="404"/>
      <c r="SLG4302" s="404"/>
      <c r="SLH4302" s="404"/>
      <c r="SLI4302" s="404"/>
      <c r="SLJ4302" s="404"/>
      <c r="SLK4302" s="404"/>
      <c r="SLL4302" s="404"/>
      <c r="SLM4302" s="404"/>
      <c r="SLN4302" s="404"/>
      <c r="SLO4302" s="404"/>
      <c r="SLP4302" s="404"/>
      <c r="SLQ4302" s="404"/>
      <c r="SLR4302" s="404"/>
      <c r="SLS4302" s="404"/>
      <c r="SLT4302" s="404"/>
      <c r="SLU4302" s="404"/>
      <c r="SLV4302" s="404"/>
      <c r="SLW4302" s="404"/>
      <c r="SLX4302" s="404"/>
      <c r="SLY4302" s="404"/>
      <c r="SLZ4302" s="404"/>
      <c r="SMA4302" s="404"/>
      <c r="SMB4302" s="404"/>
      <c r="SMC4302" s="404"/>
      <c r="SMD4302" s="404"/>
      <c r="SME4302" s="404"/>
      <c r="SMF4302" s="404"/>
      <c r="SMG4302" s="404"/>
      <c r="SMH4302" s="404"/>
      <c r="SMI4302" s="404"/>
      <c r="SMJ4302" s="404"/>
      <c r="SMK4302" s="404"/>
      <c r="SML4302" s="404"/>
      <c r="SMM4302" s="404"/>
      <c r="SMN4302" s="404"/>
      <c r="SMO4302" s="404"/>
      <c r="SMP4302" s="404"/>
      <c r="SMQ4302" s="404"/>
      <c r="SMR4302" s="404"/>
      <c r="SMS4302" s="404"/>
      <c r="SMT4302" s="404"/>
      <c r="SMU4302" s="404"/>
      <c r="SMV4302" s="404"/>
      <c r="SMW4302" s="404"/>
      <c r="SMX4302" s="404"/>
      <c r="SMY4302" s="404"/>
      <c r="SMZ4302" s="404"/>
      <c r="SNA4302" s="404"/>
      <c r="SNB4302" s="404"/>
      <c r="SNC4302" s="404"/>
      <c r="SND4302" s="404"/>
      <c r="SNE4302" s="404"/>
      <c r="SNF4302" s="404"/>
      <c r="SNG4302" s="404"/>
      <c r="SNH4302" s="404"/>
      <c r="SNI4302" s="404"/>
      <c r="SNJ4302" s="404"/>
      <c r="SNK4302" s="404"/>
      <c r="SNL4302" s="404"/>
      <c r="SNM4302" s="404"/>
      <c r="SNN4302" s="404"/>
      <c r="SNO4302" s="404"/>
      <c r="SNP4302" s="404"/>
      <c r="SNQ4302" s="404"/>
      <c r="SNR4302" s="404"/>
      <c r="SNS4302" s="404"/>
      <c r="SNT4302" s="404"/>
      <c r="SNU4302" s="404"/>
      <c r="SNV4302" s="404"/>
      <c r="SNW4302" s="404"/>
      <c r="SNX4302" s="404"/>
      <c r="SNY4302" s="404"/>
      <c r="SNZ4302" s="404"/>
      <c r="SOA4302" s="404"/>
      <c r="SOB4302" s="404"/>
      <c r="SOC4302" s="404"/>
      <c r="SOD4302" s="404"/>
      <c r="SOE4302" s="404"/>
      <c r="SOF4302" s="404"/>
      <c r="SOG4302" s="404"/>
      <c r="SOH4302" s="404"/>
      <c r="SOI4302" s="404"/>
      <c r="SOJ4302" s="404"/>
      <c r="SOK4302" s="404"/>
      <c r="SOL4302" s="404"/>
      <c r="SOM4302" s="404"/>
      <c r="SON4302" s="404"/>
      <c r="SOO4302" s="404"/>
      <c r="SOP4302" s="404"/>
      <c r="SOQ4302" s="404"/>
      <c r="SOR4302" s="404"/>
      <c r="SOS4302" s="404"/>
      <c r="SOT4302" s="404"/>
      <c r="SOU4302" s="404"/>
      <c r="SOV4302" s="404"/>
      <c r="SOW4302" s="404"/>
      <c r="SOX4302" s="404"/>
      <c r="SOY4302" s="404"/>
      <c r="SOZ4302" s="404"/>
      <c r="SPA4302" s="404"/>
      <c r="SPB4302" s="404"/>
      <c r="SPC4302" s="404"/>
      <c r="SPD4302" s="404"/>
      <c r="SPE4302" s="404"/>
      <c r="SPF4302" s="404"/>
      <c r="SPG4302" s="404"/>
      <c r="SPH4302" s="404"/>
      <c r="SPI4302" s="404"/>
      <c r="SPJ4302" s="404"/>
      <c r="SPK4302" s="404"/>
      <c r="SPL4302" s="404"/>
      <c r="SPM4302" s="404"/>
      <c r="SPN4302" s="404"/>
      <c r="SPO4302" s="404"/>
      <c r="SPP4302" s="404"/>
      <c r="SPQ4302" s="404"/>
      <c r="SPR4302" s="404"/>
      <c r="SPS4302" s="404"/>
      <c r="SPT4302" s="404"/>
      <c r="SPU4302" s="404"/>
      <c r="SPV4302" s="404"/>
      <c r="SPW4302" s="404"/>
      <c r="SPX4302" s="404"/>
      <c r="SPY4302" s="404"/>
      <c r="SPZ4302" s="404"/>
      <c r="SQA4302" s="404"/>
      <c r="SQB4302" s="404"/>
      <c r="SQC4302" s="404"/>
      <c r="SQD4302" s="404"/>
      <c r="SQE4302" s="404"/>
      <c r="SQF4302" s="404"/>
      <c r="SQG4302" s="404"/>
      <c r="SQH4302" s="404"/>
      <c r="SQI4302" s="404"/>
      <c r="SQJ4302" s="404"/>
      <c r="SQK4302" s="404"/>
      <c r="SQL4302" s="404"/>
      <c r="SQM4302" s="404"/>
      <c r="SQN4302" s="404"/>
      <c r="SQO4302" s="404"/>
      <c r="SQP4302" s="404"/>
      <c r="SQQ4302" s="404"/>
      <c r="SQR4302" s="404"/>
      <c r="SQS4302" s="404"/>
      <c r="SQT4302" s="404"/>
      <c r="SQU4302" s="404"/>
      <c r="SQV4302" s="404"/>
      <c r="SQW4302" s="404"/>
      <c r="SQX4302" s="404"/>
      <c r="SQY4302" s="404"/>
      <c r="SQZ4302" s="404"/>
      <c r="SRA4302" s="404"/>
      <c r="SRB4302" s="404"/>
      <c r="SRC4302" s="404"/>
      <c r="SRD4302" s="404"/>
      <c r="SRE4302" s="404"/>
      <c r="SRF4302" s="404"/>
      <c r="SRG4302" s="404"/>
      <c r="SRH4302" s="404"/>
      <c r="SRI4302" s="404"/>
      <c r="SRJ4302" s="404"/>
      <c r="SRK4302" s="404"/>
      <c r="SRL4302" s="404"/>
      <c r="SRM4302" s="404"/>
      <c r="SRN4302" s="404"/>
      <c r="SRO4302" s="404"/>
      <c r="SRP4302" s="404"/>
      <c r="SRQ4302" s="404"/>
      <c r="SRR4302" s="404"/>
      <c r="SRS4302" s="404"/>
      <c r="SRT4302" s="404"/>
      <c r="SRU4302" s="404"/>
      <c r="SRV4302" s="404"/>
      <c r="SRW4302" s="404"/>
      <c r="SRX4302" s="404"/>
      <c r="SRY4302" s="404"/>
      <c r="SRZ4302" s="404"/>
      <c r="SSA4302" s="404"/>
      <c r="SSB4302" s="404"/>
      <c r="SSC4302" s="404"/>
      <c r="SSD4302" s="404"/>
      <c r="SSE4302" s="404"/>
      <c r="SSF4302" s="404"/>
      <c r="SSG4302" s="404"/>
      <c r="SSH4302" s="404"/>
      <c r="SSI4302" s="404"/>
      <c r="SSJ4302" s="404"/>
      <c r="SSK4302" s="404"/>
      <c r="SSL4302" s="404"/>
      <c r="SSM4302" s="404"/>
      <c r="SSN4302" s="404"/>
      <c r="SSO4302" s="404"/>
      <c r="SSP4302" s="404"/>
      <c r="SSQ4302" s="404"/>
      <c r="SSR4302" s="404"/>
      <c r="SSS4302" s="404"/>
      <c r="SST4302" s="404"/>
      <c r="SSU4302" s="404"/>
      <c r="SSV4302" s="404"/>
      <c r="SSW4302" s="404"/>
      <c r="SSX4302" s="404"/>
      <c r="SSY4302" s="404"/>
      <c r="SSZ4302" s="404"/>
      <c r="STA4302" s="404"/>
      <c r="STB4302" s="404"/>
      <c r="STC4302" s="404"/>
      <c r="STD4302" s="404"/>
      <c r="STE4302" s="404"/>
      <c r="STF4302" s="404"/>
      <c r="STG4302" s="404"/>
      <c r="STH4302" s="404"/>
      <c r="STI4302" s="404"/>
      <c r="STJ4302" s="404"/>
      <c r="STK4302" s="404"/>
      <c r="STL4302" s="404"/>
      <c r="STM4302" s="404"/>
      <c r="STN4302" s="404"/>
      <c r="STO4302" s="404"/>
      <c r="STP4302" s="404"/>
      <c r="STQ4302" s="404"/>
      <c r="STR4302" s="404"/>
      <c r="STS4302" s="404"/>
      <c r="STT4302" s="404"/>
      <c r="STU4302" s="404"/>
      <c r="STV4302" s="404"/>
      <c r="STW4302" s="404"/>
      <c r="STX4302" s="404"/>
      <c r="STY4302" s="404"/>
      <c r="STZ4302" s="404"/>
      <c r="SUA4302" s="404"/>
      <c r="SUB4302" s="404"/>
      <c r="SUC4302" s="404"/>
      <c r="SUD4302" s="404"/>
      <c r="SUE4302" s="404"/>
      <c r="SUF4302" s="404"/>
      <c r="SUG4302" s="404"/>
      <c r="SUH4302" s="404"/>
      <c r="SUI4302" s="404"/>
      <c r="SUJ4302" s="404"/>
      <c r="SUK4302" s="404"/>
      <c r="SUL4302" s="404"/>
      <c r="SUM4302" s="404"/>
      <c r="SUN4302" s="404"/>
      <c r="SUO4302" s="404"/>
      <c r="SUP4302" s="404"/>
      <c r="SUQ4302" s="404"/>
      <c r="SUR4302" s="404"/>
      <c r="SUS4302" s="404"/>
      <c r="SUT4302" s="404"/>
      <c r="SUU4302" s="404"/>
      <c r="SUV4302" s="404"/>
      <c r="SUW4302" s="404"/>
      <c r="SUX4302" s="404"/>
      <c r="SUY4302" s="404"/>
      <c r="SUZ4302" s="404"/>
      <c r="SVA4302" s="404"/>
      <c r="SVB4302" s="404"/>
      <c r="SVC4302" s="404"/>
      <c r="SVD4302" s="404"/>
      <c r="SVE4302" s="404"/>
      <c r="SVF4302" s="404"/>
      <c r="SVG4302" s="404"/>
      <c r="SVH4302" s="404"/>
      <c r="SVI4302" s="404"/>
      <c r="SVJ4302" s="404"/>
      <c r="SVK4302" s="404"/>
      <c r="SVL4302" s="404"/>
      <c r="SVM4302" s="404"/>
      <c r="SVN4302" s="404"/>
      <c r="SVO4302" s="404"/>
      <c r="SVP4302" s="404"/>
      <c r="SVQ4302" s="404"/>
      <c r="SVR4302" s="404"/>
      <c r="SVS4302" s="404"/>
      <c r="SVT4302" s="404"/>
      <c r="SVU4302" s="404"/>
      <c r="SVV4302" s="404"/>
      <c r="SVW4302" s="404"/>
      <c r="SVX4302" s="404"/>
      <c r="SVY4302" s="404"/>
      <c r="SVZ4302" s="404"/>
      <c r="SWA4302" s="404"/>
      <c r="SWB4302" s="404"/>
      <c r="SWC4302" s="404"/>
      <c r="SWD4302" s="404"/>
      <c r="SWE4302" s="404"/>
      <c r="SWF4302" s="404"/>
      <c r="SWG4302" s="404"/>
      <c r="SWH4302" s="404"/>
      <c r="SWI4302" s="404"/>
      <c r="SWJ4302" s="404"/>
      <c r="SWK4302" s="404"/>
      <c r="SWL4302" s="404"/>
      <c r="SWM4302" s="404"/>
      <c r="SWN4302" s="404"/>
      <c r="SWO4302" s="404"/>
      <c r="SWP4302" s="404"/>
      <c r="SWQ4302" s="404"/>
      <c r="SWR4302" s="404"/>
      <c r="SWS4302" s="404"/>
      <c r="SWT4302" s="404"/>
      <c r="SWU4302" s="404"/>
      <c r="SWV4302" s="404"/>
      <c r="SWW4302" s="404"/>
      <c r="SWX4302" s="404"/>
      <c r="SWY4302" s="404"/>
      <c r="SWZ4302" s="404"/>
      <c r="SXA4302" s="404"/>
      <c r="SXB4302" s="404"/>
      <c r="SXC4302" s="404"/>
      <c r="SXD4302" s="404"/>
      <c r="SXE4302" s="404"/>
      <c r="SXF4302" s="404"/>
      <c r="SXG4302" s="404"/>
      <c r="SXH4302" s="404"/>
      <c r="SXI4302" s="404"/>
      <c r="SXJ4302" s="404"/>
      <c r="SXK4302" s="404"/>
      <c r="SXL4302" s="404"/>
      <c r="SXM4302" s="404"/>
      <c r="SXN4302" s="404"/>
      <c r="SXO4302" s="404"/>
      <c r="SXP4302" s="404"/>
      <c r="SXQ4302" s="404"/>
      <c r="SXR4302" s="404"/>
      <c r="SXS4302" s="404"/>
      <c r="SXT4302" s="404"/>
      <c r="SXU4302" s="404"/>
      <c r="SXV4302" s="404"/>
      <c r="SXW4302" s="404"/>
      <c r="SXX4302" s="404"/>
      <c r="SXY4302" s="404"/>
      <c r="SXZ4302" s="404"/>
      <c r="SYA4302" s="404"/>
      <c r="SYB4302" s="404"/>
      <c r="SYC4302" s="404"/>
      <c r="SYD4302" s="404"/>
      <c r="SYE4302" s="404"/>
      <c r="SYF4302" s="404"/>
      <c r="SYG4302" s="404"/>
      <c r="SYH4302" s="404"/>
      <c r="SYI4302" s="404"/>
      <c r="SYJ4302" s="404"/>
      <c r="SYK4302" s="404"/>
      <c r="SYL4302" s="404"/>
      <c r="SYM4302" s="404"/>
      <c r="SYN4302" s="404"/>
      <c r="SYO4302" s="404"/>
      <c r="SYP4302" s="404"/>
      <c r="SYQ4302" s="404"/>
      <c r="SYR4302" s="404"/>
      <c r="SYS4302" s="404"/>
      <c r="SYT4302" s="404"/>
      <c r="SYU4302" s="404"/>
      <c r="SYV4302" s="404"/>
      <c r="SYW4302" s="404"/>
      <c r="SYX4302" s="404"/>
      <c r="SYY4302" s="404"/>
      <c r="SYZ4302" s="404"/>
      <c r="SZA4302" s="404"/>
      <c r="SZB4302" s="404"/>
      <c r="SZC4302" s="404"/>
      <c r="SZD4302" s="404"/>
      <c r="SZE4302" s="404"/>
      <c r="SZF4302" s="404"/>
      <c r="SZG4302" s="404"/>
      <c r="SZH4302" s="404"/>
      <c r="SZI4302" s="404"/>
      <c r="SZJ4302" s="404"/>
      <c r="SZK4302" s="404"/>
      <c r="SZL4302" s="404"/>
      <c r="SZM4302" s="404"/>
      <c r="SZN4302" s="404"/>
      <c r="SZO4302" s="404"/>
      <c r="SZP4302" s="404"/>
      <c r="SZQ4302" s="404"/>
      <c r="SZR4302" s="404"/>
      <c r="SZS4302" s="404"/>
      <c r="SZT4302" s="404"/>
      <c r="SZU4302" s="404"/>
      <c r="SZV4302" s="404"/>
      <c r="SZW4302" s="404"/>
      <c r="SZX4302" s="404"/>
      <c r="SZY4302" s="404"/>
      <c r="SZZ4302" s="404"/>
      <c r="TAA4302" s="404"/>
      <c r="TAB4302" s="404"/>
      <c r="TAC4302" s="404"/>
      <c r="TAD4302" s="404"/>
      <c r="TAE4302" s="404"/>
      <c r="TAF4302" s="404"/>
      <c r="TAG4302" s="404"/>
      <c r="TAH4302" s="404"/>
      <c r="TAI4302" s="404"/>
      <c r="TAJ4302" s="404"/>
      <c r="TAK4302" s="404"/>
      <c r="TAL4302" s="404"/>
      <c r="TAM4302" s="404"/>
      <c r="TAN4302" s="404"/>
      <c r="TAO4302" s="404"/>
      <c r="TAP4302" s="404"/>
      <c r="TAQ4302" s="404"/>
      <c r="TAR4302" s="404"/>
      <c r="TAS4302" s="404"/>
      <c r="TAT4302" s="404"/>
      <c r="TAU4302" s="404"/>
      <c r="TAV4302" s="404"/>
      <c r="TAW4302" s="404"/>
      <c r="TAX4302" s="404"/>
      <c r="TAY4302" s="404"/>
      <c r="TAZ4302" s="404"/>
      <c r="TBA4302" s="404"/>
      <c r="TBB4302" s="404"/>
      <c r="TBC4302" s="404"/>
      <c r="TBD4302" s="404"/>
      <c r="TBE4302" s="404"/>
      <c r="TBF4302" s="404"/>
      <c r="TBG4302" s="404"/>
      <c r="TBH4302" s="404"/>
      <c r="TBI4302" s="404"/>
      <c r="TBJ4302" s="404"/>
      <c r="TBK4302" s="404"/>
      <c r="TBL4302" s="404"/>
      <c r="TBM4302" s="404"/>
      <c r="TBN4302" s="404"/>
      <c r="TBO4302" s="404"/>
      <c r="TBP4302" s="404"/>
      <c r="TBQ4302" s="404"/>
      <c r="TBR4302" s="404"/>
      <c r="TBS4302" s="404"/>
      <c r="TBT4302" s="404"/>
      <c r="TBU4302" s="404"/>
      <c r="TBV4302" s="404"/>
      <c r="TBW4302" s="404"/>
      <c r="TBX4302" s="404"/>
      <c r="TBY4302" s="404"/>
      <c r="TBZ4302" s="404"/>
      <c r="TCA4302" s="404"/>
      <c r="TCB4302" s="404"/>
      <c r="TCC4302" s="404"/>
      <c r="TCD4302" s="404"/>
      <c r="TCE4302" s="404"/>
      <c r="TCF4302" s="404"/>
      <c r="TCG4302" s="404"/>
      <c r="TCH4302" s="404"/>
      <c r="TCI4302" s="404"/>
      <c r="TCJ4302" s="404"/>
      <c r="TCK4302" s="404"/>
      <c r="TCL4302" s="404"/>
      <c r="TCM4302" s="404"/>
      <c r="TCN4302" s="404"/>
      <c r="TCO4302" s="404"/>
      <c r="TCP4302" s="404"/>
      <c r="TCQ4302" s="404"/>
      <c r="TCR4302" s="404"/>
      <c r="TCS4302" s="404"/>
      <c r="TCT4302" s="404"/>
      <c r="TCU4302" s="404"/>
      <c r="TCV4302" s="404"/>
      <c r="TCW4302" s="404"/>
      <c r="TCX4302" s="404"/>
      <c r="TCY4302" s="404"/>
      <c r="TCZ4302" s="404"/>
      <c r="TDA4302" s="404"/>
      <c r="TDB4302" s="404"/>
      <c r="TDC4302" s="404"/>
      <c r="TDD4302" s="404"/>
      <c r="TDE4302" s="404"/>
      <c r="TDF4302" s="404"/>
      <c r="TDG4302" s="404"/>
      <c r="TDH4302" s="404"/>
      <c r="TDI4302" s="404"/>
      <c r="TDJ4302" s="404"/>
      <c r="TDK4302" s="404"/>
      <c r="TDL4302" s="404"/>
      <c r="TDM4302" s="404"/>
      <c r="TDN4302" s="404"/>
      <c r="TDO4302" s="404"/>
      <c r="TDP4302" s="404"/>
      <c r="TDQ4302" s="404"/>
      <c r="TDR4302" s="404"/>
      <c r="TDS4302" s="404"/>
      <c r="TDT4302" s="404"/>
      <c r="TDU4302" s="404"/>
      <c r="TDV4302" s="404"/>
      <c r="TDW4302" s="404"/>
      <c r="TDX4302" s="404"/>
      <c r="TDY4302" s="404"/>
      <c r="TDZ4302" s="404"/>
      <c r="TEA4302" s="404"/>
      <c r="TEB4302" s="404"/>
      <c r="TEC4302" s="404"/>
      <c r="TED4302" s="404"/>
      <c r="TEE4302" s="404"/>
      <c r="TEF4302" s="404"/>
      <c r="TEG4302" s="404"/>
      <c r="TEH4302" s="404"/>
      <c r="TEI4302" s="404"/>
      <c r="TEJ4302" s="404"/>
      <c r="TEK4302" s="404"/>
      <c r="TEL4302" s="404"/>
      <c r="TEM4302" s="404"/>
      <c r="TEN4302" s="404"/>
      <c r="TEO4302" s="404"/>
      <c r="TEP4302" s="404"/>
      <c r="TEQ4302" s="404"/>
      <c r="TER4302" s="404"/>
      <c r="TES4302" s="404"/>
      <c r="TET4302" s="404"/>
      <c r="TEU4302" s="404"/>
      <c r="TEV4302" s="404"/>
      <c r="TEW4302" s="404"/>
      <c r="TEX4302" s="404"/>
      <c r="TEY4302" s="404"/>
      <c r="TEZ4302" s="404"/>
      <c r="TFA4302" s="404"/>
      <c r="TFB4302" s="404"/>
      <c r="TFC4302" s="404"/>
      <c r="TFD4302" s="404"/>
      <c r="TFE4302" s="404"/>
      <c r="TFF4302" s="404"/>
      <c r="TFG4302" s="404"/>
      <c r="TFH4302" s="404"/>
      <c r="TFI4302" s="404"/>
      <c r="TFJ4302" s="404"/>
      <c r="TFK4302" s="404"/>
      <c r="TFL4302" s="404"/>
      <c r="TFM4302" s="404"/>
      <c r="TFN4302" s="404"/>
      <c r="TFO4302" s="404"/>
      <c r="TFP4302" s="404"/>
      <c r="TFQ4302" s="404"/>
      <c r="TFR4302" s="404"/>
      <c r="TFS4302" s="404"/>
      <c r="TFT4302" s="404"/>
      <c r="TFU4302" s="404"/>
      <c r="TFV4302" s="404"/>
      <c r="TFW4302" s="404"/>
      <c r="TFX4302" s="404"/>
      <c r="TFY4302" s="404"/>
      <c r="TFZ4302" s="404"/>
      <c r="TGA4302" s="404"/>
      <c r="TGB4302" s="404"/>
      <c r="TGC4302" s="404"/>
      <c r="TGD4302" s="404"/>
      <c r="TGE4302" s="404"/>
      <c r="TGF4302" s="404"/>
      <c r="TGG4302" s="404"/>
      <c r="TGH4302" s="404"/>
      <c r="TGI4302" s="404"/>
      <c r="TGJ4302" s="404"/>
      <c r="TGK4302" s="404"/>
      <c r="TGL4302" s="404"/>
      <c r="TGM4302" s="404"/>
      <c r="TGN4302" s="404"/>
      <c r="TGO4302" s="404"/>
      <c r="TGP4302" s="404"/>
      <c r="TGQ4302" s="404"/>
      <c r="TGR4302" s="404"/>
      <c r="TGS4302" s="404"/>
      <c r="TGT4302" s="404"/>
      <c r="TGU4302" s="404"/>
      <c r="TGV4302" s="404"/>
      <c r="TGW4302" s="404"/>
      <c r="TGX4302" s="404"/>
      <c r="TGY4302" s="404"/>
      <c r="TGZ4302" s="404"/>
      <c r="THA4302" s="404"/>
      <c r="THB4302" s="404"/>
      <c r="THC4302" s="404"/>
      <c r="THD4302" s="404"/>
      <c r="THE4302" s="404"/>
      <c r="THF4302" s="404"/>
      <c r="THG4302" s="404"/>
      <c r="THH4302" s="404"/>
      <c r="THI4302" s="404"/>
      <c r="THJ4302" s="404"/>
      <c r="THK4302" s="404"/>
      <c r="THL4302" s="404"/>
      <c r="THM4302" s="404"/>
      <c r="THN4302" s="404"/>
      <c r="THO4302" s="404"/>
      <c r="THP4302" s="404"/>
      <c r="THQ4302" s="404"/>
      <c r="THR4302" s="404"/>
      <c r="THS4302" s="404"/>
      <c r="THT4302" s="404"/>
      <c r="THU4302" s="404"/>
      <c r="THV4302" s="404"/>
      <c r="THW4302" s="404"/>
      <c r="THX4302" s="404"/>
      <c r="THY4302" s="404"/>
      <c r="THZ4302" s="404"/>
      <c r="TIA4302" s="404"/>
      <c r="TIB4302" s="404"/>
      <c r="TIC4302" s="404"/>
      <c r="TID4302" s="404"/>
      <c r="TIE4302" s="404"/>
      <c r="TIF4302" s="404"/>
      <c r="TIG4302" s="404"/>
      <c r="TIH4302" s="404"/>
      <c r="TII4302" s="404"/>
      <c r="TIJ4302" s="404"/>
      <c r="TIK4302" s="404"/>
      <c r="TIL4302" s="404"/>
      <c r="TIM4302" s="404"/>
      <c r="TIN4302" s="404"/>
      <c r="TIO4302" s="404"/>
      <c r="TIP4302" s="404"/>
      <c r="TIQ4302" s="404"/>
      <c r="TIR4302" s="404"/>
      <c r="TIS4302" s="404"/>
      <c r="TIT4302" s="404"/>
      <c r="TIU4302" s="404"/>
      <c r="TIV4302" s="404"/>
      <c r="TIW4302" s="404"/>
      <c r="TIX4302" s="404"/>
      <c r="TIY4302" s="404"/>
      <c r="TIZ4302" s="404"/>
      <c r="TJA4302" s="404"/>
      <c r="TJB4302" s="404"/>
      <c r="TJC4302" s="404"/>
      <c r="TJD4302" s="404"/>
      <c r="TJE4302" s="404"/>
      <c r="TJF4302" s="404"/>
      <c r="TJG4302" s="404"/>
      <c r="TJH4302" s="404"/>
      <c r="TJI4302" s="404"/>
      <c r="TJJ4302" s="404"/>
      <c r="TJK4302" s="404"/>
      <c r="TJL4302" s="404"/>
      <c r="TJM4302" s="404"/>
      <c r="TJN4302" s="404"/>
      <c r="TJO4302" s="404"/>
      <c r="TJP4302" s="404"/>
      <c r="TJQ4302" s="404"/>
      <c r="TJR4302" s="404"/>
      <c r="TJS4302" s="404"/>
      <c r="TJT4302" s="404"/>
      <c r="TJU4302" s="404"/>
      <c r="TJV4302" s="404"/>
      <c r="TJW4302" s="404"/>
      <c r="TJX4302" s="404"/>
      <c r="TJY4302" s="404"/>
      <c r="TJZ4302" s="404"/>
      <c r="TKA4302" s="404"/>
      <c r="TKB4302" s="404"/>
      <c r="TKC4302" s="404"/>
      <c r="TKD4302" s="404"/>
      <c r="TKE4302" s="404"/>
      <c r="TKF4302" s="404"/>
      <c r="TKG4302" s="404"/>
      <c r="TKH4302" s="404"/>
      <c r="TKI4302" s="404"/>
      <c r="TKJ4302" s="404"/>
      <c r="TKK4302" s="404"/>
      <c r="TKL4302" s="404"/>
      <c r="TKM4302" s="404"/>
      <c r="TKN4302" s="404"/>
      <c r="TKO4302" s="404"/>
      <c r="TKP4302" s="404"/>
      <c r="TKQ4302" s="404"/>
      <c r="TKR4302" s="404"/>
      <c r="TKS4302" s="404"/>
      <c r="TKT4302" s="404"/>
      <c r="TKU4302" s="404"/>
      <c r="TKV4302" s="404"/>
      <c r="TKW4302" s="404"/>
      <c r="TKX4302" s="404"/>
      <c r="TKY4302" s="404"/>
      <c r="TKZ4302" s="404"/>
      <c r="TLA4302" s="404"/>
      <c r="TLB4302" s="404"/>
      <c r="TLC4302" s="404"/>
      <c r="TLD4302" s="404"/>
      <c r="TLE4302" s="404"/>
      <c r="TLF4302" s="404"/>
      <c r="TLG4302" s="404"/>
      <c r="TLH4302" s="404"/>
      <c r="TLI4302" s="404"/>
      <c r="TLJ4302" s="404"/>
      <c r="TLK4302" s="404"/>
      <c r="TLL4302" s="404"/>
      <c r="TLM4302" s="404"/>
      <c r="TLN4302" s="404"/>
      <c r="TLO4302" s="404"/>
      <c r="TLP4302" s="404"/>
      <c r="TLQ4302" s="404"/>
      <c r="TLR4302" s="404"/>
      <c r="TLS4302" s="404"/>
      <c r="TLT4302" s="404"/>
      <c r="TLU4302" s="404"/>
      <c r="TLV4302" s="404"/>
      <c r="TLW4302" s="404"/>
      <c r="TLX4302" s="404"/>
      <c r="TLY4302" s="404"/>
      <c r="TLZ4302" s="404"/>
      <c r="TMA4302" s="404"/>
      <c r="TMB4302" s="404"/>
      <c r="TMC4302" s="404"/>
      <c r="TMD4302" s="404"/>
      <c r="TME4302" s="404"/>
      <c r="TMF4302" s="404"/>
      <c r="TMG4302" s="404"/>
      <c r="TMH4302" s="404"/>
      <c r="TMI4302" s="404"/>
      <c r="TMJ4302" s="404"/>
      <c r="TMK4302" s="404"/>
      <c r="TML4302" s="404"/>
      <c r="TMM4302" s="404"/>
      <c r="TMN4302" s="404"/>
      <c r="TMO4302" s="404"/>
      <c r="TMP4302" s="404"/>
      <c r="TMQ4302" s="404"/>
      <c r="TMR4302" s="404"/>
      <c r="TMS4302" s="404"/>
      <c r="TMT4302" s="404"/>
      <c r="TMU4302" s="404"/>
      <c r="TMV4302" s="404"/>
      <c r="TMW4302" s="404"/>
      <c r="TMX4302" s="404"/>
      <c r="TMY4302" s="404"/>
      <c r="TMZ4302" s="404"/>
      <c r="TNA4302" s="404"/>
      <c r="TNB4302" s="404"/>
      <c r="TNC4302" s="404"/>
      <c r="TND4302" s="404"/>
      <c r="TNE4302" s="404"/>
      <c r="TNF4302" s="404"/>
      <c r="TNG4302" s="404"/>
      <c r="TNH4302" s="404"/>
      <c r="TNI4302" s="404"/>
      <c r="TNJ4302" s="404"/>
      <c r="TNK4302" s="404"/>
      <c r="TNL4302" s="404"/>
      <c r="TNM4302" s="404"/>
      <c r="TNN4302" s="404"/>
      <c r="TNO4302" s="404"/>
      <c r="TNP4302" s="404"/>
      <c r="TNQ4302" s="404"/>
      <c r="TNR4302" s="404"/>
      <c r="TNS4302" s="404"/>
      <c r="TNT4302" s="404"/>
      <c r="TNU4302" s="404"/>
      <c r="TNV4302" s="404"/>
      <c r="TNW4302" s="404"/>
      <c r="TNX4302" s="404"/>
      <c r="TNY4302" s="404"/>
      <c r="TNZ4302" s="404"/>
      <c r="TOA4302" s="404"/>
      <c r="TOB4302" s="404"/>
      <c r="TOC4302" s="404"/>
      <c r="TOD4302" s="404"/>
      <c r="TOE4302" s="404"/>
      <c r="TOF4302" s="404"/>
      <c r="TOG4302" s="404"/>
      <c r="TOH4302" s="404"/>
      <c r="TOI4302" s="404"/>
      <c r="TOJ4302" s="404"/>
      <c r="TOK4302" s="404"/>
      <c r="TOL4302" s="404"/>
      <c r="TOM4302" s="404"/>
      <c r="TON4302" s="404"/>
      <c r="TOO4302" s="404"/>
      <c r="TOP4302" s="404"/>
      <c r="TOQ4302" s="404"/>
      <c r="TOR4302" s="404"/>
      <c r="TOS4302" s="404"/>
      <c r="TOT4302" s="404"/>
      <c r="TOU4302" s="404"/>
      <c r="TOV4302" s="404"/>
      <c r="TOW4302" s="404"/>
      <c r="TOX4302" s="404"/>
      <c r="TOY4302" s="404"/>
      <c r="TOZ4302" s="404"/>
      <c r="TPA4302" s="404"/>
      <c r="TPB4302" s="404"/>
      <c r="TPC4302" s="404"/>
      <c r="TPD4302" s="404"/>
      <c r="TPE4302" s="404"/>
      <c r="TPF4302" s="404"/>
      <c r="TPG4302" s="404"/>
      <c r="TPH4302" s="404"/>
      <c r="TPI4302" s="404"/>
      <c r="TPJ4302" s="404"/>
      <c r="TPK4302" s="404"/>
      <c r="TPL4302" s="404"/>
      <c r="TPM4302" s="404"/>
      <c r="TPN4302" s="404"/>
      <c r="TPO4302" s="404"/>
      <c r="TPP4302" s="404"/>
      <c r="TPQ4302" s="404"/>
      <c r="TPR4302" s="404"/>
      <c r="TPS4302" s="404"/>
      <c r="TPT4302" s="404"/>
      <c r="TPU4302" s="404"/>
      <c r="TPV4302" s="404"/>
      <c r="TPW4302" s="404"/>
      <c r="TPX4302" s="404"/>
      <c r="TPY4302" s="404"/>
      <c r="TPZ4302" s="404"/>
      <c r="TQA4302" s="404"/>
      <c r="TQB4302" s="404"/>
      <c r="TQC4302" s="404"/>
      <c r="TQD4302" s="404"/>
      <c r="TQE4302" s="404"/>
      <c r="TQF4302" s="404"/>
      <c r="TQG4302" s="404"/>
      <c r="TQH4302" s="404"/>
      <c r="TQI4302" s="404"/>
      <c r="TQJ4302" s="404"/>
      <c r="TQK4302" s="404"/>
      <c r="TQL4302" s="404"/>
      <c r="TQM4302" s="404"/>
      <c r="TQN4302" s="404"/>
      <c r="TQO4302" s="404"/>
      <c r="TQP4302" s="404"/>
      <c r="TQQ4302" s="404"/>
      <c r="TQR4302" s="404"/>
      <c r="TQS4302" s="404"/>
      <c r="TQT4302" s="404"/>
      <c r="TQU4302" s="404"/>
      <c r="TQV4302" s="404"/>
      <c r="TQW4302" s="404"/>
      <c r="TQX4302" s="404"/>
      <c r="TQY4302" s="404"/>
      <c r="TQZ4302" s="404"/>
      <c r="TRA4302" s="404"/>
      <c r="TRB4302" s="404"/>
      <c r="TRC4302" s="404"/>
      <c r="TRD4302" s="404"/>
      <c r="TRE4302" s="404"/>
      <c r="TRF4302" s="404"/>
      <c r="TRG4302" s="404"/>
      <c r="TRH4302" s="404"/>
      <c r="TRI4302" s="404"/>
      <c r="TRJ4302" s="404"/>
      <c r="TRK4302" s="404"/>
      <c r="TRL4302" s="404"/>
      <c r="TRM4302" s="404"/>
      <c r="TRN4302" s="404"/>
      <c r="TRO4302" s="404"/>
      <c r="TRP4302" s="404"/>
      <c r="TRQ4302" s="404"/>
      <c r="TRR4302" s="404"/>
      <c r="TRS4302" s="404"/>
      <c r="TRT4302" s="404"/>
      <c r="TRU4302" s="404"/>
      <c r="TRV4302" s="404"/>
      <c r="TRW4302" s="404"/>
      <c r="TRX4302" s="404"/>
      <c r="TRY4302" s="404"/>
      <c r="TRZ4302" s="404"/>
      <c r="TSA4302" s="404"/>
      <c r="TSB4302" s="404"/>
      <c r="TSC4302" s="404"/>
      <c r="TSD4302" s="404"/>
      <c r="TSE4302" s="404"/>
      <c r="TSF4302" s="404"/>
      <c r="TSG4302" s="404"/>
      <c r="TSH4302" s="404"/>
      <c r="TSI4302" s="404"/>
      <c r="TSJ4302" s="404"/>
      <c r="TSK4302" s="404"/>
      <c r="TSL4302" s="404"/>
      <c r="TSM4302" s="404"/>
      <c r="TSN4302" s="404"/>
      <c r="TSO4302" s="404"/>
      <c r="TSP4302" s="404"/>
      <c r="TSQ4302" s="404"/>
      <c r="TSR4302" s="404"/>
      <c r="TSS4302" s="404"/>
      <c r="TST4302" s="404"/>
      <c r="TSU4302" s="404"/>
      <c r="TSV4302" s="404"/>
      <c r="TSW4302" s="404"/>
      <c r="TSX4302" s="404"/>
      <c r="TSY4302" s="404"/>
      <c r="TSZ4302" s="404"/>
      <c r="TTA4302" s="404"/>
      <c r="TTB4302" s="404"/>
      <c r="TTC4302" s="404"/>
      <c r="TTD4302" s="404"/>
      <c r="TTE4302" s="404"/>
      <c r="TTF4302" s="404"/>
      <c r="TTG4302" s="404"/>
      <c r="TTH4302" s="404"/>
      <c r="TTI4302" s="404"/>
      <c r="TTJ4302" s="404"/>
      <c r="TTK4302" s="404"/>
      <c r="TTL4302" s="404"/>
      <c r="TTM4302" s="404"/>
      <c r="TTN4302" s="404"/>
      <c r="TTO4302" s="404"/>
      <c r="TTP4302" s="404"/>
      <c r="TTQ4302" s="404"/>
      <c r="TTR4302" s="404"/>
      <c r="TTS4302" s="404"/>
      <c r="TTT4302" s="404"/>
      <c r="TTU4302" s="404"/>
      <c r="TTV4302" s="404"/>
      <c r="TTW4302" s="404"/>
      <c r="TTX4302" s="404"/>
      <c r="TTY4302" s="404"/>
      <c r="TTZ4302" s="404"/>
      <c r="TUA4302" s="404"/>
      <c r="TUB4302" s="404"/>
      <c r="TUC4302" s="404"/>
      <c r="TUD4302" s="404"/>
      <c r="TUE4302" s="404"/>
      <c r="TUF4302" s="404"/>
      <c r="TUG4302" s="404"/>
      <c r="TUH4302" s="404"/>
      <c r="TUI4302" s="404"/>
      <c r="TUJ4302" s="404"/>
      <c r="TUK4302" s="404"/>
      <c r="TUL4302" s="404"/>
      <c r="TUM4302" s="404"/>
      <c r="TUN4302" s="404"/>
      <c r="TUO4302" s="404"/>
      <c r="TUP4302" s="404"/>
      <c r="TUQ4302" s="404"/>
      <c r="TUR4302" s="404"/>
      <c r="TUS4302" s="404"/>
      <c r="TUT4302" s="404"/>
      <c r="TUU4302" s="404"/>
      <c r="TUV4302" s="404"/>
      <c r="TUW4302" s="404"/>
      <c r="TUX4302" s="404"/>
      <c r="TUY4302" s="404"/>
      <c r="TUZ4302" s="404"/>
      <c r="TVA4302" s="404"/>
      <c r="TVB4302" s="404"/>
      <c r="TVC4302" s="404"/>
      <c r="TVD4302" s="404"/>
      <c r="TVE4302" s="404"/>
      <c r="TVF4302" s="404"/>
      <c r="TVG4302" s="404"/>
      <c r="TVH4302" s="404"/>
      <c r="TVI4302" s="404"/>
      <c r="TVJ4302" s="404"/>
      <c r="TVK4302" s="404"/>
      <c r="TVL4302" s="404"/>
      <c r="TVM4302" s="404"/>
      <c r="TVN4302" s="404"/>
      <c r="TVO4302" s="404"/>
      <c r="TVP4302" s="404"/>
      <c r="TVQ4302" s="404"/>
      <c r="TVR4302" s="404"/>
      <c r="TVS4302" s="404"/>
      <c r="TVT4302" s="404"/>
      <c r="TVU4302" s="404"/>
      <c r="TVV4302" s="404"/>
      <c r="TVW4302" s="404"/>
      <c r="TVX4302" s="404"/>
      <c r="TVY4302" s="404"/>
      <c r="TVZ4302" s="404"/>
      <c r="TWA4302" s="404"/>
      <c r="TWB4302" s="404"/>
      <c r="TWC4302" s="404"/>
      <c r="TWD4302" s="404"/>
      <c r="TWE4302" s="404"/>
      <c r="TWF4302" s="404"/>
      <c r="TWG4302" s="404"/>
      <c r="TWH4302" s="404"/>
      <c r="TWI4302" s="404"/>
      <c r="TWJ4302" s="404"/>
      <c r="TWK4302" s="404"/>
      <c r="TWL4302" s="404"/>
      <c r="TWM4302" s="404"/>
      <c r="TWN4302" s="404"/>
      <c r="TWO4302" s="404"/>
      <c r="TWP4302" s="404"/>
      <c r="TWQ4302" s="404"/>
      <c r="TWR4302" s="404"/>
      <c r="TWS4302" s="404"/>
      <c r="TWT4302" s="404"/>
      <c r="TWU4302" s="404"/>
      <c r="TWV4302" s="404"/>
      <c r="TWW4302" s="404"/>
      <c r="TWX4302" s="404"/>
      <c r="TWY4302" s="404"/>
      <c r="TWZ4302" s="404"/>
      <c r="TXA4302" s="404"/>
      <c r="TXB4302" s="404"/>
      <c r="TXC4302" s="404"/>
      <c r="TXD4302" s="404"/>
      <c r="TXE4302" s="404"/>
      <c r="TXF4302" s="404"/>
      <c r="TXG4302" s="404"/>
      <c r="TXH4302" s="404"/>
      <c r="TXI4302" s="404"/>
      <c r="TXJ4302" s="404"/>
      <c r="TXK4302" s="404"/>
      <c r="TXL4302" s="404"/>
      <c r="TXM4302" s="404"/>
      <c r="TXN4302" s="404"/>
      <c r="TXO4302" s="404"/>
      <c r="TXP4302" s="404"/>
      <c r="TXQ4302" s="404"/>
      <c r="TXR4302" s="404"/>
      <c r="TXS4302" s="404"/>
      <c r="TXT4302" s="404"/>
      <c r="TXU4302" s="404"/>
      <c r="TXV4302" s="404"/>
      <c r="TXW4302" s="404"/>
      <c r="TXX4302" s="404"/>
      <c r="TXY4302" s="404"/>
      <c r="TXZ4302" s="404"/>
      <c r="TYA4302" s="404"/>
      <c r="TYB4302" s="404"/>
      <c r="TYC4302" s="404"/>
      <c r="TYD4302" s="404"/>
      <c r="TYE4302" s="404"/>
      <c r="TYF4302" s="404"/>
      <c r="TYG4302" s="404"/>
      <c r="TYH4302" s="404"/>
      <c r="TYI4302" s="404"/>
      <c r="TYJ4302" s="404"/>
      <c r="TYK4302" s="404"/>
      <c r="TYL4302" s="404"/>
      <c r="TYM4302" s="404"/>
      <c r="TYN4302" s="404"/>
      <c r="TYO4302" s="404"/>
      <c r="TYP4302" s="404"/>
      <c r="TYQ4302" s="404"/>
      <c r="TYR4302" s="404"/>
      <c r="TYS4302" s="404"/>
      <c r="TYT4302" s="404"/>
      <c r="TYU4302" s="404"/>
      <c r="TYV4302" s="404"/>
      <c r="TYW4302" s="404"/>
      <c r="TYX4302" s="404"/>
      <c r="TYY4302" s="404"/>
      <c r="TYZ4302" s="404"/>
      <c r="TZA4302" s="404"/>
      <c r="TZB4302" s="404"/>
      <c r="TZC4302" s="404"/>
      <c r="TZD4302" s="404"/>
      <c r="TZE4302" s="404"/>
      <c r="TZF4302" s="404"/>
      <c r="TZG4302" s="404"/>
      <c r="TZH4302" s="404"/>
      <c r="TZI4302" s="404"/>
      <c r="TZJ4302" s="404"/>
      <c r="TZK4302" s="404"/>
      <c r="TZL4302" s="404"/>
      <c r="TZM4302" s="404"/>
      <c r="TZN4302" s="404"/>
      <c r="TZO4302" s="404"/>
      <c r="TZP4302" s="404"/>
      <c r="TZQ4302" s="404"/>
      <c r="TZR4302" s="404"/>
      <c r="TZS4302" s="404"/>
      <c r="TZT4302" s="404"/>
      <c r="TZU4302" s="404"/>
      <c r="TZV4302" s="404"/>
      <c r="TZW4302" s="404"/>
      <c r="TZX4302" s="404"/>
      <c r="TZY4302" s="404"/>
      <c r="TZZ4302" s="404"/>
      <c r="UAA4302" s="404"/>
      <c r="UAB4302" s="404"/>
      <c r="UAC4302" s="404"/>
      <c r="UAD4302" s="404"/>
      <c r="UAE4302" s="404"/>
      <c r="UAF4302" s="404"/>
      <c r="UAG4302" s="404"/>
      <c r="UAH4302" s="404"/>
      <c r="UAI4302" s="404"/>
      <c r="UAJ4302" s="404"/>
      <c r="UAK4302" s="404"/>
      <c r="UAL4302" s="404"/>
      <c r="UAM4302" s="404"/>
      <c r="UAN4302" s="404"/>
      <c r="UAO4302" s="404"/>
      <c r="UAP4302" s="404"/>
      <c r="UAQ4302" s="404"/>
      <c r="UAR4302" s="404"/>
      <c r="UAS4302" s="404"/>
      <c r="UAT4302" s="404"/>
      <c r="UAU4302" s="404"/>
      <c r="UAV4302" s="404"/>
      <c r="UAW4302" s="404"/>
      <c r="UAX4302" s="404"/>
      <c r="UAY4302" s="404"/>
      <c r="UAZ4302" s="404"/>
      <c r="UBA4302" s="404"/>
      <c r="UBB4302" s="404"/>
      <c r="UBC4302" s="404"/>
      <c r="UBD4302" s="404"/>
      <c r="UBE4302" s="404"/>
      <c r="UBF4302" s="404"/>
      <c r="UBG4302" s="404"/>
      <c r="UBH4302" s="404"/>
      <c r="UBI4302" s="404"/>
      <c r="UBJ4302" s="404"/>
      <c r="UBK4302" s="404"/>
      <c r="UBL4302" s="404"/>
      <c r="UBM4302" s="404"/>
      <c r="UBN4302" s="404"/>
      <c r="UBO4302" s="404"/>
      <c r="UBP4302" s="404"/>
      <c r="UBQ4302" s="404"/>
      <c r="UBR4302" s="404"/>
      <c r="UBS4302" s="404"/>
      <c r="UBT4302" s="404"/>
      <c r="UBU4302" s="404"/>
      <c r="UBV4302" s="404"/>
      <c r="UBW4302" s="404"/>
      <c r="UBX4302" s="404"/>
      <c r="UBY4302" s="404"/>
      <c r="UBZ4302" s="404"/>
      <c r="UCA4302" s="404"/>
      <c r="UCB4302" s="404"/>
      <c r="UCC4302" s="404"/>
      <c r="UCD4302" s="404"/>
      <c r="UCE4302" s="404"/>
      <c r="UCF4302" s="404"/>
      <c r="UCG4302" s="404"/>
      <c r="UCH4302" s="404"/>
      <c r="UCI4302" s="404"/>
      <c r="UCJ4302" s="404"/>
      <c r="UCK4302" s="404"/>
      <c r="UCL4302" s="404"/>
      <c r="UCM4302" s="404"/>
      <c r="UCN4302" s="404"/>
      <c r="UCO4302" s="404"/>
      <c r="UCP4302" s="404"/>
      <c r="UCQ4302" s="404"/>
      <c r="UCR4302" s="404"/>
      <c r="UCS4302" s="404"/>
      <c r="UCT4302" s="404"/>
      <c r="UCU4302" s="404"/>
      <c r="UCV4302" s="404"/>
      <c r="UCW4302" s="404"/>
      <c r="UCX4302" s="404"/>
      <c r="UCY4302" s="404"/>
      <c r="UCZ4302" s="404"/>
      <c r="UDA4302" s="404"/>
      <c r="UDB4302" s="404"/>
      <c r="UDC4302" s="404"/>
      <c r="UDD4302" s="404"/>
      <c r="UDE4302" s="404"/>
      <c r="UDF4302" s="404"/>
      <c r="UDG4302" s="404"/>
      <c r="UDH4302" s="404"/>
      <c r="UDI4302" s="404"/>
      <c r="UDJ4302" s="404"/>
      <c r="UDK4302" s="404"/>
      <c r="UDL4302" s="404"/>
      <c r="UDM4302" s="404"/>
      <c r="UDN4302" s="404"/>
      <c r="UDO4302" s="404"/>
      <c r="UDP4302" s="404"/>
      <c r="UDQ4302" s="404"/>
      <c r="UDR4302" s="404"/>
      <c r="UDS4302" s="404"/>
      <c r="UDT4302" s="404"/>
      <c r="UDU4302" s="404"/>
      <c r="UDV4302" s="404"/>
      <c r="UDW4302" s="404"/>
      <c r="UDX4302" s="404"/>
      <c r="UDY4302" s="404"/>
      <c r="UDZ4302" s="404"/>
      <c r="UEA4302" s="404"/>
      <c r="UEB4302" s="404"/>
      <c r="UEC4302" s="404"/>
      <c r="UED4302" s="404"/>
      <c r="UEE4302" s="404"/>
      <c r="UEF4302" s="404"/>
      <c r="UEG4302" s="404"/>
      <c r="UEH4302" s="404"/>
      <c r="UEI4302" s="404"/>
      <c r="UEJ4302" s="404"/>
      <c r="UEK4302" s="404"/>
      <c r="UEL4302" s="404"/>
      <c r="UEM4302" s="404"/>
      <c r="UEN4302" s="404"/>
      <c r="UEO4302" s="404"/>
      <c r="UEP4302" s="404"/>
      <c r="UEQ4302" s="404"/>
      <c r="UER4302" s="404"/>
      <c r="UES4302" s="404"/>
      <c r="UET4302" s="404"/>
      <c r="UEU4302" s="404"/>
      <c r="UEV4302" s="404"/>
      <c r="UEW4302" s="404"/>
      <c r="UEX4302" s="404"/>
      <c r="UEY4302" s="404"/>
      <c r="UEZ4302" s="404"/>
      <c r="UFA4302" s="404"/>
      <c r="UFB4302" s="404"/>
      <c r="UFC4302" s="404"/>
      <c r="UFD4302" s="404"/>
      <c r="UFE4302" s="404"/>
      <c r="UFF4302" s="404"/>
      <c r="UFG4302" s="404"/>
      <c r="UFH4302" s="404"/>
      <c r="UFI4302" s="404"/>
      <c r="UFJ4302" s="404"/>
      <c r="UFK4302" s="404"/>
      <c r="UFL4302" s="404"/>
      <c r="UFM4302" s="404"/>
      <c r="UFN4302" s="404"/>
      <c r="UFO4302" s="404"/>
      <c r="UFP4302" s="404"/>
      <c r="UFQ4302" s="404"/>
      <c r="UFR4302" s="404"/>
      <c r="UFS4302" s="404"/>
      <c r="UFT4302" s="404"/>
      <c r="UFU4302" s="404"/>
      <c r="UFV4302" s="404"/>
      <c r="UFW4302" s="404"/>
      <c r="UFX4302" s="404"/>
      <c r="UFY4302" s="404"/>
      <c r="UFZ4302" s="404"/>
      <c r="UGA4302" s="404"/>
      <c r="UGB4302" s="404"/>
      <c r="UGC4302" s="404"/>
      <c r="UGD4302" s="404"/>
      <c r="UGE4302" s="404"/>
      <c r="UGF4302" s="404"/>
      <c r="UGG4302" s="404"/>
      <c r="UGH4302" s="404"/>
      <c r="UGI4302" s="404"/>
      <c r="UGJ4302" s="404"/>
      <c r="UGK4302" s="404"/>
      <c r="UGL4302" s="404"/>
      <c r="UGM4302" s="404"/>
      <c r="UGN4302" s="404"/>
      <c r="UGO4302" s="404"/>
      <c r="UGP4302" s="404"/>
      <c r="UGQ4302" s="404"/>
      <c r="UGR4302" s="404"/>
      <c r="UGS4302" s="404"/>
      <c r="UGT4302" s="404"/>
      <c r="UGU4302" s="404"/>
      <c r="UGV4302" s="404"/>
      <c r="UGW4302" s="404"/>
      <c r="UGX4302" s="404"/>
      <c r="UGY4302" s="404"/>
      <c r="UGZ4302" s="404"/>
      <c r="UHA4302" s="404"/>
      <c r="UHB4302" s="404"/>
      <c r="UHC4302" s="404"/>
      <c r="UHD4302" s="404"/>
      <c r="UHE4302" s="404"/>
      <c r="UHF4302" s="404"/>
      <c r="UHG4302" s="404"/>
      <c r="UHH4302" s="404"/>
      <c r="UHI4302" s="404"/>
      <c r="UHJ4302" s="404"/>
      <c r="UHK4302" s="404"/>
      <c r="UHL4302" s="404"/>
      <c r="UHM4302" s="404"/>
      <c r="UHN4302" s="404"/>
      <c r="UHO4302" s="404"/>
      <c r="UHP4302" s="404"/>
      <c r="UHQ4302" s="404"/>
      <c r="UHR4302" s="404"/>
      <c r="UHS4302" s="404"/>
      <c r="UHT4302" s="404"/>
      <c r="UHU4302" s="404"/>
      <c r="UHV4302" s="404"/>
      <c r="UHW4302" s="404"/>
      <c r="UHX4302" s="404"/>
      <c r="UHY4302" s="404"/>
      <c r="UHZ4302" s="404"/>
      <c r="UIA4302" s="404"/>
      <c r="UIB4302" s="404"/>
      <c r="UIC4302" s="404"/>
      <c r="UID4302" s="404"/>
      <c r="UIE4302" s="404"/>
      <c r="UIF4302" s="404"/>
      <c r="UIG4302" s="404"/>
      <c r="UIH4302" s="404"/>
      <c r="UII4302" s="404"/>
      <c r="UIJ4302" s="404"/>
      <c r="UIK4302" s="404"/>
      <c r="UIL4302" s="404"/>
      <c r="UIM4302" s="404"/>
      <c r="UIN4302" s="404"/>
      <c r="UIO4302" s="404"/>
      <c r="UIP4302" s="404"/>
      <c r="UIQ4302" s="404"/>
      <c r="UIR4302" s="404"/>
      <c r="UIS4302" s="404"/>
      <c r="UIT4302" s="404"/>
      <c r="UIU4302" s="404"/>
      <c r="UIV4302" s="404"/>
      <c r="UIW4302" s="404"/>
      <c r="UIX4302" s="404"/>
      <c r="UIY4302" s="404"/>
      <c r="UIZ4302" s="404"/>
      <c r="UJA4302" s="404"/>
      <c r="UJB4302" s="404"/>
      <c r="UJC4302" s="404"/>
      <c r="UJD4302" s="404"/>
      <c r="UJE4302" s="404"/>
      <c r="UJF4302" s="404"/>
      <c r="UJG4302" s="404"/>
      <c r="UJH4302" s="404"/>
      <c r="UJI4302" s="404"/>
      <c r="UJJ4302" s="404"/>
      <c r="UJK4302" s="404"/>
      <c r="UJL4302" s="404"/>
      <c r="UJM4302" s="404"/>
      <c r="UJN4302" s="404"/>
      <c r="UJO4302" s="404"/>
      <c r="UJP4302" s="404"/>
      <c r="UJQ4302" s="404"/>
      <c r="UJR4302" s="404"/>
      <c r="UJS4302" s="404"/>
      <c r="UJT4302" s="404"/>
      <c r="UJU4302" s="404"/>
      <c r="UJV4302" s="404"/>
      <c r="UJW4302" s="404"/>
      <c r="UJX4302" s="404"/>
      <c r="UJY4302" s="404"/>
      <c r="UJZ4302" s="404"/>
      <c r="UKA4302" s="404"/>
      <c r="UKB4302" s="404"/>
      <c r="UKC4302" s="404"/>
      <c r="UKD4302" s="404"/>
      <c r="UKE4302" s="404"/>
      <c r="UKF4302" s="404"/>
      <c r="UKG4302" s="404"/>
      <c r="UKH4302" s="404"/>
      <c r="UKI4302" s="404"/>
      <c r="UKJ4302" s="404"/>
      <c r="UKK4302" s="404"/>
      <c r="UKL4302" s="404"/>
      <c r="UKM4302" s="404"/>
      <c r="UKN4302" s="404"/>
      <c r="UKO4302" s="404"/>
      <c r="UKP4302" s="404"/>
      <c r="UKQ4302" s="404"/>
      <c r="UKR4302" s="404"/>
      <c r="UKS4302" s="404"/>
      <c r="UKT4302" s="404"/>
      <c r="UKU4302" s="404"/>
      <c r="UKV4302" s="404"/>
      <c r="UKW4302" s="404"/>
      <c r="UKX4302" s="404"/>
      <c r="UKY4302" s="404"/>
      <c r="UKZ4302" s="404"/>
      <c r="ULA4302" s="404"/>
      <c r="ULB4302" s="404"/>
      <c r="ULC4302" s="404"/>
      <c r="ULD4302" s="404"/>
      <c r="ULE4302" s="404"/>
      <c r="ULF4302" s="404"/>
      <c r="ULG4302" s="404"/>
      <c r="ULH4302" s="404"/>
      <c r="ULI4302" s="404"/>
      <c r="ULJ4302" s="404"/>
      <c r="ULK4302" s="404"/>
      <c r="ULL4302" s="404"/>
      <c r="ULM4302" s="404"/>
      <c r="ULN4302" s="404"/>
      <c r="ULO4302" s="404"/>
      <c r="ULP4302" s="404"/>
      <c r="ULQ4302" s="404"/>
      <c r="ULR4302" s="404"/>
      <c r="ULS4302" s="404"/>
      <c r="ULT4302" s="404"/>
      <c r="ULU4302" s="404"/>
      <c r="ULV4302" s="404"/>
      <c r="ULW4302" s="404"/>
      <c r="ULX4302" s="404"/>
      <c r="ULY4302" s="404"/>
      <c r="ULZ4302" s="404"/>
      <c r="UMA4302" s="404"/>
      <c r="UMB4302" s="404"/>
      <c r="UMC4302" s="404"/>
      <c r="UMD4302" s="404"/>
      <c r="UME4302" s="404"/>
      <c r="UMF4302" s="404"/>
      <c r="UMG4302" s="404"/>
      <c r="UMH4302" s="404"/>
      <c r="UMI4302" s="404"/>
      <c r="UMJ4302" s="404"/>
      <c r="UMK4302" s="404"/>
      <c r="UML4302" s="404"/>
      <c r="UMM4302" s="404"/>
      <c r="UMN4302" s="404"/>
      <c r="UMO4302" s="404"/>
      <c r="UMP4302" s="404"/>
      <c r="UMQ4302" s="404"/>
      <c r="UMR4302" s="404"/>
      <c r="UMS4302" s="404"/>
      <c r="UMT4302" s="404"/>
      <c r="UMU4302" s="404"/>
      <c r="UMV4302" s="404"/>
      <c r="UMW4302" s="404"/>
      <c r="UMX4302" s="404"/>
      <c r="UMY4302" s="404"/>
      <c r="UMZ4302" s="404"/>
      <c r="UNA4302" s="404"/>
      <c r="UNB4302" s="404"/>
      <c r="UNC4302" s="404"/>
      <c r="UND4302" s="404"/>
      <c r="UNE4302" s="404"/>
      <c r="UNF4302" s="404"/>
      <c r="UNG4302" s="404"/>
      <c r="UNH4302" s="404"/>
      <c r="UNI4302" s="404"/>
      <c r="UNJ4302" s="404"/>
      <c r="UNK4302" s="404"/>
      <c r="UNL4302" s="404"/>
      <c r="UNM4302" s="404"/>
      <c r="UNN4302" s="404"/>
      <c r="UNO4302" s="404"/>
      <c r="UNP4302" s="404"/>
      <c r="UNQ4302" s="404"/>
      <c r="UNR4302" s="404"/>
      <c r="UNS4302" s="404"/>
      <c r="UNT4302" s="404"/>
      <c r="UNU4302" s="404"/>
      <c r="UNV4302" s="404"/>
      <c r="UNW4302" s="404"/>
      <c r="UNX4302" s="404"/>
      <c r="UNY4302" s="404"/>
      <c r="UNZ4302" s="404"/>
      <c r="UOA4302" s="404"/>
      <c r="UOB4302" s="404"/>
      <c r="UOC4302" s="404"/>
      <c r="UOD4302" s="404"/>
      <c r="UOE4302" s="404"/>
      <c r="UOF4302" s="404"/>
      <c r="UOG4302" s="404"/>
      <c r="UOH4302" s="404"/>
      <c r="UOI4302" s="404"/>
      <c r="UOJ4302" s="404"/>
      <c r="UOK4302" s="404"/>
      <c r="UOL4302" s="404"/>
      <c r="UOM4302" s="404"/>
      <c r="UON4302" s="404"/>
      <c r="UOO4302" s="404"/>
      <c r="UOP4302" s="404"/>
      <c r="UOQ4302" s="404"/>
      <c r="UOR4302" s="404"/>
      <c r="UOS4302" s="404"/>
      <c r="UOT4302" s="404"/>
      <c r="UOU4302" s="404"/>
      <c r="UOV4302" s="404"/>
      <c r="UOW4302" s="404"/>
      <c r="UOX4302" s="404"/>
      <c r="UOY4302" s="404"/>
      <c r="UOZ4302" s="404"/>
      <c r="UPA4302" s="404"/>
      <c r="UPB4302" s="404"/>
      <c r="UPC4302" s="404"/>
      <c r="UPD4302" s="404"/>
      <c r="UPE4302" s="404"/>
      <c r="UPF4302" s="404"/>
      <c r="UPG4302" s="404"/>
      <c r="UPH4302" s="404"/>
      <c r="UPI4302" s="404"/>
      <c r="UPJ4302" s="404"/>
      <c r="UPK4302" s="404"/>
      <c r="UPL4302" s="404"/>
      <c r="UPM4302" s="404"/>
      <c r="UPN4302" s="404"/>
      <c r="UPO4302" s="404"/>
      <c r="UPP4302" s="404"/>
      <c r="UPQ4302" s="404"/>
      <c r="UPR4302" s="404"/>
      <c r="UPS4302" s="404"/>
      <c r="UPT4302" s="404"/>
      <c r="UPU4302" s="404"/>
      <c r="UPV4302" s="404"/>
      <c r="UPW4302" s="404"/>
      <c r="UPX4302" s="404"/>
      <c r="UPY4302" s="404"/>
      <c r="UPZ4302" s="404"/>
      <c r="UQA4302" s="404"/>
      <c r="UQB4302" s="404"/>
      <c r="UQC4302" s="404"/>
      <c r="UQD4302" s="404"/>
      <c r="UQE4302" s="404"/>
      <c r="UQF4302" s="404"/>
      <c r="UQG4302" s="404"/>
      <c r="UQH4302" s="404"/>
      <c r="UQI4302" s="404"/>
      <c r="UQJ4302" s="404"/>
      <c r="UQK4302" s="404"/>
      <c r="UQL4302" s="404"/>
      <c r="UQM4302" s="404"/>
      <c r="UQN4302" s="404"/>
      <c r="UQO4302" s="404"/>
      <c r="UQP4302" s="404"/>
      <c r="UQQ4302" s="404"/>
      <c r="UQR4302" s="404"/>
      <c r="UQS4302" s="404"/>
      <c r="UQT4302" s="404"/>
      <c r="UQU4302" s="404"/>
      <c r="UQV4302" s="404"/>
      <c r="UQW4302" s="404"/>
      <c r="UQX4302" s="404"/>
      <c r="UQY4302" s="404"/>
      <c r="UQZ4302" s="404"/>
      <c r="URA4302" s="404"/>
      <c r="URB4302" s="404"/>
      <c r="URC4302" s="404"/>
      <c r="URD4302" s="404"/>
      <c r="URE4302" s="404"/>
      <c r="URF4302" s="404"/>
      <c r="URG4302" s="404"/>
      <c r="URH4302" s="404"/>
      <c r="URI4302" s="404"/>
      <c r="URJ4302" s="404"/>
      <c r="URK4302" s="404"/>
      <c r="URL4302" s="404"/>
      <c r="URM4302" s="404"/>
      <c r="URN4302" s="404"/>
      <c r="URO4302" s="404"/>
      <c r="URP4302" s="404"/>
      <c r="URQ4302" s="404"/>
      <c r="URR4302" s="404"/>
      <c r="URS4302" s="404"/>
      <c r="URT4302" s="404"/>
      <c r="URU4302" s="404"/>
      <c r="URV4302" s="404"/>
      <c r="URW4302" s="404"/>
      <c r="URX4302" s="404"/>
      <c r="URY4302" s="404"/>
      <c r="URZ4302" s="404"/>
      <c r="USA4302" s="404"/>
      <c r="USB4302" s="404"/>
      <c r="USC4302" s="404"/>
      <c r="USD4302" s="404"/>
      <c r="USE4302" s="404"/>
      <c r="USF4302" s="404"/>
      <c r="USG4302" s="404"/>
      <c r="USH4302" s="404"/>
      <c r="USI4302" s="404"/>
      <c r="USJ4302" s="404"/>
      <c r="USK4302" s="404"/>
      <c r="USL4302" s="404"/>
      <c r="USM4302" s="404"/>
      <c r="USN4302" s="404"/>
      <c r="USO4302" s="404"/>
      <c r="USP4302" s="404"/>
      <c r="USQ4302" s="404"/>
      <c r="USR4302" s="404"/>
      <c r="USS4302" s="404"/>
      <c r="UST4302" s="404"/>
      <c r="USU4302" s="404"/>
      <c r="USV4302" s="404"/>
      <c r="USW4302" s="404"/>
      <c r="USX4302" s="404"/>
      <c r="USY4302" s="404"/>
      <c r="USZ4302" s="404"/>
      <c r="UTA4302" s="404"/>
      <c r="UTB4302" s="404"/>
      <c r="UTC4302" s="404"/>
      <c r="UTD4302" s="404"/>
      <c r="UTE4302" s="404"/>
      <c r="UTF4302" s="404"/>
      <c r="UTG4302" s="404"/>
      <c r="UTH4302" s="404"/>
      <c r="UTI4302" s="404"/>
      <c r="UTJ4302" s="404"/>
      <c r="UTK4302" s="404"/>
      <c r="UTL4302" s="404"/>
      <c r="UTM4302" s="404"/>
      <c r="UTN4302" s="404"/>
      <c r="UTO4302" s="404"/>
      <c r="UTP4302" s="404"/>
      <c r="UTQ4302" s="404"/>
      <c r="UTR4302" s="404"/>
      <c r="UTS4302" s="404"/>
      <c r="UTT4302" s="404"/>
      <c r="UTU4302" s="404"/>
      <c r="UTV4302" s="404"/>
      <c r="UTW4302" s="404"/>
      <c r="UTX4302" s="404"/>
      <c r="UTY4302" s="404"/>
      <c r="UTZ4302" s="404"/>
      <c r="UUA4302" s="404"/>
      <c r="UUB4302" s="404"/>
      <c r="UUC4302" s="404"/>
      <c r="UUD4302" s="404"/>
      <c r="UUE4302" s="404"/>
      <c r="UUF4302" s="404"/>
      <c r="UUG4302" s="404"/>
      <c r="UUH4302" s="404"/>
      <c r="UUI4302" s="404"/>
      <c r="UUJ4302" s="404"/>
      <c r="UUK4302" s="404"/>
      <c r="UUL4302" s="404"/>
      <c r="UUM4302" s="404"/>
      <c r="UUN4302" s="404"/>
      <c r="UUO4302" s="404"/>
      <c r="UUP4302" s="404"/>
      <c r="UUQ4302" s="404"/>
      <c r="UUR4302" s="404"/>
      <c r="UUS4302" s="404"/>
      <c r="UUT4302" s="404"/>
      <c r="UUU4302" s="404"/>
      <c r="UUV4302" s="404"/>
      <c r="UUW4302" s="404"/>
      <c r="UUX4302" s="404"/>
      <c r="UUY4302" s="404"/>
      <c r="UUZ4302" s="404"/>
      <c r="UVA4302" s="404"/>
      <c r="UVB4302" s="404"/>
      <c r="UVC4302" s="404"/>
      <c r="UVD4302" s="404"/>
      <c r="UVE4302" s="404"/>
      <c r="UVF4302" s="404"/>
      <c r="UVG4302" s="404"/>
      <c r="UVH4302" s="404"/>
      <c r="UVI4302" s="404"/>
      <c r="UVJ4302" s="404"/>
      <c r="UVK4302" s="404"/>
      <c r="UVL4302" s="404"/>
      <c r="UVM4302" s="404"/>
      <c r="UVN4302" s="404"/>
      <c r="UVO4302" s="404"/>
      <c r="UVP4302" s="404"/>
      <c r="UVQ4302" s="404"/>
      <c r="UVR4302" s="404"/>
      <c r="UVS4302" s="404"/>
      <c r="UVT4302" s="404"/>
      <c r="UVU4302" s="404"/>
      <c r="UVV4302" s="404"/>
      <c r="UVW4302" s="404"/>
      <c r="UVX4302" s="404"/>
      <c r="UVY4302" s="404"/>
      <c r="UVZ4302" s="404"/>
      <c r="UWA4302" s="404"/>
      <c r="UWB4302" s="404"/>
      <c r="UWC4302" s="404"/>
      <c r="UWD4302" s="404"/>
      <c r="UWE4302" s="404"/>
      <c r="UWF4302" s="404"/>
      <c r="UWG4302" s="404"/>
      <c r="UWH4302" s="404"/>
      <c r="UWI4302" s="404"/>
      <c r="UWJ4302" s="404"/>
      <c r="UWK4302" s="404"/>
      <c r="UWL4302" s="404"/>
      <c r="UWM4302" s="404"/>
      <c r="UWN4302" s="404"/>
      <c r="UWO4302" s="404"/>
      <c r="UWP4302" s="404"/>
      <c r="UWQ4302" s="404"/>
      <c r="UWR4302" s="404"/>
      <c r="UWS4302" s="404"/>
      <c r="UWT4302" s="404"/>
      <c r="UWU4302" s="404"/>
      <c r="UWV4302" s="404"/>
      <c r="UWW4302" s="404"/>
      <c r="UWX4302" s="404"/>
      <c r="UWY4302" s="404"/>
      <c r="UWZ4302" s="404"/>
      <c r="UXA4302" s="404"/>
      <c r="UXB4302" s="404"/>
      <c r="UXC4302" s="404"/>
      <c r="UXD4302" s="404"/>
      <c r="UXE4302" s="404"/>
      <c r="UXF4302" s="404"/>
      <c r="UXG4302" s="404"/>
      <c r="UXH4302" s="404"/>
      <c r="UXI4302" s="404"/>
      <c r="UXJ4302" s="404"/>
      <c r="UXK4302" s="404"/>
      <c r="UXL4302" s="404"/>
      <c r="UXM4302" s="404"/>
      <c r="UXN4302" s="404"/>
      <c r="UXO4302" s="404"/>
      <c r="UXP4302" s="404"/>
      <c r="UXQ4302" s="404"/>
      <c r="UXR4302" s="404"/>
      <c r="UXS4302" s="404"/>
      <c r="UXT4302" s="404"/>
      <c r="UXU4302" s="404"/>
      <c r="UXV4302" s="404"/>
      <c r="UXW4302" s="404"/>
      <c r="UXX4302" s="404"/>
      <c r="UXY4302" s="404"/>
      <c r="UXZ4302" s="404"/>
      <c r="UYA4302" s="404"/>
      <c r="UYB4302" s="404"/>
      <c r="UYC4302" s="404"/>
      <c r="UYD4302" s="404"/>
      <c r="UYE4302" s="404"/>
      <c r="UYF4302" s="404"/>
      <c r="UYG4302" s="404"/>
      <c r="UYH4302" s="404"/>
      <c r="UYI4302" s="404"/>
      <c r="UYJ4302" s="404"/>
      <c r="UYK4302" s="404"/>
      <c r="UYL4302" s="404"/>
      <c r="UYM4302" s="404"/>
      <c r="UYN4302" s="404"/>
      <c r="UYO4302" s="404"/>
      <c r="UYP4302" s="404"/>
      <c r="UYQ4302" s="404"/>
      <c r="UYR4302" s="404"/>
      <c r="UYS4302" s="404"/>
      <c r="UYT4302" s="404"/>
      <c r="UYU4302" s="404"/>
      <c r="UYV4302" s="404"/>
      <c r="UYW4302" s="404"/>
      <c r="UYX4302" s="404"/>
      <c r="UYY4302" s="404"/>
      <c r="UYZ4302" s="404"/>
      <c r="UZA4302" s="404"/>
      <c r="UZB4302" s="404"/>
      <c r="UZC4302" s="404"/>
      <c r="UZD4302" s="404"/>
      <c r="UZE4302" s="404"/>
      <c r="UZF4302" s="404"/>
      <c r="UZG4302" s="404"/>
      <c r="UZH4302" s="404"/>
      <c r="UZI4302" s="404"/>
      <c r="UZJ4302" s="404"/>
      <c r="UZK4302" s="404"/>
      <c r="UZL4302" s="404"/>
      <c r="UZM4302" s="404"/>
      <c r="UZN4302" s="404"/>
      <c r="UZO4302" s="404"/>
      <c r="UZP4302" s="404"/>
      <c r="UZQ4302" s="404"/>
      <c r="UZR4302" s="404"/>
      <c r="UZS4302" s="404"/>
      <c r="UZT4302" s="404"/>
      <c r="UZU4302" s="404"/>
      <c r="UZV4302" s="404"/>
      <c r="UZW4302" s="404"/>
      <c r="UZX4302" s="404"/>
      <c r="UZY4302" s="404"/>
      <c r="UZZ4302" s="404"/>
      <c r="VAA4302" s="404"/>
      <c r="VAB4302" s="404"/>
      <c r="VAC4302" s="404"/>
      <c r="VAD4302" s="404"/>
      <c r="VAE4302" s="404"/>
      <c r="VAF4302" s="404"/>
      <c r="VAG4302" s="404"/>
      <c r="VAH4302" s="404"/>
      <c r="VAI4302" s="404"/>
      <c r="VAJ4302" s="404"/>
      <c r="VAK4302" s="404"/>
      <c r="VAL4302" s="404"/>
      <c r="VAM4302" s="404"/>
      <c r="VAN4302" s="404"/>
      <c r="VAO4302" s="404"/>
      <c r="VAP4302" s="404"/>
      <c r="VAQ4302" s="404"/>
      <c r="VAR4302" s="404"/>
      <c r="VAS4302" s="404"/>
      <c r="VAT4302" s="404"/>
      <c r="VAU4302" s="404"/>
      <c r="VAV4302" s="404"/>
      <c r="VAW4302" s="404"/>
      <c r="VAX4302" s="404"/>
      <c r="VAY4302" s="404"/>
      <c r="VAZ4302" s="404"/>
      <c r="VBA4302" s="404"/>
      <c r="VBB4302" s="404"/>
      <c r="VBC4302" s="404"/>
      <c r="VBD4302" s="404"/>
      <c r="VBE4302" s="404"/>
      <c r="VBF4302" s="404"/>
      <c r="VBG4302" s="404"/>
      <c r="VBH4302" s="404"/>
      <c r="VBI4302" s="404"/>
      <c r="VBJ4302" s="404"/>
      <c r="VBK4302" s="404"/>
      <c r="VBL4302" s="404"/>
      <c r="VBM4302" s="404"/>
      <c r="VBN4302" s="404"/>
      <c r="VBO4302" s="404"/>
      <c r="VBP4302" s="404"/>
      <c r="VBQ4302" s="404"/>
      <c r="VBR4302" s="404"/>
      <c r="VBS4302" s="404"/>
      <c r="VBT4302" s="404"/>
      <c r="VBU4302" s="404"/>
      <c r="VBV4302" s="404"/>
      <c r="VBW4302" s="404"/>
      <c r="VBX4302" s="404"/>
      <c r="VBY4302" s="404"/>
      <c r="VBZ4302" s="404"/>
      <c r="VCA4302" s="404"/>
      <c r="VCB4302" s="404"/>
      <c r="VCC4302" s="404"/>
      <c r="VCD4302" s="404"/>
      <c r="VCE4302" s="404"/>
      <c r="VCF4302" s="404"/>
      <c r="VCG4302" s="404"/>
      <c r="VCH4302" s="404"/>
      <c r="VCI4302" s="404"/>
      <c r="VCJ4302" s="404"/>
      <c r="VCK4302" s="404"/>
      <c r="VCL4302" s="404"/>
      <c r="VCM4302" s="404"/>
      <c r="VCN4302" s="404"/>
      <c r="VCO4302" s="404"/>
      <c r="VCP4302" s="404"/>
      <c r="VCQ4302" s="404"/>
      <c r="VCR4302" s="404"/>
      <c r="VCS4302" s="404"/>
      <c r="VCT4302" s="404"/>
      <c r="VCU4302" s="404"/>
      <c r="VCV4302" s="404"/>
      <c r="VCW4302" s="404"/>
      <c r="VCX4302" s="404"/>
      <c r="VCY4302" s="404"/>
      <c r="VCZ4302" s="404"/>
      <c r="VDA4302" s="404"/>
      <c r="VDB4302" s="404"/>
      <c r="VDC4302" s="404"/>
      <c r="VDD4302" s="404"/>
      <c r="VDE4302" s="404"/>
      <c r="VDF4302" s="404"/>
      <c r="VDG4302" s="404"/>
      <c r="VDH4302" s="404"/>
      <c r="VDI4302" s="404"/>
      <c r="VDJ4302" s="404"/>
      <c r="VDK4302" s="404"/>
      <c r="VDL4302" s="404"/>
      <c r="VDM4302" s="404"/>
      <c r="VDN4302" s="404"/>
      <c r="VDO4302" s="404"/>
      <c r="VDP4302" s="404"/>
      <c r="VDQ4302" s="404"/>
      <c r="VDR4302" s="404"/>
      <c r="VDS4302" s="404"/>
      <c r="VDT4302" s="404"/>
      <c r="VDU4302" s="404"/>
      <c r="VDV4302" s="404"/>
      <c r="VDW4302" s="404"/>
      <c r="VDX4302" s="404"/>
      <c r="VDY4302" s="404"/>
      <c r="VDZ4302" s="404"/>
      <c r="VEA4302" s="404"/>
      <c r="VEB4302" s="404"/>
      <c r="VEC4302" s="404"/>
      <c r="VED4302" s="404"/>
      <c r="VEE4302" s="404"/>
      <c r="VEF4302" s="404"/>
      <c r="VEG4302" s="404"/>
      <c r="VEH4302" s="404"/>
      <c r="VEI4302" s="404"/>
      <c r="VEJ4302" s="404"/>
      <c r="VEK4302" s="404"/>
      <c r="VEL4302" s="404"/>
      <c r="VEM4302" s="404"/>
      <c r="VEN4302" s="404"/>
      <c r="VEO4302" s="404"/>
      <c r="VEP4302" s="404"/>
      <c r="VEQ4302" s="404"/>
      <c r="VER4302" s="404"/>
      <c r="VES4302" s="404"/>
      <c r="VET4302" s="404"/>
      <c r="VEU4302" s="404"/>
      <c r="VEV4302" s="404"/>
      <c r="VEW4302" s="404"/>
      <c r="VEX4302" s="404"/>
      <c r="VEY4302" s="404"/>
      <c r="VEZ4302" s="404"/>
      <c r="VFA4302" s="404"/>
      <c r="VFB4302" s="404"/>
      <c r="VFC4302" s="404"/>
      <c r="VFD4302" s="404"/>
      <c r="VFE4302" s="404"/>
      <c r="VFF4302" s="404"/>
      <c r="VFG4302" s="404"/>
      <c r="VFH4302" s="404"/>
      <c r="VFI4302" s="404"/>
      <c r="VFJ4302" s="404"/>
      <c r="VFK4302" s="404"/>
      <c r="VFL4302" s="404"/>
      <c r="VFM4302" s="404"/>
      <c r="VFN4302" s="404"/>
      <c r="VFO4302" s="404"/>
      <c r="VFP4302" s="404"/>
      <c r="VFQ4302" s="404"/>
      <c r="VFR4302" s="404"/>
      <c r="VFS4302" s="404"/>
      <c r="VFT4302" s="404"/>
      <c r="VFU4302" s="404"/>
      <c r="VFV4302" s="404"/>
      <c r="VFW4302" s="404"/>
      <c r="VFX4302" s="404"/>
      <c r="VFY4302" s="404"/>
      <c r="VFZ4302" s="404"/>
      <c r="VGA4302" s="404"/>
      <c r="VGB4302" s="404"/>
      <c r="VGC4302" s="404"/>
      <c r="VGD4302" s="404"/>
      <c r="VGE4302" s="404"/>
      <c r="VGF4302" s="404"/>
      <c r="VGG4302" s="404"/>
      <c r="VGH4302" s="404"/>
      <c r="VGI4302" s="404"/>
      <c r="VGJ4302" s="404"/>
      <c r="VGK4302" s="404"/>
      <c r="VGL4302" s="404"/>
      <c r="VGM4302" s="404"/>
      <c r="VGN4302" s="404"/>
      <c r="VGO4302" s="404"/>
      <c r="VGP4302" s="404"/>
      <c r="VGQ4302" s="404"/>
      <c r="VGR4302" s="404"/>
      <c r="VGS4302" s="404"/>
      <c r="VGT4302" s="404"/>
      <c r="VGU4302" s="404"/>
      <c r="VGV4302" s="404"/>
      <c r="VGW4302" s="404"/>
      <c r="VGX4302" s="404"/>
      <c r="VGY4302" s="404"/>
      <c r="VGZ4302" s="404"/>
      <c r="VHA4302" s="404"/>
      <c r="VHB4302" s="404"/>
      <c r="VHC4302" s="404"/>
      <c r="VHD4302" s="404"/>
      <c r="VHE4302" s="404"/>
      <c r="VHF4302" s="404"/>
      <c r="VHG4302" s="404"/>
      <c r="VHH4302" s="404"/>
      <c r="VHI4302" s="404"/>
      <c r="VHJ4302" s="404"/>
      <c r="VHK4302" s="404"/>
      <c r="VHL4302" s="404"/>
      <c r="VHM4302" s="404"/>
      <c r="VHN4302" s="404"/>
      <c r="VHO4302" s="404"/>
      <c r="VHP4302" s="404"/>
      <c r="VHQ4302" s="404"/>
      <c r="VHR4302" s="404"/>
      <c r="VHS4302" s="404"/>
      <c r="VHT4302" s="404"/>
      <c r="VHU4302" s="404"/>
      <c r="VHV4302" s="404"/>
      <c r="VHW4302" s="404"/>
      <c r="VHX4302" s="404"/>
      <c r="VHY4302" s="404"/>
      <c r="VHZ4302" s="404"/>
      <c r="VIA4302" s="404"/>
      <c r="VIB4302" s="404"/>
      <c r="VIC4302" s="404"/>
      <c r="VID4302" s="404"/>
      <c r="VIE4302" s="404"/>
      <c r="VIF4302" s="404"/>
      <c r="VIG4302" s="404"/>
      <c r="VIH4302" s="404"/>
      <c r="VII4302" s="404"/>
      <c r="VIJ4302" s="404"/>
      <c r="VIK4302" s="404"/>
      <c r="VIL4302" s="404"/>
      <c r="VIM4302" s="404"/>
      <c r="VIN4302" s="404"/>
      <c r="VIO4302" s="404"/>
      <c r="VIP4302" s="404"/>
      <c r="VIQ4302" s="404"/>
      <c r="VIR4302" s="404"/>
      <c r="VIS4302" s="404"/>
      <c r="VIT4302" s="404"/>
      <c r="VIU4302" s="404"/>
      <c r="VIV4302" s="404"/>
      <c r="VIW4302" s="404"/>
      <c r="VIX4302" s="404"/>
      <c r="VIY4302" s="404"/>
      <c r="VIZ4302" s="404"/>
      <c r="VJA4302" s="404"/>
      <c r="VJB4302" s="404"/>
      <c r="VJC4302" s="404"/>
      <c r="VJD4302" s="404"/>
      <c r="VJE4302" s="404"/>
      <c r="VJF4302" s="404"/>
      <c r="VJG4302" s="404"/>
      <c r="VJH4302" s="404"/>
      <c r="VJI4302" s="404"/>
      <c r="VJJ4302" s="404"/>
      <c r="VJK4302" s="404"/>
      <c r="VJL4302" s="404"/>
      <c r="VJM4302" s="404"/>
      <c r="VJN4302" s="404"/>
      <c r="VJO4302" s="404"/>
      <c r="VJP4302" s="404"/>
      <c r="VJQ4302" s="404"/>
      <c r="VJR4302" s="404"/>
      <c r="VJS4302" s="404"/>
      <c r="VJT4302" s="404"/>
      <c r="VJU4302" s="404"/>
      <c r="VJV4302" s="404"/>
      <c r="VJW4302" s="404"/>
      <c r="VJX4302" s="404"/>
      <c r="VJY4302" s="404"/>
      <c r="VJZ4302" s="404"/>
      <c r="VKA4302" s="404"/>
      <c r="VKB4302" s="404"/>
      <c r="VKC4302" s="404"/>
      <c r="VKD4302" s="404"/>
      <c r="VKE4302" s="404"/>
      <c r="VKF4302" s="404"/>
      <c r="VKG4302" s="404"/>
      <c r="VKH4302" s="404"/>
      <c r="VKI4302" s="404"/>
      <c r="VKJ4302" s="404"/>
      <c r="VKK4302" s="404"/>
      <c r="VKL4302" s="404"/>
      <c r="VKM4302" s="404"/>
      <c r="VKN4302" s="404"/>
      <c r="VKO4302" s="404"/>
      <c r="VKP4302" s="404"/>
      <c r="VKQ4302" s="404"/>
      <c r="VKR4302" s="404"/>
      <c r="VKS4302" s="404"/>
      <c r="VKT4302" s="404"/>
      <c r="VKU4302" s="404"/>
      <c r="VKV4302" s="404"/>
      <c r="VKW4302" s="404"/>
      <c r="VKX4302" s="404"/>
      <c r="VKY4302" s="404"/>
      <c r="VKZ4302" s="404"/>
      <c r="VLA4302" s="404"/>
      <c r="VLB4302" s="404"/>
      <c r="VLC4302" s="404"/>
      <c r="VLD4302" s="404"/>
      <c r="VLE4302" s="404"/>
      <c r="VLF4302" s="404"/>
      <c r="VLG4302" s="404"/>
      <c r="VLH4302" s="404"/>
      <c r="VLI4302" s="404"/>
      <c r="VLJ4302" s="404"/>
      <c r="VLK4302" s="404"/>
      <c r="VLL4302" s="404"/>
      <c r="VLM4302" s="404"/>
      <c r="VLN4302" s="404"/>
      <c r="VLO4302" s="404"/>
      <c r="VLP4302" s="404"/>
      <c r="VLQ4302" s="404"/>
      <c r="VLR4302" s="404"/>
      <c r="VLS4302" s="404"/>
      <c r="VLT4302" s="404"/>
      <c r="VLU4302" s="404"/>
      <c r="VLV4302" s="404"/>
      <c r="VLW4302" s="404"/>
      <c r="VLX4302" s="404"/>
      <c r="VLY4302" s="404"/>
      <c r="VLZ4302" s="404"/>
      <c r="VMA4302" s="404"/>
      <c r="VMB4302" s="404"/>
      <c r="VMC4302" s="404"/>
      <c r="VMD4302" s="404"/>
      <c r="VME4302" s="404"/>
      <c r="VMF4302" s="404"/>
      <c r="VMG4302" s="404"/>
      <c r="VMH4302" s="404"/>
      <c r="VMI4302" s="404"/>
      <c r="VMJ4302" s="404"/>
      <c r="VMK4302" s="404"/>
      <c r="VML4302" s="404"/>
      <c r="VMM4302" s="404"/>
      <c r="VMN4302" s="404"/>
      <c r="VMO4302" s="404"/>
      <c r="VMP4302" s="404"/>
      <c r="VMQ4302" s="404"/>
      <c r="VMR4302" s="404"/>
      <c r="VMS4302" s="404"/>
      <c r="VMT4302" s="404"/>
      <c r="VMU4302" s="404"/>
      <c r="VMV4302" s="404"/>
      <c r="VMW4302" s="404"/>
      <c r="VMX4302" s="404"/>
      <c r="VMY4302" s="404"/>
      <c r="VMZ4302" s="404"/>
      <c r="VNA4302" s="404"/>
      <c r="VNB4302" s="404"/>
      <c r="VNC4302" s="404"/>
      <c r="VND4302" s="404"/>
      <c r="VNE4302" s="404"/>
      <c r="VNF4302" s="404"/>
      <c r="VNG4302" s="404"/>
      <c r="VNH4302" s="404"/>
      <c r="VNI4302" s="404"/>
      <c r="VNJ4302" s="404"/>
      <c r="VNK4302" s="404"/>
      <c r="VNL4302" s="404"/>
      <c r="VNM4302" s="404"/>
      <c r="VNN4302" s="404"/>
      <c r="VNO4302" s="404"/>
      <c r="VNP4302" s="404"/>
      <c r="VNQ4302" s="404"/>
      <c r="VNR4302" s="404"/>
      <c r="VNS4302" s="404"/>
      <c r="VNT4302" s="404"/>
      <c r="VNU4302" s="404"/>
      <c r="VNV4302" s="404"/>
      <c r="VNW4302" s="404"/>
      <c r="VNX4302" s="404"/>
      <c r="VNY4302" s="404"/>
      <c r="VNZ4302" s="404"/>
      <c r="VOA4302" s="404"/>
      <c r="VOB4302" s="404"/>
      <c r="VOC4302" s="404"/>
      <c r="VOD4302" s="404"/>
      <c r="VOE4302" s="404"/>
      <c r="VOF4302" s="404"/>
      <c r="VOG4302" s="404"/>
      <c r="VOH4302" s="404"/>
      <c r="VOI4302" s="404"/>
      <c r="VOJ4302" s="404"/>
      <c r="VOK4302" s="404"/>
      <c r="VOL4302" s="404"/>
      <c r="VOM4302" s="404"/>
      <c r="VON4302" s="404"/>
      <c r="VOO4302" s="404"/>
      <c r="VOP4302" s="404"/>
      <c r="VOQ4302" s="404"/>
      <c r="VOR4302" s="404"/>
      <c r="VOS4302" s="404"/>
      <c r="VOT4302" s="404"/>
      <c r="VOU4302" s="404"/>
      <c r="VOV4302" s="404"/>
      <c r="VOW4302" s="404"/>
      <c r="VOX4302" s="404"/>
      <c r="VOY4302" s="404"/>
      <c r="VOZ4302" s="404"/>
      <c r="VPA4302" s="404"/>
      <c r="VPB4302" s="404"/>
      <c r="VPC4302" s="404"/>
      <c r="VPD4302" s="404"/>
      <c r="VPE4302" s="404"/>
      <c r="VPF4302" s="404"/>
      <c r="VPG4302" s="404"/>
      <c r="VPH4302" s="404"/>
      <c r="VPI4302" s="404"/>
      <c r="VPJ4302" s="404"/>
      <c r="VPK4302" s="404"/>
      <c r="VPL4302" s="404"/>
      <c r="VPM4302" s="404"/>
      <c r="VPN4302" s="404"/>
      <c r="VPO4302" s="404"/>
      <c r="VPP4302" s="404"/>
      <c r="VPQ4302" s="404"/>
      <c r="VPR4302" s="404"/>
      <c r="VPS4302" s="404"/>
      <c r="VPT4302" s="404"/>
      <c r="VPU4302" s="404"/>
      <c r="VPV4302" s="404"/>
      <c r="VPW4302" s="404"/>
      <c r="VPX4302" s="404"/>
      <c r="VPY4302" s="404"/>
      <c r="VPZ4302" s="404"/>
      <c r="VQA4302" s="404"/>
      <c r="VQB4302" s="404"/>
      <c r="VQC4302" s="404"/>
      <c r="VQD4302" s="404"/>
      <c r="VQE4302" s="404"/>
      <c r="VQF4302" s="404"/>
      <c r="VQG4302" s="404"/>
      <c r="VQH4302" s="404"/>
      <c r="VQI4302" s="404"/>
      <c r="VQJ4302" s="404"/>
      <c r="VQK4302" s="404"/>
      <c r="VQL4302" s="404"/>
      <c r="VQM4302" s="404"/>
      <c r="VQN4302" s="404"/>
      <c r="VQO4302" s="404"/>
      <c r="VQP4302" s="404"/>
      <c r="VQQ4302" s="404"/>
      <c r="VQR4302" s="404"/>
      <c r="VQS4302" s="404"/>
      <c r="VQT4302" s="404"/>
      <c r="VQU4302" s="404"/>
      <c r="VQV4302" s="404"/>
      <c r="VQW4302" s="404"/>
      <c r="VQX4302" s="404"/>
      <c r="VQY4302" s="404"/>
      <c r="VQZ4302" s="404"/>
      <c r="VRA4302" s="404"/>
      <c r="VRB4302" s="404"/>
      <c r="VRC4302" s="404"/>
      <c r="VRD4302" s="404"/>
      <c r="VRE4302" s="404"/>
      <c r="VRF4302" s="404"/>
      <c r="VRG4302" s="404"/>
      <c r="VRH4302" s="404"/>
      <c r="VRI4302" s="404"/>
      <c r="VRJ4302" s="404"/>
      <c r="VRK4302" s="404"/>
      <c r="VRL4302" s="404"/>
      <c r="VRM4302" s="404"/>
      <c r="VRN4302" s="404"/>
      <c r="VRO4302" s="404"/>
      <c r="VRP4302" s="404"/>
      <c r="VRQ4302" s="404"/>
      <c r="VRR4302" s="404"/>
      <c r="VRS4302" s="404"/>
      <c r="VRT4302" s="404"/>
      <c r="VRU4302" s="404"/>
      <c r="VRV4302" s="404"/>
      <c r="VRW4302" s="404"/>
      <c r="VRX4302" s="404"/>
      <c r="VRY4302" s="404"/>
      <c r="VRZ4302" s="404"/>
      <c r="VSA4302" s="404"/>
      <c r="VSB4302" s="404"/>
      <c r="VSC4302" s="404"/>
      <c r="VSD4302" s="404"/>
      <c r="VSE4302" s="404"/>
      <c r="VSF4302" s="404"/>
      <c r="VSG4302" s="404"/>
      <c r="VSH4302" s="404"/>
      <c r="VSI4302" s="404"/>
      <c r="VSJ4302" s="404"/>
      <c r="VSK4302" s="404"/>
      <c r="VSL4302" s="404"/>
      <c r="VSM4302" s="404"/>
      <c r="VSN4302" s="404"/>
      <c r="VSO4302" s="404"/>
      <c r="VSP4302" s="404"/>
      <c r="VSQ4302" s="404"/>
      <c r="VSR4302" s="404"/>
      <c r="VSS4302" s="404"/>
      <c r="VST4302" s="404"/>
      <c r="VSU4302" s="404"/>
      <c r="VSV4302" s="404"/>
      <c r="VSW4302" s="404"/>
      <c r="VSX4302" s="404"/>
      <c r="VSY4302" s="404"/>
      <c r="VSZ4302" s="404"/>
      <c r="VTA4302" s="404"/>
      <c r="VTB4302" s="404"/>
      <c r="VTC4302" s="404"/>
      <c r="VTD4302" s="404"/>
      <c r="VTE4302" s="404"/>
      <c r="VTF4302" s="404"/>
      <c r="VTG4302" s="404"/>
      <c r="VTH4302" s="404"/>
      <c r="VTI4302" s="404"/>
      <c r="VTJ4302" s="404"/>
      <c r="VTK4302" s="404"/>
      <c r="VTL4302" s="404"/>
      <c r="VTM4302" s="404"/>
      <c r="VTN4302" s="404"/>
      <c r="VTO4302" s="404"/>
      <c r="VTP4302" s="404"/>
      <c r="VTQ4302" s="404"/>
      <c r="VTR4302" s="404"/>
      <c r="VTS4302" s="404"/>
      <c r="VTT4302" s="404"/>
      <c r="VTU4302" s="404"/>
      <c r="VTV4302" s="404"/>
      <c r="VTW4302" s="404"/>
      <c r="VTX4302" s="404"/>
      <c r="VTY4302" s="404"/>
      <c r="VTZ4302" s="404"/>
      <c r="VUA4302" s="404"/>
      <c r="VUB4302" s="404"/>
      <c r="VUC4302" s="404"/>
      <c r="VUD4302" s="404"/>
      <c r="VUE4302" s="404"/>
      <c r="VUF4302" s="404"/>
      <c r="VUG4302" s="404"/>
      <c r="VUH4302" s="404"/>
      <c r="VUI4302" s="404"/>
      <c r="VUJ4302" s="404"/>
      <c r="VUK4302" s="404"/>
      <c r="VUL4302" s="404"/>
      <c r="VUM4302" s="404"/>
      <c r="VUN4302" s="404"/>
      <c r="VUO4302" s="404"/>
      <c r="VUP4302" s="404"/>
      <c r="VUQ4302" s="404"/>
      <c r="VUR4302" s="404"/>
      <c r="VUS4302" s="404"/>
      <c r="VUT4302" s="404"/>
      <c r="VUU4302" s="404"/>
      <c r="VUV4302" s="404"/>
      <c r="VUW4302" s="404"/>
      <c r="VUX4302" s="404"/>
      <c r="VUY4302" s="404"/>
      <c r="VUZ4302" s="404"/>
      <c r="VVA4302" s="404"/>
      <c r="VVB4302" s="404"/>
      <c r="VVC4302" s="404"/>
      <c r="VVD4302" s="404"/>
      <c r="VVE4302" s="404"/>
      <c r="VVF4302" s="404"/>
      <c r="VVG4302" s="404"/>
      <c r="VVH4302" s="404"/>
      <c r="VVI4302" s="404"/>
      <c r="VVJ4302" s="404"/>
      <c r="VVK4302" s="404"/>
      <c r="VVL4302" s="404"/>
      <c r="VVM4302" s="404"/>
      <c r="VVN4302" s="404"/>
      <c r="VVO4302" s="404"/>
      <c r="VVP4302" s="404"/>
      <c r="VVQ4302" s="404"/>
      <c r="VVR4302" s="404"/>
      <c r="VVS4302" s="404"/>
      <c r="VVT4302" s="404"/>
      <c r="VVU4302" s="404"/>
      <c r="VVV4302" s="404"/>
      <c r="VVW4302" s="404"/>
      <c r="VVX4302" s="404"/>
      <c r="VVY4302" s="404"/>
      <c r="VVZ4302" s="404"/>
      <c r="VWA4302" s="404"/>
      <c r="VWB4302" s="404"/>
      <c r="VWC4302" s="404"/>
      <c r="VWD4302" s="404"/>
      <c r="VWE4302" s="404"/>
      <c r="VWF4302" s="404"/>
      <c r="VWG4302" s="404"/>
      <c r="VWH4302" s="404"/>
      <c r="VWI4302" s="404"/>
      <c r="VWJ4302" s="404"/>
      <c r="VWK4302" s="404"/>
      <c r="VWL4302" s="404"/>
      <c r="VWM4302" s="404"/>
      <c r="VWN4302" s="404"/>
      <c r="VWO4302" s="404"/>
      <c r="VWP4302" s="404"/>
      <c r="VWQ4302" s="404"/>
      <c r="VWR4302" s="404"/>
      <c r="VWS4302" s="404"/>
      <c r="VWT4302" s="404"/>
      <c r="VWU4302" s="404"/>
      <c r="VWV4302" s="404"/>
      <c r="VWW4302" s="404"/>
      <c r="VWX4302" s="404"/>
      <c r="VWY4302" s="404"/>
      <c r="VWZ4302" s="404"/>
      <c r="VXA4302" s="404"/>
      <c r="VXB4302" s="404"/>
      <c r="VXC4302" s="404"/>
      <c r="VXD4302" s="404"/>
      <c r="VXE4302" s="404"/>
      <c r="VXF4302" s="404"/>
      <c r="VXG4302" s="404"/>
      <c r="VXH4302" s="404"/>
      <c r="VXI4302" s="404"/>
      <c r="VXJ4302" s="404"/>
      <c r="VXK4302" s="404"/>
      <c r="VXL4302" s="404"/>
      <c r="VXM4302" s="404"/>
      <c r="VXN4302" s="404"/>
      <c r="VXO4302" s="404"/>
      <c r="VXP4302" s="404"/>
      <c r="VXQ4302" s="404"/>
      <c r="VXR4302" s="404"/>
      <c r="VXS4302" s="404"/>
      <c r="VXT4302" s="404"/>
      <c r="VXU4302" s="404"/>
      <c r="VXV4302" s="404"/>
      <c r="VXW4302" s="404"/>
      <c r="VXX4302" s="404"/>
      <c r="VXY4302" s="404"/>
      <c r="VXZ4302" s="404"/>
      <c r="VYA4302" s="404"/>
      <c r="VYB4302" s="404"/>
      <c r="VYC4302" s="404"/>
      <c r="VYD4302" s="404"/>
      <c r="VYE4302" s="404"/>
      <c r="VYF4302" s="404"/>
      <c r="VYG4302" s="404"/>
      <c r="VYH4302" s="404"/>
      <c r="VYI4302" s="404"/>
      <c r="VYJ4302" s="404"/>
      <c r="VYK4302" s="404"/>
      <c r="VYL4302" s="404"/>
      <c r="VYM4302" s="404"/>
      <c r="VYN4302" s="404"/>
      <c r="VYO4302" s="404"/>
      <c r="VYP4302" s="404"/>
      <c r="VYQ4302" s="404"/>
      <c r="VYR4302" s="404"/>
      <c r="VYS4302" s="404"/>
      <c r="VYT4302" s="404"/>
      <c r="VYU4302" s="404"/>
      <c r="VYV4302" s="404"/>
      <c r="VYW4302" s="404"/>
      <c r="VYX4302" s="404"/>
      <c r="VYY4302" s="404"/>
      <c r="VYZ4302" s="404"/>
      <c r="VZA4302" s="404"/>
      <c r="VZB4302" s="404"/>
      <c r="VZC4302" s="404"/>
      <c r="VZD4302" s="404"/>
      <c r="VZE4302" s="404"/>
      <c r="VZF4302" s="404"/>
      <c r="VZG4302" s="404"/>
      <c r="VZH4302" s="404"/>
      <c r="VZI4302" s="404"/>
      <c r="VZJ4302" s="404"/>
      <c r="VZK4302" s="404"/>
      <c r="VZL4302" s="404"/>
      <c r="VZM4302" s="404"/>
      <c r="VZN4302" s="404"/>
      <c r="VZO4302" s="404"/>
      <c r="VZP4302" s="404"/>
      <c r="VZQ4302" s="404"/>
      <c r="VZR4302" s="404"/>
      <c r="VZS4302" s="404"/>
      <c r="VZT4302" s="404"/>
      <c r="VZU4302" s="404"/>
      <c r="VZV4302" s="404"/>
      <c r="VZW4302" s="404"/>
      <c r="VZX4302" s="404"/>
      <c r="VZY4302" s="404"/>
      <c r="VZZ4302" s="404"/>
      <c r="WAA4302" s="404"/>
      <c r="WAB4302" s="404"/>
      <c r="WAC4302" s="404"/>
      <c r="WAD4302" s="404"/>
      <c r="WAE4302" s="404"/>
      <c r="WAF4302" s="404"/>
      <c r="WAG4302" s="404"/>
      <c r="WAH4302" s="404"/>
      <c r="WAI4302" s="404"/>
      <c r="WAJ4302" s="404"/>
      <c r="WAK4302" s="404"/>
      <c r="WAL4302" s="404"/>
      <c r="WAM4302" s="404"/>
      <c r="WAN4302" s="404"/>
      <c r="WAO4302" s="404"/>
      <c r="WAP4302" s="404"/>
      <c r="WAQ4302" s="404"/>
      <c r="WAR4302" s="404"/>
      <c r="WAS4302" s="404"/>
      <c r="WAT4302" s="404"/>
      <c r="WAU4302" s="404"/>
      <c r="WAV4302" s="404"/>
      <c r="WAW4302" s="404"/>
      <c r="WAX4302" s="404"/>
      <c r="WAY4302" s="404"/>
      <c r="WAZ4302" s="404"/>
      <c r="WBA4302" s="404"/>
      <c r="WBB4302" s="404"/>
      <c r="WBC4302" s="404"/>
      <c r="WBD4302" s="404"/>
      <c r="WBE4302" s="404"/>
      <c r="WBF4302" s="404"/>
      <c r="WBG4302" s="404"/>
      <c r="WBH4302" s="404"/>
      <c r="WBI4302" s="404"/>
      <c r="WBJ4302" s="404"/>
      <c r="WBK4302" s="404"/>
      <c r="WBL4302" s="404"/>
      <c r="WBM4302" s="404"/>
      <c r="WBN4302" s="404"/>
      <c r="WBO4302" s="404"/>
      <c r="WBP4302" s="404"/>
      <c r="WBQ4302" s="404"/>
      <c r="WBR4302" s="404"/>
      <c r="WBS4302" s="404"/>
      <c r="WBT4302" s="404"/>
      <c r="WBU4302" s="404"/>
      <c r="WBV4302" s="404"/>
      <c r="WBW4302" s="404"/>
      <c r="WBX4302" s="404"/>
      <c r="WBY4302" s="404"/>
      <c r="WBZ4302" s="404"/>
      <c r="WCA4302" s="404"/>
      <c r="WCB4302" s="404"/>
      <c r="WCC4302" s="404"/>
      <c r="WCD4302" s="404"/>
      <c r="WCE4302" s="404"/>
      <c r="WCF4302" s="404"/>
      <c r="WCG4302" s="404"/>
      <c r="WCH4302" s="404"/>
      <c r="WCI4302" s="404"/>
      <c r="WCJ4302" s="404"/>
      <c r="WCK4302" s="404"/>
      <c r="WCL4302" s="404"/>
      <c r="WCM4302" s="404"/>
      <c r="WCN4302" s="404"/>
      <c r="WCO4302" s="404"/>
      <c r="WCP4302" s="404"/>
      <c r="WCQ4302" s="404"/>
      <c r="WCR4302" s="404"/>
      <c r="WCS4302" s="404"/>
      <c r="WCT4302" s="404"/>
      <c r="WCU4302" s="404"/>
      <c r="WCV4302" s="404"/>
      <c r="WCW4302" s="404"/>
      <c r="WCX4302" s="404"/>
      <c r="WCY4302" s="404"/>
      <c r="WCZ4302" s="404"/>
      <c r="WDA4302" s="404"/>
      <c r="WDB4302" s="404"/>
      <c r="WDC4302" s="404"/>
      <c r="WDD4302" s="404"/>
      <c r="WDE4302" s="404"/>
      <c r="WDF4302" s="404"/>
      <c r="WDG4302" s="404"/>
      <c r="WDH4302" s="404"/>
      <c r="WDI4302" s="404"/>
      <c r="WDJ4302" s="404"/>
      <c r="WDK4302" s="404"/>
      <c r="WDL4302" s="404"/>
      <c r="WDM4302" s="404"/>
      <c r="WDN4302" s="404"/>
      <c r="WDO4302" s="404"/>
      <c r="WDP4302" s="404"/>
      <c r="WDQ4302" s="404"/>
      <c r="WDR4302" s="404"/>
      <c r="WDS4302" s="404"/>
      <c r="WDT4302" s="404"/>
      <c r="WDU4302" s="404"/>
      <c r="WDV4302" s="404"/>
      <c r="WDW4302" s="404"/>
      <c r="WDX4302" s="404"/>
      <c r="WDY4302" s="404"/>
      <c r="WDZ4302" s="404"/>
      <c r="WEA4302" s="404"/>
      <c r="WEB4302" s="404"/>
      <c r="WEC4302" s="404"/>
      <c r="WED4302" s="404"/>
      <c r="WEE4302" s="404"/>
      <c r="WEF4302" s="404"/>
      <c r="WEG4302" s="404"/>
      <c r="WEH4302" s="404"/>
      <c r="WEI4302" s="404"/>
      <c r="WEJ4302" s="404"/>
      <c r="WEK4302" s="404"/>
      <c r="WEL4302" s="404"/>
      <c r="WEM4302" s="404"/>
      <c r="WEN4302" s="404"/>
      <c r="WEO4302" s="404"/>
      <c r="WEP4302" s="404"/>
      <c r="WEQ4302" s="404"/>
      <c r="WER4302" s="404"/>
      <c r="WES4302" s="404"/>
      <c r="WET4302" s="404"/>
      <c r="WEU4302" s="404"/>
      <c r="WEV4302" s="404"/>
      <c r="WEW4302" s="404"/>
      <c r="WEX4302" s="404"/>
      <c r="WEY4302" s="404"/>
      <c r="WEZ4302" s="404"/>
      <c r="WFA4302" s="404"/>
      <c r="WFB4302" s="404"/>
      <c r="WFC4302" s="404"/>
      <c r="WFD4302" s="404"/>
      <c r="WFE4302" s="404"/>
      <c r="WFF4302" s="404"/>
      <c r="WFG4302" s="404"/>
      <c r="WFH4302" s="404"/>
      <c r="WFI4302" s="404"/>
      <c r="WFJ4302" s="404"/>
      <c r="WFK4302" s="404"/>
      <c r="WFL4302" s="404"/>
      <c r="WFM4302" s="404"/>
      <c r="WFN4302" s="404"/>
      <c r="WFO4302" s="404"/>
      <c r="WFP4302" s="404"/>
      <c r="WFQ4302" s="404"/>
      <c r="WFR4302" s="404"/>
      <c r="WFS4302" s="404"/>
      <c r="WFT4302" s="404"/>
      <c r="WFU4302" s="404"/>
      <c r="WFV4302" s="404"/>
      <c r="WFW4302" s="404"/>
      <c r="WFX4302" s="404"/>
      <c r="WFY4302" s="404"/>
      <c r="WFZ4302" s="404"/>
      <c r="WGA4302" s="404"/>
      <c r="WGB4302" s="404"/>
      <c r="WGC4302" s="404"/>
      <c r="WGD4302" s="404"/>
      <c r="WGE4302" s="404"/>
      <c r="WGF4302" s="404"/>
      <c r="WGG4302" s="404"/>
      <c r="WGH4302" s="404"/>
      <c r="WGI4302" s="404"/>
      <c r="WGJ4302" s="404"/>
      <c r="WGK4302" s="404"/>
      <c r="WGL4302" s="404"/>
      <c r="WGM4302" s="404"/>
      <c r="WGN4302" s="404"/>
      <c r="WGO4302" s="404"/>
      <c r="WGP4302" s="404"/>
      <c r="WGQ4302" s="404"/>
      <c r="WGR4302" s="404"/>
      <c r="WGS4302" s="404"/>
      <c r="WGT4302" s="404"/>
      <c r="WGU4302" s="404"/>
      <c r="WGV4302" s="404"/>
      <c r="WGW4302" s="404"/>
      <c r="WGX4302" s="404"/>
      <c r="WGY4302" s="404"/>
      <c r="WGZ4302" s="404"/>
      <c r="WHA4302" s="404"/>
      <c r="WHB4302" s="404"/>
      <c r="WHC4302" s="404"/>
      <c r="WHD4302" s="404"/>
      <c r="WHE4302" s="404"/>
      <c r="WHF4302" s="404"/>
      <c r="WHG4302" s="404"/>
      <c r="WHH4302" s="404"/>
      <c r="WHI4302" s="404"/>
      <c r="WHJ4302" s="404"/>
      <c r="WHK4302" s="404"/>
      <c r="WHL4302" s="404"/>
      <c r="WHM4302" s="404"/>
      <c r="WHN4302" s="404"/>
      <c r="WHO4302" s="404"/>
      <c r="WHP4302" s="404"/>
      <c r="WHQ4302" s="404"/>
      <c r="WHR4302" s="404"/>
      <c r="WHS4302" s="404"/>
      <c r="WHT4302" s="404"/>
      <c r="WHU4302" s="404"/>
      <c r="WHV4302" s="404"/>
      <c r="WHW4302" s="404"/>
      <c r="WHX4302" s="404"/>
      <c r="WHY4302" s="404"/>
      <c r="WHZ4302" s="404"/>
      <c r="WIA4302" s="404"/>
      <c r="WIB4302" s="404"/>
      <c r="WIC4302" s="404"/>
      <c r="WID4302" s="404"/>
      <c r="WIE4302" s="404"/>
      <c r="WIF4302" s="404"/>
      <c r="WIG4302" s="404"/>
      <c r="WIH4302" s="404"/>
      <c r="WII4302" s="404"/>
      <c r="WIJ4302" s="404"/>
      <c r="WIK4302" s="404"/>
      <c r="WIL4302" s="404"/>
      <c r="WIM4302" s="404"/>
      <c r="WIN4302" s="404"/>
      <c r="WIO4302" s="404"/>
      <c r="WIP4302" s="404"/>
      <c r="WIQ4302" s="404"/>
      <c r="WIR4302" s="404"/>
      <c r="WIS4302" s="404"/>
      <c r="WIT4302" s="404"/>
      <c r="WIU4302" s="404"/>
      <c r="WIV4302" s="404"/>
      <c r="WIW4302" s="404"/>
      <c r="WIX4302" s="404"/>
      <c r="WIY4302" s="404"/>
      <c r="WIZ4302" s="404"/>
      <c r="WJA4302" s="404"/>
      <c r="WJB4302" s="404"/>
      <c r="WJC4302" s="404"/>
      <c r="WJD4302" s="404"/>
      <c r="WJE4302" s="404"/>
      <c r="WJF4302" s="404"/>
      <c r="WJG4302" s="404"/>
      <c r="WJH4302" s="404"/>
      <c r="WJI4302" s="404"/>
      <c r="WJJ4302" s="404"/>
      <c r="WJK4302" s="404"/>
      <c r="WJL4302" s="404"/>
      <c r="WJM4302" s="404"/>
      <c r="WJN4302" s="404"/>
      <c r="WJO4302" s="404"/>
      <c r="WJP4302" s="404"/>
      <c r="WJQ4302" s="404"/>
      <c r="WJR4302" s="404"/>
      <c r="WJS4302" s="404"/>
      <c r="WJT4302" s="404"/>
      <c r="WJU4302" s="404"/>
      <c r="WJV4302" s="404"/>
      <c r="WJW4302" s="404"/>
      <c r="WJX4302" s="404"/>
      <c r="WJY4302" s="404"/>
      <c r="WJZ4302" s="404"/>
      <c r="WKA4302" s="404"/>
      <c r="WKB4302" s="404"/>
      <c r="WKC4302" s="404"/>
      <c r="WKD4302" s="404"/>
      <c r="WKE4302" s="404"/>
      <c r="WKF4302" s="404"/>
      <c r="WKG4302" s="404"/>
      <c r="WKH4302" s="404"/>
      <c r="WKI4302" s="404"/>
      <c r="WKJ4302" s="404"/>
      <c r="WKK4302" s="404"/>
      <c r="WKL4302" s="404"/>
      <c r="WKM4302" s="404"/>
      <c r="WKN4302" s="404"/>
      <c r="WKO4302" s="404"/>
      <c r="WKP4302" s="404"/>
      <c r="WKQ4302" s="404"/>
      <c r="WKR4302" s="404"/>
      <c r="WKS4302" s="404"/>
      <c r="WKT4302" s="404"/>
      <c r="WKU4302" s="404"/>
      <c r="WKV4302" s="404"/>
      <c r="WKW4302" s="404"/>
      <c r="WKX4302" s="404"/>
      <c r="WKY4302" s="404"/>
      <c r="WKZ4302" s="404"/>
      <c r="WLA4302" s="404"/>
      <c r="WLB4302" s="404"/>
      <c r="WLC4302" s="404"/>
      <c r="WLD4302" s="404"/>
      <c r="WLE4302" s="404"/>
      <c r="WLF4302" s="404"/>
      <c r="WLG4302" s="404"/>
      <c r="WLH4302" s="404"/>
      <c r="WLI4302" s="404"/>
      <c r="WLJ4302" s="404"/>
      <c r="WLK4302" s="404"/>
      <c r="WLL4302" s="404"/>
      <c r="WLM4302" s="404"/>
      <c r="WLN4302" s="404"/>
      <c r="WLO4302" s="404"/>
      <c r="WLP4302" s="404"/>
      <c r="WLQ4302" s="404"/>
      <c r="WLR4302" s="404"/>
      <c r="WLS4302" s="404"/>
      <c r="WLT4302" s="404"/>
      <c r="WLU4302" s="404"/>
      <c r="WLV4302" s="404"/>
      <c r="WLW4302" s="404"/>
      <c r="WLX4302" s="404"/>
      <c r="WLY4302" s="404"/>
      <c r="WLZ4302" s="404"/>
      <c r="WMA4302" s="404"/>
      <c r="WMB4302" s="404"/>
      <c r="WMC4302" s="404"/>
      <c r="WMD4302" s="404"/>
      <c r="WME4302" s="404"/>
      <c r="WMF4302" s="404"/>
      <c r="WMG4302" s="404"/>
      <c r="WMH4302" s="404"/>
      <c r="WMI4302" s="404"/>
      <c r="WMJ4302" s="404"/>
      <c r="WMK4302" s="404"/>
      <c r="WML4302" s="404"/>
      <c r="WMM4302" s="404"/>
      <c r="WMN4302" s="404"/>
      <c r="WMO4302" s="404"/>
      <c r="WMP4302" s="404"/>
      <c r="WMQ4302" s="404"/>
      <c r="WMR4302" s="404"/>
      <c r="WMS4302" s="404"/>
      <c r="WMT4302" s="404"/>
      <c r="WMU4302" s="404"/>
      <c r="WMV4302" s="404"/>
      <c r="WMW4302" s="404"/>
      <c r="WMX4302" s="404"/>
      <c r="WMY4302" s="404"/>
      <c r="WMZ4302" s="404"/>
      <c r="WNA4302" s="404"/>
      <c r="WNB4302" s="404"/>
      <c r="WNC4302" s="404"/>
      <c r="WND4302" s="404"/>
      <c r="WNE4302" s="404"/>
      <c r="WNF4302" s="404"/>
      <c r="WNG4302" s="404"/>
      <c r="WNH4302" s="404"/>
      <c r="WNI4302" s="404"/>
      <c r="WNJ4302" s="404"/>
      <c r="WNK4302" s="404"/>
      <c r="WNL4302" s="404"/>
      <c r="WNM4302" s="404"/>
      <c r="WNN4302" s="404"/>
      <c r="WNO4302" s="404"/>
      <c r="WNP4302" s="404"/>
      <c r="WNQ4302" s="404"/>
      <c r="WNR4302" s="404"/>
      <c r="WNS4302" s="404"/>
      <c r="WNT4302" s="404"/>
      <c r="WNU4302" s="404"/>
      <c r="WNV4302" s="404"/>
      <c r="WNW4302" s="404"/>
      <c r="WNX4302" s="404"/>
      <c r="WNY4302" s="404"/>
      <c r="WNZ4302" s="404"/>
      <c r="WOA4302" s="404"/>
      <c r="WOB4302" s="404"/>
      <c r="WOC4302" s="404"/>
      <c r="WOD4302" s="404"/>
      <c r="WOE4302" s="404"/>
      <c r="WOF4302" s="404"/>
      <c r="WOG4302" s="404"/>
      <c r="WOH4302" s="404"/>
      <c r="WOI4302" s="404"/>
      <c r="WOJ4302" s="404"/>
      <c r="WOK4302" s="404"/>
      <c r="WOL4302" s="404"/>
      <c r="WOM4302" s="404"/>
      <c r="WON4302" s="404"/>
      <c r="WOO4302" s="404"/>
      <c r="WOP4302" s="404"/>
      <c r="WOQ4302" s="404"/>
      <c r="WOR4302" s="404"/>
      <c r="WOS4302" s="404"/>
      <c r="WOT4302" s="404"/>
      <c r="WOU4302" s="404"/>
      <c r="WOV4302" s="404"/>
      <c r="WOW4302" s="404"/>
      <c r="WOX4302" s="404"/>
      <c r="WOY4302" s="404"/>
      <c r="WOZ4302" s="404"/>
      <c r="WPA4302" s="404"/>
      <c r="WPB4302" s="404"/>
      <c r="WPC4302" s="404"/>
      <c r="WPD4302" s="404"/>
      <c r="WPE4302" s="404"/>
      <c r="WPF4302" s="404"/>
      <c r="WPG4302" s="404"/>
      <c r="WPH4302" s="404"/>
      <c r="WPI4302" s="404"/>
      <c r="WPJ4302" s="404"/>
      <c r="WPK4302" s="404"/>
      <c r="WPL4302" s="404"/>
      <c r="WPM4302" s="404"/>
      <c r="WPN4302" s="404"/>
      <c r="WPO4302" s="404"/>
      <c r="WPP4302" s="404"/>
      <c r="WPQ4302" s="404"/>
      <c r="WPR4302" s="404"/>
      <c r="WPS4302" s="404"/>
      <c r="WPT4302" s="404"/>
      <c r="WPU4302" s="404"/>
      <c r="WPV4302" s="404"/>
      <c r="WPW4302" s="404"/>
      <c r="WPX4302" s="404"/>
      <c r="WPY4302" s="404"/>
      <c r="WPZ4302" s="404"/>
      <c r="WQA4302" s="404"/>
      <c r="WQB4302" s="404"/>
      <c r="WQC4302" s="404"/>
      <c r="WQD4302" s="404"/>
      <c r="WQE4302" s="404"/>
      <c r="WQF4302" s="404"/>
      <c r="WQG4302" s="404"/>
      <c r="WQH4302" s="404"/>
      <c r="WQI4302" s="404"/>
      <c r="WQJ4302" s="404"/>
      <c r="WQK4302" s="404"/>
      <c r="WQL4302" s="404"/>
      <c r="WQM4302" s="404"/>
      <c r="WQN4302" s="404"/>
      <c r="WQO4302" s="404"/>
      <c r="WQP4302" s="404"/>
      <c r="WQQ4302" s="404"/>
      <c r="WQR4302" s="404"/>
      <c r="WQS4302" s="404"/>
      <c r="WQT4302" s="404"/>
      <c r="WQU4302" s="404"/>
      <c r="WQV4302" s="404"/>
      <c r="WQW4302" s="404"/>
      <c r="WQX4302" s="404"/>
      <c r="WQY4302" s="404"/>
      <c r="WQZ4302" s="404"/>
      <c r="WRA4302" s="404"/>
      <c r="WRB4302" s="404"/>
      <c r="WRC4302" s="404"/>
      <c r="WRD4302" s="404"/>
      <c r="WRE4302" s="404"/>
      <c r="WRF4302" s="404"/>
      <c r="WRG4302" s="404"/>
      <c r="WRH4302" s="404"/>
      <c r="WRI4302" s="404"/>
      <c r="WRJ4302" s="404"/>
      <c r="WRK4302" s="404"/>
      <c r="WRL4302" s="404"/>
      <c r="WRM4302" s="404"/>
      <c r="WRN4302" s="404"/>
      <c r="WRO4302" s="404"/>
      <c r="WRP4302" s="404"/>
      <c r="WRQ4302" s="404"/>
      <c r="WRR4302" s="404"/>
      <c r="WRS4302" s="404"/>
      <c r="WRT4302" s="404"/>
      <c r="WRU4302" s="404"/>
      <c r="WRV4302" s="404"/>
      <c r="WRW4302" s="404"/>
      <c r="WRX4302" s="404"/>
      <c r="WRY4302" s="404"/>
      <c r="WRZ4302" s="404"/>
      <c r="WSA4302" s="404"/>
      <c r="WSB4302" s="404"/>
      <c r="WSC4302" s="404"/>
      <c r="WSD4302" s="404"/>
      <c r="WSE4302" s="404"/>
      <c r="WSF4302" s="404"/>
      <c r="WSG4302" s="404"/>
      <c r="WSH4302" s="404"/>
      <c r="WSI4302" s="404"/>
      <c r="WSJ4302" s="404"/>
      <c r="WSK4302" s="404"/>
      <c r="WSL4302" s="404"/>
      <c r="WSM4302" s="404"/>
      <c r="WSN4302" s="404"/>
      <c r="WSO4302" s="404"/>
      <c r="WSP4302" s="404"/>
      <c r="WSQ4302" s="404"/>
      <c r="WSR4302" s="404"/>
      <c r="WSS4302" s="404"/>
      <c r="WST4302" s="404"/>
      <c r="WSU4302" s="404"/>
      <c r="WSV4302" s="404"/>
      <c r="WSW4302" s="404"/>
      <c r="WSX4302" s="404"/>
      <c r="WSY4302" s="404"/>
      <c r="WSZ4302" s="404"/>
      <c r="WTA4302" s="404"/>
      <c r="WTB4302" s="404"/>
      <c r="WTC4302" s="404"/>
      <c r="WTD4302" s="404"/>
      <c r="WTE4302" s="404"/>
      <c r="WTF4302" s="404"/>
      <c r="WTG4302" s="404"/>
      <c r="WTH4302" s="404"/>
      <c r="WTI4302" s="404"/>
      <c r="WTJ4302" s="404"/>
      <c r="WTK4302" s="404"/>
      <c r="WTL4302" s="404"/>
      <c r="WTM4302" s="404"/>
      <c r="WTN4302" s="404"/>
      <c r="WTO4302" s="404"/>
      <c r="WTP4302" s="404"/>
      <c r="WTQ4302" s="404"/>
      <c r="WTR4302" s="404"/>
      <c r="WTS4302" s="404"/>
      <c r="WTT4302" s="404"/>
      <c r="WTU4302" s="404"/>
      <c r="WTV4302" s="404"/>
      <c r="WTW4302" s="404"/>
      <c r="WTX4302" s="404"/>
      <c r="WTY4302" s="404"/>
      <c r="WTZ4302" s="404"/>
      <c r="WUA4302" s="404"/>
      <c r="WUB4302" s="404"/>
      <c r="WUC4302" s="404"/>
      <c r="WUD4302" s="404"/>
      <c r="WUE4302" s="404"/>
      <c r="WUF4302" s="404"/>
      <c r="WUG4302" s="404"/>
      <c r="WUH4302" s="404"/>
      <c r="WUI4302" s="404"/>
      <c r="WUJ4302" s="404"/>
      <c r="WUK4302" s="404"/>
      <c r="WUL4302" s="404"/>
      <c r="WUM4302" s="404"/>
      <c r="WUN4302" s="404"/>
      <c r="WUO4302" s="404"/>
      <c r="WUP4302" s="404"/>
      <c r="WUQ4302" s="404"/>
      <c r="WUR4302" s="404"/>
      <c r="WUS4302" s="404"/>
      <c r="WUT4302" s="404"/>
      <c r="WUU4302" s="404"/>
      <c r="WUV4302" s="404"/>
      <c r="WUW4302" s="404"/>
      <c r="WUX4302" s="404"/>
      <c r="WUY4302" s="404"/>
      <c r="WUZ4302" s="404"/>
      <c r="WVA4302" s="404"/>
      <c r="WVB4302" s="404"/>
      <c r="WVC4302" s="404"/>
      <c r="WVD4302" s="404"/>
      <c r="WVE4302" s="404"/>
      <c r="WVF4302" s="404"/>
      <c r="WVG4302" s="404"/>
      <c r="WVH4302" s="404"/>
      <c r="WVI4302" s="404"/>
      <c r="WVJ4302" s="404"/>
      <c r="WVK4302" s="404"/>
      <c r="WVL4302" s="404"/>
      <c r="WVM4302" s="404"/>
      <c r="WVN4302" s="404"/>
      <c r="WVO4302" s="404"/>
      <c r="WVP4302" s="404"/>
      <c r="WVQ4302" s="404"/>
      <c r="WVR4302" s="404"/>
      <c r="WVS4302" s="404"/>
      <c r="WVT4302" s="404"/>
      <c r="WVU4302" s="404"/>
      <c r="WVV4302" s="404"/>
      <c r="WVW4302" s="404"/>
      <c r="WVX4302" s="404"/>
      <c r="WVY4302" s="404"/>
      <c r="WVZ4302" s="404"/>
      <c r="WWA4302" s="404"/>
      <c r="WWB4302" s="404"/>
      <c r="WWC4302" s="404"/>
      <c r="WWD4302" s="404"/>
      <c r="WWE4302" s="404"/>
      <c r="WWF4302" s="404"/>
      <c r="WWG4302" s="404"/>
      <c r="WWH4302" s="404"/>
      <c r="WWI4302" s="404"/>
      <c r="WWJ4302" s="404"/>
      <c r="WWK4302" s="404"/>
      <c r="WWL4302" s="404"/>
      <c r="WWM4302" s="404"/>
      <c r="WWN4302" s="404"/>
      <c r="WWO4302" s="404"/>
      <c r="WWP4302" s="404"/>
      <c r="WWQ4302" s="404"/>
      <c r="WWR4302" s="404"/>
      <c r="WWS4302" s="404"/>
      <c r="WWT4302" s="404"/>
      <c r="WWU4302" s="404"/>
      <c r="WWV4302" s="404"/>
      <c r="WWW4302" s="404"/>
      <c r="WWX4302" s="404"/>
      <c r="WWY4302" s="404"/>
      <c r="WWZ4302" s="404"/>
      <c r="WXA4302" s="404"/>
      <c r="WXB4302" s="404"/>
      <c r="WXC4302" s="404"/>
      <c r="WXD4302" s="404"/>
      <c r="WXE4302" s="404"/>
      <c r="WXF4302" s="404"/>
      <c r="WXG4302" s="404"/>
      <c r="WXH4302" s="404"/>
      <c r="WXI4302" s="404"/>
      <c r="WXJ4302" s="404"/>
      <c r="WXK4302" s="404"/>
      <c r="WXL4302" s="404"/>
      <c r="WXM4302" s="404"/>
      <c r="WXN4302" s="404"/>
      <c r="WXO4302" s="404"/>
      <c r="WXP4302" s="404"/>
      <c r="WXQ4302" s="404"/>
      <c r="WXR4302" s="404"/>
      <c r="WXS4302" s="404"/>
      <c r="WXT4302" s="404"/>
      <c r="WXU4302" s="404"/>
      <c r="WXV4302" s="404"/>
      <c r="WXW4302" s="404"/>
      <c r="WXX4302" s="404"/>
      <c r="WXY4302" s="404"/>
      <c r="WXZ4302" s="404"/>
      <c r="WYA4302" s="404"/>
      <c r="WYB4302" s="404"/>
      <c r="WYC4302" s="404"/>
      <c r="WYD4302" s="404"/>
      <c r="WYE4302" s="404"/>
      <c r="WYF4302" s="404"/>
      <c r="WYG4302" s="404"/>
      <c r="WYH4302" s="404"/>
      <c r="WYI4302" s="404"/>
      <c r="WYJ4302" s="404"/>
      <c r="WYK4302" s="404"/>
      <c r="WYL4302" s="404"/>
      <c r="WYM4302" s="404"/>
      <c r="WYN4302" s="404"/>
      <c r="WYO4302" s="404"/>
      <c r="WYP4302" s="404"/>
      <c r="WYQ4302" s="404"/>
      <c r="WYR4302" s="404"/>
      <c r="WYS4302" s="404"/>
      <c r="WYT4302" s="404"/>
      <c r="WYU4302" s="404"/>
      <c r="WYV4302" s="404"/>
      <c r="WYW4302" s="404"/>
      <c r="WYX4302" s="404"/>
      <c r="WYY4302" s="404"/>
      <c r="WYZ4302" s="404"/>
      <c r="WZA4302" s="404"/>
      <c r="WZB4302" s="404"/>
      <c r="WZC4302" s="404"/>
      <c r="WZD4302" s="404"/>
      <c r="WZE4302" s="404"/>
      <c r="WZF4302" s="404"/>
      <c r="WZG4302" s="404"/>
      <c r="WZH4302" s="404"/>
      <c r="WZI4302" s="404"/>
      <c r="WZJ4302" s="404"/>
      <c r="WZK4302" s="404"/>
      <c r="WZL4302" s="404"/>
      <c r="WZM4302" s="404"/>
      <c r="WZN4302" s="404"/>
      <c r="WZO4302" s="404"/>
      <c r="WZP4302" s="404"/>
      <c r="WZQ4302" s="404"/>
      <c r="WZR4302" s="404"/>
      <c r="WZS4302" s="404"/>
      <c r="WZT4302" s="404"/>
      <c r="WZU4302" s="404"/>
      <c r="WZV4302" s="404"/>
      <c r="WZW4302" s="404"/>
      <c r="WZX4302" s="404"/>
      <c r="WZY4302" s="404"/>
      <c r="WZZ4302" s="404"/>
      <c r="XAA4302" s="404"/>
      <c r="XAB4302" s="404"/>
      <c r="XAC4302" s="404"/>
      <c r="XAD4302" s="404"/>
      <c r="XAE4302" s="404"/>
      <c r="XAF4302" s="404"/>
      <c r="XAG4302" s="404"/>
      <c r="XAH4302" s="404"/>
      <c r="XAI4302" s="404"/>
      <c r="XAJ4302" s="404"/>
      <c r="XAK4302" s="404"/>
      <c r="XAL4302" s="404"/>
      <c r="XAM4302" s="404"/>
      <c r="XAN4302" s="404"/>
      <c r="XAO4302" s="404"/>
      <c r="XAP4302" s="404"/>
      <c r="XAQ4302" s="404"/>
      <c r="XAR4302" s="404"/>
      <c r="XAS4302" s="404"/>
      <c r="XAT4302" s="404"/>
      <c r="XAU4302" s="404"/>
      <c r="XAV4302" s="404"/>
      <c r="XAW4302" s="404"/>
      <c r="XAX4302" s="404"/>
      <c r="XAY4302" s="404"/>
      <c r="XAZ4302" s="404"/>
      <c r="XBA4302" s="404"/>
      <c r="XBB4302" s="404"/>
      <c r="XBC4302" s="404"/>
      <c r="XBD4302" s="404"/>
      <c r="XBE4302" s="404"/>
      <c r="XBF4302" s="404"/>
      <c r="XBG4302" s="404"/>
      <c r="XBH4302" s="404"/>
      <c r="XBI4302" s="404"/>
      <c r="XBJ4302" s="404"/>
      <c r="XBK4302" s="404"/>
      <c r="XBL4302" s="404"/>
      <c r="XBM4302" s="404"/>
      <c r="XBN4302" s="404"/>
      <c r="XBO4302" s="404"/>
      <c r="XBP4302" s="404"/>
      <c r="XBQ4302" s="404"/>
      <c r="XBR4302" s="404"/>
      <c r="XBS4302" s="404"/>
      <c r="XBT4302" s="404"/>
      <c r="XBU4302" s="404"/>
      <c r="XBV4302" s="404"/>
      <c r="XBW4302" s="404"/>
      <c r="XBX4302" s="404"/>
      <c r="XBY4302" s="404"/>
      <c r="XBZ4302" s="404"/>
      <c r="XCA4302" s="404"/>
      <c r="XCB4302" s="404"/>
      <c r="XCC4302" s="404"/>
      <c r="XCD4302" s="404"/>
      <c r="XCE4302" s="404"/>
      <c r="XCF4302" s="404"/>
      <c r="XCG4302" s="404"/>
      <c r="XCH4302" s="404"/>
      <c r="XCI4302" s="404"/>
      <c r="XCJ4302" s="404"/>
      <c r="XCK4302" s="404"/>
      <c r="XCL4302" s="404"/>
      <c r="XCM4302" s="404"/>
      <c r="XCN4302" s="404"/>
      <c r="XCO4302" s="404"/>
      <c r="XCP4302" s="404"/>
      <c r="XCQ4302" s="404"/>
      <c r="XCR4302" s="404"/>
      <c r="XCS4302" s="404"/>
      <c r="XCT4302" s="404"/>
      <c r="XCU4302" s="404"/>
      <c r="XCV4302" s="404"/>
      <c r="XCW4302" s="404"/>
      <c r="XCX4302" s="404"/>
      <c r="XCY4302" s="404"/>
      <c r="XCZ4302" s="404"/>
      <c r="XDA4302" s="404"/>
      <c r="XDB4302" s="404"/>
      <c r="XDC4302" s="404"/>
      <c r="XDD4302" s="404"/>
      <c r="XDE4302" s="404"/>
      <c r="XDF4302" s="404"/>
      <c r="XDG4302" s="404"/>
      <c r="XDH4302" s="404"/>
      <c r="XDI4302" s="404"/>
      <c r="XDJ4302" s="404"/>
      <c r="XDK4302" s="404"/>
      <c r="XDL4302" s="404"/>
      <c r="XDM4302" s="404"/>
      <c r="XDN4302" s="404"/>
      <c r="XDO4302" s="404"/>
      <c r="XDP4302" s="404"/>
      <c r="XDQ4302" s="404"/>
      <c r="XDR4302" s="404"/>
      <c r="XDS4302" s="404"/>
      <c r="XDT4302" s="404"/>
      <c r="XDU4302" s="404"/>
      <c r="XDV4302" s="404"/>
      <c r="XDW4302" s="404"/>
      <c r="XDX4302" s="404"/>
      <c r="XDY4302" s="404"/>
      <c r="XDZ4302" s="404"/>
      <c r="XEA4302" s="404"/>
      <c r="XEB4302" s="404"/>
      <c r="XEC4302" s="404"/>
      <c r="XED4302" s="404"/>
      <c r="XEE4302" s="404"/>
      <c r="XEF4302" s="404"/>
      <c r="XEG4302" s="404"/>
      <c r="XEH4302" s="404"/>
      <c r="XEI4302" s="404"/>
      <c r="XEJ4302" s="404"/>
      <c r="XEK4302" s="404"/>
      <c r="XEL4302" s="404"/>
      <c r="XEM4302" s="404"/>
      <c r="XEN4302" s="404"/>
      <c r="XEO4302" s="404"/>
      <c r="XEP4302" s="404"/>
      <c r="XEQ4302" s="404"/>
      <c r="XER4302" s="404"/>
      <c r="XES4302" s="404"/>
      <c r="XET4302" s="404"/>
      <c r="XEU4302" s="404"/>
      <c r="XEV4302" s="404"/>
      <c r="XEW4302" s="404"/>
      <c r="XEX4302" s="404"/>
      <c r="XEY4302" s="404"/>
      <c r="XEZ4302" s="404"/>
      <c r="XFA4302" s="404"/>
      <c r="XFB4302" s="404"/>
      <c r="XFC4302" s="404"/>
      <c r="XFD4302" s="404"/>
    </row>
    <row r="4303" spans="2:16384" ht="103.25" customHeight="1" x14ac:dyDescent="0.15">
      <c r="B4303" s="398">
        <v>64</v>
      </c>
      <c r="C4303" s="459" t="s">
        <v>11296</v>
      </c>
      <c r="D4303" s="404" t="s">
        <v>11240</v>
      </c>
      <c r="E4303" s="404" t="s">
        <v>11241</v>
      </c>
      <c r="F4303" s="207">
        <v>2015</v>
      </c>
      <c r="G4303" s="423">
        <f t="shared" si="113"/>
        <v>1</v>
      </c>
      <c r="H4303" s="498"/>
      <c r="I4303" s="498">
        <v>1</v>
      </c>
      <c r="J4303" s="609"/>
      <c r="K4303" s="459"/>
      <c r="L4303" s="497"/>
      <c r="M4303" s="607"/>
      <c r="N4303" s="607" t="s">
        <v>11288</v>
      </c>
      <c r="O4303" s="607" t="s">
        <v>11265</v>
      </c>
      <c r="P4303" s="544" t="s">
        <v>8793</v>
      </c>
      <c r="Q4303" s="545"/>
      <c r="R4303" s="544"/>
      <c r="S4303" s="545" t="s">
        <v>7</v>
      </c>
      <c r="T4303" s="296" t="s">
        <v>10953</v>
      </c>
      <c r="U4303" s="544"/>
      <c r="V4303" s="7"/>
      <c r="W4303" s="7"/>
      <c r="X4303" s="7"/>
      <c r="Y4303" s="7"/>
      <c r="Z4303" s="7"/>
      <c r="AA4303" s="7"/>
      <c r="AB4303" s="7"/>
      <c r="AC4303" s="7"/>
      <c r="AD4303" s="7"/>
      <c r="AE4303" s="7"/>
      <c r="AF4303" s="7"/>
      <c r="AG4303" s="533"/>
      <c r="AH4303" s="404"/>
      <c r="AI4303" s="404"/>
      <c r="AJ4303" s="404"/>
      <c r="AK4303" s="404"/>
      <c r="AL4303" s="404"/>
      <c r="AM4303" s="404"/>
      <c r="AN4303" s="404"/>
      <c r="AO4303" s="404"/>
      <c r="AP4303" s="404"/>
      <c r="AQ4303" s="404"/>
      <c r="AR4303" s="404"/>
      <c r="AS4303" s="404"/>
      <c r="AT4303" s="404"/>
      <c r="AU4303" s="404"/>
      <c r="AV4303" s="404"/>
      <c r="AW4303" s="404"/>
      <c r="AX4303" s="404"/>
      <c r="AY4303" s="404"/>
      <c r="AZ4303" s="404"/>
      <c r="BA4303" s="404"/>
      <c r="BB4303" s="404"/>
      <c r="BC4303" s="404"/>
      <c r="BD4303" s="404"/>
      <c r="BE4303" s="404"/>
      <c r="BF4303" s="404"/>
      <c r="BG4303" s="404"/>
      <c r="BH4303" s="404"/>
      <c r="BI4303" s="404"/>
      <c r="BJ4303" s="404"/>
      <c r="BK4303" s="404"/>
      <c r="BL4303" s="404"/>
      <c r="BM4303" s="404"/>
      <c r="BN4303" s="404"/>
      <c r="BO4303" s="404"/>
      <c r="BP4303" s="404"/>
      <c r="BQ4303" s="404"/>
      <c r="BR4303" s="404"/>
      <c r="BS4303" s="404"/>
      <c r="BT4303" s="404"/>
      <c r="BU4303" s="404"/>
      <c r="BV4303" s="404"/>
      <c r="BW4303" s="404"/>
      <c r="BX4303" s="404"/>
      <c r="BY4303" s="404"/>
      <c r="BZ4303" s="404"/>
      <c r="CA4303" s="404"/>
      <c r="CB4303" s="404"/>
      <c r="CC4303" s="404"/>
      <c r="CD4303" s="404"/>
      <c r="CE4303" s="404"/>
      <c r="CF4303" s="404"/>
      <c r="CG4303" s="404"/>
      <c r="CH4303" s="404"/>
      <c r="CI4303" s="404"/>
      <c r="CJ4303" s="404"/>
      <c r="CK4303" s="404"/>
      <c r="CL4303" s="404"/>
      <c r="CM4303" s="404"/>
      <c r="CN4303" s="404"/>
      <c r="CO4303" s="404"/>
      <c r="CP4303" s="404"/>
      <c r="CQ4303" s="404"/>
      <c r="CR4303" s="404"/>
      <c r="CS4303" s="404"/>
      <c r="CT4303" s="404"/>
      <c r="CU4303" s="404"/>
      <c r="CV4303" s="404"/>
      <c r="CW4303" s="404"/>
      <c r="CX4303" s="404"/>
      <c r="CY4303" s="404"/>
      <c r="CZ4303" s="404"/>
      <c r="DA4303" s="404"/>
      <c r="DB4303" s="404"/>
      <c r="DC4303" s="404"/>
      <c r="DD4303" s="404"/>
      <c r="DE4303" s="404"/>
      <c r="DF4303" s="404"/>
      <c r="DG4303" s="404"/>
      <c r="DH4303" s="404"/>
      <c r="DI4303" s="404"/>
      <c r="DJ4303" s="404"/>
      <c r="DK4303" s="404"/>
      <c r="DL4303" s="404"/>
      <c r="DM4303" s="404"/>
      <c r="DN4303" s="404"/>
      <c r="DO4303" s="404"/>
      <c r="DP4303" s="404"/>
      <c r="DQ4303" s="404"/>
      <c r="DR4303" s="404"/>
      <c r="DS4303" s="404"/>
      <c r="DT4303" s="404"/>
      <c r="DU4303" s="404"/>
      <c r="DV4303" s="404"/>
      <c r="DW4303" s="404"/>
      <c r="DX4303" s="404"/>
      <c r="DY4303" s="404"/>
      <c r="DZ4303" s="404"/>
      <c r="EA4303" s="404"/>
      <c r="EB4303" s="404"/>
      <c r="EC4303" s="404"/>
      <c r="ED4303" s="404"/>
      <c r="EE4303" s="404"/>
      <c r="EF4303" s="404"/>
      <c r="EG4303" s="404"/>
      <c r="EH4303" s="404"/>
      <c r="EI4303" s="404"/>
      <c r="EJ4303" s="404"/>
      <c r="EK4303" s="404"/>
      <c r="EL4303" s="404"/>
      <c r="EM4303" s="404"/>
      <c r="EN4303" s="404"/>
      <c r="EO4303" s="404"/>
      <c r="EP4303" s="404"/>
      <c r="EQ4303" s="404"/>
      <c r="ER4303" s="404"/>
      <c r="ES4303" s="404"/>
      <c r="ET4303" s="404"/>
      <c r="EU4303" s="404"/>
      <c r="EV4303" s="404"/>
      <c r="EW4303" s="404"/>
      <c r="EX4303" s="404"/>
      <c r="EY4303" s="404"/>
      <c r="EZ4303" s="404"/>
      <c r="FA4303" s="404"/>
      <c r="FB4303" s="404"/>
      <c r="FC4303" s="404"/>
      <c r="FD4303" s="404"/>
      <c r="FE4303" s="404"/>
      <c r="FF4303" s="404"/>
      <c r="FG4303" s="404"/>
      <c r="FH4303" s="404"/>
      <c r="FI4303" s="404"/>
      <c r="FJ4303" s="404"/>
      <c r="FK4303" s="404"/>
      <c r="FL4303" s="404"/>
      <c r="FM4303" s="404"/>
      <c r="FN4303" s="404"/>
      <c r="FO4303" s="404"/>
      <c r="FP4303" s="404"/>
      <c r="FQ4303" s="404"/>
      <c r="FR4303" s="404"/>
      <c r="FS4303" s="404"/>
      <c r="FT4303" s="404"/>
      <c r="FU4303" s="404"/>
      <c r="FV4303" s="404"/>
      <c r="FW4303" s="404"/>
      <c r="FX4303" s="404"/>
      <c r="FY4303" s="404"/>
      <c r="FZ4303" s="404"/>
      <c r="GA4303" s="404"/>
      <c r="GB4303" s="404"/>
      <c r="GC4303" s="404"/>
      <c r="GD4303" s="404"/>
      <c r="GE4303" s="404"/>
      <c r="GF4303" s="404"/>
      <c r="GG4303" s="404"/>
      <c r="GH4303" s="404"/>
      <c r="GI4303" s="404"/>
      <c r="GJ4303" s="404"/>
      <c r="GK4303" s="404"/>
      <c r="GL4303" s="404"/>
      <c r="GM4303" s="404"/>
      <c r="GN4303" s="404"/>
      <c r="GO4303" s="404"/>
      <c r="GP4303" s="404"/>
      <c r="GQ4303" s="404"/>
      <c r="GR4303" s="404"/>
      <c r="GS4303" s="404"/>
      <c r="GT4303" s="404"/>
      <c r="GU4303" s="404"/>
      <c r="GV4303" s="404"/>
      <c r="GW4303" s="404"/>
      <c r="GX4303" s="404"/>
      <c r="GY4303" s="404"/>
      <c r="GZ4303" s="404"/>
      <c r="HA4303" s="404"/>
      <c r="HB4303" s="404"/>
      <c r="HC4303" s="404"/>
      <c r="HD4303" s="404"/>
      <c r="HE4303" s="404"/>
      <c r="HF4303" s="404"/>
      <c r="HG4303" s="404"/>
      <c r="HH4303" s="404"/>
      <c r="HI4303" s="404"/>
      <c r="HJ4303" s="404"/>
      <c r="HK4303" s="404"/>
      <c r="HL4303" s="404"/>
      <c r="HM4303" s="404"/>
      <c r="HN4303" s="404"/>
      <c r="HO4303" s="404"/>
      <c r="HP4303" s="404"/>
      <c r="HQ4303" s="404"/>
      <c r="HR4303" s="404"/>
      <c r="HS4303" s="404"/>
      <c r="HT4303" s="404"/>
      <c r="HU4303" s="404"/>
      <c r="HV4303" s="404"/>
      <c r="HW4303" s="404"/>
      <c r="HX4303" s="404"/>
      <c r="HY4303" s="404"/>
      <c r="HZ4303" s="404"/>
      <c r="IA4303" s="404"/>
      <c r="IB4303" s="404"/>
      <c r="IC4303" s="404"/>
      <c r="ID4303" s="404"/>
      <c r="IE4303" s="404"/>
      <c r="IF4303" s="404"/>
      <c r="IG4303" s="404"/>
      <c r="IH4303" s="404"/>
      <c r="II4303" s="404"/>
      <c r="IJ4303" s="404"/>
      <c r="IK4303" s="404"/>
      <c r="IL4303" s="404"/>
      <c r="IM4303" s="404"/>
      <c r="IN4303" s="404"/>
      <c r="IO4303" s="404"/>
      <c r="IP4303" s="404"/>
      <c r="IQ4303" s="404"/>
      <c r="IR4303" s="404"/>
      <c r="IS4303" s="404"/>
      <c r="IT4303" s="404"/>
      <c r="IU4303" s="404"/>
      <c r="IV4303" s="404"/>
      <c r="IW4303" s="404"/>
      <c r="IX4303" s="404"/>
      <c r="IY4303" s="404"/>
      <c r="IZ4303" s="404"/>
      <c r="JA4303" s="404"/>
      <c r="JB4303" s="404"/>
      <c r="JC4303" s="404"/>
      <c r="JD4303" s="404"/>
      <c r="JE4303" s="404"/>
      <c r="JF4303" s="404"/>
      <c r="JG4303" s="404"/>
      <c r="JH4303" s="404"/>
      <c r="JI4303" s="404"/>
      <c r="JJ4303" s="404"/>
      <c r="JK4303" s="404"/>
      <c r="JL4303" s="404"/>
      <c r="JM4303" s="404"/>
      <c r="JN4303" s="404"/>
      <c r="JO4303" s="404"/>
      <c r="JP4303" s="404"/>
      <c r="JQ4303" s="404"/>
      <c r="JR4303" s="404"/>
      <c r="JS4303" s="404"/>
      <c r="JT4303" s="404"/>
      <c r="JU4303" s="404"/>
      <c r="JV4303" s="404"/>
      <c r="JW4303" s="404"/>
      <c r="JX4303" s="404"/>
      <c r="JY4303" s="404"/>
      <c r="JZ4303" s="404"/>
      <c r="KA4303" s="404"/>
      <c r="KB4303" s="404"/>
      <c r="KC4303" s="404"/>
      <c r="KD4303" s="404"/>
      <c r="KE4303" s="404"/>
      <c r="KF4303" s="404"/>
      <c r="KG4303" s="404"/>
      <c r="KH4303" s="404"/>
      <c r="KI4303" s="404"/>
      <c r="KJ4303" s="404"/>
      <c r="KK4303" s="404"/>
      <c r="KL4303" s="404"/>
      <c r="KM4303" s="404"/>
      <c r="KN4303" s="404"/>
      <c r="KO4303" s="404"/>
      <c r="KP4303" s="404"/>
      <c r="KQ4303" s="404"/>
      <c r="KR4303" s="404"/>
      <c r="KS4303" s="404"/>
      <c r="KT4303" s="404"/>
      <c r="KU4303" s="404"/>
      <c r="KV4303" s="404"/>
      <c r="KW4303" s="404"/>
      <c r="KX4303" s="404"/>
      <c r="KY4303" s="404"/>
      <c r="KZ4303" s="404"/>
      <c r="LA4303" s="404"/>
      <c r="LB4303" s="404"/>
      <c r="LC4303" s="404"/>
      <c r="LD4303" s="404"/>
      <c r="LE4303" s="404"/>
      <c r="LF4303" s="404"/>
      <c r="LG4303" s="404"/>
      <c r="LH4303" s="404"/>
      <c r="LI4303" s="404"/>
      <c r="LJ4303" s="404"/>
      <c r="LK4303" s="404"/>
      <c r="LL4303" s="404"/>
      <c r="LM4303" s="404"/>
      <c r="LN4303" s="404"/>
      <c r="LO4303" s="404"/>
      <c r="LP4303" s="404"/>
      <c r="LQ4303" s="404"/>
      <c r="LR4303" s="404"/>
      <c r="LS4303" s="404"/>
      <c r="LT4303" s="404"/>
      <c r="LU4303" s="404"/>
      <c r="LV4303" s="404"/>
      <c r="LW4303" s="404"/>
      <c r="LX4303" s="404"/>
      <c r="LY4303" s="404"/>
      <c r="LZ4303" s="404"/>
      <c r="MA4303" s="404"/>
      <c r="MB4303" s="404"/>
      <c r="MC4303" s="404"/>
      <c r="MD4303" s="404"/>
      <c r="ME4303" s="404"/>
      <c r="MF4303" s="404"/>
      <c r="MG4303" s="404"/>
      <c r="MH4303" s="404"/>
      <c r="MI4303" s="404"/>
      <c r="MJ4303" s="404"/>
      <c r="MK4303" s="404"/>
      <c r="ML4303" s="404"/>
      <c r="MM4303" s="404"/>
      <c r="MN4303" s="404"/>
      <c r="MO4303" s="404"/>
      <c r="MP4303" s="404"/>
      <c r="MQ4303" s="404"/>
      <c r="MR4303" s="404"/>
      <c r="MS4303" s="404"/>
      <c r="MT4303" s="404"/>
      <c r="MU4303" s="404"/>
      <c r="MV4303" s="404"/>
      <c r="MW4303" s="404"/>
      <c r="MX4303" s="404"/>
      <c r="MY4303" s="404"/>
      <c r="MZ4303" s="404"/>
      <c r="NA4303" s="404"/>
      <c r="NB4303" s="404"/>
      <c r="NC4303" s="404"/>
      <c r="ND4303" s="404"/>
      <c r="NE4303" s="404"/>
      <c r="NF4303" s="404"/>
      <c r="NG4303" s="404"/>
      <c r="NH4303" s="404"/>
      <c r="NI4303" s="404"/>
      <c r="NJ4303" s="404"/>
      <c r="NK4303" s="404"/>
      <c r="NL4303" s="404"/>
      <c r="NM4303" s="404"/>
      <c r="NN4303" s="404"/>
      <c r="NO4303" s="404"/>
      <c r="NP4303" s="404"/>
      <c r="NQ4303" s="404"/>
      <c r="NR4303" s="404"/>
      <c r="NS4303" s="404"/>
      <c r="NT4303" s="404"/>
      <c r="NU4303" s="404"/>
      <c r="NV4303" s="404"/>
      <c r="NW4303" s="404"/>
      <c r="NX4303" s="404"/>
      <c r="NY4303" s="404"/>
      <c r="NZ4303" s="404"/>
      <c r="OA4303" s="404"/>
      <c r="OB4303" s="404"/>
      <c r="OC4303" s="404"/>
      <c r="OD4303" s="404"/>
      <c r="OE4303" s="404"/>
      <c r="OF4303" s="404"/>
      <c r="OG4303" s="404"/>
      <c r="OH4303" s="404"/>
      <c r="OI4303" s="404"/>
      <c r="OJ4303" s="404"/>
      <c r="OK4303" s="404"/>
      <c r="OL4303" s="404"/>
      <c r="OM4303" s="404"/>
      <c r="ON4303" s="404"/>
      <c r="OO4303" s="404"/>
      <c r="OP4303" s="404"/>
      <c r="OQ4303" s="404"/>
      <c r="OR4303" s="404"/>
      <c r="OS4303" s="404"/>
      <c r="OT4303" s="404"/>
      <c r="OU4303" s="404"/>
      <c r="OV4303" s="404"/>
      <c r="OW4303" s="404"/>
      <c r="OX4303" s="404"/>
      <c r="OY4303" s="404"/>
      <c r="OZ4303" s="404"/>
      <c r="PA4303" s="404"/>
      <c r="PB4303" s="404"/>
      <c r="PC4303" s="404"/>
      <c r="PD4303" s="404"/>
      <c r="PE4303" s="404"/>
      <c r="PF4303" s="404"/>
      <c r="PG4303" s="404"/>
      <c r="PH4303" s="404"/>
      <c r="PI4303" s="404"/>
      <c r="PJ4303" s="404"/>
      <c r="PK4303" s="404"/>
      <c r="PL4303" s="404"/>
      <c r="PM4303" s="404"/>
      <c r="PN4303" s="404"/>
      <c r="PO4303" s="404"/>
      <c r="PP4303" s="404"/>
      <c r="PQ4303" s="404"/>
      <c r="PR4303" s="404"/>
      <c r="PS4303" s="404"/>
      <c r="PT4303" s="404"/>
      <c r="PU4303" s="404"/>
      <c r="PV4303" s="404"/>
      <c r="PW4303" s="404"/>
      <c r="PX4303" s="404"/>
      <c r="PY4303" s="404"/>
      <c r="PZ4303" s="404"/>
      <c r="QA4303" s="404"/>
      <c r="QB4303" s="404"/>
      <c r="QC4303" s="404"/>
      <c r="QD4303" s="404"/>
      <c r="QE4303" s="404"/>
      <c r="QF4303" s="404"/>
      <c r="QG4303" s="404"/>
      <c r="QH4303" s="404"/>
      <c r="QI4303" s="404"/>
      <c r="QJ4303" s="404"/>
      <c r="QK4303" s="404"/>
      <c r="QL4303" s="404"/>
      <c r="QM4303" s="404"/>
      <c r="QN4303" s="404"/>
      <c r="QO4303" s="404"/>
      <c r="QP4303" s="404"/>
      <c r="QQ4303" s="404"/>
      <c r="QR4303" s="404"/>
      <c r="QS4303" s="404"/>
      <c r="QT4303" s="404"/>
      <c r="QU4303" s="404"/>
      <c r="QV4303" s="404"/>
      <c r="QW4303" s="404"/>
      <c r="QX4303" s="404"/>
      <c r="QY4303" s="404"/>
      <c r="QZ4303" s="404"/>
      <c r="RA4303" s="404"/>
      <c r="RB4303" s="404"/>
      <c r="RC4303" s="404"/>
      <c r="RD4303" s="404"/>
      <c r="RE4303" s="404"/>
      <c r="RF4303" s="404"/>
      <c r="RG4303" s="404"/>
      <c r="RH4303" s="404"/>
      <c r="RI4303" s="404"/>
      <c r="RJ4303" s="404"/>
      <c r="RK4303" s="404"/>
      <c r="RL4303" s="404"/>
      <c r="RM4303" s="404"/>
      <c r="RN4303" s="404"/>
      <c r="RO4303" s="404"/>
      <c r="RP4303" s="404"/>
      <c r="RQ4303" s="404"/>
      <c r="RR4303" s="404"/>
      <c r="RS4303" s="404"/>
      <c r="RT4303" s="404"/>
      <c r="RU4303" s="404"/>
      <c r="RV4303" s="404"/>
      <c r="RW4303" s="404"/>
      <c r="RX4303" s="404"/>
      <c r="RY4303" s="404"/>
      <c r="RZ4303" s="404"/>
      <c r="SA4303" s="404"/>
      <c r="SB4303" s="404"/>
      <c r="SC4303" s="404"/>
      <c r="SD4303" s="404"/>
      <c r="SE4303" s="404"/>
      <c r="SF4303" s="404"/>
      <c r="SG4303" s="404"/>
      <c r="SH4303" s="404"/>
      <c r="SI4303" s="404"/>
      <c r="SJ4303" s="404"/>
      <c r="SK4303" s="404"/>
      <c r="SL4303" s="404"/>
      <c r="SM4303" s="404"/>
      <c r="SN4303" s="404"/>
      <c r="SO4303" s="404"/>
      <c r="SP4303" s="404"/>
      <c r="SQ4303" s="404"/>
      <c r="SR4303" s="404"/>
      <c r="SS4303" s="404"/>
      <c r="ST4303" s="404"/>
      <c r="SU4303" s="404"/>
      <c r="SV4303" s="404"/>
      <c r="SW4303" s="404"/>
      <c r="SX4303" s="404"/>
      <c r="SY4303" s="404"/>
      <c r="SZ4303" s="404"/>
      <c r="TA4303" s="404"/>
      <c r="TB4303" s="404"/>
      <c r="TC4303" s="404"/>
      <c r="TD4303" s="404"/>
      <c r="TE4303" s="404"/>
      <c r="TF4303" s="404"/>
      <c r="TG4303" s="404"/>
      <c r="TH4303" s="404"/>
      <c r="TI4303" s="404"/>
      <c r="TJ4303" s="404"/>
      <c r="TK4303" s="404"/>
      <c r="TL4303" s="404"/>
      <c r="TM4303" s="404"/>
      <c r="TN4303" s="404"/>
      <c r="TO4303" s="404"/>
      <c r="TP4303" s="404"/>
      <c r="TQ4303" s="404"/>
      <c r="TR4303" s="404"/>
      <c r="TS4303" s="404"/>
      <c r="TT4303" s="404"/>
      <c r="TU4303" s="404"/>
      <c r="TV4303" s="404"/>
      <c r="TW4303" s="404"/>
      <c r="TX4303" s="404"/>
      <c r="TY4303" s="404"/>
      <c r="TZ4303" s="404"/>
      <c r="UA4303" s="404"/>
      <c r="UB4303" s="404"/>
      <c r="UC4303" s="404"/>
      <c r="UD4303" s="404"/>
      <c r="UE4303" s="404"/>
      <c r="UF4303" s="404"/>
      <c r="UG4303" s="404"/>
      <c r="UH4303" s="404"/>
      <c r="UI4303" s="404"/>
      <c r="UJ4303" s="404"/>
      <c r="UK4303" s="404"/>
      <c r="UL4303" s="404"/>
      <c r="UM4303" s="404"/>
      <c r="UN4303" s="404"/>
      <c r="UO4303" s="404"/>
      <c r="UP4303" s="404"/>
      <c r="UQ4303" s="404"/>
      <c r="UR4303" s="404"/>
      <c r="US4303" s="404"/>
      <c r="UT4303" s="404"/>
      <c r="UU4303" s="404"/>
      <c r="UV4303" s="404"/>
      <c r="UW4303" s="404"/>
      <c r="UX4303" s="404"/>
      <c r="UY4303" s="404"/>
      <c r="UZ4303" s="404"/>
      <c r="VA4303" s="404"/>
      <c r="VB4303" s="404"/>
      <c r="VC4303" s="404"/>
      <c r="VD4303" s="404"/>
      <c r="VE4303" s="404"/>
      <c r="VF4303" s="404"/>
      <c r="VG4303" s="404"/>
      <c r="VH4303" s="404"/>
      <c r="VI4303" s="404"/>
      <c r="VJ4303" s="404"/>
      <c r="VK4303" s="404"/>
      <c r="VL4303" s="404"/>
      <c r="VM4303" s="404"/>
      <c r="VN4303" s="404"/>
      <c r="VO4303" s="404"/>
      <c r="VP4303" s="404"/>
      <c r="VQ4303" s="404"/>
      <c r="VR4303" s="404"/>
      <c r="VS4303" s="404"/>
      <c r="VT4303" s="404"/>
      <c r="VU4303" s="404"/>
      <c r="VV4303" s="404"/>
      <c r="VW4303" s="404"/>
      <c r="VX4303" s="404"/>
      <c r="VY4303" s="404"/>
      <c r="VZ4303" s="404"/>
      <c r="WA4303" s="404"/>
      <c r="WB4303" s="404"/>
      <c r="WC4303" s="404"/>
      <c r="WD4303" s="404"/>
      <c r="WE4303" s="404"/>
      <c r="WF4303" s="404"/>
      <c r="WG4303" s="404"/>
      <c r="WH4303" s="404"/>
      <c r="WI4303" s="404"/>
      <c r="WJ4303" s="404"/>
      <c r="WK4303" s="404"/>
      <c r="WL4303" s="404"/>
      <c r="WM4303" s="404"/>
      <c r="WN4303" s="404"/>
      <c r="WO4303" s="404"/>
      <c r="WP4303" s="404"/>
      <c r="WQ4303" s="404"/>
      <c r="WR4303" s="404"/>
      <c r="WS4303" s="404"/>
      <c r="WT4303" s="404"/>
      <c r="WU4303" s="404"/>
      <c r="WV4303" s="404"/>
      <c r="WW4303" s="404"/>
      <c r="WX4303" s="404"/>
      <c r="WY4303" s="404"/>
      <c r="WZ4303" s="404"/>
      <c r="XA4303" s="404"/>
      <c r="XB4303" s="404"/>
      <c r="XC4303" s="404"/>
      <c r="XD4303" s="404"/>
      <c r="XE4303" s="404"/>
      <c r="XF4303" s="404"/>
      <c r="XG4303" s="404"/>
      <c r="XH4303" s="404"/>
      <c r="XI4303" s="404"/>
      <c r="XJ4303" s="404"/>
      <c r="XK4303" s="404"/>
      <c r="XL4303" s="404"/>
      <c r="XM4303" s="404"/>
      <c r="XN4303" s="404"/>
      <c r="XO4303" s="404"/>
      <c r="XP4303" s="404"/>
      <c r="XQ4303" s="404"/>
      <c r="XR4303" s="404"/>
      <c r="XS4303" s="404"/>
      <c r="XT4303" s="404"/>
      <c r="XU4303" s="404"/>
      <c r="XV4303" s="404"/>
      <c r="XW4303" s="404"/>
      <c r="XX4303" s="404"/>
      <c r="XY4303" s="404"/>
      <c r="XZ4303" s="404"/>
      <c r="YA4303" s="404"/>
      <c r="YB4303" s="404"/>
      <c r="YC4303" s="404"/>
      <c r="YD4303" s="404"/>
      <c r="YE4303" s="404"/>
      <c r="YF4303" s="404"/>
      <c r="YG4303" s="404"/>
      <c r="YH4303" s="404"/>
      <c r="YI4303" s="404"/>
      <c r="YJ4303" s="404"/>
      <c r="YK4303" s="404"/>
      <c r="YL4303" s="404"/>
      <c r="YM4303" s="404"/>
      <c r="YN4303" s="404"/>
      <c r="YO4303" s="404"/>
      <c r="YP4303" s="404"/>
      <c r="YQ4303" s="404"/>
      <c r="YR4303" s="404"/>
      <c r="YS4303" s="404"/>
      <c r="YT4303" s="404"/>
      <c r="YU4303" s="404"/>
      <c r="YV4303" s="404"/>
      <c r="YW4303" s="404"/>
      <c r="YX4303" s="404"/>
      <c r="YY4303" s="404"/>
      <c r="YZ4303" s="404"/>
      <c r="ZA4303" s="404"/>
      <c r="ZB4303" s="404"/>
      <c r="ZC4303" s="404"/>
      <c r="ZD4303" s="404"/>
      <c r="ZE4303" s="404"/>
      <c r="ZF4303" s="404"/>
      <c r="ZG4303" s="404"/>
      <c r="ZH4303" s="404"/>
      <c r="ZI4303" s="404"/>
      <c r="ZJ4303" s="404"/>
      <c r="ZK4303" s="404"/>
      <c r="ZL4303" s="404"/>
      <c r="ZM4303" s="404"/>
      <c r="ZN4303" s="404"/>
      <c r="ZO4303" s="404"/>
      <c r="ZP4303" s="404"/>
      <c r="ZQ4303" s="404"/>
      <c r="ZR4303" s="404"/>
      <c r="ZS4303" s="404"/>
      <c r="ZT4303" s="404"/>
      <c r="ZU4303" s="404"/>
      <c r="ZV4303" s="404"/>
      <c r="ZW4303" s="404"/>
      <c r="ZX4303" s="404"/>
      <c r="ZY4303" s="404"/>
      <c r="ZZ4303" s="404"/>
      <c r="AAA4303" s="404"/>
      <c r="AAB4303" s="404"/>
      <c r="AAC4303" s="404"/>
      <c r="AAD4303" s="404"/>
      <c r="AAE4303" s="404"/>
      <c r="AAF4303" s="404"/>
      <c r="AAG4303" s="404"/>
      <c r="AAH4303" s="404"/>
      <c r="AAI4303" s="404"/>
      <c r="AAJ4303" s="404"/>
      <c r="AAK4303" s="404"/>
      <c r="AAL4303" s="404"/>
      <c r="AAM4303" s="404"/>
      <c r="AAN4303" s="404"/>
      <c r="AAO4303" s="404"/>
      <c r="AAP4303" s="404"/>
      <c r="AAQ4303" s="404"/>
      <c r="AAR4303" s="404"/>
      <c r="AAS4303" s="404"/>
      <c r="AAT4303" s="404"/>
      <c r="AAU4303" s="404"/>
      <c r="AAV4303" s="404"/>
      <c r="AAW4303" s="404"/>
      <c r="AAX4303" s="404"/>
      <c r="AAY4303" s="404"/>
      <c r="AAZ4303" s="404"/>
      <c r="ABA4303" s="404"/>
      <c r="ABB4303" s="404"/>
      <c r="ABC4303" s="404"/>
      <c r="ABD4303" s="404"/>
      <c r="ABE4303" s="404"/>
      <c r="ABF4303" s="404"/>
      <c r="ABG4303" s="404"/>
      <c r="ABH4303" s="404"/>
      <c r="ABI4303" s="404"/>
      <c r="ABJ4303" s="404"/>
      <c r="ABK4303" s="404"/>
      <c r="ABL4303" s="404"/>
      <c r="ABM4303" s="404"/>
      <c r="ABN4303" s="404"/>
      <c r="ABO4303" s="404"/>
      <c r="ABP4303" s="404"/>
      <c r="ABQ4303" s="404"/>
      <c r="ABR4303" s="404"/>
      <c r="ABS4303" s="404"/>
      <c r="ABT4303" s="404"/>
      <c r="ABU4303" s="404"/>
      <c r="ABV4303" s="404"/>
      <c r="ABW4303" s="404"/>
      <c r="ABX4303" s="404"/>
      <c r="ABY4303" s="404"/>
      <c r="ABZ4303" s="404"/>
      <c r="ACA4303" s="404"/>
      <c r="ACB4303" s="404"/>
      <c r="ACC4303" s="404"/>
      <c r="ACD4303" s="404"/>
      <c r="ACE4303" s="404"/>
      <c r="ACF4303" s="404"/>
      <c r="ACG4303" s="404"/>
      <c r="ACH4303" s="404"/>
      <c r="ACI4303" s="404"/>
      <c r="ACJ4303" s="404"/>
      <c r="ACK4303" s="404"/>
      <c r="ACL4303" s="404"/>
      <c r="ACM4303" s="404"/>
      <c r="ACN4303" s="404"/>
      <c r="ACO4303" s="404"/>
      <c r="ACP4303" s="404"/>
      <c r="ACQ4303" s="404"/>
      <c r="ACR4303" s="404"/>
      <c r="ACS4303" s="404"/>
      <c r="ACT4303" s="404"/>
      <c r="ACU4303" s="404"/>
      <c r="ACV4303" s="404"/>
      <c r="ACW4303" s="404"/>
      <c r="ACX4303" s="404"/>
      <c r="ACY4303" s="404"/>
      <c r="ACZ4303" s="404"/>
      <c r="ADA4303" s="404"/>
      <c r="ADB4303" s="404"/>
      <c r="ADC4303" s="404"/>
      <c r="ADD4303" s="404"/>
      <c r="ADE4303" s="404"/>
      <c r="ADF4303" s="404"/>
      <c r="ADG4303" s="404"/>
      <c r="ADH4303" s="404"/>
      <c r="ADI4303" s="404"/>
      <c r="ADJ4303" s="404"/>
      <c r="ADK4303" s="404"/>
      <c r="ADL4303" s="404"/>
      <c r="ADM4303" s="404"/>
      <c r="ADN4303" s="404"/>
      <c r="ADO4303" s="404"/>
      <c r="ADP4303" s="404"/>
      <c r="ADQ4303" s="404"/>
      <c r="ADR4303" s="404"/>
      <c r="ADS4303" s="404"/>
      <c r="ADT4303" s="404"/>
      <c r="ADU4303" s="404"/>
      <c r="ADV4303" s="404"/>
      <c r="ADW4303" s="404"/>
      <c r="ADX4303" s="404"/>
      <c r="ADY4303" s="404"/>
      <c r="ADZ4303" s="404"/>
      <c r="AEA4303" s="404"/>
      <c r="AEB4303" s="404"/>
      <c r="AEC4303" s="404"/>
      <c r="AED4303" s="404"/>
      <c r="AEE4303" s="404"/>
      <c r="AEF4303" s="404"/>
      <c r="AEG4303" s="404"/>
      <c r="AEH4303" s="404"/>
      <c r="AEI4303" s="404"/>
      <c r="AEJ4303" s="404"/>
      <c r="AEK4303" s="404"/>
      <c r="AEL4303" s="404"/>
      <c r="AEM4303" s="404"/>
      <c r="AEN4303" s="404"/>
      <c r="AEO4303" s="404"/>
      <c r="AEP4303" s="404"/>
      <c r="AEQ4303" s="404"/>
      <c r="AER4303" s="404"/>
      <c r="AES4303" s="404"/>
      <c r="AET4303" s="404"/>
      <c r="AEU4303" s="404"/>
      <c r="AEV4303" s="404"/>
      <c r="AEW4303" s="404"/>
      <c r="AEX4303" s="404"/>
      <c r="AEY4303" s="404"/>
      <c r="AEZ4303" s="404"/>
      <c r="AFA4303" s="404"/>
      <c r="AFB4303" s="404"/>
      <c r="AFC4303" s="404"/>
      <c r="AFD4303" s="404"/>
      <c r="AFE4303" s="404"/>
      <c r="AFF4303" s="404"/>
      <c r="AFG4303" s="404"/>
      <c r="AFH4303" s="404"/>
      <c r="AFI4303" s="404"/>
      <c r="AFJ4303" s="404"/>
      <c r="AFK4303" s="404"/>
      <c r="AFL4303" s="404"/>
      <c r="AFM4303" s="404"/>
      <c r="AFN4303" s="404"/>
      <c r="AFO4303" s="404"/>
      <c r="AFP4303" s="404"/>
      <c r="AFQ4303" s="404"/>
      <c r="AFR4303" s="404"/>
      <c r="AFS4303" s="404"/>
      <c r="AFT4303" s="404"/>
      <c r="AFU4303" s="404"/>
      <c r="AFV4303" s="404"/>
      <c r="AFW4303" s="404"/>
      <c r="AFX4303" s="404"/>
      <c r="AFY4303" s="404"/>
      <c r="AFZ4303" s="404"/>
      <c r="AGA4303" s="404"/>
      <c r="AGB4303" s="404"/>
      <c r="AGC4303" s="404"/>
      <c r="AGD4303" s="404"/>
      <c r="AGE4303" s="404"/>
      <c r="AGF4303" s="404"/>
      <c r="AGG4303" s="404"/>
      <c r="AGH4303" s="404"/>
      <c r="AGI4303" s="404"/>
      <c r="AGJ4303" s="404"/>
      <c r="AGK4303" s="404"/>
      <c r="AGL4303" s="404"/>
      <c r="AGM4303" s="404"/>
      <c r="AGN4303" s="404"/>
      <c r="AGO4303" s="404"/>
      <c r="AGP4303" s="404"/>
      <c r="AGQ4303" s="404"/>
      <c r="AGR4303" s="404"/>
      <c r="AGS4303" s="404"/>
      <c r="AGT4303" s="404"/>
      <c r="AGU4303" s="404"/>
      <c r="AGV4303" s="404"/>
      <c r="AGW4303" s="404"/>
      <c r="AGX4303" s="404"/>
      <c r="AGY4303" s="404"/>
      <c r="AGZ4303" s="404"/>
      <c r="AHA4303" s="404"/>
      <c r="AHB4303" s="404"/>
      <c r="AHC4303" s="404"/>
      <c r="AHD4303" s="404"/>
      <c r="AHE4303" s="404"/>
      <c r="AHF4303" s="404"/>
      <c r="AHG4303" s="404"/>
      <c r="AHH4303" s="404"/>
      <c r="AHI4303" s="404"/>
      <c r="AHJ4303" s="404"/>
      <c r="AHK4303" s="404"/>
      <c r="AHL4303" s="404"/>
      <c r="AHM4303" s="404"/>
      <c r="AHN4303" s="404"/>
      <c r="AHO4303" s="404"/>
      <c r="AHP4303" s="404"/>
      <c r="AHQ4303" s="404"/>
      <c r="AHR4303" s="404"/>
      <c r="AHS4303" s="404"/>
      <c r="AHT4303" s="404"/>
      <c r="AHU4303" s="404"/>
      <c r="AHV4303" s="404"/>
      <c r="AHW4303" s="404"/>
      <c r="AHX4303" s="404"/>
      <c r="AHY4303" s="404"/>
      <c r="AHZ4303" s="404"/>
      <c r="AIA4303" s="404"/>
      <c r="AIB4303" s="404"/>
      <c r="AIC4303" s="404"/>
      <c r="AID4303" s="404"/>
      <c r="AIE4303" s="404"/>
      <c r="AIF4303" s="404"/>
      <c r="AIG4303" s="404"/>
      <c r="AIH4303" s="404"/>
      <c r="AII4303" s="404"/>
      <c r="AIJ4303" s="404"/>
      <c r="AIK4303" s="404"/>
      <c r="AIL4303" s="404"/>
      <c r="AIM4303" s="404"/>
      <c r="AIN4303" s="404"/>
      <c r="AIO4303" s="404"/>
      <c r="AIP4303" s="404"/>
      <c r="AIQ4303" s="404"/>
      <c r="AIR4303" s="404"/>
      <c r="AIS4303" s="404"/>
      <c r="AIT4303" s="404"/>
      <c r="AIU4303" s="404"/>
      <c r="AIV4303" s="404"/>
      <c r="AIW4303" s="404"/>
      <c r="AIX4303" s="404"/>
      <c r="AIY4303" s="404"/>
      <c r="AIZ4303" s="404"/>
      <c r="AJA4303" s="404"/>
      <c r="AJB4303" s="404"/>
      <c r="AJC4303" s="404"/>
      <c r="AJD4303" s="404"/>
      <c r="AJE4303" s="404"/>
      <c r="AJF4303" s="404"/>
      <c r="AJG4303" s="404"/>
      <c r="AJH4303" s="404"/>
      <c r="AJI4303" s="404"/>
      <c r="AJJ4303" s="404"/>
      <c r="AJK4303" s="404"/>
      <c r="AJL4303" s="404"/>
      <c r="AJM4303" s="404"/>
      <c r="AJN4303" s="404"/>
      <c r="AJO4303" s="404"/>
      <c r="AJP4303" s="404"/>
      <c r="AJQ4303" s="404"/>
      <c r="AJR4303" s="404"/>
      <c r="AJS4303" s="404"/>
      <c r="AJT4303" s="404"/>
      <c r="AJU4303" s="404"/>
      <c r="AJV4303" s="404"/>
      <c r="AJW4303" s="404"/>
      <c r="AJX4303" s="404"/>
      <c r="AJY4303" s="404"/>
      <c r="AJZ4303" s="404"/>
      <c r="AKA4303" s="404"/>
      <c r="AKB4303" s="404"/>
      <c r="AKC4303" s="404"/>
      <c r="AKD4303" s="404"/>
      <c r="AKE4303" s="404"/>
      <c r="AKF4303" s="404"/>
      <c r="AKG4303" s="404"/>
      <c r="AKH4303" s="404"/>
      <c r="AKI4303" s="404"/>
      <c r="AKJ4303" s="404"/>
      <c r="AKK4303" s="404"/>
      <c r="AKL4303" s="404"/>
      <c r="AKM4303" s="404"/>
      <c r="AKN4303" s="404"/>
      <c r="AKO4303" s="404"/>
      <c r="AKP4303" s="404"/>
      <c r="AKQ4303" s="404"/>
      <c r="AKR4303" s="404"/>
      <c r="AKS4303" s="404"/>
      <c r="AKT4303" s="404"/>
      <c r="AKU4303" s="404"/>
      <c r="AKV4303" s="404"/>
      <c r="AKW4303" s="404"/>
      <c r="AKX4303" s="404"/>
      <c r="AKY4303" s="404"/>
      <c r="AKZ4303" s="404"/>
      <c r="ALA4303" s="404"/>
      <c r="ALB4303" s="404"/>
      <c r="ALC4303" s="404"/>
      <c r="ALD4303" s="404"/>
      <c r="ALE4303" s="404"/>
      <c r="ALF4303" s="404"/>
      <c r="ALG4303" s="404"/>
      <c r="ALH4303" s="404"/>
      <c r="ALI4303" s="404"/>
      <c r="ALJ4303" s="404"/>
      <c r="ALK4303" s="404"/>
      <c r="ALL4303" s="404"/>
      <c r="ALM4303" s="404"/>
      <c r="ALN4303" s="404"/>
      <c r="ALO4303" s="404"/>
      <c r="ALP4303" s="404"/>
      <c r="ALQ4303" s="404"/>
      <c r="ALR4303" s="404"/>
      <c r="ALS4303" s="404"/>
      <c r="ALT4303" s="404"/>
      <c r="ALU4303" s="404"/>
      <c r="ALV4303" s="404"/>
      <c r="ALW4303" s="404"/>
      <c r="ALX4303" s="404"/>
      <c r="ALY4303" s="404"/>
      <c r="ALZ4303" s="404"/>
      <c r="AMA4303" s="404"/>
      <c r="AMB4303" s="404"/>
      <c r="AMC4303" s="404"/>
      <c r="AMD4303" s="404"/>
      <c r="AME4303" s="404"/>
      <c r="AMF4303" s="404"/>
      <c r="AMG4303" s="404"/>
      <c r="AMH4303" s="404"/>
      <c r="AMI4303" s="404"/>
      <c r="AMJ4303" s="404"/>
      <c r="AMK4303" s="404"/>
      <c r="AML4303" s="404"/>
      <c r="AMM4303" s="404"/>
      <c r="AMN4303" s="404"/>
      <c r="AMO4303" s="404"/>
      <c r="AMP4303" s="404"/>
      <c r="AMQ4303" s="404"/>
      <c r="AMR4303" s="404"/>
      <c r="AMS4303" s="404"/>
      <c r="AMT4303" s="404"/>
      <c r="AMU4303" s="404"/>
      <c r="AMV4303" s="404"/>
      <c r="AMW4303" s="404"/>
      <c r="AMX4303" s="404"/>
      <c r="AMY4303" s="404"/>
      <c r="AMZ4303" s="404"/>
      <c r="ANA4303" s="404"/>
      <c r="ANB4303" s="404"/>
      <c r="ANC4303" s="404"/>
      <c r="AND4303" s="404"/>
      <c r="ANE4303" s="404"/>
      <c r="ANF4303" s="404"/>
      <c r="ANG4303" s="404"/>
      <c r="ANH4303" s="404"/>
      <c r="ANI4303" s="404"/>
      <c r="ANJ4303" s="404"/>
      <c r="ANK4303" s="404"/>
      <c r="ANL4303" s="404"/>
      <c r="ANM4303" s="404"/>
      <c r="ANN4303" s="404"/>
      <c r="ANO4303" s="404"/>
      <c r="ANP4303" s="404"/>
      <c r="ANQ4303" s="404"/>
      <c r="ANR4303" s="404"/>
      <c r="ANS4303" s="404"/>
      <c r="ANT4303" s="404"/>
      <c r="ANU4303" s="404"/>
      <c r="ANV4303" s="404"/>
      <c r="ANW4303" s="404"/>
      <c r="ANX4303" s="404"/>
      <c r="ANY4303" s="404"/>
      <c r="ANZ4303" s="404"/>
      <c r="AOA4303" s="404"/>
      <c r="AOB4303" s="404"/>
      <c r="AOC4303" s="404"/>
      <c r="AOD4303" s="404"/>
      <c r="AOE4303" s="404"/>
      <c r="AOF4303" s="404"/>
      <c r="AOG4303" s="404"/>
      <c r="AOH4303" s="404"/>
      <c r="AOI4303" s="404"/>
      <c r="AOJ4303" s="404"/>
      <c r="AOK4303" s="404"/>
      <c r="AOL4303" s="404"/>
      <c r="AOM4303" s="404"/>
      <c r="AON4303" s="404"/>
      <c r="AOO4303" s="404"/>
      <c r="AOP4303" s="404"/>
      <c r="AOQ4303" s="404"/>
      <c r="AOR4303" s="404"/>
      <c r="AOS4303" s="404"/>
      <c r="AOT4303" s="404"/>
      <c r="AOU4303" s="404"/>
      <c r="AOV4303" s="404"/>
      <c r="AOW4303" s="404"/>
      <c r="AOX4303" s="404"/>
      <c r="AOY4303" s="404"/>
      <c r="AOZ4303" s="404"/>
      <c r="APA4303" s="404"/>
      <c r="APB4303" s="404"/>
      <c r="APC4303" s="404"/>
      <c r="APD4303" s="404"/>
      <c r="APE4303" s="404"/>
      <c r="APF4303" s="404"/>
      <c r="APG4303" s="404"/>
      <c r="APH4303" s="404"/>
      <c r="API4303" s="404"/>
      <c r="APJ4303" s="404"/>
      <c r="APK4303" s="404"/>
      <c r="APL4303" s="404"/>
      <c r="APM4303" s="404"/>
      <c r="APN4303" s="404"/>
      <c r="APO4303" s="404"/>
      <c r="APP4303" s="404"/>
      <c r="APQ4303" s="404"/>
      <c r="APR4303" s="404"/>
      <c r="APS4303" s="404"/>
      <c r="APT4303" s="404"/>
      <c r="APU4303" s="404"/>
      <c r="APV4303" s="404"/>
      <c r="APW4303" s="404"/>
      <c r="APX4303" s="404"/>
      <c r="APY4303" s="404"/>
      <c r="APZ4303" s="404"/>
      <c r="AQA4303" s="404"/>
      <c r="AQB4303" s="404"/>
      <c r="AQC4303" s="404"/>
      <c r="AQD4303" s="404"/>
      <c r="AQE4303" s="404"/>
      <c r="AQF4303" s="404"/>
      <c r="AQG4303" s="404"/>
      <c r="AQH4303" s="404"/>
      <c r="AQI4303" s="404"/>
      <c r="AQJ4303" s="404"/>
      <c r="AQK4303" s="404"/>
      <c r="AQL4303" s="404"/>
      <c r="AQM4303" s="404"/>
      <c r="AQN4303" s="404"/>
      <c r="AQO4303" s="404"/>
      <c r="AQP4303" s="404"/>
      <c r="AQQ4303" s="404"/>
      <c r="AQR4303" s="404"/>
      <c r="AQS4303" s="404"/>
      <c r="AQT4303" s="404"/>
      <c r="AQU4303" s="404"/>
      <c r="AQV4303" s="404"/>
      <c r="AQW4303" s="404"/>
      <c r="AQX4303" s="404"/>
      <c r="AQY4303" s="404"/>
      <c r="AQZ4303" s="404"/>
      <c r="ARA4303" s="404"/>
      <c r="ARB4303" s="404"/>
      <c r="ARC4303" s="404"/>
      <c r="ARD4303" s="404"/>
      <c r="ARE4303" s="404"/>
      <c r="ARF4303" s="404"/>
      <c r="ARG4303" s="404"/>
      <c r="ARH4303" s="404"/>
      <c r="ARI4303" s="404"/>
      <c r="ARJ4303" s="404"/>
      <c r="ARK4303" s="404"/>
      <c r="ARL4303" s="404"/>
      <c r="ARM4303" s="404"/>
      <c r="ARN4303" s="404"/>
      <c r="ARO4303" s="404"/>
      <c r="ARP4303" s="404"/>
      <c r="ARQ4303" s="404"/>
      <c r="ARR4303" s="404"/>
      <c r="ARS4303" s="404"/>
      <c r="ART4303" s="404"/>
      <c r="ARU4303" s="404"/>
      <c r="ARV4303" s="404"/>
      <c r="ARW4303" s="404"/>
      <c r="ARX4303" s="404"/>
      <c r="ARY4303" s="404"/>
      <c r="ARZ4303" s="404"/>
      <c r="ASA4303" s="404"/>
      <c r="ASB4303" s="404"/>
      <c r="ASC4303" s="404"/>
      <c r="ASD4303" s="404"/>
      <c r="ASE4303" s="404"/>
      <c r="ASF4303" s="404"/>
      <c r="ASG4303" s="404"/>
      <c r="ASH4303" s="404"/>
      <c r="ASI4303" s="404"/>
      <c r="ASJ4303" s="404"/>
      <c r="ASK4303" s="404"/>
      <c r="ASL4303" s="404"/>
      <c r="ASM4303" s="404"/>
      <c r="ASN4303" s="404"/>
      <c r="ASO4303" s="404"/>
      <c r="ASP4303" s="404"/>
      <c r="ASQ4303" s="404"/>
      <c r="ASR4303" s="404"/>
      <c r="ASS4303" s="404"/>
      <c r="AST4303" s="404"/>
      <c r="ASU4303" s="404"/>
      <c r="ASV4303" s="404"/>
      <c r="ASW4303" s="404"/>
      <c r="ASX4303" s="404"/>
      <c r="ASY4303" s="404"/>
      <c r="ASZ4303" s="404"/>
      <c r="ATA4303" s="404"/>
      <c r="ATB4303" s="404"/>
      <c r="ATC4303" s="404"/>
      <c r="ATD4303" s="404"/>
      <c r="ATE4303" s="404"/>
      <c r="ATF4303" s="404"/>
      <c r="ATG4303" s="404"/>
      <c r="ATH4303" s="404"/>
      <c r="ATI4303" s="404"/>
      <c r="ATJ4303" s="404"/>
      <c r="ATK4303" s="404"/>
      <c r="ATL4303" s="404"/>
      <c r="ATM4303" s="404"/>
      <c r="ATN4303" s="404"/>
      <c r="ATO4303" s="404"/>
      <c r="ATP4303" s="404"/>
      <c r="ATQ4303" s="404"/>
      <c r="ATR4303" s="404"/>
      <c r="ATS4303" s="404"/>
      <c r="ATT4303" s="404"/>
      <c r="ATU4303" s="404"/>
      <c r="ATV4303" s="404"/>
      <c r="ATW4303" s="404"/>
      <c r="ATX4303" s="404"/>
      <c r="ATY4303" s="404"/>
      <c r="ATZ4303" s="404"/>
      <c r="AUA4303" s="404"/>
      <c r="AUB4303" s="404"/>
      <c r="AUC4303" s="404"/>
      <c r="AUD4303" s="404"/>
      <c r="AUE4303" s="404"/>
      <c r="AUF4303" s="404"/>
      <c r="AUG4303" s="404"/>
      <c r="AUH4303" s="404"/>
      <c r="AUI4303" s="404"/>
      <c r="AUJ4303" s="404"/>
      <c r="AUK4303" s="404"/>
      <c r="AUL4303" s="404"/>
      <c r="AUM4303" s="404"/>
      <c r="AUN4303" s="404"/>
      <c r="AUO4303" s="404"/>
      <c r="AUP4303" s="404"/>
      <c r="AUQ4303" s="404"/>
      <c r="AUR4303" s="404"/>
      <c r="AUS4303" s="404"/>
      <c r="AUT4303" s="404"/>
      <c r="AUU4303" s="404"/>
      <c r="AUV4303" s="404"/>
      <c r="AUW4303" s="404"/>
      <c r="AUX4303" s="404"/>
      <c r="AUY4303" s="404"/>
      <c r="AUZ4303" s="404"/>
      <c r="AVA4303" s="404"/>
      <c r="AVB4303" s="404"/>
      <c r="AVC4303" s="404"/>
      <c r="AVD4303" s="404"/>
      <c r="AVE4303" s="404"/>
      <c r="AVF4303" s="404"/>
      <c r="AVG4303" s="404"/>
      <c r="AVH4303" s="404"/>
      <c r="AVI4303" s="404"/>
      <c r="AVJ4303" s="404"/>
      <c r="AVK4303" s="404"/>
      <c r="AVL4303" s="404"/>
      <c r="AVM4303" s="404"/>
      <c r="AVN4303" s="404"/>
      <c r="AVO4303" s="404"/>
      <c r="AVP4303" s="404"/>
      <c r="AVQ4303" s="404"/>
      <c r="AVR4303" s="404"/>
      <c r="AVS4303" s="404"/>
      <c r="AVT4303" s="404"/>
      <c r="AVU4303" s="404"/>
      <c r="AVV4303" s="404"/>
      <c r="AVW4303" s="404"/>
      <c r="AVX4303" s="404"/>
      <c r="AVY4303" s="404"/>
      <c r="AVZ4303" s="404"/>
      <c r="AWA4303" s="404"/>
      <c r="AWB4303" s="404"/>
      <c r="AWC4303" s="404"/>
      <c r="AWD4303" s="404"/>
      <c r="AWE4303" s="404"/>
      <c r="AWF4303" s="404"/>
      <c r="AWG4303" s="404"/>
      <c r="AWH4303" s="404"/>
      <c r="AWI4303" s="404"/>
      <c r="AWJ4303" s="404"/>
      <c r="AWK4303" s="404"/>
      <c r="AWL4303" s="404"/>
      <c r="AWM4303" s="404"/>
      <c r="AWN4303" s="404"/>
      <c r="AWO4303" s="404"/>
      <c r="AWP4303" s="404"/>
      <c r="AWQ4303" s="404"/>
      <c r="AWR4303" s="404"/>
      <c r="AWS4303" s="404"/>
      <c r="AWT4303" s="404"/>
      <c r="AWU4303" s="404"/>
      <c r="AWV4303" s="404"/>
      <c r="AWW4303" s="404"/>
      <c r="AWX4303" s="404"/>
      <c r="AWY4303" s="404"/>
      <c r="AWZ4303" s="404"/>
      <c r="AXA4303" s="404"/>
      <c r="AXB4303" s="404"/>
      <c r="AXC4303" s="404"/>
      <c r="AXD4303" s="404"/>
      <c r="AXE4303" s="404"/>
      <c r="AXF4303" s="404"/>
      <c r="AXG4303" s="404"/>
      <c r="AXH4303" s="404"/>
      <c r="AXI4303" s="404"/>
      <c r="AXJ4303" s="404"/>
      <c r="AXK4303" s="404"/>
      <c r="AXL4303" s="404"/>
      <c r="AXM4303" s="404"/>
      <c r="AXN4303" s="404"/>
      <c r="AXO4303" s="404"/>
      <c r="AXP4303" s="404"/>
      <c r="AXQ4303" s="404"/>
      <c r="AXR4303" s="404"/>
      <c r="AXS4303" s="404"/>
      <c r="AXT4303" s="404"/>
      <c r="AXU4303" s="404"/>
      <c r="AXV4303" s="404"/>
      <c r="AXW4303" s="404"/>
      <c r="AXX4303" s="404"/>
      <c r="AXY4303" s="404"/>
      <c r="AXZ4303" s="404"/>
      <c r="AYA4303" s="404"/>
      <c r="AYB4303" s="404"/>
      <c r="AYC4303" s="404"/>
      <c r="AYD4303" s="404"/>
      <c r="AYE4303" s="404"/>
      <c r="AYF4303" s="404"/>
      <c r="AYG4303" s="404"/>
      <c r="AYH4303" s="404"/>
      <c r="AYI4303" s="404"/>
      <c r="AYJ4303" s="404"/>
      <c r="AYK4303" s="404"/>
      <c r="AYL4303" s="404"/>
      <c r="AYM4303" s="404"/>
      <c r="AYN4303" s="404"/>
      <c r="AYO4303" s="404"/>
      <c r="AYP4303" s="404"/>
      <c r="AYQ4303" s="404"/>
      <c r="AYR4303" s="404"/>
      <c r="AYS4303" s="404"/>
      <c r="AYT4303" s="404"/>
      <c r="AYU4303" s="404"/>
      <c r="AYV4303" s="404"/>
      <c r="AYW4303" s="404"/>
      <c r="AYX4303" s="404"/>
      <c r="AYY4303" s="404"/>
      <c r="AYZ4303" s="404"/>
      <c r="AZA4303" s="404"/>
      <c r="AZB4303" s="404"/>
      <c r="AZC4303" s="404"/>
      <c r="AZD4303" s="404"/>
      <c r="AZE4303" s="404"/>
      <c r="AZF4303" s="404"/>
      <c r="AZG4303" s="404"/>
      <c r="AZH4303" s="404"/>
      <c r="AZI4303" s="404"/>
      <c r="AZJ4303" s="404"/>
      <c r="AZK4303" s="404"/>
      <c r="AZL4303" s="404"/>
      <c r="AZM4303" s="404"/>
      <c r="AZN4303" s="404"/>
      <c r="AZO4303" s="404"/>
      <c r="AZP4303" s="404"/>
      <c r="AZQ4303" s="404"/>
      <c r="AZR4303" s="404"/>
      <c r="AZS4303" s="404"/>
      <c r="AZT4303" s="404"/>
      <c r="AZU4303" s="404"/>
      <c r="AZV4303" s="404"/>
      <c r="AZW4303" s="404"/>
      <c r="AZX4303" s="404"/>
      <c r="AZY4303" s="404"/>
      <c r="AZZ4303" s="404"/>
      <c r="BAA4303" s="404"/>
      <c r="BAB4303" s="404"/>
      <c r="BAC4303" s="404"/>
      <c r="BAD4303" s="404"/>
      <c r="BAE4303" s="404"/>
      <c r="BAF4303" s="404"/>
      <c r="BAG4303" s="404"/>
      <c r="BAH4303" s="404"/>
      <c r="BAI4303" s="404"/>
      <c r="BAJ4303" s="404"/>
      <c r="BAK4303" s="404"/>
      <c r="BAL4303" s="404"/>
      <c r="BAM4303" s="404"/>
      <c r="BAN4303" s="404"/>
      <c r="BAO4303" s="404"/>
      <c r="BAP4303" s="404"/>
      <c r="BAQ4303" s="404"/>
      <c r="BAR4303" s="404"/>
      <c r="BAS4303" s="404"/>
      <c r="BAT4303" s="404"/>
      <c r="BAU4303" s="404"/>
      <c r="BAV4303" s="404"/>
      <c r="BAW4303" s="404"/>
      <c r="BAX4303" s="404"/>
      <c r="BAY4303" s="404"/>
      <c r="BAZ4303" s="404"/>
      <c r="BBA4303" s="404"/>
      <c r="BBB4303" s="404"/>
      <c r="BBC4303" s="404"/>
      <c r="BBD4303" s="404"/>
      <c r="BBE4303" s="404"/>
      <c r="BBF4303" s="404"/>
      <c r="BBG4303" s="404"/>
      <c r="BBH4303" s="404"/>
      <c r="BBI4303" s="404"/>
      <c r="BBJ4303" s="404"/>
      <c r="BBK4303" s="404"/>
      <c r="BBL4303" s="404"/>
      <c r="BBM4303" s="404"/>
      <c r="BBN4303" s="404"/>
      <c r="BBO4303" s="404"/>
      <c r="BBP4303" s="404"/>
      <c r="BBQ4303" s="404"/>
      <c r="BBR4303" s="404"/>
      <c r="BBS4303" s="404"/>
      <c r="BBT4303" s="404"/>
      <c r="BBU4303" s="404"/>
      <c r="BBV4303" s="404"/>
      <c r="BBW4303" s="404"/>
      <c r="BBX4303" s="404"/>
      <c r="BBY4303" s="404"/>
      <c r="BBZ4303" s="404"/>
      <c r="BCA4303" s="404"/>
      <c r="BCB4303" s="404"/>
      <c r="BCC4303" s="404"/>
      <c r="BCD4303" s="404"/>
      <c r="BCE4303" s="404"/>
      <c r="BCF4303" s="404"/>
      <c r="BCG4303" s="404"/>
      <c r="BCH4303" s="404"/>
      <c r="BCI4303" s="404"/>
      <c r="BCJ4303" s="404"/>
      <c r="BCK4303" s="404"/>
      <c r="BCL4303" s="404"/>
      <c r="BCM4303" s="404"/>
      <c r="BCN4303" s="404"/>
      <c r="BCO4303" s="404"/>
      <c r="BCP4303" s="404"/>
      <c r="BCQ4303" s="404"/>
      <c r="BCR4303" s="404"/>
      <c r="BCS4303" s="404"/>
      <c r="BCT4303" s="404"/>
      <c r="BCU4303" s="404"/>
      <c r="BCV4303" s="404"/>
      <c r="BCW4303" s="404"/>
      <c r="BCX4303" s="404"/>
      <c r="BCY4303" s="404"/>
      <c r="BCZ4303" s="404"/>
      <c r="BDA4303" s="404"/>
      <c r="BDB4303" s="404"/>
      <c r="BDC4303" s="404"/>
      <c r="BDD4303" s="404"/>
      <c r="BDE4303" s="404"/>
      <c r="BDF4303" s="404"/>
      <c r="BDG4303" s="404"/>
      <c r="BDH4303" s="404"/>
      <c r="BDI4303" s="404"/>
      <c r="BDJ4303" s="404"/>
      <c r="BDK4303" s="404"/>
      <c r="BDL4303" s="404"/>
      <c r="BDM4303" s="404"/>
      <c r="BDN4303" s="404"/>
      <c r="BDO4303" s="404"/>
      <c r="BDP4303" s="404"/>
      <c r="BDQ4303" s="404"/>
      <c r="BDR4303" s="404"/>
      <c r="BDS4303" s="404"/>
      <c r="BDT4303" s="404"/>
      <c r="BDU4303" s="404"/>
      <c r="BDV4303" s="404"/>
      <c r="BDW4303" s="404"/>
      <c r="BDX4303" s="404"/>
      <c r="BDY4303" s="404"/>
      <c r="BDZ4303" s="404"/>
      <c r="BEA4303" s="404"/>
      <c r="BEB4303" s="404"/>
      <c r="BEC4303" s="404"/>
      <c r="BED4303" s="404"/>
      <c r="BEE4303" s="404"/>
      <c r="BEF4303" s="404"/>
      <c r="BEG4303" s="404"/>
      <c r="BEH4303" s="404"/>
      <c r="BEI4303" s="404"/>
      <c r="BEJ4303" s="404"/>
      <c r="BEK4303" s="404"/>
      <c r="BEL4303" s="404"/>
      <c r="BEM4303" s="404"/>
      <c r="BEN4303" s="404"/>
      <c r="BEO4303" s="404"/>
      <c r="BEP4303" s="404"/>
      <c r="BEQ4303" s="404"/>
      <c r="BER4303" s="404"/>
      <c r="BES4303" s="404"/>
      <c r="BET4303" s="404"/>
      <c r="BEU4303" s="404"/>
      <c r="BEV4303" s="404"/>
      <c r="BEW4303" s="404"/>
      <c r="BEX4303" s="404"/>
      <c r="BEY4303" s="404"/>
      <c r="BEZ4303" s="404"/>
      <c r="BFA4303" s="404"/>
      <c r="BFB4303" s="404"/>
      <c r="BFC4303" s="404"/>
      <c r="BFD4303" s="404"/>
      <c r="BFE4303" s="404"/>
      <c r="BFF4303" s="404"/>
      <c r="BFG4303" s="404"/>
      <c r="BFH4303" s="404"/>
      <c r="BFI4303" s="404"/>
      <c r="BFJ4303" s="404"/>
      <c r="BFK4303" s="404"/>
      <c r="BFL4303" s="404"/>
      <c r="BFM4303" s="404"/>
      <c r="BFN4303" s="404"/>
      <c r="BFO4303" s="404"/>
      <c r="BFP4303" s="404"/>
      <c r="BFQ4303" s="404"/>
      <c r="BFR4303" s="404"/>
      <c r="BFS4303" s="404"/>
      <c r="BFT4303" s="404"/>
      <c r="BFU4303" s="404"/>
      <c r="BFV4303" s="404"/>
      <c r="BFW4303" s="404"/>
      <c r="BFX4303" s="404"/>
      <c r="BFY4303" s="404"/>
      <c r="BFZ4303" s="404"/>
      <c r="BGA4303" s="404"/>
      <c r="BGB4303" s="404"/>
      <c r="BGC4303" s="404"/>
      <c r="BGD4303" s="404"/>
      <c r="BGE4303" s="404"/>
      <c r="BGF4303" s="404"/>
      <c r="BGG4303" s="404"/>
      <c r="BGH4303" s="404"/>
      <c r="BGI4303" s="404"/>
      <c r="BGJ4303" s="404"/>
      <c r="BGK4303" s="404"/>
      <c r="BGL4303" s="404"/>
      <c r="BGM4303" s="404"/>
      <c r="BGN4303" s="404"/>
      <c r="BGO4303" s="404"/>
      <c r="BGP4303" s="404"/>
      <c r="BGQ4303" s="404"/>
      <c r="BGR4303" s="404"/>
      <c r="BGS4303" s="404"/>
      <c r="BGT4303" s="404"/>
      <c r="BGU4303" s="404"/>
      <c r="BGV4303" s="404"/>
      <c r="BGW4303" s="404"/>
      <c r="BGX4303" s="404"/>
      <c r="BGY4303" s="404"/>
      <c r="BGZ4303" s="404"/>
      <c r="BHA4303" s="404"/>
      <c r="BHB4303" s="404"/>
      <c r="BHC4303" s="404"/>
      <c r="BHD4303" s="404"/>
      <c r="BHE4303" s="404"/>
      <c r="BHF4303" s="404"/>
      <c r="BHG4303" s="404"/>
      <c r="BHH4303" s="404"/>
      <c r="BHI4303" s="404"/>
      <c r="BHJ4303" s="404"/>
      <c r="BHK4303" s="404"/>
      <c r="BHL4303" s="404"/>
      <c r="BHM4303" s="404"/>
      <c r="BHN4303" s="404"/>
      <c r="BHO4303" s="404"/>
      <c r="BHP4303" s="404"/>
      <c r="BHQ4303" s="404"/>
      <c r="BHR4303" s="404"/>
      <c r="BHS4303" s="404"/>
      <c r="BHT4303" s="404"/>
      <c r="BHU4303" s="404"/>
      <c r="BHV4303" s="404"/>
      <c r="BHW4303" s="404"/>
      <c r="BHX4303" s="404"/>
      <c r="BHY4303" s="404"/>
      <c r="BHZ4303" s="404"/>
      <c r="BIA4303" s="404"/>
      <c r="BIB4303" s="404"/>
      <c r="BIC4303" s="404"/>
      <c r="BID4303" s="404"/>
      <c r="BIE4303" s="404"/>
      <c r="BIF4303" s="404"/>
      <c r="BIG4303" s="404"/>
      <c r="BIH4303" s="404"/>
      <c r="BII4303" s="404"/>
      <c r="BIJ4303" s="404"/>
      <c r="BIK4303" s="404"/>
      <c r="BIL4303" s="404"/>
      <c r="BIM4303" s="404"/>
      <c r="BIN4303" s="404"/>
      <c r="BIO4303" s="404"/>
      <c r="BIP4303" s="404"/>
      <c r="BIQ4303" s="404"/>
      <c r="BIR4303" s="404"/>
      <c r="BIS4303" s="404"/>
      <c r="BIT4303" s="404"/>
      <c r="BIU4303" s="404"/>
      <c r="BIV4303" s="404"/>
      <c r="BIW4303" s="404"/>
      <c r="BIX4303" s="404"/>
      <c r="BIY4303" s="404"/>
      <c r="BIZ4303" s="404"/>
      <c r="BJA4303" s="404"/>
      <c r="BJB4303" s="404"/>
      <c r="BJC4303" s="404"/>
      <c r="BJD4303" s="404"/>
      <c r="BJE4303" s="404"/>
      <c r="BJF4303" s="404"/>
      <c r="BJG4303" s="404"/>
      <c r="BJH4303" s="404"/>
      <c r="BJI4303" s="404"/>
      <c r="BJJ4303" s="404"/>
      <c r="BJK4303" s="404"/>
      <c r="BJL4303" s="404"/>
      <c r="BJM4303" s="404"/>
      <c r="BJN4303" s="404"/>
      <c r="BJO4303" s="404"/>
      <c r="BJP4303" s="404"/>
      <c r="BJQ4303" s="404"/>
      <c r="BJR4303" s="404"/>
      <c r="BJS4303" s="404"/>
      <c r="BJT4303" s="404"/>
      <c r="BJU4303" s="404"/>
      <c r="BJV4303" s="404"/>
      <c r="BJW4303" s="404"/>
      <c r="BJX4303" s="404"/>
      <c r="BJY4303" s="404"/>
      <c r="BJZ4303" s="404"/>
      <c r="BKA4303" s="404"/>
      <c r="BKB4303" s="404"/>
      <c r="BKC4303" s="404"/>
      <c r="BKD4303" s="404"/>
      <c r="BKE4303" s="404"/>
      <c r="BKF4303" s="404"/>
      <c r="BKG4303" s="404"/>
      <c r="BKH4303" s="404"/>
      <c r="BKI4303" s="404"/>
      <c r="BKJ4303" s="404"/>
      <c r="BKK4303" s="404"/>
      <c r="BKL4303" s="404"/>
      <c r="BKM4303" s="404"/>
      <c r="BKN4303" s="404"/>
      <c r="BKO4303" s="404"/>
      <c r="BKP4303" s="404"/>
      <c r="BKQ4303" s="404"/>
      <c r="BKR4303" s="404"/>
      <c r="BKS4303" s="404"/>
      <c r="BKT4303" s="404"/>
      <c r="BKU4303" s="404"/>
      <c r="BKV4303" s="404"/>
      <c r="BKW4303" s="404"/>
      <c r="BKX4303" s="404"/>
      <c r="BKY4303" s="404"/>
      <c r="BKZ4303" s="404"/>
      <c r="BLA4303" s="404"/>
      <c r="BLB4303" s="404"/>
      <c r="BLC4303" s="404"/>
      <c r="BLD4303" s="404"/>
      <c r="BLE4303" s="404"/>
      <c r="BLF4303" s="404"/>
      <c r="BLG4303" s="404"/>
      <c r="BLH4303" s="404"/>
      <c r="BLI4303" s="404"/>
      <c r="BLJ4303" s="404"/>
      <c r="BLK4303" s="404"/>
      <c r="BLL4303" s="404"/>
      <c r="BLM4303" s="404"/>
      <c r="BLN4303" s="404"/>
      <c r="BLO4303" s="404"/>
      <c r="BLP4303" s="404"/>
      <c r="BLQ4303" s="404"/>
      <c r="BLR4303" s="404"/>
      <c r="BLS4303" s="404"/>
      <c r="BLT4303" s="404"/>
      <c r="BLU4303" s="404"/>
      <c r="BLV4303" s="404"/>
      <c r="BLW4303" s="404"/>
      <c r="BLX4303" s="404"/>
      <c r="BLY4303" s="404"/>
      <c r="BLZ4303" s="404"/>
      <c r="BMA4303" s="404"/>
      <c r="BMB4303" s="404"/>
      <c r="BMC4303" s="404"/>
      <c r="BMD4303" s="404"/>
      <c r="BME4303" s="404"/>
      <c r="BMF4303" s="404"/>
      <c r="BMG4303" s="404"/>
      <c r="BMH4303" s="404"/>
      <c r="BMI4303" s="404"/>
      <c r="BMJ4303" s="404"/>
      <c r="BMK4303" s="404"/>
      <c r="BML4303" s="404"/>
      <c r="BMM4303" s="404"/>
      <c r="BMN4303" s="404"/>
      <c r="BMO4303" s="404"/>
      <c r="BMP4303" s="404"/>
      <c r="BMQ4303" s="404"/>
      <c r="BMR4303" s="404"/>
      <c r="BMS4303" s="404"/>
      <c r="BMT4303" s="404"/>
      <c r="BMU4303" s="404"/>
      <c r="BMV4303" s="404"/>
      <c r="BMW4303" s="404"/>
      <c r="BMX4303" s="404"/>
      <c r="BMY4303" s="404"/>
      <c r="BMZ4303" s="404"/>
      <c r="BNA4303" s="404"/>
      <c r="BNB4303" s="404"/>
      <c r="BNC4303" s="404"/>
      <c r="BND4303" s="404"/>
      <c r="BNE4303" s="404"/>
      <c r="BNF4303" s="404"/>
      <c r="BNG4303" s="404"/>
      <c r="BNH4303" s="404"/>
      <c r="BNI4303" s="404"/>
      <c r="BNJ4303" s="404"/>
      <c r="BNK4303" s="404"/>
      <c r="BNL4303" s="404"/>
      <c r="BNM4303" s="404"/>
      <c r="BNN4303" s="404"/>
      <c r="BNO4303" s="404"/>
      <c r="BNP4303" s="404"/>
      <c r="BNQ4303" s="404"/>
      <c r="BNR4303" s="404"/>
      <c r="BNS4303" s="404"/>
      <c r="BNT4303" s="404"/>
      <c r="BNU4303" s="404"/>
      <c r="BNV4303" s="404"/>
      <c r="BNW4303" s="404"/>
      <c r="BNX4303" s="404"/>
      <c r="BNY4303" s="404"/>
      <c r="BNZ4303" s="404"/>
      <c r="BOA4303" s="404"/>
      <c r="BOB4303" s="404"/>
      <c r="BOC4303" s="404"/>
      <c r="BOD4303" s="404"/>
      <c r="BOE4303" s="404"/>
      <c r="BOF4303" s="404"/>
      <c r="BOG4303" s="404"/>
      <c r="BOH4303" s="404"/>
      <c r="BOI4303" s="404"/>
      <c r="BOJ4303" s="404"/>
      <c r="BOK4303" s="404"/>
      <c r="BOL4303" s="404"/>
      <c r="BOM4303" s="404"/>
      <c r="BON4303" s="404"/>
      <c r="BOO4303" s="404"/>
      <c r="BOP4303" s="404"/>
      <c r="BOQ4303" s="404"/>
      <c r="BOR4303" s="404"/>
      <c r="BOS4303" s="404"/>
      <c r="BOT4303" s="404"/>
      <c r="BOU4303" s="404"/>
      <c r="BOV4303" s="404"/>
      <c r="BOW4303" s="404"/>
      <c r="BOX4303" s="404"/>
      <c r="BOY4303" s="404"/>
      <c r="BOZ4303" s="404"/>
      <c r="BPA4303" s="404"/>
      <c r="BPB4303" s="404"/>
      <c r="BPC4303" s="404"/>
      <c r="BPD4303" s="404"/>
      <c r="BPE4303" s="404"/>
      <c r="BPF4303" s="404"/>
      <c r="BPG4303" s="404"/>
      <c r="BPH4303" s="404"/>
      <c r="BPI4303" s="404"/>
      <c r="BPJ4303" s="404"/>
      <c r="BPK4303" s="404"/>
      <c r="BPL4303" s="404"/>
      <c r="BPM4303" s="404"/>
      <c r="BPN4303" s="404"/>
      <c r="BPO4303" s="404"/>
      <c r="BPP4303" s="404"/>
      <c r="BPQ4303" s="404"/>
      <c r="BPR4303" s="404"/>
      <c r="BPS4303" s="404"/>
      <c r="BPT4303" s="404"/>
      <c r="BPU4303" s="404"/>
      <c r="BPV4303" s="404"/>
      <c r="BPW4303" s="404"/>
      <c r="BPX4303" s="404"/>
      <c r="BPY4303" s="404"/>
      <c r="BPZ4303" s="404"/>
      <c r="BQA4303" s="404"/>
      <c r="BQB4303" s="404"/>
      <c r="BQC4303" s="404"/>
      <c r="BQD4303" s="404"/>
      <c r="BQE4303" s="404"/>
      <c r="BQF4303" s="404"/>
      <c r="BQG4303" s="404"/>
      <c r="BQH4303" s="404"/>
      <c r="BQI4303" s="404"/>
      <c r="BQJ4303" s="404"/>
      <c r="BQK4303" s="404"/>
      <c r="BQL4303" s="404"/>
      <c r="BQM4303" s="404"/>
      <c r="BQN4303" s="404"/>
      <c r="BQO4303" s="404"/>
      <c r="BQP4303" s="404"/>
      <c r="BQQ4303" s="404"/>
      <c r="BQR4303" s="404"/>
      <c r="BQS4303" s="404"/>
      <c r="BQT4303" s="404"/>
      <c r="BQU4303" s="404"/>
      <c r="BQV4303" s="404"/>
      <c r="BQW4303" s="404"/>
      <c r="BQX4303" s="404"/>
      <c r="BQY4303" s="404"/>
      <c r="BQZ4303" s="404"/>
      <c r="BRA4303" s="404"/>
      <c r="BRB4303" s="404"/>
      <c r="BRC4303" s="404"/>
      <c r="BRD4303" s="404"/>
      <c r="BRE4303" s="404"/>
      <c r="BRF4303" s="404"/>
      <c r="BRG4303" s="404"/>
      <c r="BRH4303" s="404"/>
      <c r="BRI4303" s="404"/>
      <c r="BRJ4303" s="404"/>
      <c r="BRK4303" s="404"/>
      <c r="BRL4303" s="404"/>
      <c r="BRM4303" s="404"/>
      <c r="BRN4303" s="404"/>
      <c r="BRO4303" s="404"/>
      <c r="BRP4303" s="404"/>
      <c r="BRQ4303" s="404"/>
      <c r="BRR4303" s="404"/>
      <c r="BRS4303" s="404"/>
      <c r="BRT4303" s="404"/>
      <c r="BRU4303" s="404"/>
      <c r="BRV4303" s="404"/>
      <c r="BRW4303" s="404"/>
      <c r="BRX4303" s="404"/>
      <c r="BRY4303" s="404"/>
      <c r="BRZ4303" s="404"/>
      <c r="BSA4303" s="404"/>
      <c r="BSB4303" s="404"/>
      <c r="BSC4303" s="404"/>
      <c r="BSD4303" s="404"/>
      <c r="BSE4303" s="404"/>
      <c r="BSF4303" s="404"/>
      <c r="BSG4303" s="404"/>
      <c r="BSH4303" s="404"/>
      <c r="BSI4303" s="404"/>
      <c r="BSJ4303" s="404"/>
      <c r="BSK4303" s="404"/>
      <c r="BSL4303" s="404"/>
      <c r="BSM4303" s="404"/>
      <c r="BSN4303" s="404"/>
      <c r="BSO4303" s="404"/>
      <c r="BSP4303" s="404"/>
      <c r="BSQ4303" s="404"/>
      <c r="BSR4303" s="404"/>
      <c r="BSS4303" s="404"/>
      <c r="BST4303" s="404"/>
      <c r="BSU4303" s="404"/>
      <c r="BSV4303" s="404"/>
      <c r="BSW4303" s="404"/>
      <c r="BSX4303" s="404"/>
      <c r="BSY4303" s="404"/>
      <c r="BSZ4303" s="404"/>
      <c r="BTA4303" s="404"/>
      <c r="BTB4303" s="404"/>
      <c r="BTC4303" s="404"/>
      <c r="BTD4303" s="404"/>
      <c r="BTE4303" s="404"/>
      <c r="BTF4303" s="404"/>
      <c r="BTG4303" s="404"/>
      <c r="BTH4303" s="404"/>
      <c r="BTI4303" s="404"/>
      <c r="BTJ4303" s="404"/>
      <c r="BTK4303" s="404"/>
      <c r="BTL4303" s="404"/>
      <c r="BTM4303" s="404"/>
      <c r="BTN4303" s="404"/>
      <c r="BTO4303" s="404"/>
      <c r="BTP4303" s="404"/>
      <c r="BTQ4303" s="404"/>
      <c r="BTR4303" s="404"/>
      <c r="BTS4303" s="404"/>
      <c r="BTT4303" s="404"/>
      <c r="BTU4303" s="404"/>
      <c r="BTV4303" s="404"/>
      <c r="BTW4303" s="404"/>
      <c r="BTX4303" s="404"/>
      <c r="BTY4303" s="404"/>
      <c r="BTZ4303" s="404"/>
      <c r="BUA4303" s="404"/>
      <c r="BUB4303" s="404"/>
      <c r="BUC4303" s="404"/>
      <c r="BUD4303" s="404"/>
      <c r="BUE4303" s="404"/>
      <c r="BUF4303" s="404"/>
      <c r="BUG4303" s="404"/>
      <c r="BUH4303" s="404"/>
      <c r="BUI4303" s="404"/>
      <c r="BUJ4303" s="404"/>
      <c r="BUK4303" s="404"/>
      <c r="BUL4303" s="404"/>
      <c r="BUM4303" s="404"/>
      <c r="BUN4303" s="404"/>
      <c r="BUO4303" s="404"/>
      <c r="BUP4303" s="404"/>
      <c r="BUQ4303" s="404"/>
      <c r="BUR4303" s="404"/>
      <c r="BUS4303" s="404"/>
      <c r="BUT4303" s="404"/>
      <c r="BUU4303" s="404"/>
      <c r="BUV4303" s="404"/>
      <c r="BUW4303" s="404"/>
      <c r="BUX4303" s="404"/>
      <c r="BUY4303" s="404"/>
      <c r="BUZ4303" s="404"/>
      <c r="BVA4303" s="404"/>
      <c r="BVB4303" s="404"/>
      <c r="BVC4303" s="404"/>
      <c r="BVD4303" s="404"/>
      <c r="BVE4303" s="404"/>
      <c r="BVF4303" s="404"/>
      <c r="BVG4303" s="404"/>
      <c r="BVH4303" s="404"/>
      <c r="BVI4303" s="404"/>
      <c r="BVJ4303" s="404"/>
      <c r="BVK4303" s="404"/>
      <c r="BVL4303" s="404"/>
      <c r="BVM4303" s="404"/>
      <c r="BVN4303" s="404"/>
      <c r="BVO4303" s="404"/>
      <c r="BVP4303" s="404"/>
      <c r="BVQ4303" s="404"/>
      <c r="BVR4303" s="404"/>
      <c r="BVS4303" s="404"/>
      <c r="BVT4303" s="404"/>
      <c r="BVU4303" s="404"/>
      <c r="BVV4303" s="404"/>
      <c r="BVW4303" s="404"/>
      <c r="BVX4303" s="404"/>
      <c r="BVY4303" s="404"/>
      <c r="BVZ4303" s="404"/>
      <c r="BWA4303" s="404"/>
      <c r="BWB4303" s="404"/>
      <c r="BWC4303" s="404"/>
      <c r="BWD4303" s="404"/>
      <c r="BWE4303" s="404"/>
      <c r="BWF4303" s="404"/>
      <c r="BWG4303" s="404"/>
      <c r="BWH4303" s="404"/>
      <c r="BWI4303" s="404"/>
      <c r="BWJ4303" s="404"/>
      <c r="BWK4303" s="404"/>
      <c r="BWL4303" s="404"/>
      <c r="BWM4303" s="404"/>
      <c r="BWN4303" s="404"/>
      <c r="BWO4303" s="404"/>
      <c r="BWP4303" s="404"/>
      <c r="BWQ4303" s="404"/>
      <c r="BWR4303" s="404"/>
      <c r="BWS4303" s="404"/>
      <c r="BWT4303" s="404"/>
      <c r="BWU4303" s="404"/>
      <c r="BWV4303" s="404"/>
      <c r="BWW4303" s="404"/>
      <c r="BWX4303" s="404"/>
      <c r="BWY4303" s="404"/>
      <c r="BWZ4303" s="404"/>
      <c r="BXA4303" s="404"/>
      <c r="BXB4303" s="404"/>
      <c r="BXC4303" s="404"/>
      <c r="BXD4303" s="404"/>
      <c r="BXE4303" s="404"/>
      <c r="BXF4303" s="404"/>
      <c r="BXG4303" s="404"/>
      <c r="BXH4303" s="404"/>
      <c r="BXI4303" s="404"/>
      <c r="BXJ4303" s="404"/>
      <c r="BXK4303" s="404"/>
      <c r="BXL4303" s="404"/>
      <c r="BXM4303" s="404"/>
      <c r="BXN4303" s="404"/>
      <c r="BXO4303" s="404"/>
      <c r="BXP4303" s="404"/>
      <c r="BXQ4303" s="404"/>
      <c r="BXR4303" s="404"/>
      <c r="BXS4303" s="404"/>
      <c r="BXT4303" s="404"/>
      <c r="BXU4303" s="404"/>
      <c r="BXV4303" s="404"/>
      <c r="BXW4303" s="404"/>
      <c r="BXX4303" s="404"/>
      <c r="BXY4303" s="404"/>
      <c r="BXZ4303" s="404"/>
      <c r="BYA4303" s="404"/>
      <c r="BYB4303" s="404"/>
      <c r="BYC4303" s="404"/>
      <c r="BYD4303" s="404"/>
      <c r="BYE4303" s="404"/>
      <c r="BYF4303" s="404"/>
      <c r="BYG4303" s="404"/>
      <c r="BYH4303" s="404"/>
      <c r="BYI4303" s="404"/>
      <c r="BYJ4303" s="404"/>
      <c r="BYK4303" s="404"/>
      <c r="BYL4303" s="404"/>
      <c r="BYM4303" s="404"/>
      <c r="BYN4303" s="404"/>
      <c r="BYO4303" s="404"/>
      <c r="BYP4303" s="404"/>
      <c r="BYQ4303" s="404"/>
      <c r="BYR4303" s="404"/>
      <c r="BYS4303" s="404"/>
      <c r="BYT4303" s="404"/>
      <c r="BYU4303" s="404"/>
      <c r="BYV4303" s="404"/>
      <c r="BYW4303" s="404"/>
      <c r="BYX4303" s="404"/>
      <c r="BYY4303" s="404"/>
      <c r="BYZ4303" s="404"/>
      <c r="BZA4303" s="404"/>
      <c r="BZB4303" s="404"/>
      <c r="BZC4303" s="404"/>
      <c r="BZD4303" s="404"/>
      <c r="BZE4303" s="404"/>
      <c r="BZF4303" s="404"/>
      <c r="BZG4303" s="404"/>
      <c r="BZH4303" s="404"/>
      <c r="BZI4303" s="404"/>
      <c r="BZJ4303" s="404"/>
      <c r="BZK4303" s="404"/>
      <c r="BZL4303" s="404"/>
      <c r="BZM4303" s="404"/>
      <c r="BZN4303" s="404"/>
      <c r="BZO4303" s="404"/>
      <c r="BZP4303" s="404"/>
      <c r="BZQ4303" s="404"/>
      <c r="BZR4303" s="404"/>
      <c r="BZS4303" s="404"/>
      <c r="BZT4303" s="404"/>
      <c r="BZU4303" s="404"/>
      <c r="BZV4303" s="404"/>
      <c r="BZW4303" s="404"/>
      <c r="BZX4303" s="404"/>
      <c r="BZY4303" s="404"/>
      <c r="BZZ4303" s="404"/>
      <c r="CAA4303" s="404"/>
      <c r="CAB4303" s="404"/>
      <c r="CAC4303" s="404"/>
      <c r="CAD4303" s="404"/>
      <c r="CAE4303" s="404"/>
      <c r="CAF4303" s="404"/>
      <c r="CAG4303" s="404"/>
      <c r="CAH4303" s="404"/>
      <c r="CAI4303" s="404"/>
      <c r="CAJ4303" s="404"/>
      <c r="CAK4303" s="404"/>
      <c r="CAL4303" s="404"/>
      <c r="CAM4303" s="404"/>
      <c r="CAN4303" s="404"/>
      <c r="CAO4303" s="404"/>
      <c r="CAP4303" s="404"/>
      <c r="CAQ4303" s="404"/>
      <c r="CAR4303" s="404"/>
      <c r="CAS4303" s="404"/>
      <c r="CAT4303" s="404"/>
      <c r="CAU4303" s="404"/>
      <c r="CAV4303" s="404"/>
      <c r="CAW4303" s="404"/>
      <c r="CAX4303" s="404"/>
      <c r="CAY4303" s="404"/>
      <c r="CAZ4303" s="404"/>
      <c r="CBA4303" s="404"/>
      <c r="CBB4303" s="404"/>
      <c r="CBC4303" s="404"/>
      <c r="CBD4303" s="404"/>
      <c r="CBE4303" s="404"/>
      <c r="CBF4303" s="404"/>
      <c r="CBG4303" s="404"/>
      <c r="CBH4303" s="404"/>
      <c r="CBI4303" s="404"/>
      <c r="CBJ4303" s="404"/>
      <c r="CBK4303" s="404"/>
      <c r="CBL4303" s="404"/>
      <c r="CBM4303" s="404"/>
      <c r="CBN4303" s="404"/>
      <c r="CBO4303" s="404"/>
      <c r="CBP4303" s="404"/>
      <c r="CBQ4303" s="404"/>
      <c r="CBR4303" s="404"/>
      <c r="CBS4303" s="404"/>
      <c r="CBT4303" s="404"/>
      <c r="CBU4303" s="404"/>
      <c r="CBV4303" s="404"/>
      <c r="CBW4303" s="404"/>
      <c r="CBX4303" s="404"/>
      <c r="CBY4303" s="404"/>
      <c r="CBZ4303" s="404"/>
      <c r="CCA4303" s="404"/>
      <c r="CCB4303" s="404"/>
      <c r="CCC4303" s="404"/>
      <c r="CCD4303" s="404"/>
      <c r="CCE4303" s="404"/>
      <c r="CCF4303" s="404"/>
      <c r="CCG4303" s="404"/>
      <c r="CCH4303" s="404"/>
      <c r="CCI4303" s="404"/>
      <c r="CCJ4303" s="404"/>
      <c r="CCK4303" s="404"/>
      <c r="CCL4303" s="404"/>
      <c r="CCM4303" s="404"/>
      <c r="CCN4303" s="404"/>
      <c r="CCO4303" s="404"/>
      <c r="CCP4303" s="404"/>
      <c r="CCQ4303" s="404"/>
      <c r="CCR4303" s="404"/>
      <c r="CCS4303" s="404"/>
      <c r="CCT4303" s="404"/>
      <c r="CCU4303" s="404"/>
      <c r="CCV4303" s="404"/>
      <c r="CCW4303" s="404"/>
      <c r="CCX4303" s="404"/>
      <c r="CCY4303" s="404"/>
      <c r="CCZ4303" s="404"/>
      <c r="CDA4303" s="404"/>
      <c r="CDB4303" s="404"/>
      <c r="CDC4303" s="404"/>
      <c r="CDD4303" s="404"/>
      <c r="CDE4303" s="404"/>
      <c r="CDF4303" s="404"/>
      <c r="CDG4303" s="404"/>
      <c r="CDH4303" s="404"/>
      <c r="CDI4303" s="404"/>
      <c r="CDJ4303" s="404"/>
      <c r="CDK4303" s="404"/>
      <c r="CDL4303" s="404"/>
      <c r="CDM4303" s="404"/>
      <c r="CDN4303" s="404"/>
      <c r="CDO4303" s="404"/>
      <c r="CDP4303" s="404"/>
      <c r="CDQ4303" s="404"/>
      <c r="CDR4303" s="404"/>
      <c r="CDS4303" s="404"/>
      <c r="CDT4303" s="404"/>
      <c r="CDU4303" s="404"/>
      <c r="CDV4303" s="404"/>
      <c r="CDW4303" s="404"/>
      <c r="CDX4303" s="404"/>
      <c r="CDY4303" s="404"/>
      <c r="CDZ4303" s="404"/>
      <c r="CEA4303" s="404"/>
      <c r="CEB4303" s="404"/>
      <c r="CEC4303" s="404"/>
      <c r="CED4303" s="404"/>
      <c r="CEE4303" s="404"/>
      <c r="CEF4303" s="404"/>
      <c r="CEG4303" s="404"/>
      <c r="CEH4303" s="404"/>
      <c r="CEI4303" s="404"/>
      <c r="CEJ4303" s="404"/>
      <c r="CEK4303" s="404"/>
      <c r="CEL4303" s="404"/>
      <c r="CEM4303" s="404"/>
      <c r="CEN4303" s="404"/>
      <c r="CEO4303" s="404"/>
      <c r="CEP4303" s="404"/>
      <c r="CEQ4303" s="404"/>
      <c r="CER4303" s="404"/>
      <c r="CES4303" s="404"/>
      <c r="CET4303" s="404"/>
      <c r="CEU4303" s="404"/>
      <c r="CEV4303" s="404"/>
      <c r="CEW4303" s="404"/>
      <c r="CEX4303" s="404"/>
      <c r="CEY4303" s="404"/>
      <c r="CEZ4303" s="404"/>
      <c r="CFA4303" s="404"/>
      <c r="CFB4303" s="404"/>
      <c r="CFC4303" s="404"/>
      <c r="CFD4303" s="404"/>
      <c r="CFE4303" s="404"/>
      <c r="CFF4303" s="404"/>
      <c r="CFG4303" s="404"/>
      <c r="CFH4303" s="404"/>
      <c r="CFI4303" s="404"/>
      <c r="CFJ4303" s="404"/>
      <c r="CFK4303" s="404"/>
      <c r="CFL4303" s="404"/>
      <c r="CFM4303" s="404"/>
      <c r="CFN4303" s="404"/>
      <c r="CFO4303" s="404"/>
      <c r="CFP4303" s="404"/>
      <c r="CFQ4303" s="404"/>
      <c r="CFR4303" s="404"/>
      <c r="CFS4303" s="404"/>
      <c r="CFT4303" s="404"/>
      <c r="CFU4303" s="404"/>
      <c r="CFV4303" s="404"/>
      <c r="CFW4303" s="404"/>
      <c r="CFX4303" s="404"/>
      <c r="CFY4303" s="404"/>
      <c r="CFZ4303" s="404"/>
      <c r="CGA4303" s="404"/>
      <c r="CGB4303" s="404"/>
      <c r="CGC4303" s="404"/>
      <c r="CGD4303" s="404"/>
      <c r="CGE4303" s="404"/>
      <c r="CGF4303" s="404"/>
      <c r="CGG4303" s="404"/>
      <c r="CGH4303" s="404"/>
      <c r="CGI4303" s="404"/>
      <c r="CGJ4303" s="404"/>
      <c r="CGK4303" s="404"/>
      <c r="CGL4303" s="404"/>
      <c r="CGM4303" s="404"/>
      <c r="CGN4303" s="404"/>
      <c r="CGO4303" s="404"/>
      <c r="CGP4303" s="404"/>
      <c r="CGQ4303" s="404"/>
      <c r="CGR4303" s="404"/>
      <c r="CGS4303" s="404"/>
      <c r="CGT4303" s="404"/>
      <c r="CGU4303" s="404"/>
      <c r="CGV4303" s="404"/>
      <c r="CGW4303" s="404"/>
      <c r="CGX4303" s="404"/>
      <c r="CGY4303" s="404"/>
      <c r="CGZ4303" s="404"/>
      <c r="CHA4303" s="404"/>
      <c r="CHB4303" s="404"/>
      <c r="CHC4303" s="404"/>
      <c r="CHD4303" s="404"/>
      <c r="CHE4303" s="404"/>
      <c r="CHF4303" s="404"/>
      <c r="CHG4303" s="404"/>
      <c r="CHH4303" s="404"/>
      <c r="CHI4303" s="404"/>
      <c r="CHJ4303" s="404"/>
      <c r="CHK4303" s="404"/>
      <c r="CHL4303" s="404"/>
      <c r="CHM4303" s="404"/>
      <c r="CHN4303" s="404"/>
      <c r="CHO4303" s="404"/>
      <c r="CHP4303" s="404"/>
      <c r="CHQ4303" s="404"/>
      <c r="CHR4303" s="404"/>
      <c r="CHS4303" s="404"/>
      <c r="CHT4303" s="404"/>
      <c r="CHU4303" s="404"/>
      <c r="CHV4303" s="404"/>
      <c r="CHW4303" s="404"/>
      <c r="CHX4303" s="404"/>
      <c r="CHY4303" s="404"/>
      <c r="CHZ4303" s="404"/>
      <c r="CIA4303" s="404"/>
      <c r="CIB4303" s="404"/>
      <c r="CIC4303" s="404"/>
      <c r="CID4303" s="404"/>
      <c r="CIE4303" s="404"/>
      <c r="CIF4303" s="404"/>
      <c r="CIG4303" s="404"/>
      <c r="CIH4303" s="404"/>
      <c r="CII4303" s="404"/>
      <c r="CIJ4303" s="404"/>
      <c r="CIK4303" s="404"/>
      <c r="CIL4303" s="404"/>
      <c r="CIM4303" s="404"/>
      <c r="CIN4303" s="404"/>
      <c r="CIO4303" s="404"/>
      <c r="CIP4303" s="404"/>
      <c r="CIQ4303" s="404"/>
      <c r="CIR4303" s="404"/>
      <c r="CIS4303" s="404"/>
      <c r="CIT4303" s="404"/>
      <c r="CIU4303" s="404"/>
      <c r="CIV4303" s="404"/>
      <c r="CIW4303" s="404"/>
      <c r="CIX4303" s="404"/>
      <c r="CIY4303" s="404"/>
      <c r="CIZ4303" s="404"/>
      <c r="CJA4303" s="404"/>
      <c r="CJB4303" s="404"/>
      <c r="CJC4303" s="404"/>
      <c r="CJD4303" s="404"/>
      <c r="CJE4303" s="404"/>
      <c r="CJF4303" s="404"/>
      <c r="CJG4303" s="404"/>
      <c r="CJH4303" s="404"/>
      <c r="CJI4303" s="404"/>
      <c r="CJJ4303" s="404"/>
      <c r="CJK4303" s="404"/>
      <c r="CJL4303" s="404"/>
      <c r="CJM4303" s="404"/>
      <c r="CJN4303" s="404"/>
      <c r="CJO4303" s="404"/>
      <c r="CJP4303" s="404"/>
      <c r="CJQ4303" s="404"/>
      <c r="CJR4303" s="404"/>
      <c r="CJS4303" s="404"/>
      <c r="CJT4303" s="404"/>
      <c r="CJU4303" s="404"/>
      <c r="CJV4303" s="404"/>
      <c r="CJW4303" s="404"/>
      <c r="CJX4303" s="404"/>
      <c r="CJY4303" s="404"/>
      <c r="CJZ4303" s="404"/>
      <c r="CKA4303" s="404"/>
      <c r="CKB4303" s="404"/>
      <c r="CKC4303" s="404"/>
      <c r="CKD4303" s="404"/>
      <c r="CKE4303" s="404"/>
      <c r="CKF4303" s="404"/>
      <c r="CKG4303" s="404"/>
      <c r="CKH4303" s="404"/>
      <c r="CKI4303" s="404"/>
      <c r="CKJ4303" s="404"/>
      <c r="CKK4303" s="404"/>
      <c r="CKL4303" s="404"/>
      <c r="CKM4303" s="404"/>
      <c r="CKN4303" s="404"/>
      <c r="CKO4303" s="404"/>
      <c r="CKP4303" s="404"/>
      <c r="CKQ4303" s="404"/>
      <c r="CKR4303" s="404"/>
      <c r="CKS4303" s="404"/>
      <c r="CKT4303" s="404"/>
      <c r="CKU4303" s="404"/>
      <c r="CKV4303" s="404"/>
      <c r="CKW4303" s="404"/>
      <c r="CKX4303" s="404"/>
      <c r="CKY4303" s="404"/>
      <c r="CKZ4303" s="404"/>
      <c r="CLA4303" s="404"/>
      <c r="CLB4303" s="404"/>
      <c r="CLC4303" s="404"/>
      <c r="CLD4303" s="404"/>
      <c r="CLE4303" s="404"/>
      <c r="CLF4303" s="404"/>
      <c r="CLG4303" s="404"/>
      <c r="CLH4303" s="404"/>
      <c r="CLI4303" s="404"/>
      <c r="CLJ4303" s="404"/>
      <c r="CLK4303" s="404"/>
      <c r="CLL4303" s="404"/>
      <c r="CLM4303" s="404"/>
      <c r="CLN4303" s="404"/>
      <c r="CLO4303" s="404"/>
      <c r="CLP4303" s="404"/>
      <c r="CLQ4303" s="404"/>
      <c r="CLR4303" s="404"/>
      <c r="CLS4303" s="404"/>
      <c r="CLT4303" s="404"/>
      <c r="CLU4303" s="404"/>
      <c r="CLV4303" s="404"/>
      <c r="CLW4303" s="404"/>
      <c r="CLX4303" s="404"/>
      <c r="CLY4303" s="404"/>
      <c r="CLZ4303" s="404"/>
      <c r="CMA4303" s="404"/>
      <c r="CMB4303" s="404"/>
      <c r="CMC4303" s="404"/>
      <c r="CMD4303" s="404"/>
      <c r="CME4303" s="404"/>
      <c r="CMF4303" s="404"/>
      <c r="CMG4303" s="404"/>
      <c r="CMH4303" s="404"/>
      <c r="CMI4303" s="404"/>
      <c r="CMJ4303" s="404"/>
      <c r="CMK4303" s="404"/>
      <c r="CML4303" s="404"/>
      <c r="CMM4303" s="404"/>
      <c r="CMN4303" s="404"/>
      <c r="CMO4303" s="404"/>
      <c r="CMP4303" s="404"/>
      <c r="CMQ4303" s="404"/>
      <c r="CMR4303" s="404"/>
      <c r="CMS4303" s="404"/>
      <c r="CMT4303" s="404"/>
      <c r="CMU4303" s="404"/>
      <c r="CMV4303" s="404"/>
      <c r="CMW4303" s="404"/>
      <c r="CMX4303" s="404"/>
      <c r="CMY4303" s="404"/>
      <c r="CMZ4303" s="404"/>
      <c r="CNA4303" s="404"/>
      <c r="CNB4303" s="404"/>
      <c r="CNC4303" s="404"/>
      <c r="CND4303" s="404"/>
      <c r="CNE4303" s="404"/>
      <c r="CNF4303" s="404"/>
      <c r="CNG4303" s="404"/>
      <c r="CNH4303" s="404"/>
      <c r="CNI4303" s="404"/>
      <c r="CNJ4303" s="404"/>
      <c r="CNK4303" s="404"/>
      <c r="CNL4303" s="404"/>
      <c r="CNM4303" s="404"/>
      <c r="CNN4303" s="404"/>
      <c r="CNO4303" s="404"/>
      <c r="CNP4303" s="404"/>
      <c r="CNQ4303" s="404"/>
      <c r="CNR4303" s="404"/>
      <c r="CNS4303" s="404"/>
      <c r="CNT4303" s="404"/>
      <c r="CNU4303" s="404"/>
      <c r="CNV4303" s="404"/>
      <c r="CNW4303" s="404"/>
      <c r="CNX4303" s="404"/>
      <c r="CNY4303" s="404"/>
      <c r="CNZ4303" s="404"/>
      <c r="COA4303" s="404"/>
      <c r="COB4303" s="404"/>
      <c r="COC4303" s="404"/>
      <c r="COD4303" s="404"/>
      <c r="COE4303" s="404"/>
      <c r="COF4303" s="404"/>
      <c r="COG4303" s="404"/>
      <c r="COH4303" s="404"/>
      <c r="COI4303" s="404"/>
      <c r="COJ4303" s="404"/>
      <c r="COK4303" s="404"/>
      <c r="COL4303" s="404"/>
      <c r="COM4303" s="404"/>
      <c r="CON4303" s="404"/>
      <c r="COO4303" s="404"/>
      <c r="COP4303" s="404"/>
      <c r="COQ4303" s="404"/>
      <c r="COR4303" s="404"/>
      <c r="COS4303" s="404"/>
      <c r="COT4303" s="404"/>
      <c r="COU4303" s="404"/>
      <c r="COV4303" s="404"/>
      <c r="COW4303" s="404"/>
      <c r="COX4303" s="404"/>
      <c r="COY4303" s="404"/>
      <c r="COZ4303" s="404"/>
      <c r="CPA4303" s="404"/>
      <c r="CPB4303" s="404"/>
      <c r="CPC4303" s="404"/>
      <c r="CPD4303" s="404"/>
      <c r="CPE4303" s="404"/>
      <c r="CPF4303" s="404"/>
      <c r="CPG4303" s="404"/>
      <c r="CPH4303" s="404"/>
      <c r="CPI4303" s="404"/>
      <c r="CPJ4303" s="404"/>
      <c r="CPK4303" s="404"/>
      <c r="CPL4303" s="404"/>
      <c r="CPM4303" s="404"/>
      <c r="CPN4303" s="404"/>
      <c r="CPO4303" s="404"/>
      <c r="CPP4303" s="404"/>
      <c r="CPQ4303" s="404"/>
      <c r="CPR4303" s="404"/>
      <c r="CPS4303" s="404"/>
      <c r="CPT4303" s="404"/>
      <c r="CPU4303" s="404"/>
      <c r="CPV4303" s="404"/>
      <c r="CPW4303" s="404"/>
      <c r="CPX4303" s="404"/>
      <c r="CPY4303" s="404"/>
      <c r="CPZ4303" s="404"/>
      <c r="CQA4303" s="404"/>
      <c r="CQB4303" s="404"/>
      <c r="CQC4303" s="404"/>
      <c r="CQD4303" s="404"/>
      <c r="CQE4303" s="404"/>
      <c r="CQF4303" s="404"/>
      <c r="CQG4303" s="404"/>
      <c r="CQH4303" s="404"/>
      <c r="CQI4303" s="404"/>
      <c r="CQJ4303" s="404"/>
      <c r="CQK4303" s="404"/>
      <c r="CQL4303" s="404"/>
      <c r="CQM4303" s="404"/>
      <c r="CQN4303" s="404"/>
      <c r="CQO4303" s="404"/>
      <c r="CQP4303" s="404"/>
      <c r="CQQ4303" s="404"/>
      <c r="CQR4303" s="404"/>
      <c r="CQS4303" s="404"/>
      <c r="CQT4303" s="404"/>
      <c r="CQU4303" s="404"/>
      <c r="CQV4303" s="404"/>
      <c r="CQW4303" s="404"/>
      <c r="CQX4303" s="404"/>
      <c r="CQY4303" s="404"/>
      <c r="CQZ4303" s="404"/>
      <c r="CRA4303" s="404"/>
      <c r="CRB4303" s="404"/>
      <c r="CRC4303" s="404"/>
      <c r="CRD4303" s="404"/>
      <c r="CRE4303" s="404"/>
      <c r="CRF4303" s="404"/>
      <c r="CRG4303" s="404"/>
      <c r="CRH4303" s="404"/>
      <c r="CRI4303" s="404"/>
      <c r="CRJ4303" s="404"/>
      <c r="CRK4303" s="404"/>
      <c r="CRL4303" s="404"/>
      <c r="CRM4303" s="404"/>
      <c r="CRN4303" s="404"/>
      <c r="CRO4303" s="404"/>
      <c r="CRP4303" s="404"/>
      <c r="CRQ4303" s="404"/>
      <c r="CRR4303" s="404"/>
      <c r="CRS4303" s="404"/>
      <c r="CRT4303" s="404"/>
      <c r="CRU4303" s="404"/>
      <c r="CRV4303" s="404"/>
      <c r="CRW4303" s="404"/>
      <c r="CRX4303" s="404"/>
      <c r="CRY4303" s="404"/>
      <c r="CRZ4303" s="404"/>
      <c r="CSA4303" s="404"/>
      <c r="CSB4303" s="404"/>
      <c r="CSC4303" s="404"/>
      <c r="CSD4303" s="404"/>
      <c r="CSE4303" s="404"/>
      <c r="CSF4303" s="404"/>
      <c r="CSG4303" s="404"/>
      <c r="CSH4303" s="404"/>
      <c r="CSI4303" s="404"/>
      <c r="CSJ4303" s="404"/>
      <c r="CSK4303" s="404"/>
      <c r="CSL4303" s="404"/>
      <c r="CSM4303" s="404"/>
      <c r="CSN4303" s="404"/>
      <c r="CSO4303" s="404"/>
      <c r="CSP4303" s="404"/>
      <c r="CSQ4303" s="404"/>
      <c r="CSR4303" s="404"/>
      <c r="CSS4303" s="404"/>
      <c r="CST4303" s="404"/>
      <c r="CSU4303" s="404"/>
      <c r="CSV4303" s="404"/>
      <c r="CSW4303" s="404"/>
      <c r="CSX4303" s="404"/>
      <c r="CSY4303" s="404"/>
      <c r="CSZ4303" s="404"/>
      <c r="CTA4303" s="404"/>
      <c r="CTB4303" s="404"/>
      <c r="CTC4303" s="404"/>
      <c r="CTD4303" s="404"/>
      <c r="CTE4303" s="404"/>
      <c r="CTF4303" s="404"/>
      <c r="CTG4303" s="404"/>
      <c r="CTH4303" s="404"/>
      <c r="CTI4303" s="404"/>
      <c r="CTJ4303" s="404"/>
      <c r="CTK4303" s="404"/>
      <c r="CTL4303" s="404"/>
      <c r="CTM4303" s="404"/>
      <c r="CTN4303" s="404"/>
      <c r="CTO4303" s="404"/>
      <c r="CTP4303" s="404"/>
      <c r="CTQ4303" s="404"/>
      <c r="CTR4303" s="404"/>
      <c r="CTS4303" s="404"/>
      <c r="CTT4303" s="404"/>
      <c r="CTU4303" s="404"/>
      <c r="CTV4303" s="404"/>
      <c r="CTW4303" s="404"/>
      <c r="CTX4303" s="404"/>
      <c r="CTY4303" s="404"/>
      <c r="CTZ4303" s="404"/>
      <c r="CUA4303" s="404"/>
      <c r="CUB4303" s="404"/>
      <c r="CUC4303" s="404"/>
      <c r="CUD4303" s="404"/>
      <c r="CUE4303" s="404"/>
      <c r="CUF4303" s="404"/>
      <c r="CUG4303" s="404"/>
      <c r="CUH4303" s="404"/>
      <c r="CUI4303" s="404"/>
      <c r="CUJ4303" s="404"/>
      <c r="CUK4303" s="404"/>
      <c r="CUL4303" s="404"/>
      <c r="CUM4303" s="404"/>
      <c r="CUN4303" s="404"/>
      <c r="CUO4303" s="404"/>
      <c r="CUP4303" s="404"/>
      <c r="CUQ4303" s="404"/>
      <c r="CUR4303" s="404"/>
      <c r="CUS4303" s="404"/>
      <c r="CUT4303" s="404"/>
      <c r="CUU4303" s="404"/>
      <c r="CUV4303" s="404"/>
      <c r="CUW4303" s="404"/>
      <c r="CUX4303" s="404"/>
      <c r="CUY4303" s="404"/>
      <c r="CUZ4303" s="404"/>
      <c r="CVA4303" s="404"/>
      <c r="CVB4303" s="404"/>
      <c r="CVC4303" s="404"/>
      <c r="CVD4303" s="404"/>
      <c r="CVE4303" s="404"/>
      <c r="CVF4303" s="404"/>
      <c r="CVG4303" s="404"/>
      <c r="CVH4303" s="404"/>
      <c r="CVI4303" s="404"/>
      <c r="CVJ4303" s="404"/>
      <c r="CVK4303" s="404"/>
      <c r="CVL4303" s="404"/>
      <c r="CVM4303" s="404"/>
      <c r="CVN4303" s="404"/>
      <c r="CVO4303" s="404"/>
      <c r="CVP4303" s="404"/>
      <c r="CVQ4303" s="404"/>
      <c r="CVR4303" s="404"/>
      <c r="CVS4303" s="404"/>
      <c r="CVT4303" s="404"/>
      <c r="CVU4303" s="404"/>
      <c r="CVV4303" s="404"/>
      <c r="CVW4303" s="404"/>
      <c r="CVX4303" s="404"/>
      <c r="CVY4303" s="404"/>
      <c r="CVZ4303" s="404"/>
      <c r="CWA4303" s="404"/>
      <c r="CWB4303" s="404"/>
      <c r="CWC4303" s="404"/>
      <c r="CWD4303" s="404"/>
      <c r="CWE4303" s="404"/>
      <c r="CWF4303" s="404"/>
      <c r="CWG4303" s="404"/>
      <c r="CWH4303" s="404"/>
      <c r="CWI4303" s="404"/>
      <c r="CWJ4303" s="404"/>
      <c r="CWK4303" s="404"/>
      <c r="CWL4303" s="404"/>
      <c r="CWM4303" s="404"/>
      <c r="CWN4303" s="404"/>
      <c r="CWO4303" s="404"/>
      <c r="CWP4303" s="404"/>
      <c r="CWQ4303" s="404"/>
      <c r="CWR4303" s="404"/>
      <c r="CWS4303" s="404"/>
      <c r="CWT4303" s="404"/>
      <c r="CWU4303" s="404"/>
      <c r="CWV4303" s="404"/>
      <c r="CWW4303" s="404"/>
      <c r="CWX4303" s="404"/>
      <c r="CWY4303" s="404"/>
      <c r="CWZ4303" s="404"/>
      <c r="CXA4303" s="404"/>
      <c r="CXB4303" s="404"/>
      <c r="CXC4303" s="404"/>
      <c r="CXD4303" s="404"/>
      <c r="CXE4303" s="404"/>
      <c r="CXF4303" s="404"/>
      <c r="CXG4303" s="404"/>
      <c r="CXH4303" s="404"/>
      <c r="CXI4303" s="404"/>
      <c r="CXJ4303" s="404"/>
      <c r="CXK4303" s="404"/>
      <c r="CXL4303" s="404"/>
      <c r="CXM4303" s="404"/>
      <c r="CXN4303" s="404"/>
      <c r="CXO4303" s="404"/>
      <c r="CXP4303" s="404"/>
      <c r="CXQ4303" s="404"/>
      <c r="CXR4303" s="404"/>
      <c r="CXS4303" s="404"/>
      <c r="CXT4303" s="404"/>
      <c r="CXU4303" s="404"/>
      <c r="CXV4303" s="404"/>
      <c r="CXW4303" s="404"/>
      <c r="CXX4303" s="404"/>
      <c r="CXY4303" s="404"/>
      <c r="CXZ4303" s="404"/>
      <c r="CYA4303" s="404"/>
      <c r="CYB4303" s="404"/>
      <c r="CYC4303" s="404"/>
      <c r="CYD4303" s="404"/>
      <c r="CYE4303" s="404"/>
      <c r="CYF4303" s="404"/>
      <c r="CYG4303" s="404"/>
      <c r="CYH4303" s="404"/>
      <c r="CYI4303" s="404"/>
      <c r="CYJ4303" s="404"/>
      <c r="CYK4303" s="404"/>
      <c r="CYL4303" s="404"/>
      <c r="CYM4303" s="404"/>
      <c r="CYN4303" s="404"/>
      <c r="CYO4303" s="404"/>
      <c r="CYP4303" s="404"/>
      <c r="CYQ4303" s="404"/>
      <c r="CYR4303" s="404"/>
      <c r="CYS4303" s="404"/>
      <c r="CYT4303" s="404"/>
      <c r="CYU4303" s="404"/>
      <c r="CYV4303" s="404"/>
      <c r="CYW4303" s="404"/>
      <c r="CYX4303" s="404"/>
      <c r="CYY4303" s="404"/>
      <c r="CYZ4303" s="404"/>
      <c r="CZA4303" s="404"/>
      <c r="CZB4303" s="404"/>
      <c r="CZC4303" s="404"/>
      <c r="CZD4303" s="404"/>
      <c r="CZE4303" s="404"/>
      <c r="CZF4303" s="404"/>
      <c r="CZG4303" s="404"/>
      <c r="CZH4303" s="404"/>
      <c r="CZI4303" s="404"/>
      <c r="CZJ4303" s="404"/>
      <c r="CZK4303" s="404"/>
      <c r="CZL4303" s="404"/>
      <c r="CZM4303" s="404"/>
      <c r="CZN4303" s="404"/>
      <c r="CZO4303" s="404"/>
      <c r="CZP4303" s="404"/>
      <c r="CZQ4303" s="404"/>
      <c r="CZR4303" s="404"/>
      <c r="CZS4303" s="404"/>
      <c r="CZT4303" s="404"/>
      <c r="CZU4303" s="404"/>
      <c r="CZV4303" s="404"/>
      <c r="CZW4303" s="404"/>
      <c r="CZX4303" s="404"/>
      <c r="CZY4303" s="404"/>
      <c r="CZZ4303" s="404"/>
      <c r="DAA4303" s="404"/>
      <c r="DAB4303" s="404"/>
      <c r="DAC4303" s="404"/>
      <c r="DAD4303" s="404"/>
      <c r="DAE4303" s="404"/>
      <c r="DAF4303" s="404"/>
      <c r="DAG4303" s="404"/>
      <c r="DAH4303" s="404"/>
      <c r="DAI4303" s="404"/>
      <c r="DAJ4303" s="404"/>
      <c r="DAK4303" s="404"/>
      <c r="DAL4303" s="404"/>
      <c r="DAM4303" s="404"/>
      <c r="DAN4303" s="404"/>
      <c r="DAO4303" s="404"/>
      <c r="DAP4303" s="404"/>
      <c r="DAQ4303" s="404"/>
      <c r="DAR4303" s="404"/>
      <c r="DAS4303" s="404"/>
      <c r="DAT4303" s="404"/>
      <c r="DAU4303" s="404"/>
      <c r="DAV4303" s="404"/>
      <c r="DAW4303" s="404"/>
      <c r="DAX4303" s="404"/>
      <c r="DAY4303" s="404"/>
      <c r="DAZ4303" s="404"/>
      <c r="DBA4303" s="404"/>
      <c r="DBB4303" s="404"/>
      <c r="DBC4303" s="404"/>
      <c r="DBD4303" s="404"/>
      <c r="DBE4303" s="404"/>
      <c r="DBF4303" s="404"/>
      <c r="DBG4303" s="404"/>
      <c r="DBH4303" s="404"/>
      <c r="DBI4303" s="404"/>
      <c r="DBJ4303" s="404"/>
      <c r="DBK4303" s="404"/>
      <c r="DBL4303" s="404"/>
      <c r="DBM4303" s="404"/>
      <c r="DBN4303" s="404"/>
      <c r="DBO4303" s="404"/>
      <c r="DBP4303" s="404"/>
      <c r="DBQ4303" s="404"/>
      <c r="DBR4303" s="404"/>
      <c r="DBS4303" s="404"/>
      <c r="DBT4303" s="404"/>
      <c r="DBU4303" s="404"/>
      <c r="DBV4303" s="404"/>
      <c r="DBW4303" s="404"/>
      <c r="DBX4303" s="404"/>
      <c r="DBY4303" s="404"/>
      <c r="DBZ4303" s="404"/>
      <c r="DCA4303" s="404"/>
      <c r="DCB4303" s="404"/>
      <c r="DCC4303" s="404"/>
      <c r="DCD4303" s="404"/>
      <c r="DCE4303" s="404"/>
      <c r="DCF4303" s="404"/>
      <c r="DCG4303" s="404"/>
      <c r="DCH4303" s="404"/>
      <c r="DCI4303" s="404"/>
      <c r="DCJ4303" s="404"/>
      <c r="DCK4303" s="404"/>
      <c r="DCL4303" s="404"/>
      <c r="DCM4303" s="404"/>
      <c r="DCN4303" s="404"/>
      <c r="DCO4303" s="404"/>
      <c r="DCP4303" s="404"/>
      <c r="DCQ4303" s="404"/>
      <c r="DCR4303" s="404"/>
      <c r="DCS4303" s="404"/>
      <c r="DCT4303" s="404"/>
      <c r="DCU4303" s="404"/>
      <c r="DCV4303" s="404"/>
      <c r="DCW4303" s="404"/>
      <c r="DCX4303" s="404"/>
      <c r="DCY4303" s="404"/>
      <c r="DCZ4303" s="404"/>
      <c r="DDA4303" s="404"/>
      <c r="DDB4303" s="404"/>
      <c r="DDC4303" s="404"/>
      <c r="DDD4303" s="404"/>
      <c r="DDE4303" s="404"/>
      <c r="DDF4303" s="404"/>
      <c r="DDG4303" s="404"/>
      <c r="DDH4303" s="404"/>
      <c r="DDI4303" s="404"/>
      <c r="DDJ4303" s="404"/>
      <c r="DDK4303" s="404"/>
      <c r="DDL4303" s="404"/>
      <c r="DDM4303" s="404"/>
      <c r="DDN4303" s="404"/>
      <c r="DDO4303" s="404"/>
      <c r="DDP4303" s="404"/>
      <c r="DDQ4303" s="404"/>
      <c r="DDR4303" s="404"/>
      <c r="DDS4303" s="404"/>
      <c r="DDT4303" s="404"/>
      <c r="DDU4303" s="404"/>
      <c r="DDV4303" s="404"/>
      <c r="DDW4303" s="404"/>
      <c r="DDX4303" s="404"/>
      <c r="DDY4303" s="404"/>
      <c r="DDZ4303" s="404"/>
      <c r="DEA4303" s="404"/>
      <c r="DEB4303" s="404"/>
      <c r="DEC4303" s="404"/>
      <c r="DED4303" s="404"/>
      <c r="DEE4303" s="404"/>
      <c r="DEF4303" s="404"/>
      <c r="DEG4303" s="404"/>
      <c r="DEH4303" s="404"/>
      <c r="DEI4303" s="404"/>
      <c r="DEJ4303" s="404"/>
      <c r="DEK4303" s="404"/>
      <c r="DEL4303" s="404"/>
      <c r="DEM4303" s="404"/>
      <c r="DEN4303" s="404"/>
      <c r="DEO4303" s="404"/>
      <c r="DEP4303" s="404"/>
      <c r="DEQ4303" s="404"/>
      <c r="DER4303" s="404"/>
      <c r="DES4303" s="404"/>
      <c r="DET4303" s="404"/>
      <c r="DEU4303" s="404"/>
      <c r="DEV4303" s="404"/>
      <c r="DEW4303" s="404"/>
      <c r="DEX4303" s="404"/>
      <c r="DEY4303" s="404"/>
      <c r="DEZ4303" s="404"/>
      <c r="DFA4303" s="404"/>
      <c r="DFB4303" s="404"/>
      <c r="DFC4303" s="404"/>
      <c r="DFD4303" s="404"/>
      <c r="DFE4303" s="404"/>
      <c r="DFF4303" s="404"/>
      <c r="DFG4303" s="404"/>
      <c r="DFH4303" s="404"/>
      <c r="DFI4303" s="404"/>
      <c r="DFJ4303" s="404"/>
      <c r="DFK4303" s="404"/>
      <c r="DFL4303" s="404"/>
      <c r="DFM4303" s="404"/>
      <c r="DFN4303" s="404"/>
      <c r="DFO4303" s="404"/>
      <c r="DFP4303" s="404"/>
      <c r="DFQ4303" s="404"/>
      <c r="DFR4303" s="404"/>
      <c r="DFS4303" s="404"/>
      <c r="DFT4303" s="404"/>
      <c r="DFU4303" s="404"/>
      <c r="DFV4303" s="404"/>
      <c r="DFW4303" s="404"/>
      <c r="DFX4303" s="404"/>
      <c r="DFY4303" s="404"/>
      <c r="DFZ4303" s="404"/>
      <c r="DGA4303" s="404"/>
      <c r="DGB4303" s="404"/>
      <c r="DGC4303" s="404"/>
      <c r="DGD4303" s="404"/>
      <c r="DGE4303" s="404"/>
      <c r="DGF4303" s="404"/>
      <c r="DGG4303" s="404"/>
      <c r="DGH4303" s="404"/>
      <c r="DGI4303" s="404"/>
      <c r="DGJ4303" s="404"/>
      <c r="DGK4303" s="404"/>
      <c r="DGL4303" s="404"/>
      <c r="DGM4303" s="404"/>
      <c r="DGN4303" s="404"/>
      <c r="DGO4303" s="404"/>
      <c r="DGP4303" s="404"/>
      <c r="DGQ4303" s="404"/>
      <c r="DGR4303" s="404"/>
      <c r="DGS4303" s="404"/>
      <c r="DGT4303" s="404"/>
      <c r="DGU4303" s="404"/>
      <c r="DGV4303" s="404"/>
      <c r="DGW4303" s="404"/>
      <c r="DGX4303" s="404"/>
      <c r="DGY4303" s="404"/>
      <c r="DGZ4303" s="404"/>
      <c r="DHA4303" s="404"/>
      <c r="DHB4303" s="404"/>
      <c r="DHC4303" s="404"/>
      <c r="DHD4303" s="404"/>
      <c r="DHE4303" s="404"/>
      <c r="DHF4303" s="404"/>
      <c r="DHG4303" s="404"/>
      <c r="DHH4303" s="404"/>
      <c r="DHI4303" s="404"/>
      <c r="DHJ4303" s="404"/>
      <c r="DHK4303" s="404"/>
      <c r="DHL4303" s="404"/>
      <c r="DHM4303" s="404"/>
      <c r="DHN4303" s="404"/>
      <c r="DHO4303" s="404"/>
      <c r="DHP4303" s="404"/>
      <c r="DHQ4303" s="404"/>
      <c r="DHR4303" s="404"/>
      <c r="DHS4303" s="404"/>
      <c r="DHT4303" s="404"/>
      <c r="DHU4303" s="404"/>
      <c r="DHV4303" s="404"/>
      <c r="DHW4303" s="404"/>
      <c r="DHX4303" s="404"/>
      <c r="DHY4303" s="404"/>
      <c r="DHZ4303" s="404"/>
      <c r="DIA4303" s="404"/>
      <c r="DIB4303" s="404"/>
      <c r="DIC4303" s="404"/>
      <c r="DID4303" s="404"/>
      <c r="DIE4303" s="404"/>
      <c r="DIF4303" s="404"/>
      <c r="DIG4303" s="404"/>
      <c r="DIH4303" s="404"/>
      <c r="DII4303" s="404"/>
      <c r="DIJ4303" s="404"/>
      <c r="DIK4303" s="404"/>
      <c r="DIL4303" s="404"/>
      <c r="DIM4303" s="404"/>
      <c r="DIN4303" s="404"/>
      <c r="DIO4303" s="404"/>
      <c r="DIP4303" s="404"/>
      <c r="DIQ4303" s="404"/>
      <c r="DIR4303" s="404"/>
      <c r="DIS4303" s="404"/>
      <c r="DIT4303" s="404"/>
      <c r="DIU4303" s="404"/>
      <c r="DIV4303" s="404"/>
      <c r="DIW4303" s="404"/>
      <c r="DIX4303" s="404"/>
      <c r="DIY4303" s="404"/>
      <c r="DIZ4303" s="404"/>
      <c r="DJA4303" s="404"/>
      <c r="DJB4303" s="404"/>
      <c r="DJC4303" s="404"/>
      <c r="DJD4303" s="404"/>
      <c r="DJE4303" s="404"/>
      <c r="DJF4303" s="404"/>
      <c r="DJG4303" s="404"/>
      <c r="DJH4303" s="404"/>
      <c r="DJI4303" s="404"/>
      <c r="DJJ4303" s="404"/>
      <c r="DJK4303" s="404"/>
      <c r="DJL4303" s="404"/>
      <c r="DJM4303" s="404"/>
      <c r="DJN4303" s="404"/>
      <c r="DJO4303" s="404"/>
      <c r="DJP4303" s="404"/>
      <c r="DJQ4303" s="404"/>
      <c r="DJR4303" s="404"/>
      <c r="DJS4303" s="404"/>
      <c r="DJT4303" s="404"/>
      <c r="DJU4303" s="404"/>
      <c r="DJV4303" s="404"/>
      <c r="DJW4303" s="404"/>
      <c r="DJX4303" s="404"/>
      <c r="DJY4303" s="404"/>
      <c r="DJZ4303" s="404"/>
      <c r="DKA4303" s="404"/>
      <c r="DKB4303" s="404"/>
      <c r="DKC4303" s="404"/>
      <c r="DKD4303" s="404"/>
      <c r="DKE4303" s="404"/>
      <c r="DKF4303" s="404"/>
      <c r="DKG4303" s="404"/>
      <c r="DKH4303" s="404"/>
      <c r="DKI4303" s="404"/>
      <c r="DKJ4303" s="404"/>
      <c r="DKK4303" s="404"/>
      <c r="DKL4303" s="404"/>
      <c r="DKM4303" s="404"/>
      <c r="DKN4303" s="404"/>
      <c r="DKO4303" s="404"/>
      <c r="DKP4303" s="404"/>
      <c r="DKQ4303" s="404"/>
      <c r="DKR4303" s="404"/>
      <c r="DKS4303" s="404"/>
      <c r="DKT4303" s="404"/>
      <c r="DKU4303" s="404"/>
      <c r="DKV4303" s="404"/>
      <c r="DKW4303" s="404"/>
      <c r="DKX4303" s="404"/>
      <c r="DKY4303" s="404"/>
      <c r="DKZ4303" s="404"/>
      <c r="DLA4303" s="404"/>
      <c r="DLB4303" s="404"/>
      <c r="DLC4303" s="404"/>
      <c r="DLD4303" s="404"/>
      <c r="DLE4303" s="404"/>
      <c r="DLF4303" s="404"/>
      <c r="DLG4303" s="404"/>
      <c r="DLH4303" s="404"/>
      <c r="DLI4303" s="404"/>
      <c r="DLJ4303" s="404"/>
      <c r="DLK4303" s="404"/>
      <c r="DLL4303" s="404"/>
      <c r="DLM4303" s="404"/>
      <c r="DLN4303" s="404"/>
      <c r="DLO4303" s="404"/>
      <c r="DLP4303" s="404"/>
      <c r="DLQ4303" s="404"/>
      <c r="DLR4303" s="404"/>
      <c r="DLS4303" s="404"/>
      <c r="DLT4303" s="404"/>
      <c r="DLU4303" s="404"/>
      <c r="DLV4303" s="404"/>
      <c r="DLW4303" s="404"/>
      <c r="DLX4303" s="404"/>
      <c r="DLY4303" s="404"/>
      <c r="DLZ4303" s="404"/>
      <c r="DMA4303" s="404"/>
      <c r="DMB4303" s="404"/>
      <c r="DMC4303" s="404"/>
      <c r="DMD4303" s="404"/>
      <c r="DME4303" s="404"/>
      <c r="DMF4303" s="404"/>
      <c r="DMG4303" s="404"/>
      <c r="DMH4303" s="404"/>
      <c r="DMI4303" s="404"/>
      <c r="DMJ4303" s="404"/>
      <c r="DMK4303" s="404"/>
      <c r="DML4303" s="404"/>
      <c r="DMM4303" s="404"/>
      <c r="DMN4303" s="404"/>
      <c r="DMO4303" s="404"/>
      <c r="DMP4303" s="404"/>
      <c r="DMQ4303" s="404"/>
      <c r="DMR4303" s="404"/>
      <c r="DMS4303" s="404"/>
      <c r="DMT4303" s="404"/>
      <c r="DMU4303" s="404"/>
      <c r="DMV4303" s="404"/>
      <c r="DMW4303" s="404"/>
      <c r="DMX4303" s="404"/>
      <c r="DMY4303" s="404"/>
      <c r="DMZ4303" s="404"/>
      <c r="DNA4303" s="404"/>
      <c r="DNB4303" s="404"/>
      <c r="DNC4303" s="404"/>
      <c r="DND4303" s="404"/>
      <c r="DNE4303" s="404"/>
      <c r="DNF4303" s="404"/>
      <c r="DNG4303" s="404"/>
      <c r="DNH4303" s="404"/>
      <c r="DNI4303" s="404"/>
      <c r="DNJ4303" s="404"/>
      <c r="DNK4303" s="404"/>
      <c r="DNL4303" s="404"/>
      <c r="DNM4303" s="404"/>
      <c r="DNN4303" s="404"/>
      <c r="DNO4303" s="404"/>
      <c r="DNP4303" s="404"/>
      <c r="DNQ4303" s="404"/>
      <c r="DNR4303" s="404"/>
      <c r="DNS4303" s="404"/>
      <c r="DNT4303" s="404"/>
      <c r="DNU4303" s="404"/>
      <c r="DNV4303" s="404"/>
      <c r="DNW4303" s="404"/>
      <c r="DNX4303" s="404"/>
      <c r="DNY4303" s="404"/>
      <c r="DNZ4303" s="404"/>
      <c r="DOA4303" s="404"/>
      <c r="DOB4303" s="404"/>
      <c r="DOC4303" s="404"/>
      <c r="DOD4303" s="404"/>
      <c r="DOE4303" s="404"/>
      <c r="DOF4303" s="404"/>
      <c r="DOG4303" s="404"/>
      <c r="DOH4303" s="404"/>
      <c r="DOI4303" s="404"/>
      <c r="DOJ4303" s="404"/>
      <c r="DOK4303" s="404"/>
      <c r="DOL4303" s="404"/>
      <c r="DOM4303" s="404"/>
      <c r="DON4303" s="404"/>
      <c r="DOO4303" s="404"/>
      <c r="DOP4303" s="404"/>
      <c r="DOQ4303" s="404"/>
      <c r="DOR4303" s="404"/>
      <c r="DOS4303" s="404"/>
      <c r="DOT4303" s="404"/>
      <c r="DOU4303" s="404"/>
      <c r="DOV4303" s="404"/>
      <c r="DOW4303" s="404"/>
      <c r="DOX4303" s="404"/>
      <c r="DOY4303" s="404"/>
      <c r="DOZ4303" s="404"/>
      <c r="DPA4303" s="404"/>
      <c r="DPB4303" s="404"/>
      <c r="DPC4303" s="404"/>
      <c r="DPD4303" s="404"/>
      <c r="DPE4303" s="404"/>
      <c r="DPF4303" s="404"/>
      <c r="DPG4303" s="404"/>
      <c r="DPH4303" s="404"/>
      <c r="DPI4303" s="404"/>
      <c r="DPJ4303" s="404"/>
      <c r="DPK4303" s="404"/>
      <c r="DPL4303" s="404"/>
      <c r="DPM4303" s="404"/>
      <c r="DPN4303" s="404"/>
      <c r="DPO4303" s="404"/>
      <c r="DPP4303" s="404"/>
      <c r="DPQ4303" s="404"/>
      <c r="DPR4303" s="404"/>
      <c r="DPS4303" s="404"/>
      <c r="DPT4303" s="404"/>
      <c r="DPU4303" s="404"/>
      <c r="DPV4303" s="404"/>
      <c r="DPW4303" s="404"/>
      <c r="DPX4303" s="404"/>
      <c r="DPY4303" s="404"/>
      <c r="DPZ4303" s="404"/>
      <c r="DQA4303" s="404"/>
      <c r="DQB4303" s="404"/>
      <c r="DQC4303" s="404"/>
      <c r="DQD4303" s="404"/>
      <c r="DQE4303" s="404"/>
      <c r="DQF4303" s="404"/>
      <c r="DQG4303" s="404"/>
      <c r="DQH4303" s="404"/>
      <c r="DQI4303" s="404"/>
      <c r="DQJ4303" s="404"/>
      <c r="DQK4303" s="404"/>
      <c r="DQL4303" s="404"/>
      <c r="DQM4303" s="404"/>
      <c r="DQN4303" s="404"/>
      <c r="DQO4303" s="404"/>
      <c r="DQP4303" s="404"/>
      <c r="DQQ4303" s="404"/>
      <c r="DQR4303" s="404"/>
      <c r="DQS4303" s="404"/>
      <c r="DQT4303" s="404"/>
      <c r="DQU4303" s="404"/>
      <c r="DQV4303" s="404"/>
      <c r="DQW4303" s="404"/>
      <c r="DQX4303" s="404"/>
      <c r="DQY4303" s="404"/>
      <c r="DQZ4303" s="404"/>
      <c r="DRA4303" s="404"/>
      <c r="DRB4303" s="404"/>
      <c r="DRC4303" s="404"/>
      <c r="DRD4303" s="404"/>
      <c r="DRE4303" s="404"/>
      <c r="DRF4303" s="404"/>
      <c r="DRG4303" s="404"/>
      <c r="DRH4303" s="404"/>
      <c r="DRI4303" s="404"/>
      <c r="DRJ4303" s="404"/>
      <c r="DRK4303" s="404"/>
      <c r="DRL4303" s="404"/>
      <c r="DRM4303" s="404"/>
      <c r="DRN4303" s="404"/>
      <c r="DRO4303" s="404"/>
      <c r="DRP4303" s="404"/>
      <c r="DRQ4303" s="404"/>
      <c r="DRR4303" s="404"/>
      <c r="DRS4303" s="404"/>
      <c r="DRT4303" s="404"/>
      <c r="DRU4303" s="404"/>
      <c r="DRV4303" s="404"/>
      <c r="DRW4303" s="404"/>
      <c r="DRX4303" s="404"/>
      <c r="DRY4303" s="404"/>
      <c r="DRZ4303" s="404"/>
      <c r="DSA4303" s="404"/>
      <c r="DSB4303" s="404"/>
      <c r="DSC4303" s="404"/>
      <c r="DSD4303" s="404"/>
      <c r="DSE4303" s="404"/>
      <c r="DSF4303" s="404"/>
      <c r="DSG4303" s="404"/>
      <c r="DSH4303" s="404"/>
      <c r="DSI4303" s="404"/>
      <c r="DSJ4303" s="404"/>
      <c r="DSK4303" s="404"/>
      <c r="DSL4303" s="404"/>
      <c r="DSM4303" s="404"/>
      <c r="DSN4303" s="404"/>
      <c r="DSO4303" s="404"/>
      <c r="DSP4303" s="404"/>
      <c r="DSQ4303" s="404"/>
      <c r="DSR4303" s="404"/>
      <c r="DSS4303" s="404"/>
      <c r="DST4303" s="404"/>
      <c r="DSU4303" s="404"/>
      <c r="DSV4303" s="404"/>
      <c r="DSW4303" s="404"/>
      <c r="DSX4303" s="404"/>
      <c r="DSY4303" s="404"/>
      <c r="DSZ4303" s="404"/>
      <c r="DTA4303" s="404"/>
      <c r="DTB4303" s="404"/>
      <c r="DTC4303" s="404"/>
      <c r="DTD4303" s="404"/>
      <c r="DTE4303" s="404"/>
      <c r="DTF4303" s="404"/>
      <c r="DTG4303" s="404"/>
      <c r="DTH4303" s="404"/>
      <c r="DTI4303" s="404"/>
      <c r="DTJ4303" s="404"/>
      <c r="DTK4303" s="404"/>
      <c r="DTL4303" s="404"/>
      <c r="DTM4303" s="404"/>
      <c r="DTN4303" s="404"/>
      <c r="DTO4303" s="404"/>
      <c r="DTP4303" s="404"/>
      <c r="DTQ4303" s="404"/>
      <c r="DTR4303" s="404"/>
      <c r="DTS4303" s="404"/>
      <c r="DTT4303" s="404"/>
      <c r="DTU4303" s="404"/>
      <c r="DTV4303" s="404"/>
      <c r="DTW4303" s="404"/>
      <c r="DTX4303" s="404"/>
      <c r="DTY4303" s="404"/>
      <c r="DTZ4303" s="404"/>
      <c r="DUA4303" s="404"/>
      <c r="DUB4303" s="404"/>
      <c r="DUC4303" s="404"/>
      <c r="DUD4303" s="404"/>
      <c r="DUE4303" s="404"/>
      <c r="DUF4303" s="404"/>
      <c r="DUG4303" s="404"/>
      <c r="DUH4303" s="404"/>
      <c r="DUI4303" s="404"/>
      <c r="DUJ4303" s="404"/>
      <c r="DUK4303" s="404"/>
      <c r="DUL4303" s="404"/>
      <c r="DUM4303" s="404"/>
      <c r="DUN4303" s="404"/>
      <c r="DUO4303" s="404"/>
      <c r="DUP4303" s="404"/>
      <c r="DUQ4303" s="404"/>
      <c r="DUR4303" s="404"/>
      <c r="DUS4303" s="404"/>
      <c r="DUT4303" s="404"/>
      <c r="DUU4303" s="404"/>
      <c r="DUV4303" s="404"/>
      <c r="DUW4303" s="404"/>
      <c r="DUX4303" s="404"/>
      <c r="DUY4303" s="404"/>
      <c r="DUZ4303" s="404"/>
      <c r="DVA4303" s="404"/>
      <c r="DVB4303" s="404"/>
      <c r="DVC4303" s="404"/>
      <c r="DVD4303" s="404"/>
      <c r="DVE4303" s="404"/>
      <c r="DVF4303" s="404"/>
      <c r="DVG4303" s="404"/>
      <c r="DVH4303" s="404"/>
      <c r="DVI4303" s="404"/>
      <c r="DVJ4303" s="404"/>
      <c r="DVK4303" s="404"/>
      <c r="DVL4303" s="404"/>
      <c r="DVM4303" s="404"/>
      <c r="DVN4303" s="404"/>
      <c r="DVO4303" s="404"/>
      <c r="DVP4303" s="404"/>
      <c r="DVQ4303" s="404"/>
      <c r="DVR4303" s="404"/>
      <c r="DVS4303" s="404"/>
      <c r="DVT4303" s="404"/>
      <c r="DVU4303" s="404"/>
      <c r="DVV4303" s="404"/>
      <c r="DVW4303" s="404"/>
      <c r="DVX4303" s="404"/>
      <c r="DVY4303" s="404"/>
      <c r="DVZ4303" s="404"/>
      <c r="DWA4303" s="404"/>
      <c r="DWB4303" s="404"/>
      <c r="DWC4303" s="404"/>
      <c r="DWD4303" s="404"/>
      <c r="DWE4303" s="404"/>
      <c r="DWF4303" s="404"/>
      <c r="DWG4303" s="404"/>
      <c r="DWH4303" s="404"/>
      <c r="DWI4303" s="404"/>
      <c r="DWJ4303" s="404"/>
      <c r="DWK4303" s="404"/>
      <c r="DWL4303" s="404"/>
      <c r="DWM4303" s="404"/>
      <c r="DWN4303" s="404"/>
      <c r="DWO4303" s="404"/>
      <c r="DWP4303" s="404"/>
      <c r="DWQ4303" s="404"/>
      <c r="DWR4303" s="404"/>
      <c r="DWS4303" s="404"/>
      <c r="DWT4303" s="404"/>
      <c r="DWU4303" s="404"/>
      <c r="DWV4303" s="404"/>
      <c r="DWW4303" s="404"/>
      <c r="DWX4303" s="404"/>
      <c r="DWY4303" s="404"/>
      <c r="DWZ4303" s="404"/>
      <c r="DXA4303" s="404"/>
      <c r="DXB4303" s="404"/>
      <c r="DXC4303" s="404"/>
      <c r="DXD4303" s="404"/>
      <c r="DXE4303" s="404"/>
      <c r="DXF4303" s="404"/>
      <c r="DXG4303" s="404"/>
      <c r="DXH4303" s="404"/>
      <c r="DXI4303" s="404"/>
      <c r="DXJ4303" s="404"/>
      <c r="DXK4303" s="404"/>
      <c r="DXL4303" s="404"/>
      <c r="DXM4303" s="404"/>
      <c r="DXN4303" s="404"/>
      <c r="DXO4303" s="404"/>
      <c r="DXP4303" s="404"/>
      <c r="DXQ4303" s="404"/>
      <c r="DXR4303" s="404"/>
      <c r="DXS4303" s="404"/>
      <c r="DXT4303" s="404"/>
      <c r="DXU4303" s="404"/>
      <c r="DXV4303" s="404"/>
      <c r="DXW4303" s="404"/>
      <c r="DXX4303" s="404"/>
      <c r="DXY4303" s="404"/>
      <c r="DXZ4303" s="404"/>
      <c r="DYA4303" s="404"/>
      <c r="DYB4303" s="404"/>
      <c r="DYC4303" s="404"/>
      <c r="DYD4303" s="404"/>
      <c r="DYE4303" s="404"/>
      <c r="DYF4303" s="404"/>
      <c r="DYG4303" s="404"/>
      <c r="DYH4303" s="404"/>
      <c r="DYI4303" s="404"/>
      <c r="DYJ4303" s="404"/>
      <c r="DYK4303" s="404"/>
      <c r="DYL4303" s="404"/>
      <c r="DYM4303" s="404"/>
      <c r="DYN4303" s="404"/>
      <c r="DYO4303" s="404"/>
      <c r="DYP4303" s="404"/>
      <c r="DYQ4303" s="404"/>
      <c r="DYR4303" s="404"/>
      <c r="DYS4303" s="404"/>
      <c r="DYT4303" s="404"/>
      <c r="DYU4303" s="404"/>
      <c r="DYV4303" s="404"/>
      <c r="DYW4303" s="404"/>
      <c r="DYX4303" s="404"/>
      <c r="DYY4303" s="404"/>
      <c r="DYZ4303" s="404"/>
      <c r="DZA4303" s="404"/>
      <c r="DZB4303" s="404"/>
      <c r="DZC4303" s="404"/>
      <c r="DZD4303" s="404"/>
      <c r="DZE4303" s="404"/>
      <c r="DZF4303" s="404"/>
      <c r="DZG4303" s="404"/>
      <c r="DZH4303" s="404"/>
      <c r="DZI4303" s="404"/>
      <c r="DZJ4303" s="404"/>
      <c r="DZK4303" s="404"/>
      <c r="DZL4303" s="404"/>
      <c r="DZM4303" s="404"/>
      <c r="DZN4303" s="404"/>
      <c r="DZO4303" s="404"/>
      <c r="DZP4303" s="404"/>
      <c r="DZQ4303" s="404"/>
      <c r="DZR4303" s="404"/>
      <c r="DZS4303" s="404"/>
      <c r="DZT4303" s="404"/>
      <c r="DZU4303" s="404"/>
      <c r="DZV4303" s="404"/>
      <c r="DZW4303" s="404"/>
      <c r="DZX4303" s="404"/>
      <c r="DZY4303" s="404"/>
      <c r="DZZ4303" s="404"/>
      <c r="EAA4303" s="404"/>
      <c r="EAB4303" s="404"/>
      <c r="EAC4303" s="404"/>
      <c r="EAD4303" s="404"/>
      <c r="EAE4303" s="404"/>
      <c r="EAF4303" s="404"/>
      <c r="EAG4303" s="404"/>
      <c r="EAH4303" s="404"/>
      <c r="EAI4303" s="404"/>
      <c r="EAJ4303" s="404"/>
      <c r="EAK4303" s="404"/>
      <c r="EAL4303" s="404"/>
      <c r="EAM4303" s="404"/>
      <c r="EAN4303" s="404"/>
      <c r="EAO4303" s="404"/>
      <c r="EAP4303" s="404"/>
      <c r="EAQ4303" s="404"/>
      <c r="EAR4303" s="404"/>
      <c r="EAS4303" s="404"/>
      <c r="EAT4303" s="404"/>
      <c r="EAU4303" s="404"/>
      <c r="EAV4303" s="404"/>
      <c r="EAW4303" s="404"/>
      <c r="EAX4303" s="404"/>
      <c r="EAY4303" s="404"/>
      <c r="EAZ4303" s="404"/>
      <c r="EBA4303" s="404"/>
      <c r="EBB4303" s="404"/>
      <c r="EBC4303" s="404"/>
      <c r="EBD4303" s="404"/>
      <c r="EBE4303" s="404"/>
      <c r="EBF4303" s="404"/>
      <c r="EBG4303" s="404"/>
      <c r="EBH4303" s="404"/>
      <c r="EBI4303" s="404"/>
      <c r="EBJ4303" s="404"/>
      <c r="EBK4303" s="404"/>
      <c r="EBL4303" s="404"/>
      <c r="EBM4303" s="404"/>
      <c r="EBN4303" s="404"/>
      <c r="EBO4303" s="404"/>
      <c r="EBP4303" s="404"/>
      <c r="EBQ4303" s="404"/>
      <c r="EBR4303" s="404"/>
      <c r="EBS4303" s="404"/>
      <c r="EBT4303" s="404"/>
      <c r="EBU4303" s="404"/>
      <c r="EBV4303" s="404"/>
      <c r="EBW4303" s="404"/>
      <c r="EBX4303" s="404"/>
      <c r="EBY4303" s="404"/>
      <c r="EBZ4303" s="404"/>
      <c r="ECA4303" s="404"/>
      <c r="ECB4303" s="404"/>
      <c r="ECC4303" s="404"/>
      <c r="ECD4303" s="404"/>
      <c r="ECE4303" s="404"/>
      <c r="ECF4303" s="404"/>
      <c r="ECG4303" s="404"/>
      <c r="ECH4303" s="404"/>
      <c r="ECI4303" s="404"/>
      <c r="ECJ4303" s="404"/>
      <c r="ECK4303" s="404"/>
      <c r="ECL4303" s="404"/>
      <c r="ECM4303" s="404"/>
      <c r="ECN4303" s="404"/>
      <c r="ECO4303" s="404"/>
      <c r="ECP4303" s="404"/>
      <c r="ECQ4303" s="404"/>
      <c r="ECR4303" s="404"/>
      <c r="ECS4303" s="404"/>
      <c r="ECT4303" s="404"/>
      <c r="ECU4303" s="404"/>
      <c r="ECV4303" s="404"/>
      <c r="ECW4303" s="404"/>
      <c r="ECX4303" s="404"/>
      <c r="ECY4303" s="404"/>
      <c r="ECZ4303" s="404"/>
      <c r="EDA4303" s="404"/>
      <c r="EDB4303" s="404"/>
      <c r="EDC4303" s="404"/>
      <c r="EDD4303" s="404"/>
      <c r="EDE4303" s="404"/>
      <c r="EDF4303" s="404"/>
      <c r="EDG4303" s="404"/>
      <c r="EDH4303" s="404"/>
      <c r="EDI4303" s="404"/>
      <c r="EDJ4303" s="404"/>
      <c r="EDK4303" s="404"/>
      <c r="EDL4303" s="404"/>
      <c r="EDM4303" s="404"/>
      <c r="EDN4303" s="404"/>
      <c r="EDO4303" s="404"/>
      <c r="EDP4303" s="404"/>
      <c r="EDQ4303" s="404"/>
      <c r="EDR4303" s="404"/>
      <c r="EDS4303" s="404"/>
      <c r="EDT4303" s="404"/>
      <c r="EDU4303" s="404"/>
      <c r="EDV4303" s="404"/>
      <c r="EDW4303" s="404"/>
      <c r="EDX4303" s="404"/>
      <c r="EDY4303" s="404"/>
      <c r="EDZ4303" s="404"/>
      <c r="EEA4303" s="404"/>
      <c r="EEB4303" s="404"/>
      <c r="EEC4303" s="404"/>
      <c r="EED4303" s="404"/>
      <c r="EEE4303" s="404"/>
      <c r="EEF4303" s="404"/>
      <c r="EEG4303" s="404"/>
      <c r="EEH4303" s="404"/>
      <c r="EEI4303" s="404"/>
      <c r="EEJ4303" s="404"/>
      <c r="EEK4303" s="404"/>
      <c r="EEL4303" s="404"/>
      <c r="EEM4303" s="404"/>
      <c r="EEN4303" s="404"/>
      <c r="EEO4303" s="404"/>
      <c r="EEP4303" s="404"/>
      <c r="EEQ4303" s="404"/>
      <c r="EER4303" s="404"/>
      <c r="EES4303" s="404"/>
      <c r="EET4303" s="404"/>
      <c r="EEU4303" s="404"/>
      <c r="EEV4303" s="404"/>
      <c r="EEW4303" s="404"/>
      <c r="EEX4303" s="404"/>
      <c r="EEY4303" s="404"/>
      <c r="EEZ4303" s="404"/>
      <c r="EFA4303" s="404"/>
      <c r="EFB4303" s="404"/>
      <c r="EFC4303" s="404"/>
      <c r="EFD4303" s="404"/>
      <c r="EFE4303" s="404"/>
      <c r="EFF4303" s="404"/>
      <c r="EFG4303" s="404"/>
      <c r="EFH4303" s="404"/>
      <c r="EFI4303" s="404"/>
      <c r="EFJ4303" s="404"/>
      <c r="EFK4303" s="404"/>
      <c r="EFL4303" s="404"/>
      <c r="EFM4303" s="404"/>
      <c r="EFN4303" s="404"/>
      <c r="EFO4303" s="404"/>
      <c r="EFP4303" s="404"/>
      <c r="EFQ4303" s="404"/>
      <c r="EFR4303" s="404"/>
      <c r="EFS4303" s="404"/>
      <c r="EFT4303" s="404"/>
      <c r="EFU4303" s="404"/>
      <c r="EFV4303" s="404"/>
      <c r="EFW4303" s="404"/>
      <c r="EFX4303" s="404"/>
      <c r="EFY4303" s="404"/>
      <c r="EFZ4303" s="404"/>
      <c r="EGA4303" s="404"/>
      <c r="EGB4303" s="404"/>
      <c r="EGC4303" s="404"/>
      <c r="EGD4303" s="404"/>
      <c r="EGE4303" s="404"/>
      <c r="EGF4303" s="404"/>
      <c r="EGG4303" s="404"/>
      <c r="EGH4303" s="404"/>
      <c r="EGI4303" s="404"/>
      <c r="EGJ4303" s="404"/>
      <c r="EGK4303" s="404"/>
      <c r="EGL4303" s="404"/>
      <c r="EGM4303" s="404"/>
      <c r="EGN4303" s="404"/>
      <c r="EGO4303" s="404"/>
      <c r="EGP4303" s="404"/>
      <c r="EGQ4303" s="404"/>
      <c r="EGR4303" s="404"/>
      <c r="EGS4303" s="404"/>
      <c r="EGT4303" s="404"/>
      <c r="EGU4303" s="404"/>
      <c r="EGV4303" s="404"/>
      <c r="EGW4303" s="404"/>
      <c r="EGX4303" s="404"/>
      <c r="EGY4303" s="404"/>
      <c r="EGZ4303" s="404"/>
      <c r="EHA4303" s="404"/>
      <c r="EHB4303" s="404"/>
      <c r="EHC4303" s="404"/>
      <c r="EHD4303" s="404"/>
      <c r="EHE4303" s="404"/>
      <c r="EHF4303" s="404"/>
      <c r="EHG4303" s="404"/>
      <c r="EHH4303" s="404"/>
      <c r="EHI4303" s="404"/>
      <c r="EHJ4303" s="404"/>
      <c r="EHK4303" s="404"/>
      <c r="EHL4303" s="404"/>
      <c r="EHM4303" s="404"/>
      <c r="EHN4303" s="404"/>
      <c r="EHO4303" s="404"/>
      <c r="EHP4303" s="404"/>
      <c r="EHQ4303" s="404"/>
      <c r="EHR4303" s="404"/>
      <c r="EHS4303" s="404"/>
      <c r="EHT4303" s="404"/>
      <c r="EHU4303" s="404"/>
      <c r="EHV4303" s="404"/>
      <c r="EHW4303" s="404"/>
      <c r="EHX4303" s="404"/>
      <c r="EHY4303" s="404"/>
      <c r="EHZ4303" s="404"/>
      <c r="EIA4303" s="404"/>
      <c r="EIB4303" s="404"/>
      <c r="EIC4303" s="404"/>
      <c r="EID4303" s="404"/>
      <c r="EIE4303" s="404"/>
      <c r="EIF4303" s="404"/>
      <c r="EIG4303" s="404"/>
      <c r="EIH4303" s="404"/>
      <c r="EII4303" s="404"/>
      <c r="EIJ4303" s="404"/>
      <c r="EIK4303" s="404"/>
      <c r="EIL4303" s="404"/>
      <c r="EIM4303" s="404"/>
      <c r="EIN4303" s="404"/>
      <c r="EIO4303" s="404"/>
      <c r="EIP4303" s="404"/>
      <c r="EIQ4303" s="404"/>
      <c r="EIR4303" s="404"/>
      <c r="EIS4303" s="404"/>
      <c r="EIT4303" s="404"/>
      <c r="EIU4303" s="404"/>
      <c r="EIV4303" s="404"/>
      <c r="EIW4303" s="404"/>
      <c r="EIX4303" s="404"/>
      <c r="EIY4303" s="404"/>
      <c r="EIZ4303" s="404"/>
      <c r="EJA4303" s="404"/>
      <c r="EJB4303" s="404"/>
      <c r="EJC4303" s="404"/>
      <c r="EJD4303" s="404"/>
      <c r="EJE4303" s="404"/>
      <c r="EJF4303" s="404"/>
      <c r="EJG4303" s="404"/>
      <c r="EJH4303" s="404"/>
      <c r="EJI4303" s="404"/>
      <c r="EJJ4303" s="404"/>
      <c r="EJK4303" s="404"/>
      <c r="EJL4303" s="404"/>
      <c r="EJM4303" s="404"/>
      <c r="EJN4303" s="404"/>
      <c r="EJO4303" s="404"/>
      <c r="EJP4303" s="404"/>
      <c r="EJQ4303" s="404"/>
      <c r="EJR4303" s="404"/>
      <c r="EJS4303" s="404"/>
      <c r="EJT4303" s="404"/>
      <c r="EJU4303" s="404"/>
      <c r="EJV4303" s="404"/>
      <c r="EJW4303" s="404"/>
      <c r="EJX4303" s="404"/>
      <c r="EJY4303" s="404"/>
      <c r="EJZ4303" s="404"/>
      <c r="EKA4303" s="404"/>
      <c r="EKB4303" s="404"/>
      <c r="EKC4303" s="404"/>
      <c r="EKD4303" s="404"/>
      <c r="EKE4303" s="404"/>
      <c r="EKF4303" s="404"/>
      <c r="EKG4303" s="404"/>
      <c r="EKH4303" s="404"/>
      <c r="EKI4303" s="404"/>
      <c r="EKJ4303" s="404"/>
      <c r="EKK4303" s="404"/>
      <c r="EKL4303" s="404"/>
      <c r="EKM4303" s="404"/>
      <c r="EKN4303" s="404"/>
      <c r="EKO4303" s="404"/>
      <c r="EKP4303" s="404"/>
      <c r="EKQ4303" s="404"/>
      <c r="EKR4303" s="404"/>
      <c r="EKS4303" s="404"/>
      <c r="EKT4303" s="404"/>
      <c r="EKU4303" s="404"/>
      <c r="EKV4303" s="404"/>
      <c r="EKW4303" s="404"/>
      <c r="EKX4303" s="404"/>
      <c r="EKY4303" s="404"/>
      <c r="EKZ4303" s="404"/>
      <c r="ELA4303" s="404"/>
      <c r="ELB4303" s="404"/>
      <c r="ELC4303" s="404"/>
      <c r="ELD4303" s="404"/>
      <c r="ELE4303" s="404"/>
      <c r="ELF4303" s="404"/>
      <c r="ELG4303" s="404"/>
      <c r="ELH4303" s="404"/>
      <c r="ELI4303" s="404"/>
      <c r="ELJ4303" s="404"/>
      <c r="ELK4303" s="404"/>
      <c r="ELL4303" s="404"/>
      <c r="ELM4303" s="404"/>
      <c r="ELN4303" s="404"/>
      <c r="ELO4303" s="404"/>
      <c r="ELP4303" s="404"/>
      <c r="ELQ4303" s="404"/>
      <c r="ELR4303" s="404"/>
      <c r="ELS4303" s="404"/>
      <c r="ELT4303" s="404"/>
      <c r="ELU4303" s="404"/>
      <c r="ELV4303" s="404"/>
      <c r="ELW4303" s="404"/>
      <c r="ELX4303" s="404"/>
      <c r="ELY4303" s="404"/>
      <c r="ELZ4303" s="404"/>
      <c r="EMA4303" s="404"/>
      <c r="EMB4303" s="404"/>
      <c r="EMC4303" s="404"/>
      <c r="EMD4303" s="404"/>
      <c r="EME4303" s="404"/>
      <c r="EMF4303" s="404"/>
      <c r="EMG4303" s="404"/>
      <c r="EMH4303" s="404"/>
      <c r="EMI4303" s="404"/>
      <c r="EMJ4303" s="404"/>
      <c r="EMK4303" s="404"/>
      <c r="EML4303" s="404"/>
      <c r="EMM4303" s="404"/>
      <c r="EMN4303" s="404"/>
      <c r="EMO4303" s="404"/>
      <c r="EMP4303" s="404"/>
      <c r="EMQ4303" s="404"/>
      <c r="EMR4303" s="404"/>
      <c r="EMS4303" s="404"/>
      <c r="EMT4303" s="404"/>
      <c r="EMU4303" s="404"/>
      <c r="EMV4303" s="404"/>
      <c r="EMW4303" s="404"/>
      <c r="EMX4303" s="404"/>
      <c r="EMY4303" s="404"/>
      <c r="EMZ4303" s="404"/>
      <c r="ENA4303" s="404"/>
      <c r="ENB4303" s="404"/>
      <c r="ENC4303" s="404"/>
      <c r="END4303" s="404"/>
      <c r="ENE4303" s="404"/>
      <c r="ENF4303" s="404"/>
      <c r="ENG4303" s="404"/>
      <c r="ENH4303" s="404"/>
      <c r="ENI4303" s="404"/>
      <c r="ENJ4303" s="404"/>
      <c r="ENK4303" s="404"/>
      <c r="ENL4303" s="404"/>
      <c r="ENM4303" s="404"/>
      <c r="ENN4303" s="404"/>
      <c r="ENO4303" s="404"/>
      <c r="ENP4303" s="404"/>
      <c r="ENQ4303" s="404"/>
      <c r="ENR4303" s="404"/>
      <c r="ENS4303" s="404"/>
      <c r="ENT4303" s="404"/>
      <c r="ENU4303" s="404"/>
      <c r="ENV4303" s="404"/>
      <c r="ENW4303" s="404"/>
      <c r="ENX4303" s="404"/>
      <c r="ENY4303" s="404"/>
      <c r="ENZ4303" s="404"/>
      <c r="EOA4303" s="404"/>
      <c r="EOB4303" s="404"/>
      <c r="EOC4303" s="404"/>
      <c r="EOD4303" s="404"/>
      <c r="EOE4303" s="404"/>
      <c r="EOF4303" s="404"/>
      <c r="EOG4303" s="404"/>
      <c r="EOH4303" s="404"/>
      <c r="EOI4303" s="404"/>
      <c r="EOJ4303" s="404"/>
      <c r="EOK4303" s="404"/>
      <c r="EOL4303" s="404"/>
      <c r="EOM4303" s="404"/>
      <c r="EON4303" s="404"/>
      <c r="EOO4303" s="404"/>
      <c r="EOP4303" s="404"/>
      <c r="EOQ4303" s="404"/>
      <c r="EOR4303" s="404"/>
      <c r="EOS4303" s="404"/>
      <c r="EOT4303" s="404"/>
      <c r="EOU4303" s="404"/>
      <c r="EOV4303" s="404"/>
      <c r="EOW4303" s="404"/>
      <c r="EOX4303" s="404"/>
      <c r="EOY4303" s="404"/>
      <c r="EOZ4303" s="404"/>
      <c r="EPA4303" s="404"/>
      <c r="EPB4303" s="404"/>
      <c r="EPC4303" s="404"/>
      <c r="EPD4303" s="404"/>
      <c r="EPE4303" s="404"/>
      <c r="EPF4303" s="404"/>
      <c r="EPG4303" s="404"/>
      <c r="EPH4303" s="404"/>
      <c r="EPI4303" s="404"/>
      <c r="EPJ4303" s="404"/>
      <c r="EPK4303" s="404"/>
      <c r="EPL4303" s="404"/>
      <c r="EPM4303" s="404"/>
      <c r="EPN4303" s="404"/>
      <c r="EPO4303" s="404"/>
      <c r="EPP4303" s="404"/>
      <c r="EPQ4303" s="404"/>
      <c r="EPR4303" s="404"/>
      <c r="EPS4303" s="404"/>
      <c r="EPT4303" s="404"/>
      <c r="EPU4303" s="404"/>
      <c r="EPV4303" s="404"/>
      <c r="EPW4303" s="404"/>
      <c r="EPX4303" s="404"/>
      <c r="EPY4303" s="404"/>
      <c r="EPZ4303" s="404"/>
      <c r="EQA4303" s="404"/>
      <c r="EQB4303" s="404"/>
      <c r="EQC4303" s="404"/>
      <c r="EQD4303" s="404"/>
      <c r="EQE4303" s="404"/>
      <c r="EQF4303" s="404"/>
      <c r="EQG4303" s="404"/>
      <c r="EQH4303" s="404"/>
      <c r="EQI4303" s="404"/>
      <c r="EQJ4303" s="404"/>
      <c r="EQK4303" s="404"/>
      <c r="EQL4303" s="404"/>
      <c r="EQM4303" s="404"/>
      <c r="EQN4303" s="404"/>
      <c r="EQO4303" s="404"/>
      <c r="EQP4303" s="404"/>
      <c r="EQQ4303" s="404"/>
      <c r="EQR4303" s="404"/>
      <c r="EQS4303" s="404"/>
      <c r="EQT4303" s="404"/>
      <c r="EQU4303" s="404"/>
      <c r="EQV4303" s="404"/>
      <c r="EQW4303" s="404"/>
      <c r="EQX4303" s="404"/>
      <c r="EQY4303" s="404"/>
      <c r="EQZ4303" s="404"/>
      <c r="ERA4303" s="404"/>
      <c r="ERB4303" s="404"/>
      <c r="ERC4303" s="404"/>
      <c r="ERD4303" s="404"/>
      <c r="ERE4303" s="404"/>
      <c r="ERF4303" s="404"/>
      <c r="ERG4303" s="404"/>
      <c r="ERH4303" s="404"/>
      <c r="ERI4303" s="404"/>
      <c r="ERJ4303" s="404"/>
      <c r="ERK4303" s="404"/>
      <c r="ERL4303" s="404"/>
      <c r="ERM4303" s="404"/>
      <c r="ERN4303" s="404"/>
      <c r="ERO4303" s="404"/>
      <c r="ERP4303" s="404"/>
      <c r="ERQ4303" s="404"/>
      <c r="ERR4303" s="404"/>
      <c r="ERS4303" s="404"/>
      <c r="ERT4303" s="404"/>
      <c r="ERU4303" s="404"/>
      <c r="ERV4303" s="404"/>
      <c r="ERW4303" s="404"/>
      <c r="ERX4303" s="404"/>
      <c r="ERY4303" s="404"/>
      <c r="ERZ4303" s="404"/>
      <c r="ESA4303" s="404"/>
      <c r="ESB4303" s="404"/>
      <c r="ESC4303" s="404"/>
      <c r="ESD4303" s="404"/>
      <c r="ESE4303" s="404"/>
      <c r="ESF4303" s="404"/>
      <c r="ESG4303" s="404"/>
      <c r="ESH4303" s="404"/>
      <c r="ESI4303" s="404"/>
      <c r="ESJ4303" s="404"/>
      <c r="ESK4303" s="404"/>
      <c r="ESL4303" s="404"/>
      <c r="ESM4303" s="404"/>
      <c r="ESN4303" s="404"/>
      <c r="ESO4303" s="404"/>
      <c r="ESP4303" s="404"/>
      <c r="ESQ4303" s="404"/>
      <c r="ESR4303" s="404"/>
      <c r="ESS4303" s="404"/>
      <c r="EST4303" s="404"/>
      <c r="ESU4303" s="404"/>
      <c r="ESV4303" s="404"/>
      <c r="ESW4303" s="404"/>
      <c r="ESX4303" s="404"/>
      <c r="ESY4303" s="404"/>
      <c r="ESZ4303" s="404"/>
      <c r="ETA4303" s="404"/>
      <c r="ETB4303" s="404"/>
      <c r="ETC4303" s="404"/>
      <c r="ETD4303" s="404"/>
      <c r="ETE4303" s="404"/>
      <c r="ETF4303" s="404"/>
      <c r="ETG4303" s="404"/>
      <c r="ETH4303" s="404"/>
      <c r="ETI4303" s="404"/>
      <c r="ETJ4303" s="404"/>
      <c r="ETK4303" s="404"/>
      <c r="ETL4303" s="404"/>
      <c r="ETM4303" s="404"/>
      <c r="ETN4303" s="404"/>
      <c r="ETO4303" s="404"/>
      <c r="ETP4303" s="404"/>
      <c r="ETQ4303" s="404"/>
      <c r="ETR4303" s="404"/>
      <c r="ETS4303" s="404"/>
      <c r="ETT4303" s="404"/>
      <c r="ETU4303" s="404"/>
      <c r="ETV4303" s="404"/>
      <c r="ETW4303" s="404"/>
      <c r="ETX4303" s="404"/>
      <c r="ETY4303" s="404"/>
      <c r="ETZ4303" s="404"/>
      <c r="EUA4303" s="404"/>
      <c r="EUB4303" s="404"/>
      <c r="EUC4303" s="404"/>
      <c r="EUD4303" s="404"/>
      <c r="EUE4303" s="404"/>
      <c r="EUF4303" s="404"/>
      <c r="EUG4303" s="404"/>
      <c r="EUH4303" s="404"/>
      <c r="EUI4303" s="404"/>
      <c r="EUJ4303" s="404"/>
      <c r="EUK4303" s="404"/>
      <c r="EUL4303" s="404"/>
      <c r="EUM4303" s="404"/>
      <c r="EUN4303" s="404"/>
      <c r="EUO4303" s="404"/>
      <c r="EUP4303" s="404"/>
      <c r="EUQ4303" s="404"/>
      <c r="EUR4303" s="404"/>
      <c r="EUS4303" s="404"/>
      <c r="EUT4303" s="404"/>
      <c r="EUU4303" s="404"/>
      <c r="EUV4303" s="404"/>
      <c r="EUW4303" s="404"/>
      <c r="EUX4303" s="404"/>
      <c r="EUY4303" s="404"/>
      <c r="EUZ4303" s="404"/>
      <c r="EVA4303" s="404"/>
      <c r="EVB4303" s="404"/>
      <c r="EVC4303" s="404"/>
      <c r="EVD4303" s="404"/>
      <c r="EVE4303" s="404"/>
      <c r="EVF4303" s="404"/>
      <c r="EVG4303" s="404"/>
      <c r="EVH4303" s="404"/>
      <c r="EVI4303" s="404"/>
      <c r="EVJ4303" s="404"/>
      <c r="EVK4303" s="404"/>
      <c r="EVL4303" s="404"/>
      <c r="EVM4303" s="404"/>
      <c r="EVN4303" s="404"/>
      <c r="EVO4303" s="404"/>
      <c r="EVP4303" s="404"/>
      <c r="EVQ4303" s="404"/>
      <c r="EVR4303" s="404"/>
      <c r="EVS4303" s="404"/>
      <c r="EVT4303" s="404"/>
      <c r="EVU4303" s="404"/>
      <c r="EVV4303" s="404"/>
      <c r="EVW4303" s="404"/>
      <c r="EVX4303" s="404"/>
      <c r="EVY4303" s="404"/>
      <c r="EVZ4303" s="404"/>
      <c r="EWA4303" s="404"/>
      <c r="EWB4303" s="404"/>
      <c r="EWC4303" s="404"/>
      <c r="EWD4303" s="404"/>
      <c r="EWE4303" s="404"/>
      <c r="EWF4303" s="404"/>
      <c r="EWG4303" s="404"/>
      <c r="EWH4303" s="404"/>
      <c r="EWI4303" s="404"/>
      <c r="EWJ4303" s="404"/>
      <c r="EWK4303" s="404"/>
      <c r="EWL4303" s="404"/>
      <c r="EWM4303" s="404"/>
      <c r="EWN4303" s="404"/>
      <c r="EWO4303" s="404"/>
      <c r="EWP4303" s="404"/>
      <c r="EWQ4303" s="404"/>
      <c r="EWR4303" s="404"/>
      <c r="EWS4303" s="404"/>
      <c r="EWT4303" s="404"/>
      <c r="EWU4303" s="404"/>
      <c r="EWV4303" s="404"/>
      <c r="EWW4303" s="404"/>
      <c r="EWX4303" s="404"/>
      <c r="EWY4303" s="404"/>
      <c r="EWZ4303" s="404"/>
      <c r="EXA4303" s="404"/>
      <c r="EXB4303" s="404"/>
      <c r="EXC4303" s="404"/>
      <c r="EXD4303" s="404"/>
      <c r="EXE4303" s="404"/>
      <c r="EXF4303" s="404"/>
      <c r="EXG4303" s="404"/>
      <c r="EXH4303" s="404"/>
      <c r="EXI4303" s="404"/>
      <c r="EXJ4303" s="404"/>
      <c r="EXK4303" s="404"/>
      <c r="EXL4303" s="404"/>
      <c r="EXM4303" s="404"/>
      <c r="EXN4303" s="404"/>
      <c r="EXO4303" s="404"/>
      <c r="EXP4303" s="404"/>
      <c r="EXQ4303" s="404"/>
      <c r="EXR4303" s="404"/>
      <c r="EXS4303" s="404"/>
      <c r="EXT4303" s="404"/>
      <c r="EXU4303" s="404"/>
      <c r="EXV4303" s="404"/>
      <c r="EXW4303" s="404"/>
      <c r="EXX4303" s="404"/>
      <c r="EXY4303" s="404"/>
      <c r="EXZ4303" s="404"/>
      <c r="EYA4303" s="404"/>
      <c r="EYB4303" s="404"/>
      <c r="EYC4303" s="404"/>
      <c r="EYD4303" s="404"/>
      <c r="EYE4303" s="404"/>
      <c r="EYF4303" s="404"/>
      <c r="EYG4303" s="404"/>
      <c r="EYH4303" s="404"/>
      <c r="EYI4303" s="404"/>
      <c r="EYJ4303" s="404"/>
      <c r="EYK4303" s="404"/>
      <c r="EYL4303" s="404"/>
      <c r="EYM4303" s="404"/>
      <c r="EYN4303" s="404"/>
      <c r="EYO4303" s="404"/>
      <c r="EYP4303" s="404"/>
      <c r="EYQ4303" s="404"/>
      <c r="EYR4303" s="404"/>
      <c r="EYS4303" s="404"/>
      <c r="EYT4303" s="404"/>
      <c r="EYU4303" s="404"/>
      <c r="EYV4303" s="404"/>
      <c r="EYW4303" s="404"/>
      <c r="EYX4303" s="404"/>
      <c r="EYY4303" s="404"/>
      <c r="EYZ4303" s="404"/>
      <c r="EZA4303" s="404"/>
      <c r="EZB4303" s="404"/>
      <c r="EZC4303" s="404"/>
      <c r="EZD4303" s="404"/>
      <c r="EZE4303" s="404"/>
      <c r="EZF4303" s="404"/>
      <c r="EZG4303" s="404"/>
      <c r="EZH4303" s="404"/>
      <c r="EZI4303" s="404"/>
      <c r="EZJ4303" s="404"/>
      <c r="EZK4303" s="404"/>
      <c r="EZL4303" s="404"/>
      <c r="EZM4303" s="404"/>
      <c r="EZN4303" s="404"/>
      <c r="EZO4303" s="404"/>
      <c r="EZP4303" s="404"/>
      <c r="EZQ4303" s="404"/>
      <c r="EZR4303" s="404"/>
      <c r="EZS4303" s="404"/>
      <c r="EZT4303" s="404"/>
      <c r="EZU4303" s="404"/>
      <c r="EZV4303" s="404"/>
      <c r="EZW4303" s="404"/>
      <c r="EZX4303" s="404"/>
      <c r="EZY4303" s="404"/>
      <c r="EZZ4303" s="404"/>
      <c r="FAA4303" s="404"/>
      <c r="FAB4303" s="404"/>
      <c r="FAC4303" s="404"/>
      <c r="FAD4303" s="404"/>
      <c r="FAE4303" s="404"/>
      <c r="FAF4303" s="404"/>
      <c r="FAG4303" s="404"/>
      <c r="FAH4303" s="404"/>
      <c r="FAI4303" s="404"/>
      <c r="FAJ4303" s="404"/>
      <c r="FAK4303" s="404"/>
      <c r="FAL4303" s="404"/>
      <c r="FAM4303" s="404"/>
      <c r="FAN4303" s="404"/>
      <c r="FAO4303" s="404"/>
      <c r="FAP4303" s="404"/>
      <c r="FAQ4303" s="404"/>
      <c r="FAR4303" s="404"/>
      <c r="FAS4303" s="404"/>
      <c r="FAT4303" s="404"/>
      <c r="FAU4303" s="404"/>
      <c r="FAV4303" s="404"/>
      <c r="FAW4303" s="404"/>
      <c r="FAX4303" s="404"/>
      <c r="FAY4303" s="404"/>
      <c r="FAZ4303" s="404"/>
      <c r="FBA4303" s="404"/>
      <c r="FBB4303" s="404"/>
      <c r="FBC4303" s="404"/>
      <c r="FBD4303" s="404"/>
      <c r="FBE4303" s="404"/>
      <c r="FBF4303" s="404"/>
      <c r="FBG4303" s="404"/>
      <c r="FBH4303" s="404"/>
      <c r="FBI4303" s="404"/>
      <c r="FBJ4303" s="404"/>
      <c r="FBK4303" s="404"/>
      <c r="FBL4303" s="404"/>
      <c r="FBM4303" s="404"/>
      <c r="FBN4303" s="404"/>
      <c r="FBO4303" s="404"/>
      <c r="FBP4303" s="404"/>
      <c r="FBQ4303" s="404"/>
      <c r="FBR4303" s="404"/>
      <c r="FBS4303" s="404"/>
      <c r="FBT4303" s="404"/>
      <c r="FBU4303" s="404"/>
      <c r="FBV4303" s="404"/>
      <c r="FBW4303" s="404"/>
      <c r="FBX4303" s="404"/>
      <c r="FBY4303" s="404"/>
      <c r="FBZ4303" s="404"/>
      <c r="FCA4303" s="404"/>
      <c r="FCB4303" s="404"/>
      <c r="FCC4303" s="404"/>
      <c r="FCD4303" s="404"/>
      <c r="FCE4303" s="404"/>
      <c r="FCF4303" s="404"/>
      <c r="FCG4303" s="404"/>
      <c r="FCH4303" s="404"/>
      <c r="FCI4303" s="404"/>
      <c r="FCJ4303" s="404"/>
      <c r="FCK4303" s="404"/>
      <c r="FCL4303" s="404"/>
      <c r="FCM4303" s="404"/>
      <c r="FCN4303" s="404"/>
      <c r="FCO4303" s="404"/>
      <c r="FCP4303" s="404"/>
      <c r="FCQ4303" s="404"/>
      <c r="FCR4303" s="404"/>
      <c r="FCS4303" s="404"/>
      <c r="FCT4303" s="404"/>
      <c r="FCU4303" s="404"/>
      <c r="FCV4303" s="404"/>
      <c r="FCW4303" s="404"/>
      <c r="FCX4303" s="404"/>
      <c r="FCY4303" s="404"/>
      <c r="FCZ4303" s="404"/>
      <c r="FDA4303" s="404"/>
      <c r="FDB4303" s="404"/>
      <c r="FDC4303" s="404"/>
      <c r="FDD4303" s="404"/>
      <c r="FDE4303" s="404"/>
      <c r="FDF4303" s="404"/>
      <c r="FDG4303" s="404"/>
      <c r="FDH4303" s="404"/>
      <c r="FDI4303" s="404"/>
      <c r="FDJ4303" s="404"/>
      <c r="FDK4303" s="404"/>
      <c r="FDL4303" s="404"/>
      <c r="FDM4303" s="404"/>
      <c r="FDN4303" s="404"/>
      <c r="FDO4303" s="404"/>
      <c r="FDP4303" s="404"/>
      <c r="FDQ4303" s="404"/>
      <c r="FDR4303" s="404"/>
      <c r="FDS4303" s="404"/>
      <c r="FDT4303" s="404"/>
      <c r="FDU4303" s="404"/>
      <c r="FDV4303" s="404"/>
      <c r="FDW4303" s="404"/>
      <c r="FDX4303" s="404"/>
      <c r="FDY4303" s="404"/>
      <c r="FDZ4303" s="404"/>
      <c r="FEA4303" s="404"/>
      <c r="FEB4303" s="404"/>
      <c r="FEC4303" s="404"/>
      <c r="FED4303" s="404"/>
      <c r="FEE4303" s="404"/>
      <c r="FEF4303" s="404"/>
      <c r="FEG4303" s="404"/>
      <c r="FEH4303" s="404"/>
      <c r="FEI4303" s="404"/>
      <c r="FEJ4303" s="404"/>
      <c r="FEK4303" s="404"/>
      <c r="FEL4303" s="404"/>
      <c r="FEM4303" s="404"/>
      <c r="FEN4303" s="404"/>
      <c r="FEO4303" s="404"/>
      <c r="FEP4303" s="404"/>
      <c r="FEQ4303" s="404"/>
      <c r="FER4303" s="404"/>
      <c r="FES4303" s="404"/>
      <c r="FET4303" s="404"/>
      <c r="FEU4303" s="404"/>
      <c r="FEV4303" s="404"/>
      <c r="FEW4303" s="404"/>
      <c r="FEX4303" s="404"/>
      <c r="FEY4303" s="404"/>
      <c r="FEZ4303" s="404"/>
      <c r="FFA4303" s="404"/>
      <c r="FFB4303" s="404"/>
      <c r="FFC4303" s="404"/>
      <c r="FFD4303" s="404"/>
      <c r="FFE4303" s="404"/>
      <c r="FFF4303" s="404"/>
      <c r="FFG4303" s="404"/>
      <c r="FFH4303" s="404"/>
      <c r="FFI4303" s="404"/>
      <c r="FFJ4303" s="404"/>
      <c r="FFK4303" s="404"/>
      <c r="FFL4303" s="404"/>
      <c r="FFM4303" s="404"/>
      <c r="FFN4303" s="404"/>
      <c r="FFO4303" s="404"/>
      <c r="FFP4303" s="404"/>
      <c r="FFQ4303" s="404"/>
      <c r="FFR4303" s="404"/>
      <c r="FFS4303" s="404"/>
      <c r="FFT4303" s="404"/>
      <c r="FFU4303" s="404"/>
      <c r="FFV4303" s="404"/>
      <c r="FFW4303" s="404"/>
      <c r="FFX4303" s="404"/>
      <c r="FFY4303" s="404"/>
      <c r="FFZ4303" s="404"/>
      <c r="FGA4303" s="404"/>
      <c r="FGB4303" s="404"/>
      <c r="FGC4303" s="404"/>
      <c r="FGD4303" s="404"/>
      <c r="FGE4303" s="404"/>
      <c r="FGF4303" s="404"/>
      <c r="FGG4303" s="404"/>
      <c r="FGH4303" s="404"/>
      <c r="FGI4303" s="404"/>
      <c r="FGJ4303" s="404"/>
      <c r="FGK4303" s="404"/>
      <c r="FGL4303" s="404"/>
      <c r="FGM4303" s="404"/>
      <c r="FGN4303" s="404"/>
      <c r="FGO4303" s="404"/>
      <c r="FGP4303" s="404"/>
      <c r="FGQ4303" s="404"/>
      <c r="FGR4303" s="404"/>
      <c r="FGS4303" s="404"/>
      <c r="FGT4303" s="404"/>
      <c r="FGU4303" s="404"/>
      <c r="FGV4303" s="404"/>
      <c r="FGW4303" s="404"/>
      <c r="FGX4303" s="404"/>
      <c r="FGY4303" s="404"/>
      <c r="FGZ4303" s="404"/>
      <c r="FHA4303" s="404"/>
      <c r="FHB4303" s="404"/>
      <c r="FHC4303" s="404"/>
      <c r="FHD4303" s="404"/>
      <c r="FHE4303" s="404"/>
      <c r="FHF4303" s="404"/>
      <c r="FHG4303" s="404"/>
      <c r="FHH4303" s="404"/>
      <c r="FHI4303" s="404"/>
      <c r="FHJ4303" s="404"/>
      <c r="FHK4303" s="404"/>
      <c r="FHL4303" s="404"/>
      <c r="FHM4303" s="404"/>
      <c r="FHN4303" s="404"/>
      <c r="FHO4303" s="404"/>
      <c r="FHP4303" s="404"/>
      <c r="FHQ4303" s="404"/>
      <c r="FHR4303" s="404"/>
      <c r="FHS4303" s="404"/>
      <c r="FHT4303" s="404"/>
      <c r="FHU4303" s="404"/>
      <c r="FHV4303" s="404"/>
      <c r="FHW4303" s="404"/>
      <c r="FHX4303" s="404"/>
      <c r="FHY4303" s="404"/>
      <c r="FHZ4303" s="404"/>
      <c r="FIA4303" s="404"/>
      <c r="FIB4303" s="404"/>
      <c r="FIC4303" s="404"/>
      <c r="FID4303" s="404"/>
      <c r="FIE4303" s="404"/>
      <c r="FIF4303" s="404"/>
      <c r="FIG4303" s="404"/>
      <c r="FIH4303" s="404"/>
      <c r="FII4303" s="404"/>
      <c r="FIJ4303" s="404"/>
      <c r="FIK4303" s="404"/>
      <c r="FIL4303" s="404"/>
      <c r="FIM4303" s="404"/>
      <c r="FIN4303" s="404"/>
      <c r="FIO4303" s="404"/>
      <c r="FIP4303" s="404"/>
      <c r="FIQ4303" s="404"/>
      <c r="FIR4303" s="404"/>
      <c r="FIS4303" s="404"/>
      <c r="FIT4303" s="404"/>
      <c r="FIU4303" s="404"/>
      <c r="FIV4303" s="404"/>
      <c r="FIW4303" s="404"/>
      <c r="FIX4303" s="404"/>
      <c r="FIY4303" s="404"/>
      <c r="FIZ4303" s="404"/>
      <c r="FJA4303" s="404"/>
      <c r="FJB4303" s="404"/>
      <c r="FJC4303" s="404"/>
      <c r="FJD4303" s="404"/>
      <c r="FJE4303" s="404"/>
      <c r="FJF4303" s="404"/>
      <c r="FJG4303" s="404"/>
      <c r="FJH4303" s="404"/>
      <c r="FJI4303" s="404"/>
      <c r="FJJ4303" s="404"/>
      <c r="FJK4303" s="404"/>
      <c r="FJL4303" s="404"/>
      <c r="FJM4303" s="404"/>
      <c r="FJN4303" s="404"/>
      <c r="FJO4303" s="404"/>
      <c r="FJP4303" s="404"/>
      <c r="FJQ4303" s="404"/>
      <c r="FJR4303" s="404"/>
      <c r="FJS4303" s="404"/>
      <c r="FJT4303" s="404"/>
      <c r="FJU4303" s="404"/>
      <c r="FJV4303" s="404"/>
      <c r="FJW4303" s="404"/>
      <c r="FJX4303" s="404"/>
      <c r="FJY4303" s="404"/>
      <c r="FJZ4303" s="404"/>
      <c r="FKA4303" s="404"/>
      <c r="FKB4303" s="404"/>
      <c r="FKC4303" s="404"/>
      <c r="FKD4303" s="404"/>
      <c r="FKE4303" s="404"/>
      <c r="FKF4303" s="404"/>
      <c r="FKG4303" s="404"/>
      <c r="FKH4303" s="404"/>
      <c r="FKI4303" s="404"/>
      <c r="FKJ4303" s="404"/>
      <c r="FKK4303" s="404"/>
      <c r="FKL4303" s="404"/>
      <c r="FKM4303" s="404"/>
      <c r="FKN4303" s="404"/>
      <c r="FKO4303" s="404"/>
      <c r="FKP4303" s="404"/>
      <c r="FKQ4303" s="404"/>
      <c r="FKR4303" s="404"/>
      <c r="FKS4303" s="404"/>
      <c r="FKT4303" s="404"/>
      <c r="FKU4303" s="404"/>
      <c r="FKV4303" s="404"/>
      <c r="FKW4303" s="404"/>
      <c r="FKX4303" s="404"/>
      <c r="FKY4303" s="404"/>
      <c r="FKZ4303" s="404"/>
      <c r="FLA4303" s="404"/>
      <c r="FLB4303" s="404"/>
      <c r="FLC4303" s="404"/>
      <c r="FLD4303" s="404"/>
      <c r="FLE4303" s="404"/>
      <c r="FLF4303" s="404"/>
      <c r="FLG4303" s="404"/>
      <c r="FLH4303" s="404"/>
      <c r="FLI4303" s="404"/>
      <c r="FLJ4303" s="404"/>
      <c r="FLK4303" s="404"/>
      <c r="FLL4303" s="404"/>
      <c r="FLM4303" s="404"/>
      <c r="FLN4303" s="404"/>
      <c r="FLO4303" s="404"/>
      <c r="FLP4303" s="404"/>
      <c r="FLQ4303" s="404"/>
      <c r="FLR4303" s="404"/>
      <c r="FLS4303" s="404"/>
      <c r="FLT4303" s="404"/>
      <c r="FLU4303" s="404"/>
      <c r="FLV4303" s="404"/>
      <c r="FLW4303" s="404"/>
      <c r="FLX4303" s="404"/>
      <c r="FLY4303" s="404"/>
      <c r="FLZ4303" s="404"/>
      <c r="FMA4303" s="404"/>
      <c r="FMB4303" s="404"/>
      <c r="FMC4303" s="404"/>
      <c r="FMD4303" s="404"/>
      <c r="FME4303" s="404"/>
      <c r="FMF4303" s="404"/>
      <c r="FMG4303" s="404"/>
      <c r="FMH4303" s="404"/>
      <c r="FMI4303" s="404"/>
      <c r="FMJ4303" s="404"/>
      <c r="FMK4303" s="404"/>
      <c r="FML4303" s="404"/>
      <c r="FMM4303" s="404"/>
      <c r="FMN4303" s="404"/>
      <c r="FMO4303" s="404"/>
      <c r="FMP4303" s="404"/>
      <c r="FMQ4303" s="404"/>
      <c r="FMR4303" s="404"/>
      <c r="FMS4303" s="404"/>
      <c r="FMT4303" s="404"/>
      <c r="FMU4303" s="404"/>
      <c r="FMV4303" s="404"/>
      <c r="FMW4303" s="404"/>
      <c r="FMX4303" s="404"/>
      <c r="FMY4303" s="404"/>
      <c r="FMZ4303" s="404"/>
      <c r="FNA4303" s="404"/>
      <c r="FNB4303" s="404"/>
      <c r="FNC4303" s="404"/>
      <c r="FND4303" s="404"/>
      <c r="FNE4303" s="404"/>
      <c r="FNF4303" s="404"/>
      <c r="FNG4303" s="404"/>
      <c r="FNH4303" s="404"/>
      <c r="FNI4303" s="404"/>
      <c r="FNJ4303" s="404"/>
      <c r="FNK4303" s="404"/>
      <c r="FNL4303" s="404"/>
      <c r="FNM4303" s="404"/>
      <c r="FNN4303" s="404"/>
      <c r="FNO4303" s="404"/>
      <c r="FNP4303" s="404"/>
      <c r="FNQ4303" s="404"/>
      <c r="FNR4303" s="404"/>
      <c r="FNS4303" s="404"/>
      <c r="FNT4303" s="404"/>
      <c r="FNU4303" s="404"/>
      <c r="FNV4303" s="404"/>
      <c r="FNW4303" s="404"/>
      <c r="FNX4303" s="404"/>
      <c r="FNY4303" s="404"/>
      <c r="FNZ4303" s="404"/>
      <c r="FOA4303" s="404"/>
      <c r="FOB4303" s="404"/>
      <c r="FOC4303" s="404"/>
      <c r="FOD4303" s="404"/>
      <c r="FOE4303" s="404"/>
      <c r="FOF4303" s="404"/>
      <c r="FOG4303" s="404"/>
      <c r="FOH4303" s="404"/>
      <c r="FOI4303" s="404"/>
      <c r="FOJ4303" s="404"/>
      <c r="FOK4303" s="404"/>
      <c r="FOL4303" s="404"/>
      <c r="FOM4303" s="404"/>
      <c r="FON4303" s="404"/>
      <c r="FOO4303" s="404"/>
      <c r="FOP4303" s="404"/>
      <c r="FOQ4303" s="404"/>
      <c r="FOR4303" s="404"/>
      <c r="FOS4303" s="404"/>
      <c r="FOT4303" s="404"/>
      <c r="FOU4303" s="404"/>
      <c r="FOV4303" s="404"/>
      <c r="FOW4303" s="404"/>
      <c r="FOX4303" s="404"/>
      <c r="FOY4303" s="404"/>
      <c r="FOZ4303" s="404"/>
      <c r="FPA4303" s="404"/>
      <c r="FPB4303" s="404"/>
      <c r="FPC4303" s="404"/>
      <c r="FPD4303" s="404"/>
      <c r="FPE4303" s="404"/>
      <c r="FPF4303" s="404"/>
      <c r="FPG4303" s="404"/>
      <c r="FPH4303" s="404"/>
      <c r="FPI4303" s="404"/>
      <c r="FPJ4303" s="404"/>
      <c r="FPK4303" s="404"/>
      <c r="FPL4303" s="404"/>
      <c r="FPM4303" s="404"/>
      <c r="FPN4303" s="404"/>
      <c r="FPO4303" s="404"/>
      <c r="FPP4303" s="404"/>
      <c r="FPQ4303" s="404"/>
      <c r="FPR4303" s="404"/>
      <c r="FPS4303" s="404"/>
      <c r="FPT4303" s="404"/>
      <c r="FPU4303" s="404"/>
      <c r="FPV4303" s="404"/>
      <c r="FPW4303" s="404"/>
      <c r="FPX4303" s="404"/>
      <c r="FPY4303" s="404"/>
      <c r="FPZ4303" s="404"/>
      <c r="FQA4303" s="404"/>
      <c r="FQB4303" s="404"/>
      <c r="FQC4303" s="404"/>
      <c r="FQD4303" s="404"/>
      <c r="FQE4303" s="404"/>
      <c r="FQF4303" s="404"/>
      <c r="FQG4303" s="404"/>
      <c r="FQH4303" s="404"/>
      <c r="FQI4303" s="404"/>
      <c r="FQJ4303" s="404"/>
      <c r="FQK4303" s="404"/>
      <c r="FQL4303" s="404"/>
      <c r="FQM4303" s="404"/>
      <c r="FQN4303" s="404"/>
      <c r="FQO4303" s="404"/>
      <c r="FQP4303" s="404"/>
      <c r="FQQ4303" s="404"/>
      <c r="FQR4303" s="404"/>
      <c r="FQS4303" s="404"/>
      <c r="FQT4303" s="404"/>
      <c r="FQU4303" s="404"/>
      <c r="FQV4303" s="404"/>
      <c r="FQW4303" s="404"/>
      <c r="FQX4303" s="404"/>
      <c r="FQY4303" s="404"/>
      <c r="FQZ4303" s="404"/>
      <c r="FRA4303" s="404"/>
      <c r="FRB4303" s="404"/>
      <c r="FRC4303" s="404"/>
      <c r="FRD4303" s="404"/>
      <c r="FRE4303" s="404"/>
      <c r="FRF4303" s="404"/>
      <c r="FRG4303" s="404"/>
      <c r="FRH4303" s="404"/>
      <c r="FRI4303" s="404"/>
      <c r="FRJ4303" s="404"/>
      <c r="FRK4303" s="404"/>
      <c r="FRL4303" s="404"/>
      <c r="FRM4303" s="404"/>
      <c r="FRN4303" s="404"/>
      <c r="FRO4303" s="404"/>
      <c r="FRP4303" s="404"/>
      <c r="FRQ4303" s="404"/>
      <c r="FRR4303" s="404"/>
      <c r="FRS4303" s="404"/>
      <c r="FRT4303" s="404"/>
      <c r="FRU4303" s="404"/>
      <c r="FRV4303" s="404"/>
      <c r="FRW4303" s="404"/>
      <c r="FRX4303" s="404"/>
      <c r="FRY4303" s="404"/>
      <c r="FRZ4303" s="404"/>
      <c r="FSA4303" s="404"/>
      <c r="FSB4303" s="404"/>
      <c r="FSC4303" s="404"/>
      <c r="FSD4303" s="404"/>
      <c r="FSE4303" s="404"/>
      <c r="FSF4303" s="404"/>
      <c r="FSG4303" s="404"/>
      <c r="FSH4303" s="404"/>
      <c r="FSI4303" s="404"/>
      <c r="FSJ4303" s="404"/>
      <c r="FSK4303" s="404"/>
      <c r="FSL4303" s="404"/>
      <c r="FSM4303" s="404"/>
      <c r="FSN4303" s="404"/>
      <c r="FSO4303" s="404"/>
      <c r="FSP4303" s="404"/>
      <c r="FSQ4303" s="404"/>
      <c r="FSR4303" s="404"/>
      <c r="FSS4303" s="404"/>
      <c r="FST4303" s="404"/>
      <c r="FSU4303" s="404"/>
      <c r="FSV4303" s="404"/>
      <c r="FSW4303" s="404"/>
      <c r="FSX4303" s="404"/>
      <c r="FSY4303" s="404"/>
      <c r="FSZ4303" s="404"/>
      <c r="FTA4303" s="404"/>
      <c r="FTB4303" s="404"/>
      <c r="FTC4303" s="404"/>
      <c r="FTD4303" s="404"/>
      <c r="FTE4303" s="404"/>
      <c r="FTF4303" s="404"/>
      <c r="FTG4303" s="404"/>
      <c r="FTH4303" s="404"/>
      <c r="FTI4303" s="404"/>
      <c r="FTJ4303" s="404"/>
      <c r="FTK4303" s="404"/>
      <c r="FTL4303" s="404"/>
      <c r="FTM4303" s="404"/>
      <c r="FTN4303" s="404"/>
      <c r="FTO4303" s="404"/>
      <c r="FTP4303" s="404"/>
      <c r="FTQ4303" s="404"/>
      <c r="FTR4303" s="404"/>
      <c r="FTS4303" s="404"/>
      <c r="FTT4303" s="404"/>
      <c r="FTU4303" s="404"/>
      <c r="FTV4303" s="404"/>
      <c r="FTW4303" s="404"/>
      <c r="FTX4303" s="404"/>
      <c r="FTY4303" s="404"/>
      <c r="FTZ4303" s="404"/>
      <c r="FUA4303" s="404"/>
      <c r="FUB4303" s="404"/>
      <c r="FUC4303" s="404"/>
      <c r="FUD4303" s="404"/>
      <c r="FUE4303" s="404"/>
      <c r="FUF4303" s="404"/>
      <c r="FUG4303" s="404"/>
      <c r="FUH4303" s="404"/>
      <c r="FUI4303" s="404"/>
      <c r="FUJ4303" s="404"/>
      <c r="FUK4303" s="404"/>
      <c r="FUL4303" s="404"/>
      <c r="FUM4303" s="404"/>
      <c r="FUN4303" s="404"/>
      <c r="FUO4303" s="404"/>
      <c r="FUP4303" s="404"/>
      <c r="FUQ4303" s="404"/>
      <c r="FUR4303" s="404"/>
      <c r="FUS4303" s="404"/>
      <c r="FUT4303" s="404"/>
      <c r="FUU4303" s="404"/>
      <c r="FUV4303" s="404"/>
      <c r="FUW4303" s="404"/>
      <c r="FUX4303" s="404"/>
      <c r="FUY4303" s="404"/>
      <c r="FUZ4303" s="404"/>
      <c r="FVA4303" s="404"/>
      <c r="FVB4303" s="404"/>
      <c r="FVC4303" s="404"/>
      <c r="FVD4303" s="404"/>
      <c r="FVE4303" s="404"/>
      <c r="FVF4303" s="404"/>
      <c r="FVG4303" s="404"/>
      <c r="FVH4303" s="404"/>
      <c r="FVI4303" s="404"/>
      <c r="FVJ4303" s="404"/>
      <c r="FVK4303" s="404"/>
      <c r="FVL4303" s="404"/>
      <c r="FVM4303" s="404"/>
      <c r="FVN4303" s="404"/>
      <c r="FVO4303" s="404"/>
      <c r="FVP4303" s="404"/>
      <c r="FVQ4303" s="404"/>
      <c r="FVR4303" s="404"/>
      <c r="FVS4303" s="404"/>
      <c r="FVT4303" s="404"/>
      <c r="FVU4303" s="404"/>
      <c r="FVV4303" s="404"/>
      <c r="FVW4303" s="404"/>
      <c r="FVX4303" s="404"/>
      <c r="FVY4303" s="404"/>
      <c r="FVZ4303" s="404"/>
      <c r="FWA4303" s="404"/>
      <c r="FWB4303" s="404"/>
      <c r="FWC4303" s="404"/>
      <c r="FWD4303" s="404"/>
      <c r="FWE4303" s="404"/>
      <c r="FWF4303" s="404"/>
      <c r="FWG4303" s="404"/>
      <c r="FWH4303" s="404"/>
      <c r="FWI4303" s="404"/>
      <c r="FWJ4303" s="404"/>
      <c r="FWK4303" s="404"/>
      <c r="FWL4303" s="404"/>
      <c r="FWM4303" s="404"/>
      <c r="FWN4303" s="404"/>
      <c r="FWO4303" s="404"/>
      <c r="FWP4303" s="404"/>
      <c r="FWQ4303" s="404"/>
      <c r="FWR4303" s="404"/>
      <c r="FWS4303" s="404"/>
      <c r="FWT4303" s="404"/>
      <c r="FWU4303" s="404"/>
      <c r="FWV4303" s="404"/>
      <c r="FWW4303" s="404"/>
      <c r="FWX4303" s="404"/>
      <c r="FWY4303" s="404"/>
      <c r="FWZ4303" s="404"/>
      <c r="FXA4303" s="404"/>
      <c r="FXB4303" s="404"/>
      <c r="FXC4303" s="404"/>
      <c r="FXD4303" s="404"/>
      <c r="FXE4303" s="404"/>
      <c r="FXF4303" s="404"/>
      <c r="FXG4303" s="404"/>
      <c r="FXH4303" s="404"/>
      <c r="FXI4303" s="404"/>
      <c r="FXJ4303" s="404"/>
      <c r="FXK4303" s="404"/>
      <c r="FXL4303" s="404"/>
      <c r="FXM4303" s="404"/>
      <c r="FXN4303" s="404"/>
      <c r="FXO4303" s="404"/>
      <c r="FXP4303" s="404"/>
      <c r="FXQ4303" s="404"/>
      <c r="FXR4303" s="404"/>
      <c r="FXS4303" s="404"/>
      <c r="FXT4303" s="404"/>
      <c r="FXU4303" s="404"/>
      <c r="FXV4303" s="404"/>
      <c r="FXW4303" s="404"/>
      <c r="FXX4303" s="404"/>
      <c r="FXY4303" s="404"/>
      <c r="FXZ4303" s="404"/>
      <c r="FYA4303" s="404"/>
      <c r="FYB4303" s="404"/>
      <c r="FYC4303" s="404"/>
      <c r="FYD4303" s="404"/>
      <c r="FYE4303" s="404"/>
      <c r="FYF4303" s="404"/>
      <c r="FYG4303" s="404"/>
      <c r="FYH4303" s="404"/>
      <c r="FYI4303" s="404"/>
      <c r="FYJ4303" s="404"/>
      <c r="FYK4303" s="404"/>
      <c r="FYL4303" s="404"/>
      <c r="FYM4303" s="404"/>
      <c r="FYN4303" s="404"/>
      <c r="FYO4303" s="404"/>
      <c r="FYP4303" s="404"/>
      <c r="FYQ4303" s="404"/>
      <c r="FYR4303" s="404"/>
      <c r="FYS4303" s="404"/>
      <c r="FYT4303" s="404"/>
      <c r="FYU4303" s="404"/>
      <c r="FYV4303" s="404"/>
      <c r="FYW4303" s="404"/>
      <c r="FYX4303" s="404"/>
      <c r="FYY4303" s="404"/>
      <c r="FYZ4303" s="404"/>
      <c r="FZA4303" s="404"/>
      <c r="FZB4303" s="404"/>
      <c r="FZC4303" s="404"/>
      <c r="FZD4303" s="404"/>
      <c r="FZE4303" s="404"/>
      <c r="FZF4303" s="404"/>
      <c r="FZG4303" s="404"/>
      <c r="FZH4303" s="404"/>
      <c r="FZI4303" s="404"/>
      <c r="FZJ4303" s="404"/>
      <c r="FZK4303" s="404"/>
      <c r="FZL4303" s="404"/>
      <c r="FZM4303" s="404"/>
      <c r="FZN4303" s="404"/>
      <c r="FZO4303" s="404"/>
      <c r="FZP4303" s="404"/>
      <c r="FZQ4303" s="404"/>
      <c r="FZR4303" s="404"/>
      <c r="FZS4303" s="404"/>
      <c r="FZT4303" s="404"/>
      <c r="FZU4303" s="404"/>
      <c r="FZV4303" s="404"/>
      <c r="FZW4303" s="404"/>
      <c r="FZX4303" s="404"/>
      <c r="FZY4303" s="404"/>
      <c r="FZZ4303" s="404"/>
      <c r="GAA4303" s="404"/>
      <c r="GAB4303" s="404"/>
      <c r="GAC4303" s="404"/>
      <c r="GAD4303" s="404"/>
      <c r="GAE4303" s="404"/>
      <c r="GAF4303" s="404"/>
      <c r="GAG4303" s="404"/>
      <c r="GAH4303" s="404"/>
      <c r="GAI4303" s="404"/>
      <c r="GAJ4303" s="404"/>
      <c r="GAK4303" s="404"/>
      <c r="GAL4303" s="404"/>
      <c r="GAM4303" s="404"/>
      <c r="GAN4303" s="404"/>
      <c r="GAO4303" s="404"/>
      <c r="GAP4303" s="404"/>
      <c r="GAQ4303" s="404"/>
      <c r="GAR4303" s="404"/>
      <c r="GAS4303" s="404"/>
      <c r="GAT4303" s="404"/>
      <c r="GAU4303" s="404"/>
      <c r="GAV4303" s="404"/>
      <c r="GAW4303" s="404"/>
      <c r="GAX4303" s="404"/>
      <c r="GAY4303" s="404"/>
      <c r="GAZ4303" s="404"/>
      <c r="GBA4303" s="404"/>
      <c r="GBB4303" s="404"/>
      <c r="GBC4303" s="404"/>
      <c r="GBD4303" s="404"/>
      <c r="GBE4303" s="404"/>
      <c r="GBF4303" s="404"/>
      <c r="GBG4303" s="404"/>
      <c r="GBH4303" s="404"/>
      <c r="GBI4303" s="404"/>
      <c r="GBJ4303" s="404"/>
      <c r="GBK4303" s="404"/>
      <c r="GBL4303" s="404"/>
      <c r="GBM4303" s="404"/>
      <c r="GBN4303" s="404"/>
      <c r="GBO4303" s="404"/>
      <c r="GBP4303" s="404"/>
      <c r="GBQ4303" s="404"/>
      <c r="GBR4303" s="404"/>
      <c r="GBS4303" s="404"/>
      <c r="GBT4303" s="404"/>
      <c r="GBU4303" s="404"/>
      <c r="GBV4303" s="404"/>
      <c r="GBW4303" s="404"/>
      <c r="GBX4303" s="404"/>
      <c r="GBY4303" s="404"/>
      <c r="GBZ4303" s="404"/>
      <c r="GCA4303" s="404"/>
      <c r="GCB4303" s="404"/>
      <c r="GCC4303" s="404"/>
      <c r="GCD4303" s="404"/>
      <c r="GCE4303" s="404"/>
      <c r="GCF4303" s="404"/>
      <c r="GCG4303" s="404"/>
      <c r="GCH4303" s="404"/>
      <c r="GCI4303" s="404"/>
      <c r="GCJ4303" s="404"/>
      <c r="GCK4303" s="404"/>
      <c r="GCL4303" s="404"/>
      <c r="GCM4303" s="404"/>
      <c r="GCN4303" s="404"/>
      <c r="GCO4303" s="404"/>
      <c r="GCP4303" s="404"/>
      <c r="GCQ4303" s="404"/>
      <c r="GCR4303" s="404"/>
      <c r="GCS4303" s="404"/>
      <c r="GCT4303" s="404"/>
      <c r="GCU4303" s="404"/>
      <c r="GCV4303" s="404"/>
      <c r="GCW4303" s="404"/>
      <c r="GCX4303" s="404"/>
      <c r="GCY4303" s="404"/>
      <c r="GCZ4303" s="404"/>
      <c r="GDA4303" s="404"/>
      <c r="GDB4303" s="404"/>
      <c r="GDC4303" s="404"/>
      <c r="GDD4303" s="404"/>
      <c r="GDE4303" s="404"/>
      <c r="GDF4303" s="404"/>
      <c r="GDG4303" s="404"/>
      <c r="GDH4303" s="404"/>
      <c r="GDI4303" s="404"/>
      <c r="GDJ4303" s="404"/>
      <c r="GDK4303" s="404"/>
      <c r="GDL4303" s="404"/>
      <c r="GDM4303" s="404"/>
      <c r="GDN4303" s="404"/>
      <c r="GDO4303" s="404"/>
      <c r="GDP4303" s="404"/>
      <c r="GDQ4303" s="404"/>
      <c r="GDR4303" s="404"/>
      <c r="GDS4303" s="404"/>
      <c r="GDT4303" s="404"/>
      <c r="GDU4303" s="404"/>
      <c r="GDV4303" s="404"/>
      <c r="GDW4303" s="404"/>
      <c r="GDX4303" s="404"/>
      <c r="GDY4303" s="404"/>
      <c r="GDZ4303" s="404"/>
      <c r="GEA4303" s="404"/>
      <c r="GEB4303" s="404"/>
      <c r="GEC4303" s="404"/>
      <c r="GED4303" s="404"/>
      <c r="GEE4303" s="404"/>
      <c r="GEF4303" s="404"/>
      <c r="GEG4303" s="404"/>
      <c r="GEH4303" s="404"/>
      <c r="GEI4303" s="404"/>
      <c r="GEJ4303" s="404"/>
      <c r="GEK4303" s="404"/>
      <c r="GEL4303" s="404"/>
      <c r="GEM4303" s="404"/>
      <c r="GEN4303" s="404"/>
      <c r="GEO4303" s="404"/>
      <c r="GEP4303" s="404"/>
      <c r="GEQ4303" s="404"/>
      <c r="GER4303" s="404"/>
      <c r="GES4303" s="404"/>
      <c r="GET4303" s="404"/>
      <c r="GEU4303" s="404"/>
      <c r="GEV4303" s="404"/>
      <c r="GEW4303" s="404"/>
      <c r="GEX4303" s="404"/>
      <c r="GEY4303" s="404"/>
      <c r="GEZ4303" s="404"/>
      <c r="GFA4303" s="404"/>
      <c r="GFB4303" s="404"/>
      <c r="GFC4303" s="404"/>
      <c r="GFD4303" s="404"/>
      <c r="GFE4303" s="404"/>
      <c r="GFF4303" s="404"/>
      <c r="GFG4303" s="404"/>
      <c r="GFH4303" s="404"/>
      <c r="GFI4303" s="404"/>
      <c r="GFJ4303" s="404"/>
      <c r="GFK4303" s="404"/>
      <c r="GFL4303" s="404"/>
      <c r="GFM4303" s="404"/>
      <c r="GFN4303" s="404"/>
      <c r="GFO4303" s="404"/>
      <c r="GFP4303" s="404"/>
      <c r="GFQ4303" s="404"/>
      <c r="GFR4303" s="404"/>
      <c r="GFS4303" s="404"/>
      <c r="GFT4303" s="404"/>
      <c r="GFU4303" s="404"/>
      <c r="GFV4303" s="404"/>
      <c r="GFW4303" s="404"/>
      <c r="GFX4303" s="404"/>
      <c r="GFY4303" s="404"/>
      <c r="GFZ4303" s="404"/>
      <c r="GGA4303" s="404"/>
      <c r="GGB4303" s="404"/>
      <c r="GGC4303" s="404"/>
      <c r="GGD4303" s="404"/>
      <c r="GGE4303" s="404"/>
      <c r="GGF4303" s="404"/>
      <c r="GGG4303" s="404"/>
      <c r="GGH4303" s="404"/>
      <c r="GGI4303" s="404"/>
      <c r="GGJ4303" s="404"/>
      <c r="GGK4303" s="404"/>
      <c r="GGL4303" s="404"/>
      <c r="GGM4303" s="404"/>
      <c r="GGN4303" s="404"/>
      <c r="GGO4303" s="404"/>
      <c r="GGP4303" s="404"/>
      <c r="GGQ4303" s="404"/>
      <c r="GGR4303" s="404"/>
      <c r="GGS4303" s="404"/>
      <c r="GGT4303" s="404"/>
      <c r="GGU4303" s="404"/>
      <c r="GGV4303" s="404"/>
      <c r="GGW4303" s="404"/>
      <c r="GGX4303" s="404"/>
      <c r="GGY4303" s="404"/>
      <c r="GGZ4303" s="404"/>
      <c r="GHA4303" s="404"/>
      <c r="GHB4303" s="404"/>
      <c r="GHC4303" s="404"/>
      <c r="GHD4303" s="404"/>
      <c r="GHE4303" s="404"/>
      <c r="GHF4303" s="404"/>
      <c r="GHG4303" s="404"/>
      <c r="GHH4303" s="404"/>
      <c r="GHI4303" s="404"/>
      <c r="GHJ4303" s="404"/>
      <c r="GHK4303" s="404"/>
      <c r="GHL4303" s="404"/>
      <c r="GHM4303" s="404"/>
      <c r="GHN4303" s="404"/>
      <c r="GHO4303" s="404"/>
      <c r="GHP4303" s="404"/>
      <c r="GHQ4303" s="404"/>
      <c r="GHR4303" s="404"/>
      <c r="GHS4303" s="404"/>
      <c r="GHT4303" s="404"/>
      <c r="GHU4303" s="404"/>
      <c r="GHV4303" s="404"/>
      <c r="GHW4303" s="404"/>
      <c r="GHX4303" s="404"/>
      <c r="GHY4303" s="404"/>
      <c r="GHZ4303" s="404"/>
      <c r="GIA4303" s="404"/>
      <c r="GIB4303" s="404"/>
      <c r="GIC4303" s="404"/>
      <c r="GID4303" s="404"/>
      <c r="GIE4303" s="404"/>
      <c r="GIF4303" s="404"/>
      <c r="GIG4303" s="404"/>
      <c r="GIH4303" s="404"/>
      <c r="GII4303" s="404"/>
      <c r="GIJ4303" s="404"/>
      <c r="GIK4303" s="404"/>
      <c r="GIL4303" s="404"/>
      <c r="GIM4303" s="404"/>
      <c r="GIN4303" s="404"/>
      <c r="GIO4303" s="404"/>
      <c r="GIP4303" s="404"/>
      <c r="GIQ4303" s="404"/>
      <c r="GIR4303" s="404"/>
      <c r="GIS4303" s="404"/>
      <c r="GIT4303" s="404"/>
      <c r="GIU4303" s="404"/>
      <c r="GIV4303" s="404"/>
      <c r="GIW4303" s="404"/>
      <c r="GIX4303" s="404"/>
      <c r="GIY4303" s="404"/>
      <c r="GIZ4303" s="404"/>
      <c r="GJA4303" s="404"/>
      <c r="GJB4303" s="404"/>
      <c r="GJC4303" s="404"/>
      <c r="GJD4303" s="404"/>
      <c r="GJE4303" s="404"/>
      <c r="GJF4303" s="404"/>
      <c r="GJG4303" s="404"/>
      <c r="GJH4303" s="404"/>
      <c r="GJI4303" s="404"/>
      <c r="GJJ4303" s="404"/>
      <c r="GJK4303" s="404"/>
      <c r="GJL4303" s="404"/>
      <c r="GJM4303" s="404"/>
      <c r="GJN4303" s="404"/>
      <c r="GJO4303" s="404"/>
      <c r="GJP4303" s="404"/>
      <c r="GJQ4303" s="404"/>
      <c r="GJR4303" s="404"/>
      <c r="GJS4303" s="404"/>
      <c r="GJT4303" s="404"/>
      <c r="GJU4303" s="404"/>
      <c r="GJV4303" s="404"/>
      <c r="GJW4303" s="404"/>
      <c r="GJX4303" s="404"/>
      <c r="GJY4303" s="404"/>
      <c r="GJZ4303" s="404"/>
      <c r="GKA4303" s="404"/>
      <c r="GKB4303" s="404"/>
      <c r="GKC4303" s="404"/>
      <c r="GKD4303" s="404"/>
      <c r="GKE4303" s="404"/>
      <c r="GKF4303" s="404"/>
      <c r="GKG4303" s="404"/>
      <c r="GKH4303" s="404"/>
      <c r="GKI4303" s="404"/>
      <c r="GKJ4303" s="404"/>
      <c r="GKK4303" s="404"/>
      <c r="GKL4303" s="404"/>
      <c r="GKM4303" s="404"/>
      <c r="GKN4303" s="404"/>
      <c r="GKO4303" s="404"/>
      <c r="GKP4303" s="404"/>
      <c r="GKQ4303" s="404"/>
      <c r="GKR4303" s="404"/>
      <c r="GKS4303" s="404"/>
      <c r="GKT4303" s="404"/>
      <c r="GKU4303" s="404"/>
      <c r="GKV4303" s="404"/>
      <c r="GKW4303" s="404"/>
      <c r="GKX4303" s="404"/>
      <c r="GKY4303" s="404"/>
      <c r="GKZ4303" s="404"/>
      <c r="GLA4303" s="404"/>
      <c r="GLB4303" s="404"/>
      <c r="GLC4303" s="404"/>
      <c r="GLD4303" s="404"/>
      <c r="GLE4303" s="404"/>
      <c r="GLF4303" s="404"/>
      <c r="GLG4303" s="404"/>
      <c r="GLH4303" s="404"/>
      <c r="GLI4303" s="404"/>
      <c r="GLJ4303" s="404"/>
      <c r="GLK4303" s="404"/>
      <c r="GLL4303" s="404"/>
      <c r="GLM4303" s="404"/>
      <c r="GLN4303" s="404"/>
      <c r="GLO4303" s="404"/>
      <c r="GLP4303" s="404"/>
      <c r="GLQ4303" s="404"/>
      <c r="GLR4303" s="404"/>
      <c r="GLS4303" s="404"/>
      <c r="GLT4303" s="404"/>
      <c r="GLU4303" s="404"/>
      <c r="GLV4303" s="404"/>
      <c r="GLW4303" s="404"/>
      <c r="GLX4303" s="404"/>
      <c r="GLY4303" s="404"/>
      <c r="GLZ4303" s="404"/>
      <c r="GMA4303" s="404"/>
      <c r="GMB4303" s="404"/>
      <c r="GMC4303" s="404"/>
      <c r="GMD4303" s="404"/>
      <c r="GME4303" s="404"/>
      <c r="GMF4303" s="404"/>
      <c r="GMG4303" s="404"/>
      <c r="GMH4303" s="404"/>
      <c r="GMI4303" s="404"/>
      <c r="GMJ4303" s="404"/>
      <c r="GMK4303" s="404"/>
      <c r="GML4303" s="404"/>
      <c r="GMM4303" s="404"/>
      <c r="GMN4303" s="404"/>
      <c r="GMO4303" s="404"/>
      <c r="GMP4303" s="404"/>
      <c r="GMQ4303" s="404"/>
      <c r="GMR4303" s="404"/>
      <c r="GMS4303" s="404"/>
      <c r="GMT4303" s="404"/>
      <c r="GMU4303" s="404"/>
      <c r="GMV4303" s="404"/>
      <c r="GMW4303" s="404"/>
      <c r="GMX4303" s="404"/>
      <c r="GMY4303" s="404"/>
      <c r="GMZ4303" s="404"/>
      <c r="GNA4303" s="404"/>
      <c r="GNB4303" s="404"/>
      <c r="GNC4303" s="404"/>
      <c r="GND4303" s="404"/>
      <c r="GNE4303" s="404"/>
      <c r="GNF4303" s="404"/>
      <c r="GNG4303" s="404"/>
      <c r="GNH4303" s="404"/>
      <c r="GNI4303" s="404"/>
      <c r="GNJ4303" s="404"/>
      <c r="GNK4303" s="404"/>
      <c r="GNL4303" s="404"/>
      <c r="GNM4303" s="404"/>
      <c r="GNN4303" s="404"/>
      <c r="GNO4303" s="404"/>
      <c r="GNP4303" s="404"/>
      <c r="GNQ4303" s="404"/>
      <c r="GNR4303" s="404"/>
      <c r="GNS4303" s="404"/>
      <c r="GNT4303" s="404"/>
      <c r="GNU4303" s="404"/>
      <c r="GNV4303" s="404"/>
      <c r="GNW4303" s="404"/>
      <c r="GNX4303" s="404"/>
      <c r="GNY4303" s="404"/>
      <c r="GNZ4303" s="404"/>
      <c r="GOA4303" s="404"/>
      <c r="GOB4303" s="404"/>
      <c r="GOC4303" s="404"/>
      <c r="GOD4303" s="404"/>
      <c r="GOE4303" s="404"/>
      <c r="GOF4303" s="404"/>
      <c r="GOG4303" s="404"/>
      <c r="GOH4303" s="404"/>
      <c r="GOI4303" s="404"/>
      <c r="GOJ4303" s="404"/>
      <c r="GOK4303" s="404"/>
      <c r="GOL4303" s="404"/>
      <c r="GOM4303" s="404"/>
      <c r="GON4303" s="404"/>
      <c r="GOO4303" s="404"/>
      <c r="GOP4303" s="404"/>
      <c r="GOQ4303" s="404"/>
      <c r="GOR4303" s="404"/>
      <c r="GOS4303" s="404"/>
      <c r="GOT4303" s="404"/>
      <c r="GOU4303" s="404"/>
      <c r="GOV4303" s="404"/>
      <c r="GOW4303" s="404"/>
      <c r="GOX4303" s="404"/>
      <c r="GOY4303" s="404"/>
      <c r="GOZ4303" s="404"/>
      <c r="GPA4303" s="404"/>
      <c r="GPB4303" s="404"/>
      <c r="GPC4303" s="404"/>
      <c r="GPD4303" s="404"/>
      <c r="GPE4303" s="404"/>
      <c r="GPF4303" s="404"/>
      <c r="GPG4303" s="404"/>
      <c r="GPH4303" s="404"/>
      <c r="GPI4303" s="404"/>
      <c r="GPJ4303" s="404"/>
      <c r="GPK4303" s="404"/>
      <c r="GPL4303" s="404"/>
      <c r="GPM4303" s="404"/>
      <c r="GPN4303" s="404"/>
      <c r="GPO4303" s="404"/>
      <c r="GPP4303" s="404"/>
      <c r="GPQ4303" s="404"/>
      <c r="GPR4303" s="404"/>
      <c r="GPS4303" s="404"/>
      <c r="GPT4303" s="404"/>
      <c r="GPU4303" s="404"/>
      <c r="GPV4303" s="404"/>
      <c r="GPW4303" s="404"/>
      <c r="GPX4303" s="404"/>
      <c r="GPY4303" s="404"/>
      <c r="GPZ4303" s="404"/>
      <c r="GQA4303" s="404"/>
      <c r="GQB4303" s="404"/>
      <c r="GQC4303" s="404"/>
      <c r="GQD4303" s="404"/>
      <c r="GQE4303" s="404"/>
      <c r="GQF4303" s="404"/>
      <c r="GQG4303" s="404"/>
      <c r="GQH4303" s="404"/>
      <c r="GQI4303" s="404"/>
      <c r="GQJ4303" s="404"/>
      <c r="GQK4303" s="404"/>
      <c r="GQL4303" s="404"/>
      <c r="GQM4303" s="404"/>
      <c r="GQN4303" s="404"/>
      <c r="GQO4303" s="404"/>
      <c r="GQP4303" s="404"/>
      <c r="GQQ4303" s="404"/>
      <c r="GQR4303" s="404"/>
      <c r="GQS4303" s="404"/>
      <c r="GQT4303" s="404"/>
      <c r="GQU4303" s="404"/>
      <c r="GQV4303" s="404"/>
      <c r="GQW4303" s="404"/>
      <c r="GQX4303" s="404"/>
      <c r="GQY4303" s="404"/>
      <c r="GQZ4303" s="404"/>
      <c r="GRA4303" s="404"/>
      <c r="GRB4303" s="404"/>
      <c r="GRC4303" s="404"/>
      <c r="GRD4303" s="404"/>
      <c r="GRE4303" s="404"/>
      <c r="GRF4303" s="404"/>
      <c r="GRG4303" s="404"/>
      <c r="GRH4303" s="404"/>
      <c r="GRI4303" s="404"/>
      <c r="GRJ4303" s="404"/>
      <c r="GRK4303" s="404"/>
      <c r="GRL4303" s="404"/>
      <c r="GRM4303" s="404"/>
      <c r="GRN4303" s="404"/>
      <c r="GRO4303" s="404"/>
      <c r="GRP4303" s="404"/>
      <c r="GRQ4303" s="404"/>
      <c r="GRR4303" s="404"/>
      <c r="GRS4303" s="404"/>
      <c r="GRT4303" s="404"/>
      <c r="GRU4303" s="404"/>
      <c r="GRV4303" s="404"/>
      <c r="GRW4303" s="404"/>
      <c r="GRX4303" s="404"/>
      <c r="GRY4303" s="404"/>
      <c r="GRZ4303" s="404"/>
      <c r="GSA4303" s="404"/>
      <c r="GSB4303" s="404"/>
      <c r="GSC4303" s="404"/>
      <c r="GSD4303" s="404"/>
      <c r="GSE4303" s="404"/>
      <c r="GSF4303" s="404"/>
      <c r="GSG4303" s="404"/>
      <c r="GSH4303" s="404"/>
      <c r="GSI4303" s="404"/>
      <c r="GSJ4303" s="404"/>
      <c r="GSK4303" s="404"/>
      <c r="GSL4303" s="404"/>
      <c r="GSM4303" s="404"/>
      <c r="GSN4303" s="404"/>
      <c r="GSO4303" s="404"/>
      <c r="GSP4303" s="404"/>
      <c r="GSQ4303" s="404"/>
      <c r="GSR4303" s="404"/>
      <c r="GSS4303" s="404"/>
      <c r="GST4303" s="404"/>
      <c r="GSU4303" s="404"/>
      <c r="GSV4303" s="404"/>
      <c r="GSW4303" s="404"/>
      <c r="GSX4303" s="404"/>
      <c r="GSY4303" s="404"/>
      <c r="GSZ4303" s="404"/>
      <c r="GTA4303" s="404"/>
      <c r="GTB4303" s="404"/>
      <c r="GTC4303" s="404"/>
      <c r="GTD4303" s="404"/>
      <c r="GTE4303" s="404"/>
      <c r="GTF4303" s="404"/>
      <c r="GTG4303" s="404"/>
      <c r="GTH4303" s="404"/>
      <c r="GTI4303" s="404"/>
      <c r="GTJ4303" s="404"/>
      <c r="GTK4303" s="404"/>
      <c r="GTL4303" s="404"/>
      <c r="GTM4303" s="404"/>
      <c r="GTN4303" s="404"/>
      <c r="GTO4303" s="404"/>
      <c r="GTP4303" s="404"/>
      <c r="GTQ4303" s="404"/>
      <c r="GTR4303" s="404"/>
      <c r="GTS4303" s="404"/>
      <c r="GTT4303" s="404"/>
      <c r="GTU4303" s="404"/>
      <c r="GTV4303" s="404"/>
      <c r="GTW4303" s="404"/>
      <c r="GTX4303" s="404"/>
      <c r="GTY4303" s="404"/>
      <c r="GTZ4303" s="404"/>
      <c r="GUA4303" s="404"/>
      <c r="GUB4303" s="404"/>
      <c r="GUC4303" s="404"/>
      <c r="GUD4303" s="404"/>
      <c r="GUE4303" s="404"/>
      <c r="GUF4303" s="404"/>
      <c r="GUG4303" s="404"/>
      <c r="GUH4303" s="404"/>
      <c r="GUI4303" s="404"/>
      <c r="GUJ4303" s="404"/>
      <c r="GUK4303" s="404"/>
      <c r="GUL4303" s="404"/>
      <c r="GUM4303" s="404"/>
      <c r="GUN4303" s="404"/>
      <c r="GUO4303" s="404"/>
      <c r="GUP4303" s="404"/>
      <c r="GUQ4303" s="404"/>
      <c r="GUR4303" s="404"/>
      <c r="GUS4303" s="404"/>
      <c r="GUT4303" s="404"/>
      <c r="GUU4303" s="404"/>
      <c r="GUV4303" s="404"/>
      <c r="GUW4303" s="404"/>
      <c r="GUX4303" s="404"/>
      <c r="GUY4303" s="404"/>
      <c r="GUZ4303" s="404"/>
      <c r="GVA4303" s="404"/>
      <c r="GVB4303" s="404"/>
      <c r="GVC4303" s="404"/>
      <c r="GVD4303" s="404"/>
      <c r="GVE4303" s="404"/>
      <c r="GVF4303" s="404"/>
      <c r="GVG4303" s="404"/>
      <c r="GVH4303" s="404"/>
      <c r="GVI4303" s="404"/>
      <c r="GVJ4303" s="404"/>
      <c r="GVK4303" s="404"/>
      <c r="GVL4303" s="404"/>
      <c r="GVM4303" s="404"/>
      <c r="GVN4303" s="404"/>
      <c r="GVO4303" s="404"/>
      <c r="GVP4303" s="404"/>
      <c r="GVQ4303" s="404"/>
      <c r="GVR4303" s="404"/>
      <c r="GVS4303" s="404"/>
      <c r="GVT4303" s="404"/>
      <c r="GVU4303" s="404"/>
      <c r="GVV4303" s="404"/>
      <c r="GVW4303" s="404"/>
      <c r="GVX4303" s="404"/>
      <c r="GVY4303" s="404"/>
      <c r="GVZ4303" s="404"/>
      <c r="GWA4303" s="404"/>
      <c r="GWB4303" s="404"/>
      <c r="GWC4303" s="404"/>
      <c r="GWD4303" s="404"/>
      <c r="GWE4303" s="404"/>
      <c r="GWF4303" s="404"/>
      <c r="GWG4303" s="404"/>
      <c r="GWH4303" s="404"/>
      <c r="GWI4303" s="404"/>
      <c r="GWJ4303" s="404"/>
      <c r="GWK4303" s="404"/>
      <c r="GWL4303" s="404"/>
      <c r="GWM4303" s="404"/>
      <c r="GWN4303" s="404"/>
      <c r="GWO4303" s="404"/>
      <c r="GWP4303" s="404"/>
      <c r="GWQ4303" s="404"/>
      <c r="GWR4303" s="404"/>
      <c r="GWS4303" s="404"/>
      <c r="GWT4303" s="404"/>
      <c r="GWU4303" s="404"/>
      <c r="GWV4303" s="404"/>
      <c r="GWW4303" s="404"/>
      <c r="GWX4303" s="404"/>
      <c r="GWY4303" s="404"/>
      <c r="GWZ4303" s="404"/>
      <c r="GXA4303" s="404"/>
      <c r="GXB4303" s="404"/>
      <c r="GXC4303" s="404"/>
      <c r="GXD4303" s="404"/>
      <c r="GXE4303" s="404"/>
      <c r="GXF4303" s="404"/>
      <c r="GXG4303" s="404"/>
      <c r="GXH4303" s="404"/>
      <c r="GXI4303" s="404"/>
      <c r="GXJ4303" s="404"/>
      <c r="GXK4303" s="404"/>
      <c r="GXL4303" s="404"/>
      <c r="GXM4303" s="404"/>
      <c r="GXN4303" s="404"/>
      <c r="GXO4303" s="404"/>
      <c r="GXP4303" s="404"/>
      <c r="GXQ4303" s="404"/>
      <c r="GXR4303" s="404"/>
      <c r="GXS4303" s="404"/>
      <c r="GXT4303" s="404"/>
      <c r="GXU4303" s="404"/>
      <c r="GXV4303" s="404"/>
      <c r="GXW4303" s="404"/>
      <c r="GXX4303" s="404"/>
      <c r="GXY4303" s="404"/>
      <c r="GXZ4303" s="404"/>
      <c r="GYA4303" s="404"/>
      <c r="GYB4303" s="404"/>
      <c r="GYC4303" s="404"/>
      <c r="GYD4303" s="404"/>
      <c r="GYE4303" s="404"/>
      <c r="GYF4303" s="404"/>
      <c r="GYG4303" s="404"/>
      <c r="GYH4303" s="404"/>
      <c r="GYI4303" s="404"/>
      <c r="GYJ4303" s="404"/>
      <c r="GYK4303" s="404"/>
      <c r="GYL4303" s="404"/>
      <c r="GYM4303" s="404"/>
      <c r="GYN4303" s="404"/>
      <c r="GYO4303" s="404"/>
      <c r="GYP4303" s="404"/>
      <c r="GYQ4303" s="404"/>
      <c r="GYR4303" s="404"/>
      <c r="GYS4303" s="404"/>
      <c r="GYT4303" s="404"/>
      <c r="GYU4303" s="404"/>
      <c r="GYV4303" s="404"/>
      <c r="GYW4303" s="404"/>
      <c r="GYX4303" s="404"/>
      <c r="GYY4303" s="404"/>
      <c r="GYZ4303" s="404"/>
      <c r="GZA4303" s="404"/>
      <c r="GZB4303" s="404"/>
      <c r="GZC4303" s="404"/>
      <c r="GZD4303" s="404"/>
      <c r="GZE4303" s="404"/>
      <c r="GZF4303" s="404"/>
      <c r="GZG4303" s="404"/>
      <c r="GZH4303" s="404"/>
      <c r="GZI4303" s="404"/>
      <c r="GZJ4303" s="404"/>
      <c r="GZK4303" s="404"/>
      <c r="GZL4303" s="404"/>
      <c r="GZM4303" s="404"/>
      <c r="GZN4303" s="404"/>
      <c r="GZO4303" s="404"/>
      <c r="GZP4303" s="404"/>
      <c r="GZQ4303" s="404"/>
      <c r="GZR4303" s="404"/>
      <c r="GZS4303" s="404"/>
      <c r="GZT4303" s="404"/>
      <c r="GZU4303" s="404"/>
      <c r="GZV4303" s="404"/>
      <c r="GZW4303" s="404"/>
      <c r="GZX4303" s="404"/>
      <c r="GZY4303" s="404"/>
      <c r="GZZ4303" s="404"/>
      <c r="HAA4303" s="404"/>
      <c r="HAB4303" s="404"/>
      <c r="HAC4303" s="404"/>
      <c r="HAD4303" s="404"/>
      <c r="HAE4303" s="404"/>
      <c r="HAF4303" s="404"/>
      <c r="HAG4303" s="404"/>
      <c r="HAH4303" s="404"/>
      <c r="HAI4303" s="404"/>
      <c r="HAJ4303" s="404"/>
      <c r="HAK4303" s="404"/>
      <c r="HAL4303" s="404"/>
      <c r="HAM4303" s="404"/>
      <c r="HAN4303" s="404"/>
      <c r="HAO4303" s="404"/>
      <c r="HAP4303" s="404"/>
      <c r="HAQ4303" s="404"/>
      <c r="HAR4303" s="404"/>
      <c r="HAS4303" s="404"/>
      <c r="HAT4303" s="404"/>
      <c r="HAU4303" s="404"/>
      <c r="HAV4303" s="404"/>
      <c r="HAW4303" s="404"/>
      <c r="HAX4303" s="404"/>
      <c r="HAY4303" s="404"/>
      <c r="HAZ4303" s="404"/>
      <c r="HBA4303" s="404"/>
      <c r="HBB4303" s="404"/>
      <c r="HBC4303" s="404"/>
      <c r="HBD4303" s="404"/>
      <c r="HBE4303" s="404"/>
      <c r="HBF4303" s="404"/>
      <c r="HBG4303" s="404"/>
      <c r="HBH4303" s="404"/>
      <c r="HBI4303" s="404"/>
      <c r="HBJ4303" s="404"/>
      <c r="HBK4303" s="404"/>
      <c r="HBL4303" s="404"/>
      <c r="HBM4303" s="404"/>
      <c r="HBN4303" s="404"/>
      <c r="HBO4303" s="404"/>
      <c r="HBP4303" s="404"/>
      <c r="HBQ4303" s="404"/>
      <c r="HBR4303" s="404"/>
      <c r="HBS4303" s="404"/>
      <c r="HBT4303" s="404"/>
      <c r="HBU4303" s="404"/>
      <c r="HBV4303" s="404"/>
      <c r="HBW4303" s="404"/>
      <c r="HBX4303" s="404"/>
      <c r="HBY4303" s="404"/>
      <c r="HBZ4303" s="404"/>
      <c r="HCA4303" s="404"/>
      <c r="HCB4303" s="404"/>
      <c r="HCC4303" s="404"/>
      <c r="HCD4303" s="404"/>
      <c r="HCE4303" s="404"/>
      <c r="HCF4303" s="404"/>
      <c r="HCG4303" s="404"/>
      <c r="HCH4303" s="404"/>
      <c r="HCI4303" s="404"/>
      <c r="HCJ4303" s="404"/>
      <c r="HCK4303" s="404"/>
      <c r="HCL4303" s="404"/>
      <c r="HCM4303" s="404"/>
      <c r="HCN4303" s="404"/>
      <c r="HCO4303" s="404"/>
      <c r="HCP4303" s="404"/>
      <c r="HCQ4303" s="404"/>
      <c r="HCR4303" s="404"/>
      <c r="HCS4303" s="404"/>
      <c r="HCT4303" s="404"/>
      <c r="HCU4303" s="404"/>
      <c r="HCV4303" s="404"/>
      <c r="HCW4303" s="404"/>
      <c r="HCX4303" s="404"/>
      <c r="HCY4303" s="404"/>
      <c r="HCZ4303" s="404"/>
      <c r="HDA4303" s="404"/>
      <c r="HDB4303" s="404"/>
      <c r="HDC4303" s="404"/>
      <c r="HDD4303" s="404"/>
      <c r="HDE4303" s="404"/>
      <c r="HDF4303" s="404"/>
      <c r="HDG4303" s="404"/>
      <c r="HDH4303" s="404"/>
      <c r="HDI4303" s="404"/>
      <c r="HDJ4303" s="404"/>
      <c r="HDK4303" s="404"/>
      <c r="HDL4303" s="404"/>
      <c r="HDM4303" s="404"/>
      <c r="HDN4303" s="404"/>
      <c r="HDO4303" s="404"/>
      <c r="HDP4303" s="404"/>
      <c r="HDQ4303" s="404"/>
      <c r="HDR4303" s="404"/>
      <c r="HDS4303" s="404"/>
      <c r="HDT4303" s="404"/>
      <c r="HDU4303" s="404"/>
      <c r="HDV4303" s="404"/>
      <c r="HDW4303" s="404"/>
      <c r="HDX4303" s="404"/>
      <c r="HDY4303" s="404"/>
      <c r="HDZ4303" s="404"/>
      <c r="HEA4303" s="404"/>
      <c r="HEB4303" s="404"/>
      <c r="HEC4303" s="404"/>
      <c r="HED4303" s="404"/>
      <c r="HEE4303" s="404"/>
      <c r="HEF4303" s="404"/>
      <c r="HEG4303" s="404"/>
      <c r="HEH4303" s="404"/>
      <c r="HEI4303" s="404"/>
      <c r="HEJ4303" s="404"/>
      <c r="HEK4303" s="404"/>
      <c r="HEL4303" s="404"/>
      <c r="HEM4303" s="404"/>
      <c r="HEN4303" s="404"/>
      <c r="HEO4303" s="404"/>
      <c r="HEP4303" s="404"/>
      <c r="HEQ4303" s="404"/>
      <c r="HER4303" s="404"/>
      <c r="HES4303" s="404"/>
      <c r="HET4303" s="404"/>
      <c r="HEU4303" s="404"/>
      <c r="HEV4303" s="404"/>
      <c r="HEW4303" s="404"/>
      <c r="HEX4303" s="404"/>
      <c r="HEY4303" s="404"/>
      <c r="HEZ4303" s="404"/>
      <c r="HFA4303" s="404"/>
      <c r="HFB4303" s="404"/>
      <c r="HFC4303" s="404"/>
      <c r="HFD4303" s="404"/>
      <c r="HFE4303" s="404"/>
      <c r="HFF4303" s="404"/>
      <c r="HFG4303" s="404"/>
      <c r="HFH4303" s="404"/>
      <c r="HFI4303" s="404"/>
      <c r="HFJ4303" s="404"/>
      <c r="HFK4303" s="404"/>
      <c r="HFL4303" s="404"/>
      <c r="HFM4303" s="404"/>
      <c r="HFN4303" s="404"/>
      <c r="HFO4303" s="404"/>
      <c r="HFP4303" s="404"/>
      <c r="HFQ4303" s="404"/>
      <c r="HFR4303" s="404"/>
      <c r="HFS4303" s="404"/>
      <c r="HFT4303" s="404"/>
      <c r="HFU4303" s="404"/>
      <c r="HFV4303" s="404"/>
      <c r="HFW4303" s="404"/>
      <c r="HFX4303" s="404"/>
      <c r="HFY4303" s="404"/>
      <c r="HFZ4303" s="404"/>
      <c r="HGA4303" s="404"/>
      <c r="HGB4303" s="404"/>
      <c r="HGC4303" s="404"/>
      <c r="HGD4303" s="404"/>
      <c r="HGE4303" s="404"/>
      <c r="HGF4303" s="404"/>
      <c r="HGG4303" s="404"/>
      <c r="HGH4303" s="404"/>
      <c r="HGI4303" s="404"/>
      <c r="HGJ4303" s="404"/>
      <c r="HGK4303" s="404"/>
      <c r="HGL4303" s="404"/>
      <c r="HGM4303" s="404"/>
      <c r="HGN4303" s="404"/>
      <c r="HGO4303" s="404"/>
      <c r="HGP4303" s="404"/>
      <c r="HGQ4303" s="404"/>
      <c r="HGR4303" s="404"/>
      <c r="HGS4303" s="404"/>
      <c r="HGT4303" s="404"/>
      <c r="HGU4303" s="404"/>
      <c r="HGV4303" s="404"/>
      <c r="HGW4303" s="404"/>
      <c r="HGX4303" s="404"/>
      <c r="HGY4303" s="404"/>
      <c r="HGZ4303" s="404"/>
      <c r="HHA4303" s="404"/>
      <c r="HHB4303" s="404"/>
      <c r="HHC4303" s="404"/>
      <c r="HHD4303" s="404"/>
      <c r="HHE4303" s="404"/>
      <c r="HHF4303" s="404"/>
      <c r="HHG4303" s="404"/>
      <c r="HHH4303" s="404"/>
      <c r="HHI4303" s="404"/>
      <c r="HHJ4303" s="404"/>
      <c r="HHK4303" s="404"/>
      <c r="HHL4303" s="404"/>
      <c r="HHM4303" s="404"/>
      <c r="HHN4303" s="404"/>
      <c r="HHO4303" s="404"/>
      <c r="HHP4303" s="404"/>
      <c r="HHQ4303" s="404"/>
      <c r="HHR4303" s="404"/>
      <c r="HHS4303" s="404"/>
      <c r="HHT4303" s="404"/>
      <c r="HHU4303" s="404"/>
      <c r="HHV4303" s="404"/>
      <c r="HHW4303" s="404"/>
      <c r="HHX4303" s="404"/>
      <c r="HHY4303" s="404"/>
      <c r="HHZ4303" s="404"/>
      <c r="HIA4303" s="404"/>
      <c r="HIB4303" s="404"/>
      <c r="HIC4303" s="404"/>
      <c r="HID4303" s="404"/>
      <c r="HIE4303" s="404"/>
      <c r="HIF4303" s="404"/>
      <c r="HIG4303" s="404"/>
      <c r="HIH4303" s="404"/>
      <c r="HII4303" s="404"/>
      <c r="HIJ4303" s="404"/>
      <c r="HIK4303" s="404"/>
      <c r="HIL4303" s="404"/>
      <c r="HIM4303" s="404"/>
      <c r="HIN4303" s="404"/>
      <c r="HIO4303" s="404"/>
      <c r="HIP4303" s="404"/>
      <c r="HIQ4303" s="404"/>
      <c r="HIR4303" s="404"/>
      <c r="HIS4303" s="404"/>
      <c r="HIT4303" s="404"/>
      <c r="HIU4303" s="404"/>
      <c r="HIV4303" s="404"/>
      <c r="HIW4303" s="404"/>
      <c r="HIX4303" s="404"/>
      <c r="HIY4303" s="404"/>
      <c r="HIZ4303" s="404"/>
      <c r="HJA4303" s="404"/>
      <c r="HJB4303" s="404"/>
      <c r="HJC4303" s="404"/>
      <c r="HJD4303" s="404"/>
      <c r="HJE4303" s="404"/>
      <c r="HJF4303" s="404"/>
      <c r="HJG4303" s="404"/>
      <c r="HJH4303" s="404"/>
      <c r="HJI4303" s="404"/>
      <c r="HJJ4303" s="404"/>
      <c r="HJK4303" s="404"/>
      <c r="HJL4303" s="404"/>
      <c r="HJM4303" s="404"/>
      <c r="HJN4303" s="404"/>
      <c r="HJO4303" s="404"/>
      <c r="HJP4303" s="404"/>
      <c r="HJQ4303" s="404"/>
      <c r="HJR4303" s="404"/>
      <c r="HJS4303" s="404"/>
      <c r="HJT4303" s="404"/>
      <c r="HJU4303" s="404"/>
      <c r="HJV4303" s="404"/>
      <c r="HJW4303" s="404"/>
      <c r="HJX4303" s="404"/>
      <c r="HJY4303" s="404"/>
      <c r="HJZ4303" s="404"/>
      <c r="HKA4303" s="404"/>
      <c r="HKB4303" s="404"/>
      <c r="HKC4303" s="404"/>
      <c r="HKD4303" s="404"/>
      <c r="HKE4303" s="404"/>
      <c r="HKF4303" s="404"/>
      <c r="HKG4303" s="404"/>
      <c r="HKH4303" s="404"/>
      <c r="HKI4303" s="404"/>
      <c r="HKJ4303" s="404"/>
      <c r="HKK4303" s="404"/>
      <c r="HKL4303" s="404"/>
      <c r="HKM4303" s="404"/>
      <c r="HKN4303" s="404"/>
      <c r="HKO4303" s="404"/>
      <c r="HKP4303" s="404"/>
      <c r="HKQ4303" s="404"/>
      <c r="HKR4303" s="404"/>
      <c r="HKS4303" s="404"/>
      <c r="HKT4303" s="404"/>
      <c r="HKU4303" s="404"/>
      <c r="HKV4303" s="404"/>
      <c r="HKW4303" s="404"/>
      <c r="HKX4303" s="404"/>
      <c r="HKY4303" s="404"/>
      <c r="HKZ4303" s="404"/>
      <c r="HLA4303" s="404"/>
      <c r="HLB4303" s="404"/>
      <c r="HLC4303" s="404"/>
      <c r="HLD4303" s="404"/>
      <c r="HLE4303" s="404"/>
      <c r="HLF4303" s="404"/>
      <c r="HLG4303" s="404"/>
      <c r="HLH4303" s="404"/>
      <c r="HLI4303" s="404"/>
      <c r="HLJ4303" s="404"/>
      <c r="HLK4303" s="404"/>
      <c r="HLL4303" s="404"/>
      <c r="HLM4303" s="404"/>
      <c r="HLN4303" s="404"/>
      <c r="HLO4303" s="404"/>
      <c r="HLP4303" s="404"/>
      <c r="HLQ4303" s="404"/>
      <c r="HLR4303" s="404"/>
      <c r="HLS4303" s="404"/>
      <c r="HLT4303" s="404"/>
      <c r="HLU4303" s="404"/>
      <c r="HLV4303" s="404"/>
      <c r="HLW4303" s="404"/>
      <c r="HLX4303" s="404"/>
      <c r="HLY4303" s="404"/>
      <c r="HLZ4303" s="404"/>
      <c r="HMA4303" s="404"/>
      <c r="HMB4303" s="404"/>
      <c r="HMC4303" s="404"/>
      <c r="HMD4303" s="404"/>
      <c r="HME4303" s="404"/>
      <c r="HMF4303" s="404"/>
      <c r="HMG4303" s="404"/>
      <c r="HMH4303" s="404"/>
      <c r="HMI4303" s="404"/>
      <c r="HMJ4303" s="404"/>
      <c r="HMK4303" s="404"/>
      <c r="HML4303" s="404"/>
      <c r="HMM4303" s="404"/>
      <c r="HMN4303" s="404"/>
      <c r="HMO4303" s="404"/>
      <c r="HMP4303" s="404"/>
      <c r="HMQ4303" s="404"/>
      <c r="HMR4303" s="404"/>
      <c r="HMS4303" s="404"/>
      <c r="HMT4303" s="404"/>
      <c r="HMU4303" s="404"/>
      <c r="HMV4303" s="404"/>
      <c r="HMW4303" s="404"/>
      <c r="HMX4303" s="404"/>
      <c r="HMY4303" s="404"/>
      <c r="HMZ4303" s="404"/>
      <c r="HNA4303" s="404"/>
      <c r="HNB4303" s="404"/>
      <c r="HNC4303" s="404"/>
      <c r="HND4303" s="404"/>
      <c r="HNE4303" s="404"/>
      <c r="HNF4303" s="404"/>
      <c r="HNG4303" s="404"/>
      <c r="HNH4303" s="404"/>
      <c r="HNI4303" s="404"/>
      <c r="HNJ4303" s="404"/>
      <c r="HNK4303" s="404"/>
      <c r="HNL4303" s="404"/>
      <c r="HNM4303" s="404"/>
      <c r="HNN4303" s="404"/>
      <c r="HNO4303" s="404"/>
      <c r="HNP4303" s="404"/>
      <c r="HNQ4303" s="404"/>
      <c r="HNR4303" s="404"/>
      <c r="HNS4303" s="404"/>
      <c r="HNT4303" s="404"/>
      <c r="HNU4303" s="404"/>
      <c r="HNV4303" s="404"/>
      <c r="HNW4303" s="404"/>
      <c r="HNX4303" s="404"/>
      <c r="HNY4303" s="404"/>
      <c r="HNZ4303" s="404"/>
      <c r="HOA4303" s="404"/>
      <c r="HOB4303" s="404"/>
      <c r="HOC4303" s="404"/>
      <c r="HOD4303" s="404"/>
      <c r="HOE4303" s="404"/>
      <c r="HOF4303" s="404"/>
      <c r="HOG4303" s="404"/>
      <c r="HOH4303" s="404"/>
      <c r="HOI4303" s="404"/>
      <c r="HOJ4303" s="404"/>
      <c r="HOK4303" s="404"/>
      <c r="HOL4303" s="404"/>
      <c r="HOM4303" s="404"/>
      <c r="HON4303" s="404"/>
      <c r="HOO4303" s="404"/>
      <c r="HOP4303" s="404"/>
      <c r="HOQ4303" s="404"/>
      <c r="HOR4303" s="404"/>
      <c r="HOS4303" s="404"/>
      <c r="HOT4303" s="404"/>
      <c r="HOU4303" s="404"/>
      <c r="HOV4303" s="404"/>
      <c r="HOW4303" s="404"/>
      <c r="HOX4303" s="404"/>
      <c r="HOY4303" s="404"/>
      <c r="HOZ4303" s="404"/>
      <c r="HPA4303" s="404"/>
      <c r="HPB4303" s="404"/>
      <c r="HPC4303" s="404"/>
      <c r="HPD4303" s="404"/>
      <c r="HPE4303" s="404"/>
      <c r="HPF4303" s="404"/>
      <c r="HPG4303" s="404"/>
      <c r="HPH4303" s="404"/>
      <c r="HPI4303" s="404"/>
      <c r="HPJ4303" s="404"/>
      <c r="HPK4303" s="404"/>
      <c r="HPL4303" s="404"/>
      <c r="HPM4303" s="404"/>
      <c r="HPN4303" s="404"/>
      <c r="HPO4303" s="404"/>
      <c r="HPP4303" s="404"/>
      <c r="HPQ4303" s="404"/>
      <c r="HPR4303" s="404"/>
      <c r="HPS4303" s="404"/>
      <c r="HPT4303" s="404"/>
      <c r="HPU4303" s="404"/>
      <c r="HPV4303" s="404"/>
      <c r="HPW4303" s="404"/>
      <c r="HPX4303" s="404"/>
      <c r="HPY4303" s="404"/>
      <c r="HPZ4303" s="404"/>
      <c r="HQA4303" s="404"/>
      <c r="HQB4303" s="404"/>
      <c r="HQC4303" s="404"/>
      <c r="HQD4303" s="404"/>
      <c r="HQE4303" s="404"/>
      <c r="HQF4303" s="404"/>
      <c r="HQG4303" s="404"/>
      <c r="HQH4303" s="404"/>
      <c r="HQI4303" s="404"/>
      <c r="HQJ4303" s="404"/>
      <c r="HQK4303" s="404"/>
      <c r="HQL4303" s="404"/>
      <c r="HQM4303" s="404"/>
      <c r="HQN4303" s="404"/>
      <c r="HQO4303" s="404"/>
      <c r="HQP4303" s="404"/>
      <c r="HQQ4303" s="404"/>
      <c r="HQR4303" s="404"/>
      <c r="HQS4303" s="404"/>
      <c r="HQT4303" s="404"/>
      <c r="HQU4303" s="404"/>
      <c r="HQV4303" s="404"/>
      <c r="HQW4303" s="404"/>
      <c r="HQX4303" s="404"/>
      <c r="HQY4303" s="404"/>
      <c r="HQZ4303" s="404"/>
      <c r="HRA4303" s="404"/>
      <c r="HRB4303" s="404"/>
      <c r="HRC4303" s="404"/>
      <c r="HRD4303" s="404"/>
      <c r="HRE4303" s="404"/>
      <c r="HRF4303" s="404"/>
      <c r="HRG4303" s="404"/>
      <c r="HRH4303" s="404"/>
      <c r="HRI4303" s="404"/>
      <c r="HRJ4303" s="404"/>
      <c r="HRK4303" s="404"/>
      <c r="HRL4303" s="404"/>
      <c r="HRM4303" s="404"/>
      <c r="HRN4303" s="404"/>
      <c r="HRO4303" s="404"/>
      <c r="HRP4303" s="404"/>
      <c r="HRQ4303" s="404"/>
      <c r="HRR4303" s="404"/>
      <c r="HRS4303" s="404"/>
      <c r="HRT4303" s="404"/>
      <c r="HRU4303" s="404"/>
      <c r="HRV4303" s="404"/>
      <c r="HRW4303" s="404"/>
      <c r="HRX4303" s="404"/>
      <c r="HRY4303" s="404"/>
      <c r="HRZ4303" s="404"/>
      <c r="HSA4303" s="404"/>
      <c r="HSB4303" s="404"/>
      <c r="HSC4303" s="404"/>
      <c r="HSD4303" s="404"/>
      <c r="HSE4303" s="404"/>
      <c r="HSF4303" s="404"/>
      <c r="HSG4303" s="404"/>
      <c r="HSH4303" s="404"/>
      <c r="HSI4303" s="404"/>
      <c r="HSJ4303" s="404"/>
      <c r="HSK4303" s="404"/>
      <c r="HSL4303" s="404"/>
      <c r="HSM4303" s="404"/>
      <c r="HSN4303" s="404"/>
      <c r="HSO4303" s="404"/>
      <c r="HSP4303" s="404"/>
      <c r="HSQ4303" s="404"/>
      <c r="HSR4303" s="404"/>
      <c r="HSS4303" s="404"/>
      <c r="HST4303" s="404"/>
      <c r="HSU4303" s="404"/>
      <c r="HSV4303" s="404"/>
      <c r="HSW4303" s="404"/>
      <c r="HSX4303" s="404"/>
      <c r="HSY4303" s="404"/>
      <c r="HSZ4303" s="404"/>
      <c r="HTA4303" s="404"/>
      <c r="HTB4303" s="404"/>
      <c r="HTC4303" s="404"/>
      <c r="HTD4303" s="404"/>
      <c r="HTE4303" s="404"/>
      <c r="HTF4303" s="404"/>
      <c r="HTG4303" s="404"/>
      <c r="HTH4303" s="404"/>
      <c r="HTI4303" s="404"/>
      <c r="HTJ4303" s="404"/>
      <c r="HTK4303" s="404"/>
      <c r="HTL4303" s="404"/>
      <c r="HTM4303" s="404"/>
      <c r="HTN4303" s="404"/>
      <c r="HTO4303" s="404"/>
      <c r="HTP4303" s="404"/>
      <c r="HTQ4303" s="404"/>
      <c r="HTR4303" s="404"/>
      <c r="HTS4303" s="404"/>
      <c r="HTT4303" s="404"/>
      <c r="HTU4303" s="404"/>
      <c r="HTV4303" s="404"/>
      <c r="HTW4303" s="404"/>
      <c r="HTX4303" s="404"/>
      <c r="HTY4303" s="404"/>
      <c r="HTZ4303" s="404"/>
      <c r="HUA4303" s="404"/>
      <c r="HUB4303" s="404"/>
      <c r="HUC4303" s="404"/>
      <c r="HUD4303" s="404"/>
      <c r="HUE4303" s="404"/>
      <c r="HUF4303" s="404"/>
      <c r="HUG4303" s="404"/>
      <c r="HUH4303" s="404"/>
      <c r="HUI4303" s="404"/>
      <c r="HUJ4303" s="404"/>
      <c r="HUK4303" s="404"/>
      <c r="HUL4303" s="404"/>
      <c r="HUM4303" s="404"/>
      <c r="HUN4303" s="404"/>
      <c r="HUO4303" s="404"/>
      <c r="HUP4303" s="404"/>
      <c r="HUQ4303" s="404"/>
      <c r="HUR4303" s="404"/>
      <c r="HUS4303" s="404"/>
      <c r="HUT4303" s="404"/>
      <c r="HUU4303" s="404"/>
      <c r="HUV4303" s="404"/>
      <c r="HUW4303" s="404"/>
      <c r="HUX4303" s="404"/>
      <c r="HUY4303" s="404"/>
      <c r="HUZ4303" s="404"/>
      <c r="HVA4303" s="404"/>
      <c r="HVB4303" s="404"/>
      <c r="HVC4303" s="404"/>
      <c r="HVD4303" s="404"/>
      <c r="HVE4303" s="404"/>
      <c r="HVF4303" s="404"/>
      <c r="HVG4303" s="404"/>
      <c r="HVH4303" s="404"/>
      <c r="HVI4303" s="404"/>
      <c r="HVJ4303" s="404"/>
      <c r="HVK4303" s="404"/>
      <c r="HVL4303" s="404"/>
      <c r="HVM4303" s="404"/>
      <c r="HVN4303" s="404"/>
      <c r="HVO4303" s="404"/>
      <c r="HVP4303" s="404"/>
      <c r="HVQ4303" s="404"/>
      <c r="HVR4303" s="404"/>
      <c r="HVS4303" s="404"/>
      <c r="HVT4303" s="404"/>
      <c r="HVU4303" s="404"/>
      <c r="HVV4303" s="404"/>
      <c r="HVW4303" s="404"/>
      <c r="HVX4303" s="404"/>
      <c r="HVY4303" s="404"/>
      <c r="HVZ4303" s="404"/>
      <c r="HWA4303" s="404"/>
      <c r="HWB4303" s="404"/>
      <c r="HWC4303" s="404"/>
      <c r="HWD4303" s="404"/>
      <c r="HWE4303" s="404"/>
      <c r="HWF4303" s="404"/>
      <c r="HWG4303" s="404"/>
      <c r="HWH4303" s="404"/>
      <c r="HWI4303" s="404"/>
      <c r="HWJ4303" s="404"/>
      <c r="HWK4303" s="404"/>
      <c r="HWL4303" s="404"/>
      <c r="HWM4303" s="404"/>
      <c r="HWN4303" s="404"/>
      <c r="HWO4303" s="404"/>
      <c r="HWP4303" s="404"/>
      <c r="HWQ4303" s="404"/>
      <c r="HWR4303" s="404"/>
      <c r="HWS4303" s="404"/>
      <c r="HWT4303" s="404"/>
      <c r="HWU4303" s="404"/>
      <c r="HWV4303" s="404"/>
      <c r="HWW4303" s="404"/>
      <c r="HWX4303" s="404"/>
      <c r="HWY4303" s="404"/>
      <c r="HWZ4303" s="404"/>
      <c r="HXA4303" s="404"/>
      <c r="HXB4303" s="404"/>
      <c r="HXC4303" s="404"/>
      <c r="HXD4303" s="404"/>
      <c r="HXE4303" s="404"/>
      <c r="HXF4303" s="404"/>
      <c r="HXG4303" s="404"/>
      <c r="HXH4303" s="404"/>
      <c r="HXI4303" s="404"/>
      <c r="HXJ4303" s="404"/>
      <c r="HXK4303" s="404"/>
      <c r="HXL4303" s="404"/>
      <c r="HXM4303" s="404"/>
      <c r="HXN4303" s="404"/>
      <c r="HXO4303" s="404"/>
      <c r="HXP4303" s="404"/>
      <c r="HXQ4303" s="404"/>
      <c r="HXR4303" s="404"/>
      <c r="HXS4303" s="404"/>
      <c r="HXT4303" s="404"/>
      <c r="HXU4303" s="404"/>
      <c r="HXV4303" s="404"/>
      <c r="HXW4303" s="404"/>
      <c r="HXX4303" s="404"/>
      <c r="HXY4303" s="404"/>
      <c r="HXZ4303" s="404"/>
      <c r="HYA4303" s="404"/>
      <c r="HYB4303" s="404"/>
      <c r="HYC4303" s="404"/>
      <c r="HYD4303" s="404"/>
      <c r="HYE4303" s="404"/>
      <c r="HYF4303" s="404"/>
      <c r="HYG4303" s="404"/>
      <c r="HYH4303" s="404"/>
      <c r="HYI4303" s="404"/>
      <c r="HYJ4303" s="404"/>
      <c r="HYK4303" s="404"/>
      <c r="HYL4303" s="404"/>
      <c r="HYM4303" s="404"/>
      <c r="HYN4303" s="404"/>
      <c r="HYO4303" s="404"/>
      <c r="HYP4303" s="404"/>
      <c r="HYQ4303" s="404"/>
      <c r="HYR4303" s="404"/>
      <c r="HYS4303" s="404"/>
      <c r="HYT4303" s="404"/>
      <c r="HYU4303" s="404"/>
      <c r="HYV4303" s="404"/>
      <c r="HYW4303" s="404"/>
      <c r="HYX4303" s="404"/>
      <c r="HYY4303" s="404"/>
      <c r="HYZ4303" s="404"/>
      <c r="HZA4303" s="404"/>
      <c r="HZB4303" s="404"/>
      <c r="HZC4303" s="404"/>
      <c r="HZD4303" s="404"/>
      <c r="HZE4303" s="404"/>
      <c r="HZF4303" s="404"/>
      <c r="HZG4303" s="404"/>
      <c r="HZH4303" s="404"/>
      <c r="HZI4303" s="404"/>
      <c r="HZJ4303" s="404"/>
      <c r="HZK4303" s="404"/>
      <c r="HZL4303" s="404"/>
      <c r="HZM4303" s="404"/>
      <c r="HZN4303" s="404"/>
      <c r="HZO4303" s="404"/>
      <c r="HZP4303" s="404"/>
      <c r="HZQ4303" s="404"/>
      <c r="HZR4303" s="404"/>
      <c r="HZS4303" s="404"/>
      <c r="HZT4303" s="404"/>
      <c r="HZU4303" s="404"/>
      <c r="HZV4303" s="404"/>
      <c r="HZW4303" s="404"/>
      <c r="HZX4303" s="404"/>
      <c r="HZY4303" s="404"/>
      <c r="HZZ4303" s="404"/>
      <c r="IAA4303" s="404"/>
      <c r="IAB4303" s="404"/>
      <c r="IAC4303" s="404"/>
      <c r="IAD4303" s="404"/>
      <c r="IAE4303" s="404"/>
      <c r="IAF4303" s="404"/>
      <c r="IAG4303" s="404"/>
      <c r="IAH4303" s="404"/>
      <c r="IAI4303" s="404"/>
      <c r="IAJ4303" s="404"/>
      <c r="IAK4303" s="404"/>
      <c r="IAL4303" s="404"/>
      <c r="IAM4303" s="404"/>
      <c r="IAN4303" s="404"/>
      <c r="IAO4303" s="404"/>
      <c r="IAP4303" s="404"/>
      <c r="IAQ4303" s="404"/>
      <c r="IAR4303" s="404"/>
      <c r="IAS4303" s="404"/>
      <c r="IAT4303" s="404"/>
      <c r="IAU4303" s="404"/>
      <c r="IAV4303" s="404"/>
      <c r="IAW4303" s="404"/>
      <c r="IAX4303" s="404"/>
      <c r="IAY4303" s="404"/>
      <c r="IAZ4303" s="404"/>
      <c r="IBA4303" s="404"/>
      <c r="IBB4303" s="404"/>
      <c r="IBC4303" s="404"/>
      <c r="IBD4303" s="404"/>
      <c r="IBE4303" s="404"/>
      <c r="IBF4303" s="404"/>
      <c r="IBG4303" s="404"/>
      <c r="IBH4303" s="404"/>
      <c r="IBI4303" s="404"/>
      <c r="IBJ4303" s="404"/>
      <c r="IBK4303" s="404"/>
      <c r="IBL4303" s="404"/>
      <c r="IBM4303" s="404"/>
      <c r="IBN4303" s="404"/>
      <c r="IBO4303" s="404"/>
      <c r="IBP4303" s="404"/>
      <c r="IBQ4303" s="404"/>
      <c r="IBR4303" s="404"/>
      <c r="IBS4303" s="404"/>
      <c r="IBT4303" s="404"/>
      <c r="IBU4303" s="404"/>
      <c r="IBV4303" s="404"/>
      <c r="IBW4303" s="404"/>
      <c r="IBX4303" s="404"/>
      <c r="IBY4303" s="404"/>
      <c r="IBZ4303" s="404"/>
      <c r="ICA4303" s="404"/>
      <c r="ICB4303" s="404"/>
      <c r="ICC4303" s="404"/>
      <c r="ICD4303" s="404"/>
      <c r="ICE4303" s="404"/>
      <c r="ICF4303" s="404"/>
      <c r="ICG4303" s="404"/>
      <c r="ICH4303" s="404"/>
      <c r="ICI4303" s="404"/>
      <c r="ICJ4303" s="404"/>
      <c r="ICK4303" s="404"/>
      <c r="ICL4303" s="404"/>
      <c r="ICM4303" s="404"/>
      <c r="ICN4303" s="404"/>
      <c r="ICO4303" s="404"/>
      <c r="ICP4303" s="404"/>
      <c r="ICQ4303" s="404"/>
      <c r="ICR4303" s="404"/>
      <c r="ICS4303" s="404"/>
      <c r="ICT4303" s="404"/>
      <c r="ICU4303" s="404"/>
      <c r="ICV4303" s="404"/>
      <c r="ICW4303" s="404"/>
      <c r="ICX4303" s="404"/>
      <c r="ICY4303" s="404"/>
      <c r="ICZ4303" s="404"/>
      <c r="IDA4303" s="404"/>
      <c r="IDB4303" s="404"/>
      <c r="IDC4303" s="404"/>
      <c r="IDD4303" s="404"/>
      <c r="IDE4303" s="404"/>
      <c r="IDF4303" s="404"/>
      <c r="IDG4303" s="404"/>
      <c r="IDH4303" s="404"/>
      <c r="IDI4303" s="404"/>
      <c r="IDJ4303" s="404"/>
      <c r="IDK4303" s="404"/>
      <c r="IDL4303" s="404"/>
      <c r="IDM4303" s="404"/>
      <c r="IDN4303" s="404"/>
      <c r="IDO4303" s="404"/>
      <c r="IDP4303" s="404"/>
      <c r="IDQ4303" s="404"/>
      <c r="IDR4303" s="404"/>
      <c r="IDS4303" s="404"/>
      <c r="IDT4303" s="404"/>
      <c r="IDU4303" s="404"/>
      <c r="IDV4303" s="404"/>
      <c r="IDW4303" s="404"/>
      <c r="IDX4303" s="404"/>
      <c r="IDY4303" s="404"/>
      <c r="IDZ4303" s="404"/>
      <c r="IEA4303" s="404"/>
      <c r="IEB4303" s="404"/>
      <c r="IEC4303" s="404"/>
      <c r="IED4303" s="404"/>
      <c r="IEE4303" s="404"/>
      <c r="IEF4303" s="404"/>
      <c r="IEG4303" s="404"/>
      <c r="IEH4303" s="404"/>
      <c r="IEI4303" s="404"/>
      <c r="IEJ4303" s="404"/>
      <c r="IEK4303" s="404"/>
      <c r="IEL4303" s="404"/>
      <c r="IEM4303" s="404"/>
      <c r="IEN4303" s="404"/>
      <c r="IEO4303" s="404"/>
      <c r="IEP4303" s="404"/>
      <c r="IEQ4303" s="404"/>
      <c r="IER4303" s="404"/>
      <c r="IES4303" s="404"/>
      <c r="IET4303" s="404"/>
      <c r="IEU4303" s="404"/>
      <c r="IEV4303" s="404"/>
      <c r="IEW4303" s="404"/>
      <c r="IEX4303" s="404"/>
      <c r="IEY4303" s="404"/>
      <c r="IEZ4303" s="404"/>
      <c r="IFA4303" s="404"/>
      <c r="IFB4303" s="404"/>
      <c r="IFC4303" s="404"/>
      <c r="IFD4303" s="404"/>
      <c r="IFE4303" s="404"/>
      <c r="IFF4303" s="404"/>
      <c r="IFG4303" s="404"/>
      <c r="IFH4303" s="404"/>
      <c r="IFI4303" s="404"/>
      <c r="IFJ4303" s="404"/>
      <c r="IFK4303" s="404"/>
      <c r="IFL4303" s="404"/>
      <c r="IFM4303" s="404"/>
      <c r="IFN4303" s="404"/>
      <c r="IFO4303" s="404"/>
      <c r="IFP4303" s="404"/>
      <c r="IFQ4303" s="404"/>
      <c r="IFR4303" s="404"/>
      <c r="IFS4303" s="404"/>
      <c r="IFT4303" s="404"/>
      <c r="IFU4303" s="404"/>
      <c r="IFV4303" s="404"/>
      <c r="IFW4303" s="404"/>
      <c r="IFX4303" s="404"/>
      <c r="IFY4303" s="404"/>
      <c r="IFZ4303" s="404"/>
      <c r="IGA4303" s="404"/>
      <c r="IGB4303" s="404"/>
      <c r="IGC4303" s="404"/>
      <c r="IGD4303" s="404"/>
      <c r="IGE4303" s="404"/>
      <c r="IGF4303" s="404"/>
      <c r="IGG4303" s="404"/>
      <c r="IGH4303" s="404"/>
      <c r="IGI4303" s="404"/>
      <c r="IGJ4303" s="404"/>
      <c r="IGK4303" s="404"/>
      <c r="IGL4303" s="404"/>
      <c r="IGM4303" s="404"/>
      <c r="IGN4303" s="404"/>
      <c r="IGO4303" s="404"/>
      <c r="IGP4303" s="404"/>
      <c r="IGQ4303" s="404"/>
      <c r="IGR4303" s="404"/>
      <c r="IGS4303" s="404"/>
      <c r="IGT4303" s="404"/>
      <c r="IGU4303" s="404"/>
      <c r="IGV4303" s="404"/>
      <c r="IGW4303" s="404"/>
      <c r="IGX4303" s="404"/>
      <c r="IGY4303" s="404"/>
      <c r="IGZ4303" s="404"/>
      <c r="IHA4303" s="404"/>
      <c r="IHB4303" s="404"/>
      <c r="IHC4303" s="404"/>
      <c r="IHD4303" s="404"/>
      <c r="IHE4303" s="404"/>
      <c r="IHF4303" s="404"/>
      <c r="IHG4303" s="404"/>
      <c r="IHH4303" s="404"/>
      <c r="IHI4303" s="404"/>
      <c r="IHJ4303" s="404"/>
      <c r="IHK4303" s="404"/>
      <c r="IHL4303" s="404"/>
      <c r="IHM4303" s="404"/>
      <c r="IHN4303" s="404"/>
      <c r="IHO4303" s="404"/>
      <c r="IHP4303" s="404"/>
      <c r="IHQ4303" s="404"/>
      <c r="IHR4303" s="404"/>
      <c r="IHS4303" s="404"/>
      <c r="IHT4303" s="404"/>
      <c r="IHU4303" s="404"/>
      <c r="IHV4303" s="404"/>
      <c r="IHW4303" s="404"/>
      <c r="IHX4303" s="404"/>
      <c r="IHY4303" s="404"/>
      <c r="IHZ4303" s="404"/>
      <c r="IIA4303" s="404"/>
      <c r="IIB4303" s="404"/>
      <c r="IIC4303" s="404"/>
      <c r="IID4303" s="404"/>
      <c r="IIE4303" s="404"/>
      <c r="IIF4303" s="404"/>
      <c r="IIG4303" s="404"/>
      <c r="IIH4303" s="404"/>
      <c r="III4303" s="404"/>
      <c r="IIJ4303" s="404"/>
      <c r="IIK4303" s="404"/>
      <c r="IIL4303" s="404"/>
      <c r="IIM4303" s="404"/>
      <c r="IIN4303" s="404"/>
      <c r="IIO4303" s="404"/>
      <c r="IIP4303" s="404"/>
      <c r="IIQ4303" s="404"/>
      <c r="IIR4303" s="404"/>
      <c r="IIS4303" s="404"/>
      <c r="IIT4303" s="404"/>
      <c r="IIU4303" s="404"/>
      <c r="IIV4303" s="404"/>
      <c r="IIW4303" s="404"/>
      <c r="IIX4303" s="404"/>
      <c r="IIY4303" s="404"/>
      <c r="IIZ4303" s="404"/>
      <c r="IJA4303" s="404"/>
      <c r="IJB4303" s="404"/>
      <c r="IJC4303" s="404"/>
      <c r="IJD4303" s="404"/>
      <c r="IJE4303" s="404"/>
      <c r="IJF4303" s="404"/>
      <c r="IJG4303" s="404"/>
      <c r="IJH4303" s="404"/>
      <c r="IJI4303" s="404"/>
      <c r="IJJ4303" s="404"/>
      <c r="IJK4303" s="404"/>
      <c r="IJL4303" s="404"/>
      <c r="IJM4303" s="404"/>
      <c r="IJN4303" s="404"/>
      <c r="IJO4303" s="404"/>
      <c r="IJP4303" s="404"/>
      <c r="IJQ4303" s="404"/>
      <c r="IJR4303" s="404"/>
      <c r="IJS4303" s="404"/>
      <c r="IJT4303" s="404"/>
      <c r="IJU4303" s="404"/>
      <c r="IJV4303" s="404"/>
      <c r="IJW4303" s="404"/>
      <c r="IJX4303" s="404"/>
      <c r="IJY4303" s="404"/>
      <c r="IJZ4303" s="404"/>
      <c r="IKA4303" s="404"/>
      <c r="IKB4303" s="404"/>
      <c r="IKC4303" s="404"/>
      <c r="IKD4303" s="404"/>
      <c r="IKE4303" s="404"/>
      <c r="IKF4303" s="404"/>
      <c r="IKG4303" s="404"/>
      <c r="IKH4303" s="404"/>
      <c r="IKI4303" s="404"/>
      <c r="IKJ4303" s="404"/>
      <c r="IKK4303" s="404"/>
      <c r="IKL4303" s="404"/>
      <c r="IKM4303" s="404"/>
      <c r="IKN4303" s="404"/>
      <c r="IKO4303" s="404"/>
      <c r="IKP4303" s="404"/>
      <c r="IKQ4303" s="404"/>
      <c r="IKR4303" s="404"/>
      <c r="IKS4303" s="404"/>
      <c r="IKT4303" s="404"/>
      <c r="IKU4303" s="404"/>
      <c r="IKV4303" s="404"/>
      <c r="IKW4303" s="404"/>
      <c r="IKX4303" s="404"/>
      <c r="IKY4303" s="404"/>
      <c r="IKZ4303" s="404"/>
      <c r="ILA4303" s="404"/>
      <c r="ILB4303" s="404"/>
      <c r="ILC4303" s="404"/>
      <c r="ILD4303" s="404"/>
      <c r="ILE4303" s="404"/>
      <c r="ILF4303" s="404"/>
      <c r="ILG4303" s="404"/>
      <c r="ILH4303" s="404"/>
      <c r="ILI4303" s="404"/>
      <c r="ILJ4303" s="404"/>
      <c r="ILK4303" s="404"/>
      <c r="ILL4303" s="404"/>
      <c r="ILM4303" s="404"/>
      <c r="ILN4303" s="404"/>
      <c r="ILO4303" s="404"/>
      <c r="ILP4303" s="404"/>
      <c r="ILQ4303" s="404"/>
      <c r="ILR4303" s="404"/>
      <c r="ILS4303" s="404"/>
      <c r="ILT4303" s="404"/>
      <c r="ILU4303" s="404"/>
      <c r="ILV4303" s="404"/>
      <c r="ILW4303" s="404"/>
      <c r="ILX4303" s="404"/>
      <c r="ILY4303" s="404"/>
      <c r="ILZ4303" s="404"/>
      <c r="IMA4303" s="404"/>
      <c r="IMB4303" s="404"/>
      <c r="IMC4303" s="404"/>
      <c r="IMD4303" s="404"/>
      <c r="IME4303" s="404"/>
      <c r="IMF4303" s="404"/>
      <c r="IMG4303" s="404"/>
      <c r="IMH4303" s="404"/>
      <c r="IMI4303" s="404"/>
      <c r="IMJ4303" s="404"/>
      <c r="IMK4303" s="404"/>
      <c r="IML4303" s="404"/>
      <c r="IMM4303" s="404"/>
      <c r="IMN4303" s="404"/>
      <c r="IMO4303" s="404"/>
      <c r="IMP4303" s="404"/>
      <c r="IMQ4303" s="404"/>
      <c r="IMR4303" s="404"/>
      <c r="IMS4303" s="404"/>
      <c r="IMT4303" s="404"/>
      <c r="IMU4303" s="404"/>
      <c r="IMV4303" s="404"/>
      <c r="IMW4303" s="404"/>
      <c r="IMX4303" s="404"/>
      <c r="IMY4303" s="404"/>
      <c r="IMZ4303" s="404"/>
      <c r="INA4303" s="404"/>
      <c r="INB4303" s="404"/>
      <c r="INC4303" s="404"/>
      <c r="IND4303" s="404"/>
      <c r="INE4303" s="404"/>
      <c r="INF4303" s="404"/>
      <c r="ING4303" s="404"/>
      <c r="INH4303" s="404"/>
      <c r="INI4303" s="404"/>
      <c r="INJ4303" s="404"/>
      <c r="INK4303" s="404"/>
      <c r="INL4303" s="404"/>
      <c r="INM4303" s="404"/>
      <c r="INN4303" s="404"/>
      <c r="INO4303" s="404"/>
      <c r="INP4303" s="404"/>
      <c r="INQ4303" s="404"/>
      <c r="INR4303" s="404"/>
      <c r="INS4303" s="404"/>
      <c r="INT4303" s="404"/>
      <c r="INU4303" s="404"/>
      <c r="INV4303" s="404"/>
      <c r="INW4303" s="404"/>
      <c r="INX4303" s="404"/>
      <c r="INY4303" s="404"/>
      <c r="INZ4303" s="404"/>
      <c r="IOA4303" s="404"/>
      <c r="IOB4303" s="404"/>
      <c r="IOC4303" s="404"/>
      <c r="IOD4303" s="404"/>
      <c r="IOE4303" s="404"/>
      <c r="IOF4303" s="404"/>
      <c r="IOG4303" s="404"/>
      <c r="IOH4303" s="404"/>
      <c r="IOI4303" s="404"/>
      <c r="IOJ4303" s="404"/>
      <c r="IOK4303" s="404"/>
      <c r="IOL4303" s="404"/>
      <c r="IOM4303" s="404"/>
      <c r="ION4303" s="404"/>
      <c r="IOO4303" s="404"/>
      <c r="IOP4303" s="404"/>
      <c r="IOQ4303" s="404"/>
      <c r="IOR4303" s="404"/>
      <c r="IOS4303" s="404"/>
      <c r="IOT4303" s="404"/>
      <c r="IOU4303" s="404"/>
      <c r="IOV4303" s="404"/>
      <c r="IOW4303" s="404"/>
      <c r="IOX4303" s="404"/>
      <c r="IOY4303" s="404"/>
      <c r="IOZ4303" s="404"/>
      <c r="IPA4303" s="404"/>
      <c r="IPB4303" s="404"/>
      <c r="IPC4303" s="404"/>
      <c r="IPD4303" s="404"/>
      <c r="IPE4303" s="404"/>
      <c r="IPF4303" s="404"/>
      <c r="IPG4303" s="404"/>
      <c r="IPH4303" s="404"/>
      <c r="IPI4303" s="404"/>
      <c r="IPJ4303" s="404"/>
      <c r="IPK4303" s="404"/>
      <c r="IPL4303" s="404"/>
      <c r="IPM4303" s="404"/>
      <c r="IPN4303" s="404"/>
      <c r="IPO4303" s="404"/>
      <c r="IPP4303" s="404"/>
      <c r="IPQ4303" s="404"/>
      <c r="IPR4303" s="404"/>
      <c r="IPS4303" s="404"/>
      <c r="IPT4303" s="404"/>
      <c r="IPU4303" s="404"/>
      <c r="IPV4303" s="404"/>
      <c r="IPW4303" s="404"/>
      <c r="IPX4303" s="404"/>
      <c r="IPY4303" s="404"/>
      <c r="IPZ4303" s="404"/>
      <c r="IQA4303" s="404"/>
      <c r="IQB4303" s="404"/>
      <c r="IQC4303" s="404"/>
      <c r="IQD4303" s="404"/>
      <c r="IQE4303" s="404"/>
      <c r="IQF4303" s="404"/>
      <c r="IQG4303" s="404"/>
      <c r="IQH4303" s="404"/>
      <c r="IQI4303" s="404"/>
      <c r="IQJ4303" s="404"/>
      <c r="IQK4303" s="404"/>
      <c r="IQL4303" s="404"/>
      <c r="IQM4303" s="404"/>
      <c r="IQN4303" s="404"/>
      <c r="IQO4303" s="404"/>
      <c r="IQP4303" s="404"/>
      <c r="IQQ4303" s="404"/>
      <c r="IQR4303" s="404"/>
      <c r="IQS4303" s="404"/>
      <c r="IQT4303" s="404"/>
      <c r="IQU4303" s="404"/>
      <c r="IQV4303" s="404"/>
      <c r="IQW4303" s="404"/>
      <c r="IQX4303" s="404"/>
      <c r="IQY4303" s="404"/>
      <c r="IQZ4303" s="404"/>
      <c r="IRA4303" s="404"/>
      <c r="IRB4303" s="404"/>
      <c r="IRC4303" s="404"/>
      <c r="IRD4303" s="404"/>
      <c r="IRE4303" s="404"/>
      <c r="IRF4303" s="404"/>
      <c r="IRG4303" s="404"/>
      <c r="IRH4303" s="404"/>
      <c r="IRI4303" s="404"/>
      <c r="IRJ4303" s="404"/>
      <c r="IRK4303" s="404"/>
      <c r="IRL4303" s="404"/>
      <c r="IRM4303" s="404"/>
      <c r="IRN4303" s="404"/>
      <c r="IRO4303" s="404"/>
      <c r="IRP4303" s="404"/>
      <c r="IRQ4303" s="404"/>
      <c r="IRR4303" s="404"/>
      <c r="IRS4303" s="404"/>
      <c r="IRT4303" s="404"/>
      <c r="IRU4303" s="404"/>
      <c r="IRV4303" s="404"/>
      <c r="IRW4303" s="404"/>
      <c r="IRX4303" s="404"/>
      <c r="IRY4303" s="404"/>
      <c r="IRZ4303" s="404"/>
      <c r="ISA4303" s="404"/>
      <c r="ISB4303" s="404"/>
      <c r="ISC4303" s="404"/>
      <c r="ISD4303" s="404"/>
      <c r="ISE4303" s="404"/>
      <c r="ISF4303" s="404"/>
      <c r="ISG4303" s="404"/>
      <c r="ISH4303" s="404"/>
      <c r="ISI4303" s="404"/>
      <c r="ISJ4303" s="404"/>
      <c r="ISK4303" s="404"/>
      <c r="ISL4303" s="404"/>
      <c r="ISM4303" s="404"/>
      <c r="ISN4303" s="404"/>
      <c r="ISO4303" s="404"/>
      <c r="ISP4303" s="404"/>
      <c r="ISQ4303" s="404"/>
      <c r="ISR4303" s="404"/>
      <c r="ISS4303" s="404"/>
      <c r="IST4303" s="404"/>
      <c r="ISU4303" s="404"/>
      <c r="ISV4303" s="404"/>
      <c r="ISW4303" s="404"/>
      <c r="ISX4303" s="404"/>
      <c r="ISY4303" s="404"/>
      <c r="ISZ4303" s="404"/>
      <c r="ITA4303" s="404"/>
      <c r="ITB4303" s="404"/>
      <c r="ITC4303" s="404"/>
      <c r="ITD4303" s="404"/>
      <c r="ITE4303" s="404"/>
      <c r="ITF4303" s="404"/>
      <c r="ITG4303" s="404"/>
      <c r="ITH4303" s="404"/>
      <c r="ITI4303" s="404"/>
      <c r="ITJ4303" s="404"/>
      <c r="ITK4303" s="404"/>
      <c r="ITL4303" s="404"/>
      <c r="ITM4303" s="404"/>
      <c r="ITN4303" s="404"/>
      <c r="ITO4303" s="404"/>
      <c r="ITP4303" s="404"/>
      <c r="ITQ4303" s="404"/>
      <c r="ITR4303" s="404"/>
      <c r="ITS4303" s="404"/>
      <c r="ITT4303" s="404"/>
      <c r="ITU4303" s="404"/>
      <c r="ITV4303" s="404"/>
      <c r="ITW4303" s="404"/>
      <c r="ITX4303" s="404"/>
      <c r="ITY4303" s="404"/>
      <c r="ITZ4303" s="404"/>
      <c r="IUA4303" s="404"/>
      <c r="IUB4303" s="404"/>
      <c r="IUC4303" s="404"/>
      <c r="IUD4303" s="404"/>
      <c r="IUE4303" s="404"/>
      <c r="IUF4303" s="404"/>
      <c r="IUG4303" s="404"/>
      <c r="IUH4303" s="404"/>
      <c r="IUI4303" s="404"/>
      <c r="IUJ4303" s="404"/>
      <c r="IUK4303" s="404"/>
      <c r="IUL4303" s="404"/>
      <c r="IUM4303" s="404"/>
      <c r="IUN4303" s="404"/>
      <c r="IUO4303" s="404"/>
      <c r="IUP4303" s="404"/>
      <c r="IUQ4303" s="404"/>
      <c r="IUR4303" s="404"/>
      <c r="IUS4303" s="404"/>
      <c r="IUT4303" s="404"/>
      <c r="IUU4303" s="404"/>
      <c r="IUV4303" s="404"/>
      <c r="IUW4303" s="404"/>
      <c r="IUX4303" s="404"/>
      <c r="IUY4303" s="404"/>
      <c r="IUZ4303" s="404"/>
      <c r="IVA4303" s="404"/>
      <c r="IVB4303" s="404"/>
      <c r="IVC4303" s="404"/>
      <c r="IVD4303" s="404"/>
      <c r="IVE4303" s="404"/>
      <c r="IVF4303" s="404"/>
      <c r="IVG4303" s="404"/>
      <c r="IVH4303" s="404"/>
      <c r="IVI4303" s="404"/>
      <c r="IVJ4303" s="404"/>
      <c r="IVK4303" s="404"/>
      <c r="IVL4303" s="404"/>
      <c r="IVM4303" s="404"/>
      <c r="IVN4303" s="404"/>
      <c r="IVO4303" s="404"/>
      <c r="IVP4303" s="404"/>
      <c r="IVQ4303" s="404"/>
      <c r="IVR4303" s="404"/>
      <c r="IVS4303" s="404"/>
      <c r="IVT4303" s="404"/>
      <c r="IVU4303" s="404"/>
      <c r="IVV4303" s="404"/>
      <c r="IVW4303" s="404"/>
      <c r="IVX4303" s="404"/>
      <c r="IVY4303" s="404"/>
      <c r="IVZ4303" s="404"/>
      <c r="IWA4303" s="404"/>
      <c r="IWB4303" s="404"/>
      <c r="IWC4303" s="404"/>
      <c r="IWD4303" s="404"/>
      <c r="IWE4303" s="404"/>
      <c r="IWF4303" s="404"/>
      <c r="IWG4303" s="404"/>
      <c r="IWH4303" s="404"/>
      <c r="IWI4303" s="404"/>
      <c r="IWJ4303" s="404"/>
      <c r="IWK4303" s="404"/>
      <c r="IWL4303" s="404"/>
      <c r="IWM4303" s="404"/>
      <c r="IWN4303" s="404"/>
      <c r="IWO4303" s="404"/>
      <c r="IWP4303" s="404"/>
      <c r="IWQ4303" s="404"/>
      <c r="IWR4303" s="404"/>
      <c r="IWS4303" s="404"/>
      <c r="IWT4303" s="404"/>
      <c r="IWU4303" s="404"/>
      <c r="IWV4303" s="404"/>
      <c r="IWW4303" s="404"/>
      <c r="IWX4303" s="404"/>
      <c r="IWY4303" s="404"/>
      <c r="IWZ4303" s="404"/>
      <c r="IXA4303" s="404"/>
      <c r="IXB4303" s="404"/>
      <c r="IXC4303" s="404"/>
      <c r="IXD4303" s="404"/>
      <c r="IXE4303" s="404"/>
      <c r="IXF4303" s="404"/>
      <c r="IXG4303" s="404"/>
      <c r="IXH4303" s="404"/>
      <c r="IXI4303" s="404"/>
      <c r="IXJ4303" s="404"/>
      <c r="IXK4303" s="404"/>
      <c r="IXL4303" s="404"/>
      <c r="IXM4303" s="404"/>
      <c r="IXN4303" s="404"/>
      <c r="IXO4303" s="404"/>
      <c r="IXP4303" s="404"/>
      <c r="IXQ4303" s="404"/>
      <c r="IXR4303" s="404"/>
      <c r="IXS4303" s="404"/>
      <c r="IXT4303" s="404"/>
      <c r="IXU4303" s="404"/>
      <c r="IXV4303" s="404"/>
      <c r="IXW4303" s="404"/>
      <c r="IXX4303" s="404"/>
      <c r="IXY4303" s="404"/>
      <c r="IXZ4303" s="404"/>
      <c r="IYA4303" s="404"/>
      <c r="IYB4303" s="404"/>
      <c r="IYC4303" s="404"/>
      <c r="IYD4303" s="404"/>
      <c r="IYE4303" s="404"/>
      <c r="IYF4303" s="404"/>
      <c r="IYG4303" s="404"/>
      <c r="IYH4303" s="404"/>
      <c r="IYI4303" s="404"/>
      <c r="IYJ4303" s="404"/>
      <c r="IYK4303" s="404"/>
      <c r="IYL4303" s="404"/>
      <c r="IYM4303" s="404"/>
      <c r="IYN4303" s="404"/>
      <c r="IYO4303" s="404"/>
      <c r="IYP4303" s="404"/>
      <c r="IYQ4303" s="404"/>
      <c r="IYR4303" s="404"/>
      <c r="IYS4303" s="404"/>
      <c r="IYT4303" s="404"/>
      <c r="IYU4303" s="404"/>
      <c r="IYV4303" s="404"/>
      <c r="IYW4303" s="404"/>
      <c r="IYX4303" s="404"/>
      <c r="IYY4303" s="404"/>
      <c r="IYZ4303" s="404"/>
      <c r="IZA4303" s="404"/>
      <c r="IZB4303" s="404"/>
      <c r="IZC4303" s="404"/>
      <c r="IZD4303" s="404"/>
      <c r="IZE4303" s="404"/>
      <c r="IZF4303" s="404"/>
      <c r="IZG4303" s="404"/>
      <c r="IZH4303" s="404"/>
      <c r="IZI4303" s="404"/>
      <c r="IZJ4303" s="404"/>
      <c r="IZK4303" s="404"/>
      <c r="IZL4303" s="404"/>
      <c r="IZM4303" s="404"/>
      <c r="IZN4303" s="404"/>
      <c r="IZO4303" s="404"/>
      <c r="IZP4303" s="404"/>
      <c r="IZQ4303" s="404"/>
      <c r="IZR4303" s="404"/>
      <c r="IZS4303" s="404"/>
      <c r="IZT4303" s="404"/>
      <c r="IZU4303" s="404"/>
      <c r="IZV4303" s="404"/>
      <c r="IZW4303" s="404"/>
      <c r="IZX4303" s="404"/>
      <c r="IZY4303" s="404"/>
      <c r="IZZ4303" s="404"/>
      <c r="JAA4303" s="404"/>
      <c r="JAB4303" s="404"/>
      <c r="JAC4303" s="404"/>
      <c r="JAD4303" s="404"/>
      <c r="JAE4303" s="404"/>
      <c r="JAF4303" s="404"/>
      <c r="JAG4303" s="404"/>
      <c r="JAH4303" s="404"/>
      <c r="JAI4303" s="404"/>
      <c r="JAJ4303" s="404"/>
      <c r="JAK4303" s="404"/>
      <c r="JAL4303" s="404"/>
      <c r="JAM4303" s="404"/>
      <c r="JAN4303" s="404"/>
      <c r="JAO4303" s="404"/>
      <c r="JAP4303" s="404"/>
      <c r="JAQ4303" s="404"/>
      <c r="JAR4303" s="404"/>
      <c r="JAS4303" s="404"/>
      <c r="JAT4303" s="404"/>
      <c r="JAU4303" s="404"/>
      <c r="JAV4303" s="404"/>
      <c r="JAW4303" s="404"/>
      <c r="JAX4303" s="404"/>
      <c r="JAY4303" s="404"/>
      <c r="JAZ4303" s="404"/>
      <c r="JBA4303" s="404"/>
      <c r="JBB4303" s="404"/>
      <c r="JBC4303" s="404"/>
      <c r="JBD4303" s="404"/>
      <c r="JBE4303" s="404"/>
      <c r="JBF4303" s="404"/>
      <c r="JBG4303" s="404"/>
      <c r="JBH4303" s="404"/>
      <c r="JBI4303" s="404"/>
      <c r="JBJ4303" s="404"/>
      <c r="JBK4303" s="404"/>
      <c r="JBL4303" s="404"/>
      <c r="JBM4303" s="404"/>
      <c r="JBN4303" s="404"/>
      <c r="JBO4303" s="404"/>
      <c r="JBP4303" s="404"/>
      <c r="JBQ4303" s="404"/>
      <c r="JBR4303" s="404"/>
      <c r="JBS4303" s="404"/>
      <c r="JBT4303" s="404"/>
      <c r="JBU4303" s="404"/>
      <c r="JBV4303" s="404"/>
      <c r="JBW4303" s="404"/>
      <c r="JBX4303" s="404"/>
      <c r="JBY4303" s="404"/>
      <c r="JBZ4303" s="404"/>
      <c r="JCA4303" s="404"/>
      <c r="JCB4303" s="404"/>
      <c r="JCC4303" s="404"/>
      <c r="JCD4303" s="404"/>
      <c r="JCE4303" s="404"/>
      <c r="JCF4303" s="404"/>
      <c r="JCG4303" s="404"/>
      <c r="JCH4303" s="404"/>
      <c r="JCI4303" s="404"/>
      <c r="JCJ4303" s="404"/>
      <c r="JCK4303" s="404"/>
      <c r="JCL4303" s="404"/>
      <c r="JCM4303" s="404"/>
      <c r="JCN4303" s="404"/>
      <c r="JCO4303" s="404"/>
      <c r="JCP4303" s="404"/>
      <c r="JCQ4303" s="404"/>
      <c r="JCR4303" s="404"/>
      <c r="JCS4303" s="404"/>
      <c r="JCT4303" s="404"/>
      <c r="JCU4303" s="404"/>
      <c r="JCV4303" s="404"/>
      <c r="JCW4303" s="404"/>
      <c r="JCX4303" s="404"/>
      <c r="JCY4303" s="404"/>
      <c r="JCZ4303" s="404"/>
      <c r="JDA4303" s="404"/>
      <c r="JDB4303" s="404"/>
      <c r="JDC4303" s="404"/>
      <c r="JDD4303" s="404"/>
      <c r="JDE4303" s="404"/>
      <c r="JDF4303" s="404"/>
      <c r="JDG4303" s="404"/>
      <c r="JDH4303" s="404"/>
      <c r="JDI4303" s="404"/>
      <c r="JDJ4303" s="404"/>
      <c r="JDK4303" s="404"/>
      <c r="JDL4303" s="404"/>
      <c r="JDM4303" s="404"/>
      <c r="JDN4303" s="404"/>
      <c r="JDO4303" s="404"/>
      <c r="JDP4303" s="404"/>
      <c r="JDQ4303" s="404"/>
      <c r="JDR4303" s="404"/>
      <c r="JDS4303" s="404"/>
      <c r="JDT4303" s="404"/>
      <c r="JDU4303" s="404"/>
      <c r="JDV4303" s="404"/>
      <c r="JDW4303" s="404"/>
      <c r="JDX4303" s="404"/>
      <c r="JDY4303" s="404"/>
      <c r="JDZ4303" s="404"/>
      <c r="JEA4303" s="404"/>
      <c r="JEB4303" s="404"/>
      <c r="JEC4303" s="404"/>
      <c r="JED4303" s="404"/>
      <c r="JEE4303" s="404"/>
      <c r="JEF4303" s="404"/>
      <c r="JEG4303" s="404"/>
      <c r="JEH4303" s="404"/>
      <c r="JEI4303" s="404"/>
      <c r="JEJ4303" s="404"/>
      <c r="JEK4303" s="404"/>
      <c r="JEL4303" s="404"/>
      <c r="JEM4303" s="404"/>
      <c r="JEN4303" s="404"/>
      <c r="JEO4303" s="404"/>
      <c r="JEP4303" s="404"/>
      <c r="JEQ4303" s="404"/>
      <c r="JER4303" s="404"/>
      <c r="JES4303" s="404"/>
      <c r="JET4303" s="404"/>
      <c r="JEU4303" s="404"/>
      <c r="JEV4303" s="404"/>
      <c r="JEW4303" s="404"/>
      <c r="JEX4303" s="404"/>
      <c r="JEY4303" s="404"/>
      <c r="JEZ4303" s="404"/>
      <c r="JFA4303" s="404"/>
      <c r="JFB4303" s="404"/>
      <c r="JFC4303" s="404"/>
      <c r="JFD4303" s="404"/>
      <c r="JFE4303" s="404"/>
      <c r="JFF4303" s="404"/>
      <c r="JFG4303" s="404"/>
      <c r="JFH4303" s="404"/>
      <c r="JFI4303" s="404"/>
      <c r="JFJ4303" s="404"/>
      <c r="JFK4303" s="404"/>
      <c r="JFL4303" s="404"/>
      <c r="JFM4303" s="404"/>
      <c r="JFN4303" s="404"/>
      <c r="JFO4303" s="404"/>
      <c r="JFP4303" s="404"/>
      <c r="JFQ4303" s="404"/>
      <c r="JFR4303" s="404"/>
      <c r="JFS4303" s="404"/>
      <c r="JFT4303" s="404"/>
      <c r="JFU4303" s="404"/>
      <c r="JFV4303" s="404"/>
      <c r="JFW4303" s="404"/>
      <c r="JFX4303" s="404"/>
      <c r="JFY4303" s="404"/>
      <c r="JFZ4303" s="404"/>
      <c r="JGA4303" s="404"/>
      <c r="JGB4303" s="404"/>
      <c r="JGC4303" s="404"/>
      <c r="JGD4303" s="404"/>
      <c r="JGE4303" s="404"/>
      <c r="JGF4303" s="404"/>
      <c r="JGG4303" s="404"/>
      <c r="JGH4303" s="404"/>
      <c r="JGI4303" s="404"/>
      <c r="JGJ4303" s="404"/>
      <c r="JGK4303" s="404"/>
      <c r="JGL4303" s="404"/>
      <c r="JGM4303" s="404"/>
      <c r="JGN4303" s="404"/>
      <c r="JGO4303" s="404"/>
      <c r="JGP4303" s="404"/>
      <c r="JGQ4303" s="404"/>
      <c r="JGR4303" s="404"/>
      <c r="JGS4303" s="404"/>
      <c r="JGT4303" s="404"/>
      <c r="JGU4303" s="404"/>
      <c r="JGV4303" s="404"/>
      <c r="JGW4303" s="404"/>
      <c r="JGX4303" s="404"/>
      <c r="JGY4303" s="404"/>
      <c r="JGZ4303" s="404"/>
      <c r="JHA4303" s="404"/>
      <c r="JHB4303" s="404"/>
      <c r="JHC4303" s="404"/>
      <c r="JHD4303" s="404"/>
      <c r="JHE4303" s="404"/>
      <c r="JHF4303" s="404"/>
      <c r="JHG4303" s="404"/>
      <c r="JHH4303" s="404"/>
      <c r="JHI4303" s="404"/>
      <c r="JHJ4303" s="404"/>
      <c r="JHK4303" s="404"/>
      <c r="JHL4303" s="404"/>
      <c r="JHM4303" s="404"/>
      <c r="JHN4303" s="404"/>
      <c r="JHO4303" s="404"/>
      <c r="JHP4303" s="404"/>
      <c r="JHQ4303" s="404"/>
      <c r="JHR4303" s="404"/>
      <c r="JHS4303" s="404"/>
      <c r="JHT4303" s="404"/>
      <c r="JHU4303" s="404"/>
      <c r="JHV4303" s="404"/>
      <c r="JHW4303" s="404"/>
      <c r="JHX4303" s="404"/>
      <c r="JHY4303" s="404"/>
      <c r="JHZ4303" s="404"/>
      <c r="JIA4303" s="404"/>
      <c r="JIB4303" s="404"/>
      <c r="JIC4303" s="404"/>
      <c r="JID4303" s="404"/>
      <c r="JIE4303" s="404"/>
      <c r="JIF4303" s="404"/>
      <c r="JIG4303" s="404"/>
      <c r="JIH4303" s="404"/>
      <c r="JII4303" s="404"/>
      <c r="JIJ4303" s="404"/>
      <c r="JIK4303" s="404"/>
      <c r="JIL4303" s="404"/>
      <c r="JIM4303" s="404"/>
      <c r="JIN4303" s="404"/>
      <c r="JIO4303" s="404"/>
      <c r="JIP4303" s="404"/>
      <c r="JIQ4303" s="404"/>
      <c r="JIR4303" s="404"/>
      <c r="JIS4303" s="404"/>
      <c r="JIT4303" s="404"/>
      <c r="JIU4303" s="404"/>
      <c r="JIV4303" s="404"/>
      <c r="JIW4303" s="404"/>
      <c r="JIX4303" s="404"/>
      <c r="JIY4303" s="404"/>
      <c r="JIZ4303" s="404"/>
      <c r="JJA4303" s="404"/>
      <c r="JJB4303" s="404"/>
      <c r="JJC4303" s="404"/>
      <c r="JJD4303" s="404"/>
      <c r="JJE4303" s="404"/>
      <c r="JJF4303" s="404"/>
      <c r="JJG4303" s="404"/>
      <c r="JJH4303" s="404"/>
      <c r="JJI4303" s="404"/>
      <c r="JJJ4303" s="404"/>
      <c r="JJK4303" s="404"/>
      <c r="JJL4303" s="404"/>
      <c r="JJM4303" s="404"/>
      <c r="JJN4303" s="404"/>
      <c r="JJO4303" s="404"/>
      <c r="JJP4303" s="404"/>
      <c r="JJQ4303" s="404"/>
      <c r="JJR4303" s="404"/>
      <c r="JJS4303" s="404"/>
      <c r="JJT4303" s="404"/>
      <c r="JJU4303" s="404"/>
      <c r="JJV4303" s="404"/>
      <c r="JJW4303" s="404"/>
      <c r="JJX4303" s="404"/>
      <c r="JJY4303" s="404"/>
      <c r="JJZ4303" s="404"/>
      <c r="JKA4303" s="404"/>
      <c r="JKB4303" s="404"/>
      <c r="JKC4303" s="404"/>
      <c r="JKD4303" s="404"/>
      <c r="JKE4303" s="404"/>
      <c r="JKF4303" s="404"/>
      <c r="JKG4303" s="404"/>
      <c r="JKH4303" s="404"/>
      <c r="JKI4303" s="404"/>
      <c r="JKJ4303" s="404"/>
      <c r="JKK4303" s="404"/>
      <c r="JKL4303" s="404"/>
      <c r="JKM4303" s="404"/>
      <c r="JKN4303" s="404"/>
      <c r="JKO4303" s="404"/>
      <c r="JKP4303" s="404"/>
      <c r="JKQ4303" s="404"/>
      <c r="JKR4303" s="404"/>
      <c r="JKS4303" s="404"/>
      <c r="JKT4303" s="404"/>
      <c r="JKU4303" s="404"/>
      <c r="JKV4303" s="404"/>
      <c r="JKW4303" s="404"/>
      <c r="JKX4303" s="404"/>
      <c r="JKY4303" s="404"/>
      <c r="JKZ4303" s="404"/>
      <c r="JLA4303" s="404"/>
      <c r="JLB4303" s="404"/>
      <c r="JLC4303" s="404"/>
      <c r="JLD4303" s="404"/>
      <c r="JLE4303" s="404"/>
      <c r="JLF4303" s="404"/>
      <c r="JLG4303" s="404"/>
      <c r="JLH4303" s="404"/>
      <c r="JLI4303" s="404"/>
      <c r="JLJ4303" s="404"/>
      <c r="JLK4303" s="404"/>
      <c r="JLL4303" s="404"/>
      <c r="JLM4303" s="404"/>
      <c r="JLN4303" s="404"/>
      <c r="JLO4303" s="404"/>
      <c r="JLP4303" s="404"/>
      <c r="JLQ4303" s="404"/>
      <c r="JLR4303" s="404"/>
      <c r="JLS4303" s="404"/>
      <c r="JLT4303" s="404"/>
      <c r="JLU4303" s="404"/>
      <c r="JLV4303" s="404"/>
      <c r="JLW4303" s="404"/>
      <c r="JLX4303" s="404"/>
      <c r="JLY4303" s="404"/>
      <c r="JLZ4303" s="404"/>
      <c r="JMA4303" s="404"/>
      <c r="JMB4303" s="404"/>
      <c r="JMC4303" s="404"/>
      <c r="JMD4303" s="404"/>
      <c r="JME4303" s="404"/>
      <c r="JMF4303" s="404"/>
      <c r="JMG4303" s="404"/>
      <c r="JMH4303" s="404"/>
      <c r="JMI4303" s="404"/>
      <c r="JMJ4303" s="404"/>
      <c r="JMK4303" s="404"/>
      <c r="JML4303" s="404"/>
      <c r="JMM4303" s="404"/>
      <c r="JMN4303" s="404"/>
      <c r="JMO4303" s="404"/>
      <c r="JMP4303" s="404"/>
      <c r="JMQ4303" s="404"/>
      <c r="JMR4303" s="404"/>
      <c r="JMS4303" s="404"/>
      <c r="JMT4303" s="404"/>
      <c r="JMU4303" s="404"/>
      <c r="JMV4303" s="404"/>
      <c r="JMW4303" s="404"/>
      <c r="JMX4303" s="404"/>
      <c r="JMY4303" s="404"/>
      <c r="JMZ4303" s="404"/>
      <c r="JNA4303" s="404"/>
      <c r="JNB4303" s="404"/>
      <c r="JNC4303" s="404"/>
      <c r="JND4303" s="404"/>
      <c r="JNE4303" s="404"/>
      <c r="JNF4303" s="404"/>
      <c r="JNG4303" s="404"/>
      <c r="JNH4303" s="404"/>
      <c r="JNI4303" s="404"/>
      <c r="JNJ4303" s="404"/>
      <c r="JNK4303" s="404"/>
      <c r="JNL4303" s="404"/>
      <c r="JNM4303" s="404"/>
      <c r="JNN4303" s="404"/>
      <c r="JNO4303" s="404"/>
      <c r="JNP4303" s="404"/>
      <c r="JNQ4303" s="404"/>
      <c r="JNR4303" s="404"/>
      <c r="JNS4303" s="404"/>
      <c r="JNT4303" s="404"/>
      <c r="JNU4303" s="404"/>
      <c r="JNV4303" s="404"/>
      <c r="JNW4303" s="404"/>
      <c r="JNX4303" s="404"/>
      <c r="JNY4303" s="404"/>
      <c r="JNZ4303" s="404"/>
      <c r="JOA4303" s="404"/>
      <c r="JOB4303" s="404"/>
      <c r="JOC4303" s="404"/>
      <c r="JOD4303" s="404"/>
      <c r="JOE4303" s="404"/>
      <c r="JOF4303" s="404"/>
      <c r="JOG4303" s="404"/>
      <c r="JOH4303" s="404"/>
      <c r="JOI4303" s="404"/>
      <c r="JOJ4303" s="404"/>
      <c r="JOK4303" s="404"/>
      <c r="JOL4303" s="404"/>
      <c r="JOM4303" s="404"/>
      <c r="JON4303" s="404"/>
      <c r="JOO4303" s="404"/>
      <c r="JOP4303" s="404"/>
      <c r="JOQ4303" s="404"/>
      <c r="JOR4303" s="404"/>
      <c r="JOS4303" s="404"/>
      <c r="JOT4303" s="404"/>
      <c r="JOU4303" s="404"/>
      <c r="JOV4303" s="404"/>
      <c r="JOW4303" s="404"/>
      <c r="JOX4303" s="404"/>
      <c r="JOY4303" s="404"/>
      <c r="JOZ4303" s="404"/>
      <c r="JPA4303" s="404"/>
      <c r="JPB4303" s="404"/>
      <c r="JPC4303" s="404"/>
      <c r="JPD4303" s="404"/>
      <c r="JPE4303" s="404"/>
      <c r="JPF4303" s="404"/>
      <c r="JPG4303" s="404"/>
      <c r="JPH4303" s="404"/>
      <c r="JPI4303" s="404"/>
      <c r="JPJ4303" s="404"/>
      <c r="JPK4303" s="404"/>
      <c r="JPL4303" s="404"/>
      <c r="JPM4303" s="404"/>
      <c r="JPN4303" s="404"/>
      <c r="JPO4303" s="404"/>
      <c r="JPP4303" s="404"/>
      <c r="JPQ4303" s="404"/>
      <c r="JPR4303" s="404"/>
      <c r="JPS4303" s="404"/>
      <c r="JPT4303" s="404"/>
      <c r="JPU4303" s="404"/>
      <c r="JPV4303" s="404"/>
      <c r="JPW4303" s="404"/>
      <c r="JPX4303" s="404"/>
      <c r="JPY4303" s="404"/>
      <c r="JPZ4303" s="404"/>
      <c r="JQA4303" s="404"/>
      <c r="JQB4303" s="404"/>
      <c r="JQC4303" s="404"/>
      <c r="JQD4303" s="404"/>
      <c r="JQE4303" s="404"/>
      <c r="JQF4303" s="404"/>
      <c r="JQG4303" s="404"/>
      <c r="JQH4303" s="404"/>
      <c r="JQI4303" s="404"/>
      <c r="JQJ4303" s="404"/>
      <c r="JQK4303" s="404"/>
      <c r="JQL4303" s="404"/>
      <c r="JQM4303" s="404"/>
      <c r="JQN4303" s="404"/>
      <c r="JQO4303" s="404"/>
      <c r="JQP4303" s="404"/>
      <c r="JQQ4303" s="404"/>
      <c r="JQR4303" s="404"/>
      <c r="JQS4303" s="404"/>
      <c r="JQT4303" s="404"/>
      <c r="JQU4303" s="404"/>
      <c r="JQV4303" s="404"/>
      <c r="JQW4303" s="404"/>
      <c r="JQX4303" s="404"/>
      <c r="JQY4303" s="404"/>
      <c r="JQZ4303" s="404"/>
      <c r="JRA4303" s="404"/>
      <c r="JRB4303" s="404"/>
      <c r="JRC4303" s="404"/>
      <c r="JRD4303" s="404"/>
      <c r="JRE4303" s="404"/>
      <c r="JRF4303" s="404"/>
      <c r="JRG4303" s="404"/>
      <c r="JRH4303" s="404"/>
      <c r="JRI4303" s="404"/>
      <c r="JRJ4303" s="404"/>
      <c r="JRK4303" s="404"/>
      <c r="JRL4303" s="404"/>
      <c r="JRM4303" s="404"/>
      <c r="JRN4303" s="404"/>
      <c r="JRO4303" s="404"/>
      <c r="JRP4303" s="404"/>
      <c r="JRQ4303" s="404"/>
      <c r="JRR4303" s="404"/>
      <c r="JRS4303" s="404"/>
      <c r="JRT4303" s="404"/>
      <c r="JRU4303" s="404"/>
      <c r="JRV4303" s="404"/>
      <c r="JRW4303" s="404"/>
      <c r="JRX4303" s="404"/>
      <c r="JRY4303" s="404"/>
      <c r="JRZ4303" s="404"/>
      <c r="JSA4303" s="404"/>
      <c r="JSB4303" s="404"/>
      <c r="JSC4303" s="404"/>
      <c r="JSD4303" s="404"/>
      <c r="JSE4303" s="404"/>
      <c r="JSF4303" s="404"/>
      <c r="JSG4303" s="404"/>
      <c r="JSH4303" s="404"/>
      <c r="JSI4303" s="404"/>
      <c r="JSJ4303" s="404"/>
      <c r="JSK4303" s="404"/>
      <c r="JSL4303" s="404"/>
      <c r="JSM4303" s="404"/>
      <c r="JSN4303" s="404"/>
      <c r="JSO4303" s="404"/>
      <c r="JSP4303" s="404"/>
      <c r="JSQ4303" s="404"/>
      <c r="JSR4303" s="404"/>
      <c r="JSS4303" s="404"/>
      <c r="JST4303" s="404"/>
      <c r="JSU4303" s="404"/>
      <c r="JSV4303" s="404"/>
      <c r="JSW4303" s="404"/>
      <c r="JSX4303" s="404"/>
      <c r="JSY4303" s="404"/>
      <c r="JSZ4303" s="404"/>
      <c r="JTA4303" s="404"/>
      <c r="JTB4303" s="404"/>
      <c r="JTC4303" s="404"/>
      <c r="JTD4303" s="404"/>
      <c r="JTE4303" s="404"/>
      <c r="JTF4303" s="404"/>
      <c r="JTG4303" s="404"/>
      <c r="JTH4303" s="404"/>
      <c r="JTI4303" s="404"/>
      <c r="JTJ4303" s="404"/>
      <c r="JTK4303" s="404"/>
      <c r="JTL4303" s="404"/>
      <c r="JTM4303" s="404"/>
      <c r="JTN4303" s="404"/>
      <c r="JTO4303" s="404"/>
      <c r="JTP4303" s="404"/>
      <c r="JTQ4303" s="404"/>
      <c r="JTR4303" s="404"/>
      <c r="JTS4303" s="404"/>
      <c r="JTT4303" s="404"/>
      <c r="JTU4303" s="404"/>
      <c r="JTV4303" s="404"/>
      <c r="JTW4303" s="404"/>
      <c r="JTX4303" s="404"/>
      <c r="JTY4303" s="404"/>
      <c r="JTZ4303" s="404"/>
      <c r="JUA4303" s="404"/>
      <c r="JUB4303" s="404"/>
      <c r="JUC4303" s="404"/>
      <c r="JUD4303" s="404"/>
      <c r="JUE4303" s="404"/>
      <c r="JUF4303" s="404"/>
      <c r="JUG4303" s="404"/>
      <c r="JUH4303" s="404"/>
      <c r="JUI4303" s="404"/>
      <c r="JUJ4303" s="404"/>
      <c r="JUK4303" s="404"/>
      <c r="JUL4303" s="404"/>
      <c r="JUM4303" s="404"/>
      <c r="JUN4303" s="404"/>
      <c r="JUO4303" s="404"/>
      <c r="JUP4303" s="404"/>
      <c r="JUQ4303" s="404"/>
      <c r="JUR4303" s="404"/>
      <c r="JUS4303" s="404"/>
      <c r="JUT4303" s="404"/>
      <c r="JUU4303" s="404"/>
      <c r="JUV4303" s="404"/>
      <c r="JUW4303" s="404"/>
      <c r="JUX4303" s="404"/>
      <c r="JUY4303" s="404"/>
      <c r="JUZ4303" s="404"/>
      <c r="JVA4303" s="404"/>
      <c r="JVB4303" s="404"/>
      <c r="JVC4303" s="404"/>
      <c r="JVD4303" s="404"/>
      <c r="JVE4303" s="404"/>
      <c r="JVF4303" s="404"/>
      <c r="JVG4303" s="404"/>
      <c r="JVH4303" s="404"/>
      <c r="JVI4303" s="404"/>
      <c r="JVJ4303" s="404"/>
      <c r="JVK4303" s="404"/>
      <c r="JVL4303" s="404"/>
      <c r="JVM4303" s="404"/>
      <c r="JVN4303" s="404"/>
      <c r="JVO4303" s="404"/>
      <c r="JVP4303" s="404"/>
      <c r="JVQ4303" s="404"/>
      <c r="JVR4303" s="404"/>
      <c r="JVS4303" s="404"/>
      <c r="JVT4303" s="404"/>
      <c r="JVU4303" s="404"/>
      <c r="JVV4303" s="404"/>
      <c r="JVW4303" s="404"/>
      <c r="JVX4303" s="404"/>
      <c r="JVY4303" s="404"/>
      <c r="JVZ4303" s="404"/>
      <c r="JWA4303" s="404"/>
      <c r="JWB4303" s="404"/>
      <c r="JWC4303" s="404"/>
      <c r="JWD4303" s="404"/>
      <c r="JWE4303" s="404"/>
      <c r="JWF4303" s="404"/>
      <c r="JWG4303" s="404"/>
      <c r="JWH4303" s="404"/>
      <c r="JWI4303" s="404"/>
      <c r="JWJ4303" s="404"/>
      <c r="JWK4303" s="404"/>
      <c r="JWL4303" s="404"/>
      <c r="JWM4303" s="404"/>
      <c r="JWN4303" s="404"/>
      <c r="JWO4303" s="404"/>
      <c r="JWP4303" s="404"/>
      <c r="JWQ4303" s="404"/>
      <c r="JWR4303" s="404"/>
      <c r="JWS4303" s="404"/>
      <c r="JWT4303" s="404"/>
      <c r="JWU4303" s="404"/>
      <c r="JWV4303" s="404"/>
      <c r="JWW4303" s="404"/>
      <c r="JWX4303" s="404"/>
      <c r="JWY4303" s="404"/>
      <c r="JWZ4303" s="404"/>
      <c r="JXA4303" s="404"/>
      <c r="JXB4303" s="404"/>
      <c r="JXC4303" s="404"/>
      <c r="JXD4303" s="404"/>
      <c r="JXE4303" s="404"/>
      <c r="JXF4303" s="404"/>
      <c r="JXG4303" s="404"/>
      <c r="JXH4303" s="404"/>
      <c r="JXI4303" s="404"/>
      <c r="JXJ4303" s="404"/>
      <c r="JXK4303" s="404"/>
      <c r="JXL4303" s="404"/>
      <c r="JXM4303" s="404"/>
      <c r="JXN4303" s="404"/>
      <c r="JXO4303" s="404"/>
      <c r="JXP4303" s="404"/>
      <c r="JXQ4303" s="404"/>
      <c r="JXR4303" s="404"/>
      <c r="JXS4303" s="404"/>
      <c r="JXT4303" s="404"/>
      <c r="JXU4303" s="404"/>
      <c r="JXV4303" s="404"/>
      <c r="JXW4303" s="404"/>
      <c r="JXX4303" s="404"/>
      <c r="JXY4303" s="404"/>
      <c r="JXZ4303" s="404"/>
      <c r="JYA4303" s="404"/>
      <c r="JYB4303" s="404"/>
      <c r="JYC4303" s="404"/>
      <c r="JYD4303" s="404"/>
      <c r="JYE4303" s="404"/>
      <c r="JYF4303" s="404"/>
      <c r="JYG4303" s="404"/>
      <c r="JYH4303" s="404"/>
      <c r="JYI4303" s="404"/>
      <c r="JYJ4303" s="404"/>
      <c r="JYK4303" s="404"/>
      <c r="JYL4303" s="404"/>
      <c r="JYM4303" s="404"/>
      <c r="JYN4303" s="404"/>
      <c r="JYO4303" s="404"/>
      <c r="JYP4303" s="404"/>
      <c r="JYQ4303" s="404"/>
      <c r="JYR4303" s="404"/>
      <c r="JYS4303" s="404"/>
      <c r="JYT4303" s="404"/>
      <c r="JYU4303" s="404"/>
      <c r="JYV4303" s="404"/>
      <c r="JYW4303" s="404"/>
      <c r="JYX4303" s="404"/>
      <c r="JYY4303" s="404"/>
      <c r="JYZ4303" s="404"/>
      <c r="JZA4303" s="404"/>
      <c r="JZB4303" s="404"/>
      <c r="JZC4303" s="404"/>
      <c r="JZD4303" s="404"/>
      <c r="JZE4303" s="404"/>
      <c r="JZF4303" s="404"/>
      <c r="JZG4303" s="404"/>
      <c r="JZH4303" s="404"/>
      <c r="JZI4303" s="404"/>
      <c r="JZJ4303" s="404"/>
      <c r="JZK4303" s="404"/>
      <c r="JZL4303" s="404"/>
      <c r="JZM4303" s="404"/>
      <c r="JZN4303" s="404"/>
      <c r="JZO4303" s="404"/>
      <c r="JZP4303" s="404"/>
      <c r="JZQ4303" s="404"/>
      <c r="JZR4303" s="404"/>
      <c r="JZS4303" s="404"/>
      <c r="JZT4303" s="404"/>
      <c r="JZU4303" s="404"/>
      <c r="JZV4303" s="404"/>
      <c r="JZW4303" s="404"/>
      <c r="JZX4303" s="404"/>
      <c r="JZY4303" s="404"/>
      <c r="JZZ4303" s="404"/>
      <c r="KAA4303" s="404"/>
      <c r="KAB4303" s="404"/>
      <c r="KAC4303" s="404"/>
      <c r="KAD4303" s="404"/>
      <c r="KAE4303" s="404"/>
      <c r="KAF4303" s="404"/>
      <c r="KAG4303" s="404"/>
      <c r="KAH4303" s="404"/>
      <c r="KAI4303" s="404"/>
      <c r="KAJ4303" s="404"/>
      <c r="KAK4303" s="404"/>
      <c r="KAL4303" s="404"/>
      <c r="KAM4303" s="404"/>
      <c r="KAN4303" s="404"/>
      <c r="KAO4303" s="404"/>
      <c r="KAP4303" s="404"/>
      <c r="KAQ4303" s="404"/>
      <c r="KAR4303" s="404"/>
      <c r="KAS4303" s="404"/>
      <c r="KAT4303" s="404"/>
      <c r="KAU4303" s="404"/>
      <c r="KAV4303" s="404"/>
      <c r="KAW4303" s="404"/>
      <c r="KAX4303" s="404"/>
      <c r="KAY4303" s="404"/>
      <c r="KAZ4303" s="404"/>
      <c r="KBA4303" s="404"/>
      <c r="KBB4303" s="404"/>
      <c r="KBC4303" s="404"/>
      <c r="KBD4303" s="404"/>
      <c r="KBE4303" s="404"/>
      <c r="KBF4303" s="404"/>
      <c r="KBG4303" s="404"/>
      <c r="KBH4303" s="404"/>
      <c r="KBI4303" s="404"/>
      <c r="KBJ4303" s="404"/>
      <c r="KBK4303" s="404"/>
      <c r="KBL4303" s="404"/>
      <c r="KBM4303" s="404"/>
      <c r="KBN4303" s="404"/>
      <c r="KBO4303" s="404"/>
      <c r="KBP4303" s="404"/>
      <c r="KBQ4303" s="404"/>
      <c r="KBR4303" s="404"/>
      <c r="KBS4303" s="404"/>
      <c r="KBT4303" s="404"/>
      <c r="KBU4303" s="404"/>
      <c r="KBV4303" s="404"/>
      <c r="KBW4303" s="404"/>
      <c r="KBX4303" s="404"/>
      <c r="KBY4303" s="404"/>
      <c r="KBZ4303" s="404"/>
      <c r="KCA4303" s="404"/>
      <c r="KCB4303" s="404"/>
      <c r="KCC4303" s="404"/>
      <c r="KCD4303" s="404"/>
      <c r="KCE4303" s="404"/>
      <c r="KCF4303" s="404"/>
      <c r="KCG4303" s="404"/>
      <c r="KCH4303" s="404"/>
      <c r="KCI4303" s="404"/>
      <c r="KCJ4303" s="404"/>
      <c r="KCK4303" s="404"/>
      <c r="KCL4303" s="404"/>
      <c r="KCM4303" s="404"/>
      <c r="KCN4303" s="404"/>
      <c r="KCO4303" s="404"/>
      <c r="KCP4303" s="404"/>
      <c r="KCQ4303" s="404"/>
      <c r="KCR4303" s="404"/>
      <c r="KCS4303" s="404"/>
      <c r="KCT4303" s="404"/>
      <c r="KCU4303" s="404"/>
      <c r="KCV4303" s="404"/>
      <c r="KCW4303" s="404"/>
      <c r="KCX4303" s="404"/>
      <c r="KCY4303" s="404"/>
      <c r="KCZ4303" s="404"/>
      <c r="KDA4303" s="404"/>
      <c r="KDB4303" s="404"/>
      <c r="KDC4303" s="404"/>
      <c r="KDD4303" s="404"/>
      <c r="KDE4303" s="404"/>
      <c r="KDF4303" s="404"/>
      <c r="KDG4303" s="404"/>
      <c r="KDH4303" s="404"/>
      <c r="KDI4303" s="404"/>
      <c r="KDJ4303" s="404"/>
      <c r="KDK4303" s="404"/>
      <c r="KDL4303" s="404"/>
      <c r="KDM4303" s="404"/>
      <c r="KDN4303" s="404"/>
      <c r="KDO4303" s="404"/>
      <c r="KDP4303" s="404"/>
      <c r="KDQ4303" s="404"/>
      <c r="KDR4303" s="404"/>
      <c r="KDS4303" s="404"/>
      <c r="KDT4303" s="404"/>
      <c r="KDU4303" s="404"/>
      <c r="KDV4303" s="404"/>
      <c r="KDW4303" s="404"/>
      <c r="KDX4303" s="404"/>
      <c r="KDY4303" s="404"/>
      <c r="KDZ4303" s="404"/>
      <c r="KEA4303" s="404"/>
      <c r="KEB4303" s="404"/>
      <c r="KEC4303" s="404"/>
      <c r="KED4303" s="404"/>
      <c r="KEE4303" s="404"/>
      <c r="KEF4303" s="404"/>
      <c r="KEG4303" s="404"/>
      <c r="KEH4303" s="404"/>
      <c r="KEI4303" s="404"/>
      <c r="KEJ4303" s="404"/>
      <c r="KEK4303" s="404"/>
      <c r="KEL4303" s="404"/>
      <c r="KEM4303" s="404"/>
      <c r="KEN4303" s="404"/>
      <c r="KEO4303" s="404"/>
      <c r="KEP4303" s="404"/>
      <c r="KEQ4303" s="404"/>
      <c r="KER4303" s="404"/>
      <c r="KES4303" s="404"/>
      <c r="KET4303" s="404"/>
      <c r="KEU4303" s="404"/>
      <c r="KEV4303" s="404"/>
      <c r="KEW4303" s="404"/>
      <c r="KEX4303" s="404"/>
      <c r="KEY4303" s="404"/>
      <c r="KEZ4303" s="404"/>
      <c r="KFA4303" s="404"/>
      <c r="KFB4303" s="404"/>
      <c r="KFC4303" s="404"/>
      <c r="KFD4303" s="404"/>
      <c r="KFE4303" s="404"/>
      <c r="KFF4303" s="404"/>
      <c r="KFG4303" s="404"/>
      <c r="KFH4303" s="404"/>
      <c r="KFI4303" s="404"/>
      <c r="KFJ4303" s="404"/>
      <c r="KFK4303" s="404"/>
      <c r="KFL4303" s="404"/>
      <c r="KFM4303" s="404"/>
      <c r="KFN4303" s="404"/>
      <c r="KFO4303" s="404"/>
      <c r="KFP4303" s="404"/>
      <c r="KFQ4303" s="404"/>
      <c r="KFR4303" s="404"/>
      <c r="KFS4303" s="404"/>
      <c r="KFT4303" s="404"/>
      <c r="KFU4303" s="404"/>
      <c r="KFV4303" s="404"/>
      <c r="KFW4303" s="404"/>
      <c r="KFX4303" s="404"/>
      <c r="KFY4303" s="404"/>
      <c r="KFZ4303" s="404"/>
      <c r="KGA4303" s="404"/>
      <c r="KGB4303" s="404"/>
      <c r="KGC4303" s="404"/>
      <c r="KGD4303" s="404"/>
      <c r="KGE4303" s="404"/>
      <c r="KGF4303" s="404"/>
      <c r="KGG4303" s="404"/>
      <c r="KGH4303" s="404"/>
      <c r="KGI4303" s="404"/>
      <c r="KGJ4303" s="404"/>
      <c r="KGK4303" s="404"/>
      <c r="KGL4303" s="404"/>
      <c r="KGM4303" s="404"/>
      <c r="KGN4303" s="404"/>
      <c r="KGO4303" s="404"/>
      <c r="KGP4303" s="404"/>
      <c r="KGQ4303" s="404"/>
      <c r="KGR4303" s="404"/>
      <c r="KGS4303" s="404"/>
      <c r="KGT4303" s="404"/>
      <c r="KGU4303" s="404"/>
      <c r="KGV4303" s="404"/>
      <c r="KGW4303" s="404"/>
      <c r="KGX4303" s="404"/>
      <c r="KGY4303" s="404"/>
      <c r="KGZ4303" s="404"/>
      <c r="KHA4303" s="404"/>
      <c r="KHB4303" s="404"/>
      <c r="KHC4303" s="404"/>
      <c r="KHD4303" s="404"/>
      <c r="KHE4303" s="404"/>
      <c r="KHF4303" s="404"/>
      <c r="KHG4303" s="404"/>
      <c r="KHH4303" s="404"/>
      <c r="KHI4303" s="404"/>
      <c r="KHJ4303" s="404"/>
      <c r="KHK4303" s="404"/>
      <c r="KHL4303" s="404"/>
      <c r="KHM4303" s="404"/>
      <c r="KHN4303" s="404"/>
      <c r="KHO4303" s="404"/>
      <c r="KHP4303" s="404"/>
      <c r="KHQ4303" s="404"/>
      <c r="KHR4303" s="404"/>
      <c r="KHS4303" s="404"/>
      <c r="KHT4303" s="404"/>
      <c r="KHU4303" s="404"/>
      <c r="KHV4303" s="404"/>
      <c r="KHW4303" s="404"/>
      <c r="KHX4303" s="404"/>
      <c r="KHY4303" s="404"/>
      <c r="KHZ4303" s="404"/>
      <c r="KIA4303" s="404"/>
      <c r="KIB4303" s="404"/>
      <c r="KIC4303" s="404"/>
      <c r="KID4303" s="404"/>
      <c r="KIE4303" s="404"/>
      <c r="KIF4303" s="404"/>
      <c r="KIG4303" s="404"/>
      <c r="KIH4303" s="404"/>
      <c r="KII4303" s="404"/>
      <c r="KIJ4303" s="404"/>
      <c r="KIK4303" s="404"/>
      <c r="KIL4303" s="404"/>
      <c r="KIM4303" s="404"/>
      <c r="KIN4303" s="404"/>
      <c r="KIO4303" s="404"/>
      <c r="KIP4303" s="404"/>
      <c r="KIQ4303" s="404"/>
      <c r="KIR4303" s="404"/>
      <c r="KIS4303" s="404"/>
      <c r="KIT4303" s="404"/>
      <c r="KIU4303" s="404"/>
      <c r="KIV4303" s="404"/>
      <c r="KIW4303" s="404"/>
      <c r="KIX4303" s="404"/>
      <c r="KIY4303" s="404"/>
      <c r="KIZ4303" s="404"/>
      <c r="KJA4303" s="404"/>
      <c r="KJB4303" s="404"/>
      <c r="KJC4303" s="404"/>
      <c r="KJD4303" s="404"/>
      <c r="KJE4303" s="404"/>
      <c r="KJF4303" s="404"/>
      <c r="KJG4303" s="404"/>
      <c r="KJH4303" s="404"/>
      <c r="KJI4303" s="404"/>
      <c r="KJJ4303" s="404"/>
      <c r="KJK4303" s="404"/>
      <c r="KJL4303" s="404"/>
      <c r="KJM4303" s="404"/>
      <c r="KJN4303" s="404"/>
      <c r="KJO4303" s="404"/>
      <c r="KJP4303" s="404"/>
      <c r="KJQ4303" s="404"/>
      <c r="KJR4303" s="404"/>
      <c r="KJS4303" s="404"/>
      <c r="KJT4303" s="404"/>
      <c r="KJU4303" s="404"/>
      <c r="KJV4303" s="404"/>
      <c r="KJW4303" s="404"/>
      <c r="KJX4303" s="404"/>
      <c r="KJY4303" s="404"/>
      <c r="KJZ4303" s="404"/>
      <c r="KKA4303" s="404"/>
      <c r="KKB4303" s="404"/>
      <c r="KKC4303" s="404"/>
      <c r="KKD4303" s="404"/>
      <c r="KKE4303" s="404"/>
      <c r="KKF4303" s="404"/>
      <c r="KKG4303" s="404"/>
      <c r="KKH4303" s="404"/>
      <c r="KKI4303" s="404"/>
      <c r="KKJ4303" s="404"/>
      <c r="KKK4303" s="404"/>
      <c r="KKL4303" s="404"/>
      <c r="KKM4303" s="404"/>
      <c r="KKN4303" s="404"/>
      <c r="KKO4303" s="404"/>
      <c r="KKP4303" s="404"/>
      <c r="KKQ4303" s="404"/>
      <c r="KKR4303" s="404"/>
      <c r="KKS4303" s="404"/>
      <c r="KKT4303" s="404"/>
      <c r="KKU4303" s="404"/>
      <c r="KKV4303" s="404"/>
      <c r="KKW4303" s="404"/>
      <c r="KKX4303" s="404"/>
      <c r="KKY4303" s="404"/>
      <c r="KKZ4303" s="404"/>
      <c r="KLA4303" s="404"/>
      <c r="KLB4303" s="404"/>
      <c r="KLC4303" s="404"/>
      <c r="KLD4303" s="404"/>
      <c r="KLE4303" s="404"/>
      <c r="KLF4303" s="404"/>
      <c r="KLG4303" s="404"/>
      <c r="KLH4303" s="404"/>
      <c r="KLI4303" s="404"/>
      <c r="KLJ4303" s="404"/>
      <c r="KLK4303" s="404"/>
      <c r="KLL4303" s="404"/>
      <c r="KLM4303" s="404"/>
      <c r="KLN4303" s="404"/>
      <c r="KLO4303" s="404"/>
      <c r="KLP4303" s="404"/>
      <c r="KLQ4303" s="404"/>
      <c r="KLR4303" s="404"/>
      <c r="KLS4303" s="404"/>
      <c r="KLT4303" s="404"/>
      <c r="KLU4303" s="404"/>
      <c r="KLV4303" s="404"/>
      <c r="KLW4303" s="404"/>
      <c r="KLX4303" s="404"/>
      <c r="KLY4303" s="404"/>
      <c r="KLZ4303" s="404"/>
      <c r="KMA4303" s="404"/>
      <c r="KMB4303" s="404"/>
      <c r="KMC4303" s="404"/>
      <c r="KMD4303" s="404"/>
      <c r="KME4303" s="404"/>
      <c r="KMF4303" s="404"/>
      <c r="KMG4303" s="404"/>
      <c r="KMH4303" s="404"/>
      <c r="KMI4303" s="404"/>
      <c r="KMJ4303" s="404"/>
      <c r="KMK4303" s="404"/>
      <c r="KML4303" s="404"/>
      <c r="KMM4303" s="404"/>
      <c r="KMN4303" s="404"/>
      <c r="KMO4303" s="404"/>
      <c r="KMP4303" s="404"/>
      <c r="KMQ4303" s="404"/>
      <c r="KMR4303" s="404"/>
      <c r="KMS4303" s="404"/>
      <c r="KMT4303" s="404"/>
      <c r="KMU4303" s="404"/>
      <c r="KMV4303" s="404"/>
      <c r="KMW4303" s="404"/>
      <c r="KMX4303" s="404"/>
      <c r="KMY4303" s="404"/>
      <c r="KMZ4303" s="404"/>
      <c r="KNA4303" s="404"/>
      <c r="KNB4303" s="404"/>
      <c r="KNC4303" s="404"/>
      <c r="KND4303" s="404"/>
      <c r="KNE4303" s="404"/>
      <c r="KNF4303" s="404"/>
      <c r="KNG4303" s="404"/>
      <c r="KNH4303" s="404"/>
      <c r="KNI4303" s="404"/>
      <c r="KNJ4303" s="404"/>
      <c r="KNK4303" s="404"/>
      <c r="KNL4303" s="404"/>
      <c r="KNM4303" s="404"/>
      <c r="KNN4303" s="404"/>
      <c r="KNO4303" s="404"/>
      <c r="KNP4303" s="404"/>
      <c r="KNQ4303" s="404"/>
      <c r="KNR4303" s="404"/>
      <c r="KNS4303" s="404"/>
      <c r="KNT4303" s="404"/>
      <c r="KNU4303" s="404"/>
      <c r="KNV4303" s="404"/>
      <c r="KNW4303" s="404"/>
      <c r="KNX4303" s="404"/>
      <c r="KNY4303" s="404"/>
      <c r="KNZ4303" s="404"/>
      <c r="KOA4303" s="404"/>
      <c r="KOB4303" s="404"/>
      <c r="KOC4303" s="404"/>
      <c r="KOD4303" s="404"/>
      <c r="KOE4303" s="404"/>
      <c r="KOF4303" s="404"/>
      <c r="KOG4303" s="404"/>
      <c r="KOH4303" s="404"/>
      <c r="KOI4303" s="404"/>
      <c r="KOJ4303" s="404"/>
      <c r="KOK4303" s="404"/>
      <c r="KOL4303" s="404"/>
      <c r="KOM4303" s="404"/>
      <c r="KON4303" s="404"/>
      <c r="KOO4303" s="404"/>
      <c r="KOP4303" s="404"/>
      <c r="KOQ4303" s="404"/>
      <c r="KOR4303" s="404"/>
      <c r="KOS4303" s="404"/>
      <c r="KOT4303" s="404"/>
      <c r="KOU4303" s="404"/>
      <c r="KOV4303" s="404"/>
      <c r="KOW4303" s="404"/>
      <c r="KOX4303" s="404"/>
      <c r="KOY4303" s="404"/>
      <c r="KOZ4303" s="404"/>
      <c r="KPA4303" s="404"/>
      <c r="KPB4303" s="404"/>
      <c r="KPC4303" s="404"/>
      <c r="KPD4303" s="404"/>
      <c r="KPE4303" s="404"/>
      <c r="KPF4303" s="404"/>
      <c r="KPG4303" s="404"/>
      <c r="KPH4303" s="404"/>
      <c r="KPI4303" s="404"/>
      <c r="KPJ4303" s="404"/>
      <c r="KPK4303" s="404"/>
      <c r="KPL4303" s="404"/>
      <c r="KPM4303" s="404"/>
      <c r="KPN4303" s="404"/>
      <c r="KPO4303" s="404"/>
      <c r="KPP4303" s="404"/>
      <c r="KPQ4303" s="404"/>
      <c r="KPR4303" s="404"/>
      <c r="KPS4303" s="404"/>
      <c r="KPT4303" s="404"/>
      <c r="KPU4303" s="404"/>
      <c r="KPV4303" s="404"/>
      <c r="KPW4303" s="404"/>
      <c r="KPX4303" s="404"/>
      <c r="KPY4303" s="404"/>
      <c r="KPZ4303" s="404"/>
      <c r="KQA4303" s="404"/>
      <c r="KQB4303" s="404"/>
      <c r="KQC4303" s="404"/>
      <c r="KQD4303" s="404"/>
      <c r="KQE4303" s="404"/>
      <c r="KQF4303" s="404"/>
      <c r="KQG4303" s="404"/>
      <c r="KQH4303" s="404"/>
      <c r="KQI4303" s="404"/>
      <c r="KQJ4303" s="404"/>
      <c r="KQK4303" s="404"/>
      <c r="KQL4303" s="404"/>
      <c r="KQM4303" s="404"/>
      <c r="KQN4303" s="404"/>
      <c r="KQO4303" s="404"/>
      <c r="KQP4303" s="404"/>
      <c r="KQQ4303" s="404"/>
      <c r="KQR4303" s="404"/>
      <c r="KQS4303" s="404"/>
      <c r="KQT4303" s="404"/>
      <c r="KQU4303" s="404"/>
      <c r="KQV4303" s="404"/>
      <c r="KQW4303" s="404"/>
      <c r="KQX4303" s="404"/>
      <c r="KQY4303" s="404"/>
      <c r="KQZ4303" s="404"/>
      <c r="KRA4303" s="404"/>
      <c r="KRB4303" s="404"/>
      <c r="KRC4303" s="404"/>
      <c r="KRD4303" s="404"/>
      <c r="KRE4303" s="404"/>
      <c r="KRF4303" s="404"/>
      <c r="KRG4303" s="404"/>
      <c r="KRH4303" s="404"/>
      <c r="KRI4303" s="404"/>
      <c r="KRJ4303" s="404"/>
      <c r="KRK4303" s="404"/>
      <c r="KRL4303" s="404"/>
      <c r="KRM4303" s="404"/>
      <c r="KRN4303" s="404"/>
      <c r="KRO4303" s="404"/>
      <c r="KRP4303" s="404"/>
      <c r="KRQ4303" s="404"/>
      <c r="KRR4303" s="404"/>
      <c r="KRS4303" s="404"/>
      <c r="KRT4303" s="404"/>
      <c r="KRU4303" s="404"/>
      <c r="KRV4303" s="404"/>
      <c r="KRW4303" s="404"/>
      <c r="KRX4303" s="404"/>
      <c r="KRY4303" s="404"/>
      <c r="KRZ4303" s="404"/>
      <c r="KSA4303" s="404"/>
      <c r="KSB4303" s="404"/>
      <c r="KSC4303" s="404"/>
      <c r="KSD4303" s="404"/>
      <c r="KSE4303" s="404"/>
      <c r="KSF4303" s="404"/>
      <c r="KSG4303" s="404"/>
      <c r="KSH4303" s="404"/>
      <c r="KSI4303" s="404"/>
      <c r="KSJ4303" s="404"/>
      <c r="KSK4303" s="404"/>
      <c r="KSL4303" s="404"/>
      <c r="KSM4303" s="404"/>
      <c r="KSN4303" s="404"/>
      <c r="KSO4303" s="404"/>
      <c r="KSP4303" s="404"/>
      <c r="KSQ4303" s="404"/>
      <c r="KSR4303" s="404"/>
      <c r="KSS4303" s="404"/>
      <c r="KST4303" s="404"/>
      <c r="KSU4303" s="404"/>
      <c r="KSV4303" s="404"/>
      <c r="KSW4303" s="404"/>
      <c r="KSX4303" s="404"/>
      <c r="KSY4303" s="404"/>
      <c r="KSZ4303" s="404"/>
      <c r="KTA4303" s="404"/>
      <c r="KTB4303" s="404"/>
      <c r="KTC4303" s="404"/>
      <c r="KTD4303" s="404"/>
      <c r="KTE4303" s="404"/>
      <c r="KTF4303" s="404"/>
      <c r="KTG4303" s="404"/>
      <c r="KTH4303" s="404"/>
      <c r="KTI4303" s="404"/>
      <c r="KTJ4303" s="404"/>
      <c r="KTK4303" s="404"/>
      <c r="KTL4303" s="404"/>
      <c r="KTM4303" s="404"/>
      <c r="KTN4303" s="404"/>
      <c r="KTO4303" s="404"/>
      <c r="KTP4303" s="404"/>
      <c r="KTQ4303" s="404"/>
      <c r="KTR4303" s="404"/>
      <c r="KTS4303" s="404"/>
      <c r="KTT4303" s="404"/>
      <c r="KTU4303" s="404"/>
      <c r="KTV4303" s="404"/>
      <c r="KTW4303" s="404"/>
      <c r="KTX4303" s="404"/>
      <c r="KTY4303" s="404"/>
      <c r="KTZ4303" s="404"/>
      <c r="KUA4303" s="404"/>
      <c r="KUB4303" s="404"/>
      <c r="KUC4303" s="404"/>
      <c r="KUD4303" s="404"/>
      <c r="KUE4303" s="404"/>
      <c r="KUF4303" s="404"/>
      <c r="KUG4303" s="404"/>
      <c r="KUH4303" s="404"/>
      <c r="KUI4303" s="404"/>
      <c r="KUJ4303" s="404"/>
      <c r="KUK4303" s="404"/>
      <c r="KUL4303" s="404"/>
      <c r="KUM4303" s="404"/>
      <c r="KUN4303" s="404"/>
      <c r="KUO4303" s="404"/>
      <c r="KUP4303" s="404"/>
      <c r="KUQ4303" s="404"/>
      <c r="KUR4303" s="404"/>
      <c r="KUS4303" s="404"/>
      <c r="KUT4303" s="404"/>
      <c r="KUU4303" s="404"/>
      <c r="KUV4303" s="404"/>
      <c r="KUW4303" s="404"/>
      <c r="KUX4303" s="404"/>
      <c r="KUY4303" s="404"/>
      <c r="KUZ4303" s="404"/>
      <c r="KVA4303" s="404"/>
      <c r="KVB4303" s="404"/>
      <c r="KVC4303" s="404"/>
      <c r="KVD4303" s="404"/>
      <c r="KVE4303" s="404"/>
      <c r="KVF4303" s="404"/>
      <c r="KVG4303" s="404"/>
      <c r="KVH4303" s="404"/>
      <c r="KVI4303" s="404"/>
      <c r="KVJ4303" s="404"/>
      <c r="KVK4303" s="404"/>
      <c r="KVL4303" s="404"/>
      <c r="KVM4303" s="404"/>
      <c r="KVN4303" s="404"/>
      <c r="KVO4303" s="404"/>
      <c r="KVP4303" s="404"/>
      <c r="KVQ4303" s="404"/>
      <c r="KVR4303" s="404"/>
      <c r="KVS4303" s="404"/>
      <c r="KVT4303" s="404"/>
      <c r="KVU4303" s="404"/>
      <c r="KVV4303" s="404"/>
      <c r="KVW4303" s="404"/>
      <c r="KVX4303" s="404"/>
      <c r="KVY4303" s="404"/>
      <c r="KVZ4303" s="404"/>
      <c r="KWA4303" s="404"/>
      <c r="KWB4303" s="404"/>
      <c r="KWC4303" s="404"/>
      <c r="KWD4303" s="404"/>
      <c r="KWE4303" s="404"/>
      <c r="KWF4303" s="404"/>
      <c r="KWG4303" s="404"/>
      <c r="KWH4303" s="404"/>
      <c r="KWI4303" s="404"/>
      <c r="KWJ4303" s="404"/>
      <c r="KWK4303" s="404"/>
      <c r="KWL4303" s="404"/>
      <c r="KWM4303" s="404"/>
      <c r="KWN4303" s="404"/>
      <c r="KWO4303" s="404"/>
      <c r="KWP4303" s="404"/>
      <c r="KWQ4303" s="404"/>
      <c r="KWR4303" s="404"/>
      <c r="KWS4303" s="404"/>
      <c r="KWT4303" s="404"/>
      <c r="KWU4303" s="404"/>
      <c r="KWV4303" s="404"/>
      <c r="KWW4303" s="404"/>
      <c r="KWX4303" s="404"/>
      <c r="KWY4303" s="404"/>
      <c r="KWZ4303" s="404"/>
      <c r="KXA4303" s="404"/>
      <c r="KXB4303" s="404"/>
      <c r="KXC4303" s="404"/>
      <c r="KXD4303" s="404"/>
      <c r="KXE4303" s="404"/>
      <c r="KXF4303" s="404"/>
      <c r="KXG4303" s="404"/>
      <c r="KXH4303" s="404"/>
      <c r="KXI4303" s="404"/>
      <c r="KXJ4303" s="404"/>
      <c r="KXK4303" s="404"/>
      <c r="KXL4303" s="404"/>
      <c r="KXM4303" s="404"/>
      <c r="KXN4303" s="404"/>
      <c r="KXO4303" s="404"/>
      <c r="KXP4303" s="404"/>
      <c r="KXQ4303" s="404"/>
      <c r="KXR4303" s="404"/>
      <c r="KXS4303" s="404"/>
      <c r="KXT4303" s="404"/>
      <c r="KXU4303" s="404"/>
      <c r="KXV4303" s="404"/>
      <c r="KXW4303" s="404"/>
      <c r="KXX4303" s="404"/>
      <c r="KXY4303" s="404"/>
      <c r="KXZ4303" s="404"/>
      <c r="KYA4303" s="404"/>
      <c r="KYB4303" s="404"/>
      <c r="KYC4303" s="404"/>
      <c r="KYD4303" s="404"/>
      <c r="KYE4303" s="404"/>
      <c r="KYF4303" s="404"/>
      <c r="KYG4303" s="404"/>
      <c r="KYH4303" s="404"/>
      <c r="KYI4303" s="404"/>
      <c r="KYJ4303" s="404"/>
      <c r="KYK4303" s="404"/>
      <c r="KYL4303" s="404"/>
      <c r="KYM4303" s="404"/>
      <c r="KYN4303" s="404"/>
      <c r="KYO4303" s="404"/>
      <c r="KYP4303" s="404"/>
      <c r="KYQ4303" s="404"/>
      <c r="KYR4303" s="404"/>
      <c r="KYS4303" s="404"/>
      <c r="KYT4303" s="404"/>
      <c r="KYU4303" s="404"/>
      <c r="KYV4303" s="404"/>
      <c r="KYW4303" s="404"/>
      <c r="KYX4303" s="404"/>
      <c r="KYY4303" s="404"/>
      <c r="KYZ4303" s="404"/>
      <c r="KZA4303" s="404"/>
      <c r="KZB4303" s="404"/>
      <c r="KZC4303" s="404"/>
      <c r="KZD4303" s="404"/>
      <c r="KZE4303" s="404"/>
      <c r="KZF4303" s="404"/>
      <c r="KZG4303" s="404"/>
      <c r="KZH4303" s="404"/>
      <c r="KZI4303" s="404"/>
      <c r="KZJ4303" s="404"/>
      <c r="KZK4303" s="404"/>
      <c r="KZL4303" s="404"/>
      <c r="KZM4303" s="404"/>
      <c r="KZN4303" s="404"/>
      <c r="KZO4303" s="404"/>
      <c r="KZP4303" s="404"/>
      <c r="KZQ4303" s="404"/>
      <c r="KZR4303" s="404"/>
      <c r="KZS4303" s="404"/>
      <c r="KZT4303" s="404"/>
      <c r="KZU4303" s="404"/>
      <c r="KZV4303" s="404"/>
      <c r="KZW4303" s="404"/>
      <c r="KZX4303" s="404"/>
      <c r="KZY4303" s="404"/>
      <c r="KZZ4303" s="404"/>
      <c r="LAA4303" s="404"/>
      <c r="LAB4303" s="404"/>
      <c r="LAC4303" s="404"/>
      <c r="LAD4303" s="404"/>
      <c r="LAE4303" s="404"/>
      <c r="LAF4303" s="404"/>
      <c r="LAG4303" s="404"/>
      <c r="LAH4303" s="404"/>
      <c r="LAI4303" s="404"/>
      <c r="LAJ4303" s="404"/>
      <c r="LAK4303" s="404"/>
      <c r="LAL4303" s="404"/>
      <c r="LAM4303" s="404"/>
      <c r="LAN4303" s="404"/>
      <c r="LAO4303" s="404"/>
      <c r="LAP4303" s="404"/>
      <c r="LAQ4303" s="404"/>
      <c r="LAR4303" s="404"/>
      <c r="LAS4303" s="404"/>
      <c r="LAT4303" s="404"/>
      <c r="LAU4303" s="404"/>
      <c r="LAV4303" s="404"/>
      <c r="LAW4303" s="404"/>
      <c r="LAX4303" s="404"/>
      <c r="LAY4303" s="404"/>
      <c r="LAZ4303" s="404"/>
      <c r="LBA4303" s="404"/>
      <c r="LBB4303" s="404"/>
      <c r="LBC4303" s="404"/>
      <c r="LBD4303" s="404"/>
      <c r="LBE4303" s="404"/>
      <c r="LBF4303" s="404"/>
      <c r="LBG4303" s="404"/>
      <c r="LBH4303" s="404"/>
      <c r="LBI4303" s="404"/>
      <c r="LBJ4303" s="404"/>
      <c r="LBK4303" s="404"/>
      <c r="LBL4303" s="404"/>
      <c r="LBM4303" s="404"/>
      <c r="LBN4303" s="404"/>
      <c r="LBO4303" s="404"/>
      <c r="LBP4303" s="404"/>
      <c r="LBQ4303" s="404"/>
      <c r="LBR4303" s="404"/>
      <c r="LBS4303" s="404"/>
      <c r="LBT4303" s="404"/>
      <c r="LBU4303" s="404"/>
      <c r="LBV4303" s="404"/>
      <c r="LBW4303" s="404"/>
      <c r="LBX4303" s="404"/>
      <c r="LBY4303" s="404"/>
      <c r="LBZ4303" s="404"/>
      <c r="LCA4303" s="404"/>
      <c r="LCB4303" s="404"/>
      <c r="LCC4303" s="404"/>
      <c r="LCD4303" s="404"/>
      <c r="LCE4303" s="404"/>
      <c r="LCF4303" s="404"/>
      <c r="LCG4303" s="404"/>
      <c r="LCH4303" s="404"/>
      <c r="LCI4303" s="404"/>
      <c r="LCJ4303" s="404"/>
      <c r="LCK4303" s="404"/>
      <c r="LCL4303" s="404"/>
      <c r="LCM4303" s="404"/>
      <c r="LCN4303" s="404"/>
      <c r="LCO4303" s="404"/>
      <c r="LCP4303" s="404"/>
      <c r="LCQ4303" s="404"/>
      <c r="LCR4303" s="404"/>
      <c r="LCS4303" s="404"/>
      <c r="LCT4303" s="404"/>
      <c r="LCU4303" s="404"/>
      <c r="LCV4303" s="404"/>
      <c r="LCW4303" s="404"/>
      <c r="LCX4303" s="404"/>
      <c r="LCY4303" s="404"/>
      <c r="LCZ4303" s="404"/>
      <c r="LDA4303" s="404"/>
      <c r="LDB4303" s="404"/>
      <c r="LDC4303" s="404"/>
      <c r="LDD4303" s="404"/>
      <c r="LDE4303" s="404"/>
      <c r="LDF4303" s="404"/>
      <c r="LDG4303" s="404"/>
      <c r="LDH4303" s="404"/>
      <c r="LDI4303" s="404"/>
      <c r="LDJ4303" s="404"/>
      <c r="LDK4303" s="404"/>
      <c r="LDL4303" s="404"/>
      <c r="LDM4303" s="404"/>
      <c r="LDN4303" s="404"/>
      <c r="LDO4303" s="404"/>
      <c r="LDP4303" s="404"/>
      <c r="LDQ4303" s="404"/>
      <c r="LDR4303" s="404"/>
      <c r="LDS4303" s="404"/>
      <c r="LDT4303" s="404"/>
      <c r="LDU4303" s="404"/>
      <c r="LDV4303" s="404"/>
      <c r="LDW4303" s="404"/>
      <c r="LDX4303" s="404"/>
      <c r="LDY4303" s="404"/>
      <c r="LDZ4303" s="404"/>
      <c r="LEA4303" s="404"/>
      <c r="LEB4303" s="404"/>
      <c r="LEC4303" s="404"/>
      <c r="LED4303" s="404"/>
      <c r="LEE4303" s="404"/>
      <c r="LEF4303" s="404"/>
      <c r="LEG4303" s="404"/>
      <c r="LEH4303" s="404"/>
      <c r="LEI4303" s="404"/>
      <c r="LEJ4303" s="404"/>
      <c r="LEK4303" s="404"/>
      <c r="LEL4303" s="404"/>
      <c r="LEM4303" s="404"/>
      <c r="LEN4303" s="404"/>
      <c r="LEO4303" s="404"/>
      <c r="LEP4303" s="404"/>
      <c r="LEQ4303" s="404"/>
      <c r="LER4303" s="404"/>
      <c r="LES4303" s="404"/>
      <c r="LET4303" s="404"/>
      <c r="LEU4303" s="404"/>
      <c r="LEV4303" s="404"/>
      <c r="LEW4303" s="404"/>
      <c r="LEX4303" s="404"/>
      <c r="LEY4303" s="404"/>
      <c r="LEZ4303" s="404"/>
      <c r="LFA4303" s="404"/>
      <c r="LFB4303" s="404"/>
      <c r="LFC4303" s="404"/>
      <c r="LFD4303" s="404"/>
      <c r="LFE4303" s="404"/>
      <c r="LFF4303" s="404"/>
      <c r="LFG4303" s="404"/>
      <c r="LFH4303" s="404"/>
      <c r="LFI4303" s="404"/>
      <c r="LFJ4303" s="404"/>
      <c r="LFK4303" s="404"/>
      <c r="LFL4303" s="404"/>
      <c r="LFM4303" s="404"/>
      <c r="LFN4303" s="404"/>
      <c r="LFO4303" s="404"/>
      <c r="LFP4303" s="404"/>
      <c r="LFQ4303" s="404"/>
      <c r="LFR4303" s="404"/>
      <c r="LFS4303" s="404"/>
      <c r="LFT4303" s="404"/>
      <c r="LFU4303" s="404"/>
      <c r="LFV4303" s="404"/>
      <c r="LFW4303" s="404"/>
      <c r="LFX4303" s="404"/>
      <c r="LFY4303" s="404"/>
      <c r="LFZ4303" s="404"/>
      <c r="LGA4303" s="404"/>
      <c r="LGB4303" s="404"/>
      <c r="LGC4303" s="404"/>
      <c r="LGD4303" s="404"/>
      <c r="LGE4303" s="404"/>
      <c r="LGF4303" s="404"/>
      <c r="LGG4303" s="404"/>
      <c r="LGH4303" s="404"/>
      <c r="LGI4303" s="404"/>
      <c r="LGJ4303" s="404"/>
      <c r="LGK4303" s="404"/>
      <c r="LGL4303" s="404"/>
      <c r="LGM4303" s="404"/>
      <c r="LGN4303" s="404"/>
      <c r="LGO4303" s="404"/>
      <c r="LGP4303" s="404"/>
      <c r="LGQ4303" s="404"/>
      <c r="LGR4303" s="404"/>
      <c r="LGS4303" s="404"/>
      <c r="LGT4303" s="404"/>
      <c r="LGU4303" s="404"/>
      <c r="LGV4303" s="404"/>
      <c r="LGW4303" s="404"/>
      <c r="LGX4303" s="404"/>
      <c r="LGY4303" s="404"/>
      <c r="LGZ4303" s="404"/>
      <c r="LHA4303" s="404"/>
      <c r="LHB4303" s="404"/>
      <c r="LHC4303" s="404"/>
      <c r="LHD4303" s="404"/>
      <c r="LHE4303" s="404"/>
      <c r="LHF4303" s="404"/>
      <c r="LHG4303" s="404"/>
      <c r="LHH4303" s="404"/>
      <c r="LHI4303" s="404"/>
      <c r="LHJ4303" s="404"/>
      <c r="LHK4303" s="404"/>
      <c r="LHL4303" s="404"/>
      <c r="LHM4303" s="404"/>
      <c r="LHN4303" s="404"/>
      <c r="LHO4303" s="404"/>
      <c r="LHP4303" s="404"/>
      <c r="LHQ4303" s="404"/>
      <c r="LHR4303" s="404"/>
      <c r="LHS4303" s="404"/>
      <c r="LHT4303" s="404"/>
      <c r="LHU4303" s="404"/>
      <c r="LHV4303" s="404"/>
      <c r="LHW4303" s="404"/>
      <c r="LHX4303" s="404"/>
      <c r="LHY4303" s="404"/>
      <c r="LHZ4303" s="404"/>
      <c r="LIA4303" s="404"/>
      <c r="LIB4303" s="404"/>
      <c r="LIC4303" s="404"/>
      <c r="LID4303" s="404"/>
      <c r="LIE4303" s="404"/>
      <c r="LIF4303" s="404"/>
      <c r="LIG4303" s="404"/>
      <c r="LIH4303" s="404"/>
      <c r="LII4303" s="404"/>
      <c r="LIJ4303" s="404"/>
      <c r="LIK4303" s="404"/>
      <c r="LIL4303" s="404"/>
      <c r="LIM4303" s="404"/>
      <c r="LIN4303" s="404"/>
      <c r="LIO4303" s="404"/>
      <c r="LIP4303" s="404"/>
      <c r="LIQ4303" s="404"/>
      <c r="LIR4303" s="404"/>
      <c r="LIS4303" s="404"/>
      <c r="LIT4303" s="404"/>
      <c r="LIU4303" s="404"/>
      <c r="LIV4303" s="404"/>
      <c r="LIW4303" s="404"/>
      <c r="LIX4303" s="404"/>
      <c r="LIY4303" s="404"/>
      <c r="LIZ4303" s="404"/>
      <c r="LJA4303" s="404"/>
      <c r="LJB4303" s="404"/>
      <c r="LJC4303" s="404"/>
      <c r="LJD4303" s="404"/>
      <c r="LJE4303" s="404"/>
      <c r="LJF4303" s="404"/>
      <c r="LJG4303" s="404"/>
      <c r="LJH4303" s="404"/>
      <c r="LJI4303" s="404"/>
      <c r="LJJ4303" s="404"/>
      <c r="LJK4303" s="404"/>
      <c r="LJL4303" s="404"/>
      <c r="LJM4303" s="404"/>
      <c r="LJN4303" s="404"/>
      <c r="LJO4303" s="404"/>
      <c r="LJP4303" s="404"/>
      <c r="LJQ4303" s="404"/>
      <c r="LJR4303" s="404"/>
      <c r="LJS4303" s="404"/>
      <c r="LJT4303" s="404"/>
      <c r="LJU4303" s="404"/>
      <c r="LJV4303" s="404"/>
      <c r="LJW4303" s="404"/>
      <c r="LJX4303" s="404"/>
      <c r="LJY4303" s="404"/>
      <c r="LJZ4303" s="404"/>
      <c r="LKA4303" s="404"/>
      <c r="LKB4303" s="404"/>
      <c r="LKC4303" s="404"/>
      <c r="LKD4303" s="404"/>
      <c r="LKE4303" s="404"/>
      <c r="LKF4303" s="404"/>
      <c r="LKG4303" s="404"/>
      <c r="LKH4303" s="404"/>
      <c r="LKI4303" s="404"/>
      <c r="LKJ4303" s="404"/>
      <c r="LKK4303" s="404"/>
      <c r="LKL4303" s="404"/>
      <c r="LKM4303" s="404"/>
      <c r="LKN4303" s="404"/>
      <c r="LKO4303" s="404"/>
      <c r="LKP4303" s="404"/>
      <c r="LKQ4303" s="404"/>
      <c r="LKR4303" s="404"/>
      <c r="LKS4303" s="404"/>
      <c r="LKT4303" s="404"/>
      <c r="LKU4303" s="404"/>
      <c r="LKV4303" s="404"/>
      <c r="LKW4303" s="404"/>
      <c r="LKX4303" s="404"/>
      <c r="LKY4303" s="404"/>
      <c r="LKZ4303" s="404"/>
      <c r="LLA4303" s="404"/>
      <c r="LLB4303" s="404"/>
      <c r="LLC4303" s="404"/>
      <c r="LLD4303" s="404"/>
      <c r="LLE4303" s="404"/>
      <c r="LLF4303" s="404"/>
      <c r="LLG4303" s="404"/>
      <c r="LLH4303" s="404"/>
      <c r="LLI4303" s="404"/>
      <c r="LLJ4303" s="404"/>
      <c r="LLK4303" s="404"/>
      <c r="LLL4303" s="404"/>
      <c r="LLM4303" s="404"/>
      <c r="LLN4303" s="404"/>
      <c r="LLO4303" s="404"/>
      <c r="LLP4303" s="404"/>
      <c r="LLQ4303" s="404"/>
      <c r="LLR4303" s="404"/>
      <c r="LLS4303" s="404"/>
      <c r="LLT4303" s="404"/>
      <c r="LLU4303" s="404"/>
      <c r="LLV4303" s="404"/>
      <c r="LLW4303" s="404"/>
      <c r="LLX4303" s="404"/>
      <c r="LLY4303" s="404"/>
      <c r="LLZ4303" s="404"/>
      <c r="LMA4303" s="404"/>
      <c r="LMB4303" s="404"/>
      <c r="LMC4303" s="404"/>
      <c r="LMD4303" s="404"/>
      <c r="LME4303" s="404"/>
      <c r="LMF4303" s="404"/>
      <c r="LMG4303" s="404"/>
      <c r="LMH4303" s="404"/>
      <c r="LMI4303" s="404"/>
      <c r="LMJ4303" s="404"/>
      <c r="LMK4303" s="404"/>
      <c r="LML4303" s="404"/>
      <c r="LMM4303" s="404"/>
      <c r="LMN4303" s="404"/>
      <c r="LMO4303" s="404"/>
      <c r="LMP4303" s="404"/>
      <c r="LMQ4303" s="404"/>
      <c r="LMR4303" s="404"/>
      <c r="LMS4303" s="404"/>
      <c r="LMT4303" s="404"/>
      <c r="LMU4303" s="404"/>
      <c r="LMV4303" s="404"/>
      <c r="LMW4303" s="404"/>
      <c r="LMX4303" s="404"/>
      <c r="LMY4303" s="404"/>
      <c r="LMZ4303" s="404"/>
      <c r="LNA4303" s="404"/>
      <c r="LNB4303" s="404"/>
      <c r="LNC4303" s="404"/>
      <c r="LND4303" s="404"/>
      <c r="LNE4303" s="404"/>
      <c r="LNF4303" s="404"/>
      <c r="LNG4303" s="404"/>
      <c r="LNH4303" s="404"/>
      <c r="LNI4303" s="404"/>
      <c r="LNJ4303" s="404"/>
      <c r="LNK4303" s="404"/>
      <c r="LNL4303" s="404"/>
      <c r="LNM4303" s="404"/>
      <c r="LNN4303" s="404"/>
      <c r="LNO4303" s="404"/>
      <c r="LNP4303" s="404"/>
      <c r="LNQ4303" s="404"/>
      <c r="LNR4303" s="404"/>
      <c r="LNS4303" s="404"/>
      <c r="LNT4303" s="404"/>
      <c r="LNU4303" s="404"/>
      <c r="LNV4303" s="404"/>
      <c r="LNW4303" s="404"/>
      <c r="LNX4303" s="404"/>
      <c r="LNY4303" s="404"/>
      <c r="LNZ4303" s="404"/>
      <c r="LOA4303" s="404"/>
      <c r="LOB4303" s="404"/>
      <c r="LOC4303" s="404"/>
      <c r="LOD4303" s="404"/>
      <c r="LOE4303" s="404"/>
      <c r="LOF4303" s="404"/>
      <c r="LOG4303" s="404"/>
      <c r="LOH4303" s="404"/>
      <c r="LOI4303" s="404"/>
      <c r="LOJ4303" s="404"/>
      <c r="LOK4303" s="404"/>
      <c r="LOL4303" s="404"/>
      <c r="LOM4303" s="404"/>
      <c r="LON4303" s="404"/>
      <c r="LOO4303" s="404"/>
      <c r="LOP4303" s="404"/>
      <c r="LOQ4303" s="404"/>
      <c r="LOR4303" s="404"/>
      <c r="LOS4303" s="404"/>
      <c r="LOT4303" s="404"/>
      <c r="LOU4303" s="404"/>
      <c r="LOV4303" s="404"/>
      <c r="LOW4303" s="404"/>
      <c r="LOX4303" s="404"/>
      <c r="LOY4303" s="404"/>
      <c r="LOZ4303" s="404"/>
      <c r="LPA4303" s="404"/>
      <c r="LPB4303" s="404"/>
      <c r="LPC4303" s="404"/>
      <c r="LPD4303" s="404"/>
      <c r="LPE4303" s="404"/>
      <c r="LPF4303" s="404"/>
      <c r="LPG4303" s="404"/>
      <c r="LPH4303" s="404"/>
      <c r="LPI4303" s="404"/>
      <c r="LPJ4303" s="404"/>
      <c r="LPK4303" s="404"/>
      <c r="LPL4303" s="404"/>
      <c r="LPM4303" s="404"/>
      <c r="LPN4303" s="404"/>
      <c r="LPO4303" s="404"/>
      <c r="LPP4303" s="404"/>
      <c r="LPQ4303" s="404"/>
      <c r="LPR4303" s="404"/>
      <c r="LPS4303" s="404"/>
      <c r="LPT4303" s="404"/>
      <c r="LPU4303" s="404"/>
      <c r="LPV4303" s="404"/>
      <c r="LPW4303" s="404"/>
      <c r="LPX4303" s="404"/>
      <c r="LPY4303" s="404"/>
      <c r="LPZ4303" s="404"/>
      <c r="LQA4303" s="404"/>
      <c r="LQB4303" s="404"/>
      <c r="LQC4303" s="404"/>
      <c r="LQD4303" s="404"/>
      <c r="LQE4303" s="404"/>
      <c r="LQF4303" s="404"/>
      <c r="LQG4303" s="404"/>
      <c r="LQH4303" s="404"/>
      <c r="LQI4303" s="404"/>
      <c r="LQJ4303" s="404"/>
      <c r="LQK4303" s="404"/>
      <c r="LQL4303" s="404"/>
      <c r="LQM4303" s="404"/>
      <c r="LQN4303" s="404"/>
      <c r="LQO4303" s="404"/>
      <c r="LQP4303" s="404"/>
      <c r="LQQ4303" s="404"/>
      <c r="LQR4303" s="404"/>
      <c r="LQS4303" s="404"/>
      <c r="LQT4303" s="404"/>
      <c r="LQU4303" s="404"/>
      <c r="LQV4303" s="404"/>
      <c r="LQW4303" s="404"/>
      <c r="LQX4303" s="404"/>
      <c r="LQY4303" s="404"/>
      <c r="LQZ4303" s="404"/>
      <c r="LRA4303" s="404"/>
      <c r="LRB4303" s="404"/>
      <c r="LRC4303" s="404"/>
      <c r="LRD4303" s="404"/>
      <c r="LRE4303" s="404"/>
      <c r="LRF4303" s="404"/>
      <c r="LRG4303" s="404"/>
      <c r="LRH4303" s="404"/>
      <c r="LRI4303" s="404"/>
      <c r="LRJ4303" s="404"/>
      <c r="LRK4303" s="404"/>
      <c r="LRL4303" s="404"/>
      <c r="LRM4303" s="404"/>
      <c r="LRN4303" s="404"/>
      <c r="LRO4303" s="404"/>
      <c r="LRP4303" s="404"/>
      <c r="LRQ4303" s="404"/>
      <c r="LRR4303" s="404"/>
      <c r="LRS4303" s="404"/>
      <c r="LRT4303" s="404"/>
      <c r="LRU4303" s="404"/>
      <c r="LRV4303" s="404"/>
      <c r="LRW4303" s="404"/>
      <c r="LRX4303" s="404"/>
      <c r="LRY4303" s="404"/>
      <c r="LRZ4303" s="404"/>
      <c r="LSA4303" s="404"/>
      <c r="LSB4303" s="404"/>
      <c r="LSC4303" s="404"/>
      <c r="LSD4303" s="404"/>
      <c r="LSE4303" s="404"/>
      <c r="LSF4303" s="404"/>
      <c r="LSG4303" s="404"/>
      <c r="LSH4303" s="404"/>
      <c r="LSI4303" s="404"/>
      <c r="LSJ4303" s="404"/>
      <c r="LSK4303" s="404"/>
      <c r="LSL4303" s="404"/>
      <c r="LSM4303" s="404"/>
      <c r="LSN4303" s="404"/>
      <c r="LSO4303" s="404"/>
      <c r="LSP4303" s="404"/>
      <c r="LSQ4303" s="404"/>
      <c r="LSR4303" s="404"/>
      <c r="LSS4303" s="404"/>
      <c r="LST4303" s="404"/>
      <c r="LSU4303" s="404"/>
      <c r="LSV4303" s="404"/>
      <c r="LSW4303" s="404"/>
      <c r="LSX4303" s="404"/>
      <c r="LSY4303" s="404"/>
      <c r="LSZ4303" s="404"/>
      <c r="LTA4303" s="404"/>
      <c r="LTB4303" s="404"/>
      <c r="LTC4303" s="404"/>
      <c r="LTD4303" s="404"/>
      <c r="LTE4303" s="404"/>
      <c r="LTF4303" s="404"/>
      <c r="LTG4303" s="404"/>
      <c r="LTH4303" s="404"/>
      <c r="LTI4303" s="404"/>
      <c r="LTJ4303" s="404"/>
      <c r="LTK4303" s="404"/>
      <c r="LTL4303" s="404"/>
      <c r="LTM4303" s="404"/>
      <c r="LTN4303" s="404"/>
      <c r="LTO4303" s="404"/>
      <c r="LTP4303" s="404"/>
      <c r="LTQ4303" s="404"/>
      <c r="LTR4303" s="404"/>
      <c r="LTS4303" s="404"/>
      <c r="LTT4303" s="404"/>
      <c r="LTU4303" s="404"/>
      <c r="LTV4303" s="404"/>
      <c r="LTW4303" s="404"/>
      <c r="LTX4303" s="404"/>
      <c r="LTY4303" s="404"/>
      <c r="LTZ4303" s="404"/>
      <c r="LUA4303" s="404"/>
      <c r="LUB4303" s="404"/>
      <c r="LUC4303" s="404"/>
      <c r="LUD4303" s="404"/>
      <c r="LUE4303" s="404"/>
      <c r="LUF4303" s="404"/>
      <c r="LUG4303" s="404"/>
      <c r="LUH4303" s="404"/>
      <c r="LUI4303" s="404"/>
      <c r="LUJ4303" s="404"/>
      <c r="LUK4303" s="404"/>
      <c r="LUL4303" s="404"/>
      <c r="LUM4303" s="404"/>
      <c r="LUN4303" s="404"/>
      <c r="LUO4303" s="404"/>
      <c r="LUP4303" s="404"/>
      <c r="LUQ4303" s="404"/>
      <c r="LUR4303" s="404"/>
      <c r="LUS4303" s="404"/>
      <c r="LUT4303" s="404"/>
      <c r="LUU4303" s="404"/>
      <c r="LUV4303" s="404"/>
      <c r="LUW4303" s="404"/>
      <c r="LUX4303" s="404"/>
      <c r="LUY4303" s="404"/>
      <c r="LUZ4303" s="404"/>
      <c r="LVA4303" s="404"/>
      <c r="LVB4303" s="404"/>
      <c r="LVC4303" s="404"/>
      <c r="LVD4303" s="404"/>
      <c r="LVE4303" s="404"/>
      <c r="LVF4303" s="404"/>
      <c r="LVG4303" s="404"/>
      <c r="LVH4303" s="404"/>
      <c r="LVI4303" s="404"/>
      <c r="LVJ4303" s="404"/>
      <c r="LVK4303" s="404"/>
      <c r="LVL4303" s="404"/>
      <c r="LVM4303" s="404"/>
      <c r="LVN4303" s="404"/>
      <c r="LVO4303" s="404"/>
      <c r="LVP4303" s="404"/>
      <c r="LVQ4303" s="404"/>
      <c r="LVR4303" s="404"/>
      <c r="LVS4303" s="404"/>
      <c r="LVT4303" s="404"/>
      <c r="LVU4303" s="404"/>
      <c r="LVV4303" s="404"/>
      <c r="LVW4303" s="404"/>
      <c r="LVX4303" s="404"/>
      <c r="LVY4303" s="404"/>
      <c r="LVZ4303" s="404"/>
      <c r="LWA4303" s="404"/>
      <c r="LWB4303" s="404"/>
      <c r="LWC4303" s="404"/>
      <c r="LWD4303" s="404"/>
      <c r="LWE4303" s="404"/>
      <c r="LWF4303" s="404"/>
      <c r="LWG4303" s="404"/>
      <c r="LWH4303" s="404"/>
      <c r="LWI4303" s="404"/>
      <c r="LWJ4303" s="404"/>
      <c r="LWK4303" s="404"/>
      <c r="LWL4303" s="404"/>
      <c r="LWM4303" s="404"/>
      <c r="LWN4303" s="404"/>
      <c r="LWO4303" s="404"/>
      <c r="LWP4303" s="404"/>
      <c r="LWQ4303" s="404"/>
      <c r="LWR4303" s="404"/>
      <c r="LWS4303" s="404"/>
      <c r="LWT4303" s="404"/>
      <c r="LWU4303" s="404"/>
      <c r="LWV4303" s="404"/>
      <c r="LWW4303" s="404"/>
      <c r="LWX4303" s="404"/>
      <c r="LWY4303" s="404"/>
      <c r="LWZ4303" s="404"/>
      <c r="LXA4303" s="404"/>
      <c r="LXB4303" s="404"/>
      <c r="LXC4303" s="404"/>
      <c r="LXD4303" s="404"/>
      <c r="LXE4303" s="404"/>
      <c r="LXF4303" s="404"/>
      <c r="LXG4303" s="404"/>
      <c r="LXH4303" s="404"/>
      <c r="LXI4303" s="404"/>
      <c r="LXJ4303" s="404"/>
      <c r="LXK4303" s="404"/>
      <c r="LXL4303" s="404"/>
      <c r="LXM4303" s="404"/>
      <c r="LXN4303" s="404"/>
      <c r="LXO4303" s="404"/>
      <c r="LXP4303" s="404"/>
      <c r="LXQ4303" s="404"/>
      <c r="LXR4303" s="404"/>
      <c r="LXS4303" s="404"/>
      <c r="LXT4303" s="404"/>
      <c r="LXU4303" s="404"/>
      <c r="LXV4303" s="404"/>
      <c r="LXW4303" s="404"/>
      <c r="LXX4303" s="404"/>
      <c r="LXY4303" s="404"/>
      <c r="LXZ4303" s="404"/>
      <c r="LYA4303" s="404"/>
      <c r="LYB4303" s="404"/>
      <c r="LYC4303" s="404"/>
      <c r="LYD4303" s="404"/>
      <c r="LYE4303" s="404"/>
      <c r="LYF4303" s="404"/>
      <c r="LYG4303" s="404"/>
      <c r="LYH4303" s="404"/>
      <c r="LYI4303" s="404"/>
      <c r="LYJ4303" s="404"/>
      <c r="LYK4303" s="404"/>
      <c r="LYL4303" s="404"/>
      <c r="LYM4303" s="404"/>
      <c r="LYN4303" s="404"/>
      <c r="LYO4303" s="404"/>
      <c r="LYP4303" s="404"/>
      <c r="LYQ4303" s="404"/>
      <c r="LYR4303" s="404"/>
      <c r="LYS4303" s="404"/>
      <c r="LYT4303" s="404"/>
      <c r="LYU4303" s="404"/>
      <c r="LYV4303" s="404"/>
      <c r="LYW4303" s="404"/>
      <c r="LYX4303" s="404"/>
      <c r="LYY4303" s="404"/>
      <c r="LYZ4303" s="404"/>
      <c r="LZA4303" s="404"/>
      <c r="LZB4303" s="404"/>
      <c r="LZC4303" s="404"/>
      <c r="LZD4303" s="404"/>
      <c r="LZE4303" s="404"/>
      <c r="LZF4303" s="404"/>
      <c r="LZG4303" s="404"/>
      <c r="LZH4303" s="404"/>
      <c r="LZI4303" s="404"/>
      <c r="LZJ4303" s="404"/>
      <c r="LZK4303" s="404"/>
      <c r="LZL4303" s="404"/>
      <c r="LZM4303" s="404"/>
      <c r="LZN4303" s="404"/>
      <c r="LZO4303" s="404"/>
      <c r="LZP4303" s="404"/>
      <c r="LZQ4303" s="404"/>
      <c r="LZR4303" s="404"/>
      <c r="LZS4303" s="404"/>
      <c r="LZT4303" s="404"/>
      <c r="LZU4303" s="404"/>
      <c r="LZV4303" s="404"/>
      <c r="LZW4303" s="404"/>
      <c r="LZX4303" s="404"/>
      <c r="LZY4303" s="404"/>
      <c r="LZZ4303" s="404"/>
      <c r="MAA4303" s="404"/>
      <c r="MAB4303" s="404"/>
      <c r="MAC4303" s="404"/>
      <c r="MAD4303" s="404"/>
      <c r="MAE4303" s="404"/>
      <c r="MAF4303" s="404"/>
      <c r="MAG4303" s="404"/>
      <c r="MAH4303" s="404"/>
      <c r="MAI4303" s="404"/>
      <c r="MAJ4303" s="404"/>
      <c r="MAK4303" s="404"/>
      <c r="MAL4303" s="404"/>
      <c r="MAM4303" s="404"/>
      <c r="MAN4303" s="404"/>
      <c r="MAO4303" s="404"/>
      <c r="MAP4303" s="404"/>
      <c r="MAQ4303" s="404"/>
      <c r="MAR4303" s="404"/>
      <c r="MAS4303" s="404"/>
      <c r="MAT4303" s="404"/>
      <c r="MAU4303" s="404"/>
      <c r="MAV4303" s="404"/>
      <c r="MAW4303" s="404"/>
      <c r="MAX4303" s="404"/>
      <c r="MAY4303" s="404"/>
      <c r="MAZ4303" s="404"/>
      <c r="MBA4303" s="404"/>
      <c r="MBB4303" s="404"/>
      <c r="MBC4303" s="404"/>
      <c r="MBD4303" s="404"/>
      <c r="MBE4303" s="404"/>
      <c r="MBF4303" s="404"/>
      <c r="MBG4303" s="404"/>
      <c r="MBH4303" s="404"/>
      <c r="MBI4303" s="404"/>
      <c r="MBJ4303" s="404"/>
      <c r="MBK4303" s="404"/>
      <c r="MBL4303" s="404"/>
      <c r="MBM4303" s="404"/>
      <c r="MBN4303" s="404"/>
      <c r="MBO4303" s="404"/>
      <c r="MBP4303" s="404"/>
      <c r="MBQ4303" s="404"/>
      <c r="MBR4303" s="404"/>
      <c r="MBS4303" s="404"/>
      <c r="MBT4303" s="404"/>
      <c r="MBU4303" s="404"/>
      <c r="MBV4303" s="404"/>
      <c r="MBW4303" s="404"/>
      <c r="MBX4303" s="404"/>
      <c r="MBY4303" s="404"/>
      <c r="MBZ4303" s="404"/>
      <c r="MCA4303" s="404"/>
      <c r="MCB4303" s="404"/>
      <c r="MCC4303" s="404"/>
      <c r="MCD4303" s="404"/>
      <c r="MCE4303" s="404"/>
      <c r="MCF4303" s="404"/>
      <c r="MCG4303" s="404"/>
      <c r="MCH4303" s="404"/>
      <c r="MCI4303" s="404"/>
      <c r="MCJ4303" s="404"/>
      <c r="MCK4303" s="404"/>
      <c r="MCL4303" s="404"/>
      <c r="MCM4303" s="404"/>
      <c r="MCN4303" s="404"/>
      <c r="MCO4303" s="404"/>
      <c r="MCP4303" s="404"/>
      <c r="MCQ4303" s="404"/>
      <c r="MCR4303" s="404"/>
      <c r="MCS4303" s="404"/>
      <c r="MCT4303" s="404"/>
      <c r="MCU4303" s="404"/>
      <c r="MCV4303" s="404"/>
      <c r="MCW4303" s="404"/>
      <c r="MCX4303" s="404"/>
      <c r="MCY4303" s="404"/>
      <c r="MCZ4303" s="404"/>
      <c r="MDA4303" s="404"/>
      <c r="MDB4303" s="404"/>
      <c r="MDC4303" s="404"/>
      <c r="MDD4303" s="404"/>
      <c r="MDE4303" s="404"/>
      <c r="MDF4303" s="404"/>
      <c r="MDG4303" s="404"/>
      <c r="MDH4303" s="404"/>
      <c r="MDI4303" s="404"/>
      <c r="MDJ4303" s="404"/>
      <c r="MDK4303" s="404"/>
      <c r="MDL4303" s="404"/>
      <c r="MDM4303" s="404"/>
      <c r="MDN4303" s="404"/>
      <c r="MDO4303" s="404"/>
      <c r="MDP4303" s="404"/>
      <c r="MDQ4303" s="404"/>
      <c r="MDR4303" s="404"/>
      <c r="MDS4303" s="404"/>
      <c r="MDT4303" s="404"/>
      <c r="MDU4303" s="404"/>
      <c r="MDV4303" s="404"/>
      <c r="MDW4303" s="404"/>
      <c r="MDX4303" s="404"/>
      <c r="MDY4303" s="404"/>
      <c r="MDZ4303" s="404"/>
      <c r="MEA4303" s="404"/>
      <c r="MEB4303" s="404"/>
      <c r="MEC4303" s="404"/>
      <c r="MED4303" s="404"/>
      <c r="MEE4303" s="404"/>
      <c r="MEF4303" s="404"/>
      <c r="MEG4303" s="404"/>
      <c r="MEH4303" s="404"/>
      <c r="MEI4303" s="404"/>
      <c r="MEJ4303" s="404"/>
      <c r="MEK4303" s="404"/>
      <c r="MEL4303" s="404"/>
      <c r="MEM4303" s="404"/>
      <c r="MEN4303" s="404"/>
      <c r="MEO4303" s="404"/>
      <c r="MEP4303" s="404"/>
      <c r="MEQ4303" s="404"/>
      <c r="MER4303" s="404"/>
      <c r="MES4303" s="404"/>
      <c r="MET4303" s="404"/>
      <c r="MEU4303" s="404"/>
      <c r="MEV4303" s="404"/>
      <c r="MEW4303" s="404"/>
      <c r="MEX4303" s="404"/>
      <c r="MEY4303" s="404"/>
      <c r="MEZ4303" s="404"/>
      <c r="MFA4303" s="404"/>
      <c r="MFB4303" s="404"/>
      <c r="MFC4303" s="404"/>
      <c r="MFD4303" s="404"/>
      <c r="MFE4303" s="404"/>
      <c r="MFF4303" s="404"/>
      <c r="MFG4303" s="404"/>
      <c r="MFH4303" s="404"/>
      <c r="MFI4303" s="404"/>
      <c r="MFJ4303" s="404"/>
      <c r="MFK4303" s="404"/>
      <c r="MFL4303" s="404"/>
      <c r="MFM4303" s="404"/>
      <c r="MFN4303" s="404"/>
      <c r="MFO4303" s="404"/>
      <c r="MFP4303" s="404"/>
      <c r="MFQ4303" s="404"/>
      <c r="MFR4303" s="404"/>
      <c r="MFS4303" s="404"/>
      <c r="MFT4303" s="404"/>
      <c r="MFU4303" s="404"/>
      <c r="MFV4303" s="404"/>
      <c r="MFW4303" s="404"/>
      <c r="MFX4303" s="404"/>
      <c r="MFY4303" s="404"/>
      <c r="MFZ4303" s="404"/>
      <c r="MGA4303" s="404"/>
      <c r="MGB4303" s="404"/>
      <c r="MGC4303" s="404"/>
      <c r="MGD4303" s="404"/>
      <c r="MGE4303" s="404"/>
      <c r="MGF4303" s="404"/>
      <c r="MGG4303" s="404"/>
      <c r="MGH4303" s="404"/>
      <c r="MGI4303" s="404"/>
      <c r="MGJ4303" s="404"/>
      <c r="MGK4303" s="404"/>
      <c r="MGL4303" s="404"/>
      <c r="MGM4303" s="404"/>
      <c r="MGN4303" s="404"/>
      <c r="MGO4303" s="404"/>
      <c r="MGP4303" s="404"/>
      <c r="MGQ4303" s="404"/>
      <c r="MGR4303" s="404"/>
      <c r="MGS4303" s="404"/>
      <c r="MGT4303" s="404"/>
      <c r="MGU4303" s="404"/>
      <c r="MGV4303" s="404"/>
      <c r="MGW4303" s="404"/>
      <c r="MGX4303" s="404"/>
      <c r="MGY4303" s="404"/>
      <c r="MGZ4303" s="404"/>
      <c r="MHA4303" s="404"/>
      <c r="MHB4303" s="404"/>
      <c r="MHC4303" s="404"/>
      <c r="MHD4303" s="404"/>
      <c r="MHE4303" s="404"/>
      <c r="MHF4303" s="404"/>
      <c r="MHG4303" s="404"/>
      <c r="MHH4303" s="404"/>
      <c r="MHI4303" s="404"/>
      <c r="MHJ4303" s="404"/>
      <c r="MHK4303" s="404"/>
      <c r="MHL4303" s="404"/>
      <c r="MHM4303" s="404"/>
      <c r="MHN4303" s="404"/>
      <c r="MHO4303" s="404"/>
      <c r="MHP4303" s="404"/>
      <c r="MHQ4303" s="404"/>
      <c r="MHR4303" s="404"/>
      <c r="MHS4303" s="404"/>
      <c r="MHT4303" s="404"/>
      <c r="MHU4303" s="404"/>
      <c r="MHV4303" s="404"/>
      <c r="MHW4303" s="404"/>
      <c r="MHX4303" s="404"/>
      <c r="MHY4303" s="404"/>
      <c r="MHZ4303" s="404"/>
      <c r="MIA4303" s="404"/>
      <c r="MIB4303" s="404"/>
      <c r="MIC4303" s="404"/>
      <c r="MID4303" s="404"/>
      <c r="MIE4303" s="404"/>
      <c r="MIF4303" s="404"/>
      <c r="MIG4303" s="404"/>
      <c r="MIH4303" s="404"/>
      <c r="MII4303" s="404"/>
      <c r="MIJ4303" s="404"/>
      <c r="MIK4303" s="404"/>
      <c r="MIL4303" s="404"/>
      <c r="MIM4303" s="404"/>
      <c r="MIN4303" s="404"/>
      <c r="MIO4303" s="404"/>
      <c r="MIP4303" s="404"/>
      <c r="MIQ4303" s="404"/>
      <c r="MIR4303" s="404"/>
      <c r="MIS4303" s="404"/>
      <c r="MIT4303" s="404"/>
      <c r="MIU4303" s="404"/>
      <c r="MIV4303" s="404"/>
      <c r="MIW4303" s="404"/>
      <c r="MIX4303" s="404"/>
      <c r="MIY4303" s="404"/>
      <c r="MIZ4303" s="404"/>
      <c r="MJA4303" s="404"/>
      <c r="MJB4303" s="404"/>
      <c r="MJC4303" s="404"/>
      <c r="MJD4303" s="404"/>
      <c r="MJE4303" s="404"/>
      <c r="MJF4303" s="404"/>
      <c r="MJG4303" s="404"/>
      <c r="MJH4303" s="404"/>
      <c r="MJI4303" s="404"/>
      <c r="MJJ4303" s="404"/>
      <c r="MJK4303" s="404"/>
      <c r="MJL4303" s="404"/>
      <c r="MJM4303" s="404"/>
      <c r="MJN4303" s="404"/>
      <c r="MJO4303" s="404"/>
      <c r="MJP4303" s="404"/>
      <c r="MJQ4303" s="404"/>
      <c r="MJR4303" s="404"/>
      <c r="MJS4303" s="404"/>
      <c r="MJT4303" s="404"/>
      <c r="MJU4303" s="404"/>
      <c r="MJV4303" s="404"/>
      <c r="MJW4303" s="404"/>
      <c r="MJX4303" s="404"/>
      <c r="MJY4303" s="404"/>
      <c r="MJZ4303" s="404"/>
      <c r="MKA4303" s="404"/>
      <c r="MKB4303" s="404"/>
      <c r="MKC4303" s="404"/>
      <c r="MKD4303" s="404"/>
      <c r="MKE4303" s="404"/>
      <c r="MKF4303" s="404"/>
      <c r="MKG4303" s="404"/>
      <c r="MKH4303" s="404"/>
      <c r="MKI4303" s="404"/>
      <c r="MKJ4303" s="404"/>
      <c r="MKK4303" s="404"/>
      <c r="MKL4303" s="404"/>
      <c r="MKM4303" s="404"/>
      <c r="MKN4303" s="404"/>
      <c r="MKO4303" s="404"/>
      <c r="MKP4303" s="404"/>
      <c r="MKQ4303" s="404"/>
      <c r="MKR4303" s="404"/>
      <c r="MKS4303" s="404"/>
      <c r="MKT4303" s="404"/>
      <c r="MKU4303" s="404"/>
      <c r="MKV4303" s="404"/>
      <c r="MKW4303" s="404"/>
      <c r="MKX4303" s="404"/>
      <c r="MKY4303" s="404"/>
      <c r="MKZ4303" s="404"/>
      <c r="MLA4303" s="404"/>
      <c r="MLB4303" s="404"/>
      <c r="MLC4303" s="404"/>
      <c r="MLD4303" s="404"/>
      <c r="MLE4303" s="404"/>
      <c r="MLF4303" s="404"/>
      <c r="MLG4303" s="404"/>
      <c r="MLH4303" s="404"/>
      <c r="MLI4303" s="404"/>
      <c r="MLJ4303" s="404"/>
      <c r="MLK4303" s="404"/>
      <c r="MLL4303" s="404"/>
      <c r="MLM4303" s="404"/>
      <c r="MLN4303" s="404"/>
      <c r="MLO4303" s="404"/>
      <c r="MLP4303" s="404"/>
      <c r="MLQ4303" s="404"/>
      <c r="MLR4303" s="404"/>
      <c r="MLS4303" s="404"/>
      <c r="MLT4303" s="404"/>
      <c r="MLU4303" s="404"/>
      <c r="MLV4303" s="404"/>
      <c r="MLW4303" s="404"/>
      <c r="MLX4303" s="404"/>
      <c r="MLY4303" s="404"/>
      <c r="MLZ4303" s="404"/>
      <c r="MMA4303" s="404"/>
      <c r="MMB4303" s="404"/>
      <c r="MMC4303" s="404"/>
      <c r="MMD4303" s="404"/>
      <c r="MME4303" s="404"/>
      <c r="MMF4303" s="404"/>
      <c r="MMG4303" s="404"/>
      <c r="MMH4303" s="404"/>
      <c r="MMI4303" s="404"/>
      <c r="MMJ4303" s="404"/>
      <c r="MMK4303" s="404"/>
      <c r="MML4303" s="404"/>
      <c r="MMM4303" s="404"/>
      <c r="MMN4303" s="404"/>
      <c r="MMO4303" s="404"/>
      <c r="MMP4303" s="404"/>
      <c r="MMQ4303" s="404"/>
      <c r="MMR4303" s="404"/>
      <c r="MMS4303" s="404"/>
      <c r="MMT4303" s="404"/>
      <c r="MMU4303" s="404"/>
      <c r="MMV4303" s="404"/>
      <c r="MMW4303" s="404"/>
      <c r="MMX4303" s="404"/>
      <c r="MMY4303" s="404"/>
      <c r="MMZ4303" s="404"/>
      <c r="MNA4303" s="404"/>
      <c r="MNB4303" s="404"/>
      <c r="MNC4303" s="404"/>
      <c r="MND4303" s="404"/>
      <c r="MNE4303" s="404"/>
      <c r="MNF4303" s="404"/>
      <c r="MNG4303" s="404"/>
      <c r="MNH4303" s="404"/>
      <c r="MNI4303" s="404"/>
      <c r="MNJ4303" s="404"/>
      <c r="MNK4303" s="404"/>
      <c r="MNL4303" s="404"/>
      <c r="MNM4303" s="404"/>
      <c r="MNN4303" s="404"/>
      <c r="MNO4303" s="404"/>
      <c r="MNP4303" s="404"/>
      <c r="MNQ4303" s="404"/>
      <c r="MNR4303" s="404"/>
      <c r="MNS4303" s="404"/>
      <c r="MNT4303" s="404"/>
      <c r="MNU4303" s="404"/>
      <c r="MNV4303" s="404"/>
      <c r="MNW4303" s="404"/>
      <c r="MNX4303" s="404"/>
      <c r="MNY4303" s="404"/>
      <c r="MNZ4303" s="404"/>
      <c r="MOA4303" s="404"/>
      <c r="MOB4303" s="404"/>
      <c r="MOC4303" s="404"/>
      <c r="MOD4303" s="404"/>
      <c r="MOE4303" s="404"/>
      <c r="MOF4303" s="404"/>
      <c r="MOG4303" s="404"/>
      <c r="MOH4303" s="404"/>
      <c r="MOI4303" s="404"/>
      <c r="MOJ4303" s="404"/>
      <c r="MOK4303" s="404"/>
      <c r="MOL4303" s="404"/>
      <c r="MOM4303" s="404"/>
      <c r="MON4303" s="404"/>
      <c r="MOO4303" s="404"/>
      <c r="MOP4303" s="404"/>
      <c r="MOQ4303" s="404"/>
      <c r="MOR4303" s="404"/>
      <c r="MOS4303" s="404"/>
      <c r="MOT4303" s="404"/>
      <c r="MOU4303" s="404"/>
      <c r="MOV4303" s="404"/>
      <c r="MOW4303" s="404"/>
      <c r="MOX4303" s="404"/>
      <c r="MOY4303" s="404"/>
      <c r="MOZ4303" s="404"/>
      <c r="MPA4303" s="404"/>
      <c r="MPB4303" s="404"/>
      <c r="MPC4303" s="404"/>
      <c r="MPD4303" s="404"/>
      <c r="MPE4303" s="404"/>
      <c r="MPF4303" s="404"/>
      <c r="MPG4303" s="404"/>
      <c r="MPH4303" s="404"/>
      <c r="MPI4303" s="404"/>
      <c r="MPJ4303" s="404"/>
      <c r="MPK4303" s="404"/>
      <c r="MPL4303" s="404"/>
      <c r="MPM4303" s="404"/>
      <c r="MPN4303" s="404"/>
      <c r="MPO4303" s="404"/>
      <c r="MPP4303" s="404"/>
      <c r="MPQ4303" s="404"/>
      <c r="MPR4303" s="404"/>
      <c r="MPS4303" s="404"/>
      <c r="MPT4303" s="404"/>
      <c r="MPU4303" s="404"/>
      <c r="MPV4303" s="404"/>
      <c r="MPW4303" s="404"/>
      <c r="MPX4303" s="404"/>
      <c r="MPY4303" s="404"/>
      <c r="MPZ4303" s="404"/>
      <c r="MQA4303" s="404"/>
      <c r="MQB4303" s="404"/>
      <c r="MQC4303" s="404"/>
      <c r="MQD4303" s="404"/>
      <c r="MQE4303" s="404"/>
      <c r="MQF4303" s="404"/>
      <c r="MQG4303" s="404"/>
      <c r="MQH4303" s="404"/>
      <c r="MQI4303" s="404"/>
      <c r="MQJ4303" s="404"/>
      <c r="MQK4303" s="404"/>
      <c r="MQL4303" s="404"/>
      <c r="MQM4303" s="404"/>
      <c r="MQN4303" s="404"/>
      <c r="MQO4303" s="404"/>
      <c r="MQP4303" s="404"/>
      <c r="MQQ4303" s="404"/>
      <c r="MQR4303" s="404"/>
      <c r="MQS4303" s="404"/>
      <c r="MQT4303" s="404"/>
      <c r="MQU4303" s="404"/>
      <c r="MQV4303" s="404"/>
      <c r="MQW4303" s="404"/>
      <c r="MQX4303" s="404"/>
      <c r="MQY4303" s="404"/>
      <c r="MQZ4303" s="404"/>
      <c r="MRA4303" s="404"/>
      <c r="MRB4303" s="404"/>
      <c r="MRC4303" s="404"/>
      <c r="MRD4303" s="404"/>
      <c r="MRE4303" s="404"/>
      <c r="MRF4303" s="404"/>
      <c r="MRG4303" s="404"/>
      <c r="MRH4303" s="404"/>
      <c r="MRI4303" s="404"/>
      <c r="MRJ4303" s="404"/>
      <c r="MRK4303" s="404"/>
      <c r="MRL4303" s="404"/>
      <c r="MRM4303" s="404"/>
      <c r="MRN4303" s="404"/>
      <c r="MRO4303" s="404"/>
      <c r="MRP4303" s="404"/>
      <c r="MRQ4303" s="404"/>
      <c r="MRR4303" s="404"/>
      <c r="MRS4303" s="404"/>
      <c r="MRT4303" s="404"/>
      <c r="MRU4303" s="404"/>
      <c r="MRV4303" s="404"/>
      <c r="MRW4303" s="404"/>
      <c r="MRX4303" s="404"/>
      <c r="MRY4303" s="404"/>
      <c r="MRZ4303" s="404"/>
      <c r="MSA4303" s="404"/>
      <c r="MSB4303" s="404"/>
      <c r="MSC4303" s="404"/>
      <c r="MSD4303" s="404"/>
      <c r="MSE4303" s="404"/>
      <c r="MSF4303" s="404"/>
      <c r="MSG4303" s="404"/>
      <c r="MSH4303" s="404"/>
      <c r="MSI4303" s="404"/>
      <c r="MSJ4303" s="404"/>
      <c r="MSK4303" s="404"/>
      <c r="MSL4303" s="404"/>
      <c r="MSM4303" s="404"/>
      <c r="MSN4303" s="404"/>
      <c r="MSO4303" s="404"/>
      <c r="MSP4303" s="404"/>
      <c r="MSQ4303" s="404"/>
      <c r="MSR4303" s="404"/>
      <c r="MSS4303" s="404"/>
      <c r="MST4303" s="404"/>
      <c r="MSU4303" s="404"/>
      <c r="MSV4303" s="404"/>
      <c r="MSW4303" s="404"/>
      <c r="MSX4303" s="404"/>
      <c r="MSY4303" s="404"/>
      <c r="MSZ4303" s="404"/>
      <c r="MTA4303" s="404"/>
      <c r="MTB4303" s="404"/>
      <c r="MTC4303" s="404"/>
      <c r="MTD4303" s="404"/>
      <c r="MTE4303" s="404"/>
      <c r="MTF4303" s="404"/>
      <c r="MTG4303" s="404"/>
      <c r="MTH4303" s="404"/>
      <c r="MTI4303" s="404"/>
      <c r="MTJ4303" s="404"/>
      <c r="MTK4303" s="404"/>
      <c r="MTL4303" s="404"/>
      <c r="MTM4303" s="404"/>
      <c r="MTN4303" s="404"/>
      <c r="MTO4303" s="404"/>
      <c r="MTP4303" s="404"/>
      <c r="MTQ4303" s="404"/>
      <c r="MTR4303" s="404"/>
      <c r="MTS4303" s="404"/>
      <c r="MTT4303" s="404"/>
      <c r="MTU4303" s="404"/>
      <c r="MTV4303" s="404"/>
      <c r="MTW4303" s="404"/>
      <c r="MTX4303" s="404"/>
      <c r="MTY4303" s="404"/>
      <c r="MTZ4303" s="404"/>
      <c r="MUA4303" s="404"/>
      <c r="MUB4303" s="404"/>
      <c r="MUC4303" s="404"/>
      <c r="MUD4303" s="404"/>
      <c r="MUE4303" s="404"/>
      <c r="MUF4303" s="404"/>
      <c r="MUG4303" s="404"/>
      <c r="MUH4303" s="404"/>
      <c r="MUI4303" s="404"/>
      <c r="MUJ4303" s="404"/>
      <c r="MUK4303" s="404"/>
      <c r="MUL4303" s="404"/>
      <c r="MUM4303" s="404"/>
      <c r="MUN4303" s="404"/>
      <c r="MUO4303" s="404"/>
      <c r="MUP4303" s="404"/>
      <c r="MUQ4303" s="404"/>
      <c r="MUR4303" s="404"/>
      <c r="MUS4303" s="404"/>
      <c r="MUT4303" s="404"/>
      <c r="MUU4303" s="404"/>
      <c r="MUV4303" s="404"/>
      <c r="MUW4303" s="404"/>
      <c r="MUX4303" s="404"/>
      <c r="MUY4303" s="404"/>
      <c r="MUZ4303" s="404"/>
      <c r="MVA4303" s="404"/>
      <c r="MVB4303" s="404"/>
      <c r="MVC4303" s="404"/>
      <c r="MVD4303" s="404"/>
      <c r="MVE4303" s="404"/>
      <c r="MVF4303" s="404"/>
      <c r="MVG4303" s="404"/>
      <c r="MVH4303" s="404"/>
      <c r="MVI4303" s="404"/>
      <c r="MVJ4303" s="404"/>
      <c r="MVK4303" s="404"/>
      <c r="MVL4303" s="404"/>
      <c r="MVM4303" s="404"/>
      <c r="MVN4303" s="404"/>
      <c r="MVO4303" s="404"/>
      <c r="MVP4303" s="404"/>
      <c r="MVQ4303" s="404"/>
      <c r="MVR4303" s="404"/>
      <c r="MVS4303" s="404"/>
      <c r="MVT4303" s="404"/>
      <c r="MVU4303" s="404"/>
      <c r="MVV4303" s="404"/>
      <c r="MVW4303" s="404"/>
      <c r="MVX4303" s="404"/>
      <c r="MVY4303" s="404"/>
      <c r="MVZ4303" s="404"/>
      <c r="MWA4303" s="404"/>
      <c r="MWB4303" s="404"/>
      <c r="MWC4303" s="404"/>
      <c r="MWD4303" s="404"/>
      <c r="MWE4303" s="404"/>
      <c r="MWF4303" s="404"/>
      <c r="MWG4303" s="404"/>
      <c r="MWH4303" s="404"/>
      <c r="MWI4303" s="404"/>
      <c r="MWJ4303" s="404"/>
      <c r="MWK4303" s="404"/>
      <c r="MWL4303" s="404"/>
      <c r="MWM4303" s="404"/>
      <c r="MWN4303" s="404"/>
      <c r="MWO4303" s="404"/>
      <c r="MWP4303" s="404"/>
      <c r="MWQ4303" s="404"/>
      <c r="MWR4303" s="404"/>
      <c r="MWS4303" s="404"/>
      <c r="MWT4303" s="404"/>
      <c r="MWU4303" s="404"/>
      <c r="MWV4303" s="404"/>
      <c r="MWW4303" s="404"/>
      <c r="MWX4303" s="404"/>
      <c r="MWY4303" s="404"/>
      <c r="MWZ4303" s="404"/>
      <c r="MXA4303" s="404"/>
      <c r="MXB4303" s="404"/>
      <c r="MXC4303" s="404"/>
      <c r="MXD4303" s="404"/>
      <c r="MXE4303" s="404"/>
      <c r="MXF4303" s="404"/>
      <c r="MXG4303" s="404"/>
      <c r="MXH4303" s="404"/>
      <c r="MXI4303" s="404"/>
      <c r="MXJ4303" s="404"/>
      <c r="MXK4303" s="404"/>
      <c r="MXL4303" s="404"/>
      <c r="MXM4303" s="404"/>
      <c r="MXN4303" s="404"/>
      <c r="MXO4303" s="404"/>
      <c r="MXP4303" s="404"/>
      <c r="MXQ4303" s="404"/>
      <c r="MXR4303" s="404"/>
      <c r="MXS4303" s="404"/>
      <c r="MXT4303" s="404"/>
      <c r="MXU4303" s="404"/>
      <c r="MXV4303" s="404"/>
      <c r="MXW4303" s="404"/>
      <c r="MXX4303" s="404"/>
      <c r="MXY4303" s="404"/>
      <c r="MXZ4303" s="404"/>
      <c r="MYA4303" s="404"/>
      <c r="MYB4303" s="404"/>
      <c r="MYC4303" s="404"/>
      <c r="MYD4303" s="404"/>
      <c r="MYE4303" s="404"/>
      <c r="MYF4303" s="404"/>
      <c r="MYG4303" s="404"/>
      <c r="MYH4303" s="404"/>
      <c r="MYI4303" s="404"/>
      <c r="MYJ4303" s="404"/>
      <c r="MYK4303" s="404"/>
      <c r="MYL4303" s="404"/>
      <c r="MYM4303" s="404"/>
      <c r="MYN4303" s="404"/>
      <c r="MYO4303" s="404"/>
      <c r="MYP4303" s="404"/>
      <c r="MYQ4303" s="404"/>
      <c r="MYR4303" s="404"/>
      <c r="MYS4303" s="404"/>
      <c r="MYT4303" s="404"/>
      <c r="MYU4303" s="404"/>
      <c r="MYV4303" s="404"/>
      <c r="MYW4303" s="404"/>
      <c r="MYX4303" s="404"/>
      <c r="MYY4303" s="404"/>
      <c r="MYZ4303" s="404"/>
      <c r="MZA4303" s="404"/>
      <c r="MZB4303" s="404"/>
      <c r="MZC4303" s="404"/>
      <c r="MZD4303" s="404"/>
      <c r="MZE4303" s="404"/>
      <c r="MZF4303" s="404"/>
      <c r="MZG4303" s="404"/>
      <c r="MZH4303" s="404"/>
      <c r="MZI4303" s="404"/>
      <c r="MZJ4303" s="404"/>
      <c r="MZK4303" s="404"/>
      <c r="MZL4303" s="404"/>
      <c r="MZM4303" s="404"/>
      <c r="MZN4303" s="404"/>
      <c r="MZO4303" s="404"/>
      <c r="MZP4303" s="404"/>
      <c r="MZQ4303" s="404"/>
      <c r="MZR4303" s="404"/>
      <c r="MZS4303" s="404"/>
      <c r="MZT4303" s="404"/>
      <c r="MZU4303" s="404"/>
      <c r="MZV4303" s="404"/>
      <c r="MZW4303" s="404"/>
      <c r="MZX4303" s="404"/>
      <c r="MZY4303" s="404"/>
      <c r="MZZ4303" s="404"/>
      <c r="NAA4303" s="404"/>
      <c r="NAB4303" s="404"/>
      <c r="NAC4303" s="404"/>
      <c r="NAD4303" s="404"/>
      <c r="NAE4303" s="404"/>
      <c r="NAF4303" s="404"/>
      <c r="NAG4303" s="404"/>
      <c r="NAH4303" s="404"/>
      <c r="NAI4303" s="404"/>
      <c r="NAJ4303" s="404"/>
      <c r="NAK4303" s="404"/>
      <c r="NAL4303" s="404"/>
      <c r="NAM4303" s="404"/>
      <c r="NAN4303" s="404"/>
      <c r="NAO4303" s="404"/>
      <c r="NAP4303" s="404"/>
      <c r="NAQ4303" s="404"/>
      <c r="NAR4303" s="404"/>
      <c r="NAS4303" s="404"/>
      <c r="NAT4303" s="404"/>
      <c r="NAU4303" s="404"/>
      <c r="NAV4303" s="404"/>
      <c r="NAW4303" s="404"/>
      <c r="NAX4303" s="404"/>
      <c r="NAY4303" s="404"/>
      <c r="NAZ4303" s="404"/>
      <c r="NBA4303" s="404"/>
      <c r="NBB4303" s="404"/>
      <c r="NBC4303" s="404"/>
      <c r="NBD4303" s="404"/>
      <c r="NBE4303" s="404"/>
      <c r="NBF4303" s="404"/>
      <c r="NBG4303" s="404"/>
      <c r="NBH4303" s="404"/>
      <c r="NBI4303" s="404"/>
      <c r="NBJ4303" s="404"/>
      <c r="NBK4303" s="404"/>
      <c r="NBL4303" s="404"/>
      <c r="NBM4303" s="404"/>
      <c r="NBN4303" s="404"/>
      <c r="NBO4303" s="404"/>
      <c r="NBP4303" s="404"/>
      <c r="NBQ4303" s="404"/>
      <c r="NBR4303" s="404"/>
      <c r="NBS4303" s="404"/>
      <c r="NBT4303" s="404"/>
      <c r="NBU4303" s="404"/>
      <c r="NBV4303" s="404"/>
      <c r="NBW4303" s="404"/>
      <c r="NBX4303" s="404"/>
      <c r="NBY4303" s="404"/>
      <c r="NBZ4303" s="404"/>
      <c r="NCA4303" s="404"/>
      <c r="NCB4303" s="404"/>
      <c r="NCC4303" s="404"/>
      <c r="NCD4303" s="404"/>
      <c r="NCE4303" s="404"/>
      <c r="NCF4303" s="404"/>
      <c r="NCG4303" s="404"/>
      <c r="NCH4303" s="404"/>
      <c r="NCI4303" s="404"/>
      <c r="NCJ4303" s="404"/>
      <c r="NCK4303" s="404"/>
      <c r="NCL4303" s="404"/>
      <c r="NCM4303" s="404"/>
      <c r="NCN4303" s="404"/>
      <c r="NCO4303" s="404"/>
      <c r="NCP4303" s="404"/>
      <c r="NCQ4303" s="404"/>
      <c r="NCR4303" s="404"/>
      <c r="NCS4303" s="404"/>
      <c r="NCT4303" s="404"/>
      <c r="NCU4303" s="404"/>
      <c r="NCV4303" s="404"/>
      <c r="NCW4303" s="404"/>
      <c r="NCX4303" s="404"/>
      <c r="NCY4303" s="404"/>
      <c r="NCZ4303" s="404"/>
      <c r="NDA4303" s="404"/>
      <c r="NDB4303" s="404"/>
      <c r="NDC4303" s="404"/>
      <c r="NDD4303" s="404"/>
      <c r="NDE4303" s="404"/>
      <c r="NDF4303" s="404"/>
      <c r="NDG4303" s="404"/>
      <c r="NDH4303" s="404"/>
      <c r="NDI4303" s="404"/>
      <c r="NDJ4303" s="404"/>
      <c r="NDK4303" s="404"/>
      <c r="NDL4303" s="404"/>
      <c r="NDM4303" s="404"/>
      <c r="NDN4303" s="404"/>
      <c r="NDO4303" s="404"/>
      <c r="NDP4303" s="404"/>
      <c r="NDQ4303" s="404"/>
      <c r="NDR4303" s="404"/>
      <c r="NDS4303" s="404"/>
      <c r="NDT4303" s="404"/>
      <c r="NDU4303" s="404"/>
      <c r="NDV4303" s="404"/>
      <c r="NDW4303" s="404"/>
      <c r="NDX4303" s="404"/>
      <c r="NDY4303" s="404"/>
      <c r="NDZ4303" s="404"/>
      <c r="NEA4303" s="404"/>
      <c r="NEB4303" s="404"/>
      <c r="NEC4303" s="404"/>
      <c r="NED4303" s="404"/>
      <c r="NEE4303" s="404"/>
      <c r="NEF4303" s="404"/>
      <c r="NEG4303" s="404"/>
      <c r="NEH4303" s="404"/>
      <c r="NEI4303" s="404"/>
      <c r="NEJ4303" s="404"/>
      <c r="NEK4303" s="404"/>
      <c r="NEL4303" s="404"/>
      <c r="NEM4303" s="404"/>
      <c r="NEN4303" s="404"/>
      <c r="NEO4303" s="404"/>
      <c r="NEP4303" s="404"/>
      <c r="NEQ4303" s="404"/>
      <c r="NER4303" s="404"/>
      <c r="NES4303" s="404"/>
      <c r="NET4303" s="404"/>
      <c r="NEU4303" s="404"/>
      <c r="NEV4303" s="404"/>
      <c r="NEW4303" s="404"/>
      <c r="NEX4303" s="404"/>
      <c r="NEY4303" s="404"/>
      <c r="NEZ4303" s="404"/>
      <c r="NFA4303" s="404"/>
      <c r="NFB4303" s="404"/>
      <c r="NFC4303" s="404"/>
      <c r="NFD4303" s="404"/>
      <c r="NFE4303" s="404"/>
      <c r="NFF4303" s="404"/>
      <c r="NFG4303" s="404"/>
      <c r="NFH4303" s="404"/>
      <c r="NFI4303" s="404"/>
      <c r="NFJ4303" s="404"/>
      <c r="NFK4303" s="404"/>
      <c r="NFL4303" s="404"/>
      <c r="NFM4303" s="404"/>
      <c r="NFN4303" s="404"/>
      <c r="NFO4303" s="404"/>
      <c r="NFP4303" s="404"/>
      <c r="NFQ4303" s="404"/>
      <c r="NFR4303" s="404"/>
      <c r="NFS4303" s="404"/>
      <c r="NFT4303" s="404"/>
      <c r="NFU4303" s="404"/>
      <c r="NFV4303" s="404"/>
      <c r="NFW4303" s="404"/>
      <c r="NFX4303" s="404"/>
      <c r="NFY4303" s="404"/>
      <c r="NFZ4303" s="404"/>
      <c r="NGA4303" s="404"/>
      <c r="NGB4303" s="404"/>
      <c r="NGC4303" s="404"/>
      <c r="NGD4303" s="404"/>
      <c r="NGE4303" s="404"/>
      <c r="NGF4303" s="404"/>
      <c r="NGG4303" s="404"/>
      <c r="NGH4303" s="404"/>
      <c r="NGI4303" s="404"/>
      <c r="NGJ4303" s="404"/>
      <c r="NGK4303" s="404"/>
      <c r="NGL4303" s="404"/>
      <c r="NGM4303" s="404"/>
      <c r="NGN4303" s="404"/>
      <c r="NGO4303" s="404"/>
      <c r="NGP4303" s="404"/>
      <c r="NGQ4303" s="404"/>
      <c r="NGR4303" s="404"/>
      <c r="NGS4303" s="404"/>
      <c r="NGT4303" s="404"/>
      <c r="NGU4303" s="404"/>
      <c r="NGV4303" s="404"/>
      <c r="NGW4303" s="404"/>
      <c r="NGX4303" s="404"/>
      <c r="NGY4303" s="404"/>
      <c r="NGZ4303" s="404"/>
      <c r="NHA4303" s="404"/>
      <c r="NHB4303" s="404"/>
      <c r="NHC4303" s="404"/>
      <c r="NHD4303" s="404"/>
      <c r="NHE4303" s="404"/>
      <c r="NHF4303" s="404"/>
      <c r="NHG4303" s="404"/>
      <c r="NHH4303" s="404"/>
      <c r="NHI4303" s="404"/>
      <c r="NHJ4303" s="404"/>
      <c r="NHK4303" s="404"/>
      <c r="NHL4303" s="404"/>
      <c r="NHM4303" s="404"/>
      <c r="NHN4303" s="404"/>
      <c r="NHO4303" s="404"/>
      <c r="NHP4303" s="404"/>
      <c r="NHQ4303" s="404"/>
      <c r="NHR4303" s="404"/>
      <c r="NHS4303" s="404"/>
      <c r="NHT4303" s="404"/>
      <c r="NHU4303" s="404"/>
      <c r="NHV4303" s="404"/>
      <c r="NHW4303" s="404"/>
      <c r="NHX4303" s="404"/>
      <c r="NHY4303" s="404"/>
      <c r="NHZ4303" s="404"/>
      <c r="NIA4303" s="404"/>
      <c r="NIB4303" s="404"/>
      <c r="NIC4303" s="404"/>
      <c r="NID4303" s="404"/>
      <c r="NIE4303" s="404"/>
      <c r="NIF4303" s="404"/>
      <c r="NIG4303" s="404"/>
      <c r="NIH4303" s="404"/>
      <c r="NII4303" s="404"/>
      <c r="NIJ4303" s="404"/>
      <c r="NIK4303" s="404"/>
      <c r="NIL4303" s="404"/>
      <c r="NIM4303" s="404"/>
      <c r="NIN4303" s="404"/>
      <c r="NIO4303" s="404"/>
      <c r="NIP4303" s="404"/>
      <c r="NIQ4303" s="404"/>
      <c r="NIR4303" s="404"/>
      <c r="NIS4303" s="404"/>
      <c r="NIT4303" s="404"/>
      <c r="NIU4303" s="404"/>
      <c r="NIV4303" s="404"/>
      <c r="NIW4303" s="404"/>
      <c r="NIX4303" s="404"/>
      <c r="NIY4303" s="404"/>
      <c r="NIZ4303" s="404"/>
      <c r="NJA4303" s="404"/>
      <c r="NJB4303" s="404"/>
      <c r="NJC4303" s="404"/>
      <c r="NJD4303" s="404"/>
      <c r="NJE4303" s="404"/>
      <c r="NJF4303" s="404"/>
      <c r="NJG4303" s="404"/>
      <c r="NJH4303" s="404"/>
      <c r="NJI4303" s="404"/>
      <c r="NJJ4303" s="404"/>
      <c r="NJK4303" s="404"/>
      <c r="NJL4303" s="404"/>
      <c r="NJM4303" s="404"/>
      <c r="NJN4303" s="404"/>
      <c r="NJO4303" s="404"/>
      <c r="NJP4303" s="404"/>
      <c r="NJQ4303" s="404"/>
      <c r="NJR4303" s="404"/>
      <c r="NJS4303" s="404"/>
      <c r="NJT4303" s="404"/>
      <c r="NJU4303" s="404"/>
      <c r="NJV4303" s="404"/>
      <c r="NJW4303" s="404"/>
      <c r="NJX4303" s="404"/>
      <c r="NJY4303" s="404"/>
      <c r="NJZ4303" s="404"/>
      <c r="NKA4303" s="404"/>
      <c r="NKB4303" s="404"/>
      <c r="NKC4303" s="404"/>
      <c r="NKD4303" s="404"/>
      <c r="NKE4303" s="404"/>
      <c r="NKF4303" s="404"/>
      <c r="NKG4303" s="404"/>
      <c r="NKH4303" s="404"/>
      <c r="NKI4303" s="404"/>
      <c r="NKJ4303" s="404"/>
      <c r="NKK4303" s="404"/>
      <c r="NKL4303" s="404"/>
      <c r="NKM4303" s="404"/>
      <c r="NKN4303" s="404"/>
      <c r="NKO4303" s="404"/>
      <c r="NKP4303" s="404"/>
      <c r="NKQ4303" s="404"/>
      <c r="NKR4303" s="404"/>
      <c r="NKS4303" s="404"/>
      <c r="NKT4303" s="404"/>
      <c r="NKU4303" s="404"/>
      <c r="NKV4303" s="404"/>
      <c r="NKW4303" s="404"/>
      <c r="NKX4303" s="404"/>
      <c r="NKY4303" s="404"/>
      <c r="NKZ4303" s="404"/>
      <c r="NLA4303" s="404"/>
      <c r="NLB4303" s="404"/>
      <c r="NLC4303" s="404"/>
      <c r="NLD4303" s="404"/>
      <c r="NLE4303" s="404"/>
      <c r="NLF4303" s="404"/>
      <c r="NLG4303" s="404"/>
      <c r="NLH4303" s="404"/>
      <c r="NLI4303" s="404"/>
      <c r="NLJ4303" s="404"/>
      <c r="NLK4303" s="404"/>
      <c r="NLL4303" s="404"/>
      <c r="NLM4303" s="404"/>
      <c r="NLN4303" s="404"/>
      <c r="NLO4303" s="404"/>
      <c r="NLP4303" s="404"/>
      <c r="NLQ4303" s="404"/>
      <c r="NLR4303" s="404"/>
      <c r="NLS4303" s="404"/>
      <c r="NLT4303" s="404"/>
      <c r="NLU4303" s="404"/>
      <c r="NLV4303" s="404"/>
      <c r="NLW4303" s="404"/>
      <c r="NLX4303" s="404"/>
      <c r="NLY4303" s="404"/>
      <c r="NLZ4303" s="404"/>
      <c r="NMA4303" s="404"/>
      <c r="NMB4303" s="404"/>
      <c r="NMC4303" s="404"/>
      <c r="NMD4303" s="404"/>
      <c r="NME4303" s="404"/>
      <c r="NMF4303" s="404"/>
      <c r="NMG4303" s="404"/>
      <c r="NMH4303" s="404"/>
      <c r="NMI4303" s="404"/>
      <c r="NMJ4303" s="404"/>
      <c r="NMK4303" s="404"/>
      <c r="NML4303" s="404"/>
      <c r="NMM4303" s="404"/>
      <c r="NMN4303" s="404"/>
      <c r="NMO4303" s="404"/>
      <c r="NMP4303" s="404"/>
      <c r="NMQ4303" s="404"/>
      <c r="NMR4303" s="404"/>
      <c r="NMS4303" s="404"/>
      <c r="NMT4303" s="404"/>
      <c r="NMU4303" s="404"/>
      <c r="NMV4303" s="404"/>
      <c r="NMW4303" s="404"/>
      <c r="NMX4303" s="404"/>
      <c r="NMY4303" s="404"/>
      <c r="NMZ4303" s="404"/>
      <c r="NNA4303" s="404"/>
      <c r="NNB4303" s="404"/>
      <c r="NNC4303" s="404"/>
      <c r="NND4303" s="404"/>
      <c r="NNE4303" s="404"/>
      <c r="NNF4303" s="404"/>
      <c r="NNG4303" s="404"/>
      <c r="NNH4303" s="404"/>
      <c r="NNI4303" s="404"/>
      <c r="NNJ4303" s="404"/>
      <c r="NNK4303" s="404"/>
      <c r="NNL4303" s="404"/>
      <c r="NNM4303" s="404"/>
      <c r="NNN4303" s="404"/>
      <c r="NNO4303" s="404"/>
      <c r="NNP4303" s="404"/>
      <c r="NNQ4303" s="404"/>
      <c r="NNR4303" s="404"/>
      <c r="NNS4303" s="404"/>
      <c r="NNT4303" s="404"/>
      <c r="NNU4303" s="404"/>
      <c r="NNV4303" s="404"/>
      <c r="NNW4303" s="404"/>
      <c r="NNX4303" s="404"/>
      <c r="NNY4303" s="404"/>
      <c r="NNZ4303" s="404"/>
      <c r="NOA4303" s="404"/>
      <c r="NOB4303" s="404"/>
      <c r="NOC4303" s="404"/>
      <c r="NOD4303" s="404"/>
      <c r="NOE4303" s="404"/>
      <c r="NOF4303" s="404"/>
      <c r="NOG4303" s="404"/>
      <c r="NOH4303" s="404"/>
      <c r="NOI4303" s="404"/>
      <c r="NOJ4303" s="404"/>
      <c r="NOK4303" s="404"/>
      <c r="NOL4303" s="404"/>
      <c r="NOM4303" s="404"/>
      <c r="NON4303" s="404"/>
      <c r="NOO4303" s="404"/>
      <c r="NOP4303" s="404"/>
      <c r="NOQ4303" s="404"/>
      <c r="NOR4303" s="404"/>
      <c r="NOS4303" s="404"/>
      <c r="NOT4303" s="404"/>
      <c r="NOU4303" s="404"/>
      <c r="NOV4303" s="404"/>
      <c r="NOW4303" s="404"/>
      <c r="NOX4303" s="404"/>
      <c r="NOY4303" s="404"/>
      <c r="NOZ4303" s="404"/>
      <c r="NPA4303" s="404"/>
      <c r="NPB4303" s="404"/>
      <c r="NPC4303" s="404"/>
      <c r="NPD4303" s="404"/>
      <c r="NPE4303" s="404"/>
      <c r="NPF4303" s="404"/>
      <c r="NPG4303" s="404"/>
      <c r="NPH4303" s="404"/>
      <c r="NPI4303" s="404"/>
      <c r="NPJ4303" s="404"/>
      <c r="NPK4303" s="404"/>
      <c r="NPL4303" s="404"/>
      <c r="NPM4303" s="404"/>
      <c r="NPN4303" s="404"/>
      <c r="NPO4303" s="404"/>
      <c r="NPP4303" s="404"/>
      <c r="NPQ4303" s="404"/>
      <c r="NPR4303" s="404"/>
      <c r="NPS4303" s="404"/>
      <c r="NPT4303" s="404"/>
      <c r="NPU4303" s="404"/>
      <c r="NPV4303" s="404"/>
      <c r="NPW4303" s="404"/>
      <c r="NPX4303" s="404"/>
      <c r="NPY4303" s="404"/>
      <c r="NPZ4303" s="404"/>
      <c r="NQA4303" s="404"/>
      <c r="NQB4303" s="404"/>
      <c r="NQC4303" s="404"/>
      <c r="NQD4303" s="404"/>
      <c r="NQE4303" s="404"/>
      <c r="NQF4303" s="404"/>
      <c r="NQG4303" s="404"/>
      <c r="NQH4303" s="404"/>
      <c r="NQI4303" s="404"/>
      <c r="NQJ4303" s="404"/>
      <c r="NQK4303" s="404"/>
      <c r="NQL4303" s="404"/>
      <c r="NQM4303" s="404"/>
      <c r="NQN4303" s="404"/>
      <c r="NQO4303" s="404"/>
      <c r="NQP4303" s="404"/>
      <c r="NQQ4303" s="404"/>
      <c r="NQR4303" s="404"/>
      <c r="NQS4303" s="404"/>
      <c r="NQT4303" s="404"/>
      <c r="NQU4303" s="404"/>
      <c r="NQV4303" s="404"/>
      <c r="NQW4303" s="404"/>
      <c r="NQX4303" s="404"/>
      <c r="NQY4303" s="404"/>
      <c r="NQZ4303" s="404"/>
      <c r="NRA4303" s="404"/>
      <c r="NRB4303" s="404"/>
      <c r="NRC4303" s="404"/>
      <c r="NRD4303" s="404"/>
      <c r="NRE4303" s="404"/>
      <c r="NRF4303" s="404"/>
      <c r="NRG4303" s="404"/>
      <c r="NRH4303" s="404"/>
      <c r="NRI4303" s="404"/>
      <c r="NRJ4303" s="404"/>
      <c r="NRK4303" s="404"/>
      <c r="NRL4303" s="404"/>
      <c r="NRM4303" s="404"/>
      <c r="NRN4303" s="404"/>
      <c r="NRO4303" s="404"/>
      <c r="NRP4303" s="404"/>
      <c r="NRQ4303" s="404"/>
      <c r="NRR4303" s="404"/>
      <c r="NRS4303" s="404"/>
      <c r="NRT4303" s="404"/>
      <c r="NRU4303" s="404"/>
      <c r="NRV4303" s="404"/>
      <c r="NRW4303" s="404"/>
      <c r="NRX4303" s="404"/>
      <c r="NRY4303" s="404"/>
      <c r="NRZ4303" s="404"/>
      <c r="NSA4303" s="404"/>
      <c r="NSB4303" s="404"/>
      <c r="NSC4303" s="404"/>
      <c r="NSD4303" s="404"/>
      <c r="NSE4303" s="404"/>
      <c r="NSF4303" s="404"/>
      <c r="NSG4303" s="404"/>
      <c r="NSH4303" s="404"/>
      <c r="NSI4303" s="404"/>
      <c r="NSJ4303" s="404"/>
      <c r="NSK4303" s="404"/>
      <c r="NSL4303" s="404"/>
      <c r="NSM4303" s="404"/>
      <c r="NSN4303" s="404"/>
      <c r="NSO4303" s="404"/>
      <c r="NSP4303" s="404"/>
      <c r="NSQ4303" s="404"/>
      <c r="NSR4303" s="404"/>
      <c r="NSS4303" s="404"/>
      <c r="NST4303" s="404"/>
      <c r="NSU4303" s="404"/>
      <c r="NSV4303" s="404"/>
      <c r="NSW4303" s="404"/>
      <c r="NSX4303" s="404"/>
      <c r="NSY4303" s="404"/>
      <c r="NSZ4303" s="404"/>
      <c r="NTA4303" s="404"/>
      <c r="NTB4303" s="404"/>
      <c r="NTC4303" s="404"/>
      <c r="NTD4303" s="404"/>
      <c r="NTE4303" s="404"/>
      <c r="NTF4303" s="404"/>
      <c r="NTG4303" s="404"/>
      <c r="NTH4303" s="404"/>
      <c r="NTI4303" s="404"/>
      <c r="NTJ4303" s="404"/>
      <c r="NTK4303" s="404"/>
      <c r="NTL4303" s="404"/>
      <c r="NTM4303" s="404"/>
      <c r="NTN4303" s="404"/>
      <c r="NTO4303" s="404"/>
      <c r="NTP4303" s="404"/>
      <c r="NTQ4303" s="404"/>
      <c r="NTR4303" s="404"/>
      <c r="NTS4303" s="404"/>
      <c r="NTT4303" s="404"/>
      <c r="NTU4303" s="404"/>
      <c r="NTV4303" s="404"/>
      <c r="NTW4303" s="404"/>
      <c r="NTX4303" s="404"/>
      <c r="NTY4303" s="404"/>
      <c r="NTZ4303" s="404"/>
      <c r="NUA4303" s="404"/>
      <c r="NUB4303" s="404"/>
      <c r="NUC4303" s="404"/>
      <c r="NUD4303" s="404"/>
      <c r="NUE4303" s="404"/>
      <c r="NUF4303" s="404"/>
      <c r="NUG4303" s="404"/>
      <c r="NUH4303" s="404"/>
      <c r="NUI4303" s="404"/>
      <c r="NUJ4303" s="404"/>
      <c r="NUK4303" s="404"/>
      <c r="NUL4303" s="404"/>
      <c r="NUM4303" s="404"/>
      <c r="NUN4303" s="404"/>
      <c r="NUO4303" s="404"/>
      <c r="NUP4303" s="404"/>
      <c r="NUQ4303" s="404"/>
      <c r="NUR4303" s="404"/>
      <c r="NUS4303" s="404"/>
      <c r="NUT4303" s="404"/>
      <c r="NUU4303" s="404"/>
      <c r="NUV4303" s="404"/>
      <c r="NUW4303" s="404"/>
      <c r="NUX4303" s="404"/>
      <c r="NUY4303" s="404"/>
      <c r="NUZ4303" s="404"/>
      <c r="NVA4303" s="404"/>
      <c r="NVB4303" s="404"/>
      <c r="NVC4303" s="404"/>
      <c r="NVD4303" s="404"/>
      <c r="NVE4303" s="404"/>
      <c r="NVF4303" s="404"/>
      <c r="NVG4303" s="404"/>
      <c r="NVH4303" s="404"/>
      <c r="NVI4303" s="404"/>
      <c r="NVJ4303" s="404"/>
      <c r="NVK4303" s="404"/>
      <c r="NVL4303" s="404"/>
      <c r="NVM4303" s="404"/>
      <c r="NVN4303" s="404"/>
      <c r="NVO4303" s="404"/>
      <c r="NVP4303" s="404"/>
      <c r="NVQ4303" s="404"/>
      <c r="NVR4303" s="404"/>
      <c r="NVS4303" s="404"/>
      <c r="NVT4303" s="404"/>
      <c r="NVU4303" s="404"/>
      <c r="NVV4303" s="404"/>
      <c r="NVW4303" s="404"/>
      <c r="NVX4303" s="404"/>
      <c r="NVY4303" s="404"/>
      <c r="NVZ4303" s="404"/>
      <c r="NWA4303" s="404"/>
      <c r="NWB4303" s="404"/>
      <c r="NWC4303" s="404"/>
      <c r="NWD4303" s="404"/>
      <c r="NWE4303" s="404"/>
      <c r="NWF4303" s="404"/>
      <c r="NWG4303" s="404"/>
      <c r="NWH4303" s="404"/>
      <c r="NWI4303" s="404"/>
      <c r="NWJ4303" s="404"/>
      <c r="NWK4303" s="404"/>
      <c r="NWL4303" s="404"/>
      <c r="NWM4303" s="404"/>
      <c r="NWN4303" s="404"/>
      <c r="NWO4303" s="404"/>
      <c r="NWP4303" s="404"/>
      <c r="NWQ4303" s="404"/>
      <c r="NWR4303" s="404"/>
      <c r="NWS4303" s="404"/>
      <c r="NWT4303" s="404"/>
      <c r="NWU4303" s="404"/>
      <c r="NWV4303" s="404"/>
      <c r="NWW4303" s="404"/>
      <c r="NWX4303" s="404"/>
      <c r="NWY4303" s="404"/>
      <c r="NWZ4303" s="404"/>
      <c r="NXA4303" s="404"/>
      <c r="NXB4303" s="404"/>
      <c r="NXC4303" s="404"/>
      <c r="NXD4303" s="404"/>
      <c r="NXE4303" s="404"/>
      <c r="NXF4303" s="404"/>
      <c r="NXG4303" s="404"/>
      <c r="NXH4303" s="404"/>
      <c r="NXI4303" s="404"/>
      <c r="NXJ4303" s="404"/>
      <c r="NXK4303" s="404"/>
      <c r="NXL4303" s="404"/>
      <c r="NXM4303" s="404"/>
      <c r="NXN4303" s="404"/>
      <c r="NXO4303" s="404"/>
      <c r="NXP4303" s="404"/>
      <c r="NXQ4303" s="404"/>
      <c r="NXR4303" s="404"/>
      <c r="NXS4303" s="404"/>
      <c r="NXT4303" s="404"/>
      <c r="NXU4303" s="404"/>
      <c r="NXV4303" s="404"/>
      <c r="NXW4303" s="404"/>
      <c r="NXX4303" s="404"/>
      <c r="NXY4303" s="404"/>
      <c r="NXZ4303" s="404"/>
      <c r="NYA4303" s="404"/>
      <c r="NYB4303" s="404"/>
      <c r="NYC4303" s="404"/>
      <c r="NYD4303" s="404"/>
      <c r="NYE4303" s="404"/>
      <c r="NYF4303" s="404"/>
      <c r="NYG4303" s="404"/>
      <c r="NYH4303" s="404"/>
      <c r="NYI4303" s="404"/>
      <c r="NYJ4303" s="404"/>
      <c r="NYK4303" s="404"/>
      <c r="NYL4303" s="404"/>
      <c r="NYM4303" s="404"/>
      <c r="NYN4303" s="404"/>
      <c r="NYO4303" s="404"/>
      <c r="NYP4303" s="404"/>
      <c r="NYQ4303" s="404"/>
      <c r="NYR4303" s="404"/>
      <c r="NYS4303" s="404"/>
      <c r="NYT4303" s="404"/>
      <c r="NYU4303" s="404"/>
      <c r="NYV4303" s="404"/>
      <c r="NYW4303" s="404"/>
      <c r="NYX4303" s="404"/>
      <c r="NYY4303" s="404"/>
      <c r="NYZ4303" s="404"/>
      <c r="NZA4303" s="404"/>
      <c r="NZB4303" s="404"/>
      <c r="NZC4303" s="404"/>
      <c r="NZD4303" s="404"/>
      <c r="NZE4303" s="404"/>
      <c r="NZF4303" s="404"/>
      <c r="NZG4303" s="404"/>
      <c r="NZH4303" s="404"/>
      <c r="NZI4303" s="404"/>
      <c r="NZJ4303" s="404"/>
      <c r="NZK4303" s="404"/>
      <c r="NZL4303" s="404"/>
      <c r="NZM4303" s="404"/>
      <c r="NZN4303" s="404"/>
      <c r="NZO4303" s="404"/>
      <c r="NZP4303" s="404"/>
      <c r="NZQ4303" s="404"/>
      <c r="NZR4303" s="404"/>
      <c r="NZS4303" s="404"/>
      <c r="NZT4303" s="404"/>
      <c r="NZU4303" s="404"/>
      <c r="NZV4303" s="404"/>
      <c r="NZW4303" s="404"/>
      <c r="NZX4303" s="404"/>
      <c r="NZY4303" s="404"/>
      <c r="NZZ4303" s="404"/>
      <c r="OAA4303" s="404"/>
      <c r="OAB4303" s="404"/>
      <c r="OAC4303" s="404"/>
      <c r="OAD4303" s="404"/>
      <c r="OAE4303" s="404"/>
      <c r="OAF4303" s="404"/>
      <c r="OAG4303" s="404"/>
      <c r="OAH4303" s="404"/>
      <c r="OAI4303" s="404"/>
      <c r="OAJ4303" s="404"/>
      <c r="OAK4303" s="404"/>
      <c r="OAL4303" s="404"/>
      <c r="OAM4303" s="404"/>
      <c r="OAN4303" s="404"/>
      <c r="OAO4303" s="404"/>
      <c r="OAP4303" s="404"/>
      <c r="OAQ4303" s="404"/>
      <c r="OAR4303" s="404"/>
      <c r="OAS4303" s="404"/>
      <c r="OAT4303" s="404"/>
      <c r="OAU4303" s="404"/>
      <c r="OAV4303" s="404"/>
      <c r="OAW4303" s="404"/>
      <c r="OAX4303" s="404"/>
      <c r="OAY4303" s="404"/>
      <c r="OAZ4303" s="404"/>
      <c r="OBA4303" s="404"/>
      <c r="OBB4303" s="404"/>
      <c r="OBC4303" s="404"/>
      <c r="OBD4303" s="404"/>
      <c r="OBE4303" s="404"/>
      <c r="OBF4303" s="404"/>
      <c r="OBG4303" s="404"/>
      <c r="OBH4303" s="404"/>
      <c r="OBI4303" s="404"/>
      <c r="OBJ4303" s="404"/>
      <c r="OBK4303" s="404"/>
      <c r="OBL4303" s="404"/>
      <c r="OBM4303" s="404"/>
      <c r="OBN4303" s="404"/>
      <c r="OBO4303" s="404"/>
      <c r="OBP4303" s="404"/>
      <c r="OBQ4303" s="404"/>
      <c r="OBR4303" s="404"/>
      <c r="OBS4303" s="404"/>
      <c r="OBT4303" s="404"/>
      <c r="OBU4303" s="404"/>
      <c r="OBV4303" s="404"/>
      <c r="OBW4303" s="404"/>
      <c r="OBX4303" s="404"/>
      <c r="OBY4303" s="404"/>
      <c r="OBZ4303" s="404"/>
      <c r="OCA4303" s="404"/>
      <c r="OCB4303" s="404"/>
      <c r="OCC4303" s="404"/>
      <c r="OCD4303" s="404"/>
      <c r="OCE4303" s="404"/>
      <c r="OCF4303" s="404"/>
      <c r="OCG4303" s="404"/>
      <c r="OCH4303" s="404"/>
      <c r="OCI4303" s="404"/>
      <c r="OCJ4303" s="404"/>
      <c r="OCK4303" s="404"/>
      <c r="OCL4303" s="404"/>
      <c r="OCM4303" s="404"/>
      <c r="OCN4303" s="404"/>
      <c r="OCO4303" s="404"/>
      <c r="OCP4303" s="404"/>
      <c r="OCQ4303" s="404"/>
      <c r="OCR4303" s="404"/>
      <c r="OCS4303" s="404"/>
      <c r="OCT4303" s="404"/>
      <c r="OCU4303" s="404"/>
      <c r="OCV4303" s="404"/>
      <c r="OCW4303" s="404"/>
      <c r="OCX4303" s="404"/>
      <c r="OCY4303" s="404"/>
      <c r="OCZ4303" s="404"/>
      <c r="ODA4303" s="404"/>
      <c r="ODB4303" s="404"/>
      <c r="ODC4303" s="404"/>
      <c r="ODD4303" s="404"/>
      <c r="ODE4303" s="404"/>
      <c r="ODF4303" s="404"/>
      <c r="ODG4303" s="404"/>
      <c r="ODH4303" s="404"/>
      <c r="ODI4303" s="404"/>
      <c r="ODJ4303" s="404"/>
      <c r="ODK4303" s="404"/>
      <c r="ODL4303" s="404"/>
      <c r="ODM4303" s="404"/>
      <c r="ODN4303" s="404"/>
      <c r="ODO4303" s="404"/>
      <c r="ODP4303" s="404"/>
      <c r="ODQ4303" s="404"/>
      <c r="ODR4303" s="404"/>
      <c r="ODS4303" s="404"/>
      <c r="ODT4303" s="404"/>
      <c r="ODU4303" s="404"/>
      <c r="ODV4303" s="404"/>
      <c r="ODW4303" s="404"/>
      <c r="ODX4303" s="404"/>
      <c r="ODY4303" s="404"/>
      <c r="ODZ4303" s="404"/>
      <c r="OEA4303" s="404"/>
      <c r="OEB4303" s="404"/>
      <c r="OEC4303" s="404"/>
      <c r="OED4303" s="404"/>
      <c r="OEE4303" s="404"/>
      <c r="OEF4303" s="404"/>
      <c r="OEG4303" s="404"/>
      <c r="OEH4303" s="404"/>
      <c r="OEI4303" s="404"/>
      <c r="OEJ4303" s="404"/>
      <c r="OEK4303" s="404"/>
      <c r="OEL4303" s="404"/>
      <c r="OEM4303" s="404"/>
      <c r="OEN4303" s="404"/>
      <c r="OEO4303" s="404"/>
      <c r="OEP4303" s="404"/>
      <c r="OEQ4303" s="404"/>
      <c r="OER4303" s="404"/>
      <c r="OES4303" s="404"/>
      <c r="OET4303" s="404"/>
      <c r="OEU4303" s="404"/>
      <c r="OEV4303" s="404"/>
      <c r="OEW4303" s="404"/>
      <c r="OEX4303" s="404"/>
      <c r="OEY4303" s="404"/>
      <c r="OEZ4303" s="404"/>
      <c r="OFA4303" s="404"/>
      <c r="OFB4303" s="404"/>
      <c r="OFC4303" s="404"/>
      <c r="OFD4303" s="404"/>
      <c r="OFE4303" s="404"/>
      <c r="OFF4303" s="404"/>
      <c r="OFG4303" s="404"/>
      <c r="OFH4303" s="404"/>
      <c r="OFI4303" s="404"/>
      <c r="OFJ4303" s="404"/>
      <c r="OFK4303" s="404"/>
      <c r="OFL4303" s="404"/>
      <c r="OFM4303" s="404"/>
      <c r="OFN4303" s="404"/>
      <c r="OFO4303" s="404"/>
      <c r="OFP4303" s="404"/>
      <c r="OFQ4303" s="404"/>
      <c r="OFR4303" s="404"/>
      <c r="OFS4303" s="404"/>
      <c r="OFT4303" s="404"/>
      <c r="OFU4303" s="404"/>
      <c r="OFV4303" s="404"/>
      <c r="OFW4303" s="404"/>
      <c r="OFX4303" s="404"/>
      <c r="OFY4303" s="404"/>
      <c r="OFZ4303" s="404"/>
      <c r="OGA4303" s="404"/>
      <c r="OGB4303" s="404"/>
      <c r="OGC4303" s="404"/>
      <c r="OGD4303" s="404"/>
      <c r="OGE4303" s="404"/>
      <c r="OGF4303" s="404"/>
      <c r="OGG4303" s="404"/>
      <c r="OGH4303" s="404"/>
      <c r="OGI4303" s="404"/>
      <c r="OGJ4303" s="404"/>
      <c r="OGK4303" s="404"/>
      <c r="OGL4303" s="404"/>
      <c r="OGM4303" s="404"/>
      <c r="OGN4303" s="404"/>
      <c r="OGO4303" s="404"/>
      <c r="OGP4303" s="404"/>
      <c r="OGQ4303" s="404"/>
      <c r="OGR4303" s="404"/>
      <c r="OGS4303" s="404"/>
      <c r="OGT4303" s="404"/>
      <c r="OGU4303" s="404"/>
      <c r="OGV4303" s="404"/>
      <c r="OGW4303" s="404"/>
      <c r="OGX4303" s="404"/>
      <c r="OGY4303" s="404"/>
      <c r="OGZ4303" s="404"/>
      <c r="OHA4303" s="404"/>
      <c r="OHB4303" s="404"/>
      <c r="OHC4303" s="404"/>
      <c r="OHD4303" s="404"/>
      <c r="OHE4303" s="404"/>
      <c r="OHF4303" s="404"/>
      <c r="OHG4303" s="404"/>
      <c r="OHH4303" s="404"/>
      <c r="OHI4303" s="404"/>
      <c r="OHJ4303" s="404"/>
      <c r="OHK4303" s="404"/>
      <c r="OHL4303" s="404"/>
      <c r="OHM4303" s="404"/>
      <c r="OHN4303" s="404"/>
      <c r="OHO4303" s="404"/>
      <c r="OHP4303" s="404"/>
      <c r="OHQ4303" s="404"/>
      <c r="OHR4303" s="404"/>
      <c r="OHS4303" s="404"/>
      <c r="OHT4303" s="404"/>
      <c r="OHU4303" s="404"/>
      <c r="OHV4303" s="404"/>
      <c r="OHW4303" s="404"/>
      <c r="OHX4303" s="404"/>
      <c r="OHY4303" s="404"/>
      <c r="OHZ4303" s="404"/>
      <c r="OIA4303" s="404"/>
      <c r="OIB4303" s="404"/>
      <c r="OIC4303" s="404"/>
      <c r="OID4303" s="404"/>
      <c r="OIE4303" s="404"/>
      <c r="OIF4303" s="404"/>
      <c r="OIG4303" s="404"/>
      <c r="OIH4303" s="404"/>
      <c r="OII4303" s="404"/>
      <c r="OIJ4303" s="404"/>
      <c r="OIK4303" s="404"/>
      <c r="OIL4303" s="404"/>
      <c r="OIM4303" s="404"/>
      <c r="OIN4303" s="404"/>
      <c r="OIO4303" s="404"/>
      <c r="OIP4303" s="404"/>
      <c r="OIQ4303" s="404"/>
      <c r="OIR4303" s="404"/>
      <c r="OIS4303" s="404"/>
      <c r="OIT4303" s="404"/>
      <c r="OIU4303" s="404"/>
      <c r="OIV4303" s="404"/>
      <c r="OIW4303" s="404"/>
      <c r="OIX4303" s="404"/>
      <c r="OIY4303" s="404"/>
      <c r="OIZ4303" s="404"/>
      <c r="OJA4303" s="404"/>
      <c r="OJB4303" s="404"/>
      <c r="OJC4303" s="404"/>
      <c r="OJD4303" s="404"/>
      <c r="OJE4303" s="404"/>
      <c r="OJF4303" s="404"/>
      <c r="OJG4303" s="404"/>
      <c r="OJH4303" s="404"/>
      <c r="OJI4303" s="404"/>
      <c r="OJJ4303" s="404"/>
      <c r="OJK4303" s="404"/>
      <c r="OJL4303" s="404"/>
      <c r="OJM4303" s="404"/>
      <c r="OJN4303" s="404"/>
      <c r="OJO4303" s="404"/>
      <c r="OJP4303" s="404"/>
      <c r="OJQ4303" s="404"/>
      <c r="OJR4303" s="404"/>
      <c r="OJS4303" s="404"/>
      <c r="OJT4303" s="404"/>
      <c r="OJU4303" s="404"/>
      <c r="OJV4303" s="404"/>
      <c r="OJW4303" s="404"/>
      <c r="OJX4303" s="404"/>
      <c r="OJY4303" s="404"/>
      <c r="OJZ4303" s="404"/>
      <c r="OKA4303" s="404"/>
      <c r="OKB4303" s="404"/>
      <c r="OKC4303" s="404"/>
      <c r="OKD4303" s="404"/>
      <c r="OKE4303" s="404"/>
      <c r="OKF4303" s="404"/>
      <c r="OKG4303" s="404"/>
      <c r="OKH4303" s="404"/>
      <c r="OKI4303" s="404"/>
      <c r="OKJ4303" s="404"/>
      <c r="OKK4303" s="404"/>
      <c r="OKL4303" s="404"/>
      <c r="OKM4303" s="404"/>
      <c r="OKN4303" s="404"/>
      <c r="OKO4303" s="404"/>
      <c r="OKP4303" s="404"/>
      <c r="OKQ4303" s="404"/>
      <c r="OKR4303" s="404"/>
      <c r="OKS4303" s="404"/>
      <c r="OKT4303" s="404"/>
      <c r="OKU4303" s="404"/>
      <c r="OKV4303" s="404"/>
      <c r="OKW4303" s="404"/>
      <c r="OKX4303" s="404"/>
      <c r="OKY4303" s="404"/>
      <c r="OKZ4303" s="404"/>
      <c r="OLA4303" s="404"/>
      <c r="OLB4303" s="404"/>
      <c r="OLC4303" s="404"/>
      <c r="OLD4303" s="404"/>
      <c r="OLE4303" s="404"/>
      <c r="OLF4303" s="404"/>
      <c r="OLG4303" s="404"/>
      <c r="OLH4303" s="404"/>
      <c r="OLI4303" s="404"/>
      <c r="OLJ4303" s="404"/>
      <c r="OLK4303" s="404"/>
      <c r="OLL4303" s="404"/>
      <c r="OLM4303" s="404"/>
      <c r="OLN4303" s="404"/>
      <c r="OLO4303" s="404"/>
      <c r="OLP4303" s="404"/>
      <c r="OLQ4303" s="404"/>
      <c r="OLR4303" s="404"/>
      <c r="OLS4303" s="404"/>
      <c r="OLT4303" s="404"/>
      <c r="OLU4303" s="404"/>
      <c r="OLV4303" s="404"/>
      <c r="OLW4303" s="404"/>
      <c r="OLX4303" s="404"/>
      <c r="OLY4303" s="404"/>
      <c r="OLZ4303" s="404"/>
      <c r="OMA4303" s="404"/>
      <c r="OMB4303" s="404"/>
      <c r="OMC4303" s="404"/>
      <c r="OMD4303" s="404"/>
      <c r="OME4303" s="404"/>
      <c r="OMF4303" s="404"/>
      <c r="OMG4303" s="404"/>
      <c r="OMH4303" s="404"/>
      <c r="OMI4303" s="404"/>
      <c r="OMJ4303" s="404"/>
      <c r="OMK4303" s="404"/>
      <c r="OML4303" s="404"/>
      <c r="OMM4303" s="404"/>
      <c r="OMN4303" s="404"/>
      <c r="OMO4303" s="404"/>
      <c r="OMP4303" s="404"/>
      <c r="OMQ4303" s="404"/>
      <c r="OMR4303" s="404"/>
      <c r="OMS4303" s="404"/>
      <c r="OMT4303" s="404"/>
      <c r="OMU4303" s="404"/>
      <c r="OMV4303" s="404"/>
      <c r="OMW4303" s="404"/>
      <c r="OMX4303" s="404"/>
      <c r="OMY4303" s="404"/>
      <c r="OMZ4303" s="404"/>
      <c r="ONA4303" s="404"/>
      <c r="ONB4303" s="404"/>
      <c r="ONC4303" s="404"/>
      <c r="OND4303" s="404"/>
      <c r="ONE4303" s="404"/>
      <c r="ONF4303" s="404"/>
      <c r="ONG4303" s="404"/>
      <c r="ONH4303" s="404"/>
      <c r="ONI4303" s="404"/>
      <c r="ONJ4303" s="404"/>
      <c r="ONK4303" s="404"/>
      <c r="ONL4303" s="404"/>
      <c r="ONM4303" s="404"/>
      <c r="ONN4303" s="404"/>
      <c r="ONO4303" s="404"/>
      <c r="ONP4303" s="404"/>
      <c r="ONQ4303" s="404"/>
      <c r="ONR4303" s="404"/>
      <c r="ONS4303" s="404"/>
      <c r="ONT4303" s="404"/>
      <c r="ONU4303" s="404"/>
      <c r="ONV4303" s="404"/>
      <c r="ONW4303" s="404"/>
      <c r="ONX4303" s="404"/>
      <c r="ONY4303" s="404"/>
      <c r="ONZ4303" s="404"/>
      <c r="OOA4303" s="404"/>
      <c r="OOB4303" s="404"/>
      <c r="OOC4303" s="404"/>
      <c r="OOD4303" s="404"/>
      <c r="OOE4303" s="404"/>
      <c r="OOF4303" s="404"/>
      <c r="OOG4303" s="404"/>
      <c r="OOH4303" s="404"/>
      <c r="OOI4303" s="404"/>
      <c r="OOJ4303" s="404"/>
      <c r="OOK4303" s="404"/>
      <c r="OOL4303" s="404"/>
      <c r="OOM4303" s="404"/>
      <c r="OON4303" s="404"/>
      <c r="OOO4303" s="404"/>
      <c r="OOP4303" s="404"/>
      <c r="OOQ4303" s="404"/>
      <c r="OOR4303" s="404"/>
      <c r="OOS4303" s="404"/>
      <c r="OOT4303" s="404"/>
      <c r="OOU4303" s="404"/>
      <c r="OOV4303" s="404"/>
      <c r="OOW4303" s="404"/>
      <c r="OOX4303" s="404"/>
      <c r="OOY4303" s="404"/>
      <c r="OOZ4303" s="404"/>
      <c r="OPA4303" s="404"/>
      <c r="OPB4303" s="404"/>
      <c r="OPC4303" s="404"/>
      <c r="OPD4303" s="404"/>
      <c r="OPE4303" s="404"/>
      <c r="OPF4303" s="404"/>
      <c r="OPG4303" s="404"/>
      <c r="OPH4303" s="404"/>
      <c r="OPI4303" s="404"/>
      <c r="OPJ4303" s="404"/>
      <c r="OPK4303" s="404"/>
      <c r="OPL4303" s="404"/>
      <c r="OPM4303" s="404"/>
      <c r="OPN4303" s="404"/>
      <c r="OPO4303" s="404"/>
      <c r="OPP4303" s="404"/>
      <c r="OPQ4303" s="404"/>
      <c r="OPR4303" s="404"/>
      <c r="OPS4303" s="404"/>
      <c r="OPT4303" s="404"/>
      <c r="OPU4303" s="404"/>
      <c r="OPV4303" s="404"/>
      <c r="OPW4303" s="404"/>
      <c r="OPX4303" s="404"/>
      <c r="OPY4303" s="404"/>
      <c r="OPZ4303" s="404"/>
      <c r="OQA4303" s="404"/>
      <c r="OQB4303" s="404"/>
      <c r="OQC4303" s="404"/>
      <c r="OQD4303" s="404"/>
      <c r="OQE4303" s="404"/>
      <c r="OQF4303" s="404"/>
      <c r="OQG4303" s="404"/>
      <c r="OQH4303" s="404"/>
      <c r="OQI4303" s="404"/>
      <c r="OQJ4303" s="404"/>
      <c r="OQK4303" s="404"/>
      <c r="OQL4303" s="404"/>
      <c r="OQM4303" s="404"/>
      <c r="OQN4303" s="404"/>
      <c r="OQO4303" s="404"/>
      <c r="OQP4303" s="404"/>
      <c r="OQQ4303" s="404"/>
      <c r="OQR4303" s="404"/>
      <c r="OQS4303" s="404"/>
      <c r="OQT4303" s="404"/>
      <c r="OQU4303" s="404"/>
      <c r="OQV4303" s="404"/>
      <c r="OQW4303" s="404"/>
      <c r="OQX4303" s="404"/>
      <c r="OQY4303" s="404"/>
      <c r="OQZ4303" s="404"/>
      <c r="ORA4303" s="404"/>
      <c r="ORB4303" s="404"/>
      <c r="ORC4303" s="404"/>
      <c r="ORD4303" s="404"/>
      <c r="ORE4303" s="404"/>
      <c r="ORF4303" s="404"/>
      <c r="ORG4303" s="404"/>
      <c r="ORH4303" s="404"/>
      <c r="ORI4303" s="404"/>
      <c r="ORJ4303" s="404"/>
      <c r="ORK4303" s="404"/>
      <c r="ORL4303" s="404"/>
      <c r="ORM4303" s="404"/>
      <c r="ORN4303" s="404"/>
      <c r="ORO4303" s="404"/>
      <c r="ORP4303" s="404"/>
      <c r="ORQ4303" s="404"/>
      <c r="ORR4303" s="404"/>
      <c r="ORS4303" s="404"/>
      <c r="ORT4303" s="404"/>
      <c r="ORU4303" s="404"/>
      <c r="ORV4303" s="404"/>
      <c r="ORW4303" s="404"/>
      <c r="ORX4303" s="404"/>
      <c r="ORY4303" s="404"/>
      <c r="ORZ4303" s="404"/>
      <c r="OSA4303" s="404"/>
      <c r="OSB4303" s="404"/>
      <c r="OSC4303" s="404"/>
      <c r="OSD4303" s="404"/>
      <c r="OSE4303" s="404"/>
      <c r="OSF4303" s="404"/>
      <c r="OSG4303" s="404"/>
      <c r="OSH4303" s="404"/>
      <c r="OSI4303" s="404"/>
      <c r="OSJ4303" s="404"/>
      <c r="OSK4303" s="404"/>
      <c r="OSL4303" s="404"/>
      <c r="OSM4303" s="404"/>
      <c r="OSN4303" s="404"/>
      <c r="OSO4303" s="404"/>
      <c r="OSP4303" s="404"/>
      <c r="OSQ4303" s="404"/>
      <c r="OSR4303" s="404"/>
      <c r="OSS4303" s="404"/>
      <c r="OST4303" s="404"/>
      <c r="OSU4303" s="404"/>
      <c r="OSV4303" s="404"/>
      <c r="OSW4303" s="404"/>
      <c r="OSX4303" s="404"/>
      <c r="OSY4303" s="404"/>
      <c r="OSZ4303" s="404"/>
      <c r="OTA4303" s="404"/>
      <c r="OTB4303" s="404"/>
      <c r="OTC4303" s="404"/>
      <c r="OTD4303" s="404"/>
      <c r="OTE4303" s="404"/>
      <c r="OTF4303" s="404"/>
      <c r="OTG4303" s="404"/>
      <c r="OTH4303" s="404"/>
      <c r="OTI4303" s="404"/>
      <c r="OTJ4303" s="404"/>
      <c r="OTK4303" s="404"/>
      <c r="OTL4303" s="404"/>
      <c r="OTM4303" s="404"/>
      <c r="OTN4303" s="404"/>
      <c r="OTO4303" s="404"/>
      <c r="OTP4303" s="404"/>
      <c r="OTQ4303" s="404"/>
      <c r="OTR4303" s="404"/>
      <c r="OTS4303" s="404"/>
      <c r="OTT4303" s="404"/>
      <c r="OTU4303" s="404"/>
      <c r="OTV4303" s="404"/>
      <c r="OTW4303" s="404"/>
      <c r="OTX4303" s="404"/>
      <c r="OTY4303" s="404"/>
      <c r="OTZ4303" s="404"/>
      <c r="OUA4303" s="404"/>
      <c r="OUB4303" s="404"/>
      <c r="OUC4303" s="404"/>
      <c r="OUD4303" s="404"/>
      <c r="OUE4303" s="404"/>
      <c r="OUF4303" s="404"/>
      <c r="OUG4303" s="404"/>
      <c r="OUH4303" s="404"/>
      <c r="OUI4303" s="404"/>
      <c r="OUJ4303" s="404"/>
      <c r="OUK4303" s="404"/>
      <c r="OUL4303" s="404"/>
      <c r="OUM4303" s="404"/>
      <c r="OUN4303" s="404"/>
      <c r="OUO4303" s="404"/>
      <c r="OUP4303" s="404"/>
      <c r="OUQ4303" s="404"/>
      <c r="OUR4303" s="404"/>
      <c r="OUS4303" s="404"/>
      <c r="OUT4303" s="404"/>
      <c r="OUU4303" s="404"/>
      <c r="OUV4303" s="404"/>
      <c r="OUW4303" s="404"/>
      <c r="OUX4303" s="404"/>
      <c r="OUY4303" s="404"/>
      <c r="OUZ4303" s="404"/>
      <c r="OVA4303" s="404"/>
      <c r="OVB4303" s="404"/>
      <c r="OVC4303" s="404"/>
      <c r="OVD4303" s="404"/>
      <c r="OVE4303" s="404"/>
      <c r="OVF4303" s="404"/>
      <c r="OVG4303" s="404"/>
      <c r="OVH4303" s="404"/>
      <c r="OVI4303" s="404"/>
      <c r="OVJ4303" s="404"/>
      <c r="OVK4303" s="404"/>
      <c r="OVL4303" s="404"/>
      <c r="OVM4303" s="404"/>
      <c r="OVN4303" s="404"/>
      <c r="OVO4303" s="404"/>
      <c r="OVP4303" s="404"/>
      <c r="OVQ4303" s="404"/>
      <c r="OVR4303" s="404"/>
      <c r="OVS4303" s="404"/>
      <c r="OVT4303" s="404"/>
      <c r="OVU4303" s="404"/>
      <c r="OVV4303" s="404"/>
      <c r="OVW4303" s="404"/>
      <c r="OVX4303" s="404"/>
      <c r="OVY4303" s="404"/>
      <c r="OVZ4303" s="404"/>
      <c r="OWA4303" s="404"/>
      <c r="OWB4303" s="404"/>
      <c r="OWC4303" s="404"/>
      <c r="OWD4303" s="404"/>
      <c r="OWE4303" s="404"/>
      <c r="OWF4303" s="404"/>
      <c r="OWG4303" s="404"/>
      <c r="OWH4303" s="404"/>
      <c r="OWI4303" s="404"/>
      <c r="OWJ4303" s="404"/>
      <c r="OWK4303" s="404"/>
      <c r="OWL4303" s="404"/>
      <c r="OWM4303" s="404"/>
      <c r="OWN4303" s="404"/>
      <c r="OWO4303" s="404"/>
      <c r="OWP4303" s="404"/>
      <c r="OWQ4303" s="404"/>
      <c r="OWR4303" s="404"/>
      <c r="OWS4303" s="404"/>
      <c r="OWT4303" s="404"/>
      <c r="OWU4303" s="404"/>
      <c r="OWV4303" s="404"/>
      <c r="OWW4303" s="404"/>
      <c r="OWX4303" s="404"/>
      <c r="OWY4303" s="404"/>
      <c r="OWZ4303" s="404"/>
      <c r="OXA4303" s="404"/>
      <c r="OXB4303" s="404"/>
      <c r="OXC4303" s="404"/>
      <c r="OXD4303" s="404"/>
      <c r="OXE4303" s="404"/>
      <c r="OXF4303" s="404"/>
      <c r="OXG4303" s="404"/>
      <c r="OXH4303" s="404"/>
      <c r="OXI4303" s="404"/>
      <c r="OXJ4303" s="404"/>
      <c r="OXK4303" s="404"/>
      <c r="OXL4303" s="404"/>
      <c r="OXM4303" s="404"/>
      <c r="OXN4303" s="404"/>
      <c r="OXO4303" s="404"/>
      <c r="OXP4303" s="404"/>
      <c r="OXQ4303" s="404"/>
      <c r="OXR4303" s="404"/>
      <c r="OXS4303" s="404"/>
      <c r="OXT4303" s="404"/>
      <c r="OXU4303" s="404"/>
      <c r="OXV4303" s="404"/>
      <c r="OXW4303" s="404"/>
      <c r="OXX4303" s="404"/>
      <c r="OXY4303" s="404"/>
      <c r="OXZ4303" s="404"/>
      <c r="OYA4303" s="404"/>
      <c r="OYB4303" s="404"/>
      <c r="OYC4303" s="404"/>
      <c r="OYD4303" s="404"/>
      <c r="OYE4303" s="404"/>
      <c r="OYF4303" s="404"/>
      <c r="OYG4303" s="404"/>
      <c r="OYH4303" s="404"/>
      <c r="OYI4303" s="404"/>
      <c r="OYJ4303" s="404"/>
      <c r="OYK4303" s="404"/>
      <c r="OYL4303" s="404"/>
      <c r="OYM4303" s="404"/>
      <c r="OYN4303" s="404"/>
      <c r="OYO4303" s="404"/>
      <c r="OYP4303" s="404"/>
      <c r="OYQ4303" s="404"/>
      <c r="OYR4303" s="404"/>
      <c r="OYS4303" s="404"/>
      <c r="OYT4303" s="404"/>
      <c r="OYU4303" s="404"/>
      <c r="OYV4303" s="404"/>
      <c r="OYW4303" s="404"/>
      <c r="OYX4303" s="404"/>
      <c r="OYY4303" s="404"/>
      <c r="OYZ4303" s="404"/>
      <c r="OZA4303" s="404"/>
      <c r="OZB4303" s="404"/>
      <c r="OZC4303" s="404"/>
      <c r="OZD4303" s="404"/>
      <c r="OZE4303" s="404"/>
      <c r="OZF4303" s="404"/>
      <c r="OZG4303" s="404"/>
      <c r="OZH4303" s="404"/>
      <c r="OZI4303" s="404"/>
      <c r="OZJ4303" s="404"/>
      <c r="OZK4303" s="404"/>
      <c r="OZL4303" s="404"/>
      <c r="OZM4303" s="404"/>
      <c r="OZN4303" s="404"/>
      <c r="OZO4303" s="404"/>
      <c r="OZP4303" s="404"/>
      <c r="OZQ4303" s="404"/>
      <c r="OZR4303" s="404"/>
      <c r="OZS4303" s="404"/>
      <c r="OZT4303" s="404"/>
      <c r="OZU4303" s="404"/>
      <c r="OZV4303" s="404"/>
      <c r="OZW4303" s="404"/>
      <c r="OZX4303" s="404"/>
      <c r="OZY4303" s="404"/>
      <c r="OZZ4303" s="404"/>
      <c r="PAA4303" s="404"/>
      <c r="PAB4303" s="404"/>
      <c r="PAC4303" s="404"/>
      <c r="PAD4303" s="404"/>
      <c r="PAE4303" s="404"/>
      <c r="PAF4303" s="404"/>
      <c r="PAG4303" s="404"/>
      <c r="PAH4303" s="404"/>
      <c r="PAI4303" s="404"/>
      <c r="PAJ4303" s="404"/>
      <c r="PAK4303" s="404"/>
      <c r="PAL4303" s="404"/>
      <c r="PAM4303" s="404"/>
      <c r="PAN4303" s="404"/>
      <c r="PAO4303" s="404"/>
      <c r="PAP4303" s="404"/>
      <c r="PAQ4303" s="404"/>
      <c r="PAR4303" s="404"/>
      <c r="PAS4303" s="404"/>
      <c r="PAT4303" s="404"/>
      <c r="PAU4303" s="404"/>
      <c r="PAV4303" s="404"/>
      <c r="PAW4303" s="404"/>
      <c r="PAX4303" s="404"/>
      <c r="PAY4303" s="404"/>
      <c r="PAZ4303" s="404"/>
      <c r="PBA4303" s="404"/>
      <c r="PBB4303" s="404"/>
      <c r="PBC4303" s="404"/>
      <c r="PBD4303" s="404"/>
      <c r="PBE4303" s="404"/>
      <c r="PBF4303" s="404"/>
      <c r="PBG4303" s="404"/>
      <c r="PBH4303" s="404"/>
      <c r="PBI4303" s="404"/>
      <c r="PBJ4303" s="404"/>
      <c r="PBK4303" s="404"/>
      <c r="PBL4303" s="404"/>
      <c r="PBM4303" s="404"/>
      <c r="PBN4303" s="404"/>
      <c r="PBO4303" s="404"/>
      <c r="PBP4303" s="404"/>
      <c r="PBQ4303" s="404"/>
      <c r="PBR4303" s="404"/>
      <c r="PBS4303" s="404"/>
      <c r="PBT4303" s="404"/>
      <c r="PBU4303" s="404"/>
      <c r="PBV4303" s="404"/>
      <c r="PBW4303" s="404"/>
      <c r="PBX4303" s="404"/>
      <c r="PBY4303" s="404"/>
      <c r="PBZ4303" s="404"/>
      <c r="PCA4303" s="404"/>
      <c r="PCB4303" s="404"/>
      <c r="PCC4303" s="404"/>
      <c r="PCD4303" s="404"/>
      <c r="PCE4303" s="404"/>
      <c r="PCF4303" s="404"/>
      <c r="PCG4303" s="404"/>
      <c r="PCH4303" s="404"/>
      <c r="PCI4303" s="404"/>
      <c r="PCJ4303" s="404"/>
      <c r="PCK4303" s="404"/>
      <c r="PCL4303" s="404"/>
      <c r="PCM4303" s="404"/>
      <c r="PCN4303" s="404"/>
      <c r="PCO4303" s="404"/>
      <c r="PCP4303" s="404"/>
      <c r="PCQ4303" s="404"/>
      <c r="PCR4303" s="404"/>
      <c r="PCS4303" s="404"/>
      <c r="PCT4303" s="404"/>
      <c r="PCU4303" s="404"/>
      <c r="PCV4303" s="404"/>
      <c r="PCW4303" s="404"/>
      <c r="PCX4303" s="404"/>
      <c r="PCY4303" s="404"/>
      <c r="PCZ4303" s="404"/>
      <c r="PDA4303" s="404"/>
      <c r="PDB4303" s="404"/>
      <c r="PDC4303" s="404"/>
      <c r="PDD4303" s="404"/>
      <c r="PDE4303" s="404"/>
      <c r="PDF4303" s="404"/>
      <c r="PDG4303" s="404"/>
      <c r="PDH4303" s="404"/>
      <c r="PDI4303" s="404"/>
      <c r="PDJ4303" s="404"/>
      <c r="PDK4303" s="404"/>
      <c r="PDL4303" s="404"/>
      <c r="PDM4303" s="404"/>
      <c r="PDN4303" s="404"/>
      <c r="PDO4303" s="404"/>
      <c r="PDP4303" s="404"/>
      <c r="PDQ4303" s="404"/>
      <c r="PDR4303" s="404"/>
      <c r="PDS4303" s="404"/>
      <c r="PDT4303" s="404"/>
      <c r="PDU4303" s="404"/>
      <c r="PDV4303" s="404"/>
      <c r="PDW4303" s="404"/>
      <c r="PDX4303" s="404"/>
      <c r="PDY4303" s="404"/>
      <c r="PDZ4303" s="404"/>
      <c r="PEA4303" s="404"/>
      <c r="PEB4303" s="404"/>
      <c r="PEC4303" s="404"/>
      <c r="PED4303" s="404"/>
      <c r="PEE4303" s="404"/>
      <c r="PEF4303" s="404"/>
      <c r="PEG4303" s="404"/>
      <c r="PEH4303" s="404"/>
      <c r="PEI4303" s="404"/>
      <c r="PEJ4303" s="404"/>
      <c r="PEK4303" s="404"/>
      <c r="PEL4303" s="404"/>
      <c r="PEM4303" s="404"/>
      <c r="PEN4303" s="404"/>
      <c r="PEO4303" s="404"/>
      <c r="PEP4303" s="404"/>
      <c r="PEQ4303" s="404"/>
      <c r="PER4303" s="404"/>
      <c r="PES4303" s="404"/>
      <c r="PET4303" s="404"/>
      <c r="PEU4303" s="404"/>
      <c r="PEV4303" s="404"/>
      <c r="PEW4303" s="404"/>
      <c r="PEX4303" s="404"/>
      <c r="PEY4303" s="404"/>
      <c r="PEZ4303" s="404"/>
      <c r="PFA4303" s="404"/>
      <c r="PFB4303" s="404"/>
      <c r="PFC4303" s="404"/>
      <c r="PFD4303" s="404"/>
      <c r="PFE4303" s="404"/>
      <c r="PFF4303" s="404"/>
      <c r="PFG4303" s="404"/>
      <c r="PFH4303" s="404"/>
      <c r="PFI4303" s="404"/>
      <c r="PFJ4303" s="404"/>
      <c r="PFK4303" s="404"/>
      <c r="PFL4303" s="404"/>
      <c r="PFM4303" s="404"/>
      <c r="PFN4303" s="404"/>
      <c r="PFO4303" s="404"/>
      <c r="PFP4303" s="404"/>
      <c r="PFQ4303" s="404"/>
      <c r="PFR4303" s="404"/>
      <c r="PFS4303" s="404"/>
      <c r="PFT4303" s="404"/>
      <c r="PFU4303" s="404"/>
      <c r="PFV4303" s="404"/>
      <c r="PFW4303" s="404"/>
      <c r="PFX4303" s="404"/>
      <c r="PFY4303" s="404"/>
      <c r="PFZ4303" s="404"/>
      <c r="PGA4303" s="404"/>
      <c r="PGB4303" s="404"/>
      <c r="PGC4303" s="404"/>
      <c r="PGD4303" s="404"/>
      <c r="PGE4303" s="404"/>
      <c r="PGF4303" s="404"/>
      <c r="PGG4303" s="404"/>
      <c r="PGH4303" s="404"/>
      <c r="PGI4303" s="404"/>
      <c r="PGJ4303" s="404"/>
      <c r="PGK4303" s="404"/>
      <c r="PGL4303" s="404"/>
      <c r="PGM4303" s="404"/>
      <c r="PGN4303" s="404"/>
      <c r="PGO4303" s="404"/>
      <c r="PGP4303" s="404"/>
      <c r="PGQ4303" s="404"/>
      <c r="PGR4303" s="404"/>
      <c r="PGS4303" s="404"/>
      <c r="PGT4303" s="404"/>
      <c r="PGU4303" s="404"/>
      <c r="PGV4303" s="404"/>
      <c r="PGW4303" s="404"/>
      <c r="PGX4303" s="404"/>
      <c r="PGY4303" s="404"/>
      <c r="PGZ4303" s="404"/>
      <c r="PHA4303" s="404"/>
      <c r="PHB4303" s="404"/>
      <c r="PHC4303" s="404"/>
      <c r="PHD4303" s="404"/>
      <c r="PHE4303" s="404"/>
      <c r="PHF4303" s="404"/>
      <c r="PHG4303" s="404"/>
      <c r="PHH4303" s="404"/>
      <c r="PHI4303" s="404"/>
      <c r="PHJ4303" s="404"/>
      <c r="PHK4303" s="404"/>
      <c r="PHL4303" s="404"/>
      <c r="PHM4303" s="404"/>
      <c r="PHN4303" s="404"/>
      <c r="PHO4303" s="404"/>
      <c r="PHP4303" s="404"/>
      <c r="PHQ4303" s="404"/>
      <c r="PHR4303" s="404"/>
      <c r="PHS4303" s="404"/>
      <c r="PHT4303" s="404"/>
      <c r="PHU4303" s="404"/>
      <c r="PHV4303" s="404"/>
      <c r="PHW4303" s="404"/>
      <c r="PHX4303" s="404"/>
      <c r="PHY4303" s="404"/>
      <c r="PHZ4303" s="404"/>
      <c r="PIA4303" s="404"/>
      <c r="PIB4303" s="404"/>
      <c r="PIC4303" s="404"/>
      <c r="PID4303" s="404"/>
      <c r="PIE4303" s="404"/>
      <c r="PIF4303" s="404"/>
      <c r="PIG4303" s="404"/>
      <c r="PIH4303" s="404"/>
      <c r="PII4303" s="404"/>
      <c r="PIJ4303" s="404"/>
      <c r="PIK4303" s="404"/>
      <c r="PIL4303" s="404"/>
      <c r="PIM4303" s="404"/>
      <c r="PIN4303" s="404"/>
      <c r="PIO4303" s="404"/>
      <c r="PIP4303" s="404"/>
      <c r="PIQ4303" s="404"/>
      <c r="PIR4303" s="404"/>
      <c r="PIS4303" s="404"/>
      <c r="PIT4303" s="404"/>
      <c r="PIU4303" s="404"/>
      <c r="PIV4303" s="404"/>
      <c r="PIW4303" s="404"/>
      <c r="PIX4303" s="404"/>
      <c r="PIY4303" s="404"/>
      <c r="PIZ4303" s="404"/>
      <c r="PJA4303" s="404"/>
      <c r="PJB4303" s="404"/>
      <c r="PJC4303" s="404"/>
      <c r="PJD4303" s="404"/>
      <c r="PJE4303" s="404"/>
      <c r="PJF4303" s="404"/>
      <c r="PJG4303" s="404"/>
      <c r="PJH4303" s="404"/>
      <c r="PJI4303" s="404"/>
      <c r="PJJ4303" s="404"/>
      <c r="PJK4303" s="404"/>
      <c r="PJL4303" s="404"/>
      <c r="PJM4303" s="404"/>
      <c r="PJN4303" s="404"/>
      <c r="PJO4303" s="404"/>
      <c r="PJP4303" s="404"/>
      <c r="PJQ4303" s="404"/>
      <c r="PJR4303" s="404"/>
      <c r="PJS4303" s="404"/>
      <c r="PJT4303" s="404"/>
      <c r="PJU4303" s="404"/>
      <c r="PJV4303" s="404"/>
      <c r="PJW4303" s="404"/>
      <c r="PJX4303" s="404"/>
      <c r="PJY4303" s="404"/>
      <c r="PJZ4303" s="404"/>
      <c r="PKA4303" s="404"/>
      <c r="PKB4303" s="404"/>
      <c r="PKC4303" s="404"/>
      <c r="PKD4303" s="404"/>
      <c r="PKE4303" s="404"/>
      <c r="PKF4303" s="404"/>
      <c r="PKG4303" s="404"/>
      <c r="PKH4303" s="404"/>
      <c r="PKI4303" s="404"/>
      <c r="PKJ4303" s="404"/>
      <c r="PKK4303" s="404"/>
      <c r="PKL4303" s="404"/>
      <c r="PKM4303" s="404"/>
      <c r="PKN4303" s="404"/>
      <c r="PKO4303" s="404"/>
      <c r="PKP4303" s="404"/>
      <c r="PKQ4303" s="404"/>
      <c r="PKR4303" s="404"/>
      <c r="PKS4303" s="404"/>
      <c r="PKT4303" s="404"/>
      <c r="PKU4303" s="404"/>
      <c r="PKV4303" s="404"/>
      <c r="PKW4303" s="404"/>
      <c r="PKX4303" s="404"/>
      <c r="PKY4303" s="404"/>
      <c r="PKZ4303" s="404"/>
      <c r="PLA4303" s="404"/>
      <c r="PLB4303" s="404"/>
      <c r="PLC4303" s="404"/>
      <c r="PLD4303" s="404"/>
      <c r="PLE4303" s="404"/>
      <c r="PLF4303" s="404"/>
      <c r="PLG4303" s="404"/>
      <c r="PLH4303" s="404"/>
      <c r="PLI4303" s="404"/>
      <c r="PLJ4303" s="404"/>
      <c r="PLK4303" s="404"/>
      <c r="PLL4303" s="404"/>
      <c r="PLM4303" s="404"/>
      <c r="PLN4303" s="404"/>
      <c r="PLO4303" s="404"/>
      <c r="PLP4303" s="404"/>
      <c r="PLQ4303" s="404"/>
      <c r="PLR4303" s="404"/>
      <c r="PLS4303" s="404"/>
      <c r="PLT4303" s="404"/>
      <c r="PLU4303" s="404"/>
      <c r="PLV4303" s="404"/>
      <c r="PLW4303" s="404"/>
      <c r="PLX4303" s="404"/>
      <c r="PLY4303" s="404"/>
      <c r="PLZ4303" s="404"/>
      <c r="PMA4303" s="404"/>
      <c r="PMB4303" s="404"/>
      <c r="PMC4303" s="404"/>
      <c r="PMD4303" s="404"/>
      <c r="PME4303" s="404"/>
      <c r="PMF4303" s="404"/>
      <c r="PMG4303" s="404"/>
      <c r="PMH4303" s="404"/>
      <c r="PMI4303" s="404"/>
      <c r="PMJ4303" s="404"/>
      <c r="PMK4303" s="404"/>
      <c r="PML4303" s="404"/>
      <c r="PMM4303" s="404"/>
      <c r="PMN4303" s="404"/>
      <c r="PMO4303" s="404"/>
      <c r="PMP4303" s="404"/>
      <c r="PMQ4303" s="404"/>
      <c r="PMR4303" s="404"/>
      <c r="PMS4303" s="404"/>
      <c r="PMT4303" s="404"/>
      <c r="PMU4303" s="404"/>
      <c r="PMV4303" s="404"/>
      <c r="PMW4303" s="404"/>
      <c r="PMX4303" s="404"/>
      <c r="PMY4303" s="404"/>
      <c r="PMZ4303" s="404"/>
      <c r="PNA4303" s="404"/>
      <c r="PNB4303" s="404"/>
      <c r="PNC4303" s="404"/>
      <c r="PND4303" s="404"/>
      <c r="PNE4303" s="404"/>
      <c r="PNF4303" s="404"/>
      <c r="PNG4303" s="404"/>
      <c r="PNH4303" s="404"/>
      <c r="PNI4303" s="404"/>
      <c r="PNJ4303" s="404"/>
      <c r="PNK4303" s="404"/>
      <c r="PNL4303" s="404"/>
      <c r="PNM4303" s="404"/>
      <c r="PNN4303" s="404"/>
      <c r="PNO4303" s="404"/>
      <c r="PNP4303" s="404"/>
      <c r="PNQ4303" s="404"/>
      <c r="PNR4303" s="404"/>
      <c r="PNS4303" s="404"/>
      <c r="PNT4303" s="404"/>
      <c r="PNU4303" s="404"/>
      <c r="PNV4303" s="404"/>
      <c r="PNW4303" s="404"/>
      <c r="PNX4303" s="404"/>
      <c r="PNY4303" s="404"/>
      <c r="PNZ4303" s="404"/>
      <c r="POA4303" s="404"/>
      <c r="POB4303" s="404"/>
      <c r="POC4303" s="404"/>
      <c r="POD4303" s="404"/>
      <c r="POE4303" s="404"/>
      <c r="POF4303" s="404"/>
      <c r="POG4303" s="404"/>
      <c r="POH4303" s="404"/>
      <c r="POI4303" s="404"/>
      <c r="POJ4303" s="404"/>
      <c r="POK4303" s="404"/>
      <c r="POL4303" s="404"/>
      <c r="POM4303" s="404"/>
      <c r="PON4303" s="404"/>
      <c r="POO4303" s="404"/>
      <c r="POP4303" s="404"/>
      <c r="POQ4303" s="404"/>
      <c r="POR4303" s="404"/>
      <c r="POS4303" s="404"/>
      <c r="POT4303" s="404"/>
      <c r="POU4303" s="404"/>
      <c r="POV4303" s="404"/>
      <c r="POW4303" s="404"/>
      <c r="POX4303" s="404"/>
      <c r="POY4303" s="404"/>
      <c r="POZ4303" s="404"/>
      <c r="PPA4303" s="404"/>
      <c r="PPB4303" s="404"/>
      <c r="PPC4303" s="404"/>
      <c r="PPD4303" s="404"/>
      <c r="PPE4303" s="404"/>
      <c r="PPF4303" s="404"/>
      <c r="PPG4303" s="404"/>
      <c r="PPH4303" s="404"/>
      <c r="PPI4303" s="404"/>
      <c r="PPJ4303" s="404"/>
      <c r="PPK4303" s="404"/>
      <c r="PPL4303" s="404"/>
      <c r="PPM4303" s="404"/>
      <c r="PPN4303" s="404"/>
      <c r="PPO4303" s="404"/>
      <c r="PPP4303" s="404"/>
      <c r="PPQ4303" s="404"/>
      <c r="PPR4303" s="404"/>
      <c r="PPS4303" s="404"/>
      <c r="PPT4303" s="404"/>
      <c r="PPU4303" s="404"/>
      <c r="PPV4303" s="404"/>
      <c r="PPW4303" s="404"/>
      <c r="PPX4303" s="404"/>
      <c r="PPY4303" s="404"/>
      <c r="PPZ4303" s="404"/>
      <c r="PQA4303" s="404"/>
      <c r="PQB4303" s="404"/>
      <c r="PQC4303" s="404"/>
      <c r="PQD4303" s="404"/>
      <c r="PQE4303" s="404"/>
      <c r="PQF4303" s="404"/>
      <c r="PQG4303" s="404"/>
      <c r="PQH4303" s="404"/>
      <c r="PQI4303" s="404"/>
      <c r="PQJ4303" s="404"/>
      <c r="PQK4303" s="404"/>
      <c r="PQL4303" s="404"/>
      <c r="PQM4303" s="404"/>
      <c r="PQN4303" s="404"/>
      <c r="PQO4303" s="404"/>
      <c r="PQP4303" s="404"/>
      <c r="PQQ4303" s="404"/>
      <c r="PQR4303" s="404"/>
      <c r="PQS4303" s="404"/>
      <c r="PQT4303" s="404"/>
      <c r="PQU4303" s="404"/>
      <c r="PQV4303" s="404"/>
      <c r="PQW4303" s="404"/>
      <c r="PQX4303" s="404"/>
      <c r="PQY4303" s="404"/>
      <c r="PQZ4303" s="404"/>
      <c r="PRA4303" s="404"/>
      <c r="PRB4303" s="404"/>
      <c r="PRC4303" s="404"/>
      <c r="PRD4303" s="404"/>
      <c r="PRE4303" s="404"/>
      <c r="PRF4303" s="404"/>
      <c r="PRG4303" s="404"/>
      <c r="PRH4303" s="404"/>
      <c r="PRI4303" s="404"/>
      <c r="PRJ4303" s="404"/>
      <c r="PRK4303" s="404"/>
      <c r="PRL4303" s="404"/>
      <c r="PRM4303" s="404"/>
      <c r="PRN4303" s="404"/>
      <c r="PRO4303" s="404"/>
      <c r="PRP4303" s="404"/>
      <c r="PRQ4303" s="404"/>
      <c r="PRR4303" s="404"/>
      <c r="PRS4303" s="404"/>
      <c r="PRT4303" s="404"/>
      <c r="PRU4303" s="404"/>
      <c r="PRV4303" s="404"/>
      <c r="PRW4303" s="404"/>
      <c r="PRX4303" s="404"/>
      <c r="PRY4303" s="404"/>
      <c r="PRZ4303" s="404"/>
      <c r="PSA4303" s="404"/>
      <c r="PSB4303" s="404"/>
      <c r="PSC4303" s="404"/>
      <c r="PSD4303" s="404"/>
      <c r="PSE4303" s="404"/>
      <c r="PSF4303" s="404"/>
      <c r="PSG4303" s="404"/>
      <c r="PSH4303" s="404"/>
      <c r="PSI4303" s="404"/>
      <c r="PSJ4303" s="404"/>
      <c r="PSK4303" s="404"/>
      <c r="PSL4303" s="404"/>
      <c r="PSM4303" s="404"/>
      <c r="PSN4303" s="404"/>
      <c r="PSO4303" s="404"/>
      <c r="PSP4303" s="404"/>
      <c r="PSQ4303" s="404"/>
      <c r="PSR4303" s="404"/>
      <c r="PSS4303" s="404"/>
      <c r="PST4303" s="404"/>
      <c r="PSU4303" s="404"/>
      <c r="PSV4303" s="404"/>
      <c r="PSW4303" s="404"/>
      <c r="PSX4303" s="404"/>
      <c r="PSY4303" s="404"/>
      <c r="PSZ4303" s="404"/>
      <c r="PTA4303" s="404"/>
      <c r="PTB4303" s="404"/>
      <c r="PTC4303" s="404"/>
      <c r="PTD4303" s="404"/>
      <c r="PTE4303" s="404"/>
      <c r="PTF4303" s="404"/>
      <c r="PTG4303" s="404"/>
      <c r="PTH4303" s="404"/>
      <c r="PTI4303" s="404"/>
      <c r="PTJ4303" s="404"/>
      <c r="PTK4303" s="404"/>
      <c r="PTL4303" s="404"/>
      <c r="PTM4303" s="404"/>
      <c r="PTN4303" s="404"/>
      <c r="PTO4303" s="404"/>
      <c r="PTP4303" s="404"/>
      <c r="PTQ4303" s="404"/>
      <c r="PTR4303" s="404"/>
      <c r="PTS4303" s="404"/>
      <c r="PTT4303" s="404"/>
      <c r="PTU4303" s="404"/>
      <c r="PTV4303" s="404"/>
      <c r="PTW4303" s="404"/>
      <c r="PTX4303" s="404"/>
      <c r="PTY4303" s="404"/>
      <c r="PTZ4303" s="404"/>
      <c r="PUA4303" s="404"/>
      <c r="PUB4303" s="404"/>
      <c r="PUC4303" s="404"/>
      <c r="PUD4303" s="404"/>
      <c r="PUE4303" s="404"/>
      <c r="PUF4303" s="404"/>
      <c r="PUG4303" s="404"/>
      <c r="PUH4303" s="404"/>
      <c r="PUI4303" s="404"/>
      <c r="PUJ4303" s="404"/>
      <c r="PUK4303" s="404"/>
      <c r="PUL4303" s="404"/>
      <c r="PUM4303" s="404"/>
      <c r="PUN4303" s="404"/>
      <c r="PUO4303" s="404"/>
      <c r="PUP4303" s="404"/>
      <c r="PUQ4303" s="404"/>
      <c r="PUR4303" s="404"/>
      <c r="PUS4303" s="404"/>
      <c r="PUT4303" s="404"/>
      <c r="PUU4303" s="404"/>
      <c r="PUV4303" s="404"/>
      <c r="PUW4303" s="404"/>
      <c r="PUX4303" s="404"/>
      <c r="PUY4303" s="404"/>
      <c r="PUZ4303" s="404"/>
      <c r="PVA4303" s="404"/>
      <c r="PVB4303" s="404"/>
      <c r="PVC4303" s="404"/>
      <c r="PVD4303" s="404"/>
      <c r="PVE4303" s="404"/>
      <c r="PVF4303" s="404"/>
      <c r="PVG4303" s="404"/>
      <c r="PVH4303" s="404"/>
      <c r="PVI4303" s="404"/>
      <c r="PVJ4303" s="404"/>
      <c r="PVK4303" s="404"/>
      <c r="PVL4303" s="404"/>
      <c r="PVM4303" s="404"/>
      <c r="PVN4303" s="404"/>
      <c r="PVO4303" s="404"/>
      <c r="PVP4303" s="404"/>
      <c r="PVQ4303" s="404"/>
      <c r="PVR4303" s="404"/>
      <c r="PVS4303" s="404"/>
      <c r="PVT4303" s="404"/>
      <c r="PVU4303" s="404"/>
      <c r="PVV4303" s="404"/>
      <c r="PVW4303" s="404"/>
      <c r="PVX4303" s="404"/>
      <c r="PVY4303" s="404"/>
      <c r="PVZ4303" s="404"/>
      <c r="PWA4303" s="404"/>
      <c r="PWB4303" s="404"/>
      <c r="PWC4303" s="404"/>
      <c r="PWD4303" s="404"/>
      <c r="PWE4303" s="404"/>
      <c r="PWF4303" s="404"/>
      <c r="PWG4303" s="404"/>
      <c r="PWH4303" s="404"/>
      <c r="PWI4303" s="404"/>
      <c r="PWJ4303" s="404"/>
      <c r="PWK4303" s="404"/>
      <c r="PWL4303" s="404"/>
      <c r="PWM4303" s="404"/>
      <c r="PWN4303" s="404"/>
      <c r="PWO4303" s="404"/>
      <c r="PWP4303" s="404"/>
      <c r="PWQ4303" s="404"/>
      <c r="PWR4303" s="404"/>
      <c r="PWS4303" s="404"/>
      <c r="PWT4303" s="404"/>
      <c r="PWU4303" s="404"/>
      <c r="PWV4303" s="404"/>
      <c r="PWW4303" s="404"/>
      <c r="PWX4303" s="404"/>
      <c r="PWY4303" s="404"/>
      <c r="PWZ4303" s="404"/>
      <c r="PXA4303" s="404"/>
      <c r="PXB4303" s="404"/>
      <c r="PXC4303" s="404"/>
      <c r="PXD4303" s="404"/>
      <c r="PXE4303" s="404"/>
      <c r="PXF4303" s="404"/>
      <c r="PXG4303" s="404"/>
      <c r="PXH4303" s="404"/>
      <c r="PXI4303" s="404"/>
      <c r="PXJ4303" s="404"/>
      <c r="PXK4303" s="404"/>
      <c r="PXL4303" s="404"/>
      <c r="PXM4303" s="404"/>
      <c r="PXN4303" s="404"/>
      <c r="PXO4303" s="404"/>
      <c r="PXP4303" s="404"/>
      <c r="PXQ4303" s="404"/>
      <c r="PXR4303" s="404"/>
      <c r="PXS4303" s="404"/>
      <c r="PXT4303" s="404"/>
      <c r="PXU4303" s="404"/>
      <c r="PXV4303" s="404"/>
      <c r="PXW4303" s="404"/>
      <c r="PXX4303" s="404"/>
      <c r="PXY4303" s="404"/>
      <c r="PXZ4303" s="404"/>
      <c r="PYA4303" s="404"/>
      <c r="PYB4303" s="404"/>
      <c r="PYC4303" s="404"/>
      <c r="PYD4303" s="404"/>
      <c r="PYE4303" s="404"/>
      <c r="PYF4303" s="404"/>
      <c r="PYG4303" s="404"/>
      <c r="PYH4303" s="404"/>
      <c r="PYI4303" s="404"/>
      <c r="PYJ4303" s="404"/>
      <c r="PYK4303" s="404"/>
      <c r="PYL4303" s="404"/>
      <c r="PYM4303" s="404"/>
      <c r="PYN4303" s="404"/>
      <c r="PYO4303" s="404"/>
      <c r="PYP4303" s="404"/>
      <c r="PYQ4303" s="404"/>
      <c r="PYR4303" s="404"/>
      <c r="PYS4303" s="404"/>
      <c r="PYT4303" s="404"/>
      <c r="PYU4303" s="404"/>
      <c r="PYV4303" s="404"/>
      <c r="PYW4303" s="404"/>
      <c r="PYX4303" s="404"/>
      <c r="PYY4303" s="404"/>
      <c r="PYZ4303" s="404"/>
      <c r="PZA4303" s="404"/>
      <c r="PZB4303" s="404"/>
      <c r="PZC4303" s="404"/>
      <c r="PZD4303" s="404"/>
      <c r="PZE4303" s="404"/>
      <c r="PZF4303" s="404"/>
      <c r="PZG4303" s="404"/>
      <c r="PZH4303" s="404"/>
      <c r="PZI4303" s="404"/>
      <c r="PZJ4303" s="404"/>
      <c r="PZK4303" s="404"/>
      <c r="PZL4303" s="404"/>
      <c r="PZM4303" s="404"/>
      <c r="PZN4303" s="404"/>
      <c r="PZO4303" s="404"/>
      <c r="PZP4303" s="404"/>
      <c r="PZQ4303" s="404"/>
      <c r="PZR4303" s="404"/>
      <c r="PZS4303" s="404"/>
      <c r="PZT4303" s="404"/>
      <c r="PZU4303" s="404"/>
      <c r="PZV4303" s="404"/>
      <c r="PZW4303" s="404"/>
      <c r="PZX4303" s="404"/>
      <c r="PZY4303" s="404"/>
      <c r="PZZ4303" s="404"/>
      <c r="QAA4303" s="404"/>
      <c r="QAB4303" s="404"/>
      <c r="QAC4303" s="404"/>
      <c r="QAD4303" s="404"/>
      <c r="QAE4303" s="404"/>
      <c r="QAF4303" s="404"/>
      <c r="QAG4303" s="404"/>
      <c r="QAH4303" s="404"/>
      <c r="QAI4303" s="404"/>
      <c r="QAJ4303" s="404"/>
      <c r="QAK4303" s="404"/>
      <c r="QAL4303" s="404"/>
      <c r="QAM4303" s="404"/>
      <c r="QAN4303" s="404"/>
      <c r="QAO4303" s="404"/>
      <c r="QAP4303" s="404"/>
      <c r="QAQ4303" s="404"/>
      <c r="QAR4303" s="404"/>
      <c r="QAS4303" s="404"/>
      <c r="QAT4303" s="404"/>
      <c r="QAU4303" s="404"/>
      <c r="QAV4303" s="404"/>
      <c r="QAW4303" s="404"/>
      <c r="QAX4303" s="404"/>
      <c r="QAY4303" s="404"/>
      <c r="QAZ4303" s="404"/>
      <c r="QBA4303" s="404"/>
      <c r="QBB4303" s="404"/>
      <c r="QBC4303" s="404"/>
      <c r="QBD4303" s="404"/>
      <c r="QBE4303" s="404"/>
      <c r="QBF4303" s="404"/>
      <c r="QBG4303" s="404"/>
      <c r="QBH4303" s="404"/>
      <c r="QBI4303" s="404"/>
      <c r="QBJ4303" s="404"/>
      <c r="QBK4303" s="404"/>
      <c r="QBL4303" s="404"/>
      <c r="QBM4303" s="404"/>
      <c r="QBN4303" s="404"/>
      <c r="QBO4303" s="404"/>
      <c r="QBP4303" s="404"/>
      <c r="QBQ4303" s="404"/>
      <c r="QBR4303" s="404"/>
      <c r="QBS4303" s="404"/>
      <c r="QBT4303" s="404"/>
      <c r="QBU4303" s="404"/>
      <c r="QBV4303" s="404"/>
      <c r="QBW4303" s="404"/>
      <c r="QBX4303" s="404"/>
      <c r="QBY4303" s="404"/>
      <c r="QBZ4303" s="404"/>
      <c r="QCA4303" s="404"/>
      <c r="QCB4303" s="404"/>
      <c r="QCC4303" s="404"/>
      <c r="QCD4303" s="404"/>
      <c r="QCE4303" s="404"/>
      <c r="QCF4303" s="404"/>
      <c r="QCG4303" s="404"/>
      <c r="QCH4303" s="404"/>
      <c r="QCI4303" s="404"/>
      <c r="QCJ4303" s="404"/>
      <c r="QCK4303" s="404"/>
      <c r="QCL4303" s="404"/>
      <c r="QCM4303" s="404"/>
      <c r="QCN4303" s="404"/>
      <c r="QCO4303" s="404"/>
      <c r="QCP4303" s="404"/>
      <c r="QCQ4303" s="404"/>
      <c r="QCR4303" s="404"/>
      <c r="QCS4303" s="404"/>
      <c r="QCT4303" s="404"/>
      <c r="QCU4303" s="404"/>
      <c r="QCV4303" s="404"/>
      <c r="QCW4303" s="404"/>
      <c r="QCX4303" s="404"/>
      <c r="QCY4303" s="404"/>
      <c r="QCZ4303" s="404"/>
      <c r="QDA4303" s="404"/>
      <c r="QDB4303" s="404"/>
      <c r="QDC4303" s="404"/>
      <c r="QDD4303" s="404"/>
      <c r="QDE4303" s="404"/>
      <c r="QDF4303" s="404"/>
      <c r="QDG4303" s="404"/>
      <c r="QDH4303" s="404"/>
      <c r="QDI4303" s="404"/>
      <c r="QDJ4303" s="404"/>
      <c r="QDK4303" s="404"/>
      <c r="QDL4303" s="404"/>
      <c r="QDM4303" s="404"/>
      <c r="QDN4303" s="404"/>
      <c r="QDO4303" s="404"/>
      <c r="QDP4303" s="404"/>
      <c r="QDQ4303" s="404"/>
      <c r="QDR4303" s="404"/>
      <c r="QDS4303" s="404"/>
      <c r="QDT4303" s="404"/>
      <c r="QDU4303" s="404"/>
      <c r="QDV4303" s="404"/>
      <c r="QDW4303" s="404"/>
      <c r="QDX4303" s="404"/>
      <c r="QDY4303" s="404"/>
      <c r="QDZ4303" s="404"/>
      <c r="QEA4303" s="404"/>
      <c r="QEB4303" s="404"/>
      <c r="QEC4303" s="404"/>
      <c r="QED4303" s="404"/>
      <c r="QEE4303" s="404"/>
      <c r="QEF4303" s="404"/>
      <c r="QEG4303" s="404"/>
      <c r="QEH4303" s="404"/>
      <c r="QEI4303" s="404"/>
      <c r="QEJ4303" s="404"/>
      <c r="QEK4303" s="404"/>
      <c r="QEL4303" s="404"/>
      <c r="QEM4303" s="404"/>
      <c r="QEN4303" s="404"/>
      <c r="QEO4303" s="404"/>
      <c r="QEP4303" s="404"/>
      <c r="QEQ4303" s="404"/>
      <c r="QER4303" s="404"/>
      <c r="QES4303" s="404"/>
      <c r="QET4303" s="404"/>
      <c r="QEU4303" s="404"/>
      <c r="QEV4303" s="404"/>
      <c r="QEW4303" s="404"/>
      <c r="QEX4303" s="404"/>
      <c r="QEY4303" s="404"/>
      <c r="QEZ4303" s="404"/>
      <c r="QFA4303" s="404"/>
      <c r="QFB4303" s="404"/>
      <c r="QFC4303" s="404"/>
      <c r="QFD4303" s="404"/>
      <c r="QFE4303" s="404"/>
      <c r="QFF4303" s="404"/>
      <c r="QFG4303" s="404"/>
      <c r="QFH4303" s="404"/>
      <c r="QFI4303" s="404"/>
      <c r="QFJ4303" s="404"/>
      <c r="QFK4303" s="404"/>
      <c r="QFL4303" s="404"/>
      <c r="QFM4303" s="404"/>
      <c r="QFN4303" s="404"/>
      <c r="QFO4303" s="404"/>
      <c r="QFP4303" s="404"/>
      <c r="QFQ4303" s="404"/>
      <c r="QFR4303" s="404"/>
      <c r="QFS4303" s="404"/>
      <c r="QFT4303" s="404"/>
      <c r="QFU4303" s="404"/>
      <c r="QFV4303" s="404"/>
      <c r="QFW4303" s="404"/>
      <c r="QFX4303" s="404"/>
      <c r="QFY4303" s="404"/>
      <c r="QFZ4303" s="404"/>
      <c r="QGA4303" s="404"/>
      <c r="QGB4303" s="404"/>
      <c r="QGC4303" s="404"/>
      <c r="QGD4303" s="404"/>
      <c r="QGE4303" s="404"/>
      <c r="QGF4303" s="404"/>
      <c r="QGG4303" s="404"/>
      <c r="QGH4303" s="404"/>
      <c r="QGI4303" s="404"/>
      <c r="QGJ4303" s="404"/>
      <c r="QGK4303" s="404"/>
      <c r="QGL4303" s="404"/>
      <c r="QGM4303" s="404"/>
      <c r="QGN4303" s="404"/>
      <c r="QGO4303" s="404"/>
      <c r="QGP4303" s="404"/>
      <c r="QGQ4303" s="404"/>
      <c r="QGR4303" s="404"/>
      <c r="QGS4303" s="404"/>
      <c r="QGT4303" s="404"/>
      <c r="QGU4303" s="404"/>
      <c r="QGV4303" s="404"/>
      <c r="QGW4303" s="404"/>
      <c r="QGX4303" s="404"/>
      <c r="QGY4303" s="404"/>
      <c r="QGZ4303" s="404"/>
      <c r="QHA4303" s="404"/>
      <c r="QHB4303" s="404"/>
      <c r="QHC4303" s="404"/>
      <c r="QHD4303" s="404"/>
      <c r="QHE4303" s="404"/>
      <c r="QHF4303" s="404"/>
      <c r="QHG4303" s="404"/>
      <c r="QHH4303" s="404"/>
      <c r="QHI4303" s="404"/>
      <c r="QHJ4303" s="404"/>
      <c r="QHK4303" s="404"/>
      <c r="QHL4303" s="404"/>
      <c r="QHM4303" s="404"/>
      <c r="QHN4303" s="404"/>
      <c r="QHO4303" s="404"/>
      <c r="QHP4303" s="404"/>
      <c r="QHQ4303" s="404"/>
      <c r="QHR4303" s="404"/>
      <c r="QHS4303" s="404"/>
      <c r="QHT4303" s="404"/>
      <c r="QHU4303" s="404"/>
      <c r="QHV4303" s="404"/>
      <c r="QHW4303" s="404"/>
      <c r="QHX4303" s="404"/>
      <c r="QHY4303" s="404"/>
      <c r="QHZ4303" s="404"/>
      <c r="QIA4303" s="404"/>
      <c r="QIB4303" s="404"/>
      <c r="QIC4303" s="404"/>
      <c r="QID4303" s="404"/>
      <c r="QIE4303" s="404"/>
      <c r="QIF4303" s="404"/>
      <c r="QIG4303" s="404"/>
      <c r="QIH4303" s="404"/>
      <c r="QII4303" s="404"/>
      <c r="QIJ4303" s="404"/>
      <c r="QIK4303" s="404"/>
      <c r="QIL4303" s="404"/>
      <c r="QIM4303" s="404"/>
      <c r="QIN4303" s="404"/>
      <c r="QIO4303" s="404"/>
      <c r="QIP4303" s="404"/>
      <c r="QIQ4303" s="404"/>
      <c r="QIR4303" s="404"/>
      <c r="QIS4303" s="404"/>
      <c r="QIT4303" s="404"/>
      <c r="QIU4303" s="404"/>
      <c r="QIV4303" s="404"/>
      <c r="QIW4303" s="404"/>
      <c r="QIX4303" s="404"/>
      <c r="QIY4303" s="404"/>
      <c r="QIZ4303" s="404"/>
      <c r="QJA4303" s="404"/>
      <c r="QJB4303" s="404"/>
      <c r="QJC4303" s="404"/>
      <c r="QJD4303" s="404"/>
      <c r="QJE4303" s="404"/>
      <c r="QJF4303" s="404"/>
      <c r="QJG4303" s="404"/>
      <c r="QJH4303" s="404"/>
      <c r="QJI4303" s="404"/>
      <c r="QJJ4303" s="404"/>
      <c r="QJK4303" s="404"/>
      <c r="QJL4303" s="404"/>
      <c r="QJM4303" s="404"/>
      <c r="QJN4303" s="404"/>
      <c r="QJO4303" s="404"/>
      <c r="QJP4303" s="404"/>
      <c r="QJQ4303" s="404"/>
      <c r="QJR4303" s="404"/>
      <c r="QJS4303" s="404"/>
      <c r="QJT4303" s="404"/>
      <c r="QJU4303" s="404"/>
      <c r="QJV4303" s="404"/>
      <c r="QJW4303" s="404"/>
      <c r="QJX4303" s="404"/>
      <c r="QJY4303" s="404"/>
      <c r="QJZ4303" s="404"/>
      <c r="QKA4303" s="404"/>
      <c r="QKB4303" s="404"/>
      <c r="QKC4303" s="404"/>
      <c r="QKD4303" s="404"/>
      <c r="QKE4303" s="404"/>
      <c r="QKF4303" s="404"/>
      <c r="QKG4303" s="404"/>
      <c r="QKH4303" s="404"/>
      <c r="QKI4303" s="404"/>
      <c r="QKJ4303" s="404"/>
      <c r="QKK4303" s="404"/>
      <c r="QKL4303" s="404"/>
      <c r="QKM4303" s="404"/>
      <c r="QKN4303" s="404"/>
      <c r="QKO4303" s="404"/>
      <c r="QKP4303" s="404"/>
      <c r="QKQ4303" s="404"/>
      <c r="QKR4303" s="404"/>
      <c r="QKS4303" s="404"/>
      <c r="QKT4303" s="404"/>
      <c r="QKU4303" s="404"/>
      <c r="QKV4303" s="404"/>
      <c r="QKW4303" s="404"/>
      <c r="QKX4303" s="404"/>
      <c r="QKY4303" s="404"/>
      <c r="QKZ4303" s="404"/>
      <c r="QLA4303" s="404"/>
      <c r="QLB4303" s="404"/>
      <c r="QLC4303" s="404"/>
      <c r="QLD4303" s="404"/>
      <c r="QLE4303" s="404"/>
      <c r="QLF4303" s="404"/>
      <c r="QLG4303" s="404"/>
      <c r="QLH4303" s="404"/>
      <c r="QLI4303" s="404"/>
      <c r="QLJ4303" s="404"/>
      <c r="QLK4303" s="404"/>
      <c r="QLL4303" s="404"/>
      <c r="QLM4303" s="404"/>
      <c r="QLN4303" s="404"/>
      <c r="QLO4303" s="404"/>
      <c r="QLP4303" s="404"/>
      <c r="QLQ4303" s="404"/>
      <c r="QLR4303" s="404"/>
      <c r="QLS4303" s="404"/>
      <c r="QLT4303" s="404"/>
      <c r="QLU4303" s="404"/>
      <c r="QLV4303" s="404"/>
      <c r="QLW4303" s="404"/>
      <c r="QLX4303" s="404"/>
      <c r="QLY4303" s="404"/>
      <c r="QLZ4303" s="404"/>
      <c r="QMA4303" s="404"/>
      <c r="QMB4303" s="404"/>
      <c r="QMC4303" s="404"/>
      <c r="QMD4303" s="404"/>
      <c r="QME4303" s="404"/>
      <c r="QMF4303" s="404"/>
      <c r="QMG4303" s="404"/>
      <c r="QMH4303" s="404"/>
      <c r="QMI4303" s="404"/>
      <c r="QMJ4303" s="404"/>
      <c r="QMK4303" s="404"/>
      <c r="QML4303" s="404"/>
      <c r="QMM4303" s="404"/>
      <c r="QMN4303" s="404"/>
      <c r="QMO4303" s="404"/>
      <c r="QMP4303" s="404"/>
      <c r="QMQ4303" s="404"/>
      <c r="QMR4303" s="404"/>
      <c r="QMS4303" s="404"/>
      <c r="QMT4303" s="404"/>
      <c r="QMU4303" s="404"/>
      <c r="QMV4303" s="404"/>
      <c r="QMW4303" s="404"/>
      <c r="QMX4303" s="404"/>
      <c r="QMY4303" s="404"/>
      <c r="QMZ4303" s="404"/>
      <c r="QNA4303" s="404"/>
      <c r="QNB4303" s="404"/>
      <c r="QNC4303" s="404"/>
      <c r="QND4303" s="404"/>
      <c r="QNE4303" s="404"/>
      <c r="QNF4303" s="404"/>
      <c r="QNG4303" s="404"/>
      <c r="QNH4303" s="404"/>
      <c r="QNI4303" s="404"/>
      <c r="QNJ4303" s="404"/>
      <c r="QNK4303" s="404"/>
      <c r="QNL4303" s="404"/>
      <c r="QNM4303" s="404"/>
      <c r="QNN4303" s="404"/>
      <c r="QNO4303" s="404"/>
      <c r="QNP4303" s="404"/>
      <c r="QNQ4303" s="404"/>
      <c r="QNR4303" s="404"/>
      <c r="QNS4303" s="404"/>
      <c r="QNT4303" s="404"/>
      <c r="QNU4303" s="404"/>
      <c r="QNV4303" s="404"/>
      <c r="QNW4303" s="404"/>
      <c r="QNX4303" s="404"/>
      <c r="QNY4303" s="404"/>
      <c r="QNZ4303" s="404"/>
      <c r="QOA4303" s="404"/>
      <c r="QOB4303" s="404"/>
      <c r="QOC4303" s="404"/>
      <c r="QOD4303" s="404"/>
      <c r="QOE4303" s="404"/>
      <c r="QOF4303" s="404"/>
      <c r="QOG4303" s="404"/>
      <c r="QOH4303" s="404"/>
      <c r="QOI4303" s="404"/>
      <c r="QOJ4303" s="404"/>
      <c r="QOK4303" s="404"/>
      <c r="QOL4303" s="404"/>
      <c r="QOM4303" s="404"/>
      <c r="QON4303" s="404"/>
      <c r="QOO4303" s="404"/>
      <c r="QOP4303" s="404"/>
      <c r="QOQ4303" s="404"/>
      <c r="QOR4303" s="404"/>
      <c r="QOS4303" s="404"/>
      <c r="QOT4303" s="404"/>
      <c r="QOU4303" s="404"/>
      <c r="QOV4303" s="404"/>
      <c r="QOW4303" s="404"/>
      <c r="QOX4303" s="404"/>
      <c r="QOY4303" s="404"/>
      <c r="QOZ4303" s="404"/>
      <c r="QPA4303" s="404"/>
      <c r="QPB4303" s="404"/>
      <c r="QPC4303" s="404"/>
      <c r="QPD4303" s="404"/>
      <c r="QPE4303" s="404"/>
      <c r="QPF4303" s="404"/>
      <c r="QPG4303" s="404"/>
      <c r="QPH4303" s="404"/>
      <c r="QPI4303" s="404"/>
      <c r="QPJ4303" s="404"/>
      <c r="QPK4303" s="404"/>
      <c r="QPL4303" s="404"/>
      <c r="QPM4303" s="404"/>
      <c r="QPN4303" s="404"/>
      <c r="QPO4303" s="404"/>
      <c r="QPP4303" s="404"/>
      <c r="QPQ4303" s="404"/>
      <c r="QPR4303" s="404"/>
      <c r="QPS4303" s="404"/>
      <c r="QPT4303" s="404"/>
      <c r="QPU4303" s="404"/>
      <c r="QPV4303" s="404"/>
      <c r="QPW4303" s="404"/>
      <c r="QPX4303" s="404"/>
      <c r="QPY4303" s="404"/>
      <c r="QPZ4303" s="404"/>
      <c r="QQA4303" s="404"/>
      <c r="QQB4303" s="404"/>
      <c r="QQC4303" s="404"/>
      <c r="QQD4303" s="404"/>
      <c r="QQE4303" s="404"/>
      <c r="QQF4303" s="404"/>
      <c r="QQG4303" s="404"/>
      <c r="QQH4303" s="404"/>
      <c r="QQI4303" s="404"/>
      <c r="QQJ4303" s="404"/>
      <c r="QQK4303" s="404"/>
      <c r="QQL4303" s="404"/>
      <c r="QQM4303" s="404"/>
      <c r="QQN4303" s="404"/>
      <c r="QQO4303" s="404"/>
      <c r="QQP4303" s="404"/>
      <c r="QQQ4303" s="404"/>
      <c r="QQR4303" s="404"/>
      <c r="QQS4303" s="404"/>
      <c r="QQT4303" s="404"/>
      <c r="QQU4303" s="404"/>
      <c r="QQV4303" s="404"/>
      <c r="QQW4303" s="404"/>
      <c r="QQX4303" s="404"/>
      <c r="QQY4303" s="404"/>
      <c r="QQZ4303" s="404"/>
      <c r="QRA4303" s="404"/>
      <c r="QRB4303" s="404"/>
      <c r="QRC4303" s="404"/>
      <c r="QRD4303" s="404"/>
      <c r="QRE4303" s="404"/>
      <c r="QRF4303" s="404"/>
      <c r="QRG4303" s="404"/>
      <c r="QRH4303" s="404"/>
      <c r="QRI4303" s="404"/>
      <c r="QRJ4303" s="404"/>
      <c r="QRK4303" s="404"/>
      <c r="QRL4303" s="404"/>
      <c r="QRM4303" s="404"/>
      <c r="QRN4303" s="404"/>
      <c r="QRO4303" s="404"/>
      <c r="QRP4303" s="404"/>
      <c r="QRQ4303" s="404"/>
      <c r="QRR4303" s="404"/>
      <c r="QRS4303" s="404"/>
      <c r="QRT4303" s="404"/>
      <c r="QRU4303" s="404"/>
      <c r="QRV4303" s="404"/>
      <c r="QRW4303" s="404"/>
      <c r="QRX4303" s="404"/>
      <c r="QRY4303" s="404"/>
      <c r="QRZ4303" s="404"/>
      <c r="QSA4303" s="404"/>
      <c r="QSB4303" s="404"/>
      <c r="QSC4303" s="404"/>
      <c r="QSD4303" s="404"/>
      <c r="QSE4303" s="404"/>
      <c r="QSF4303" s="404"/>
      <c r="QSG4303" s="404"/>
      <c r="QSH4303" s="404"/>
      <c r="QSI4303" s="404"/>
      <c r="QSJ4303" s="404"/>
      <c r="QSK4303" s="404"/>
      <c r="QSL4303" s="404"/>
      <c r="QSM4303" s="404"/>
      <c r="QSN4303" s="404"/>
      <c r="QSO4303" s="404"/>
      <c r="QSP4303" s="404"/>
      <c r="QSQ4303" s="404"/>
      <c r="QSR4303" s="404"/>
      <c r="QSS4303" s="404"/>
      <c r="QST4303" s="404"/>
      <c r="QSU4303" s="404"/>
      <c r="QSV4303" s="404"/>
      <c r="QSW4303" s="404"/>
      <c r="QSX4303" s="404"/>
      <c r="QSY4303" s="404"/>
      <c r="QSZ4303" s="404"/>
      <c r="QTA4303" s="404"/>
      <c r="QTB4303" s="404"/>
      <c r="QTC4303" s="404"/>
      <c r="QTD4303" s="404"/>
      <c r="QTE4303" s="404"/>
      <c r="QTF4303" s="404"/>
      <c r="QTG4303" s="404"/>
      <c r="QTH4303" s="404"/>
      <c r="QTI4303" s="404"/>
      <c r="QTJ4303" s="404"/>
      <c r="QTK4303" s="404"/>
      <c r="QTL4303" s="404"/>
      <c r="QTM4303" s="404"/>
      <c r="QTN4303" s="404"/>
      <c r="QTO4303" s="404"/>
      <c r="QTP4303" s="404"/>
      <c r="QTQ4303" s="404"/>
      <c r="QTR4303" s="404"/>
      <c r="QTS4303" s="404"/>
      <c r="QTT4303" s="404"/>
      <c r="QTU4303" s="404"/>
      <c r="QTV4303" s="404"/>
      <c r="QTW4303" s="404"/>
      <c r="QTX4303" s="404"/>
      <c r="QTY4303" s="404"/>
      <c r="QTZ4303" s="404"/>
      <c r="QUA4303" s="404"/>
      <c r="QUB4303" s="404"/>
      <c r="QUC4303" s="404"/>
      <c r="QUD4303" s="404"/>
      <c r="QUE4303" s="404"/>
      <c r="QUF4303" s="404"/>
      <c r="QUG4303" s="404"/>
      <c r="QUH4303" s="404"/>
      <c r="QUI4303" s="404"/>
      <c r="QUJ4303" s="404"/>
      <c r="QUK4303" s="404"/>
      <c r="QUL4303" s="404"/>
      <c r="QUM4303" s="404"/>
      <c r="QUN4303" s="404"/>
      <c r="QUO4303" s="404"/>
      <c r="QUP4303" s="404"/>
      <c r="QUQ4303" s="404"/>
      <c r="QUR4303" s="404"/>
      <c r="QUS4303" s="404"/>
      <c r="QUT4303" s="404"/>
      <c r="QUU4303" s="404"/>
      <c r="QUV4303" s="404"/>
      <c r="QUW4303" s="404"/>
      <c r="QUX4303" s="404"/>
      <c r="QUY4303" s="404"/>
      <c r="QUZ4303" s="404"/>
      <c r="QVA4303" s="404"/>
      <c r="QVB4303" s="404"/>
      <c r="QVC4303" s="404"/>
      <c r="QVD4303" s="404"/>
      <c r="QVE4303" s="404"/>
      <c r="QVF4303" s="404"/>
      <c r="QVG4303" s="404"/>
      <c r="QVH4303" s="404"/>
      <c r="QVI4303" s="404"/>
      <c r="QVJ4303" s="404"/>
      <c r="QVK4303" s="404"/>
      <c r="QVL4303" s="404"/>
      <c r="QVM4303" s="404"/>
      <c r="QVN4303" s="404"/>
      <c r="QVO4303" s="404"/>
      <c r="QVP4303" s="404"/>
      <c r="QVQ4303" s="404"/>
      <c r="QVR4303" s="404"/>
      <c r="QVS4303" s="404"/>
      <c r="QVT4303" s="404"/>
      <c r="QVU4303" s="404"/>
      <c r="QVV4303" s="404"/>
      <c r="QVW4303" s="404"/>
      <c r="QVX4303" s="404"/>
      <c r="QVY4303" s="404"/>
      <c r="QVZ4303" s="404"/>
      <c r="QWA4303" s="404"/>
      <c r="QWB4303" s="404"/>
      <c r="QWC4303" s="404"/>
      <c r="QWD4303" s="404"/>
      <c r="QWE4303" s="404"/>
      <c r="QWF4303" s="404"/>
      <c r="QWG4303" s="404"/>
      <c r="QWH4303" s="404"/>
      <c r="QWI4303" s="404"/>
      <c r="QWJ4303" s="404"/>
      <c r="QWK4303" s="404"/>
      <c r="QWL4303" s="404"/>
      <c r="QWM4303" s="404"/>
      <c r="QWN4303" s="404"/>
      <c r="QWO4303" s="404"/>
      <c r="QWP4303" s="404"/>
      <c r="QWQ4303" s="404"/>
      <c r="QWR4303" s="404"/>
      <c r="QWS4303" s="404"/>
      <c r="QWT4303" s="404"/>
      <c r="QWU4303" s="404"/>
      <c r="QWV4303" s="404"/>
      <c r="QWW4303" s="404"/>
      <c r="QWX4303" s="404"/>
      <c r="QWY4303" s="404"/>
      <c r="QWZ4303" s="404"/>
      <c r="QXA4303" s="404"/>
      <c r="QXB4303" s="404"/>
      <c r="QXC4303" s="404"/>
      <c r="QXD4303" s="404"/>
      <c r="QXE4303" s="404"/>
      <c r="QXF4303" s="404"/>
      <c r="QXG4303" s="404"/>
      <c r="QXH4303" s="404"/>
      <c r="QXI4303" s="404"/>
      <c r="QXJ4303" s="404"/>
      <c r="QXK4303" s="404"/>
      <c r="QXL4303" s="404"/>
      <c r="QXM4303" s="404"/>
      <c r="QXN4303" s="404"/>
      <c r="QXO4303" s="404"/>
      <c r="QXP4303" s="404"/>
      <c r="QXQ4303" s="404"/>
      <c r="QXR4303" s="404"/>
      <c r="QXS4303" s="404"/>
      <c r="QXT4303" s="404"/>
      <c r="QXU4303" s="404"/>
      <c r="QXV4303" s="404"/>
      <c r="QXW4303" s="404"/>
      <c r="QXX4303" s="404"/>
      <c r="QXY4303" s="404"/>
      <c r="QXZ4303" s="404"/>
      <c r="QYA4303" s="404"/>
      <c r="QYB4303" s="404"/>
      <c r="QYC4303" s="404"/>
      <c r="QYD4303" s="404"/>
      <c r="QYE4303" s="404"/>
      <c r="QYF4303" s="404"/>
      <c r="QYG4303" s="404"/>
      <c r="QYH4303" s="404"/>
      <c r="QYI4303" s="404"/>
      <c r="QYJ4303" s="404"/>
      <c r="QYK4303" s="404"/>
      <c r="QYL4303" s="404"/>
      <c r="QYM4303" s="404"/>
      <c r="QYN4303" s="404"/>
      <c r="QYO4303" s="404"/>
      <c r="QYP4303" s="404"/>
      <c r="QYQ4303" s="404"/>
      <c r="QYR4303" s="404"/>
      <c r="QYS4303" s="404"/>
      <c r="QYT4303" s="404"/>
      <c r="QYU4303" s="404"/>
      <c r="QYV4303" s="404"/>
      <c r="QYW4303" s="404"/>
      <c r="QYX4303" s="404"/>
      <c r="QYY4303" s="404"/>
      <c r="QYZ4303" s="404"/>
      <c r="QZA4303" s="404"/>
      <c r="QZB4303" s="404"/>
      <c r="QZC4303" s="404"/>
      <c r="QZD4303" s="404"/>
      <c r="QZE4303" s="404"/>
      <c r="QZF4303" s="404"/>
      <c r="QZG4303" s="404"/>
      <c r="QZH4303" s="404"/>
      <c r="QZI4303" s="404"/>
      <c r="QZJ4303" s="404"/>
      <c r="QZK4303" s="404"/>
      <c r="QZL4303" s="404"/>
      <c r="QZM4303" s="404"/>
      <c r="QZN4303" s="404"/>
      <c r="QZO4303" s="404"/>
      <c r="QZP4303" s="404"/>
      <c r="QZQ4303" s="404"/>
      <c r="QZR4303" s="404"/>
      <c r="QZS4303" s="404"/>
      <c r="QZT4303" s="404"/>
      <c r="QZU4303" s="404"/>
      <c r="QZV4303" s="404"/>
      <c r="QZW4303" s="404"/>
      <c r="QZX4303" s="404"/>
      <c r="QZY4303" s="404"/>
      <c r="QZZ4303" s="404"/>
      <c r="RAA4303" s="404"/>
      <c r="RAB4303" s="404"/>
      <c r="RAC4303" s="404"/>
      <c r="RAD4303" s="404"/>
      <c r="RAE4303" s="404"/>
      <c r="RAF4303" s="404"/>
      <c r="RAG4303" s="404"/>
      <c r="RAH4303" s="404"/>
      <c r="RAI4303" s="404"/>
      <c r="RAJ4303" s="404"/>
      <c r="RAK4303" s="404"/>
      <c r="RAL4303" s="404"/>
      <c r="RAM4303" s="404"/>
      <c r="RAN4303" s="404"/>
      <c r="RAO4303" s="404"/>
      <c r="RAP4303" s="404"/>
      <c r="RAQ4303" s="404"/>
      <c r="RAR4303" s="404"/>
      <c r="RAS4303" s="404"/>
      <c r="RAT4303" s="404"/>
      <c r="RAU4303" s="404"/>
      <c r="RAV4303" s="404"/>
      <c r="RAW4303" s="404"/>
      <c r="RAX4303" s="404"/>
      <c r="RAY4303" s="404"/>
      <c r="RAZ4303" s="404"/>
      <c r="RBA4303" s="404"/>
      <c r="RBB4303" s="404"/>
      <c r="RBC4303" s="404"/>
      <c r="RBD4303" s="404"/>
      <c r="RBE4303" s="404"/>
      <c r="RBF4303" s="404"/>
      <c r="RBG4303" s="404"/>
      <c r="RBH4303" s="404"/>
      <c r="RBI4303" s="404"/>
      <c r="RBJ4303" s="404"/>
      <c r="RBK4303" s="404"/>
      <c r="RBL4303" s="404"/>
      <c r="RBM4303" s="404"/>
      <c r="RBN4303" s="404"/>
      <c r="RBO4303" s="404"/>
      <c r="RBP4303" s="404"/>
      <c r="RBQ4303" s="404"/>
      <c r="RBR4303" s="404"/>
      <c r="RBS4303" s="404"/>
      <c r="RBT4303" s="404"/>
      <c r="RBU4303" s="404"/>
      <c r="RBV4303" s="404"/>
      <c r="RBW4303" s="404"/>
      <c r="RBX4303" s="404"/>
      <c r="RBY4303" s="404"/>
      <c r="RBZ4303" s="404"/>
      <c r="RCA4303" s="404"/>
      <c r="RCB4303" s="404"/>
      <c r="RCC4303" s="404"/>
      <c r="RCD4303" s="404"/>
      <c r="RCE4303" s="404"/>
      <c r="RCF4303" s="404"/>
      <c r="RCG4303" s="404"/>
      <c r="RCH4303" s="404"/>
      <c r="RCI4303" s="404"/>
      <c r="RCJ4303" s="404"/>
      <c r="RCK4303" s="404"/>
      <c r="RCL4303" s="404"/>
      <c r="RCM4303" s="404"/>
      <c r="RCN4303" s="404"/>
      <c r="RCO4303" s="404"/>
      <c r="RCP4303" s="404"/>
      <c r="RCQ4303" s="404"/>
      <c r="RCR4303" s="404"/>
      <c r="RCS4303" s="404"/>
      <c r="RCT4303" s="404"/>
      <c r="RCU4303" s="404"/>
      <c r="RCV4303" s="404"/>
      <c r="RCW4303" s="404"/>
      <c r="RCX4303" s="404"/>
      <c r="RCY4303" s="404"/>
      <c r="RCZ4303" s="404"/>
      <c r="RDA4303" s="404"/>
      <c r="RDB4303" s="404"/>
      <c r="RDC4303" s="404"/>
      <c r="RDD4303" s="404"/>
      <c r="RDE4303" s="404"/>
      <c r="RDF4303" s="404"/>
      <c r="RDG4303" s="404"/>
      <c r="RDH4303" s="404"/>
      <c r="RDI4303" s="404"/>
      <c r="RDJ4303" s="404"/>
      <c r="RDK4303" s="404"/>
      <c r="RDL4303" s="404"/>
      <c r="RDM4303" s="404"/>
      <c r="RDN4303" s="404"/>
      <c r="RDO4303" s="404"/>
      <c r="RDP4303" s="404"/>
      <c r="RDQ4303" s="404"/>
      <c r="RDR4303" s="404"/>
      <c r="RDS4303" s="404"/>
      <c r="RDT4303" s="404"/>
      <c r="RDU4303" s="404"/>
      <c r="RDV4303" s="404"/>
      <c r="RDW4303" s="404"/>
      <c r="RDX4303" s="404"/>
      <c r="RDY4303" s="404"/>
      <c r="RDZ4303" s="404"/>
      <c r="REA4303" s="404"/>
      <c r="REB4303" s="404"/>
      <c r="REC4303" s="404"/>
      <c r="RED4303" s="404"/>
      <c r="REE4303" s="404"/>
      <c r="REF4303" s="404"/>
      <c r="REG4303" s="404"/>
      <c r="REH4303" s="404"/>
      <c r="REI4303" s="404"/>
      <c r="REJ4303" s="404"/>
      <c r="REK4303" s="404"/>
      <c r="REL4303" s="404"/>
      <c r="REM4303" s="404"/>
      <c r="REN4303" s="404"/>
      <c r="REO4303" s="404"/>
      <c r="REP4303" s="404"/>
      <c r="REQ4303" s="404"/>
      <c r="RER4303" s="404"/>
      <c r="RES4303" s="404"/>
      <c r="RET4303" s="404"/>
      <c r="REU4303" s="404"/>
      <c r="REV4303" s="404"/>
      <c r="REW4303" s="404"/>
      <c r="REX4303" s="404"/>
      <c r="REY4303" s="404"/>
      <c r="REZ4303" s="404"/>
      <c r="RFA4303" s="404"/>
      <c r="RFB4303" s="404"/>
      <c r="RFC4303" s="404"/>
      <c r="RFD4303" s="404"/>
      <c r="RFE4303" s="404"/>
      <c r="RFF4303" s="404"/>
      <c r="RFG4303" s="404"/>
      <c r="RFH4303" s="404"/>
      <c r="RFI4303" s="404"/>
      <c r="RFJ4303" s="404"/>
      <c r="RFK4303" s="404"/>
      <c r="RFL4303" s="404"/>
      <c r="RFM4303" s="404"/>
      <c r="RFN4303" s="404"/>
      <c r="RFO4303" s="404"/>
      <c r="RFP4303" s="404"/>
      <c r="RFQ4303" s="404"/>
      <c r="RFR4303" s="404"/>
      <c r="RFS4303" s="404"/>
      <c r="RFT4303" s="404"/>
      <c r="RFU4303" s="404"/>
      <c r="RFV4303" s="404"/>
      <c r="RFW4303" s="404"/>
      <c r="RFX4303" s="404"/>
      <c r="RFY4303" s="404"/>
      <c r="RFZ4303" s="404"/>
      <c r="RGA4303" s="404"/>
      <c r="RGB4303" s="404"/>
      <c r="RGC4303" s="404"/>
      <c r="RGD4303" s="404"/>
      <c r="RGE4303" s="404"/>
      <c r="RGF4303" s="404"/>
      <c r="RGG4303" s="404"/>
      <c r="RGH4303" s="404"/>
      <c r="RGI4303" s="404"/>
      <c r="RGJ4303" s="404"/>
      <c r="RGK4303" s="404"/>
      <c r="RGL4303" s="404"/>
      <c r="RGM4303" s="404"/>
      <c r="RGN4303" s="404"/>
      <c r="RGO4303" s="404"/>
      <c r="RGP4303" s="404"/>
      <c r="RGQ4303" s="404"/>
      <c r="RGR4303" s="404"/>
      <c r="RGS4303" s="404"/>
      <c r="RGT4303" s="404"/>
      <c r="RGU4303" s="404"/>
      <c r="RGV4303" s="404"/>
      <c r="RGW4303" s="404"/>
      <c r="RGX4303" s="404"/>
      <c r="RGY4303" s="404"/>
      <c r="RGZ4303" s="404"/>
      <c r="RHA4303" s="404"/>
      <c r="RHB4303" s="404"/>
      <c r="RHC4303" s="404"/>
      <c r="RHD4303" s="404"/>
      <c r="RHE4303" s="404"/>
      <c r="RHF4303" s="404"/>
      <c r="RHG4303" s="404"/>
      <c r="RHH4303" s="404"/>
      <c r="RHI4303" s="404"/>
      <c r="RHJ4303" s="404"/>
      <c r="RHK4303" s="404"/>
      <c r="RHL4303" s="404"/>
      <c r="RHM4303" s="404"/>
      <c r="RHN4303" s="404"/>
      <c r="RHO4303" s="404"/>
      <c r="RHP4303" s="404"/>
      <c r="RHQ4303" s="404"/>
      <c r="RHR4303" s="404"/>
      <c r="RHS4303" s="404"/>
      <c r="RHT4303" s="404"/>
      <c r="RHU4303" s="404"/>
      <c r="RHV4303" s="404"/>
      <c r="RHW4303" s="404"/>
      <c r="RHX4303" s="404"/>
      <c r="RHY4303" s="404"/>
      <c r="RHZ4303" s="404"/>
      <c r="RIA4303" s="404"/>
      <c r="RIB4303" s="404"/>
      <c r="RIC4303" s="404"/>
      <c r="RID4303" s="404"/>
      <c r="RIE4303" s="404"/>
      <c r="RIF4303" s="404"/>
      <c r="RIG4303" s="404"/>
      <c r="RIH4303" s="404"/>
      <c r="RII4303" s="404"/>
      <c r="RIJ4303" s="404"/>
      <c r="RIK4303" s="404"/>
      <c r="RIL4303" s="404"/>
      <c r="RIM4303" s="404"/>
      <c r="RIN4303" s="404"/>
      <c r="RIO4303" s="404"/>
      <c r="RIP4303" s="404"/>
      <c r="RIQ4303" s="404"/>
      <c r="RIR4303" s="404"/>
      <c r="RIS4303" s="404"/>
      <c r="RIT4303" s="404"/>
      <c r="RIU4303" s="404"/>
      <c r="RIV4303" s="404"/>
      <c r="RIW4303" s="404"/>
      <c r="RIX4303" s="404"/>
      <c r="RIY4303" s="404"/>
      <c r="RIZ4303" s="404"/>
      <c r="RJA4303" s="404"/>
      <c r="RJB4303" s="404"/>
      <c r="RJC4303" s="404"/>
      <c r="RJD4303" s="404"/>
      <c r="RJE4303" s="404"/>
      <c r="RJF4303" s="404"/>
      <c r="RJG4303" s="404"/>
      <c r="RJH4303" s="404"/>
      <c r="RJI4303" s="404"/>
      <c r="RJJ4303" s="404"/>
      <c r="RJK4303" s="404"/>
      <c r="RJL4303" s="404"/>
      <c r="RJM4303" s="404"/>
      <c r="RJN4303" s="404"/>
      <c r="RJO4303" s="404"/>
      <c r="RJP4303" s="404"/>
      <c r="RJQ4303" s="404"/>
      <c r="RJR4303" s="404"/>
      <c r="RJS4303" s="404"/>
      <c r="RJT4303" s="404"/>
      <c r="RJU4303" s="404"/>
      <c r="RJV4303" s="404"/>
      <c r="RJW4303" s="404"/>
      <c r="RJX4303" s="404"/>
      <c r="RJY4303" s="404"/>
      <c r="RJZ4303" s="404"/>
      <c r="RKA4303" s="404"/>
      <c r="RKB4303" s="404"/>
      <c r="RKC4303" s="404"/>
      <c r="RKD4303" s="404"/>
      <c r="RKE4303" s="404"/>
      <c r="RKF4303" s="404"/>
      <c r="RKG4303" s="404"/>
      <c r="RKH4303" s="404"/>
      <c r="RKI4303" s="404"/>
      <c r="RKJ4303" s="404"/>
      <c r="RKK4303" s="404"/>
      <c r="RKL4303" s="404"/>
      <c r="RKM4303" s="404"/>
      <c r="RKN4303" s="404"/>
      <c r="RKO4303" s="404"/>
      <c r="RKP4303" s="404"/>
      <c r="RKQ4303" s="404"/>
      <c r="RKR4303" s="404"/>
      <c r="RKS4303" s="404"/>
      <c r="RKT4303" s="404"/>
      <c r="RKU4303" s="404"/>
      <c r="RKV4303" s="404"/>
      <c r="RKW4303" s="404"/>
      <c r="RKX4303" s="404"/>
      <c r="RKY4303" s="404"/>
      <c r="RKZ4303" s="404"/>
      <c r="RLA4303" s="404"/>
      <c r="RLB4303" s="404"/>
      <c r="RLC4303" s="404"/>
      <c r="RLD4303" s="404"/>
      <c r="RLE4303" s="404"/>
      <c r="RLF4303" s="404"/>
      <c r="RLG4303" s="404"/>
      <c r="RLH4303" s="404"/>
      <c r="RLI4303" s="404"/>
      <c r="RLJ4303" s="404"/>
      <c r="RLK4303" s="404"/>
      <c r="RLL4303" s="404"/>
      <c r="RLM4303" s="404"/>
      <c r="RLN4303" s="404"/>
      <c r="RLO4303" s="404"/>
      <c r="RLP4303" s="404"/>
      <c r="RLQ4303" s="404"/>
      <c r="RLR4303" s="404"/>
      <c r="RLS4303" s="404"/>
      <c r="RLT4303" s="404"/>
      <c r="RLU4303" s="404"/>
      <c r="RLV4303" s="404"/>
      <c r="RLW4303" s="404"/>
      <c r="RLX4303" s="404"/>
      <c r="RLY4303" s="404"/>
      <c r="RLZ4303" s="404"/>
      <c r="RMA4303" s="404"/>
      <c r="RMB4303" s="404"/>
      <c r="RMC4303" s="404"/>
      <c r="RMD4303" s="404"/>
      <c r="RME4303" s="404"/>
      <c r="RMF4303" s="404"/>
      <c r="RMG4303" s="404"/>
      <c r="RMH4303" s="404"/>
      <c r="RMI4303" s="404"/>
      <c r="RMJ4303" s="404"/>
      <c r="RMK4303" s="404"/>
      <c r="RML4303" s="404"/>
      <c r="RMM4303" s="404"/>
      <c r="RMN4303" s="404"/>
      <c r="RMO4303" s="404"/>
      <c r="RMP4303" s="404"/>
      <c r="RMQ4303" s="404"/>
      <c r="RMR4303" s="404"/>
      <c r="RMS4303" s="404"/>
      <c r="RMT4303" s="404"/>
      <c r="RMU4303" s="404"/>
      <c r="RMV4303" s="404"/>
      <c r="RMW4303" s="404"/>
      <c r="RMX4303" s="404"/>
      <c r="RMY4303" s="404"/>
      <c r="RMZ4303" s="404"/>
      <c r="RNA4303" s="404"/>
      <c r="RNB4303" s="404"/>
      <c r="RNC4303" s="404"/>
      <c r="RND4303" s="404"/>
      <c r="RNE4303" s="404"/>
      <c r="RNF4303" s="404"/>
      <c r="RNG4303" s="404"/>
      <c r="RNH4303" s="404"/>
      <c r="RNI4303" s="404"/>
      <c r="RNJ4303" s="404"/>
      <c r="RNK4303" s="404"/>
      <c r="RNL4303" s="404"/>
      <c r="RNM4303" s="404"/>
      <c r="RNN4303" s="404"/>
      <c r="RNO4303" s="404"/>
      <c r="RNP4303" s="404"/>
      <c r="RNQ4303" s="404"/>
      <c r="RNR4303" s="404"/>
      <c r="RNS4303" s="404"/>
      <c r="RNT4303" s="404"/>
      <c r="RNU4303" s="404"/>
      <c r="RNV4303" s="404"/>
      <c r="RNW4303" s="404"/>
      <c r="RNX4303" s="404"/>
      <c r="RNY4303" s="404"/>
      <c r="RNZ4303" s="404"/>
      <c r="ROA4303" s="404"/>
      <c r="ROB4303" s="404"/>
      <c r="ROC4303" s="404"/>
      <c r="ROD4303" s="404"/>
      <c r="ROE4303" s="404"/>
      <c r="ROF4303" s="404"/>
      <c r="ROG4303" s="404"/>
      <c r="ROH4303" s="404"/>
      <c r="ROI4303" s="404"/>
      <c r="ROJ4303" s="404"/>
      <c r="ROK4303" s="404"/>
      <c r="ROL4303" s="404"/>
      <c r="ROM4303" s="404"/>
      <c r="RON4303" s="404"/>
      <c r="ROO4303" s="404"/>
      <c r="ROP4303" s="404"/>
      <c r="ROQ4303" s="404"/>
      <c r="ROR4303" s="404"/>
      <c r="ROS4303" s="404"/>
      <c r="ROT4303" s="404"/>
      <c r="ROU4303" s="404"/>
      <c r="ROV4303" s="404"/>
      <c r="ROW4303" s="404"/>
      <c r="ROX4303" s="404"/>
      <c r="ROY4303" s="404"/>
      <c r="ROZ4303" s="404"/>
      <c r="RPA4303" s="404"/>
      <c r="RPB4303" s="404"/>
      <c r="RPC4303" s="404"/>
      <c r="RPD4303" s="404"/>
      <c r="RPE4303" s="404"/>
      <c r="RPF4303" s="404"/>
      <c r="RPG4303" s="404"/>
      <c r="RPH4303" s="404"/>
      <c r="RPI4303" s="404"/>
      <c r="RPJ4303" s="404"/>
      <c r="RPK4303" s="404"/>
      <c r="RPL4303" s="404"/>
      <c r="RPM4303" s="404"/>
      <c r="RPN4303" s="404"/>
      <c r="RPO4303" s="404"/>
      <c r="RPP4303" s="404"/>
      <c r="RPQ4303" s="404"/>
      <c r="RPR4303" s="404"/>
      <c r="RPS4303" s="404"/>
      <c r="RPT4303" s="404"/>
      <c r="RPU4303" s="404"/>
      <c r="RPV4303" s="404"/>
      <c r="RPW4303" s="404"/>
      <c r="RPX4303" s="404"/>
      <c r="RPY4303" s="404"/>
      <c r="RPZ4303" s="404"/>
      <c r="RQA4303" s="404"/>
      <c r="RQB4303" s="404"/>
      <c r="RQC4303" s="404"/>
      <c r="RQD4303" s="404"/>
      <c r="RQE4303" s="404"/>
      <c r="RQF4303" s="404"/>
      <c r="RQG4303" s="404"/>
      <c r="RQH4303" s="404"/>
      <c r="RQI4303" s="404"/>
      <c r="RQJ4303" s="404"/>
      <c r="RQK4303" s="404"/>
      <c r="RQL4303" s="404"/>
      <c r="RQM4303" s="404"/>
      <c r="RQN4303" s="404"/>
      <c r="RQO4303" s="404"/>
      <c r="RQP4303" s="404"/>
      <c r="RQQ4303" s="404"/>
      <c r="RQR4303" s="404"/>
      <c r="RQS4303" s="404"/>
      <c r="RQT4303" s="404"/>
      <c r="RQU4303" s="404"/>
      <c r="RQV4303" s="404"/>
      <c r="RQW4303" s="404"/>
      <c r="RQX4303" s="404"/>
      <c r="RQY4303" s="404"/>
      <c r="RQZ4303" s="404"/>
      <c r="RRA4303" s="404"/>
      <c r="RRB4303" s="404"/>
      <c r="RRC4303" s="404"/>
      <c r="RRD4303" s="404"/>
      <c r="RRE4303" s="404"/>
      <c r="RRF4303" s="404"/>
      <c r="RRG4303" s="404"/>
      <c r="RRH4303" s="404"/>
      <c r="RRI4303" s="404"/>
      <c r="RRJ4303" s="404"/>
      <c r="RRK4303" s="404"/>
      <c r="RRL4303" s="404"/>
      <c r="RRM4303" s="404"/>
      <c r="RRN4303" s="404"/>
      <c r="RRO4303" s="404"/>
      <c r="RRP4303" s="404"/>
      <c r="RRQ4303" s="404"/>
      <c r="RRR4303" s="404"/>
      <c r="RRS4303" s="404"/>
      <c r="RRT4303" s="404"/>
      <c r="RRU4303" s="404"/>
      <c r="RRV4303" s="404"/>
      <c r="RRW4303" s="404"/>
      <c r="RRX4303" s="404"/>
      <c r="RRY4303" s="404"/>
      <c r="RRZ4303" s="404"/>
      <c r="RSA4303" s="404"/>
      <c r="RSB4303" s="404"/>
      <c r="RSC4303" s="404"/>
      <c r="RSD4303" s="404"/>
      <c r="RSE4303" s="404"/>
      <c r="RSF4303" s="404"/>
      <c r="RSG4303" s="404"/>
      <c r="RSH4303" s="404"/>
      <c r="RSI4303" s="404"/>
      <c r="RSJ4303" s="404"/>
      <c r="RSK4303" s="404"/>
      <c r="RSL4303" s="404"/>
      <c r="RSM4303" s="404"/>
      <c r="RSN4303" s="404"/>
      <c r="RSO4303" s="404"/>
      <c r="RSP4303" s="404"/>
      <c r="RSQ4303" s="404"/>
      <c r="RSR4303" s="404"/>
      <c r="RSS4303" s="404"/>
      <c r="RST4303" s="404"/>
      <c r="RSU4303" s="404"/>
      <c r="RSV4303" s="404"/>
      <c r="RSW4303" s="404"/>
      <c r="RSX4303" s="404"/>
      <c r="RSY4303" s="404"/>
      <c r="RSZ4303" s="404"/>
      <c r="RTA4303" s="404"/>
      <c r="RTB4303" s="404"/>
      <c r="RTC4303" s="404"/>
      <c r="RTD4303" s="404"/>
      <c r="RTE4303" s="404"/>
      <c r="RTF4303" s="404"/>
      <c r="RTG4303" s="404"/>
      <c r="RTH4303" s="404"/>
      <c r="RTI4303" s="404"/>
      <c r="RTJ4303" s="404"/>
      <c r="RTK4303" s="404"/>
      <c r="RTL4303" s="404"/>
      <c r="RTM4303" s="404"/>
      <c r="RTN4303" s="404"/>
      <c r="RTO4303" s="404"/>
      <c r="RTP4303" s="404"/>
      <c r="RTQ4303" s="404"/>
      <c r="RTR4303" s="404"/>
      <c r="RTS4303" s="404"/>
      <c r="RTT4303" s="404"/>
      <c r="RTU4303" s="404"/>
      <c r="RTV4303" s="404"/>
      <c r="RTW4303" s="404"/>
      <c r="RTX4303" s="404"/>
      <c r="RTY4303" s="404"/>
      <c r="RTZ4303" s="404"/>
      <c r="RUA4303" s="404"/>
      <c r="RUB4303" s="404"/>
      <c r="RUC4303" s="404"/>
      <c r="RUD4303" s="404"/>
      <c r="RUE4303" s="404"/>
      <c r="RUF4303" s="404"/>
      <c r="RUG4303" s="404"/>
      <c r="RUH4303" s="404"/>
      <c r="RUI4303" s="404"/>
      <c r="RUJ4303" s="404"/>
      <c r="RUK4303" s="404"/>
      <c r="RUL4303" s="404"/>
      <c r="RUM4303" s="404"/>
      <c r="RUN4303" s="404"/>
      <c r="RUO4303" s="404"/>
      <c r="RUP4303" s="404"/>
      <c r="RUQ4303" s="404"/>
      <c r="RUR4303" s="404"/>
      <c r="RUS4303" s="404"/>
      <c r="RUT4303" s="404"/>
      <c r="RUU4303" s="404"/>
      <c r="RUV4303" s="404"/>
      <c r="RUW4303" s="404"/>
      <c r="RUX4303" s="404"/>
      <c r="RUY4303" s="404"/>
      <c r="RUZ4303" s="404"/>
      <c r="RVA4303" s="404"/>
      <c r="RVB4303" s="404"/>
      <c r="RVC4303" s="404"/>
      <c r="RVD4303" s="404"/>
      <c r="RVE4303" s="404"/>
      <c r="RVF4303" s="404"/>
      <c r="RVG4303" s="404"/>
      <c r="RVH4303" s="404"/>
      <c r="RVI4303" s="404"/>
      <c r="RVJ4303" s="404"/>
      <c r="RVK4303" s="404"/>
      <c r="RVL4303" s="404"/>
      <c r="RVM4303" s="404"/>
      <c r="RVN4303" s="404"/>
      <c r="RVO4303" s="404"/>
      <c r="RVP4303" s="404"/>
      <c r="RVQ4303" s="404"/>
      <c r="RVR4303" s="404"/>
      <c r="RVS4303" s="404"/>
      <c r="RVT4303" s="404"/>
      <c r="RVU4303" s="404"/>
      <c r="RVV4303" s="404"/>
      <c r="RVW4303" s="404"/>
      <c r="RVX4303" s="404"/>
      <c r="RVY4303" s="404"/>
      <c r="RVZ4303" s="404"/>
      <c r="RWA4303" s="404"/>
      <c r="RWB4303" s="404"/>
      <c r="RWC4303" s="404"/>
      <c r="RWD4303" s="404"/>
      <c r="RWE4303" s="404"/>
      <c r="RWF4303" s="404"/>
      <c r="RWG4303" s="404"/>
      <c r="RWH4303" s="404"/>
      <c r="RWI4303" s="404"/>
      <c r="RWJ4303" s="404"/>
      <c r="RWK4303" s="404"/>
      <c r="RWL4303" s="404"/>
      <c r="RWM4303" s="404"/>
      <c r="RWN4303" s="404"/>
      <c r="RWO4303" s="404"/>
      <c r="RWP4303" s="404"/>
      <c r="RWQ4303" s="404"/>
      <c r="RWR4303" s="404"/>
      <c r="RWS4303" s="404"/>
      <c r="RWT4303" s="404"/>
      <c r="RWU4303" s="404"/>
      <c r="RWV4303" s="404"/>
      <c r="RWW4303" s="404"/>
      <c r="RWX4303" s="404"/>
      <c r="RWY4303" s="404"/>
      <c r="RWZ4303" s="404"/>
      <c r="RXA4303" s="404"/>
      <c r="RXB4303" s="404"/>
      <c r="RXC4303" s="404"/>
      <c r="RXD4303" s="404"/>
      <c r="RXE4303" s="404"/>
      <c r="RXF4303" s="404"/>
      <c r="RXG4303" s="404"/>
      <c r="RXH4303" s="404"/>
      <c r="RXI4303" s="404"/>
      <c r="RXJ4303" s="404"/>
      <c r="RXK4303" s="404"/>
      <c r="RXL4303" s="404"/>
      <c r="RXM4303" s="404"/>
      <c r="RXN4303" s="404"/>
      <c r="RXO4303" s="404"/>
      <c r="RXP4303" s="404"/>
      <c r="RXQ4303" s="404"/>
      <c r="RXR4303" s="404"/>
      <c r="RXS4303" s="404"/>
      <c r="RXT4303" s="404"/>
      <c r="RXU4303" s="404"/>
      <c r="RXV4303" s="404"/>
      <c r="RXW4303" s="404"/>
      <c r="RXX4303" s="404"/>
      <c r="RXY4303" s="404"/>
      <c r="RXZ4303" s="404"/>
      <c r="RYA4303" s="404"/>
      <c r="RYB4303" s="404"/>
      <c r="RYC4303" s="404"/>
      <c r="RYD4303" s="404"/>
      <c r="RYE4303" s="404"/>
      <c r="RYF4303" s="404"/>
      <c r="RYG4303" s="404"/>
      <c r="RYH4303" s="404"/>
      <c r="RYI4303" s="404"/>
      <c r="RYJ4303" s="404"/>
      <c r="RYK4303" s="404"/>
      <c r="RYL4303" s="404"/>
      <c r="RYM4303" s="404"/>
      <c r="RYN4303" s="404"/>
      <c r="RYO4303" s="404"/>
      <c r="RYP4303" s="404"/>
      <c r="RYQ4303" s="404"/>
      <c r="RYR4303" s="404"/>
      <c r="RYS4303" s="404"/>
      <c r="RYT4303" s="404"/>
      <c r="RYU4303" s="404"/>
      <c r="RYV4303" s="404"/>
      <c r="RYW4303" s="404"/>
      <c r="RYX4303" s="404"/>
      <c r="RYY4303" s="404"/>
      <c r="RYZ4303" s="404"/>
      <c r="RZA4303" s="404"/>
      <c r="RZB4303" s="404"/>
      <c r="RZC4303" s="404"/>
      <c r="RZD4303" s="404"/>
      <c r="RZE4303" s="404"/>
      <c r="RZF4303" s="404"/>
      <c r="RZG4303" s="404"/>
      <c r="RZH4303" s="404"/>
      <c r="RZI4303" s="404"/>
      <c r="RZJ4303" s="404"/>
      <c r="RZK4303" s="404"/>
      <c r="RZL4303" s="404"/>
      <c r="RZM4303" s="404"/>
      <c r="RZN4303" s="404"/>
      <c r="RZO4303" s="404"/>
      <c r="RZP4303" s="404"/>
      <c r="RZQ4303" s="404"/>
      <c r="RZR4303" s="404"/>
      <c r="RZS4303" s="404"/>
      <c r="RZT4303" s="404"/>
      <c r="RZU4303" s="404"/>
      <c r="RZV4303" s="404"/>
      <c r="RZW4303" s="404"/>
      <c r="RZX4303" s="404"/>
      <c r="RZY4303" s="404"/>
      <c r="RZZ4303" s="404"/>
      <c r="SAA4303" s="404"/>
      <c r="SAB4303" s="404"/>
      <c r="SAC4303" s="404"/>
      <c r="SAD4303" s="404"/>
      <c r="SAE4303" s="404"/>
      <c r="SAF4303" s="404"/>
      <c r="SAG4303" s="404"/>
      <c r="SAH4303" s="404"/>
      <c r="SAI4303" s="404"/>
      <c r="SAJ4303" s="404"/>
      <c r="SAK4303" s="404"/>
      <c r="SAL4303" s="404"/>
      <c r="SAM4303" s="404"/>
      <c r="SAN4303" s="404"/>
      <c r="SAO4303" s="404"/>
      <c r="SAP4303" s="404"/>
      <c r="SAQ4303" s="404"/>
      <c r="SAR4303" s="404"/>
      <c r="SAS4303" s="404"/>
      <c r="SAT4303" s="404"/>
      <c r="SAU4303" s="404"/>
      <c r="SAV4303" s="404"/>
      <c r="SAW4303" s="404"/>
      <c r="SAX4303" s="404"/>
      <c r="SAY4303" s="404"/>
      <c r="SAZ4303" s="404"/>
      <c r="SBA4303" s="404"/>
      <c r="SBB4303" s="404"/>
      <c r="SBC4303" s="404"/>
      <c r="SBD4303" s="404"/>
      <c r="SBE4303" s="404"/>
      <c r="SBF4303" s="404"/>
      <c r="SBG4303" s="404"/>
      <c r="SBH4303" s="404"/>
      <c r="SBI4303" s="404"/>
      <c r="SBJ4303" s="404"/>
      <c r="SBK4303" s="404"/>
      <c r="SBL4303" s="404"/>
      <c r="SBM4303" s="404"/>
      <c r="SBN4303" s="404"/>
      <c r="SBO4303" s="404"/>
      <c r="SBP4303" s="404"/>
      <c r="SBQ4303" s="404"/>
      <c r="SBR4303" s="404"/>
      <c r="SBS4303" s="404"/>
      <c r="SBT4303" s="404"/>
      <c r="SBU4303" s="404"/>
      <c r="SBV4303" s="404"/>
      <c r="SBW4303" s="404"/>
      <c r="SBX4303" s="404"/>
      <c r="SBY4303" s="404"/>
      <c r="SBZ4303" s="404"/>
      <c r="SCA4303" s="404"/>
      <c r="SCB4303" s="404"/>
      <c r="SCC4303" s="404"/>
      <c r="SCD4303" s="404"/>
      <c r="SCE4303" s="404"/>
      <c r="SCF4303" s="404"/>
      <c r="SCG4303" s="404"/>
      <c r="SCH4303" s="404"/>
      <c r="SCI4303" s="404"/>
      <c r="SCJ4303" s="404"/>
      <c r="SCK4303" s="404"/>
      <c r="SCL4303" s="404"/>
      <c r="SCM4303" s="404"/>
      <c r="SCN4303" s="404"/>
      <c r="SCO4303" s="404"/>
      <c r="SCP4303" s="404"/>
      <c r="SCQ4303" s="404"/>
      <c r="SCR4303" s="404"/>
      <c r="SCS4303" s="404"/>
      <c r="SCT4303" s="404"/>
      <c r="SCU4303" s="404"/>
      <c r="SCV4303" s="404"/>
      <c r="SCW4303" s="404"/>
      <c r="SCX4303" s="404"/>
      <c r="SCY4303" s="404"/>
      <c r="SCZ4303" s="404"/>
      <c r="SDA4303" s="404"/>
      <c r="SDB4303" s="404"/>
      <c r="SDC4303" s="404"/>
      <c r="SDD4303" s="404"/>
      <c r="SDE4303" s="404"/>
      <c r="SDF4303" s="404"/>
      <c r="SDG4303" s="404"/>
      <c r="SDH4303" s="404"/>
      <c r="SDI4303" s="404"/>
      <c r="SDJ4303" s="404"/>
      <c r="SDK4303" s="404"/>
      <c r="SDL4303" s="404"/>
      <c r="SDM4303" s="404"/>
      <c r="SDN4303" s="404"/>
      <c r="SDO4303" s="404"/>
      <c r="SDP4303" s="404"/>
      <c r="SDQ4303" s="404"/>
      <c r="SDR4303" s="404"/>
      <c r="SDS4303" s="404"/>
      <c r="SDT4303" s="404"/>
      <c r="SDU4303" s="404"/>
      <c r="SDV4303" s="404"/>
      <c r="SDW4303" s="404"/>
      <c r="SDX4303" s="404"/>
      <c r="SDY4303" s="404"/>
      <c r="SDZ4303" s="404"/>
      <c r="SEA4303" s="404"/>
      <c r="SEB4303" s="404"/>
      <c r="SEC4303" s="404"/>
      <c r="SED4303" s="404"/>
      <c r="SEE4303" s="404"/>
      <c r="SEF4303" s="404"/>
      <c r="SEG4303" s="404"/>
      <c r="SEH4303" s="404"/>
      <c r="SEI4303" s="404"/>
      <c r="SEJ4303" s="404"/>
      <c r="SEK4303" s="404"/>
      <c r="SEL4303" s="404"/>
      <c r="SEM4303" s="404"/>
      <c r="SEN4303" s="404"/>
      <c r="SEO4303" s="404"/>
      <c r="SEP4303" s="404"/>
      <c r="SEQ4303" s="404"/>
      <c r="SER4303" s="404"/>
      <c r="SES4303" s="404"/>
      <c r="SET4303" s="404"/>
      <c r="SEU4303" s="404"/>
      <c r="SEV4303" s="404"/>
      <c r="SEW4303" s="404"/>
      <c r="SEX4303" s="404"/>
      <c r="SEY4303" s="404"/>
      <c r="SEZ4303" s="404"/>
      <c r="SFA4303" s="404"/>
      <c r="SFB4303" s="404"/>
      <c r="SFC4303" s="404"/>
      <c r="SFD4303" s="404"/>
      <c r="SFE4303" s="404"/>
      <c r="SFF4303" s="404"/>
      <c r="SFG4303" s="404"/>
      <c r="SFH4303" s="404"/>
      <c r="SFI4303" s="404"/>
      <c r="SFJ4303" s="404"/>
      <c r="SFK4303" s="404"/>
      <c r="SFL4303" s="404"/>
      <c r="SFM4303" s="404"/>
      <c r="SFN4303" s="404"/>
      <c r="SFO4303" s="404"/>
      <c r="SFP4303" s="404"/>
      <c r="SFQ4303" s="404"/>
      <c r="SFR4303" s="404"/>
      <c r="SFS4303" s="404"/>
      <c r="SFT4303" s="404"/>
      <c r="SFU4303" s="404"/>
      <c r="SFV4303" s="404"/>
      <c r="SFW4303" s="404"/>
      <c r="SFX4303" s="404"/>
      <c r="SFY4303" s="404"/>
      <c r="SFZ4303" s="404"/>
      <c r="SGA4303" s="404"/>
      <c r="SGB4303" s="404"/>
      <c r="SGC4303" s="404"/>
      <c r="SGD4303" s="404"/>
      <c r="SGE4303" s="404"/>
      <c r="SGF4303" s="404"/>
      <c r="SGG4303" s="404"/>
      <c r="SGH4303" s="404"/>
      <c r="SGI4303" s="404"/>
      <c r="SGJ4303" s="404"/>
      <c r="SGK4303" s="404"/>
      <c r="SGL4303" s="404"/>
      <c r="SGM4303" s="404"/>
      <c r="SGN4303" s="404"/>
      <c r="SGO4303" s="404"/>
      <c r="SGP4303" s="404"/>
      <c r="SGQ4303" s="404"/>
      <c r="SGR4303" s="404"/>
      <c r="SGS4303" s="404"/>
      <c r="SGT4303" s="404"/>
      <c r="SGU4303" s="404"/>
      <c r="SGV4303" s="404"/>
      <c r="SGW4303" s="404"/>
      <c r="SGX4303" s="404"/>
      <c r="SGY4303" s="404"/>
      <c r="SGZ4303" s="404"/>
      <c r="SHA4303" s="404"/>
      <c r="SHB4303" s="404"/>
      <c r="SHC4303" s="404"/>
      <c r="SHD4303" s="404"/>
      <c r="SHE4303" s="404"/>
      <c r="SHF4303" s="404"/>
      <c r="SHG4303" s="404"/>
      <c r="SHH4303" s="404"/>
      <c r="SHI4303" s="404"/>
      <c r="SHJ4303" s="404"/>
      <c r="SHK4303" s="404"/>
      <c r="SHL4303" s="404"/>
      <c r="SHM4303" s="404"/>
      <c r="SHN4303" s="404"/>
      <c r="SHO4303" s="404"/>
      <c r="SHP4303" s="404"/>
      <c r="SHQ4303" s="404"/>
      <c r="SHR4303" s="404"/>
      <c r="SHS4303" s="404"/>
      <c r="SHT4303" s="404"/>
      <c r="SHU4303" s="404"/>
      <c r="SHV4303" s="404"/>
      <c r="SHW4303" s="404"/>
      <c r="SHX4303" s="404"/>
      <c r="SHY4303" s="404"/>
      <c r="SHZ4303" s="404"/>
      <c r="SIA4303" s="404"/>
      <c r="SIB4303" s="404"/>
      <c r="SIC4303" s="404"/>
      <c r="SID4303" s="404"/>
      <c r="SIE4303" s="404"/>
      <c r="SIF4303" s="404"/>
      <c r="SIG4303" s="404"/>
      <c r="SIH4303" s="404"/>
      <c r="SII4303" s="404"/>
      <c r="SIJ4303" s="404"/>
      <c r="SIK4303" s="404"/>
      <c r="SIL4303" s="404"/>
      <c r="SIM4303" s="404"/>
      <c r="SIN4303" s="404"/>
      <c r="SIO4303" s="404"/>
      <c r="SIP4303" s="404"/>
      <c r="SIQ4303" s="404"/>
      <c r="SIR4303" s="404"/>
      <c r="SIS4303" s="404"/>
      <c r="SIT4303" s="404"/>
      <c r="SIU4303" s="404"/>
      <c r="SIV4303" s="404"/>
      <c r="SIW4303" s="404"/>
      <c r="SIX4303" s="404"/>
      <c r="SIY4303" s="404"/>
      <c r="SIZ4303" s="404"/>
      <c r="SJA4303" s="404"/>
      <c r="SJB4303" s="404"/>
      <c r="SJC4303" s="404"/>
      <c r="SJD4303" s="404"/>
      <c r="SJE4303" s="404"/>
      <c r="SJF4303" s="404"/>
      <c r="SJG4303" s="404"/>
      <c r="SJH4303" s="404"/>
      <c r="SJI4303" s="404"/>
      <c r="SJJ4303" s="404"/>
      <c r="SJK4303" s="404"/>
      <c r="SJL4303" s="404"/>
      <c r="SJM4303" s="404"/>
      <c r="SJN4303" s="404"/>
      <c r="SJO4303" s="404"/>
      <c r="SJP4303" s="404"/>
      <c r="SJQ4303" s="404"/>
      <c r="SJR4303" s="404"/>
      <c r="SJS4303" s="404"/>
      <c r="SJT4303" s="404"/>
      <c r="SJU4303" s="404"/>
      <c r="SJV4303" s="404"/>
      <c r="SJW4303" s="404"/>
      <c r="SJX4303" s="404"/>
      <c r="SJY4303" s="404"/>
      <c r="SJZ4303" s="404"/>
      <c r="SKA4303" s="404"/>
      <c r="SKB4303" s="404"/>
      <c r="SKC4303" s="404"/>
      <c r="SKD4303" s="404"/>
      <c r="SKE4303" s="404"/>
      <c r="SKF4303" s="404"/>
      <c r="SKG4303" s="404"/>
      <c r="SKH4303" s="404"/>
      <c r="SKI4303" s="404"/>
      <c r="SKJ4303" s="404"/>
      <c r="SKK4303" s="404"/>
      <c r="SKL4303" s="404"/>
      <c r="SKM4303" s="404"/>
      <c r="SKN4303" s="404"/>
      <c r="SKO4303" s="404"/>
      <c r="SKP4303" s="404"/>
      <c r="SKQ4303" s="404"/>
      <c r="SKR4303" s="404"/>
      <c r="SKS4303" s="404"/>
      <c r="SKT4303" s="404"/>
      <c r="SKU4303" s="404"/>
      <c r="SKV4303" s="404"/>
      <c r="SKW4303" s="404"/>
      <c r="SKX4303" s="404"/>
      <c r="SKY4303" s="404"/>
      <c r="SKZ4303" s="404"/>
      <c r="SLA4303" s="404"/>
      <c r="SLB4303" s="404"/>
      <c r="SLC4303" s="404"/>
      <c r="SLD4303" s="404"/>
      <c r="SLE4303" s="404"/>
      <c r="SLF4303" s="404"/>
      <c r="SLG4303" s="404"/>
      <c r="SLH4303" s="404"/>
      <c r="SLI4303" s="404"/>
      <c r="SLJ4303" s="404"/>
      <c r="SLK4303" s="404"/>
      <c r="SLL4303" s="404"/>
      <c r="SLM4303" s="404"/>
      <c r="SLN4303" s="404"/>
      <c r="SLO4303" s="404"/>
      <c r="SLP4303" s="404"/>
      <c r="SLQ4303" s="404"/>
      <c r="SLR4303" s="404"/>
      <c r="SLS4303" s="404"/>
      <c r="SLT4303" s="404"/>
      <c r="SLU4303" s="404"/>
      <c r="SLV4303" s="404"/>
      <c r="SLW4303" s="404"/>
      <c r="SLX4303" s="404"/>
      <c r="SLY4303" s="404"/>
      <c r="SLZ4303" s="404"/>
      <c r="SMA4303" s="404"/>
      <c r="SMB4303" s="404"/>
      <c r="SMC4303" s="404"/>
      <c r="SMD4303" s="404"/>
      <c r="SME4303" s="404"/>
      <c r="SMF4303" s="404"/>
      <c r="SMG4303" s="404"/>
      <c r="SMH4303" s="404"/>
      <c r="SMI4303" s="404"/>
      <c r="SMJ4303" s="404"/>
      <c r="SMK4303" s="404"/>
      <c r="SML4303" s="404"/>
      <c r="SMM4303" s="404"/>
      <c r="SMN4303" s="404"/>
      <c r="SMO4303" s="404"/>
      <c r="SMP4303" s="404"/>
      <c r="SMQ4303" s="404"/>
      <c r="SMR4303" s="404"/>
      <c r="SMS4303" s="404"/>
      <c r="SMT4303" s="404"/>
      <c r="SMU4303" s="404"/>
      <c r="SMV4303" s="404"/>
      <c r="SMW4303" s="404"/>
      <c r="SMX4303" s="404"/>
      <c r="SMY4303" s="404"/>
      <c r="SMZ4303" s="404"/>
      <c r="SNA4303" s="404"/>
      <c r="SNB4303" s="404"/>
      <c r="SNC4303" s="404"/>
      <c r="SND4303" s="404"/>
      <c r="SNE4303" s="404"/>
      <c r="SNF4303" s="404"/>
      <c r="SNG4303" s="404"/>
      <c r="SNH4303" s="404"/>
      <c r="SNI4303" s="404"/>
      <c r="SNJ4303" s="404"/>
      <c r="SNK4303" s="404"/>
      <c r="SNL4303" s="404"/>
      <c r="SNM4303" s="404"/>
      <c r="SNN4303" s="404"/>
      <c r="SNO4303" s="404"/>
      <c r="SNP4303" s="404"/>
      <c r="SNQ4303" s="404"/>
      <c r="SNR4303" s="404"/>
      <c r="SNS4303" s="404"/>
      <c r="SNT4303" s="404"/>
      <c r="SNU4303" s="404"/>
      <c r="SNV4303" s="404"/>
      <c r="SNW4303" s="404"/>
      <c r="SNX4303" s="404"/>
      <c r="SNY4303" s="404"/>
      <c r="SNZ4303" s="404"/>
      <c r="SOA4303" s="404"/>
      <c r="SOB4303" s="404"/>
      <c r="SOC4303" s="404"/>
      <c r="SOD4303" s="404"/>
      <c r="SOE4303" s="404"/>
      <c r="SOF4303" s="404"/>
      <c r="SOG4303" s="404"/>
      <c r="SOH4303" s="404"/>
      <c r="SOI4303" s="404"/>
      <c r="SOJ4303" s="404"/>
      <c r="SOK4303" s="404"/>
      <c r="SOL4303" s="404"/>
      <c r="SOM4303" s="404"/>
      <c r="SON4303" s="404"/>
      <c r="SOO4303" s="404"/>
      <c r="SOP4303" s="404"/>
      <c r="SOQ4303" s="404"/>
      <c r="SOR4303" s="404"/>
      <c r="SOS4303" s="404"/>
      <c r="SOT4303" s="404"/>
      <c r="SOU4303" s="404"/>
      <c r="SOV4303" s="404"/>
      <c r="SOW4303" s="404"/>
      <c r="SOX4303" s="404"/>
      <c r="SOY4303" s="404"/>
      <c r="SOZ4303" s="404"/>
      <c r="SPA4303" s="404"/>
      <c r="SPB4303" s="404"/>
      <c r="SPC4303" s="404"/>
      <c r="SPD4303" s="404"/>
      <c r="SPE4303" s="404"/>
      <c r="SPF4303" s="404"/>
      <c r="SPG4303" s="404"/>
      <c r="SPH4303" s="404"/>
      <c r="SPI4303" s="404"/>
      <c r="SPJ4303" s="404"/>
      <c r="SPK4303" s="404"/>
      <c r="SPL4303" s="404"/>
      <c r="SPM4303" s="404"/>
      <c r="SPN4303" s="404"/>
      <c r="SPO4303" s="404"/>
      <c r="SPP4303" s="404"/>
      <c r="SPQ4303" s="404"/>
      <c r="SPR4303" s="404"/>
      <c r="SPS4303" s="404"/>
      <c r="SPT4303" s="404"/>
      <c r="SPU4303" s="404"/>
      <c r="SPV4303" s="404"/>
      <c r="SPW4303" s="404"/>
      <c r="SPX4303" s="404"/>
      <c r="SPY4303" s="404"/>
      <c r="SPZ4303" s="404"/>
      <c r="SQA4303" s="404"/>
      <c r="SQB4303" s="404"/>
      <c r="SQC4303" s="404"/>
      <c r="SQD4303" s="404"/>
      <c r="SQE4303" s="404"/>
      <c r="SQF4303" s="404"/>
      <c r="SQG4303" s="404"/>
      <c r="SQH4303" s="404"/>
      <c r="SQI4303" s="404"/>
      <c r="SQJ4303" s="404"/>
      <c r="SQK4303" s="404"/>
      <c r="SQL4303" s="404"/>
      <c r="SQM4303" s="404"/>
      <c r="SQN4303" s="404"/>
      <c r="SQO4303" s="404"/>
      <c r="SQP4303" s="404"/>
      <c r="SQQ4303" s="404"/>
      <c r="SQR4303" s="404"/>
      <c r="SQS4303" s="404"/>
      <c r="SQT4303" s="404"/>
      <c r="SQU4303" s="404"/>
      <c r="SQV4303" s="404"/>
      <c r="SQW4303" s="404"/>
      <c r="SQX4303" s="404"/>
      <c r="SQY4303" s="404"/>
      <c r="SQZ4303" s="404"/>
      <c r="SRA4303" s="404"/>
      <c r="SRB4303" s="404"/>
      <c r="SRC4303" s="404"/>
      <c r="SRD4303" s="404"/>
      <c r="SRE4303" s="404"/>
      <c r="SRF4303" s="404"/>
      <c r="SRG4303" s="404"/>
      <c r="SRH4303" s="404"/>
      <c r="SRI4303" s="404"/>
      <c r="SRJ4303" s="404"/>
      <c r="SRK4303" s="404"/>
      <c r="SRL4303" s="404"/>
      <c r="SRM4303" s="404"/>
      <c r="SRN4303" s="404"/>
      <c r="SRO4303" s="404"/>
      <c r="SRP4303" s="404"/>
      <c r="SRQ4303" s="404"/>
      <c r="SRR4303" s="404"/>
      <c r="SRS4303" s="404"/>
      <c r="SRT4303" s="404"/>
      <c r="SRU4303" s="404"/>
      <c r="SRV4303" s="404"/>
      <c r="SRW4303" s="404"/>
      <c r="SRX4303" s="404"/>
      <c r="SRY4303" s="404"/>
      <c r="SRZ4303" s="404"/>
      <c r="SSA4303" s="404"/>
      <c r="SSB4303" s="404"/>
      <c r="SSC4303" s="404"/>
      <c r="SSD4303" s="404"/>
      <c r="SSE4303" s="404"/>
      <c r="SSF4303" s="404"/>
      <c r="SSG4303" s="404"/>
      <c r="SSH4303" s="404"/>
      <c r="SSI4303" s="404"/>
      <c r="SSJ4303" s="404"/>
      <c r="SSK4303" s="404"/>
      <c r="SSL4303" s="404"/>
      <c r="SSM4303" s="404"/>
      <c r="SSN4303" s="404"/>
      <c r="SSO4303" s="404"/>
      <c r="SSP4303" s="404"/>
      <c r="SSQ4303" s="404"/>
      <c r="SSR4303" s="404"/>
      <c r="SSS4303" s="404"/>
      <c r="SST4303" s="404"/>
      <c r="SSU4303" s="404"/>
      <c r="SSV4303" s="404"/>
      <c r="SSW4303" s="404"/>
      <c r="SSX4303" s="404"/>
      <c r="SSY4303" s="404"/>
      <c r="SSZ4303" s="404"/>
      <c r="STA4303" s="404"/>
      <c r="STB4303" s="404"/>
      <c r="STC4303" s="404"/>
      <c r="STD4303" s="404"/>
      <c r="STE4303" s="404"/>
      <c r="STF4303" s="404"/>
      <c r="STG4303" s="404"/>
      <c r="STH4303" s="404"/>
      <c r="STI4303" s="404"/>
      <c r="STJ4303" s="404"/>
      <c r="STK4303" s="404"/>
      <c r="STL4303" s="404"/>
      <c r="STM4303" s="404"/>
      <c r="STN4303" s="404"/>
      <c r="STO4303" s="404"/>
      <c r="STP4303" s="404"/>
      <c r="STQ4303" s="404"/>
      <c r="STR4303" s="404"/>
      <c r="STS4303" s="404"/>
      <c r="STT4303" s="404"/>
      <c r="STU4303" s="404"/>
      <c r="STV4303" s="404"/>
      <c r="STW4303" s="404"/>
      <c r="STX4303" s="404"/>
      <c r="STY4303" s="404"/>
      <c r="STZ4303" s="404"/>
      <c r="SUA4303" s="404"/>
      <c r="SUB4303" s="404"/>
      <c r="SUC4303" s="404"/>
      <c r="SUD4303" s="404"/>
      <c r="SUE4303" s="404"/>
      <c r="SUF4303" s="404"/>
      <c r="SUG4303" s="404"/>
      <c r="SUH4303" s="404"/>
      <c r="SUI4303" s="404"/>
      <c r="SUJ4303" s="404"/>
      <c r="SUK4303" s="404"/>
      <c r="SUL4303" s="404"/>
      <c r="SUM4303" s="404"/>
      <c r="SUN4303" s="404"/>
      <c r="SUO4303" s="404"/>
      <c r="SUP4303" s="404"/>
      <c r="SUQ4303" s="404"/>
      <c r="SUR4303" s="404"/>
      <c r="SUS4303" s="404"/>
      <c r="SUT4303" s="404"/>
      <c r="SUU4303" s="404"/>
      <c r="SUV4303" s="404"/>
      <c r="SUW4303" s="404"/>
      <c r="SUX4303" s="404"/>
      <c r="SUY4303" s="404"/>
      <c r="SUZ4303" s="404"/>
      <c r="SVA4303" s="404"/>
      <c r="SVB4303" s="404"/>
      <c r="SVC4303" s="404"/>
      <c r="SVD4303" s="404"/>
      <c r="SVE4303" s="404"/>
      <c r="SVF4303" s="404"/>
      <c r="SVG4303" s="404"/>
      <c r="SVH4303" s="404"/>
      <c r="SVI4303" s="404"/>
      <c r="SVJ4303" s="404"/>
      <c r="SVK4303" s="404"/>
      <c r="SVL4303" s="404"/>
      <c r="SVM4303" s="404"/>
      <c r="SVN4303" s="404"/>
      <c r="SVO4303" s="404"/>
      <c r="SVP4303" s="404"/>
      <c r="SVQ4303" s="404"/>
      <c r="SVR4303" s="404"/>
      <c r="SVS4303" s="404"/>
      <c r="SVT4303" s="404"/>
      <c r="SVU4303" s="404"/>
      <c r="SVV4303" s="404"/>
      <c r="SVW4303" s="404"/>
      <c r="SVX4303" s="404"/>
      <c r="SVY4303" s="404"/>
      <c r="SVZ4303" s="404"/>
      <c r="SWA4303" s="404"/>
      <c r="SWB4303" s="404"/>
      <c r="SWC4303" s="404"/>
      <c r="SWD4303" s="404"/>
      <c r="SWE4303" s="404"/>
      <c r="SWF4303" s="404"/>
      <c r="SWG4303" s="404"/>
      <c r="SWH4303" s="404"/>
      <c r="SWI4303" s="404"/>
      <c r="SWJ4303" s="404"/>
      <c r="SWK4303" s="404"/>
      <c r="SWL4303" s="404"/>
      <c r="SWM4303" s="404"/>
      <c r="SWN4303" s="404"/>
      <c r="SWO4303" s="404"/>
      <c r="SWP4303" s="404"/>
      <c r="SWQ4303" s="404"/>
      <c r="SWR4303" s="404"/>
      <c r="SWS4303" s="404"/>
      <c r="SWT4303" s="404"/>
      <c r="SWU4303" s="404"/>
      <c r="SWV4303" s="404"/>
      <c r="SWW4303" s="404"/>
      <c r="SWX4303" s="404"/>
      <c r="SWY4303" s="404"/>
      <c r="SWZ4303" s="404"/>
      <c r="SXA4303" s="404"/>
      <c r="SXB4303" s="404"/>
      <c r="SXC4303" s="404"/>
      <c r="SXD4303" s="404"/>
      <c r="SXE4303" s="404"/>
      <c r="SXF4303" s="404"/>
      <c r="SXG4303" s="404"/>
      <c r="SXH4303" s="404"/>
      <c r="SXI4303" s="404"/>
      <c r="SXJ4303" s="404"/>
      <c r="SXK4303" s="404"/>
      <c r="SXL4303" s="404"/>
      <c r="SXM4303" s="404"/>
      <c r="SXN4303" s="404"/>
      <c r="SXO4303" s="404"/>
      <c r="SXP4303" s="404"/>
      <c r="SXQ4303" s="404"/>
      <c r="SXR4303" s="404"/>
      <c r="SXS4303" s="404"/>
      <c r="SXT4303" s="404"/>
      <c r="SXU4303" s="404"/>
      <c r="SXV4303" s="404"/>
      <c r="SXW4303" s="404"/>
      <c r="SXX4303" s="404"/>
      <c r="SXY4303" s="404"/>
      <c r="SXZ4303" s="404"/>
      <c r="SYA4303" s="404"/>
      <c r="SYB4303" s="404"/>
      <c r="SYC4303" s="404"/>
      <c r="SYD4303" s="404"/>
      <c r="SYE4303" s="404"/>
      <c r="SYF4303" s="404"/>
      <c r="SYG4303" s="404"/>
      <c r="SYH4303" s="404"/>
      <c r="SYI4303" s="404"/>
      <c r="SYJ4303" s="404"/>
      <c r="SYK4303" s="404"/>
      <c r="SYL4303" s="404"/>
      <c r="SYM4303" s="404"/>
      <c r="SYN4303" s="404"/>
      <c r="SYO4303" s="404"/>
      <c r="SYP4303" s="404"/>
      <c r="SYQ4303" s="404"/>
      <c r="SYR4303" s="404"/>
      <c r="SYS4303" s="404"/>
      <c r="SYT4303" s="404"/>
      <c r="SYU4303" s="404"/>
      <c r="SYV4303" s="404"/>
      <c r="SYW4303" s="404"/>
      <c r="SYX4303" s="404"/>
      <c r="SYY4303" s="404"/>
      <c r="SYZ4303" s="404"/>
      <c r="SZA4303" s="404"/>
      <c r="SZB4303" s="404"/>
      <c r="SZC4303" s="404"/>
      <c r="SZD4303" s="404"/>
      <c r="SZE4303" s="404"/>
      <c r="SZF4303" s="404"/>
      <c r="SZG4303" s="404"/>
      <c r="SZH4303" s="404"/>
      <c r="SZI4303" s="404"/>
      <c r="SZJ4303" s="404"/>
      <c r="SZK4303" s="404"/>
      <c r="SZL4303" s="404"/>
      <c r="SZM4303" s="404"/>
      <c r="SZN4303" s="404"/>
      <c r="SZO4303" s="404"/>
      <c r="SZP4303" s="404"/>
      <c r="SZQ4303" s="404"/>
      <c r="SZR4303" s="404"/>
      <c r="SZS4303" s="404"/>
      <c r="SZT4303" s="404"/>
      <c r="SZU4303" s="404"/>
      <c r="SZV4303" s="404"/>
      <c r="SZW4303" s="404"/>
      <c r="SZX4303" s="404"/>
      <c r="SZY4303" s="404"/>
      <c r="SZZ4303" s="404"/>
      <c r="TAA4303" s="404"/>
      <c r="TAB4303" s="404"/>
      <c r="TAC4303" s="404"/>
      <c r="TAD4303" s="404"/>
      <c r="TAE4303" s="404"/>
      <c r="TAF4303" s="404"/>
      <c r="TAG4303" s="404"/>
      <c r="TAH4303" s="404"/>
      <c r="TAI4303" s="404"/>
      <c r="TAJ4303" s="404"/>
      <c r="TAK4303" s="404"/>
      <c r="TAL4303" s="404"/>
      <c r="TAM4303" s="404"/>
      <c r="TAN4303" s="404"/>
      <c r="TAO4303" s="404"/>
      <c r="TAP4303" s="404"/>
      <c r="TAQ4303" s="404"/>
      <c r="TAR4303" s="404"/>
      <c r="TAS4303" s="404"/>
      <c r="TAT4303" s="404"/>
      <c r="TAU4303" s="404"/>
      <c r="TAV4303" s="404"/>
      <c r="TAW4303" s="404"/>
      <c r="TAX4303" s="404"/>
      <c r="TAY4303" s="404"/>
      <c r="TAZ4303" s="404"/>
      <c r="TBA4303" s="404"/>
      <c r="TBB4303" s="404"/>
      <c r="TBC4303" s="404"/>
      <c r="TBD4303" s="404"/>
      <c r="TBE4303" s="404"/>
      <c r="TBF4303" s="404"/>
      <c r="TBG4303" s="404"/>
      <c r="TBH4303" s="404"/>
      <c r="TBI4303" s="404"/>
      <c r="TBJ4303" s="404"/>
      <c r="TBK4303" s="404"/>
      <c r="TBL4303" s="404"/>
      <c r="TBM4303" s="404"/>
      <c r="TBN4303" s="404"/>
      <c r="TBO4303" s="404"/>
      <c r="TBP4303" s="404"/>
      <c r="TBQ4303" s="404"/>
      <c r="TBR4303" s="404"/>
      <c r="TBS4303" s="404"/>
      <c r="TBT4303" s="404"/>
      <c r="TBU4303" s="404"/>
      <c r="TBV4303" s="404"/>
      <c r="TBW4303" s="404"/>
      <c r="TBX4303" s="404"/>
      <c r="TBY4303" s="404"/>
      <c r="TBZ4303" s="404"/>
      <c r="TCA4303" s="404"/>
      <c r="TCB4303" s="404"/>
      <c r="TCC4303" s="404"/>
      <c r="TCD4303" s="404"/>
      <c r="TCE4303" s="404"/>
      <c r="TCF4303" s="404"/>
      <c r="TCG4303" s="404"/>
      <c r="TCH4303" s="404"/>
      <c r="TCI4303" s="404"/>
      <c r="TCJ4303" s="404"/>
      <c r="TCK4303" s="404"/>
      <c r="TCL4303" s="404"/>
      <c r="TCM4303" s="404"/>
      <c r="TCN4303" s="404"/>
      <c r="TCO4303" s="404"/>
      <c r="TCP4303" s="404"/>
      <c r="TCQ4303" s="404"/>
      <c r="TCR4303" s="404"/>
      <c r="TCS4303" s="404"/>
      <c r="TCT4303" s="404"/>
      <c r="TCU4303" s="404"/>
      <c r="TCV4303" s="404"/>
      <c r="TCW4303" s="404"/>
      <c r="TCX4303" s="404"/>
      <c r="TCY4303" s="404"/>
      <c r="TCZ4303" s="404"/>
      <c r="TDA4303" s="404"/>
      <c r="TDB4303" s="404"/>
      <c r="TDC4303" s="404"/>
      <c r="TDD4303" s="404"/>
      <c r="TDE4303" s="404"/>
      <c r="TDF4303" s="404"/>
      <c r="TDG4303" s="404"/>
      <c r="TDH4303" s="404"/>
      <c r="TDI4303" s="404"/>
      <c r="TDJ4303" s="404"/>
      <c r="TDK4303" s="404"/>
      <c r="TDL4303" s="404"/>
      <c r="TDM4303" s="404"/>
      <c r="TDN4303" s="404"/>
      <c r="TDO4303" s="404"/>
      <c r="TDP4303" s="404"/>
      <c r="TDQ4303" s="404"/>
      <c r="TDR4303" s="404"/>
      <c r="TDS4303" s="404"/>
      <c r="TDT4303" s="404"/>
      <c r="TDU4303" s="404"/>
      <c r="TDV4303" s="404"/>
      <c r="TDW4303" s="404"/>
      <c r="TDX4303" s="404"/>
      <c r="TDY4303" s="404"/>
      <c r="TDZ4303" s="404"/>
      <c r="TEA4303" s="404"/>
      <c r="TEB4303" s="404"/>
      <c r="TEC4303" s="404"/>
      <c r="TED4303" s="404"/>
      <c r="TEE4303" s="404"/>
      <c r="TEF4303" s="404"/>
      <c r="TEG4303" s="404"/>
      <c r="TEH4303" s="404"/>
      <c r="TEI4303" s="404"/>
      <c r="TEJ4303" s="404"/>
      <c r="TEK4303" s="404"/>
      <c r="TEL4303" s="404"/>
      <c r="TEM4303" s="404"/>
      <c r="TEN4303" s="404"/>
      <c r="TEO4303" s="404"/>
      <c r="TEP4303" s="404"/>
      <c r="TEQ4303" s="404"/>
      <c r="TER4303" s="404"/>
      <c r="TES4303" s="404"/>
      <c r="TET4303" s="404"/>
      <c r="TEU4303" s="404"/>
      <c r="TEV4303" s="404"/>
      <c r="TEW4303" s="404"/>
      <c r="TEX4303" s="404"/>
      <c r="TEY4303" s="404"/>
      <c r="TEZ4303" s="404"/>
      <c r="TFA4303" s="404"/>
      <c r="TFB4303" s="404"/>
      <c r="TFC4303" s="404"/>
      <c r="TFD4303" s="404"/>
      <c r="TFE4303" s="404"/>
      <c r="TFF4303" s="404"/>
      <c r="TFG4303" s="404"/>
      <c r="TFH4303" s="404"/>
      <c r="TFI4303" s="404"/>
      <c r="TFJ4303" s="404"/>
      <c r="TFK4303" s="404"/>
      <c r="TFL4303" s="404"/>
      <c r="TFM4303" s="404"/>
      <c r="TFN4303" s="404"/>
      <c r="TFO4303" s="404"/>
      <c r="TFP4303" s="404"/>
      <c r="TFQ4303" s="404"/>
      <c r="TFR4303" s="404"/>
      <c r="TFS4303" s="404"/>
      <c r="TFT4303" s="404"/>
      <c r="TFU4303" s="404"/>
      <c r="TFV4303" s="404"/>
      <c r="TFW4303" s="404"/>
      <c r="TFX4303" s="404"/>
      <c r="TFY4303" s="404"/>
      <c r="TFZ4303" s="404"/>
      <c r="TGA4303" s="404"/>
      <c r="TGB4303" s="404"/>
      <c r="TGC4303" s="404"/>
      <c r="TGD4303" s="404"/>
      <c r="TGE4303" s="404"/>
      <c r="TGF4303" s="404"/>
      <c r="TGG4303" s="404"/>
      <c r="TGH4303" s="404"/>
      <c r="TGI4303" s="404"/>
      <c r="TGJ4303" s="404"/>
      <c r="TGK4303" s="404"/>
      <c r="TGL4303" s="404"/>
      <c r="TGM4303" s="404"/>
      <c r="TGN4303" s="404"/>
      <c r="TGO4303" s="404"/>
      <c r="TGP4303" s="404"/>
      <c r="TGQ4303" s="404"/>
      <c r="TGR4303" s="404"/>
      <c r="TGS4303" s="404"/>
      <c r="TGT4303" s="404"/>
      <c r="TGU4303" s="404"/>
      <c r="TGV4303" s="404"/>
      <c r="TGW4303" s="404"/>
      <c r="TGX4303" s="404"/>
      <c r="TGY4303" s="404"/>
      <c r="TGZ4303" s="404"/>
      <c r="THA4303" s="404"/>
      <c r="THB4303" s="404"/>
      <c r="THC4303" s="404"/>
      <c r="THD4303" s="404"/>
      <c r="THE4303" s="404"/>
      <c r="THF4303" s="404"/>
      <c r="THG4303" s="404"/>
      <c r="THH4303" s="404"/>
      <c r="THI4303" s="404"/>
      <c r="THJ4303" s="404"/>
      <c r="THK4303" s="404"/>
      <c r="THL4303" s="404"/>
      <c r="THM4303" s="404"/>
      <c r="THN4303" s="404"/>
      <c r="THO4303" s="404"/>
      <c r="THP4303" s="404"/>
      <c r="THQ4303" s="404"/>
      <c r="THR4303" s="404"/>
      <c r="THS4303" s="404"/>
      <c r="THT4303" s="404"/>
      <c r="THU4303" s="404"/>
      <c r="THV4303" s="404"/>
      <c r="THW4303" s="404"/>
      <c r="THX4303" s="404"/>
      <c r="THY4303" s="404"/>
      <c r="THZ4303" s="404"/>
      <c r="TIA4303" s="404"/>
      <c r="TIB4303" s="404"/>
      <c r="TIC4303" s="404"/>
      <c r="TID4303" s="404"/>
      <c r="TIE4303" s="404"/>
      <c r="TIF4303" s="404"/>
      <c r="TIG4303" s="404"/>
      <c r="TIH4303" s="404"/>
      <c r="TII4303" s="404"/>
      <c r="TIJ4303" s="404"/>
      <c r="TIK4303" s="404"/>
      <c r="TIL4303" s="404"/>
      <c r="TIM4303" s="404"/>
      <c r="TIN4303" s="404"/>
      <c r="TIO4303" s="404"/>
      <c r="TIP4303" s="404"/>
      <c r="TIQ4303" s="404"/>
      <c r="TIR4303" s="404"/>
      <c r="TIS4303" s="404"/>
      <c r="TIT4303" s="404"/>
      <c r="TIU4303" s="404"/>
      <c r="TIV4303" s="404"/>
      <c r="TIW4303" s="404"/>
      <c r="TIX4303" s="404"/>
      <c r="TIY4303" s="404"/>
      <c r="TIZ4303" s="404"/>
      <c r="TJA4303" s="404"/>
      <c r="TJB4303" s="404"/>
      <c r="TJC4303" s="404"/>
      <c r="TJD4303" s="404"/>
      <c r="TJE4303" s="404"/>
      <c r="TJF4303" s="404"/>
      <c r="TJG4303" s="404"/>
      <c r="TJH4303" s="404"/>
      <c r="TJI4303" s="404"/>
      <c r="TJJ4303" s="404"/>
      <c r="TJK4303" s="404"/>
      <c r="TJL4303" s="404"/>
      <c r="TJM4303" s="404"/>
      <c r="TJN4303" s="404"/>
      <c r="TJO4303" s="404"/>
      <c r="TJP4303" s="404"/>
      <c r="TJQ4303" s="404"/>
      <c r="TJR4303" s="404"/>
      <c r="TJS4303" s="404"/>
      <c r="TJT4303" s="404"/>
      <c r="TJU4303" s="404"/>
      <c r="TJV4303" s="404"/>
      <c r="TJW4303" s="404"/>
      <c r="TJX4303" s="404"/>
      <c r="TJY4303" s="404"/>
      <c r="TJZ4303" s="404"/>
      <c r="TKA4303" s="404"/>
      <c r="TKB4303" s="404"/>
      <c r="TKC4303" s="404"/>
      <c r="TKD4303" s="404"/>
      <c r="TKE4303" s="404"/>
      <c r="TKF4303" s="404"/>
      <c r="TKG4303" s="404"/>
      <c r="TKH4303" s="404"/>
      <c r="TKI4303" s="404"/>
      <c r="TKJ4303" s="404"/>
      <c r="TKK4303" s="404"/>
      <c r="TKL4303" s="404"/>
      <c r="TKM4303" s="404"/>
      <c r="TKN4303" s="404"/>
      <c r="TKO4303" s="404"/>
      <c r="TKP4303" s="404"/>
      <c r="TKQ4303" s="404"/>
      <c r="TKR4303" s="404"/>
      <c r="TKS4303" s="404"/>
      <c r="TKT4303" s="404"/>
      <c r="TKU4303" s="404"/>
      <c r="TKV4303" s="404"/>
      <c r="TKW4303" s="404"/>
      <c r="TKX4303" s="404"/>
      <c r="TKY4303" s="404"/>
      <c r="TKZ4303" s="404"/>
      <c r="TLA4303" s="404"/>
      <c r="TLB4303" s="404"/>
      <c r="TLC4303" s="404"/>
      <c r="TLD4303" s="404"/>
      <c r="TLE4303" s="404"/>
      <c r="TLF4303" s="404"/>
      <c r="TLG4303" s="404"/>
      <c r="TLH4303" s="404"/>
      <c r="TLI4303" s="404"/>
      <c r="TLJ4303" s="404"/>
      <c r="TLK4303" s="404"/>
      <c r="TLL4303" s="404"/>
      <c r="TLM4303" s="404"/>
      <c r="TLN4303" s="404"/>
      <c r="TLO4303" s="404"/>
      <c r="TLP4303" s="404"/>
      <c r="TLQ4303" s="404"/>
      <c r="TLR4303" s="404"/>
      <c r="TLS4303" s="404"/>
      <c r="TLT4303" s="404"/>
      <c r="TLU4303" s="404"/>
      <c r="TLV4303" s="404"/>
      <c r="TLW4303" s="404"/>
      <c r="TLX4303" s="404"/>
      <c r="TLY4303" s="404"/>
      <c r="TLZ4303" s="404"/>
      <c r="TMA4303" s="404"/>
      <c r="TMB4303" s="404"/>
      <c r="TMC4303" s="404"/>
      <c r="TMD4303" s="404"/>
      <c r="TME4303" s="404"/>
      <c r="TMF4303" s="404"/>
      <c r="TMG4303" s="404"/>
      <c r="TMH4303" s="404"/>
      <c r="TMI4303" s="404"/>
      <c r="TMJ4303" s="404"/>
      <c r="TMK4303" s="404"/>
      <c r="TML4303" s="404"/>
      <c r="TMM4303" s="404"/>
      <c r="TMN4303" s="404"/>
      <c r="TMO4303" s="404"/>
      <c r="TMP4303" s="404"/>
      <c r="TMQ4303" s="404"/>
      <c r="TMR4303" s="404"/>
      <c r="TMS4303" s="404"/>
      <c r="TMT4303" s="404"/>
      <c r="TMU4303" s="404"/>
      <c r="TMV4303" s="404"/>
      <c r="TMW4303" s="404"/>
      <c r="TMX4303" s="404"/>
      <c r="TMY4303" s="404"/>
      <c r="TMZ4303" s="404"/>
      <c r="TNA4303" s="404"/>
      <c r="TNB4303" s="404"/>
      <c r="TNC4303" s="404"/>
      <c r="TND4303" s="404"/>
      <c r="TNE4303" s="404"/>
      <c r="TNF4303" s="404"/>
      <c r="TNG4303" s="404"/>
      <c r="TNH4303" s="404"/>
      <c r="TNI4303" s="404"/>
      <c r="TNJ4303" s="404"/>
      <c r="TNK4303" s="404"/>
      <c r="TNL4303" s="404"/>
      <c r="TNM4303" s="404"/>
      <c r="TNN4303" s="404"/>
      <c r="TNO4303" s="404"/>
      <c r="TNP4303" s="404"/>
      <c r="TNQ4303" s="404"/>
      <c r="TNR4303" s="404"/>
      <c r="TNS4303" s="404"/>
      <c r="TNT4303" s="404"/>
      <c r="TNU4303" s="404"/>
      <c r="TNV4303" s="404"/>
      <c r="TNW4303" s="404"/>
      <c r="TNX4303" s="404"/>
      <c r="TNY4303" s="404"/>
      <c r="TNZ4303" s="404"/>
      <c r="TOA4303" s="404"/>
      <c r="TOB4303" s="404"/>
      <c r="TOC4303" s="404"/>
      <c r="TOD4303" s="404"/>
      <c r="TOE4303" s="404"/>
      <c r="TOF4303" s="404"/>
      <c r="TOG4303" s="404"/>
      <c r="TOH4303" s="404"/>
      <c r="TOI4303" s="404"/>
      <c r="TOJ4303" s="404"/>
      <c r="TOK4303" s="404"/>
      <c r="TOL4303" s="404"/>
      <c r="TOM4303" s="404"/>
      <c r="TON4303" s="404"/>
      <c r="TOO4303" s="404"/>
      <c r="TOP4303" s="404"/>
      <c r="TOQ4303" s="404"/>
      <c r="TOR4303" s="404"/>
      <c r="TOS4303" s="404"/>
      <c r="TOT4303" s="404"/>
      <c r="TOU4303" s="404"/>
      <c r="TOV4303" s="404"/>
      <c r="TOW4303" s="404"/>
      <c r="TOX4303" s="404"/>
      <c r="TOY4303" s="404"/>
      <c r="TOZ4303" s="404"/>
      <c r="TPA4303" s="404"/>
      <c r="TPB4303" s="404"/>
      <c r="TPC4303" s="404"/>
      <c r="TPD4303" s="404"/>
      <c r="TPE4303" s="404"/>
      <c r="TPF4303" s="404"/>
      <c r="TPG4303" s="404"/>
      <c r="TPH4303" s="404"/>
      <c r="TPI4303" s="404"/>
      <c r="TPJ4303" s="404"/>
      <c r="TPK4303" s="404"/>
      <c r="TPL4303" s="404"/>
      <c r="TPM4303" s="404"/>
      <c r="TPN4303" s="404"/>
      <c r="TPO4303" s="404"/>
      <c r="TPP4303" s="404"/>
      <c r="TPQ4303" s="404"/>
      <c r="TPR4303" s="404"/>
      <c r="TPS4303" s="404"/>
      <c r="TPT4303" s="404"/>
      <c r="TPU4303" s="404"/>
      <c r="TPV4303" s="404"/>
      <c r="TPW4303" s="404"/>
      <c r="TPX4303" s="404"/>
      <c r="TPY4303" s="404"/>
      <c r="TPZ4303" s="404"/>
      <c r="TQA4303" s="404"/>
      <c r="TQB4303" s="404"/>
      <c r="TQC4303" s="404"/>
      <c r="TQD4303" s="404"/>
      <c r="TQE4303" s="404"/>
      <c r="TQF4303" s="404"/>
      <c r="TQG4303" s="404"/>
      <c r="TQH4303" s="404"/>
      <c r="TQI4303" s="404"/>
      <c r="TQJ4303" s="404"/>
      <c r="TQK4303" s="404"/>
      <c r="TQL4303" s="404"/>
      <c r="TQM4303" s="404"/>
      <c r="TQN4303" s="404"/>
      <c r="TQO4303" s="404"/>
      <c r="TQP4303" s="404"/>
      <c r="TQQ4303" s="404"/>
      <c r="TQR4303" s="404"/>
      <c r="TQS4303" s="404"/>
      <c r="TQT4303" s="404"/>
      <c r="TQU4303" s="404"/>
      <c r="TQV4303" s="404"/>
      <c r="TQW4303" s="404"/>
      <c r="TQX4303" s="404"/>
      <c r="TQY4303" s="404"/>
      <c r="TQZ4303" s="404"/>
      <c r="TRA4303" s="404"/>
      <c r="TRB4303" s="404"/>
      <c r="TRC4303" s="404"/>
      <c r="TRD4303" s="404"/>
      <c r="TRE4303" s="404"/>
      <c r="TRF4303" s="404"/>
      <c r="TRG4303" s="404"/>
      <c r="TRH4303" s="404"/>
      <c r="TRI4303" s="404"/>
      <c r="TRJ4303" s="404"/>
      <c r="TRK4303" s="404"/>
      <c r="TRL4303" s="404"/>
      <c r="TRM4303" s="404"/>
      <c r="TRN4303" s="404"/>
      <c r="TRO4303" s="404"/>
      <c r="TRP4303" s="404"/>
      <c r="TRQ4303" s="404"/>
      <c r="TRR4303" s="404"/>
      <c r="TRS4303" s="404"/>
      <c r="TRT4303" s="404"/>
      <c r="TRU4303" s="404"/>
      <c r="TRV4303" s="404"/>
      <c r="TRW4303" s="404"/>
      <c r="TRX4303" s="404"/>
      <c r="TRY4303" s="404"/>
      <c r="TRZ4303" s="404"/>
      <c r="TSA4303" s="404"/>
      <c r="TSB4303" s="404"/>
      <c r="TSC4303" s="404"/>
      <c r="TSD4303" s="404"/>
      <c r="TSE4303" s="404"/>
      <c r="TSF4303" s="404"/>
      <c r="TSG4303" s="404"/>
      <c r="TSH4303" s="404"/>
      <c r="TSI4303" s="404"/>
      <c r="TSJ4303" s="404"/>
      <c r="TSK4303" s="404"/>
      <c r="TSL4303" s="404"/>
      <c r="TSM4303" s="404"/>
      <c r="TSN4303" s="404"/>
      <c r="TSO4303" s="404"/>
      <c r="TSP4303" s="404"/>
      <c r="TSQ4303" s="404"/>
      <c r="TSR4303" s="404"/>
      <c r="TSS4303" s="404"/>
      <c r="TST4303" s="404"/>
      <c r="TSU4303" s="404"/>
      <c r="TSV4303" s="404"/>
      <c r="TSW4303" s="404"/>
      <c r="TSX4303" s="404"/>
      <c r="TSY4303" s="404"/>
      <c r="TSZ4303" s="404"/>
      <c r="TTA4303" s="404"/>
      <c r="TTB4303" s="404"/>
      <c r="TTC4303" s="404"/>
      <c r="TTD4303" s="404"/>
      <c r="TTE4303" s="404"/>
      <c r="TTF4303" s="404"/>
      <c r="TTG4303" s="404"/>
      <c r="TTH4303" s="404"/>
      <c r="TTI4303" s="404"/>
      <c r="TTJ4303" s="404"/>
      <c r="TTK4303" s="404"/>
      <c r="TTL4303" s="404"/>
      <c r="TTM4303" s="404"/>
      <c r="TTN4303" s="404"/>
      <c r="TTO4303" s="404"/>
      <c r="TTP4303" s="404"/>
      <c r="TTQ4303" s="404"/>
      <c r="TTR4303" s="404"/>
      <c r="TTS4303" s="404"/>
      <c r="TTT4303" s="404"/>
      <c r="TTU4303" s="404"/>
      <c r="TTV4303" s="404"/>
      <c r="TTW4303" s="404"/>
      <c r="TTX4303" s="404"/>
      <c r="TTY4303" s="404"/>
      <c r="TTZ4303" s="404"/>
      <c r="TUA4303" s="404"/>
      <c r="TUB4303" s="404"/>
      <c r="TUC4303" s="404"/>
      <c r="TUD4303" s="404"/>
      <c r="TUE4303" s="404"/>
      <c r="TUF4303" s="404"/>
      <c r="TUG4303" s="404"/>
      <c r="TUH4303" s="404"/>
      <c r="TUI4303" s="404"/>
      <c r="TUJ4303" s="404"/>
      <c r="TUK4303" s="404"/>
      <c r="TUL4303" s="404"/>
      <c r="TUM4303" s="404"/>
      <c r="TUN4303" s="404"/>
      <c r="TUO4303" s="404"/>
      <c r="TUP4303" s="404"/>
      <c r="TUQ4303" s="404"/>
      <c r="TUR4303" s="404"/>
      <c r="TUS4303" s="404"/>
      <c r="TUT4303" s="404"/>
      <c r="TUU4303" s="404"/>
      <c r="TUV4303" s="404"/>
      <c r="TUW4303" s="404"/>
      <c r="TUX4303" s="404"/>
      <c r="TUY4303" s="404"/>
      <c r="TUZ4303" s="404"/>
      <c r="TVA4303" s="404"/>
      <c r="TVB4303" s="404"/>
      <c r="TVC4303" s="404"/>
      <c r="TVD4303" s="404"/>
      <c r="TVE4303" s="404"/>
      <c r="TVF4303" s="404"/>
      <c r="TVG4303" s="404"/>
      <c r="TVH4303" s="404"/>
      <c r="TVI4303" s="404"/>
      <c r="TVJ4303" s="404"/>
      <c r="TVK4303" s="404"/>
      <c r="TVL4303" s="404"/>
      <c r="TVM4303" s="404"/>
      <c r="TVN4303" s="404"/>
      <c r="TVO4303" s="404"/>
      <c r="TVP4303" s="404"/>
      <c r="TVQ4303" s="404"/>
      <c r="TVR4303" s="404"/>
      <c r="TVS4303" s="404"/>
      <c r="TVT4303" s="404"/>
      <c r="TVU4303" s="404"/>
      <c r="TVV4303" s="404"/>
      <c r="TVW4303" s="404"/>
      <c r="TVX4303" s="404"/>
      <c r="TVY4303" s="404"/>
      <c r="TVZ4303" s="404"/>
      <c r="TWA4303" s="404"/>
      <c r="TWB4303" s="404"/>
      <c r="TWC4303" s="404"/>
      <c r="TWD4303" s="404"/>
      <c r="TWE4303" s="404"/>
      <c r="TWF4303" s="404"/>
      <c r="TWG4303" s="404"/>
      <c r="TWH4303" s="404"/>
      <c r="TWI4303" s="404"/>
      <c r="TWJ4303" s="404"/>
      <c r="TWK4303" s="404"/>
      <c r="TWL4303" s="404"/>
      <c r="TWM4303" s="404"/>
      <c r="TWN4303" s="404"/>
      <c r="TWO4303" s="404"/>
      <c r="TWP4303" s="404"/>
      <c r="TWQ4303" s="404"/>
      <c r="TWR4303" s="404"/>
      <c r="TWS4303" s="404"/>
      <c r="TWT4303" s="404"/>
      <c r="TWU4303" s="404"/>
      <c r="TWV4303" s="404"/>
      <c r="TWW4303" s="404"/>
      <c r="TWX4303" s="404"/>
      <c r="TWY4303" s="404"/>
      <c r="TWZ4303" s="404"/>
      <c r="TXA4303" s="404"/>
      <c r="TXB4303" s="404"/>
      <c r="TXC4303" s="404"/>
      <c r="TXD4303" s="404"/>
      <c r="TXE4303" s="404"/>
      <c r="TXF4303" s="404"/>
      <c r="TXG4303" s="404"/>
      <c r="TXH4303" s="404"/>
      <c r="TXI4303" s="404"/>
      <c r="TXJ4303" s="404"/>
      <c r="TXK4303" s="404"/>
      <c r="TXL4303" s="404"/>
      <c r="TXM4303" s="404"/>
      <c r="TXN4303" s="404"/>
      <c r="TXO4303" s="404"/>
      <c r="TXP4303" s="404"/>
      <c r="TXQ4303" s="404"/>
      <c r="TXR4303" s="404"/>
      <c r="TXS4303" s="404"/>
      <c r="TXT4303" s="404"/>
      <c r="TXU4303" s="404"/>
      <c r="TXV4303" s="404"/>
      <c r="TXW4303" s="404"/>
      <c r="TXX4303" s="404"/>
      <c r="TXY4303" s="404"/>
      <c r="TXZ4303" s="404"/>
      <c r="TYA4303" s="404"/>
      <c r="TYB4303" s="404"/>
      <c r="TYC4303" s="404"/>
      <c r="TYD4303" s="404"/>
      <c r="TYE4303" s="404"/>
      <c r="TYF4303" s="404"/>
      <c r="TYG4303" s="404"/>
      <c r="TYH4303" s="404"/>
      <c r="TYI4303" s="404"/>
      <c r="TYJ4303" s="404"/>
      <c r="TYK4303" s="404"/>
      <c r="TYL4303" s="404"/>
      <c r="TYM4303" s="404"/>
      <c r="TYN4303" s="404"/>
      <c r="TYO4303" s="404"/>
      <c r="TYP4303" s="404"/>
      <c r="TYQ4303" s="404"/>
      <c r="TYR4303" s="404"/>
      <c r="TYS4303" s="404"/>
      <c r="TYT4303" s="404"/>
      <c r="TYU4303" s="404"/>
      <c r="TYV4303" s="404"/>
      <c r="TYW4303" s="404"/>
      <c r="TYX4303" s="404"/>
      <c r="TYY4303" s="404"/>
      <c r="TYZ4303" s="404"/>
      <c r="TZA4303" s="404"/>
      <c r="TZB4303" s="404"/>
      <c r="TZC4303" s="404"/>
      <c r="TZD4303" s="404"/>
      <c r="TZE4303" s="404"/>
      <c r="TZF4303" s="404"/>
      <c r="TZG4303" s="404"/>
      <c r="TZH4303" s="404"/>
      <c r="TZI4303" s="404"/>
      <c r="TZJ4303" s="404"/>
      <c r="TZK4303" s="404"/>
      <c r="TZL4303" s="404"/>
      <c r="TZM4303" s="404"/>
      <c r="TZN4303" s="404"/>
      <c r="TZO4303" s="404"/>
      <c r="TZP4303" s="404"/>
      <c r="TZQ4303" s="404"/>
      <c r="TZR4303" s="404"/>
      <c r="TZS4303" s="404"/>
      <c r="TZT4303" s="404"/>
      <c r="TZU4303" s="404"/>
      <c r="TZV4303" s="404"/>
      <c r="TZW4303" s="404"/>
      <c r="TZX4303" s="404"/>
      <c r="TZY4303" s="404"/>
      <c r="TZZ4303" s="404"/>
      <c r="UAA4303" s="404"/>
      <c r="UAB4303" s="404"/>
      <c r="UAC4303" s="404"/>
      <c r="UAD4303" s="404"/>
      <c r="UAE4303" s="404"/>
      <c r="UAF4303" s="404"/>
      <c r="UAG4303" s="404"/>
      <c r="UAH4303" s="404"/>
      <c r="UAI4303" s="404"/>
      <c r="UAJ4303" s="404"/>
      <c r="UAK4303" s="404"/>
      <c r="UAL4303" s="404"/>
      <c r="UAM4303" s="404"/>
      <c r="UAN4303" s="404"/>
      <c r="UAO4303" s="404"/>
      <c r="UAP4303" s="404"/>
      <c r="UAQ4303" s="404"/>
      <c r="UAR4303" s="404"/>
      <c r="UAS4303" s="404"/>
      <c r="UAT4303" s="404"/>
      <c r="UAU4303" s="404"/>
      <c r="UAV4303" s="404"/>
      <c r="UAW4303" s="404"/>
      <c r="UAX4303" s="404"/>
      <c r="UAY4303" s="404"/>
      <c r="UAZ4303" s="404"/>
      <c r="UBA4303" s="404"/>
      <c r="UBB4303" s="404"/>
      <c r="UBC4303" s="404"/>
      <c r="UBD4303" s="404"/>
      <c r="UBE4303" s="404"/>
      <c r="UBF4303" s="404"/>
      <c r="UBG4303" s="404"/>
      <c r="UBH4303" s="404"/>
      <c r="UBI4303" s="404"/>
      <c r="UBJ4303" s="404"/>
      <c r="UBK4303" s="404"/>
      <c r="UBL4303" s="404"/>
      <c r="UBM4303" s="404"/>
      <c r="UBN4303" s="404"/>
      <c r="UBO4303" s="404"/>
      <c r="UBP4303" s="404"/>
      <c r="UBQ4303" s="404"/>
      <c r="UBR4303" s="404"/>
      <c r="UBS4303" s="404"/>
      <c r="UBT4303" s="404"/>
      <c r="UBU4303" s="404"/>
      <c r="UBV4303" s="404"/>
      <c r="UBW4303" s="404"/>
      <c r="UBX4303" s="404"/>
      <c r="UBY4303" s="404"/>
      <c r="UBZ4303" s="404"/>
      <c r="UCA4303" s="404"/>
      <c r="UCB4303" s="404"/>
      <c r="UCC4303" s="404"/>
      <c r="UCD4303" s="404"/>
      <c r="UCE4303" s="404"/>
      <c r="UCF4303" s="404"/>
      <c r="UCG4303" s="404"/>
      <c r="UCH4303" s="404"/>
      <c r="UCI4303" s="404"/>
      <c r="UCJ4303" s="404"/>
      <c r="UCK4303" s="404"/>
      <c r="UCL4303" s="404"/>
      <c r="UCM4303" s="404"/>
      <c r="UCN4303" s="404"/>
      <c r="UCO4303" s="404"/>
      <c r="UCP4303" s="404"/>
      <c r="UCQ4303" s="404"/>
      <c r="UCR4303" s="404"/>
      <c r="UCS4303" s="404"/>
      <c r="UCT4303" s="404"/>
      <c r="UCU4303" s="404"/>
      <c r="UCV4303" s="404"/>
      <c r="UCW4303" s="404"/>
      <c r="UCX4303" s="404"/>
      <c r="UCY4303" s="404"/>
      <c r="UCZ4303" s="404"/>
      <c r="UDA4303" s="404"/>
      <c r="UDB4303" s="404"/>
      <c r="UDC4303" s="404"/>
      <c r="UDD4303" s="404"/>
      <c r="UDE4303" s="404"/>
      <c r="UDF4303" s="404"/>
      <c r="UDG4303" s="404"/>
      <c r="UDH4303" s="404"/>
      <c r="UDI4303" s="404"/>
      <c r="UDJ4303" s="404"/>
      <c r="UDK4303" s="404"/>
      <c r="UDL4303" s="404"/>
      <c r="UDM4303" s="404"/>
      <c r="UDN4303" s="404"/>
      <c r="UDO4303" s="404"/>
      <c r="UDP4303" s="404"/>
      <c r="UDQ4303" s="404"/>
      <c r="UDR4303" s="404"/>
      <c r="UDS4303" s="404"/>
      <c r="UDT4303" s="404"/>
      <c r="UDU4303" s="404"/>
      <c r="UDV4303" s="404"/>
      <c r="UDW4303" s="404"/>
      <c r="UDX4303" s="404"/>
      <c r="UDY4303" s="404"/>
      <c r="UDZ4303" s="404"/>
      <c r="UEA4303" s="404"/>
      <c r="UEB4303" s="404"/>
      <c r="UEC4303" s="404"/>
      <c r="UED4303" s="404"/>
      <c r="UEE4303" s="404"/>
      <c r="UEF4303" s="404"/>
      <c r="UEG4303" s="404"/>
      <c r="UEH4303" s="404"/>
      <c r="UEI4303" s="404"/>
      <c r="UEJ4303" s="404"/>
      <c r="UEK4303" s="404"/>
      <c r="UEL4303" s="404"/>
      <c r="UEM4303" s="404"/>
      <c r="UEN4303" s="404"/>
      <c r="UEO4303" s="404"/>
      <c r="UEP4303" s="404"/>
      <c r="UEQ4303" s="404"/>
      <c r="UER4303" s="404"/>
      <c r="UES4303" s="404"/>
      <c r="UET4303" s="404"/>
      <c r="UEU4303" s="404"/>
      <c r="UEV4303" s="404"/>
      <c r="UEW4303" s="404"/>
      <c r="UEX4303" s="404"/>
      <c r="UEY4303" s="404"/>
      <c r="UEZ4303" s="404"/>
      <c r="UFA4303" s="404"/>
      <c r="UFB4303" s="404"/>
      <c r="UFC4303" s="404"/>
      <c r="UFD4303" s="404"/>
      <c r="UFE4303" s="404"/>
      <c r="UFF4303" s="404"/>
      <c r="UFG4303" s="404"/>
      <c r="UFH4303" s="404"/>
      <c r="UFI4303" s="404"/>
      <c r="UFJ4303" s="404"/>
      <c r="UFK4303" s="404"/>
      <c r="UFL4303" s="404"/>
      <c r="UFM4303" s="404"/>
      <c r="UFN4303" s="404"/>
      <c r="UFO4303" s="404"/>
      <c r="UFP4303" s="404"/>
      <c r="UFQ4303" s="404"/>
      <c r="UFR4303" s="404"/>
      <c r="UFS4303" s="404"/>
      <c r="UFT4303" s="404"/>
      <c r="UFU4303" s="404"/>
      <c r="UFV4303" s="404"/>
      <c r="UFW4303" s="404"/>
      <c r="UFX4303" s="404"/>
      <c r="UFY4303" s="404"/>
      <c r="UFZ4303" s="404"/>
      <c r="UGA4303" s="404"/>
      <c r="UGB4303" s="404"/>
      <c r="UGC4303" s="404"/>
      <c r="UGD4303" s="404"/>
      <c r="UGE4303" s="404"/>
      <c r="UGF4303" s="404"/>
      <c r="UGG4303" s="404"/>
      <c r="UGH4303" s="404"/>
      <c r="UGI4303" s="404"/>
      <c r="UGJ4303" s="404"/>
      <c r="UGK4303" s="404"/>
      <c r="UGL4303" s="404"/>
      <c r="UGM4303" s="404"/>
      <c r="UGN4303" s="404"/>
      <c r="UGO4303" s="404"/>
      <c r="UGP4303" s="404"/>
      <c r="UGQ4303" s="404"/>
      <c r="UGR4303" s="404"/>
      <c r="UGS4303" s="404"/>
      <c r="UGT4303" s="404"/>
      <c r="UGU4303" s="404"/>
      <c r="UGV4303" s="404"/>
      <c r="UGW4303" s="404"/>
      <c r="UGX4303" s="404"/>
      <c r="UGY4303" s="404"/>
      <c r="UGZ4303" s="404"/>
      <c r="UHA4303" s="404"/>
      <c r="UHB4303" s="404"/>
      <c r="UHC4303" s="404"/>
      <c r="UHD4303" s="404"/>
      <c r="UHE4303" s="404"/>
      <c r="UHF4303" s="404"/>
      <c r="UHG4303" s="404"/>
      <c r="UHH4303" s="404"/>
      <c r="UHI4303" s="404"/>
      <c r="UHJ4303" s="404"/>
      <c r="UHK4303" s="404"/>
      <c r="UHL4303" s="404"/>
      <c r="UHM4303" s="404"/>
      <c r="UHN4303" s="404"/>
      <c r="UHO4303" s="404"/>
      <c r="UHP4303" s="404"/>
      <c r="UHQ4303" s="404"/>
      <c r="UHR4303" s="404"/>
      <c r="UHS4303" s="404"/>
      <c r="UHT4303" s="404"/>
      <c r="UHU4303" s="404"/>
      <c r="UHV4303" s="404"/>
      <c r="UHW4303" s="404"/>
      <c r="UHX4303" s="404"/>
      <c r="UHY4303" s="404"/>
      <c r="UHZ4303" s="404"/>
      <c r="UIA4303" s="404"/>
      <c r="UIB4303" s="404"/>
      <c r="UIC4303" s="404"/>
      <c r="UID4303" s="404"/>
      <c r="UIE4303" s="404"/>
      <c r="UIF4303" s="404"/>
      <c r="UIG4303" s="404"/>
      <c r="UIH4303" s="404"/>
      <c r="UII4303" s="404"/>
      <c r="UIJ4303" s="404"/>
      <c r="UIK4303" s="404"/>
      <c r="UIL4303" s="404"/>
      <c r="UIM4303" s="404"/>
      <c r="UIN4303" s="404"/>
      <c r="UIO4303" s="404"/>
      <c r="UIP4303" s="404"/>
      <c r="UIQ4303" s="404"/>
      <c r="UIR4303" s="404"/>
      <c r="UIS4303" s="404"/>
      <c r="UIT4303" s="404"/>
      <c r="UIU4303" s="404"/>
      <c r="UIV4303" s="404"/>
      <c r="UIW4303" s="404"/>
      <c r="UIX4303" s="404"/>
      <c r="UIY4303" s="404"/>
      <c r="UIZ4303" s="404"/>
      <c r="UJA4303" s="404"/>
      <c r="UJB4303" s="404"/>
      <c r="UJC4303" s="404"/>
      <c r="UJD4303" s="404"/>
      <c r="UJE4303" s="404"/>
      <c r="UJF4303" s="404"/>
      <c r="UJG4303" s="404"/>
      <c r="UJH4303" s="404"/>
      <c r="UJI4303" s="404"/>
      <c r="UJJ4303" s="404"/>
      <c r="UJK4303" s="404"/>
      <c r="UJL4303" s="404"/>
      <c r="UJM4303" s="404"/>
      <c r="UJN4303" s="404"/>
      <c r="UJO4303" s="404"/>
      <c r="UJP4303" s="404"/>
      <c r="UJQ4303" s="404"/>
      <c r="UJR4303" s="404"/>
      <c r="UJS4303" s="404"/>
      <c r="UJT4303" s="404"/>
      <c r="UJU4303" s="404"/>
      <c r="UJV4303" s="404"/>
      <c r="UJW4303" s="404"/>
      <c r="UJX4303" s="404"/>
      <c r="UJY4303" s="404"/>
      <c r="UJZ4303" s="404"/>
      <c r="UKA4303" s="404"/>
      <c r="UKB4303" s="404"/>
      <c r="UKC4303" s="404"/>
      <c r="UKD4303" s="404"/>
      <c r="UKE4303" s="404"/>
      <c r="UKF4303" s="404"/>
      <c r="UKG4303" s="404"/>
      <c r="UKH4303" s="404"/>
      <c r="UKI4303" s="404"/>
      <c r="UKJ4303" s="404"/>
      <c r="UKK4303" s="404"/>
      <c r="UKL4303" s="404"/>
      <c r="UKM4303" s="404"/>
      <c r="UKN4303" s="404"/>
      <c r="UKO4303" s="404"/>
      <c r="UKP4303" s="404"/>
      <c r="UKQ4303" s="404"/>
      <c r="UKR4303" s="404"/>
      <c r="UKS4303" s="404"/>
      <c r="UKT4303" s="404"/>
      <c r="UKU4303" s="404"/>
      <c r="UKV4303" s="404"/>
      <c r="UKW4303" s="404"/>
      <c r="UKX4303" s="404"/>
      <c r="UKY4303" s="404"/>
      <c r="UKZ4303" s="404"/>
      <c r="ULA4303" s="404"/>
      <c r="ULB4303" s="404"/>
      <c r="ULC4303" s="404"/>
      <c r="ULD4303" s="404"/>
      <c r="ULE4303" s="404"/>
      <c r="ULF4303" s="404"/>
      <c r="ULG4303" s="404"/>
      <c r="ULH4303" s="404"/>
      <c r="ULI4303" s="404"/>
      <c r="ULJ4303" s="404"/>
      <c r="ULK4303" s="404"/>
      <c r="ULL4303" s="404"/>
      <c r="ULM4303" s="404"/>
      <c r="ULN4303" s="404"/>
      <c r="ULO4303" s="404"/>
      <c r="ULP4303" s="404"/>
      <c r="ULQ4303" s="404"/>
      <c r="ULR4303" s="404"/>
      <c r="ULS4303" s="404"/>
      <c r="ULT4303" s="404"/>
      <c r="ULU4303" s="404"/>
      <c r="ULV4303" s="404"/>
      <c r="ULW4303" s="404"/>
      <c r="ULX4303" s="404"/>
      <c r="ULY4303" s="404"/>
      <c r="ULZ4303" s="404"/>
      <c r="UMA4303" s="404"/>
      <c r="UMB4303" s="404"/>
      <c r="UMC4303" s="404"/>
      <c r="UMD4303" s="404"/>
      <c r="UME4303" s="404"/>
      <c r="UMF4303" s="404"/>
      <c r="UMG4303" s="404"/>
      <c r="UMH4303" s="404"/>
      <c r="UMI4303" s="404"/>
      <c r="UMJ4303" s="404"/>
      <c r="UMK4303" s="404"/>
      <c r="UML4303" s="404"/>
      <c r="UMM4303" s="404"/>
      <c r="UMN4303" s="404"/>
      <c r="UMO4303" s="404"/>
      <c r="UMP4303" s="404"/>
      <c r="UMQ4303" s="404"/>
      <c r="UMR4303" s="404"/>
      <c r="UMS4303" s="404"/>
      <c r="UMT4303" s="404"/>
      <c r="UMU4303" s="404"/>
      <c r="UMV4303" s="404"/>
      <c r="UMW4303" s="404"/>
      <c r="UMX4303" s="404"/>
      <c r="UMY4303" s="404"/>
      <c r="UMZ4303" s="404"/>
      <c r="UNA4303" s="404"/>
      <c r="UNB4303" s="404"/>
      <c r="UNC4303" s="404"/>
      <c r="UND4303" s="404"/>
      <c r="UNE4303" s="404"/>
      <c r="UNF4303" s="404"/>
      <c r="UNG4303" s="404"/>
      <c r="UNH4303" s="404"/>
      <c r="UNI4303" s="404"/>
      <c r="UNJ4303" s="404"/>
      <c r="UNK4303" s="404"/>
      <c r="UNL4303" s="404"/>
      <c r="UNM4303" s="404"/>
      <c r="UNN4303" s="404"/>
      <c r="UNO4303" s="404"/>
      <c r="UNP4303" s="404"/>
      <c r="UNQ4303" s="404"/>
      <c r="UNR4303" s="404"/>
      <c r="UNS4303" s="404"/>
      <c r="UNT4303" s="404"/>
      <c r="UNU4303" s="404"/>
      <c r="UNV4303" s="404"/>
      <c r="UNW4303" s="404"/>
      <c r="UNX4303" s="404"/>
      <c r="UNY4303" s="404"/>
      <c r="UNZ4303" s="404"/>
      <c r="UOA4303" s="404"/>
      <c r="UOB4303" s="404"/>
      <c r="UOC4303" s="404"/>
      <c r="UOD4303" s="404"/>
      <c r="UOE4303" s="404"/>
      <c r="UOF4303" s="404"/>
      <c r="UOG4303" s="404"/>
      <c r="UOH4303" s="404"/>
      <c r="UOI4303" s="404"/>
      <c r="UOJ4303" s="404"/>
      <c r="UOK4303" s="404"/>
      <c r="UOL4303" s="404"/>
      <c r="UOM4303" s="404"/>
      <c r="UON4303" s="404"/>
      <c r="UOO4303" s="404"/>
      <c r="UOP4303" s="404"/>
      <c r="UOQ4303" s="404"/>
      <c r="UOR4303" s="404"/>
      <c r="UOS4303" s="404"/>
      <c r="UOT4303" s="404"/>
      <c r="UOU4303" s="404"/>
      <c r="UOV4303" s="404"/>
      <c r="UOW4303" s="404"/>
      <c r="UOX4303" s="404"/>
      <c r="UOY4303" s="404"/>
      <c r="UOZ4303" s="404"/>
      <c r="UPA4303" s="404"/>
      <c r="UPB4303" s="404"/>
      <c r="UPC4303" s="404"/>
      <c r="UPD4303" s="404"/>
      <c r="UPE4303" s="404"/>
      <c r="UPF4303" s="404"/>
      <c r="UPG4303" s="404"/>
      <c r="UPH4303" s="404"/>
      <c r="UPI4303" s="404"/>
      <c r="UPJ4303" s="404"/>
      <c r="UPK4303" s="404"/>
      <c r="UPL4303" s="404"/>
      <c r="UPM4303" s="404"/>
      <c r="UPN4303" s="404"/>
      <c r="UPO4303" s="404"/>
      <c r="UPP4303" s="404"/>
      <c r="UPQ4303" s="404"/>
      <c r="UPR4303" s="404"/>
      <c r="UPS4303" s="404"/>
      <c r="UPT4303" s="404"/>
      <c r="UPU4303" s="404"/>
      <c r="UPV4303" s="404"/>
      <c r="UPW4303" s="404"/>
      <c r="UPX4303" s="404"/>
      <c r="UPY4303" s="404"/>
      <c r="UPZ4303" s="404"/>
      <c r="UQA4303" s="404"/>
      <c r="UQB4303" s="404"/>
      <c r="UQC4303" s="404"/>
      <c r="UQD4303" s="404"/>
      <c r="UQE4303" s="404"/>
      <c r="UQF4303" s="404"/>
      <c r="UQG4303" s="404"/>
      <c r="UQH4303" s="404"/>
      <c r="UQI4303" s="404"/>
      <c r="UQJ4303" s="404"/>
      <c r="UQK4303" s="404"/>
      <c r="UQL4303" s="404"/>
      <c r="UQM4303" s="404"/>
      <c r="UQN4303" s="404"/>
      <c r="UQO4303" s="404"/>
      <c r="UQP4303" s="404"/>
      <c r="UQQ4303" s="404"/>
      <c r="UQR4303" s="404"/>
      <c r="UQS4303" s="404"/>
      <c r="UQT4303" s="404"/>
      <c r="UQU4303" s="404"/>
      <c r="UQV4303" s="404"/>
      <c r="UQW4303" s="404"/>
      <c r="UQX4303" s="404"/>
      <c r="UQY4303" s="404"/>
      <c r="UQZ4303" s="404"/>
      <c r="URA4303" s="404"/>
      <c r="URB4303" s="404"/>
      <c r="URC4303" s="404"/>
      <c r="URD4303" s="404"/>
      <c r="URE4303" s="404"/>
      <c r="URF4303" s="404"/>
      <c r="URG4303" s="404"/>
      <c r="URH4303" s="404"/>
      <c r="URI4303" s="404"/>
      <c r="URJ4303" s="404"/>
      <c r="URK4303" s="404"/>
      <c r="URL4303" s="404"/>
      <c r="URM4303" s="404"/>
      <c r="URN4303" s="404"/>
      <c r="URO4303" s="404"/>
      <c r="URP4303" s="404"/>
      <c r="URQ4303" s="404"/>
      <c r="URR4303" s="404"/>
      <c r="URS4303" s="404"/>
      <c r="URT4303" s="404"/>
      <c r="URU4303" s="404"/>
      <c r="URV4303" s="404"/>
      <c r="URW4303" s="404"/>
      <c r="URX4303" s="404"/>
      <c r="URY4303" s="404"/>
      <c r="URZ4303" s="404"/>
      <c r="USA4303" s="404"/>
      <c r="USB4303" s="404"/>
      <c r="USC4303" s="404"/>
      <c r="USD4303" s="404"/>
      <c r="USE4303" s="404"/>
      <c r="USF4303" s="404"/>
      <c r="USG4303" s="404"/>
      <c r="USH4303" s="404"/>
      <c r="USI4303" s="404"/>
      <c r="USJ4303" s="404"/>
      <c r="USK4303" s="404"/>
      <c r="USL4303" s="404"/>
      <c r="USM4303" s="404"/>
      <c r="USN4303" s="404"/>
      <c r="USO4303" s="404"/>
      <c r="USP4303" s="404"/>
      <c r="USQ4303" s="404"/>
      <c r="USR4303" s="404"/>
      <c r="USS4303" s="404"/>
      <c r="UST4303" s="404"/>
      <c r="USU4303" s="404"/>
      <c r="USV4303" s="404"/>
      <c r="USW4303" s="404"/>
      <c r="USX4303" s="404"/>
      <c r="USY4303" s="404"/>
      <c r="USZ4303" s="404"/>
      <c r="UTA4303" s="404"/>
      <c r="UTB4303" s="404"/>
      <c r="UTC4303" s="404"/>
      <c r="UTD4303" s="404"/>
      <c r="UTE4303" s="404"/>
      <c r="UTF4303" s="404"/>
      <c r="UTG4303" s="404"/>
      <c r="UTH4303" s="404"/>
      <c r="UTI4303" s="404"/>
      <c r="UTJ4303" s="404"/>
      <c r="UTK4303" s="404"/>
      <c r="UTL4303" s="404"/>
      <c r="UTM4303" s="404"/>
      <c r="UTN4303" s="404"/>
      <c r="UTO4303" s="404"/>
      <c r="UTP4303" s="404"/>
      <c r="UTQ4303" s="404"/>
      <c r="UTR4303" s="404"/>
      <c r="UTS4303" s="404"/>
      <c r="UTT4303" s="404"/>
      <c r="UTU4303" s="404"/>
      <c r="UTV4303" s="404"/>
      <c r="UTW4303" s="404"/>
      <c r="UTX4303" s="404"/>
      <c r="UTY4303" s="404"/>
      <c r="UTZ4303" s="404"/>
      <c r="UUA4303" s="404"/>
      <c r="UUB4303" s="404"/>
      <c r="UUC4303" s="404"/>
      <c r="UUD4303" s="404"/>
      <c r="UUE4303" s="404"/>
      <c r="UUF4303" s="404"/>
      <c r="UUG4303" s="404"/>
      <c r="UUH4303" s="404"/>
      <c r="UUI4303" s="404"/>
      <c r="UUJ4303" s="404"/>
      <c r="UUK4303" s="404"/>
      <c r="UUL4303" s="404"/>
      <c r="UUM4303" s="404"/>
      <c r="UUN4303" s="404"/>
      <c r="UUO4303" s="404"/>
      <c r="UUP4303" s="404"/>
      <c r="UUQ4303" s="404"/>
      <c r="UUR4303" s="404"/>
      <c r="UUS4303" s="404"/>
      <c r="UUT4303" s="404"/>
      <c r="UUU4303" s="404"/>
      <c r="UUV4303" s="404"/>
      <c r="UUW4303" s="404"/>
      <c r="UUX4303" s="404"/>
      <c r="UUY4303" s="404"/>
      <c r="UUZ4303" s="404"/>
      <c r="UVA4303" s="404"/>
      <c r="UVB4303" s="404"/>
      <c r="UVC4303" s="404"/>
      <c r="UVD4303" s="404"/>
      <c r="UVE4303" s="404"/>
      <c r="UVF4303" s="404"/>
      <c r="UVG4303" s="404"/>
      <c r="UVH4303" s="404"/>
      <c r="UVI4303" s="404"/>
      <c r="UVJ4303" s="404"/>
      <c r="UVK4303" s="404"/>
      <c r="UVL4303" s="404"/>
      <c r="UVM4303" s="404"/>
      <c r="UVN4303" s="404"/>
      <c r="UVO4303" s="404"/>
      <c r="UVP4303" s="404"/>
      <c r="UVQ4303" s="404"/>
      <c r="UVR4303" s="404"/>
      <c r="UVS4303" s="404"/>
      <c r="UVT4303" s="404"/>
      <c r="UVU4303" s="404"/>
      <c r="UVV4303" s="404"/>
      <c r="UVW4303" s="404"/>
      <c r="UVX4303" s="404"/>
      <c r="UVY4303" s="404"/>
      <c r="UVZ4303" s="404"/>
      <c r="UWA4303" s="404"/>
      <c r="UWB4303" s="404"/>
      <c r="UWC4303" s="404"/>
      <c r="UWD4303" s="404"/>
      <c r="UWE4303" s="404"/>
      <c r="UWF4303" s="404"/>
      <c r="UWG4303" s="404"/>
      <c r="UWH4303" s="404"/>
      <c r="UWI4303" s="404"/>
      <c r="UWJ4303" s="404"/>
      <c r="UWK4303" s="404"/>
      <c r="UWL4303" s="404"/>
      <c r="UWM4303" s="404"/>
      <c r="UWN4303" s="404"/>
      <c r="UWO4303" s="404"/>
      <c r="UWP4303" s="404"/>
      <c r="UWQ4303" s="404"/>
      <c r="UWR4303" s="404"/>
      <c r="UWS4303" s="404"/>
      <c r="UWT4303" s="404"/>
      <c r="UWU4303" s="404"/>
      <c r="UWV4303" s="404"/>
      <c r="UWW4303" s="404"/>
      <c r="UWX4303" s="404"/>
      <c r="UWY4303" s="404"/>
      <c r="UWZ4303" s="404"/>
      <c r="UXA4303" s="404"/>
      <c r="UXB4303" s="404"/>
      <c r="UXC4303" s="404"/>
      <c r="UXD4303" s="404"/>
      <c r="UXE4303" s="404"/>
      <c r="UXF4303" s="404"/>
      <c r="UXG4303" s="404"/>
      <c r="UXH4303" s="404"/>
      <c r="UXI4303" s="404"/>
      <c r="UXJ4303" s="404"/>
      <c r="UXK4303" s="404"/>
      <c r="UXL4303" s="404"/>
      <c r="UXM4303" s="404"/>
      <c r="UXN4303" s="404"/>
      <c r="UXO4303" s="404"/>
      <c r="UXP4303" s="404"/>
      <c r="UXQ4303" s="404"/>
      <c r="UXR4303" s="404"/>
      <c r="UXS4303" s="404"/>
      <c r="UXT4303" s="404"/>
      <c r="UXU4303" s="404"/>
      <c r="UXV4303" s="404"/>
      <c r="UXW4303" s="404"/>
      <c r="UXX4303" s="404"/>
      <c r="UXY4303" s="404"/>
      <c r="UXZ4303" s="404"/>
      <c r="UYA4303" s="404"/>
      <c r="UYB4303" s="404"/>
      <c r="UYC4303" s="404"/>
      <c r="UYD4303" s="404"/>
      <c r="UYE4303" s="404"/>
      <c r="UYF4303" s="404"/>
      <c r="UYG4303" s="404"/>
      <c r="UYH4303" s="404"/>
      <c r="UYI4303" s="404"/>
      <c r="UYJ4303" s="404"/>
      <c r="UYK4303" s="404"/>
      <c r="UYL4303" s="404"/>
      <c r="UYM4303" s="404"/>
      <c r="UYN4303" s="404"/>
      <c r="UYO4303" s="404"/>
      <c r="UYP4303" s="404"/>
      <c r="UYQ4303" s="404"/>
      <c r="UYR4303" s="404"/>
      <c r="UYS4303" s="404"/>
      <c r="UYT4303" s="404"/>
      <c r="UYU4303" s="404"/>
      <c r="UYV4303" s="404"/>
      <c r="UYW4303" s="404"/>
      <c r="UYX4303" s="404"/>
      <c r="UYY4303" s="404"/>
      <c r="UYZ4303" s="404"/>
      <c r="UZA4303" s="404"/>
      <c r="UZB4303" s="404"/>
      <c r="UZC4303" s="404"/>
      <c r="UZD4303" s="404"/>
      <c r="UZE4303" s="404"/>
      <c r="UZF4303" s="404"/>
      <c r="UZG4303" s="404"/>
      <c r="UZH4303" s="404"/>
      <c r="UZI4303" s="404"/>
      <c r="UZJ4303" s="404"/>
      <c r="UZK4303" s="404"/>
      <c r="UZL4303" s="404"/>
      <c r="UZM4303" s="404"/>
      <c r="UZN4303" s="404"/>
      <c r="UZO4303" s="404"/>
      <c r="UZP4303" s="404"/>
      <c r="UZQ4303" s="404"/>
      <c r="UZR4303" s="404"/>
      <c r="UZS4303" s="404"/>
      <c r="UZT4303" s="404"/>
      <c r="UZU4303" s="404"/>
      <c r="UZV4303" s="404"/>
      <c r="UZW4303" s="404"/>
      <c r="UZX4303" s="404"/>
      <c r="UZY4303" s="404"/>
      <c r="UZZ4303" s="404"/>
      <c r="VAA4303" s="404"/>
      <c r="VAB4303" s="404"/>
      <c r="VAC4303" s="404"/>
      <c r="VAD4303" s="404"/>
      <c r="VAE4303" s="404"/>
      <c r="VAF4303" s="404"/>
      <c r="VAG4303" s="404"/>
      <c r="VAH4303" s="404"/>
      <c r="VAI4303" s="404"/>
      <c r="VAJ4303" s="404"/>
      <c r="VAK4303" s="404"/>
      <c r="VAL4303" s="404"/>
      <c r="VAM4303" s="404"/>
      <c r="VAN4303" s="404"/>
      <c r="VAO4303" s="404"/>
      <c r="VAP4303" s="404"/>
      <c r="VAQ4303" s="404"/>
      <c r="VAR4303" s="404"/>
      <c r="VAS4303" s="404"/>
      <c r="VAT4303" s="404"/>
      <c r="VAU4303" s="404"/>
      <c r="VAV4303" s="404"/>
      <c r="VAW4303" s="404"/>
      <c r="VAX4303" s="404"/>
      <c r="VAY4303" s="404"/>
      <c r="VAZ4303" s="404"/>
      <c r="VBA4303" s="404"/>
      <c r="VBB4303" s="404"/>
      <c r="VBC4303" s="404"/>
      <c r="VBD4303" s="404"/>
      <c r="VBE4303" s="404"/>
      <c r="VBF4303" s="404"/>
      <c r="VBG4303" s="404"/>
      <c r="VBH4303" s="404"/>
      <c r="VBI4303" s="404"/>
      <c r="VBJ4303" s="404"/>
      <c r="VBK4303" s="404"/>
      <c r="VBL4303" s="404"/>
      <c r="VBM4303" s="404"/>
      <c r="VBN4303" s="404"/>
      <c r="VBO4303" s="404"/>
      <c r="VBP4303" s="404"/>
      <c r="VBQ4303" s="404"/>
      <c r="VBR4303" s="404"/>
      <c r="VBS4303" s="404"/>
      <c r="VBT4303" s="404"/>
      <c r="VBU4303" s="404"/>
      <c r="VBV4303" s="404"/>
      <c r="VBW4303" s="404"/>
      <c r="VBX4303" s="404"/>
      <c r="VBY4303" s="404"/>
      <c r="VBZ4303" s="404"/>
      <c r="VCA4303" s="404"/>
      <c r="VCB4303" s="404"/>
      <c r="VCC4303" s="404"/>
      <c r="VCD4303" s="404"/>
      <c r="VCE4303" s="404"/>
      <c r="VCF4303" s="404"/>
      <c r="VCG4303" s="404"/>
      <c r="VCH4303" s="404"/>
      <c r="VCI4303" s="404"/>
      <c r="VCJ4303" s="404"/>
      <c r="VCK4303" s="404"/>
      <c r="VCL4303" s="404"/>
      <c r="VCM4303" s="404"/>
      <c r="VCN4303" s="404"/>
      <c r="VCO4303" s="404"/>
      <c r="VCP4303" s="404"/>
      <c r="VCQ4303" s="404"/>
      <c r="VCR4303" s="404"/>
      <c r="VCS4303" s="404"/>
      <c r="VCT4303" s="404"/>
      <c r="VCU4303" s="404"/>
      <c r="VCV4303" s="404"/>
      <c r="VCW4303" s="404"/>
      <c r="VCX4303" s="404"/>
      <c r="VCY4303" s="404"/>
      <c r="VCZ4303" s="404"/>
      <c r="VDA4303" s="404"/>
      <c r="VDB4303" s="404"/>
      <c r="VDC4303" s="404"/>
      <c r="VDD4303" s="404"/>
      <c r="VDE4303" s="404"/>
      <c r="VDF4303" s="404"/>
      <c r="VDG4303" s="404"/>
      <c r="VDH4303" s="404"/>
      <c r="VDI4303" s="404"/>
      <c r="VDJ4303" s="404"/>
      <c r="VDK4303" s="404"/>
      <c r="VDL4303" s="404"/>
      <c r="VDM4303" s="404"/>
      <c r="VDN4303" s="404"/>
      <c r="VDO4303" s="404"/>
      <c r="VDP4303" s="404"/>
      <c r="VDQ4303" s="404"/>
      <c r="VDR4303" s="404"/>
      <c r="VDS4303" s="404"/>
      <c r="VDT4303" s="404"/>
      <c r="VDU4303" s="404"/>
      <c r="VDV4303" s="404"/>
      <c r="VDW4303" s="404"/>
      <c r="VDX4303" s="404"/>
      <c r="VDY4303" s="404"/>
      <c r="VDZ4303" s="404"/>
      <c r="VEA4303" s="404"/>
      <c r="VEB4303" s="404"/>
      <c r="VEC4303" s="404"/>
      <c r="VED4303" s="404"/>
      <c r="VEE4303" s="404"/>
      <c r="VEF4303" s="404"/>
      <c r="VEG4303" s="404"/>
      <c r="VEH4303" s="404"/>
      <c r="VEI4303" s="404"/>
      <c r="VEJ4303" s="404"/>
      <c r="VEK4303" s="404"/>
      <c r="VEL4303" s="404"/>
      <c r="VEM4303" s="404"/>
      <c r="VEN4303" s="404"/>
      <c r="VEO4303" s="404"/>
      <c r="VEP4303" s="404"/>
      <c r="VEQ4303" s="404"/>
      <c r="VER4303" s="404"/>
      <c r="VES4303" s="404"/>
      <c r="VET4303" s="404"/>
      <c r="VEU4303" s="404"/>
      <c r="VEV4303" s="404"/>
      <c r="VEW4303" s="404"/>
      <c r="VEX4303" s="404"/>
      <c r="VEY4303" s="404"/>
      <c r="VEZ4303" s="404"/>
      <c r="VFA4303" s="404"/>
      <c r="VFB4303" s="404"/>
      <c r="VFC4303" s="404"/>
      <c r="VFD4303" s="404"/>
      <c r="VFE4303" s="404"/>
      <c r="VFF4303" s="404"/>
      <c r="VFG4303" s="404"/>
      <c r="VFH4303" s="404"/>
      <c r="VFI4303" s="404"/>
      <c r="VFJ4303" s="404"/>
      <c r="VFK4303" s="404"/>
      <c r="VFL4303" s="404"/>
      <c r="VFM4303" s="404"/>
      <c r="VFN4303" s="404"/>
      <c r="VFO4303" s="404"/>
      <c r="VFP4303" s="404"/>
      <c r="VFQ4303" s="404"/>
      <c r="VFR4303" s="404"/>
      <c r="VFS4303" s="404"/>
      <c r="VFT4303" s="404"/>
      <c r="VFU4303" s="404"/>
      <c r="VFV4303" s="404"/>
      <c r="VFW4303" s="404"/>
      <c r="VFX4303" s="404"/>
      <c r="VFY4303" s="404"/>
      <c r="VFZ4303" s="404"/>
      <c r="VGA4303" s="404"/>
      <c r="VGB4303" s="404"/>
      <c r="VGC4303" s="404"/>
      <c r="VGD4303" s="404"/>
      <c r="VGE4303" s="404"/>
      <c r="VGF4303" s="404"/>
      <c r="VGG4303" s="404"/>
      <c r="VGH4303" s="404"/>
      <c r="VGI4303" s="404"/>
      <c r="VGJ4303" s="404"/>
      <c r="VGK4303" s="404"/>
      <c r="VGL4303" s="404"/>
      <c r="VGM4303" s="404"/>
      <c r="VGN4303" s="404"/>
      <c r="VGO4303" s="404"/>
      <c r="VGP4303" s="404"/>
      <c r="VGQ4303" s="404"/>
      <c r="VGR4303" s="404"/>
      <c r="VGS4303" s="404"/>
      <c r="VGT4303" s="404"/>
      <c r="VGU4303" s="404"/>
      <c r="VGV4303" s="404"/>
      <c r="VGW4303" s="404"/>
      <c r="VGX4303" s="404"/>
      <c r="VGY4303" s="404"/>
      <c r="VGZ4303" s="404"/>
      <c r="VHA4303" s="404"/>
      <c r="VHB4303" s="404"/>
      <c r="VHC4303" s="404"/>
      <c r="VHD4303" s="404"/>
      <c r="VHE4303" s="404"/>
      <c r="VHF4303" s="404"/>
      <c r="VHG4303" s="404"/>
      <c r="VHH4303" s="404"/>
      <c r="VHI4303" s="404"/>
      <c r="VHJ4303" s="404"/>
      <c r="VHK4303" s="404"/>
      <c r="VHL4303" s="404"/>
      <c r="VHM4303" s="404"/>
      <c r="VHN4303" s="404"/>
      <c r="VHO4303" s="404"/>
      <c r="VHP4303" s="404"/>
      <c r="VHQ4303" s="404"/>
      <c r="VHR4303" s="404"/>
      <c r="VHS4303" s="404"/>
      <c r="VHT4303" s="404"/>
      <c r="VHU4303" s="404"/>
      <c r="VHV4303" s="404"/>
      <c r="VHW4303" s="404"/>
      <c r="VHX4303" s="404"/>
      <c r="VHY4303" s="404"/>
      <c r="VHZ4303" s="404"/>
      <c r="VIA4303" s="404"/>
      <c r="VIB4303" s="404"/>
      <c r="VIC4303" s="404"/>
      <c r="VID4303" s="404"/>
      <c r="VIE4303" s="404"/>
      <c r="VIF4303" s="404"/>
      <c r="VIG4303" s="404"/>
      <c r="VIH4303" s="404"/>
      <c r="VII4303" s="404"/>
      <c r="VIJ4303" s="404"/>
      <c r="VIK4303" s="404"/>
      <c r="VIL4303" s="404"/>
      <c r="VIM4303" s="404"/>
      <c r="VIN4303" s="404"/>
      <c r="VIO4303" s="404"/>
      <c r="VIP4303" s="404"/>
      <c r="VIQ4303" s="404"/>
      <c r="VIR4303" s="404"/>
      <c r="VIS4303" s="404"/>
      <c r="VIT4303" s="404"/>
      <c r="VIU4303" s="404"/>
      <c r="VIV4303" s="404"/>
      <c r="VIW4303" s="404"/>
      <c r="VIX4303" s="404"/>
      <c r="VIY4303" s="404"/>
      <c r="VIZ4303" s="404"/>
      <c r="VJA4303" s="404"/>
      <c r="VJB4303" s="404"/>
      <c r="VJC4303" s="404"/>
      <c r="VJD4303" s="404"/>
      <c r="VJE4303" s="404"/>
      <c r="VJF4303" s="404"/>
      <c r="VJG4303" s="404"/>
      <c r="VJH4303" s="404"/>
      <c r="VJI4303" s="404"/>
      <c r="VJJ4303" s="404"/>
      <c r="VJK4303" s="404"/>
      <c r="VJL4303" s="404"/>
      <c r="VJM4303" s="404"/>
      <c r="VJN4303" s="404"/>
      <c r="VJO4303" s="404"/>
      <c r="VJP4303" s="404"/>
      <c r="VJQ4303" s="404"/>
      <c r="VJR4303" s="404"/>
      <c r="VJS4303" s="404"/>
      <c r="VJT4303" s="404"/>
      <c r="VJU4303" s="404"/>
      <c r="VJV4303" s="404"/>
      <c r="VJW4303" s="404"/>
      <c r="VJX4303" s="404"/>
      <c r="VJY4303" s="404"/>
      <c r="VJZ4303" s="404"/>
      <c r="VKA4303" s="404"/>
      <c r="VKB4303" s="404"/>
      <c r="VKC4303" s="404"/>
      <c r="VKD4303" s="404"/>
      <c r="VKE4303" s="404"/>
      <c r="VKF4303" s="404"/>
      <c r="VKG4303" s="404"/>
      <c r="VKH4303" s="404"/>
      <c r="VKI4303" s="404"/>
      <c r="VKJ4303" s="404"/>
      <c r="VKK4303" s="404"/>
      <c r="VKL4303" s="404"/>
      <c r="VKM4303" s="404"/>
      <c r="VKN4303" s="404"/>
      <c r="VKO4303" s="404"/>
      <c r="VKP4303" s="404"/>
      <c r="VKQ4303" s="404"/>
      <c r="VKR4303" s="404"/>
      <c r="VKS4303" s="404"/>
      <c r="VKT4303" s="404"/>
      <c r="VKU4303" s="404"/>
      <c r="VKV4303" s="404"/>
      <c r="VKW4303" s="404"/>
      <c r="VKX4303" s="404"/>
      <c r="VKY4303" s="404"/>
      <c r="VKZ4303" s="404"/>
      <c r="VLA4303" s="404"/>
      <c r="VLB4303" s="404"/>
      <c r="VLC4303" s="404"/>
      <c r="VLD4303" s="404"/>
      <c r="VLE4303" s="404"/>
      <c r="VLF4303" s="404"/>
      <c r="VLG4303" s="404"/>
      <c r="VLH4303" s="404"/>
      <c r="VLI4303" s="404"/>
      <c r="VLJ4303" s="404"/>
      <c r="VLK4303" s="404"/>
      <c r="VLL4303" s="404"/>
      <c r="VLM4303" s="404"/>
      <c r="VLN4303" s="404"/>
      <c r="VLO4303" s="404"/>
      <c r="VLP4303" s="404"/>
      <c r="VLQ4303" s="404"/>
      <c r="VLR4303" s="404"/>
      <c r="VLS4303" s="404"/>
      <c r="VLT4303" s="404"/>
      <c r="VLU4303" s="404"/>
      <c r="VLV4303" s="404"/>
      <c r="VLW4303" s="404"/>
      <c r="VLX4303" s="404"/>
      <c r="VLY4303" s="404"/>
      <c r="VLZ4303" s="404"/>
      <c r="VMA4303" s="404"/>
      <c r="VMB4303" s="404"/>
      <c r="VMC4303" s="404"/>
      <c r="VMD4303" s="404"/>
      <c r="VME4303" s="404"/>
      <c r="VMF4303" s="404"/>
      <c r="VMG4303" s="404"/>
      <c r="VMH4303" s="404"/>
      <c r="VMI4303" s="404"/>
      <c r="VMJ4303" s="404"/>
      <c r="VMK4303" s="404"/>
      <c r="VML4303" s="404"/>
      <c r="VMM4303" s="404"/>
      <c r="VMN4303" s="404"/>
      <c r="VMO4303" s="404"/>
      <c r="VMP4303" s="404"/>
      <c r="VMQ4303" s="404"/>
      <c r="VMR4303" s="404"/>
      <c r="VMS4303" s="404"/>
      <c r="VMT4303" s="404"/>
      <c r="VMU4303" s="404"/>
      <c r="VMV4303" s="404"/>
      <c r="VMW4303" s="404"/>
      <c r="VMX4303" s="404"/>
      <c r="VMY4303" s="404"/>
      <c r="VMZ4303" s="404"/>
      <c r="VNA4303" s="404"/>
      <c r="VNB4303" s="404"/>
      <c r="VNC4303" s="404"/>
      <c r="VND4303" s="404"/>
      <c r="VNE4303" s="404"/>
      <c r="VNF4303" s="404"/>
      <c r="VNG4303" s="404"/>
      <c r="VNH4303" s="404"/>
      <c r="VNI4303" s="404"/>
      <c r="VNJ4303" s="404"/>
      <c r="VNK4303" s="404"/>
      <c r="VNL4303" s="404"/>
      <c r="VNM4303" s="404"/>
      <c r="VNN4303" s="404"/>
      <c r="VNO4303" s="404"/>
      <c r="VNP4303" s="404"/>
      <c r="VNQ4303" s="404"/>
      <c r="VNR4303" s="404"/>
      <c r="VNS4303" s="404"/>
      <c r="VNT4303" s="404"/>
      <c r="VNU4303" s="404"/>
      <c r="VNV4303" s="404"/>
      <c r="VNW4303" s="404"/>
      <c r="VNX4303" s="404"/>
      <c r="VNY4303" s="404"/>
      <c r="VNZ4303" s="404"/>
      <c r="VOA4303" s="404"/>
      <c r="VOB4303" s="404"/>
      <c r="VOC4303" s="404"/>
      <c r="VOD4303" s="404"/>
      <c r="VOE4303" s="404"/>
      <c r="VOF4303" s="404"/>
      <c r="VOG4303" s="404"/>
      <c r="VOH4303" s="404"/>
      <c r="VOI4303" s="404"/>
      <c r="VOJ4303" s="404"/>
      <c r="VOK4303" s="404"/>
      <c r="VOL4303" s="404"/>
      <c r="VOM4303" s="404"/>
      <c r="VON4303" s="404"/>
      <c r="VOO4303" s="404"/>
      <c r="VOP4303" s="404"/>
      <c r="VOQ4303" s="404"/>
      <c r="VOR4303" s="404"/>
      <c r="VOS4303" s="404"/>
      <c r="VOT4303" s="404"/>
      <c r="VOU4303" s="404"/>
      <c r="VOV4303" s="404"/>
      <c r="VOW4303" s="404"/>
      <c r="VOX4303" s="404"/>
      <c r="VOY4303" s="404"/>
      <c r="VOZ4303" s="404"/>
      <c r="VPA4303" s="404"/>
      <c r="VPB4303" s="404"/>
      <c r="VPC4303" s="404"/>
      <c r="VPD4303" s="404"/>
      <c r="VPE4303" s="404"/>
      <c r="VPF4303" s="404"/>
      <c r="VPG4303" s="404"/>
      <c r="VPH4303" s="404"/>
      <c r="VPI4303" s="404"/>
      <c r="VPJ4303" s="404"/>
      <c r="VPK4303" s="404"/>
      <c r="VPL4303" s="404"/>
      <c r="VPM4303" s="404"/>
      <c r="VPN4303" s="404"/>
      <c r="VPO4303" s="404"/>
      <c r="VPP4303" s="404"/>
      <c r="VPQ4303" s="404"/>
      <c r="VPR4303" s="404"/>
      <c r="VPS4303" s="404"/>
      <c r="VPT4303" s="404"/>
      <c r="VPU4303" s="404"/>
      <c r="VPV4303" s="404"/>
      <c r="VPW4303" s="404"/>
      <c r="VPX4303" s="404"/>
      <c r="VPY4303" s="404"/>
      <c r="VPZ4303" s="404"/>
      <c r="VQA4303" s="404"/>
      <c r="VQB4303" s="404"/>
      <c r="VQC4303" s="404"/>
      <c r="VQD4303" s="404"/>
      <c r="VQE4303" s="404"/>
      <c r="VQF4303" s="404"/>
      <c r="VQG4303" s="404"/>
      <c r="VQH4303" s="404"/>
      <c r="VQI4303" s="404"/>
      <c r="VQJ4303" s="404"/>
      <c r="VQK4303" s="404"/>
      <c r="VQL4303" s="404"/>
      <c r="VQM4303" s="404"/>
      <c r="VQN4303" s="404"/>
      <c r="VQO4303" s="404"/>
      <c r="VQP4303" s="404"/>
      <c r="VQQ4303" s="404"/>
      <c r="VQR4303" s="404"/>
      <c r="VQS4303" s="404"/>
      <c r="VQT4303" s="404"/>
      <c r="VQU4303" s="404"/>
      <c r="VQV4303" s="404"/>
      <c r="VQW4303" s="404"/>
      <c r="VQX4303" s="404"/>
      <c r="VQY4303" s="404"/>
      <c r="VQZ4303" s="404"/>
      <c r="VRA4303" s="404"/>
      <c r="VRB4303" s="404"/>
      <c r="VRC4303" s="404"/>
      <c r="VRD4303" s="404"/>
      <c r="VRE4303" s="404"/>
      <c r="VRF4303" s="404"/>
      <c r="VRG4303" s="404"/>
      <c r="VRH4303" s="404"/>
      <c r="VRI4303" s="404"/>
      <c r="VRJ4303" s="404"/>
      <c r="VRK4303" s="404"/>
      <c r="VRL4303" s="404"/>
      <c r="VRM4303" s="404"/>
      <c r="VRN4303" s="404"/>
      <c r="VRO4303" s="404"/>
      <c r="VRP4303" s="404"/>
      <c r="VRQ4303" s="404"/>
      <c r="VRR4303" s="404"/>
      <c r="VRS4303" s="404"/>
      <c r="VRT4303" s="404"/>
      <c r="VRU4303" s="404"/>
      <c r="VRV4303" s="404"/>
      <c r="VRW4303" s="404"/>
      <c r="VRX4303" s="404"/>
      <c r="VRY4303" s="404"/>
      <c r="VRZ4303" s="404"/>
      <c r="VSA4303" s="404"/>
      <c r="VSB4303" s="404"/>
      <c r="VSC4303" s="404"/>
      <c r="VSD4303" s="404"/>
      <c r="VSE4303" s="404"/>
      <c r="VSF4303" s="404"/>
      <c r="VSG4303" s="404"/>
      <c r="VSH4303" s="404"/>
      <c r="VSI4303" s="404"/>
      <c r="VSJ4303" s="404"/>
      <c r="VSK4303" s="404"/>
      <c r="VSL4303" s="404"/>
      <c r="VSM4303" s="404"/>
      <c r="VSN4303" s="404"/>
      <c r="VSO4303" s="404"/>
      <c r="VSP4303" s="404"/>
      <c r="VSQ4303" s="404"/>
      <c r="VSR4303" s="404"/>
      <c r="VSS4303" s="404"/>
      <c r="VST4303" s="404"/>
      <c r="VSU4303" s="404"/>
      <c r="VSV4303" s="404"/>
      <c r="VSW4303" s="404"/>
      <c r="VSX4303" s="404"/>
      <c r="VSY4303" s="404"/>
      <c r="VSZ4303" s="404"/>
      <c r="VTA4303" s="404"/>
      <c r="VTB4303" s="404"/>
      <c r="VTC4303" s="404"/>
      <c r="VTD4303" s="404"/>
      <c r="VTE4303" s="404"/>
      <c r="VTF4303" s="404"/>
      <c r="VTG4303" s="404"/>
      <c r="VTH4303" s="404"/>
      <c r="VTI4303" s="404"/>
      <c r="VTJ4303" s="404"/>
      <c r="VTK4303" s="404"/>
      <c r="VTL4303" s="404"/>
      <c r="VTM4303" s="404"/>
      <c r="VTN4303" s="404"/>
      <c r="VTO4303" s="404"/>
      <c r="VTP4303" s="404"/>
      <c r="VTQ4303" s="404"/>
      <c r="VTR4303" s="404"/>
      <c r="VTS4303" s="404"/>
      <c r="VTT4303" s="404"/>
      <c r="VTU4303" s="404"/>
      <c r="VTV4303" s="404"/>
      <c r="VTW4303" s="404"/>
      <c r="VTX4303" s="404"/>
      <c r="VTY4303" s="404"/>
      <c r="VTZ4303" s="404"/>
      <c r="VUA4303" s="404"/>
      <c r="VUB4303" s="404"/>
      <c r="VUC4303" s="404"/>
      <c r="VUD4303" s="404"/>
      <c r="VUE4303" s="404"/>
      <c r="VUF4303" s="404"/>
      <c r="VUG4303" s="404"/>
      <c r="VUH4303" s="404"/>
      <c r="VUI4303" s="404"/>
      <c r="VUJ4303" s="404"/>
      <c r="VUK4303" s="404"/>
      <c r="VUL4303" s="404"/>
      <c r="VUM4303" s="404"/>
      <c r="VUN4303" s="404"/>
      <c r="VUO4303" s="404"/>
      <c r="VUP4303" s="404"/>
      <c r="VUQ4303" s="404"/>
      <c r="VUR4303" s="404"/>
      <c r="VUS4303" s="404"/>
      <c r="VUT4303" s="404"/>
      <c r="VUU4303" s="404"/>
      <c r="VUV4303" s="404"/>
      <c r="VUW4303" s="404"/>
      <c r="VUX4303" s="404"/>
      <c r="VUY4303" s="404"/>
      <c r="VUZ4303" s="404"/>
      <c r="VVA4303" s="404"/>
      <c r="VVB4303" s="404"/>
      <c r="VVC4303" s="404"/>
      <c r="VVD4303" s="404"/>
      <c r="VVE4303" s="404"/>
      <c r="VVF4303" s="404"/>
      <c r="VVG4303" s="404"/>
      <c r="VVH4303" s="404"/>
      <c r="VVI4303" s="404"/>
      <c r="VVJ4303" s="404"/>
      <c r="VVK4303" s="404"/>
      <c r="VVL4303" s="404"/>
      <c r="VVM4303" s="404"/>
      <c r="VVN4303" s="404"/>
      <c r="VVO4303" s="404"/>
      <c r="VVP4303" s="404"/>
      <c r="VVQ4303" s="404"/>
      <c r="VVR4303" s="404"/>
      <c r="VVS4303" s="404"/>
      <c r="VVT4303" s="404"/>
      <c r="VVU4303" s="404"/>
      <c r="VVV4303" s="404"/>
      <c r="VVW4303" s="404"/>
      <c r="VVX4303" s="404"/>
      <c r="VVY4303" s="404"/>
      <c r="VVZ4303" s="404"/>
      <c r="VWA4303" s="404"/>
      <c r="VWB4303" s="404"/>
      <c r="VWC4303" s="404"/>
      <c r="VWD4303" s="404"/>
      <c r="VWE4303" s="404"/>
      <c r="VWF4303" s="404"/>
      <c r="VWG4303" s="404"/>
      <c r="VWH4303" s="404"/>
      <c r="VWI4303" s="404"/>
      <c r="VWJ4303" s="404"/>
      <c r="VWK4303" s="404"/>
      <c r="VWL4303" s="404"/>
      <c r="VWM4303" s="404"/>
      <c r="VWN4303" s="404"/>
      <c r="VWO4303" s="404"/>
      <c r="VWP4303" s="404"/>
      <c r="VWQ4303" s="404"/>
      <c r="VWR4303" s="404"/>
      <c r="VWS4303" s="404"/>
      <c r="VWT4303" s="404"/>
      <c r="VWU4303" s="404"/>
      <c r="VWV4303" s="404"/>
      <c r="VWW4303" s="404"/>
      <c r="VWX4303" s="404"/>
      <c r="VWY4303" s="404"/>
      <c r="VWZ4303" s="404"/>
      <c r="VXA4303" s="404"/>
      <c r="VXB4303" s="404"/>
      <c r="VXC4303" s="404"/>
      <c r="VXD4303" s="404"/>
      <c r="VXE4303" s="404"/>
      <c r="VXF4303" s="404"/>
      <c r="VXG4303" s="404"/>
      <c r="VXH4303" s="404"/>
      <c r="VXI4303" s="404"/>
      <c r="VXJ4303" s="404"/>
      <c r="VXK4303" s="404"/>
      <c r="VXL4303" s="404"/>
      <c r="VXM4303" s="404"/>
      <c r="VXN4303" s="404"/>
      <c r="VXO4303" s="404"/>
      <c r="VXP4303" s="404"/>
      <c r="VXQ4303" s="404"/>
      <c r="VXR4303" s="404"/>
      <c r="VXS4303" s="404"/>
      <c r="VXT4303" s="404"/>
      <c r="VXU4303" s="404"/>
      <c r="VXV4303" s="404"/>
      <c r="VXW4303" s="404"/>
      <c r="VXX4303" s="404"/>
      <c r="VXY4303" s="404"/>
      <c r="VXZ4303" s="404"/>
      <c r="VYA4303" s="404"/>
      <c r="VYB4303" s="404"/>
      <c r="VYC4303" s="404"/>
      <c r="VYD4303" s="404"/>
      <c r="VYE4303" s="404"/>
      <c r="VYF4303" s="404"/>
      <c r="VYG4303" s="404"/>
      <c r="VYH4303" s="404"/>
      <c r="VYI4303" s="404"/>
      <c r="VYJ4303" s="404"/>
      <c r="VYK4303" s="404"/>
      <c r="VYL4303" s="404"/>
      <c r="VYM4303" s="404"/>
      <c r="VYN4303" s="404"/>
      <c r="VYO4303" s="404"/>
      <c r="VYP4303" s="404"/>
      <c r="VYQ4303" s="404"/>
      <c r="VYR4303" s="404"/>
      <c r="VYS4303" s="404"/>
      <c r="VYT4303" s="404"/>
      <c r="VYU4303" s="404"/>
      <c r="VYV4303" s="404"/>
      <c r="VYW4303" s="404"/>
      <c r="VYX4303" s="404"/>
      <c r="VYY4303" s="404"/>
      <c r="VYZ4303" s="404"/>
      <c r="VZA4303" s="404"/>
      <c r="VZB4303" s="404"/>
      <c r="VZC4303" s="404"/>
      <c r="VZD4303" s="404"/>
      <c r="VZE4303" s="404"/>
      <c r="VZF4303" s="404"/>
      <c r="VZG4303" s="404"/>
      <c r="VZH4303" s="404"/>
      <c r="VZI4303" s="404"/>
      <c r="VZJ4303" s="404"/>
      <c r="VZK4303" s="404"/>
      <c r="VZL4303" s="404"/>
      <c r="VZM4303" s="404"/>
      <c r="VZN4303" s="404"/>
      <c r="VZO4303" s="404"/>
      <c r="VZP4303" s="404"/>
      <c r="VZQ4303" s="404"/>
      <c r="VZR4303" s="404"/>
      <c r="VZS4303" s="404"/>
      <c r="VZT4303" s="404"/>
      <c r="VZU4303" s="404"/>
      <c r="VZV4303" s="404"/>
      <c r="VZW4303" s="404"/>
      <c r="VZX4303" s="404"/>
      <c r="VZY4303" s="404"/>
      <c r="VZZ4303" s="404"/>
      <c r="WAA4303" s="404"/>
      <c r="WAB4303" s="404"/>
      <c r="WAC4303" s="404"/>
      <c r="WAD4303" s="404"/>
      <c r="WAE4303" s="404"/>
      <c r="WAF4303" s="404"/>
      <c r="WAG4303" s="404"/>
      <c r="WAH4303" s="404"/>
      <c r="WAI4303" s="404"/>
      <c r="WAJ4303" s="404"/>
      <c r="WAK4303" s="404"/>
      <c r="WAL4303" s="404"/>
      <c r="WAM4303" s="404"/>
      <c r="WAN4303" s="404"/>
      <c r="WAO4303" s="404"/>
      <c r="WAP4303" s="404"/>
      <c r="WAQ4303" s="404"/>
      <c r="WAR4303" s="404"/>
      <c r="WAS4303" s="404"/>
      <c r="WAT4303" s="404"/>
      <c r="WAU4303" s="404"/>
      <c r="WAV4303" s="404"/>
      <c r="WAW4303" s="404"/>
      <c r="WAX4303" s="404"/>
      <c r="WAY4303" s="404"/>
      <c r="WAZ4303" s="404"/>
      <c r="WBA4303" s="404"/>
      <c r="WBB4303" s="404"/>
      <c r="WBC4303" s="404"/>
      <c r="WBD4303" s="404"/>
      <c r="WBE4303" s="404"/>
      <c r="WBF4303" s="404"/>
      <c r="WBG4303" s="404"/>
      <c r="WBH4303" s="404"/>
      <c r="WBI4303" s="404"/>
      <c r="WBJ4303" s="404"/>
      <c r="WBK4303" s="404"/>
      <c r="WBL4303" s="404"/>
      <c r="WBM4303" s="404"/>
      <c r="WBN4303" s="404"/>
      <c r="WBO4303" s="404"/>
      <c r="WBP4303" s="404"/>
      <c r="WBQ4303" s="404"/>
      <c r="WBR4303" s="404"/>
      <c r="WBS4303" s="404"/>
      <c r="WBT4303" s="404"/>
      <c r="WBU4303" s="404"/>
      <c r="WBV4303" s="404"/>
      <c r="WBW4303" s="404"/>
      <c r="WBX4303" s="404"/>
      <c r="WBY4303" s="404"/>
      <c r="WBZ4303" s="404"/>
      <c r="WCA4303" s="404"/>
      <c r="WCB4303" s="404"/>
      <c r="WCC4303" s="404"/>
      <c r="WCD4303" s="404"/>
      <c r="WCE4303" s="404"/>
      <c r="WCF4303" s="404"/>
      <c r="WCG4303" s="404"/>
      <c r="WCH4303" s="404"/>
      <c r="WCI4303" s="404"/>
      <c r="WCJ4303" s="404"/>
      <c r="WCK4303" s="404"/>
      <c r="WCL4303" s="404"/>
      <c r="WCM4303" s="404"/>
      <c r="WCN4303" s="404"/>
      <c r="WCO4303" s="404"/>
      <c r="WCP4303" s="404"/>
      <c r="WCQ4303" s="404"/>
      <c r="WCR4303" s="404"/>
      <c r="WCS4303" s="404"/>
      <c r="WCT4303" s="404"/>
      <c r="WCU4303" s="404"/>
      <c r="WCV4303" s="404"/>
      <c r="WCW4303" s="404"/>
      <c r="WCX4303" s="404"/>
      <c r="WCY4303" s="404"/>
      <c r="WCZ4303" s="404"/>
      <c r="WDA4303" s="404"/>
      <c r="WDB4303" s="404"/>
      <c r="WDC4303" s="404"/>
      <c r="WDD4303" s="404"/>
      <c r="WDE4303" s="404"/>
      <c r="WDF4303" s="404"/>
      <c r="WDG4303" s="404"/>
      <c r="WDH4303" s="404"/>
      <c r="WDI4303" s="404"/>
      <c r="WDJ4303" s="404"/>
      <c r="WDK4303" s="404"/>
      <c r="WDL4303" s="404"/>
      <c r="WDM4303" s="404"/>
      <c r="WDN4303" s="404"/>
      <c r="WDO4303" s="404"/>
      <c r="WDP4303" s="404"/>
      <c r="WDQ4303" s="404"/>
      <c r="WDR4303" s="404"/>
      <c r="WDS4303" s="404"/>
      <c r="WDT4303" s="404"/>
      <c r="WDU4303" s="404"/>
      <c r="WDV4303" s="404"/>
      <c r="WDW4303" s="404"/>
      <c r="WDX4303" s="404"/>
      <c r="WDY4303" s="404"/>
      <c r="WDZ4303" s="404"/>
      <c r="WEA4303" s="404"/>
      <c r="WEB4303" s="404"/>
      <c r="WEC4303" s="404"/>
      <c r="WED4303" s="404"/>
      <c r="WEE4303" s="404"/>
      <c r="WEF4303" s="404"/>
      <c r="WEG4303" s="404"/>
      <c r="WEH4303" s="404"/>
      <c r="WEI4303" s="404"/>
      <c r="WEJ4303" s="404"/>
      <c r="WEK4303" s="404"/>
      <c r="WEL4303" s="404"/>
      <c r="WEM4303" s="404"/>
      <c r="WEN4303" s="404"/>
      <c r="WEO4303" s="404"/>
      <c r="WEP4303" s="404"/>
      <c r="WEQ4303" s="404"/>
      <c r="WER4303" s="404"/>
      <c r="WES4303" s="404"/>
      <c r="WET4303" s="404"/>
      <c r="WEU4303" s="404"/>
      <c r="WEV4303" s="404"/>
      <c r="WEW4303" s="404"/>
      <c r="WEX4303" s="404"/>
      <c r="WEY4303" s="404"/>
      <c r="WEZ4303" s="404"/>
      <c r="WFA4303" s="404"/>
      <c r="WFB4303" s="404"/>
      <c r="WFC4303" s="404"/>
      <c r="WFD4303" s="404"/>
      <c r="WFE4303" s="404"/>
      <c r="WFF4303" s="404"/>
      <c r="WFG4303" s="404"/>
      <c r="WFH4303" s="404"/>
      <c r="WFI4303" s="404"/>
      <c r="WFJ4303" s="404"/>
      <c r="WFK4303" s="404"/>
      <c r="WFL4303" s="404"/>
      <c r="WFM4303" s="404"/>
      <c r="WFN4303" s="404"/>
      <c r="WFO4303" s="404"/>
      <c r="WFP4303" s="404"/>
      <c r="WFQ4303" s="404"/>
      <c r="WFR4303" s="404"/>
      <c r="WFS4303" s="404"/>
      <c r="WFT4303" s="404"/>
      <c r="WFU4303" s="404"/>
      <c r="WFV4303" s="404"/>
      <c r="WFW4303" s="404"/>
      <c r="WFX4303" s="404"/>
      <c r="WFY4303" s="404"/>
      <c r="WFZ4303" s="404"/>
      <c r="WGA4303" s="404"/>
      <c r="WGB4303" s="404"/>
      <c r="WGC4303" s="404"/>
      <c r="WGD4303" s="404"/>
      <c r="WGE4303" s="404"/>
      <c r="WGF4303" s="404"/>
      <c r="WGG4303" s="404"/>
      <c r="WGH4303" s="404"/>
      <c r="WGI4303" s="404"/>
      <c r="WGJ4303" s="404"/>
      <c r="WGK4303" s="404"/>
      <c r="WGL4303" s="404"/>
      <c r="WGM4303" s="404"/>
      <c r="WGN4303" s="404"/>
      <c r="WGO4303" s="404"/>
      <c r="WGP4303" s="404"/>
      <c r="WGQ4303" s="404"/>
      <c r="WGR4303" s="404"/>
      <c r="WGS4303" s="404"/>
      <c r="WGT4303" s="404"/>
      <c r="WGU4303" s="404"/>
      <c r="WGV4303" s="404"/>
      <c r="WGW4303" s="404"/>
      <c r="WGX4303" s="404"/>
      <c r="WGY4303" s="404"/>
      <c r="WGZ4303" s="404"/>
      <c r="WHA4303" s="404"/>
      <c r="WHB4303" s="404"/>
      <c r="WHC4303" s="404"/>
      <c r="WHD4303" s="404"/>
      <c r="WHE4303" s="404"/>
      <c r="WHF4303" s="404"/>
      <c r="WHG4303" s="404"/>
      <c r="WHH4303" s="404"/>
      <c r="WHI4303" s="404"/>
      <c r="WHJ4303" s="404"/>
      <c r="WHK4303" s="404"/>
      <c r="WHL4303" s="404"/>
      <c r="WHM4303" s="404"/>
      <c r="WHN4303" s="404"/>
      <c r="WHO4303" s="404"/>
      <c r="WHP4303" s="404"/>
      <c r="WHQ4303" s="404"/>
      <c r="WHR4303" s="404"/>
      <c r="WHS4303" s="404"/>
      <c r="WHT4303" s="404"/>
      <c r="WHU4303" s="404"/>
      <c r="WHV4303" s="404"/>
      <c r="WHW4303" s="404"/>
      <c r="WHX4303" s="404"/>
      <c r="WHY4303" s="404"/>
      <c r="WHZ4303" s="404"/>
      <c r="WIA4303" s="404"/>
      <c r="WIB4303" s="404"/>
      <c r="WIC4303" s="404"/>
      <c r="WID4303" s="404"/>
      <c r="WIE4303" s="404"/>
      <c r="WIF4303" s="404"/>
      <c r="WIG4303" s="404"/>
      <c r="WIH4303" s="404"/>
      <c r="WII4303" s="404"/>
      <c r="WIJ4303" s="404"/>
      <c r="WIK4303" s="404"/>
      <c r="WIL4303" s="404"/>
      <c r="WIM4303" s="404"/>
      <c r="WIN4303" s="404"/>
      <c r="WIO4303" s="404"/>
      <c r="WIP4303" s="404"/>
      <c r="WIQ4303" s="404"/>
      <c r="WIR4303" s="404"/>
      <c r="WIS4303" s="404"/>
      <c r="WIT4303" s="404"/>
      <c r="WIU4303" s="404"/>
      <c r="WIV4303" s="404"/>
      <c r="WIW4303" s="404"/>
      <c r="WIX4303" s="404"/>
      <c r="WIY4303" s="404"/>
      <c r="WIZ4303" s="404"/>
      <c r="WJA4303" s="404"/>
      <c r="WJB4303" s="404"/>
      <c r="WJC4303" s="404"/>
      <c r="WJD4303" s="404"/>
      <c r="WJE4303" s="404"/>
      <c r="WJF4303" s="404"/>
      <c r="WJG4303" s="404"/>
      <c r="WJH4303" s="404"/>
      <c r="WJI4303" s="404"/>
      <c r="WJJ4303" s="404"/>
      <c r="WJK4303" s="404"/>
      <c r="WJL4303" s="404"/>
      <c r="WJM4303" s="404"/>
      <c r="WJN4303" s="404"/>
      <c r="WJO4303" s="404"/>
      <c r="WJP4303" s="404"/>
      <c r="WJQ4303" s="404"/>
      <c r="WJR4303" s="404"/>
      <c r="WJS4303" s="404"/>
      <c r="WJT4303" s="404"/>
      <c r="WJU4303" s="404"/>
      <c r="WJV4303" s="404"/>
      <c r="WJW4303" s="404"/>
      <c r="WJX4303" s="404"/>
      <c r="WJY4303" s="404"/>
      <c r="WJZ4303" s="404"/>
      <c r="WKA4303" s="404"/>
      <c r="WKB4303" s="404"/>
      <c r="WKC4303" s="404"/>
      <c r="WKD4303" s="404"/>
      <c r="WKE4303" s="404"/>
      <c r="WKF4303" s="404"/>
      <c r="WKG4303" s="404"/>
      <c r="WKH4303" s="404"/>
      <c r="WKI4303" s="404"/>
      <c r="WKJ4303" s="404"/>
      <c r="WKK4303" s="404"/>
      <c r="WKL4303" s="404"/>
      <c r="WKM4303" s="404"/>
      <c r="WKN4303" s="404"/>
      <c r="WKO4303" s="404"/>
      <c r="WKP4303" s="404"/>
      <c r="WKQ4303" s="404"/>
      <c r="WKR4303" s="404"/>
      <c r="WKS4303" s="404"/>
      <c r="WKT4303" s="404"/>
      <c r="WKU4303" s="404"/>
      <c r="WKV4303" s="404"/>
      <c r="WKW4303" s="404"/>
      <c r="WKX4303" s="404"/>
      <c r="WKY4303" s="404"/>
      <c r="WKZ4303" s="404"/>
      <c r="WLA4303" s="404"/>
      <c r="WLB4303" s="404"/>
      <c r="WLC4303" s="404"/>
      <c r="WLD4303" s="404"/>
      <c r="WLE4303" s="404"/>
      <c r="WLF4303" s="404"/>
      <c r="WLG4303" s="404"/>
      <c r="WLH4303" s="404"/>
      <c r="WLI4303" s="404"/>
      <c r="WLJ4303" s="404"/>
      <c r="WLK4303" s="404"/>
      <c r="WLL4303" s="404"/>
      <c r="WLM4303" s="404"/>
      <c r="WLN4303" s="404"/>
      <c r="WLO4303" s="404"/>
      <c r="WLP4303" s="404"/>
      <c r="WLQ4303" s="404"/>
      <c r="WLR4303" s="404"/>
      <c r="WLS4303" s="404"/>
      <c r="WLT4303" s="404"/>
      <c r="WLU4303" s="404"/>
      <c r="WLV4303" s="404"/>
      <c r="WLW4303" s="404"/>
      <c r="WLX4303" s="404"/>
      <c r="WLY4303" s="404"/>
      <c r="WLZ4303" s="404"/>
      <c r="WMA4303" s="404"/>
      <c r="WMB4303" s="404"/>
      <c r="WMC4303" s="404"/>
      <c r="WMD4303" s="404"/>
      <c r="WME4303" s="404"/>
      <c r="WMF4303" s="404"/>
      <c r="WMG4303" s="404"/>
      <c r="WMH4303" s="404"/>
      <c r="WMI4303" s="404"/>
      <c r="WMJ4303" s="404"/>
      <c r="WMK4303" s="404"/>
      <c r="WML4303" s="404"/>
      <c r="WMM4303" s="404"/>
      <c r="WMN4303" s="404"/>
      <c r="WMO4303" s="404"/>
      <c r="WMP4303" s="404"/>
      <c r="WMQ4303" s="404"/>
      <c r="WMR4303" s="404"/>
      <c r="WMS4303" s="404"/>
      <c r="WMT4303" s="404"/>
      <c r="WMU4303" s="404"/>
      <c r="WMV4303" s="404"/>
      <c r="WMW4303" s="404"/>
      <c r="WMX4303" s="404"/>
      <c r="WMY4303" s="404"/>
      <c r="WMZ4303" s="404"/>
      <c r="WNA4303" s="404"/>
      <c r="WNB4303" s="404"/>
      <c r="WNC4303" s="404"/>
      <c r="WND4303" s="404"/>
      <c r="WNE4303" s="404"/>
      <c r="WNF4303" s="404"/>
      <c r="WNG4303" s="404"/>
      <c r="WNH4303" s="404"/>
      <c r="WNI4303" s="404"/>
      <c r="WNJ4303" s="404"/>
      <c r="WNK4303" s="404"/>
      <c r="WNL4303" s="404"/>
      <c r="WNM4303" s="404"/>
      <c r="WNN4303" s="404"/>
      <c r="WNO4303" s="404"/>
      <c r="WNP4303" s="404"/>
      <c r="WNQ4303" s="404"/>
      <c r="WNR4303" s="404"/>
      <c r="WNS4303" s="404"/>
      <c r="WNT4303" s="404"/>
      <c r="WNU4303" s="404"/>
      <c r="WNV4303" s="404"/>
      <c r="WNW4303" s="404"/>
      <c r="WNX4303" s="404"/>
      <c r="WNY4303" s="404"/>
      <c r="WNZ4303" s="404"/>
      <c r="WOA4303" s="404"/>
      <c r="WOB4303" s="404"/>
      <c r="WOC4303" s="404"/>
      <c r="WOD4303" s="404"/>
      <c r="WOE4303" s="404"/>
      <c r="WOF4303" s="404"/>
      <c r="WOG4303" s="404"/>
      <c r="WOH4303" s="404"/>
      <c r="WOI4303" s="404"/>
      <c r="WOJ4303" s="404"/>
      <c r="WOK4303" s="404"/>
      <c r="WOL4303" s="404"/>
      <c r="WOM4303" s="404"/>
      <c r="WON4303" s="404"/>
      <c r="WOO4303" s="404"/>
      <c r="WOP4303" s="404"/>
      <c r="WOQ4303" s="404"/>
      <c r="WOR4303" s="404"/>
      <c r="WOS4303" s="404"/>
      <c r="WOT4303" s="404"/>
      <c r="WOU4303" s="404"/>
      <c r="WOV4303" s="404"/>
      <c r="WOW4303" s="404"/>
      <c r="WOX4303" s="404"/>
      <c r="WOY4303" s="404"/>
      <c r="WOZ4303" s="404"/>
      <c r="WPA4303" s="404"/>
      <c r="WPB4303" s="404"/>
      <c r="WPC4303" s="404"/>
      <c r="WPD4303" s="404"/>
      <c r="WPE4303" s="404"/>
      <c r="WPF4303" s="404"/>
      <c r="WPG4303" s="404"/>
      <c r="WPH4303" s="404"/>
      <c r="WPI4303" s="404"/>
      <c r="WPJ4303" s="404"/>
      <c r="WPK4303" s="404"/>
      <c r="WPL4303" s="404"/>
      <c r="WPM4303" s="404"/>
      <c r="WPN4303" s="404"/>
      <c r="WPO4303" s="404"/>
      <c r="WPP4303" s="404"/>
      <c r="WPQ4303" s="404"/>
      <c r="WPR4303" s="404"/>
      <c r="WPS4303" s="404"/>
      <c r="WPT4303" s="404"/>
      <c r="WPU4303" s="404"/>
      <c r="WPV4303" s="404"/>
      <c r="WPW4303" s="404"/>
      <c r="WPX4303" s="404"/>
      <c r="WPY4303" s="404"/>
      <c r="WPZ4303" s="404"/>
      <c r="WQA4303" s="404"/>
      <c r="WQB4303" s="404"/>
      <c r="WQC4303" s="404"/>
      <c r="WQD4303" s="404"/>
      <c r="WQE4303" s="404"/>
      <c r="WQF4303" s="404"/>
      <c r="WQG4303" s="404"/>
      <c r="WQH4303" s="404"/>
      <c r="WQI4303" s="404"/>
      <c r="WQJ4303" s="404"/>
      <c r="WQK4303" s="404"/>
      <c r="WQL4303" s="404"/>
      <c r="WQM4303" s="404"/>
      <c r="WQN4303" s="404"/>
      <c r="WQO4303" s="404"/>
      <c r="WQP4303" s="404"/>
      <c r="WQQ4303" s="404"/>
      <c r="WQR4303" s="404"/>
      <c r="WQS4303" s="404"/>
      <c r="WQT4303" s="404"/>
      <c r="WQU4303" s="404"/>
      <c r="WQV4303" s="404"/>
      <c r="WQW4303" s="404"/>
      <c r="WQX4303" s="404"/>
      <c r="WQY4303" s="404"/>
      <c r="WQZ4303" s="404"/>
      <c r="WRA4303" s="404"/>
      <c r="WRB4303" s="404"/>
      <c r="WRC4303" s="404"/>
      <c r="WRD4303" s="404"/>
      <c r="WRE4303" s="404"/>
      <c r="WRF4303" s="404"/>
      <c r="WRG4303" s="404"/>
      <c r="WRH4303" s="404"/>
      <c r="WRI4303" s="404"/>
      <c r="WRJ4303" s="404"/>
      <c r="WRK4303" s="404"/>
      <c r="WRL4303" s="404"/>
      <c r="WRM4303" s="404"/>
      <c r="WRN4303" s="404"/>
      <c r="WRO4303" s="404"/>
      <c r="WRP4303" s="404"/>
      <c r="WRQ4303" s="404"/>
      <c r="WRR4303" s="404"/>
      <c r="WRS4303" s="404"/>
      <c r="WRT4303" s="404"/>
      <c r="WRU4303" s="404"/>
      <c r="WRV4303" s="404"/>
      <c r="WRW4303" s="404"/>
      <c r="WRX4303" s="404"/>
      <c r="WRY4303" s="404"/>
      <c r="WRZ4303" s="404"/>
      <c r="WSA4303" s="404"/>
      <c r="WSB4303" s="404"/>
      <c r="WSC4303" s="404"/>
      <c r="WSD4303" s="404"/>
      <c r="WSE4303" s="404"/>
      <c r="WSF4303" s="404"/>
      <c r="WSG4303" s="404"/>
      <c r="WSH4303" s="404"/>
      <c r="WSI4303" s="404"/>
      <c r="WSJ4303" s="404"/>
      <c r="WSK4303" s="404"/>
      <c r="WSL4303" s="404"/>
      <c r="WSM4303" s="404"/>
      <c r="WSN4303" s="404"/>
      <c r="WSO4303" s="404"/>
      <c r="WSP4303" s="404"/>
      <c r="WSQ4303" s="404"/>
      <c r="WSR4303" s="404"/>
      <c r="WSS4303" s="404"/>
      <c r="WST4303" s="404"/>
      <c r="WSU4303" s="404"/>
      <c r="WSV4303" s="404"/>
      <c r="WSW4303" s="404"/>
      <c r="WSX4303" s="404"/>
      <c r="WSY4303" s="404"/>
      <c r="WSZ4303" s="404"/>
      <c r="WTA4303" s="404"/>
      <c r="WTB4303" s="404"/>
      <c r="WTC4303" s="404"/>
      <c r="WTD4303" s="404"/>
      <c r="WTE4303" s="404"/>
      <c r="WTF4303" s="404"/>
      <c r="WTG4303" s="404"/>
      <c r="WTH4303" s="404"/>
      <c r="WTI4303" s="404"/>
      <c r="WTJ4303" s="404"/>
      <c r="WTK4303" s="404"/>
      <c r="WTL4303" s="404"/>
      <c r="WTM4303" s="404"/>
      <c r="WTN4303" s="404"/>
      <c r="WTO4303" s="404"/>
      <c r="WTP4303" s="404"/>
      <c r="WTQ4303" s="404"/>
      <c r="WTR4303" s="404"/>
      <c r="WTS4303" s="404"/>
      <c r="WTT4303" s="404"/>
      <c r="WTU4303" s="404"/>
      <c r="WTV4303" s="404"/>
      <c r="WTW4303" s="404"/>
      <c r="WTX4303" s="404"/>
      <c r="WTY4303" s="404"/>
      <c r="WTZ4303" s="404"/>
      <c r="WUA4303" s="404"/>
      <c r="WUB4303" s="404"/>
      <c r="WUC4303" s="404"/>
      <c r="WUD4303" s="404"/>
      <c r="WUE4303" s="404"/>
      <c r="WUF4303" s="404"/>
      <c r="WUG4303" s="404"/>
      <c r="WUH4303" s="404"/>
      <c r="WUI4303" s="404"/>
      <c r="WUJ4303" s="404"/>
      <c r="WUK4303" s="404"/>
      <c r="WUL4303" s="404"/>
      <c r="WUM4303" s="404"/>
      <c r="WUN4303" s="404"/>
      <c r="WUO4303" s="404"/>
      <c r="WUP4303" s="404"/>
      <c r="WUQ4303" s="404"/>
      <c r="WUR4303" s="404"/>
      <c r="WUS4303" s="404"/>
      <c r="WUT4303" s="404"/>
      <c r="WUU4303" s="404"/>
      <c r="WUV4303" s="404"/>
      <c r="WUW4303" s="404"/>
      <c r="WUX4303" s="404"/>
      <c r="WUY4303" s="404"/>
      <c r="WUZ4303" s="404"/>
      <c r="WVA4303" s="404"/>
      <c r="WVB4303" s="404"/>
      <c r="WVC4303" s="404"/>
      <c r="WVD4303" s="404"/>
      <c r="WVE4303" s="404"/>
      <c r="WVF4303" s="404"/>
      <c r="WVG4303" s="404"/>
      <c r="WVH4303" s="404"/>
      <c r="WVI4303" s="404"/>
      <c r="WVJ4303" s="404"/>
      <c r="WVK4303" s="404"/>
      <c r="WVL4303" s="404"/>
      <c r="WVM4303" s="404"/>
      <c r="WVN4303" s="404"/>
      <c r="WVO4303" s="404"/>
      <c r="WVP4303" s="404"/>
      <c r="WVQ4303" s="404"/>
      <c r="WVR4303" s="404"/>
      <c r="WVS4303" s="404"/>
      <c r="WVT4303" s="404"/>
      <c r="WVU4303" s="404"/>
      <c r="WVV4303" s="404"/>
      <c r="WVW4303" s="404"/>
      <c r="WVX4303" s="404"/>
      <c r="WVY4303" s="404"/>
      <c r="WVZ4303" s="404"/>
      <c r="WWA4303" s="404"/>
      <c r="WWB4303" s="404"/>
      <c r="WWC4303" s="404"/>
      <c r="WWD4303" s="404"/>
      <c r="WWE4303" s="404"/>
      <c r="WWF4303" s="404"/>
      <c r="WWG4303" s="404"/>
      <c r="WWH4303" s="404"/>
      <c r="WWI4303" s="404"/>
      <c r="WWJ4303" s="404"/>
      <c r="WWK4303" s="404"/>
      <c r="WWL4303" s="404"/>
      <c r="WWM4303" s="404"/>
      <c r="WWN4303" s="404"/>
      <c r="WWO4303" s="404"/>
      <c r="WWP4303" s="404"/>
      <c r="WWQ4303" s="404"/>
      <c r="WWR4303" s="404"/>
      <c r="WWS4303" s="404"/>
      <c r="WWT4303" s="404"/>
      <c r="WWU4303" s="404"/>
      <c r="WWV4303" s="404"/>
      <c r="WWW4303" s="404"/>
      <c r="WWX4303" s="404"/>
      <c r="WWY4303" s="404"/>
      <c r="WWZ4303" s="404"/>
      <c r="WXA4303" s="404"/>
      <c r="WXB4303" s="404"/>
      <c r="WXC4303" s="404"/>
      <c r="WXD4303" s="404"/>
      <c r="WXE4303" s="404"/>
      <c r="WXF4303" s="404"/>
      <c r="WXG4303" s="404"/>
      <c r="WXH4303" s="404"/>
      <c r="WXI4303" s="404"/>
      <c r="WXJ4303" s="404"/>
      <c r="WXK4303" s="404"/>
      <c r="WXL4303" s="404"/>
      <c r="WXM4303" s="404"/>
      <c r="WXN4303" s="404"/>
      <c r="WXO4303" s="404"/>
      <c r="WXP4303" s="404"/>
      <c r="WXQ4303" s="404"/>
      <c r="WXR4303" s="404"/>
      <c r="WXS4303" s="404"/>
      <c r="WXT4303" s="404"/>
      <c r="WXU4303" s="404"/>
      <c r="WXV4303" s="404"/>
      <c r="WXW4303" s="404"/>
      <c r="WXX4303" s="404"/>
      <c r="WXY4303" s="404"/>
      <c r="WXZ4303" s="404"/>
      <c r="WYA4303" s="404"/>
      <c r="WYB4303" s="404"/>
      <c r="WYC4303" s="404"/>
      <c r="WYD4303" s="404"/>
      <c r="WYE4303" s="404"/>
      <c r="WYF4303" s="404"/>
      <c r="WYG4303" s="404"/>
      <c r="WYH4303" s="404"/>
      <c r="WYI4303" s="404"/>
      <c r="WYJ4303" s="404"/>
      <c r="WYK4303" s="404"/>
      <c r="WYL4303" s="404"/>
      <c r="WYM4303" s="404"/>
      <c r="WYN4303" s="404"/>
      <c r="WYO4303" s="404"/>
      <c r="WYP4303" s="404"/>
      <c r="WYQ4303" s="404"/>
      <c r="WYR4303" s="404"/>
      <c r="WYS4303" s="404"/>
      <c r="WYT4303" s="404"/>
      <c r="WYU4303" s="404"/>
      <c r="WYV4303" s="404"/>
      <c r="WYW4303" s="404"/>
      <c r="WYX4303" s="404"/>
      <c r="WYY4303" s="404"/>
      <c r="WYZ4303" s="404"/>
      <c r="WZA4303" s="404"/>
      <c r="WZB4303" s="404"/>
      <c r="WZC4303" s="404"/>
      <c r="WZD4303" s="404"/>
      <c r="WZE4303" s="404"/>
      <c r="WZF4303" s="404"/>
      <c r="WZG4303" s="404"/>
      <c r="WZH4303" s="404"/>
      <c r="WZI4303" s="404"/>
      <c r="WZJ4303" s="404"/>
      <c r="WZK4303" s="404"/>
      <c r="WZL4303" s="404"/>
      <c r="WZM4303" s="404"/>
      <c r="WZN4303" s="404"/>
      <c r="WZO4303" s="404"/>
      <c r="WZP4303" s="404"/>
      <c r="WZQ4303" s="404"/>
      <c r="WZR4303" s="404"/>
      <c r="WZS4303" s="404"/>
      <c r="WZT4303" s="404"/>
      <c r="WZU4303" s="404"/>
      <c r="WZV4303" s="404"/>
      <c r="WZW4303" s="404"/>
      <c r="WZX4303" s="404"/>
      <c r="WZY4303" s="404"/>
      <c r="WZZ4303" s="404"/>
      <c r="XAA4303" s="404"/>
      <c r="XAB4303" s="404"/>
      <c r="XAC4303" s="404"/>
      <c r="XAD4303" s="404"/>
      <c r="XAE4303" s="404"/>
      <c r="XAF4303" s="404"/>
      <c r="XAG4303" s="404"/>
      <c r="XAH4303" s="404"/>
      <c r="XAI4303" s="404"/>
      <c r="XAJ4303" s="404"/>
      <c r="XAK4303" s="404"/>
      <c r="XAL4303" s="404"/>
      <c r="XAM4303" s="404"/>
      <c r="XAN4303" s="404"/>
      <c r="XAO4303" s="404"/>
      <c r="XAP4303" s="404"/>
      <c r="XAQ4303" s="404"/>
      <c r="XAR4303" s="404"/>
      <c r="XAS4303" s="404"/>
      <c r="XAT4303" s="404"/>
      <c r="XAU4303" s="404"/>
      <c r="XAV4303" s="404"/>
      <c r="XAW4303" s="404"/>
      <c r="XAX4303" s="404"/>
      <c r="XAY4303" s="404"/>
      <c r="XAZ4303" s="404"/>
      <c r="XBA4303" s="404"/>
      <c r="XBB4303" s="404"/>
      <c r="XBC4303" s="404"/>
      <c r="XBD4303" s="404"/>
      <c r="XBE4303" s="404"/>
      <c r="XBF4303" s="404"/>
      <c r="XBG4303" s="404"/>
      <c r="XBH4303" s="404"/>
      <c r="XBI4303" s="404"/>
      <c r="XBJ4303" s="404"/>
      <c r="XBK4303" s="404"/>
      <c r="XBL4303" s="404"/>
      <c r="XBM4303" s="404"/>
      <c r="XBN4303" s="404"/>
      <c r="XBO4303" s="404"/>
      <c r="XBP4303" s="404"/>
      <c r="XBQ4303" s="404"/>
      <c r="XBR4303" s="404"/>
      <c r="XBS4303" s="404"/>
      <c r="XBT4303" s="404"/>
      <c r="XBU4303" s="404"/>
      <c r="XBV4303" s="404"/>
      <c r="XBW4303" s="404"/>
      <c r="XBX4303" s="404"/>
      <c r="XBY4303" s="404"/>
      <c r="XBZ4303" s="404"/>
      <c r="XCA4303" s="404"/>
      <c r="XCB4303" s="404"/>
      <c r="XCC4303" s="404"/>
      <c r="XCD4303" s="404"/>
      <c r="XCE4303" s="404"/>
      <c r="XCF4303" s="404"/>
      <c r="XCG4303" s="404"/>
      <c r="XCH4303" s="404"/>
      <c r="XCI4303" s="404"/>
      <c r="XCJ4303" s="404"/>
      <c r="XCK4303" s="404"/>
      <c r="XCL4303" s="404"/>
      <c r="XCM4303" s="404"/>
      <c r="XCN4303" s="404"/>
      <c r="XCO4303" s="404"/>
      <c r="XCP4303" s="404"/>
      <c r="XCQ4303" s="404"/>
      <c r="XCR4303" s="404"/>
      <c r="XCS4303" s="404"/>
      <c r="XCT4303" s="404"/>
      <c r="XCU4303" s="404"/>
      <c r="XCV4303" s="404"/>
      <c r="XCW4303" s="404"/>
      <c r="XCX4303" s="404"/>
      <c r="XCY4303" s="404"/>
      <c r="XCZ4303" s="404"/>
      <c r="XDA4303" s="404"/>
      <c r="XDB4303" s="404"/>
      <c r="XDC4303" s="404"/>
      <c r="XDD4303" s="404"/>
      <c r="XDE4303" s="404"/>
      <c r="XDF4303" s="404"/>
      <c r="XDG4303" s="404"/>
      <c r="XDH4303" s="404"/>
      <c r="XDI4303" s="404"/>
      <c r="XDJ4303" s="404"/>
      <c r="XDK4303" s="404"/>
      <c r="XDL4303" s="404"/>
      <c r="XDM4303" s="404"/>
      <c r="XDN4303" s="404"/>
      <c r="XDO4303" s="404"/>
      <c r="XDP4303" s="404"/>
      <c r="XDQ4303" s="404"/>
      <c r="XDR4303" s="404"/>
      <c r="XDS4303" s="404"/>
      <c r="XDT4303" s="404"/>
      <c r="XDU4303" s="404"/>
      <c r="XDV4303" s="404"/>
      <c r="XDW4303" s="404"/>
      <c r="XDX4303" s="404"/>
      <c r="XDY4303" s="404"/>
      <c r="XDZ4303" s="404"/>
      <c r="XEA4303" s="404"/>
      <c r="XEB4303" s="404"/>
      <c r="XEC4303" s="404"/>
      <c r="XED4303" s="404"/>
      <c r="XEE4303" s="404"/>
      <c r="XEF4303" s="404"/>
      <c r="XEG4303" s="404"/>
      <c r="XEH4303" s="404"/>
      <c r="XEI4303" s="404"/>
      <c r="XEJ4303" s="404"/>
      <c r="XEK4303" s="404"/>
      <c r="XEL4303" s="404"/>
      <c r="XEM4303" s="404"/>
      <c r="XEN4303" s="404"/>
      <c r="XEO4303" s="404"/>
      <c r="XEP4303" s="404"/>
      <c r="XEQ4303" s="404"/>
      <c r="XER4303" s="404"/>
      <c r="XES4303" s="404"/>
      <c r="XET4303" s="404"/>
      <c r="XEU4303" s="404"/>
      <c r="XEV4303" s="404"/>
      <c r="XEW4303" s="404"/>
      <c r="XEX4303" s="404"/>
      <c r="XEY4303" s="404"/>
      <c r="XEZ4303" s="404"/>
      <c r="XFA4303" s="404"/>
      <c r="XFB4303" s="404"/>
      <c r="XFC4303" s="404"/>
      <c r="XFD4303" s="404"/>
    </row>
    <row r="4304" spans="2:16384" ht="112.25" customHeight="1" x14ac:dyDescent="0.15">
      <c r="B4304" s="398">
        <v>65</v>
      </c>
      <c r="C4304" s="459" t="s">
        <v>11297</v>
      </c>
      <c r="D4304" s="404" t="s">
        <v>11242</v>
      </c>
      <c r="E4304" s="404" t="s">
        <v>11243</v>
      </c>
      <c r="F4304" s="207">
        <v>2015</v>
      </c>
      <c r="G4304" s="423">
        <f t="shared" ref="G4304:G4357" si="114">SUM(H4304+I4304+K4305+L4304+M4304)</f>
        <v>1</v>
      </c>
      <c r="H4304" s="498"/>
      <c r="I4304" s="498">
        <v>1</v>
      </c>
      <c r="J4304" s="609"/>
      <c r="K4304" s="459"/>
      <c r="L4304" s="497"/>
      <c r="M4304" s="607"/>
      <c r="N4304" s="607" t="s">
        <v>11244</v>
      </c>
      <c r="O4304" s="607" t="s">
        <v>11266</v>
      </c>
      <c r="P4304" s="544" t="s">
        <v>8793</v>
      </c>
      <c r="Q4304" s="296" t="s">
        <v>11245</v>
      </c>
      <c r="R4304" s="544"/>
      <c r="S4304" s="545" t="s">
        <v>7</v>
      </c>
      <c r="T4304" s="296" t="s">
        <v>10953</v>
      </c>
      <c r="U4304" s="544"/>
      <c r="V4304" s="7"/>
      <c r="W4304" s="7"/>
      <c r="X4304" s="7"/>
      <c r="Y4304" s="7"/>
      <c r="Z4304" s="7"/>
      <c r="AA4304" s="7"/>
      <c r="AB4304" s="7"/>
      <c r="AC4304" s="7"/>
      <c r="AD4304" s="7"/>
      <c r="AE4304" s="7"/>
      <c r="AF4304" s="7"/>
      <c r="AG4304" s="533"/>
      <c r="AH4304" s="404"/>
      <c r="AI4304" s="404"/>
      <c r="AJ4304" s="404"/>
      <c r="AK4304" s="404"/>
      <c r="AL4304" s="404"/>
      <c r="AM4304" s="404"/>
      <c r="AN4304" s="404"/>
      <c r="AO4304" s="404"/>
      <c r="AP4304" s="404"/>
      <c r="AQ4304" s="404"/>
      <c r="AR4304" s="404"/>
      <c r="AS4304" s="404"/>
      <c r="AT4304" s="404"/>
      <c r="AU4304" s="404"/>
      <c r="AV4304" s="404"/>
      <c r="AW4304" s="404"/>
      <c r="AX4304" s="404"/>
      <c r="AY4304" s="404"/>
      <c r="AZ4304" s="404"/>
      <c r="BA4304" s="404"/>
      <c r="BB4304" s="404"/>
      <c r="BC4304" s="404"/>
      <c r="BD4304" s="404"/>
      <c r="BE4304" s="404"/>
      <c r="BF4304" s="404"/>
      <c r="BG4304" s="404"/>
      <c r="BH4304" s="404"/>
      <c r="BI4304" s="404"/>
      <c r="BJ4304" s="404"/>
      <c r="BK4304" s="404"/>
      <c r="BL4304" s="404"/>
      <c r="BM4304" s="404"/>
      <c r="BN4304" s="404"/>
      <c r="BO4304" s="404"/>
      <c r="BP4304" s="404"/>
      <c r="BQ4304" s="404"/>
      <c r="BR4304" s="404"/>
      <c r="BS4304" s="404"/>
      <c r="BT4304" s="404"/>
      <c r="BU4304" s="404"/>
      <c r="BV4304" s="404"/>
      <c r="BW4304" s="404"/>
      <c r="BX4304" s="404"/>
      <c r="BY4304" s="404"/>
      <c r="BZ4304" s="404"/>
      <c r="CA4304" s="404"/>
      <c r="CB4304" s="404"/>
      <c r="CC4304" s="404"/>
      <c r="CD4304" s="404"/>
      <c r="CE4304" s="404"/>
      <c r="CF4304" s="404"/>
      <c r="CG4304" s="404"/>
      <c r="CH4304" s="404"/>
      <c r="CI4304" s="404"/>
      <c r="CJ4304" s="404"/>
      <c r="CK4304" s="404"/>
      <c r="CL4304" s="404"/>
      <c r="CM4304" s="404"/>
      <c r="CN4304" s="404"/>
      <c r="CO4304" s="404"/>
      <c r="CP4304" s="404"/>
      <c r="CQ4304" s="404"/>
      <c r="CR4304" s="404"/>
      <c r="CS4304" s="404"/>
      <c r="CT4304" s="404"/>
      <c r="CU4304" s="404"/>
      <c r="CV4304" s="404"/>
      <c r="CW4304" s="404"/>
      <c r="CX4304" s="404"/>
      <c r="CY4304" s="404"/>
      <c r="CZ4304" s="404"/>
      <c r="DA4304" s="404"/>
      <c r="DB4304" s="404"/>
      <c r="DC4304" s="404"/>
      <c r="DD4304" s="404"/>
      <c r="DE4304" s="404"/>
      <c r="DF4304" s="404"/>
      <c r="DG4304" s="404"/>
      <c r="DH4304" s="404"/>
      <c r="DI4304" s="404"/>
      <c r="DJ4304" s="404"/>
      <c r="DK4304" s="404"/>
      <c r="DL4304" s="404"/>
      <c r="DM4304" s="404"/>
      <c r="DN4304" s="404"/>
      <c r="DO4304" s="404"/>
      <c r="DP4304" s="404"/>
      <c r="DQ4304" s="404"/>
      <c r="DR4304" s="404"/>
      <c r="DS4304" s="404"/>
      <c r="DT4304" s="404"/>
      <c r="DU4304" s="404"/>
      <c r="DV4304" s="404"/>
      <c r="DW4304" s="404"/>
      <c r="DX4304" s="404"/>
      <c r="DY4304" s="404"/>
      <c r="DZ4304" s="404"/>
      <c r="EA4304" s="404"/>
      <c r="EB4304" s="404"/>
      <c r="EC4304" s="404"/>
      <c r="ED4304" s="404"/>
      <c r="EE4304" s="404"/>
      <c r="EF4304" s="404"/>
      <c r="EG4304" s="404"/>
      <c r="EH4304" s="404"/>
      <c r="EI4304" s="404"/>
      <c r="EJ4304" s="404"/>
      <c r="EK4304" s="404"/>
      <c r="EL4304" s="404"/>
      <c r="EM4304" s="404"/>
      <c r="EN4304" s="404"/>
      <c r="EO4304" s="404"/>
      <c r="EP4304" s="404"/>
      <c r="EQ4304" s="404"/>
      <c r="ER4304" s="404"/>
      <c r="ES4304" s="404"/>
      <c r="ET4304" s="404"/>
      <c r="EU4304" s="404"/>
      <c r="EV4304" s="404"/>
      <c r="EW4304" s="404"/>
      <c r="EX4304" s="404"/>
      <c r="EY4304" s="404"/>
      <c r="EZ4304" s="404"/>
      <c r="FA4304" s="404"/>
      <c r="FB4304" s="404"/>
      <c r="FC4304" s="404"/>
      <c r="FD4304" s="404"/>
      <c r="FE4304" s="404"/>
      <c r="FF4304" s="404"/>
      <c r="FG4304" s="404"/>
      <c r="FH4304" s="404"/>
      <c r="FI4304" s="404"/>
      <c r="FJ4304" s="404"/>
      <c r="FK4304" s="404"/>
      <c r="FL4304" s="404"/>
      <c r="FM4304" s="404"/>
      <c r="FN4304" s="404"/>
      <c r="FO4304" s="404"/>
      <c r="FP4304" s="404"/>
      <c r="FQ4304" s="404"/>
      <c r="FR4304" s="404"/>
      <c r="FS4304" s="404"/>
      <c r="FT4304" s="404"/>
      <c r="FU4304" s="404"/>
      <c r="FV4304" s="404"/>
      <c r="FW4304" s="404"/>
      <c r="FX4304" s="404"/>
      <c r="FY4304" s="404"/>
      <c r="FZ4304" s="404"/>
      <c r="GA4304" s="404"/>
      <c r="GB4304" s="404"/>
      <c r="GC4304" s="404"/>
      <c r="GD4304" s="404"/>
      <c r="GE4304" s="404"/>
      <c r="GF4304" s="404"/>
      <c r="GG4304" s="404"/>
      <c r="GH4304" s="404"/>
      <c r="GI4304" s="404"/>
      <c r="GJ4304" s="404"/>
      <c r="GK4304" s="404"/>
      <c r="GL4304" s="404"/>
      <c r="GM4304" s="404"/>
      <c r="GN4304" s="404"/>
      <c r="GO4304" s="404"/>
      <c r="GP4304" s="404"/>
      <c r="GQ4304" s="404"/>
      <c r="GR4304" s="404"/>
      <c r="GS4304" s="404"/>
      <c r="GT4304" s="404"/>
      <c r="GU4304" s="404"/>
      <c r="GV4304" s="404"/>
      <c r="GW4304" s="404"/>
      <c r="GX4304" s="404"/>
      <c r="GY4304" s="404"/>
      <c r="GZ4304" s="404"/>
      <c r="HA4304" s="404"/>
      <c r="HB4304" s="404"/>
      <c r="HC4304" s="404"/>
      <c r="HD4304" s="404"/>
      <c r="HE4304" s="404"/>
      <c r="HF4304" s="404"/>
      <c r="HG4304" s="404"/>
      <c r="HH4304" s="404"/>
      <c r="HI4304" s="404"/>
      <c r="HJ4304" s="404"/>
      <c r="HK4304" s="404"/>
      <c r="HL4304" s="404"/>
      <c r="HM4304" s="404"/>
      <c r="HN4304" s="404"/>
      <c r="HO4304" s="404"/>
      <c r="HP4304" s="404"/>
      <c r="HQ4304" s="404"/>
      <c r="HR4304" s="404"/>
      <c r="HS4304" s="404"/>
      <c r="HT4304" s="404"/>
      <c r="HU4304" s="404"/>
      <c r="HV4304" s="404"/>
      <c r="HW4304" s="404"/>
      <c r="HX4304" s="404"/>
      <c r="HY4304" s="404"/>
      <c r="HZ4304" s="404"/>
      <c r="IA4304" s="404"/>
      <c r="IB4304" s="404"/>
      <c r="IC4304" s="404"/>
      <c r="ID4304" s="404"/>
      <c r="IE4304" s="404"/>
      <c r="IF4304" s="404"/>
      <c r="IG4304" s="404"/>
      <c r="IH4304" s="404"/>
      <c r="II4304" s="404"/>
      <c r="IJ4304" s="404"/>
      <c r="IK4304" s="404"/>
      <c r="IL4304" s="404"/>
      <c r="IM4304" s="404"/>
      <c r="IN4304" s="404"/>
      <c r="IO4304" s="404"/>
      <c r="IP4304" s="404"/>
      <c r="IQ4304" s="404"/>
      <c r="IR4304" s="404"/>
      <c r="IS4304" s="404"/>
      <c r="IT4304" s="404"/>
      <c r="IU4304" s="404"/>
      <c r="IV4304" s="404"/>
      <c r="IW4304" s="404"/>
      <c r="IX4304" s="404"/>
      <c r="IY4304" s="404"/>
      <c r="IZ4304" s="404"/>
      <c r="JA4304" s="404"/>
      <c r="JB4304" s="404"/>
      <c r="JC4304" s="404"/>
      <c r="JD4304" s="404"/>
      <c r="JE4304" s="404"/>
      <c r="JF4304" s="404"/>
      <c r="JG4304" s="404"/>
      <c r="JH4304" s="404"/>
      <c r="JI4304" s="404"/>
      <c r="JJ4304" s="404"/>
      <c r="JK4304" s="404"/>
      <c r="JL4304" s="404"/>
      <c r="JM4304" s="404"/>
      <c r="JN4304" s="404"/>
      <c r="JO4304" s="404"/>
      <c r="JP4304" s="404"/>
      <c r="JQ4304" s="404"/>
      <c r="JR4304" s="404"/>
      <c r="JS4304" s="404"/>
      <c r="JT4304" s="404"/>
      <c r="JU4304" s="404"/>
      <c r="JV4304" s="404"/>
      <c r="JW4304" s="404"/>
      <c r="JX4304" s="404"/>
      <c r="JY4304" s="404"/>
      <c r="JZ4304" s="404"/>
      <c r="KA4304" s="404"/>
      <c r="KB4304" s="404"/>
      <c r="KC4304" s="404"/>
      <c r="KD4304" s="404"/>
      <c r="KE4304" s="404"/>
      <c r="KF4304" s="404"/>
      <c r="KG4304" s="404"/>
      <c r="KH4304" s="404"/>
      <c r="KI4304" s="404"/>
      <c r="KJ4304" s="404"/>
      <c r="KK4304" s="404"/>
      <c r="KL4304" s="404"/>
      <c r="KM4304" s="404"/>
      <c r="KN4304" s="404"/>
      <c r="KO4304" s="404"/>
      <c r="KP4304" s="404"/>
      <c r="KQ4304" s="404"/>
      <c r="KR4304" s="404"/>
      <c r="KS4304" s="404"/>
      <c r="KT4304" s="404"/>
      <c r="KU4304" s="404"/>
      <c r="KV4304" s="404"/>
      <c r="KW4304" s="404"/>
      <c r="KX4304" s="404"/>
      <c r="KY4304" s="404"/>
      <c r="KZ4304" s="404"/>
      <c r="LA4304" s="404"/>
      <c r="LB4304" s="404"/>
      <c r="LC4304" s="404"/>
      <c r="LD4304" s="404"/>
      <c r="LE4304" s="404"/>
      <c r="LF4304" s="404"/>
      <c r="LG4304" s="404"/>
      <c r="LH4304" s="404"/>
      <c r="LI4304" s="404"/>
      <c r="LJ4304" s="404"/>
      <c r="LK4304" s="404"/>
      <c r="LL4304" s="404"/>
      <c r="LM4304" s="404"/>
      <c r="LN4304" s="404"/>
      <c r="LO4304" s="404"/>
      <c r="LP4304" s="404"/>
      <c r="LQ4304" s="404"/>
      <c r="LR4304" s="404"/>
      <c r="LS4304" s="404"/>
      <c r="LT4304" s="404"/>
      <c r="LU4304" s="404"/>
      <c r="LV4304" s="404"/>
      <c r="LW4304" s="404"/>
      <c r="LX4304" s="404"/>
      <c r="LY4304" s="404"/>
      <c r="LZ4304" s="404"/>
      <c r="MA4304" s="404"/>
      <c r="MB4304" s="404"/>
      <c r="MC4304" s="404"/>
      <c r="MD4304" s="404"/>
      <c r="ME4304" s="404"/>
      <c r="MF4304" s="404"/>
      <c r="MG4304" s="404"/>
      <c r="MH4304" s="404"/>
      <c r="MI4304" s="404"/>
      <c r="MJ4304" s="404"/>
      <c r="MK4304" s="404"/>
      <c r="ML4304" s="404"/>
      <c r="MM4304" s="404"/>
      <c r="MN4304" s="404"/>
      <c r="MO4304" s="404"/>
      <c r="MP4304" s="404"/>
      <c r="MQ4304" s="404"/>
      <c r="MR4304" s="404"/>
      <c r="MS4304" s="404"/>
      <c r="MT4304" s="404"/>
      <c r="MU4304" s="404"/>
      <c r="MV4304" s="404"/>
      <c r="MW4304" s="404"/>
      <c r="MX4304" s="404"/>
      <c r="MY4304" s="404"/>
      <c r="MZ4304" s="404"/>
      <c r="NA4304" s="404"/>
      <c r="NB4304" s="404"/>
      <c r="NC4304" s="404"/>
      <c r="ND4304" s="404"/>
      <c r="NE4304" s="404"/>
      <c r="NF4304" s="404"/>
      <c r="NG4304" s="404"/>
      <c r="NH4304" s="404"/>
      <c r="NI4304" s="404"/>
      <c r="NJ4304" s="404"/>
      <c r="NK4304" s="404"/>
      <c r="NL4304" s="404"/>
      <c r="NM4304" s="404"/>
      <c r="NN4304" s="404"/>
      <c r="NO4304" s="404"/>
      <c r="NP4304" s="404"/>
      <c r="NQ4304" s="404"/>
      <c r="NR4304" s="404"/>
      <c r="NS4304" s="404"/>
      <c r="NT4304" s="404"/>
      <c r="NU4304" s="404"/>
      <c r="NV4304" s="404"/>
      <c r="NW4304" s="404"/>
      <c r="NX4304" s="404"/>
      <c r="NY4304" s="404"/>
      <c r="NZ4304" s="404"/>
      <c r="OA4304" s="404"/>
      <c r="OB4304" s="404"/>
      <c r="OC4304" s="404"/>
      <c r="OD4304" s="404"/>
      <c r="OE4304" s="404"/>
      <c r="OF4304" s="404"/>
      <c r="OG4304" s="404"/>
      <c r="OH4304" s="404"/>
      <c r="OI4304" s="404"/>
      <c r="OJ4304" s="404"/>
      <c r="OK4304" s="404"/>
      <c r="OL4304" s="404"/>
      <c r="OM4304" s="404"/>
      <c r="ON4304" s="404"/>
      <c r="OO4304" s="404"/>
      <c r="OP4304" s="404"/>
      <c r="OQ4304" s="404"/>
      <c r="OR4304" s="404"/>
      <c r="OS4304" s="404"/>
      <c r="OT4304" s="404"/>
      <c r="OU4304" s="404"/>
      <c r="OV4304" s="404"/>
      <c r="OW4304" s="404"/>
      <c r="OX4304" s="404"/>
      <c r="OY4304" s="404"/>
      <c r="OZ4304" s="404"/>
      <c r="PA4304" s="404"/>
      <c r="PB4304" s="404"/>
      <c r="PC4304" s="404"/>
      <c r="PD4304" s="404"/>
      <c r="PE4304" s="404"/>
      <c r="PF4304" s="404"/>
      <c r="PG4304" s="404"/>
      <c r="PH4304" s="404"/>
      <c r="PI4304" s="404"/>
      <c r="PJ4304" s="404"/>
      <c r="PK4304" s="404"/>
      <c r="PL4304" s="404"/>
      <c r="PM4304" s="404"/>
      <c r="PN4304" s="404"/>
      <c r="PO4304" s="404"/>
      <c r="PP4304" s="404"/>
      <c r="PQ4304" s="404"/>
      <c r="PR4304" s="404"/>
      <c r="PS4304" s="404"/>
      <c r="PT4304" s="404"/>
      <c r="PU4304" s="404"/>
      <c r="PV4304" s="404"/>
      <c r="PW4304" s="404"/>
      <c r="PX4304" s="404"/>
      <c r="PY4304" s="404"/>
      <c r="PZ4304" s="404"/>
      <c r="QA4304" s="404"/>
      <c r="QB4304" s="404"/>
      <c r="QC4304" s="404"/>
      <c r="QD4304" s="404"/>
      <c r="QE4304" s="404"/>
      <c r="QF4304" s="404"/>
      <c r="QG4304" s="404"/>
      <c r="QH4304" s="404"/>
      <c r="QI4304" s="404"/>
      <c r="QJ4304" s="404"/>
      <c r="QK4304" s="404"/>
      <c r="QL4304" s="404"/>
      <c r="QM4304" s="404"/>
      <c r="QN4304" s="404"/>
      <c r="QO4304" s="404"/>
      <c r="QP4304" s="404"/>
      <c r="QQ4304" s="404"/>
      <c r="QR4304" s="404"/>
      <c r="QS4304" s="404"/>
      <c r="QT4304" s="404"/>
      <c r="QU4304" s="404"/>
      <c r="QV4304" s="404"/>
      <c r="QW4304" s="404"/>
      <c r="QX4304" s="404"/>
      <c r="QY4304" s="404"/>
      <c r="QZ4304" s="404"/>
      <c r="RA4304" s="404"/>
      <c r="RB4304" s="404"/>
      <c r="RC4304" s="404"/>
      <c r="RD4304" s="404"/>
      <c r="RE4304" s="404"/>
      <c r="RF4304" s="404"/>
      <c r="RG4304" s="404"/>
      <c r="RH4304" s="404"/>
      <c r="RI4304" s="404"/>
      <c r="RJ4304" s="404"/>
      <c r="RK4304" s="404"/>
      <c r="RL4304" s="404"/>
      <c r="RM4304" s="404"/>
      <c r="RN4304" s="404"/>
      <c r="RO4304" s="404"/>
      <c r="RP4304" s="404"/>
      <c r="RQ4304" s="404"/>
      <c r="RR4304" s="404"/>
      <c r="RS4304" s="404"/>
      <c r="RT4304" s="404"/>
      <c r="RU4304" s="404"/>
      <c r="RV4304" s="404"/>
      <c r="RW4304" s="404"/>
      <c r="RX4304" s="404"/>
      <c r="RY4304" s="404"/>
      <c r="RZ4304" s="404"/>
      <c r="SA4304" s="404"/>
      <c r="SB4304" s="404"/>
      <c r="SC4304" s="404"/>
      <c r="SD4304" s="404"/>
      <c r="SE4304" s="404"/>
      <c r="SF4304" s="404"/>
      <c r="SG4304" s="404"/>
      <c r="SH4304" s="404"/>
      <c r="SI4304" s="404"/>
      <c r="SJ4304" s="404"/>
      <c r="SK4304" s="404"/>
      <c r="SL4304" s="404"/>
      <c r="SM4304" s="404"/>
      <c r="SN4304" s="404"/>
      <c r="SO4304" s="404"/>
      <c r="SP4304" s="404"/>
      <c r="SQ4304" s="404"/>
      <c r="SR4304" s="404"/>
      <c r="SS4304" s="404"/>
      <c r="ST4304" s="404"/>
      <c r="SU4304" s="404"/>
      <c r="SV4304" s="404"/>
      <c r="SW4304" s="404"/>
      <c r="SX4304" s="404"/>
      <c r="SY4304" s="404"/>
      <c r="SZ4304" s="404"/>
      <c r="TA4304" s="404"/>
      <c r="TB4304" s="404"/>
      <c r="TC4304" s="404"/>
      <c r="TD4304" s="404"/>
      <c r="TE4304" s="404"/>
      <c r="TF4304" s="404"/>
      <c r="TG4304" s="404"/>
      <c r="TH4304" s="404"/>
      <c r="TI4304" s="404"/>
      <c r="TJ4304" s="404"/>
      <c r="TK4304" s="404"/>
      <c r="TL4304" s="404"/>
      <c r="TM4304" s="404"/>
      <c r="TN4304" s="404"/>
      <c r="TO4304" s="404"/>
      <c r="TP4304" s="404"/>
      <c r="TQ4304" s="404"/>
      <c r="TR4304" s="404"/>
      <c r="TS4304" s="404"/>
      <c r="TT4304" s="404"/>
      <c r="TU4304" s="404"/>
      <c r="TV4304" s="404"/>
      <c r="TW4304" s="404"/>
      <c r="TX4304" s="404"/>
      <c r="TY4304" s="404"/>
      <c r="TZ4304" s="404"/>
      <c r="UA4304" s="404"/>
      <c r="UB4304" s="404"/>
      <c r="UC4304" s="404"/>
      <c r="UD4304" s="404"/>
      <c r="UE4304" s="404"/>
      <c r="UF4304" s="404"/>
      <c r="UG4304" s="404"/>
      <c r="UH4304" s="404"/>
      <c r="UI4304" s="404"/>
      <c r="UJ4304" s="404"/>
      <c r="UK4304" s="404"/>
      <c r="UL4304" s="404"/>
      <c r="UM4304" s="404"/>
      <c r="UN4304" s="404"/>
      <c r="UO4304" s="404"/>
      <c r="UP4304" s="404"/>
      <c r="UQ4304" s="404"/>
      <c r="UR4304" s="404"/>
      <c r="US4304" s="404"/>
      <c r="UT4304" s="404"/>
      <c r="UU4304" s="404"/>
      <c r="UV4304" s="404"/>
      <c r="UW4304" s="404"/>
      <c r="UX4304" s="404"/>
      <c r="UY4304" s="404"/>
      <c r="UZ4304" s="404"/>
      <c r="VA4304" s="404"/>
      <c r="VB4304" s="404"/>
      <c r="VC4304" s="404"/>
      <c r="VD4304" s="404"/>
      <c r="VE4304" s="404"/>
      <c r="VF4304" s="404"/>
      <c r="VG4304" s="404"/>
      <c r="VH4304" s="404"/>
      <c r="VI4304" s="404"/>
      <c r="VJ4304" s="404"/>
      <c r="VK4304" s="404"/>
      <c r="VL4304" s="404"/>
      <c r="VM4304" s="404"/>
      <c r="VN4304" s="404"/>
      <c r="VO4304" s="404"/>
      <c r="VP4304" s="404"/>
      <c r="VQ4304" s="404"/>
      <c r="VR4304" s="404"/>
      <c r="VS4304" s="404"/>
      <c r="VT4304" s="404"/>
      <c r="VU4304" s="404"/>
      <c r="VV4304" s="404"/>
      <c r="VW4304" s="404"/>
      <c r="VX4304" s="404"/>
      <c r="VY4304" s="404"/>
      <c r="VZ4304" s="404"/>
      <c r="WA4304" s="404"/>
      <c r="WB4304" s="404"/>
      <c r="WC4304" s="404"/>
      <c r="WD4304" s="404"/>
      <c r="WE4304" s="404"/>
      <c r="WF4304" s="404"/>
      <c r="WG4304" s="404"/>
      <c r="WH4304" s="404"/>
      <c r="WI4304" s="404"/>
      <c r="WJ4304" s="404"/>
      <c r="WK4304" s="404"/>
      <c r="WL4304" s="404"/>
      <c r="WM4304" s="404"/>
      <c r="WN4304" s="404"/>
      <c r="WO4304" s="404"/>
      <c r="WP4304" s="404"/>
      <c r="WQ4304" s="404"/>
      <c r="WR4304" s="404"/>
      <c r="WS4304" s="404"/>
      <c r="WT4304" s="404"/>
      <c r="WU4304" s="404"/>
      <c r="WV4304" s="404"/>
      <c r="WW4304" s="404"/>
      <c r="WX4304" s="404"/>
      <c r="WY4304" s="404"/>
      <c r="WZ4304" s="404"/>
      <c r="XA4304" s="404"/>
      <c r="XB4304" s="404"/>
      <c r="XC4304" s="404"/>
      <c r="XD4304" s="404"/>
      <c r="XE4304" s="404"/>
      <c r="XF4304" s="404"/>
      <c r="XG4304" s="404"/>
      <c r="XH4304" s="404"/>
      <c r="XI4304" s="404"/>
      <c r="XJ4304" s="404"/>
      <c r="XK4304" s="404"/>
      <c r="XL4304" s="404"/>
      <c r="XM4304" s="404"/>
      <c r="XN4304" s="404"/>
      <c r="XO4304" s="404"/>
      <c r="XP4304" s="404"/>
      <c r="XQ4304" s="404"/>
      <c r="XR4304" s="404"/>
      <c r="XS4304" s="404"/>
      <c r="XT4304" s="404"/>
      <c r="XU4304" s="404"/>
      <c r="XV4304" s="404"/>
      <c r="XW4304" s="404"/>
      <c r="XX4304" s="404"/>
      <c r="XY4304" s="404"/>
      <c r="XZ4304" s="404"/>
      <c r="YA4304" s="404"/>
      <c r="YB4304" s="404"/>
      <c r="YC4304" s="404"/>
      <c r="YD4304" s="404"/>
      <c r="YE4304" s="404"/>
      <c r="YF4304" s="404"/>
      <c r="YG4304" s="404"/>
      <c r="YH4304" s="404"/>
      <c r="YI4304" s="404"/>
      <c r="YJ4304" s="404"/>
      <c r="YK4304" s="404"/>
      <c r="YL4304" s="404"/>
      <c r="YM4304" s="404"/>
      <c r="YN4304" s="404"/>
      <c r="YO4304" s="404"/>
      <c r="YP4304" s="404"/>
      <c r="YQ4304" s="404"/>
      <c r="YR4304" s="404"/>
      <c r="YS4304" s="404"/>
      <c r="YT4304" s="404"/>
      <c r="YU4304" s="404"/>
      <c r="YV4304" s="404"/>
      <c r="YW4304" s="404"/>
      <c r="YX4304" s="404"/>
      <c r="YY4304" s="404"/>
      <c r="YZ4304" s="404"/>
      <c r="ZA4304" s="404"/>
      <c r="ZB4304" s="404"/>
      <c r="ZC4304" s="404"/>
      <c r="ZD4304" s="404"/>
      <c r="ZE4304" s="404"/>
      <c r="ZF4304" s="404"/>
      <c r="ZG4304" s="404"/>
      <c r="ZH4304" s="404"/>
      <c r="ZI4304" s="404"/>
      <c r="ZJ4304" s="404"/>
      <c r="ZK4304" s="404"/>
      <c r="ZL4304" s="404"/>
      <c r="ZM4304" s="404"/>
      <c r="ZN4304" s="404"/>
      <c r="ZO4304" s="404"/>
      <c r="ZP4304" s="404"/>
      <c r="ZQ4304" s="404"/>
      <c r="ZR4304" s="404"/>
      <c r="ZS4304" s="404"/>
      <c r="ZT4304" s="404"/>
      <c r="ZU4304" s="404"/>
      <c r="ZV4304" s="404"/>
      <c r="ZW4304" s="404"/>
      <c r="ZX4304" s="404"/>
      <c r="ZY4304" s="404"/>
      <c r="ZZ4304" s="404"/>
      <c r="AAA4304" s="404"/>
      <c r="AAB4304" s="404"/>
      <c r="AAC4304" s="404"/>
      <c r="AAD4304" s="404"/>
      <c r="AAE4304" s="404"/>
      <c r="AAF4304" s="404"/>
      <c r="AAG4304" s="404"/>
      <c r="AAH4304" s="404"/>
      <c r="AAI4304" s="404"/>
      <c r="AAJ4304" s="404"/>
      <c r="AAK4304" s="404"/>
      <c r="AAL4304" s="404"/>
      <c r="AAM4304" s="404"/>
      <c r="AAN4304" s="404"/>
      <c r="AAO4304" s="404"/>
      <c r="AAP4304" s="404"/>
      <c r="AAQ4304" s="404"/>
      <c r="AAR4304" s="404"/>
      <c r="AAS4304" s="404"/>
      <c r="AAT4304" s="404"/>
      <c r="AAU4304" s="404"/>
      <c r="AAV4304" s="404"/>
      <c r="AAW4304" s="404"/>
      <c r="AAX4304" s="404"/>
      <c r="AAY4304" s="404"/>
      <c r="AAZ4304" s="404"/>
      <c r="ABA4304" s="404"/>
      <c r="ABB4304" s="404"/>
      <c r="ABC4304" s="404"/>
      <c r="ABD4304" s="404"/>
      <c r="ABE4304" s="404"/>
      <c r="ABF4304" s="404"/>
      <c r="ABG4304" s="404"/>
      <c r="ABH4304" s="404"/>
      <c r="ABI4304" s="404"/>
      <c r="ABJ4304" s="404"/>
      <c r="ABK4304" s="404"/>
      <c r="ABL4304" s="404"/>
      <c r="ABM4304" s="404"/>
      <c r="ABN4304" s="404"/>
      <c r="ABO4304" s="404"/>
      <c r="ABP4304" s="404"/>
      <c r="ABQ4304" s="404"/>
      <c r="ABR4304" s="404"/>
      <c r="ABS4304" s="404"/>
      <c r="ABT4304" s="404"/>
      <c r="ABU4304" s="404"/>
      <c r="ABV4304" s="404"/>
      <c r="ABW4304" s="404"/>
      <c r="ABX4304" s="404"/>
      <c r="ABY4304" s="404"/>
      <c r="ABZ4304" s="404"/>
      <c r="ACA4304" s="404"/>
      <c r="ACB4304" s="404"/>
      <c r="ACC4304" s="404"/>
      <c r="ACD4304" s="404"/>
      <c r="ACE4304" s="404"/>
      <c r="ACF4304" s="404"/>
      <c r="ACG4304" s="404"/>
      <c r="ACH4304" s="404"/>
      <c r="ACI4304" s="404"/>
      <c r="ACJ4304" s="404"/>
      <c r="ACK4304" s="404"/>
      <c r="ACL4304" s="404"/>
      <c r="ACM4304" s="404"/>
      <c r="ACN4304" s="404"/>
      <c r="ACO4304" s="404"/>
      <c r="ACP4304" s="404"/>
      <c r="ACQ4304" s="404"/>
      <c r="ACR4304" s="404"/>
      <c r="ACS4304" s="404"/>
      <c r="ACT4304" s="404"/>
      <c r="ACU4304" s="404"/>
      <c r="ACV4304" s="404"/>
      <c r="ACW4304" s="404"/>
      <c r="ACX4304" s="404"/>
      <c r="ACY4304" s="404"/>
      <c r="ACZ4304" s="404"/>
      <c r="ADA4304" s="404"/>
      <c r="ADB4304" s="404"/>
      <c r="ADC4304" s="404"/>
      <c r="ADD4304" s="404"/>
      <c r="ADE4304" s="404"/>
      <c r="ADF4304" s="404"/>
      <c r="ADG4304" s="404"/>
      <c r="ADH4304" s="404"/>
      <c r="ADI4304" s="404"/>
      <c r="ADJ4304" s="404"/>
      <c r="ADK4304" s="404"/>
      <c r="ADL4304" s="404"/>
      <c r="ADM4304" s="404"/>
      <c r="ADN4304" s="404"/>
      <c r="ADO4304" s="404"/>
      <c r="ADP4304" s="404"/>
      <c r="ADQ4304" s="404"/>
      <c r="ADR4304" s="404"/>
      <c r="ADS4304" s="404"/>
      <c r="ADT4304" s="404"/>
      <c r="ADU4304" s="404"/>
      <c r="ADV4304" s="404"/>
      <c r="ADW4304" s="404"/>
      <c r="ADX4304" s="404"/>
      <c r="ADY4304" s="404"/>
      <c r="ADZ4304" s="404"/>
      <c r="AEA4304" s="404"/>
      <c r="AEB4304" s="404"/>
      <c r="AEC4304" s="404"/>
      <c r="AED4304" s="404"/>
      <c r="AEE4304" s="404"/>
      <c r="AEF4304" s="404"/>
      <c r="AEG4304" s="404"/>
      <c r="AEH4304" s="404"/>
      <c r="AEI4304" s="404"/>
      <c r="AEJ4304" s="404"/>
      <c r="AEK4304" s="404"/>
      <c r="AEL4304" s="404"/>
      <c r="AEM4304" s="404"/>
      <c r="AEN4304" s="404"/>
      <c r="AEO4304" s="404"/>
      <c r="AEP4304" s="404"/>
      <c r="AEQ4304" s="404"/>
      <c r="AER4304" s="404"/>
      <c r="AES4304" s="404"/>
      <c r="AET4304" s="404"/>
      <c r="AEU4304" s="404"/>
      <c r="AEV4304" s="404"/>
      <c r="AEW4304" s="404"/>
      <c r="AEX4304" s="404"/>
      <c r="AEY4304" s="404"/>
      <c r="AEZ4304" s="404"/>
      <c r="AFA4304" s="404"/>
      <c r="AFB4304" s="404"/>
      <c r="AFC4304" s="404"/>
      <c r="AFD4304" s="404"/>
      <c r="AFE4304" s="404"/>
      <c r="AFF4304" s="404"/>
      <c r="AFG4304" s="404"/>
      <c r="AFH4304" s="404"/>
      <c r="AFI4304" s="404"/>
      <c r="AFJ4304" s="404"/>
      <c r="AFK4304" s="404"/>
      <c r="AFL4304" s="404"/>
      <c r="AFM4304" s="404"/>
      <c r="AFN4304" s="404"/>
      <c r="AFO4304" s="404"/>
      <c r="AFP4304" s="404"/>
      <c r="AFQ4304" s="404"/>
      <c r="AFR4304" s="404"/>
      <c r="AFS4304" s="404"/>
      <c r="AFT4304" s="404"/>
      <c r="AFU4304" s="404"/>
      <c r="AFV4304" s="404"/>
      <c r="AFW4304" s="404"/>
      <c r="AFX4304" s="404"/>
      <c r="AFY4304" s="404"/>
      <c r="AFZ4304" s="404"/>
      <c r="AGA4304" s="404"/>
      <c r="AGB4304" s="404"/>
      <c r="AGC4304" s="404"/>
      <c r="AGD4304" s="404"/>
      <c r="AGE4304" s="404"/>
      <c r="AGF4304" s="404"/>
      <c r="AGG4304" s="404"/>
      <c r="AGH4304" s="404"/>
      <c r="AGI4304" s="404"/>
      <c r="AGJ4304" s="404"/>
      <c r="AGK4304" s="404"/>
      <c r="AGL4304" s="404"/>
      <c r="AGM4304" s="404"/>
      <c r="AGN4304" s="404"/>
      <c r="AGO4304" s="404"/>
      <c r="AGP4304" s="404"/>
      <c r="AGQ4304" s="404"/>
      <c r="AGR4304" s="404"/>
      <c r="AGS4304" s="404"/>
      <c r="AGT4304" s="404"/>
      <c r="AGU4304" s="404"/>
      <c r="AGV4304" s="404"/>
      <c r="AGW4304" s="404"/>
      <c r="AGX4304" s="404"/>
      <c r="AGY4304" s="404"/>
      <c r="AGZ4304" s="404"/>
      <c r="AHA4304" s="404"/>
      <c r="AHB4304" s="404"/>
      <c r="AHC4304" s="404"/>
      <c r="AHD4304" s="404"/>
      <c r="AHE4304" s="404"/>
      <c r="AHF4304" s="404"/>
      <c r="AHG4304" s="404"/>
      <c r="AHH4304" s="404"/>
      <c r="AHI4304" s="404"/>
      <c r="AHJ4304" s="404"/>
      <c r="AHK4304" s="404"/>
      <c r="AHL4304" s="404"/>
      <c r="AHM4304" s="404"/>
      <c r="AHN4304" s="404"/>
      <c r="AHO4304" s="404"/>
      <c r="AHP4304" s="404"/>
      <c r="AHQ4304" s="404"/>
      <c r="AHR4304" s="404"/>
      <c r="AHS4304" s="404"/>
      <c r="AHT4304" s="404"/>
      <c r="AHU4304" s="404"/>
      <c r="AHV4304" s="404"/>
      <c r="AHW4304" s="404"/>
      <c r="AHX4304" s="404"/>
      <c r="AHY4304" s="404"/>
      <c r="AHZ4304" s="404"/>
      <c r="AIA4304" s="404"/>
      <c r="AIB4304" s="404"/>
      <c r="AIC4304" s="404"/>
      <c r="AID4304" s="404"/>
      <c r="AIE4304" s="404"/>
      <c r="AIF4304" s="404"/>
      <c r="AIG4304" s="404"/>
      <c r="AIH4304" s="404"/>
      <c r="AII4304" s="404"/>
      <c r="AIJ4304" s="404"/>
      <c r="AIK4304" s="404"/>
      <c r="AIL4304" s="404"/>
      <c r="AIM4304" s="404"/>
      <c r="AIN4304" s="404"/>
      <c r="AIO4304" s="404"/>
      <c r="AIP4304" s="404"/>
      <c r="AIQ4304" s="404"/>
      <c r="AIR4304" s="404"/>
      <c r="AIS4304" s="404"/>
      <c r="AIT4304" s="404"/>
      <c r="AIU4304" s="404"/>
      <c r="AIV4304" s="404"/>
      <c r="AIW4304" s="404"/>
      <c r="AIX4304" s="404"/>
      <c r="AIY4304" s="404"/>
      <c r="AIZ4304" s="404"/>
      <c r="AJA4304" s="404"/>
      <c r="AJB4304" s="404"/>
      <c r="AJC4304" s="404"/>
      <c r="AJD4304" s="404"/>
      <c r="AJE4304" s="404"/>
      <c r="AJF4304" s="404"/>
      <c r="AJG4304" s="404"/>
      <c r="AJH4304" s="404"/>
      <c r="AJI4304" s="404"/>
      <c r="AJJ4304" s="404"/>
      <c r="AJK4304" s="404"/>
      <c r="AJL4304" s="404"/>
      <c r="AJM4304" s="404"/>
      <c r="AJN4304" s="404"/>
      <c r="AJO4304" s="404"/>
      <c r="AJP4304" s="404"/>
      <c r="AJQ4304" s="404"/>
      <c r="AJR4304" s="404"/>
      <c r="AJS4304" s="404"/>
      <c r="AJT4304" s="404"/>
      <c r="AJU4304" s="404"/>
      <c r="AJV4304" s="404"/>
      <c r="AJW4304" s="404"/>
      <c r="AJX4304" s="404"/>
      <c r="AJY4304" s="404"/>
      <c r="AJZ4304" s="404"/>
      <c r="AKA4304" s="404"/>
      <c r="AKB4304" s="404"/>
      <c r="AKC4304" s="404"/>
      <c r="AKD4304" s="404"/>
      <c r="AKE4304" s="404"/>
      <c r="AKF4304" s="404"/>
      <c r="AKG4304" s="404"/>
      <c r="AKH4304" s="404"/>
      <c r="AKI4304" s="404"/>
      <c r="AKJ4304" s="404"/>
      <c r="AKK4304" s="404"/>
      <c r="AKL4304" s="404"/>
      <c r="AKM4304" s="404"/>
      <c r="AKN4304" s="404"/>
      <c r="AKO4304" s="404"/>
      <c r="AKP4304" s="404"/>
      <c r="AKQ4304" s="404"/>
      <c r="AKR4304" s="404"/>
      <c r="AKS4304" s="404"/>
      <c r="AKT4304" s="404"/>
      <c r="AKU4304" s="404"/>
      <c r="AKV4304" s="404"/>
      <c r="AKW4304" s="404"/>
      <c r="AKX4304" s="404"/>
      <c r="AKY4304" s="404"/>
      <c r="AKZ4304" s="404"/>
      <c r="ALA4304" s="404"/>
      <c r="ALB4304" s="404"/>
      <c r="ALC4304" s="404"/>
      <c r="ALD4304" s="404"/>
      <c r="ALE4304" s="404"/>
      <c r="ALF4304" s="404"/>
      <c r="ALG4304" s="404"/>
      <c r="ALH4304" s="404"/>
      <c r="ALI4304" s="404"/>
      <c r="ALJ4304" s="404"/>
      <c r="ALK4304" s="404"/>
      <c r="ALL4304" s="404"/>
      <c r="ALM4304" s="404"/>
      <c r="ALN4304" s="404"/>
      <c r="ALO4304" s="404"/>
      <c r="ALP4304" s="404"/>
      <c r="ALQ4304" s="404"/>
      <c r="ALR4304" s="404"/>
      <c r="ALS4304" s="404"/>
      <c r="ALT4304" s="404"/>
      <c r="ALU4304" s="404"/>
      <c r="ALV4304" s="404"/>
      <c r="ALW4304" s="404"/>
      <c r="ALX4304" s="404"/>
      <c r="ALY4304" s="404"/>
      <c r="ALZ4304" s="404"/>
      <c r="AMA4304" s="404"/>
      <c r="AMB4304" s="404"/>
      <c r="AMC4304" s="404"/>
      <c r="AMD4304" s="404"/>
      <c r="AME4304" s="404"/>
      <c r="AMF4304" s="404"/>
      <c r="AMG4304" s="404"/>
      <c r="AMH4304" s="404"/>
      <c r="AMI4304" s="404"/>
      <c r="AMJ4304" s="404"/>
      <c r="AMK4304" s="404"/>
      <c r="AML4304" s="404"/>
      <c r="AMM4304" s="404"/>
      <c r="AMN4304" s="404"/>
      <c r="AMO4304" s="404"/>
      <c r="AMP4304" s="404"/>
      <c r="AMQ4304" s="404"/>
      <c r="AMR4304" s="404"/>
      <c r="AMS4304" s="404"/>
      <c r="AMT4304" s="404"/>
      <c r="AMU4304" s="404"/>
      <c r="AMV4304" s="404"/>
      <c r="AMW4304" s="404"/>
      <c r="AMX4304" s="404"/>
      <c r="AMY4304" s="404"/>
      <c r="AMZ4304" s="404"/>
      <c r="ANA4304" s="404"/>
      <c r="ANB4304" s="404"/>
      <c r="ANC4304" s="404"/>
      <c r="AND4304" s="404"/>
      <c r="ANE4304" s="404"/>
      <c r="ANF4304" s="404"/>
      <c r="ANG4304" s="404"/>
      <c r="ANH4304" s="404"/>
      <c r="ANI4304" s="404"/>
      <c r="ANJ4304" s="404"/>
      <c r="ANK4304" s="404"/>
      <c r="ANL4304" s="404"/>
      <c r="ANM4304" s="404"/>
      <c r="ANN4304" s="404"/>
      <c r="ANO4304" s="404"/>
      <c r="ANP4304" s="404"/>
      <c r="ANQ4304" s="404"/>
      <c r="ANR4304" s="404"/>
      <c r="ANS4304" s="404"/>
      <c r="ANT4304" s="404"/>
      <c r="ANU4304" s="404"/>
      <c r="ANV4304" s="404"/>
      <c r="ANW4304" s="404"/>
      <c r="ANX4304" s="404"/>
      <c r="ANY4304" s="404"/>
      <c r="ANZ4304" s="404"/>
      <c r="AOA4304" s="404"/>
      <c r="AOB4304" s="404"/>
      <c r="AOC4304" s="404"/>
      <c r="AOD4304" s="404"/>
      <c r="AOE4304" s="404"/>
      <c r="AOF4304" s="404"/>
      <c r="AOG4304" s="404"/>
      <c r="AOH4304" s="404"/>
      <c r="AOI4304" s="404"/>
      <c r="AOJ4304" s="404"/>
      <c r="AOK4304" s="404"/>
      <c r="AOL4304" s="404"/>
      <c r="AOM4304" s="404"/>
      <c r="AON4304" s="404"/>
      <c r="AOO4304" s="404"/>
      <c r="AOP4304" s="404"/>
      <c r="AOQ4304" s="404"/>
      <c r="AOR4304" s="404"/>
      <c r="AOS4304" s="404"/>
      <c r="AOT4304" s="404"/>
      <c r="AOU4304" s="404"/>
      <c r="AOV4304" s="404"/>
      <c r="AOW4304" s="404"/>
      <c r="AOX4304" s="404"/>
      <c r="AOY4304" s="404"/>
      <c r="AOZ4304" s="404"/>
      <c r="APA4304" s="404"/>
      <c r="APB4304" s="404"/>
      <c r="APC4304" s="404"/>
      <c r="APD4304" s="404"/>
      <c r="APE4304" s="404"/>
      <c r="APF4304" s="404"/>
      <c r="APG4304" s="404"/>
      <c r="APH4304" s="404"/>
      <c r="API4304" s="404"/>
      <c r="APJ4304" s="404"/>
      <c r="APK4304" s="404"/>
      <c r="APL4304" s="404"/>
      <c r="APM4304" s="404"/>
      <c r="APN4304" s="404"/>
      <c r="APO4304" s="404"/>
      <c r="APP4304" s="404"/>
      <c r="APQ4304" s="404"/>
      <c r="APR4304" s="404"/>
      <c r="APS4304" s="404"/>
      <c r="APT4304" s="404"/>
      <c r="APU4304" s="404"/>
      <c r="APV4304" s="404"/>
      <c r="APW4304" s="404"/>
      <c r="APX4304" s="404"/>
      <c r="APY4304" s="404"/>
      <c r="APZ4304" s="404"/>
      <c r="AQA4304" s="404"/>
      <c r="AQB4304" s="404"/>
      <c r="AQC4304" s="404"/>
      <c r="AQD4304" s="404"/>
      <c r="AQE4304" s="404"/>
      <c r="AQF4304" s="404"/>
      <c r="AQG4304" s="404"/>
      <c r="AQH4304" s="404"/>
      <c r="AQI4304" s="404"/>
      <c r="AQJ4304" s="404"/>
      <c r="AQK4304" s="404"/>
      <c r="AQL4304" s="404"/>
      <c r="AQM4304" s="404"/>
      <c r="AQN4304" s="404"/>
      <c r="AQO4304" s="404"/>
      <c r="AQP4304" s="404"/>
      <c r="AQQ4304" s="404"/>
      <c r="AQR4304" s="404"/>
      <c r="AQS4304" s="404"/>
      <c r="AQT4304" s="404"/>
      <c r="AQU4304" s="404"/>
      <c r="AQV4304" s="404"/>
      <c r="AQW4304" s="404"/>
      <c r="AQX4304" s="404"/>
      <c r="AQY4304" s="404"/>
      <c r="AQZ4304" s="404"/>
      <c r="ARA4304" s="404"/>
      <c r="ARB4304" s="404"/>
      <c r="ARC4304" s="404"/>
      <c r="ARD4304" s="404"/>
      <c r="ARE4304" s="404"/>
      <c r="ARF4304" s="404"/>
      <c r="ARG4304" s="404"/>
      <c r="ARH4304" s="404"/>
      <c r="ARI4304" s="404"/>
      <c r="ARJ4304" s="404"/>
      <c r="ARK4304" s="404"/>
      <c r="ARL4304" s="404"/>
      <c r="ARM4304" s="404"/>
      <c r="ARN4304" s="404"/>
      <c r="ARO4304" s="404"/>
      <c r="ARP4304" s="404"/>
      <c r="ARQ4304" s="404"/>
      <c r="ARR4304" s="404"/>
      <c r="ARS4304" s="404"/>
      <c r="ART4304" s="404"/>
      <c r="ARU4304" s="404"/>
      <c r="ARV4304" s="404"/>
      <c r="ARW4304" s="404"/>
      <c r="ARX4304" s="404"/>
      <c r="ARY4304" s="404"/>
      <c r="ARZ4304" s="404"/>
      <c r="ASA4304" s="404"/>
      <c r="ASB4304" s="404"/>
      <c r="ASC4304" s="404"/>
      <c r="ASD4304" s="404"/>
      <c r="ASE4304" s="404"/>
      <c r="ASF4304" s="404"/>
      <c r="ASG4304" s="404"/>
      <c r="ASH4304" s="404"/>
      <c r="ASI4304" s="404"/>
      <c r="ASJ4304" s="404"/>
      <c r="ASK4304" s="404"/>
      <c r="ASL4304" s="404"/>
      <c r="ASM4304" s="404"/>
      <c r="ASN4304" s="404"/>
      <c r="ASO4304" s="404"/>
      <c r="ASP4304" s="404"/>
      <c r="ASQ4304" s="404"/>
      <c r="ASR4304" s="404"/>
      <c r="ASS4304" s="404"/>
      <c r="AST4304" s="404"/>
      <c r="ASU4304" s="404"/>
      <c r="ASV4304" s="404"/>
      <c r="ASW4304" s="404"/>
      <c r="ASX4304" s="404"/>
      <c r="ASY4304" s="404"/>
      <c r="ASZ4304" s="404"/>
      <c r="ATA4304" s="404"/>
      <c r="ATB4304" s="404"/>
      <c r="ATC4304" s="404"/>
      <c r="ATD4304" s="404"/>
      <c r="ATE4304" s="404"/>
      <c r="ATF4304" s="404"/>
      <c r="ATG4304" s="404"/>
      <c r="ATH4304" s="404"/>
      <c r="ATI4304" s="404"/>
      <c r="ATJ4304" s="404"/>
      <c r="ATK4304" s="404"/>
      <c r="ATL4304" s="404"/>
      <c r="ATM4304" s="404"/>
      <c r="ATN4304" s="404"/>
      <c r="ATO4304" s="404"/>
      <c r="ATP4304" s="404"/>
      <c r="ATQ4304" s="404"/>
      <c r="ATR4304" s="404"/>
      <c r="ATS4304" s="404"/>
      <c r="ATT4304" s="404"/>
      <c r="ATU4304" s="404"/>
      <c r="ATV4304" s="404"/>
      <c r="ATW4304" s="404"/>
      <c r="ATX4304" s="404"/>
      <c r="ATY4304" s="404"/>
      <c r="ATZ4304" s="404"/>
      <c r="AUA4304" s="404"/>
      <c r="AUB4304" s="404"/>
      <c r="AUC4304" s="404"/>
      <c r="AUD4304" s="404"/>
      <c r="AUE4304" s="404"/>
      <c r="AUF4304" s="404"/>
      <c r="AUG4304" s="404"/>
      <c r="AUH4304" s="404"/>
      <c r="AUI4304" s="404"/>
      <c r="AUJ4304" s="404"/>
      <c r="AUK4304" s="404"/>
      <c r="AUL4304" s="404"/>
      <c r="AUM4304" s="404"/>
      <c r="AUN4304" s="404"/>
      <c r="AUO4304" s="404"/>
      <c r="AUP4304" s="404"/>
      <c r="AUQ4304" s="404"/>
      <c r="AUR4304" s="404"/>
      <c r="AUS4304" s="404"/>
      <c r="AUT4304" s="404"/>
      <c r="AUU4304" s="404"/>
      <c r="AUV4304" s="404"/>
      <c r="AUW4304" s="404"/>
      <c r="AUX4304" s="404"/>
      <c r="AUY4304" s="404"/>
      <c r="AUZ4304" s="404"/>
      <c r="AVA4304" s="404"/>
      <c r="AVB4304" s="404"/>
      <c r="AVC4304" s="404"/>
      <c r="AVD4304" s="404"/>
      <c r="AVE4304" s="404"/>
      <c r="AVF4304" s="404"/>
      <c r="AVG4304" s="404"/>
      <c r="AVH4304" s="404"/>
      <c r="AVI4304" s="404"/>
      <c r="AVJ4304" s="404"/>
      <c r="AVK4304" s="404"/>
      <c r="AVL4304" s="404"/>
      <c r="AVM4304" s="404"/>
      <c r="AVN4304" s="404"/>
      <c r="AVO4304" s="404"/>
      <c r="AVP4304" s="404"/>
      <c r="AVQ4304" s="404"/>
      <c r="AVR4304" s="404"/>
      <c r="AVS4304" s="404"/>
      <c r="AVT4304" s="404"/>
      <c r="AVU4304" s="404"/>
      <c r="AVV4304" s="404"/>
      <c r="AVW4304" s="404"/>
      <c r="AVX4304" s="404"/>
      <c r="AVY4304" s="404"/>
      <c r="AVZ4304" s="404"/>
      <c r="AWA4304" s="404"/>
      <c r="AWB4304" s="404"/>
      <c r="AWC4304" s="404"/>
      <c r="AWD4304" s="404"/>
      <c r="AWE4304" s="404"/>
      <c r="AWF4304" s="404"/>
      <c r="AWG4304" s="404"/>
      <c r="AWH4304" s="404"/>
      <c r="AWI4304" s="404"/>
      <c r="AWJ4304" s="404"/>
      <c r="AWK4304" s="404"/>
      <c r="AWL4304" s="404"/>
      <c r="AWM4304" s="404"/>
      <c r="AWN4304" s="404"/>
      <c r="AWO4304" s="404"/>
      <c r="AWP4304" s="404"/>
      <c r="AWQ4304" s="404"/>
      <c r="AWR4304" s="404"/>
      <c r="AWS4304" s="404"/>
      <c r="AWT4304" s="404"/>
      <c r="AWU4304" s="404"/>
      <c r="AWV4304" s="404"/>
      <c r="AWW4304" s="404"/>
      <c r="AWX4304" s="404"/>
      <c r="AWY4304" s="404"/>
      <c r="AWZ4304" s="404"/>
      <c r="AXA4304" s="404"/>
      <c r="AXB4304" s="404"/>
      <c r="AXC4304" s="404"/>
      <c r="AXD4304" s="404"/>
      <c r="AXE4304" s="404"/>
      <c r="AXF4304" s="404"/>
      <c r="AXG4304" s="404"/>
      <c r="AXH4304" s="404"/>
      <c r="AXI4304" s="404"/>
      <c r="AXJ4304" s="404"/>
      <c r="AXK4304" s="404"/>
      <c r="AXL4304" s="404"/>
      <c r="AXM4304" s="404"/>
      <c r="AXN4304" s="404"/>
      <c r="AXO4304" s="404"/>
      <c r="AXP4304" s="404"/>
      <c r="AXQ4304" s="404"/>
      <c r="AXR4304" s="404"/>
      <c r="AXS4304" s="404"/>
      <c r="AXT4304" s="404"/>
      <c r="AXU4304" s="404"/>
      <c r="AXV4304" s="404"/>
      <c r="AXW4304" s="404"/>
      <c r="AXX4304" s="404"/>
      <c r="AXY4304" s="404"/>
      <c r="AXZ4304" s="404"/>
      <c r="AYA4304" s="404"/>
      <c r="AYB4304" s="404"/>
      <c r="AYC4304" s="404"/>
      <c r="AYD4304" s="404"/>
      <c r="AYE4304" s="404"/>
      <c r="AYF4304" s="404"/>
      <c r="AYG4304" s="404"/>
      <c r="AYH4304" s="404"/>
      <c r="AYI4304" s="404"/>
      <c r="AYJ4304" s="404"/>
      <c r="AYK4304" s="404"/>
      <c r="AYL4304" s="404"/>
      <c r="AYM4304" s="404"/>
      <c r="AYN4304" s="404"/>
      <c r="AYO4304" s="404"/>
      <c r="AYP4304" s="404"/>
      <c r="AYQ4304" s="404"/>
      <c r="AYR4304" s="404"/>
      <c r="AYS4304" s="404"/>
      <c r="AYT4304" s="404"/>
      <c r="AYU4304" s="404"/>
      <c r="AYV4304" s="404"/>
      <c r="AYW4304" s="404"/>
      <c r="AYX4304" s="404"/>
      <c r="AYY4304" s="404"/>
      <c r="AYZ4304" s="404"/>
      <c r="AZA4304" s="404"/>
      <c r="AZB4304" s="404"/>
      <c r="AZC4304" s="404"/>
      <c r="AZD4304" s="404"/>
      <c r="AZE4304" s="404"/>
      <c r="AZF4304" s="404"/>
      <c r="AZG4304" s="404"/>
      <c r="AZH4304" s="404"/>
      <c r="AZI4304" s="404"/>
      <c r="AZJ4304" s="404"/>
      <c r="AZK4304" s="404"/>
      <c r="AZL4304" s="404"/>
      <c r="AZM4304" s="404"/>
      <c r="AZN4304" s="404"/>
      <c r="AZO4304" s="404"/>
      <c r="AZP4304" s="404"/>
      <c r="AZQ4304" s="404"/>
      <c r="AZR4304" s="404"/>
      <c r="AZS4304" s="404"/>
      <c r="AZT4304" s="404"/>
      <c r="AZU4304" s="404"/>
      <c r="AZV4304" s="404"/>
      <c r="AZW4304" s="404"/>
      <c r="AZX4304" s="404"/>
      <c r="AZY4304" s="404"/>
      <c r="AZZ4304" s="404"/>
      <c r="BAA4304" s="404"/>
      <c r="BAB4304" s="404"/>
      <c r="BAC4304" s="404"/>
      <c r="BAD4304" s="404"/>
      <c r="BAE4304" s="404"/>
      <c r="BAF4304" s="404"/>
      <c r="BAG4304" s="404"/>
      <c r="BAH4304" s="404"/>
      <c r="BAI4304" s="404"/>
      <c r="BAJ4304" s="404"/>
      <c r="BAK4304" s="404"/>
      <c r="BAL4304" s="404"/>
      <c r="BAM4304" s="404"/>
      <c r="BAN4304" s="404"/>
      <c r="BAO4304" s="404"/>
      <c r="BAP4304" s="404"/>
      <c r="BAQ4304" s="404"/>
      <c r="BAR4304" s="404"/>
      <c r="BAS4304" s="404"/>
      <c r="BAT4304" s="404"/>
      <c r="BAU4304" s="404"/>
      <c r="BAV4304" s="404"/>
      <c r="BAW4304" s="404"/>
      <c r="BAX4304" s="404"/>
      <c r="BAY4304" s="404"/>
      <c r="BAZ4304" s="404"/>
      <c r="BBA4304" s="404"/>
      <c r="BBB4304" s="404"/>
      <c r="BBC4304" s="404"/>
      <c r="BBD4304" s="404"/>
      <c r="BBE4304" s="404"/>
      <c r="BBF4304" s="404"/>
      <c r="BBG4304" s="404"/>
      <c r="BBH4304" s="404"/>
      <c r="BBI4304" s="404"/>
      <c r="BBJ4304" s="404"/>
      <c r="BBK4304" s="404"/>
      <c r="BBL4304" s="404"/>
      <c r="BBM4304" s="404"/>
      <c r="BBN4304" s="404"/>
      <c r="BBO4304" s="404"/>
      <c r="BBP4304" s="404"/>
      <c r="BBQ4304" s="404"/>
      <c r="BBR4304" s="404"/>
      <c r="BBS4304" s="404"/>
      <c r="BBT4304" s="404"/>
      <c r="BBU4304" s="404"/>
      <c r="BBV4304" s="404"/>
      <c r="BBW4304" s="404"/>
      <c r="BBX4304" s="404"/>
      <c r="BBY4304" s="404"/>
      <c r="BBZ4304" s="404"/>
      <c r="BCA4304" s="404"/>
      <c r="BCB4304" s="404"/>
      <c r="BCC4304" s="404"/>
      <c r="BCD4304" s="404"/>
      <c r="BCE4304" s="404"/>
      <c r="BCF4304" s="404"/>
      <c r="BCG4304" s="404"/>
      <c r="BCH4304" s="404"/>
      <c r="BCI4304" s="404"/>
      <c r="BCJ4304" s="404"/>
      <c r="BCK4304" s="404"/>
      <c r="BCL4304" s="404"/>
      <c r="BCM4304" s="404"/>
      <c r="BCN4304" s="404"/>
      <c r="BCO4304" s="404"/>
      <c r="BCP4304" s="404"/>
      <c r="BCQ4304" s="404"/>
      <c r="BCR4304" s="404"/>
      <c r="BCS4304" s="404"/>
      <c r="BCT4304" s="404"/>
      <c r="BCU4304" s="404"/>
      <c r="BCV4304" s="404"/>
      <c r="BCW4304" s="404"/>
      <c r="BCX4304" s="404"/>
      <c r="BCY4304" s="404"/>
      <c r="BCZ4304" s="404"/>
      <c r="BDA4304" s="404"/>
      <c r="BDB4304" s="404"/>
      <c r="BDC4304" s="404"/>
      <c r="BDD4304" s="404"/>
      <c r="BDE4304" s="404"/>
      <c r="BDF4304" s="404"/>
      <c r="BDG4304" s="404"/>
      <c r="BDH4304" s="404"/>
      <c r="BDI4304" s="404"/>
      <c r="BDJ4304" s="404"/>
      <c r="BDK4304" s="404"/>
      <c r="BDL4304" s="404"/>
      <c r="BDM4304" s="404"/>
      <c r="BDN4304" s="404"/>
      <c r="BDO4304" s="404"/>
      <c r="BDP4304" s="404"/>
      <c r="BDQ4304" s="404"/>
      <c r="BDR4304" s="404"/>
      <c r="BDS4304" s="404"/>
      <c r="BDT4304" s="404"/>
      <c r="BDU4304" s="404"/>
      <c r="BDV4304" s="404"/>
      <c r="BDW4304" s="404"/>
      <c r="BDX4304" s="404"/>
      <c r="BDY4304" s="404"/>
      <c r="BDZ4304" s="404"/>
      <c r="BEA4304" s="404"/>
      <c r="BEB4304" s="404"/>
      <c r="BEC4304" s="404"/>
      <c r="BED4304" s="404"/>
      <c r="BEE4304" s="404"/>
      <c r="BEF4304" s="404"/>
      <c r="BEG4304" s="404"/>
      <c r="BEH4304" s="404"/>
      <c r="BEI4304" s="404"/>
      <c r="BEJ4304" s="404"/>
      <c r="BEK4304" s="404"/>
      <c r="BEL4304" s="404"/>
      <c r="BEM4304" s="404"/>
      <c r="BEN4304" s="404"/>
      <c r="BEO4304" s="404"/>
      <c r="BEP4304" s="404"/>
      <c r="BEQ4304" s="404"/>
      <c r="BER4304" s="404"/>
      <c r="BES4304" s="404"/>
      <c r="BET4304" s="404"/>
      <c r="BEU4304" s="404"/>
      <c r="BEV4304" s="404"/>
      <c r="BEW4304" s="404"/>
      <c r="BEX4304" s="404"/>
      <c r="BEY4304" s="404"/>
      <c r="BEZ4304" s="404"/>
      <c r="BFA4304" s="404"/>
      <c r="BFB4304" s="404"/>
      <c r="BFC4304" s="404"/>
      <c r="BFD4304" s="404"/>
      <c r="BFE4304" s="404"/>
      <c r="BFF4304" s="404"/>
      <c r="BFG4304" s="404"/>
      <c r="BFH4304" s="404"/>
      <c r="BFI4304" s="404"/>
      <c r="BFJ4304" s="404"/>
      <c r="BFK4304" s="404"/>
      <c r="BFL4304" s="404"/>
      <c r="BFM4304" s="404"/>
      <c r="BFN4304" s="404"/>
      <c r="BFO4304" s="404"/>
      <c r="BFP4304" s="404"/>
      <c r="BFQ4304" s="404"/>
      <c r="BFR4304" s="404"/>
      <c r="BFS4304" s="404"/>
      <c r="BFT4304" s="404"/>
      <c r="BFU4304" s="404"/>
      <c r="BFV4304" s="404"/>
      <c r="BFW4304" s="404"/>
      <c r="BFX4304" s="404"/>
      <c r="BFY4304" s="404"/>
      <c r="BFZ4304" s="404"/>
      <c r="BGA4304" s="404"/>
      <c r="BGB4304" s="404"/>
      <c r="BGC4304" s="404"/>
      <c r="BGD4304" s="404"/>
      <c r="BGE4304" s="404"/>
      <c r="BGF4304" s="404"/>
      <c r="BGG4304" s="404"/>
      <c r="BGH4304" s="404"/>
      <c r="BGI4304" s="404"/>
      <c r="BGJ4304" s="404"/>
      <c r="BGK4304" s="404"/>
      <c r="BGL4304" s="404"/>
      <c r="BGM4304" s="404"/>
      <c r="BGN4304" s="404"/>
      <c r="BGO4304" s="404"/>
      <c r="BGP4304" s="404"/>
      <c r="BGQ4304" s="404"/>
      <c r="BGR4304" s="404"/>
      <c r="BGS4304" s="404"/>
      <c r="BGT4304" s="404"/>
      <c r="BGU4304" s="404"/>
      <c r="BGV4304" s="404"/>
      <c r="BGW4304" s="404"/>
      <c r="BGX4304" s="404"/>
      <c r="BGY4304" s="404"/>
      <c r="BGZ4304" s="404"/>
      <c r="BHA4304" s="404"/>
      <c r="BHB4304" s="404"/>
      <c r="BHC4304" s="404"/>
      <c r="BHD4304" s="404"/>
      <c r="BHE4304" s="404"/>
      <c r="BHF4304" s="404"/>
      <c r="BHG4304" s="404"/>
      <c r="BHH4304" s="404"/>
      <c r="BHI4304" s="404"/>
      <c r="BHJ4304" s="404"/>
      <c r="BHK4304" s="404"/>
      <c r="BHL4304" s="404"/>
      <c r="BHM4304" s="404"/>
      <c r="BHN4304" s="404"/>
      <c r="BHO4304" s="404"/>
      <c r="BHP4304" s="404"/>
      <c r="BHQ4304" s="404"/>
      <c r="BHR4304" s="404"/>
      <c r="BHS4304" s="404"/>
      <c r="BHT4304" s="404"/>
      <c r="BHU4304" s="404"/>
      <c r="BHV4304" s="404"/>
      <c r="BHW4304" s="404"/>
      <c r="BHX4304" s="404"/>
      <c r="BHY4304" s="404"/>
      <c r="BHZ4304" s="404"/>
      <c r="BIA4304" s="404"/>
      <c r="BIB4304" s="404"/>
      <c r="BIC4304" s="404"/>
      <c r="BID4304" s="404"/>
      <c r="BIE4304" s="404"/>
      <c r="BIF4304" s="404"/>
      <c r="BIG4304" s="404"/>
      <c r="BIH4304" s="404"/>
      <c r="BII4304" s="404"/>
      <c r="BIJ4304" s="404"/>
      <c r="BIK4304" s="404"/>
      <c r="BIL4304" s="404"/>
      <c r="BIM4304" s="404"/>
      <c r="BIN4304" s="404"/>
      <c r="BIO4304" s="404"/>
      <c r="BIP4304" s="404"/>
      <c r="BIQ4304" s="404"/>
      <c r="BIR4304" s="404"/>
      <c r="BIS4304" s="404"/>
      <c r="BIT4304" s="404"/>
      <c r="BIU4304" s="404"/>
      <c r="BIV4304" s="404"/>
      <c r="BIW4304" s="404"/>
      <c r="BIX4304" s="404"/>
      <c r="BIY4304" s="404"/>
      <c r="BIZ4304" s="404"/>
      <c r="BJA4304" s="404"/>
      <c r="BJB4304" s="404"/>
      <c r="BJC4304" s="404"/>
      <c r="BJD4304" s="404"/>
      <c r="BJE4304" s="404"/>
      <c r="BJF4304" s="404"/>
      <c r="BJG4304" s="404"/>
      <c r="BJH4304" s="404"/>
      <c r="BJI4304" s="404"/>
      <c r="BJJ4304" s="404"/>
      <c r="BJK4304" s="404"/>
      <c r="BJL4304" s="404"/>
      <c r="BJM4304" s="404"/>
      <c r="BJN4304" s="404"/>
      <c r="BJO4304" s="404"/>
      <c r="BJP4304" s="404"/>
      <c r="BJQ4304" s="404"/>
      <c r="BJR4304" s="404"/>
      <c r="BJS4304" s="404"/>
      <c r="BJT4304" s="404"/>
      <c r="BJU4304" s="404"/>
      <c r="BJV4304" s="404"/>
      <c r="BJW4304" s="404"/>
      <c r="BJX4304" s="404"/>
      <c r="BJY4304" s="404"/>
      <c r="BJZ4304" s="404"/>
      <c r="BKA4304" s="404"/>
      <c r="BKB4304" s="404"/>
      <c r="BKC4304" s="404"/>
      <c r="BKD4304" s="404"/>
      <c r="BKE4304" s="404"/>
      <c r="BKF4304" s="404"/>
      <c r="BKG4304" s="404"/>
      <c r="BKH4304" s="404"/>
      <c r="BKI4304" s="404"/>
      <c r="BKJ4304" s="404"/>
      <c r="BKK4304" s="404"/>
      <c r="BKL4304" s="404"/>
      <c r="BKM4304" s="404"/>
      <c r="BKN4304" s="404"/>
      <c r="BKO4304" s="404"/>
      <c r="BKP4304" s="404"/>
      <c r="BKQ4304" s="404"/>
      <c r="BKR4304" s="404"/>
      <c r="BKS4304" s="404"/>
      <c r="BKT4304" s="404"/>
      <c r="BKU4304" s="404"/>
      <c r="BKV4304" s="404"/>
      <c r="BKW4304" s="404"/>
      <c r="BKX4304" s="404"/>
      <c r="BKY4304" s="404"/>
      <c r="BKZ4304" s="404"/>
      <c r="BLA4304" s="404"/>
      <c r="BLB4304" s="404"/>
      <c r="BLC4304" s="404"/>
      <c r="BLD4304" s="404"/>
      <c r="BLE4304" s="404"/>
      <c r="BLF4304" s="404"/>
      <c r="BLG4304" s="404"/>
      <c r="BLH4304" s="404"/>
      <c r="BLI4304" s="404"/>
      <c r="BLJ4304" s="404"/>
      <c r="BLK4304" s="404"/>
      <c r="BLL4304" s="404"/>
      <c r="BLM4304" s="404"/>
      <c r="BLN4304" s="404"/>
      <c r="BLO4304" s="404"/>
      <c r="BLP4304" s="404"/>
      <c r="BLQ4304" s="404"/>
      <c r="BLR4304" s="404"/>
      <c r="BLS4304" s="404"/>
      <c r="BLT4304" s="404"/>
      <c r="BLU4304" s="404"/>
      <c r="BLV4304" s="404"/>
      <c r="BLW4304" s="404"/>
      <c r="BLX4304" s="404"/>
      <c r="BLY4304" s="404"/>
      <c r="BLZ4304" s="404"/>
      <c r="BMA4304" s="404"/>
      <c r="BMB4304" s="404"/>
      <c r="BMC4304" s="404"/>
      <c r="BMD4304" s="404"/>
      <c r="BME4304" s="404"/>
      <c r="BMF4304" s="404"/>
      <c r="BMG4304" s="404"/>
      <c r="BMH4304" s="404"/>
      <c r="BMI4304" s="404"/>
      <c r="BMJ4304" s="404"/>
      <c r="BMK4304" s="404"/>
      <c r="BML4304" s="404"/>
      <c r="BMM4304" s="404"/>
      <c r="BMN4304" s="404"/>
      <c r="BMO4304" s="404"/>
      <c r="BMP4304" s="404"/>
      <c r="BMQ4304" s="404"/>
      <c r="BMR4304" s="404"/>
      <c r="BMS4304" s="404"/>
      <c r="BMT4304" s="404"/>
      <c r="BMU4304" s="404"/>
      <c r="BMV4304" s="404"/>
      <c r="BMW4304" s="404"/>
      <c r="BMX4304" s="404"/>
      <c r="BMY4304" s="404"/>
      <c r="BMZ4304" s="404"/>
      <c r="BNA4304" s="404"/>
      <c r="BNB4304" s="404"/>
      <c r="BNC4304" s="404"/>
      <c r="BND4304" s="404"/>
      <c r="BNE4304" s="404"/>
      <c r="BNF4304" s="404"/>
      <c r="BNG4304" s="404"/>
      <c r="BNH4304" s="404"/>
      <c r="BNI4304" s="404"/>
      <c r="BNJ4304" s="404"/>
      <c r="BNK4304" s="404"/>
      <c r="BNL4304" s="404"/>
      <c r="BNM4304" s="404"/>
      <c r="BNN4304" s="404"/>
      <c r="BNO4304" s="404"/>
      <c r="BNP4304" s="404"/>
      <c r="BNQ4304" s="404"/>
      <c r="BNR4304" s="404"/>
      <c r="BNS4304" s="404"/>
      <c r="BNT4304" s="404"/>
      <c r="BNU4304" s="404"/>
      <c r="BNV4304" s="404"/>
      <c r="BNW4304" s="404"/>
      <c r="BNX4304" s="404"/>
      <c r="BNY4304" s="404"/>
      <c r="BNZ4304" s="404"/>
      <c r="BOA4304" s="404"/>
      <c r="BOB4304" s="404"/>
      <c r="BOC4304" s="404"/>
      <c r="BOD4304" s="404"/>
      <c r="BOE4304" s="404"/>
      <c r="BOF4304" s="404"/>
      <c r="BOG4304" s="404"/>
      <c r="BOH4304" s="404"/>
      <c r="BOI4304" s="404"/>
      <c r="BOJ4304" s="404"/>
      <c r="BOK4304" s="404"/>
      <c r="BOL4304" s="404"/>
      <c r="BOM4304" s="404"/>
      <c r="BON4304" s="404"/>
      <c r="BOO4304" s="404"/>
      <c r="BOP4304" s="404"/>
      <c r="BOQ4304" s="404"/>
      <c r="BOR4304" s="404"/>
      <c r="BOS4304" s="404"/>
      <c r="BOT4304" s="404"/>
      <c r="BOU4304" s="404"/>
      <c r="BOV4304" s="404"/>
      <c r="BOW4304" s="404"/>
      <c r="BOX4304" s="404"/>
      <c r="BOY4304" s="404"/>
      <c r="BOZ4304" s="404"/>
      <c r="BPA4304" s="404"/>
      <c r="BPB4304" s="404"/>
      <c r="BPC4304" s="404"/>
      <c r="BPD4304" s="404"/>
      <c r="BPE4304" s="404"/>
      <c r="BPF4304" s="404"/>
      <c r="BPG4304" s="404"/>
      <c r="BPH4304" s="404"/>
      <c r="BPI4304" s="404"/>
      <c r="BPJ4304" s="404"/>
      <c r="BPK4304" s="404"/>
      <c r="BPL4304" s="404"/>
      <c r="BPM4304" s="404"/>
      <c r="BPN4304" s="404"/>
      <c r="BPO4304" s="404"/>
      <c r="BPP4304" s="404"/>
      <c r="BPQ4304" s="404"/>
      <c r="BPR4304" s="404"/>
      <c r="BPS4304" s="404"/>
      <c r="BPT4304" s="404"/>
      <c r="BPU4304" s="404"/>
      <c r="BPV4304" s="404"/>
      <c r="BPW4304" s="404"/>
      <c r="BPX4304" s="404"/>
      <c r="BPY4304" s="404"/>
      <c r="BPZ4304" s="404"/>
      <c r="BQA4304" s="404"/>
      <c r="BQB4304" s="404"/>
      <c r="BQC4304" s="404"/>
      <c r="BQD4304" s="404"/>
      <c r="BQE4304" s="404"/>
      <c r="BQF4304" s="404"/>
      <c r="BQG4304" s="404"/>
      <c r="BQH4304" s="404"/>
      <c r="BQI4304" s="404"/>
      <c r="BQJ4304" s="404"/>
      <c r="BQK4304" s="404"/>
      <c r="BQL4304" s="404"/>
      <c r="BQM4304" s="404"/>
      <c r="BQN4304" s="404"/>
      <c r="BQO4304" s="404"/>
      <c r="BQP4304" s="404"/>
      <c r="BQQ4304" s="404"/>
      <c r="BQR4304" s="404"/>
      <c r="BQS4304" s="404"/>
      <c r="BQT4304" s="404"/>
      <c r="BQU4304" s="404"/>
      <c r="BQV4304" s="404"/>
      <c r="BQW4304" s="404"/>
      <c r="BQX4304" s="404"/>
      <c r="BQY4304" s="404"/>
      <c r="BQZ4304" s="404"/>
      <c r="BRA4304" s="404"/>
      <c r="BRB4304" s="404"/>
      <c r="BRC4304" s="404"/>
      <c r="BRD4304" s="404"/>
      <c r="BRE4304" s="404"/>
      <c r="BRF4304" s="404"/>
      <c r="BRG4304" s="404"/>
      <c r="BRH4304" s="404"/>
      <c r="BRI4304" s="404"/>
      <c r="BRJ4304" s="404"/>
      <c r="BRK4304" s="404"/>
      <c r="BRL4304" s="404"/>
      <c r="BRM4304" s="404"/>
      <c r="BRN4304" s="404"/>
      <c r="BRO4304" s="404"/>
      <c r="BRP4304" s="404"/>
      <c r="BRQ4304" s="404"/>
      <c r="BRR4304" s="404"/>
      <c r="BRS4304" s="404"/>
      <c r="BRT4304" s="404"/>
      <c r="BRU4304" s="404"/>
      <c r="BRV4304" s="404"/>
      <c r="BRW4304" s="404"/>
      <c r="BRX4304" s="404"/>
      <c r="BRY4304" s="404"/>
      <c r="BRZ4304" s="404"/>
      <c r="BSA4304" s="404"/>
      <c r="BSB4304" s="404"/>
      <c r="BSC4304" s="404"/>
      <c r="BSD4304" s="404"/>
      <c r="BSE4304" s="404"/>
      <c r="BSF4304" s="404"/>
      <c r="BSG4304" s="404"/>
      <c r="BSH4304" s="404"/>
      <c r="BSI4304" s="404"/>
      <c r="BSJ4304" s="404"/>
      <c r="BSK4304" s="404"/>
      <c r="BSL4304" s="404"/>
      <c r="BSM4304" s="404"/>
      <c r="BSN4304" s="404"/>
      <c r="BSO4304" s="404"/>
      <c r="BSP4304" s="404"/>
      <c r="BSQ4304" s="404"/>
      <c r="BSR4304" s="404"/>
      <c r="BSS4304" s="404"/>
      <c r="BST4304" s="404"/>
      <c r="BSU4304" s="404"/>
      <c r="BSV4304" s="404"/>
      <c r="BSW4304" s="404"/>
      <c r="BSX4304" s="404"/>
      <c r="BSY4304" s="404"/>
      <c r="BSZ4304" s="404"/>
      <c r="BTA4304" s="404"/>
      <c r="BTB4304" s="404"/>
      <c r="BTC4304" s="404"/>
      <c r="BTD4304" s="404"/>
      <c r="BTE4304" s="404"/>
      <c r="BTF4304" s="404"/>
      <c r="BTG4304" s="404"/>
      <c r="BTH4304" s="404"/>
      <c r="BTI4304" s="404"/>
      <c r="BTJ4304" s="404"/>
      <c r="BTK4304" s="404"/>
      <c r="BTL4304" s="404"/>
      <c r="BTM4304" s="404"/>
      <c r="BTN4304" s="404"/>
      <c r="BTO4304" s="404"/>
      <c r="BTP4304" s="404"/>
      <c r="BTQ4304" s="404"/>
      <c r="BTR4304" s="404"/>
      <c r="BTS4304" s="404"/>
      <c r="BTT4304" s="404"/>
      <c r="BTU4304" s="404"/>
      <c r="BTV4304" s="404"/>
      <c r="BTW4304" s="404"/>
      <c r="BTX4304" s="404"/>
      <c r="BTY4304" s="404"/>
      <c r="BTZ4304" s="404"/>
      <c r="BUA4304" s="404"/>
      <c r="BUB4304" s="404"/>
      <c r="BUC4304" s="404"/>
      <c r="BUD4304" s="404"/>
      <c r="BUE4304" s="404"/>
      <c r="BUF4304" s="404"/>
      <c r="BUG4304" s="404"/>
      <c r="BUH4304" s="404"/>
      <c r="BUI4304" s="404"/>
      <c r="BUJ4304" s="404"/>
      <c r="BUK4304" s="404"/>
      <c r="BUL4304" s="404"/>
      <c r="BUM4304" s="404"/>
      <c r="BUN4304" s="404"/>
      <c r="BUO4304" s="404"/>
      <c r="BUP4304" s="404"/>
      <c r="BUQ4304" s="404"/>
      <c r="BUR4304" s="404"/>
      <c r="BUS4304" s="404"/>
      <c r="BUT4304" s="404"/>
      <c r="BUU4304" s="404"/>
      <c r="BUV4304" s="404"/>
      <c r="BUW4304" s="404"/>
      <c r="BUX4304" s="404"/>
      <c r="BUY4304" s="404"/>
      <c r="BUZ4304" s="404"/>
      <c r="BVA4304" s="404"/>
      <c r="BVB4304" s="404"/>
      <c r="BVC4304" s="404"/>
      <c r="BVD4304" s="404"/>
      <c r="BVE4304" s="404"/>
      <c r="BVF4304" s="404"/>
      <c r="BVG4304" s="404"/>
      <c r="BVH4304" s="404"/>
      <c r="BVI4304" s="404"/>
      <c r="BVJ4304" s="404"/>
      <c r="BVK4304" s="404"/>
      <c r="BVL4304" s="404"/>
      <c r="BVM4304" s="404"/>
      <c r="BVN4304" s="404"/>
      <c r="BVO4304" s="404"/>
      <c r="BVP4304" s="404"/>
      <c r="BVQ4304" s="404"/>
      <c r="BVR4304" s="404"/>
      <c r="BVS4304" s="404"/>
      <c r="BVT4304" s="404"/>
      <c r="BVU4304" s="404"/>
      <c r="BVV4304" s="404"/>
      <c r="BVW4304" s="404"/>
      <c r="BVX4304" s="404"/>
      <c r="BVY4304" s="404"/>
      <c r="BVZ4304" s="404"/>
      <c r="BWA4304" s="404"/>
      <c r="BWB4304" s="404"/>
      <c r="BWC4304" s="404"/>
      <c r="BWD4304" s="404"/>
      <c r="BWE4304" s="404"/>
      <c r="BWF4304" s="404"/>
      <c r="BWG4304" s="404"/>
      <c r="BWH4304" s="404"/>
      <c r="BWI4304" s="404"/>
      <c r="BWJ4304" s="404"/>
      <c r="BWK4304" s="404"/>
      <c r="BWL4304" s="404"/>
      <c r="BWM4304" s="404"/>
      <c r="BWN4304" s="404"/>
      <c r="BWO4304" s="404"/>
      <c r="BWP4304" s="404"/>
      <c r="BWQ4304" s="404"/>
      <c r="BWR4304" s="404"/>
      <c r="BWS4304" s="404"/>
      <c r="BWT4304" s="404"/>
      <c r="BWU4304" s="404"/>
      <c r="BWV4304" s="404"/>
      <c r="BWW4304" s="404"/>
      <c r="BWX4304" s="404"/>
      <c r="BWY4304" s="404"/>
      <c r="BWZ4304" s="404"/>
      <c r="BXA4304" s="404"/>
      <c r="BXB4304" s="404"/>
      <c r="BXC4304" s="404"/>
      <c r="BXD4304" s="404"/>
      <c r="BXE4304" s="404"/>
      <c r="BXF4304" s="404"/>
      <c r="BXG4304" s="404"/>
      <c r="BXH4304" s="404"/>
      <c r="BXI4304" s="404"/>
      <c r="BXJ4304" s="404"/>
      <c r="BXK4304" s="404"/>
      <c r="BXL4304" s="404"/>
      <c r="BXM4304" s="404"/>
      <c r="BXN4304" s="404"/>
      <c r="BXO4304" s="404"/>
      <c r="BXP4304" s="404"/>
      <c r="BXQ4304" s="404"/>
      <c r="BXR4304" s="404"/>
      <c r="BXS4304" s="404"/>
      <c r="BXT4304" s="404"/>
      <c r="BXU4304" s="404"/>
      <c r="BXV4304" s="404"/>
      <c r="BXW4304" s="404"/>
      <c r="BXX4304" s="404"/>
      <c r="BXY4304" s="404"/>
      <c r="BXZ4304" s="404"/>
      <c r="BYA4304" s="404"/>
      <c r="BYB4304" s="404"/>
      <c r="BYC4304" s="404"/>
      <c r="BYD4304" s="404"/>
      <c r="BYE4304" s="404"/>
      <c r="BYF4304" s="404"/>
      <c r="BYG4304" s="404"/>
      <c r="BYH4304" s="404"/>
      <c r="BYI4304" s="404"/>
      <c r="BYJ4304" s="404"/>
      <c r="BYK4304" s="404"/>
      <c r="BYL4304" s="404"/>
      <c r="BYM4304" s="404"/>
      <c r="BYN4304" s="404"/>
      <c r="BYO4304" s="404"/>
      <c r="BYP4304" s="404"/>
      <c r="BYQ4304" s="404"/>
      <c r="BYR4304" s="404"/>
      <c r="BYS4304" s="404"/>
      <c r="BYT4304" s="404"/>
      <c r="BYU4304" s="404"/>
      <c r="BYV4304" s="404"/>
      <c r="BYW4304" s="404"/>
      <c r="BYX4304" s="404"/>
      <c r="BYY4304" s="404"/>
      <c r="BYZ4304" s="404"/>
      <c r="BZA4304" s="404"/>
      <c r="BZB4304" s="404"/>
      <c r="BZC4304" s="404"/>
      <c r="BZD4304" s="404"/>
      <c r="BZE4304" s="404"/>
      <c r="BZF4304" s="404"/>
      <c r="BZG4304" s="404"/>
      <c r="BZH4304" s="404"/>
      <c r="BZI4304" s="404"/>
      <c r="BZJ4304" s="404"/>
      <c r="BZK4304" s="404"/>
      <c r="BZL4304" s="404"/>
      <c r="BZM4304" s="404"/>
      <c r="BZN4304" s="404"/>
      <c r="BZO4304" s="404"/>
      <c r="BZP4304" s="404"/>
      <c r="BZQ4304" s="404"/>
      <c r="BZR4304" s="404"/>
      <c r="BZS4304" s="404"/>
      <c r="BZT4304" s="404"/>
      <c r="BZU4304" s="404"/>
      <c r="BZV4304" s="404"/>
      <c r="BZW4304" s="404"/>
      <c r="BZX4304" s="404"/>
      <c r="BZY4304" s="404"/>
      <c r="BZZ4304" s="404"/>
      <c r="CAA4304" s="404"/>
      <c r="CAB4304" s="404"/>
      <c r="CAC4304" s="404"/>
      <c r="CAD4304" s="404"/>
      <c r="CAE4304" s="404"/>
      <c r="CAF4304" s="404"/>
      <c r="CAG4304" s="404"/>
      <c r="CAH4304" s="404"/>
      <c r="CAI4304" s="404"/>
      <c r="CAJ4304" s="404"/>
      <c r="CAK4304" s="404"/>
      <c r="CAL4304" s="404"/>
      <c r="CAM4304" s="404"/>
      <c r="CAN4304" s="404"/>
      <c r="CAO4304" s="404"/>
      <c r="CAP4304" s="404"/>
      <c r="CAQ4304" s="404"/>
      <c r="CAR4304" s="404"/>
      <c r="CAS4304" s="404"/>
      <c r="CAT4304" s="404"/>
      <c r="CAU4304" s="404"/>
      <c r="CAV4304" s="404"/>
      <c r="CAW4304" s="404"/>
      <c r="CAX4304" s="404"/>
      <c r="CAY4304" s="404"/>
      <c r="CAZ4304" s="404"/>
      <c r="CBA4304" s="404"/>
      <c r="CBB4304" s="404"/>
      <c r="CBC4304" s="404"/>
      <c r="CBD4304" s="404"/>
      <c r="CBE4304" s="404"/>
      <c r="CBF4304" s="404"/>
      <c r="CBG4304" s="404"/>
      <c r="CBH4304" s="404"/>
      <c r="CBI4304" s="404"/>
      <c r="CBJ4304" s="404"/>
      <c r="CBK4304" s="404"/>
      <c r="CBL4304" s="404"/>
      <c r="CBM4304" s="404"/>
      <c r="CBN4304" s="404"/>
      <c r="CBO4304" s="404"/>
      <c r="CBP4304" s="404"/>
      <c r="CBQ4304" s="404"/>
      <c r="CBR4304" s="404"/>
      <c r="CBS4304" s="404"/>
      <c r="CBT4304" s="404"/>
      <c r="CBU4304" s="404"/>
      <c r="CBV4304" s="404"/>
      <c r="CBW4304" s="404"/>
      <c r="CBX4304" s="404"/>
      <c r="CBY4304" s="404"/>
      <c r="CBZ4304" s="404"/>
      <c r="CCA4304" s="404"/>
      <c r="CCB4304" s="404"/>
      <c r="CCC4304" s="404"/>
      <c r="CCD4304" s="404"/>
      <c r="CCE4304" s="404"/>
      <c r="CCF4304" s="404"/>
      <c r="CCG4304" s="404"/>
      <c r="CCH4304" s="404"/>
      <c r="CCI4304" s="404"/>
      <c r="CCJ4304" s="404"/>
      <c r="CCK4304" s="404"/>
      <c r="CCL4304" s="404"/>
      <c r="CCM4304" s="404"/>
      <c r="CCN4304" s="404"/>
      <c r="CCO4304" s="404"/>
      <c r="CCP4304" s="404"/>
      <c r="CCQ4304" s="404"/>
      <c r="CCR4304" s="404"/>
      <c r="CCS4304" s="404"/>
      <c r="CCT4304" s="404"/>
      <c r="CCU4304" s="404"/>
      <c r="CCV4304" s="404"/>
      <c r="CCW4304" s="404"/>
      <c r="CCX4304" s="404"/>
      <c r="CCY4304" s="404"/>
      <c r="CCZ4304" s="404"/>
      <c r="CDA4304" s="404"/>
      <c r="CDB4304" s="404"/>
      <c r="CDC4304" s="404"/>
      <c r="CDD4304" s="404"/>
      <c r="CDE4304" s="404"/>
      <c r="CDF4304" s="404"/>
      <c r="CDG4304" s="404"/>
      <c r="CDH4304" s="404"/>
      <c r="CDI4304" s="404"/>
      <c r="CDJ4304" s="404"/>
      <c r="CDK4304" s="404"/>
      <c r="CDL4304" s="404"/>
      <c r="CDM4304" s="404"/>
      <c r="CDN4304" s="404"/>
      <c r="CDO4304" s="404"/>
      <c r="CDP4304" s="404"/>
      <c r="CDQ4304" s="404"/>
      <c r="CDR4304" s="404"/>
      <c r="CDS4304" s="404"/>
      <c r="CDT4304" s="404"/>
      <c r="CDU4304" s="404"/>
      <c r="CDV4304" s="404"/>
      <c r="CDW4304" s="404"/>
      <c r="CDX4304" s="404"/>
      <c r="CDY4304" s="404"/>
      <c r="CDZ4304" s="404"/>
      <c r="CEA4304" s="404"/>
      <c r="CEB4304" s="404"/>
      <c r="CEC4304" s="404"/>
      <c r="CED4304" s="404"/>
      <c r="CEE4304" s="404"/>
      <c r="CEF4304" s="404"/>
      <c r="CEG4304" s="404"/>
      <c r="CEH4304" s="404"/>
      <c r="CEI4304" s="404"/>
      <c r="CEJ4304" s="404"/>
      <c r="CEK4304" s="404"/>
      <c r="CEL4304" s="404"/>
      <c r="CEM4304" s="404"/>
      <c r="CEN4304" s="404"/>
      <c r="CEO4304" s="404"/>
      <c r="CEP4304" s="404"/>
      <c r="CEQ4304" s="404"/>
      <c r="CER4304" s="404"/>
      <c r="CES4304" s="404"/>
      <c r="CET4304" s="404"/>
      <c r="CEU4304" s="404"/>
      <c r="CEV4304" s="404"/>
      <c r="CEW4304" s="404"/>
      <c r="CEX4304" s="404"/>
      <c r="CEY4304" s="404"/>
      <c r="CEZ4304" s="404"/>
      <c r="CFA4304" s="404"/>
      <c r="CFB4304" s="404"/>
      <c r="CFC4304" s="404"/>
      <c r="CFD4304" s="404"/>
      <c r="CFE4304" s="404"/>
      <c r="CFF4304" s="404"/>
      <c r="CFG4304" s="404"/>
      <c r="CFH4304" s="404"/>
      <c r="CFI4304" s="404"/>
      <c r="CFJ4304" s="404"/>
      <c r="CFK4304" s="404"/>
      <c r="CFL4304" s="404"/>
      <c r="CFM4304" s="404"/>
      <c r="CFN4304" s="404"/>
      <c r="CFO4304" s="404"/>
      <c r="CFP4304" s="404"/>
      <c r="CFQ4304" s="404"/>
      <c r="CFR4304" s="404"/>
      <c r="CFS4304" s="404"/>
      <c r="CFT4304" s="404"/>
      <c r="CFU4304" s="404"/>
      <c r="CFV4304" s="404"/>
      <c r="CFW4304" s="404"/>
      <c r="CFX4304" s="404"/>
      <c r="CFY4304" s="404"/>
      <c r="CFZ4304" s="404"/>
      <c r="CGA4304" s="404"/>
      <c r="CGB4304" s="404"/>
      <c r="CGC4304" s="404"/>
      <c r="CGD4304" s="404"/>
      <c r="CGE4304" s="404"/>
      <c r="CGF4304" s="404"/>
      <c r="CGG4304" s="404"/>
      <c r="CGH4304" s="404"/>
      <c r="CGI4304" s="404"/>
      <c r="CGJ4304" s="404"/>
      <c r="CGK4304" s="404"/>
      <c r="CGL4304" s="404"/>
      <c r="CGM4304" s="404"/>
      <c r="CGN4304" s="404"/>
      <c r="CGO4304" s="404"/>
      <c r="CGP4304" s="404"/>
      <c r="CGQ4304" s="404"/>
      <c r="CGR4304" s="404"/>
      <c r="CGS4304" s="404"/>
      <c r="CGT4304" s="404"/>
      <c r="CGU4304" s="404"/>
      <c r="CGV4304" s="404"/>
      <c r="CGW4304" s="404"/>
      <c r="CGX4304" s="404"/>
      <c r="CGY4304" s="404"/>
      <c r="CGZ4304" s="404"/>
      <c r="CHA4304" s="404"/>
      <c r="CHB4304" s="404"/>
      <c r="CHC4304" s="404"/>
      <c r="CHD4304" s="404"/>
      <c r="CHE4304" s="404"/>
      <c r="CHF4304" s="404"/>
      <c r="CHG4304" s="404"/>
      <c r="CHH4304" s="404"/>
      <c r="CHI4304" s="404"/>
      <c r="CHJ4304" s="404"/>
      <c r="CHK4304" s="404"/>
      <c r="CHL4304" s="404"/>
      <c r="CHM4304" s="404"/>
      <c r="CHN4304" s="404"/>
      <c r="CHO4304" s="404"/>
      <c r="CHP4304" s="404"/>
      <c r="CHQ4304" s="404"/>
      <c r="CHR4304" s="404"/>
      <c r="CHS4304" s="404"/>
      <c r="CHT4304" s="404"/>
      <c r="CHU4304" s="404"/>
      <c r="CHV4304" s="404"/>
      <c r="CHW4304" s="404"/>
      <c r="CHX4304" s="404"/>
      <c r="CHY4304" s="404"/>
      <c r="CHZ4304" s="404"/>
      <c r="CIA4304" s="404"/>
      <c r="CIB4304" s="404"/>
      <c r="CIC4304" s="404"/>
      <c r="CID4304" s="404"/>
      <c r="CIE4304" s="404"/>
      <c r="CIF4304" s="404"/>
      <c r="CIG4304" s="404"/>
      <c r="CIH4304" s="404"/>
      <c r="CII4304" s="404"/>
      <c r="CIJ4304" s="404"/>
      <c r="CIK4304" s="404"/>
      <c r="CIL4304" s="404"/>
      <c r="CIM4304" s="404"/>
      <c r="CIN4304" s="404"/>
      <c r="CIO4304" s="404"/>
      <c r="CIP4304" s="404"/>
      <c r="CIQ4304" s="404"/>
      <c r="CIR4304" s="404"/>
      <c r="CIS4304" s="404"/>
      <c r="CIT4304" s="404"/>
      <c r="CIU4304" s="404"/>
      <c r="CIV4304" s="404"/>
      <c r="CIW4304" s="404"/>
      <c r="CIX4304" s="404"/>
      <c r="CIY4304" s="404"/>
      <c r="CIZ4304" s="404"/>
      <c r="CJA4304" s="404"/>
      <c r="CJB4304" s="404"/>
      <c r="CJC4304" s="404"/>
      <c r="CJD4304" s="404"/>
      <c r="CJE4304" s="404"/>
      <c r="CJF4304" s="404"/>
      <c r="CJG4304" s="404"/>
      <c r="CJH4304" s="404"/>
      <c r="CJI4304" s="404"/>
      <c r="CJJ4304" s="404"/>
      <c r="CJK4304" s="404"/>
      <c r="CJL4304" s="404"/>
      <c r="CJM4304" s="404"/>
      <c r="CJN4304" s="404"/>
      <c r="CJO4304" s="404"/>
      <c r="CJP4304" s="404"/>
      <c r="CJQ4304" s="404"/>
      <c r="CJR4304" s="404"/>
      <c r="CJS4304" s="404"/>
      <c r="CJT4304" s="404"/>
      <c r="CJU4304" s="404"/>
      <c r="CJV4304" s="404"/>
      <c r="CJW4304" s="404"/>
      <c r="CJX4304" s="404"/>
      <c r="CJY4304" s="404"/>
      <c r="CJZ4304" s="404"/>
      <c r="CKA4304" s="404"/>
      <c r="CKB4304" s="404"/>
      <c r="CKC4304" s="404"/>
      <c r="CKD4304" s="404"/>
      <c r="CKE4304" s="404"/>
      <c r="CKF4304" s="404"/>
      <c r="CKG4304" s="404"/>
      <c r="CKH4304" s="404"/>
      <c r="CKI4304" s="404"/>
      <c r="CKJ4304" s="404"/>
      <c r="CKK4304" s="404"/>
      <c r="CKL4304" s="404"/>
      <c r="CKM4304" s="404"/>
      <c r="CKN4304" s="404"/>
      <c r="CKO4304" s="404"/>
      <c r="CKP4304" s="404"/>
      <c r="CKQ4304" s="404"/>
      <c r="CKR4304" s="404"/>
      <c r="CKS4304" s="404"/>
      <c r="CKT4304" s="404"/>
      <c r="CKU4304" s="404"/>
      <c r="CKV4304" s="404"/>
      <c r="CKW4304" s="404"/>
      <c r="CKX4304" s="404"/>
      <c r="CKY4304" s="404"/>
      <c r="CKZ4304" s="404"/>
      <c r="CLA4304" s="404"/>
      <c r="CLB4304" s="404"/>
      <c r="CLC4304" s="404"/>
      <c r="CLD4304" s="404"/>
      <c r="CLE4304" s="404"/>
      <c r="CLF4304" s="404"/>
      <c r="CLG4304" s="404"/>
      <c r="CLH4304" s="404"/>
      <c r="CLI4304" s="404"/>
      <c r="CLJ4304" s="404"/>
      <c r="CLK4304" s="404"/>
      <c r="CLL4304" s="404"/>
      <c r="CLM4304" s="404"/>
      <c r="CLN4304" s="404"/>
      <c r="CLO4304" s="404"/>
      <c r="CLP4304" s="404"/>
      <c r="CLQ4304" s="404"/>
      <c r="CLR4304" s="404"/>
      <c r="CLS4304" s="404"/>
      <c r="CLT4304" s="404"/>
      <c r="CLU4304" s="404"/>
      <c r="CLV4304" s="404"/>
      <c r="CLW4304" s="404"/>
      <c r="CLX4304" s="404"/>
      <c r="CLY4304" s="404"/>
      <c r="CLZ4304" s="404"/>
      <c r="CMA4304" s="404"/>
      <c r="CMB4304" s="404"/>
      <c r="CMC4304" s="404"/>
      <c r="CMD4304" s="404"/>
      <c r="CME4304" s="404"/>
      <c r="CMF4304" s="404"/>
      <c r="CMG4304" s="404"/>
      <c r="CMH4304" s="404"/>
      <c r="CMI4304" s="404"/>
      <c r="CMJ4304" s="404"/>
      <c r="CMK4304" s="404"/>
      <c r="CML4304" s="404"/>
      <c r="CMM4304" s="404"/>
      <c r="CMN4304" s="404"/>
      <c r="CMO4304" s="404"/>
      <c r="CMP4304" s="404"/>
      <c r="CMQ4304" s="404"/>
      <c r="CMR4304" s="404"/>
      <c r="CMS4304" s="404"/>
      <c r="CMT4304" s="404"/>
      <c r="CMU4304" s="404"/>
      <c r="CMV4304" s="404"/>
      <c r="CMW4304" s="404"/>
      <c r="CMX4304" s="404"/>
      <c r="CMY4304" s="404"/>
      <c r="CMZ4304" s="404"/>
      <c r="CNA4304" s="404"/>
      <c r="CNB4304" s="404"/>
      <c r="CNC4304" s="404"/>
      <c r="CND4304" s="404"/>
      <c r="CNE4304" s="404"/>
      <c r="CNF4304" s="404"/>
      <c r="CNG4304" s="404"/>
      <c r="CNH4304" s="404"/>
      <c r="CNI4304" s="404"/>
      <c r="CNJ4304" s="404"/>
      <c r="CNK4304" s="404"/>
      <c r="CNL4304" s="404"/>
      <c r="CNM4304" s="404"/>
      <c r="CNN4304" s="404"/>
      <c r="CNO4304" s="404"/>
      <c r="CNP4304" s="404"/>
      <c r="CNQ4304" s="404"/>
      <c r="CNR4304" s="404"/>
      <c r="CNS4304" s="404"/>
      <c r="CNT4304" s="404"/>
      <c r="CNU4304" s="404"/>
      <c r="CNV4304" s="404"/>
      <c r="CNW4304" s="404"/>
      <c r="CNX4304" s="404"/>
      <c r="CNY4304" s="404"/>
      <c r="CNZ4304" s="404"/>
      <c r="COA4304" s="404"/>
      <c r="COB4304" s="404"/>
      <c r="COC4304" s="404"/>
      <c r="COD4304" s="404"/>
      <c r="COE4304" s="404"/>
      <c r="COF4304" s="404"/>
      <c r="COG4304" s="404"/>
      <c r="COH4304" s="404"/>
      <c r="COI4304" s="404"/>
      <c r="COJ4304" s="404"/>
      <c r="COK4304" s="404"/>
      <c r="COL4304" s="404"/>
      <c r="COM4304" s="404"/>
      <c r="CON4304" s="404"/>
      <c r="COO4304" s="404"/>
      <c r="COP4304" s="404"/>
      <c r="COQ4304" s="404"/>
      <c r="COR4304" s="404"/>
      <c r="COS4304" s="404"/>
      <c r="COT4304" s="404"/>
      <c r="COU4304" s="404"/>
      <c r="COV4304" s="404"/>
      <c r="COW4304" s="404"/>
      <c r="COX4304" s="404"/>
      <c r="COY4304" s="404"/>
      <c r="COZ4304" s="404"/>
      <c r="CPA4304" s="404"/>
      <c r="CPB4304" s="404"/>
      <c r="CPC4304" s="404"/>
      <c r="CPD4304" s="404"/>
      <c r="CPE4304" s="404"/>
      <c r="CPF4304" s="404"/>
      <c r="CPG4304" s="404"/>
      <c r="CPH4304" s="404"/>
      <c r="CPI4304" s="404"/>
      <c r="CPJ4304" s="404"/>
      <c r="CPK4304" s="404"/>
      <c r="CPL4304" s="404"/>
      <c r="CPM4304" s="404"/>
      <c r="CPN4304" s="404"/>
      <c r="CPO4304" s="404"/>
      <c r="CPP4304" s="404"/>
      <c r="CPQ4304" s="404"/>
      <c r="CPR4304" s="404"/>
      <c r="CPS4304" s="404"/>
      <c r="CPT4304" s="404"/>
      <c r="CPU4304" s="404"/>
      <c r="CPV4304" s="404"/>
      <c r="CPW4304" s="404"/>
      <c r="CPX4304" s="404"/>
      <c r="CPY4304" s="404"/>
      <c r="CPZ4304" s="404"/>
      <c r="CQA4304" s="404"/>
      <c r="CQB4304" s="404"/>
      <c r="CQC4304" s="404"/>
      <c r="CQD4304" s="404"/>
      <c r="CQE4304" s="404"/>
      <c r="CQF4304" s="404"/>
      <c r="CQG4304" s="404"/>
      <c r="CQH4304" s="404"/>
      <c r="CQI4304" s="404"/>
      <c r="CQJ4304" s="404"/>
      <c r="CQK4304" s="404"/>
      <c r="CQL4304" s="404"/>
      <c r="CQM4304" s="404"/>
      <c r="CQN4304" s="404"/>
      <c r="CQO4304" s="404"/>
      <c r="CQP4304" s="404"/>
      <c r="CQQ4304" s="404"/>
      <c r="CQR4304" s="404"/>
      <c r="CQS4304" s="404"/>
      <c r="CQT4304" s="404"/>
      <c r="CQU4304" s="404"/>
      <c r="CQV4304" s="404"/>
      <c r="CQW4304" s="404"/>
      <c r="CQX4304" s="404"/>
      <c r="CQY4304" s="404"/>
      <c r="CQZ4304" s="404"/>
      <c r="CRA4304" s="404"/>
      <c r="CRB4304" s="404"/>
      <c r="CRC4304" s="404"/>
      <c r="CRD4304" s="404"/>
      <c r="CRE4304" s="404"/>
      <c r="CRF4304" s="404"/>
      <c r="CRG4304" s="404"/>
      <c r="CRH4304" s="404"/>
      <c r="CRI4304" s="404"/>
      <c r="CRJ4304" s="404"/>
      <c r="CRK4304" s="404"/>
      <c r="CRL4304" s="404"/>
      <c r="CRM4304" s="404"/>
      <c r="CRN4304" s="404"/>
      <c r="CRO4304" s="404"/>
      <c r="CRP4304" s="404"/>
      <c r="CRQ4304" s="404"/>
      <c r="CRR4304" s="404"/>
      <c r="CRS4304" s="404"/>
      <c r="CRT4304" s="404"/>
      <c r="CRU4304" s="404"/>
      <c r="CRV4304" s="404"/>
      <c r="CRW4304" s="404"/>
      <c r="CRX4304" s="404"/>
      <c r="CRY4304" s="404"/>
      <c r="CRZ4304" s="404"/>
      <c r="CSA4304" s="404"/>
      <c r="CSB4304" s="404"/>
      <c r="CSC4304" s="404"/>
      <c r="CSD4304" s="404"/>
      <c r="CSE4304" s="404"/>
      <c r="CSF4304" s="404"/>
      <c r="CSG4304" s="404"/>
      <c r="CSH4304" s="404"/>
      <c r="CSI4304" s="404"/>
      <c r="CSJ4304" s="404"/>
      <c r="CSK4304" s="404"/>
      <c r="CSL4304" s="404"/>
      <c r="CSM4304" s="404"/>
      <c r="CSN4304" s="404"/>
      <c r="CSO4304" s="404"/>
      <c r="CSP4304" s="404"/>
      <c r="CSQ4304" s="404"/>
      <c r="CSR4304" s="404"/>
      <c r="CSS4304" s="404"/>
      <c r="CST4304" s="404"/>
      <c r="CSU4304" s="404"/>
      <c r="CSV4304" s="404"/>
      <c r="CSW4304" s="404"/>
      <c r="CSX4304" s="404"/>
      <c r="CSY4304" s="404"/>
      <c r="CSZ4304" s="404"/>
      <c r="CTA4304" s="404"/>
      <c r="CTB4304" s="404"/>
      <c r="CTC4304" s="404"/>
      <c r="CTD4304" s="404"/>
      <c r="CTE4304" s="404"/>
      <c r="CTF4304" s="404"/>
      <c r="CTG4304" s="404"/>
      <c r="CTH4304" s="404"/>
      <c r="CTI4304" s="404"/>
      <c r="CTJ4304" s="404"/>
      <c r="CTK4304" s="404"/>
      <c r="CTL4304" s="404"/>
      <c r="CTM4304" s="404"/>
      <c r="CTN4304" s="404"/>
      <c r="CTO4304" s="404"/>
      <c r="CTP4304" s="404"/>
      <c r="CTQ4304" s="404"/>
      <c r="CTR4304" s="404"/>
      <c r="CTS4304" s="404"/>
      <c r="CTT4304" s="404"/>
      <c r="CTU4304" s="404"/>
      <c r="CTV4304" s="404"/>
      <c r="CTW4304" s="404"/>
      <c r="CTX4304" s="404"/>
      <c r="CTY4304" s="404"/>
      <c r="CTZ4304" s="404"/>
      <c r="CUA4304" s="404"/>
      <c r="CUB4304" s="404"/>
      <c r="CUC4304" s="404"/>
      <c r="CUD4304" s="404"/>
      <c r="CUE4304" s="404"/>
      <c r="CUF4304" s="404"/>
      <c r="CUG4304" s="404"/>
      <c r="CUH4304" s="404"/>
      <c r="CUI4304" s="404"/>
      <c r="CUJ4304" s="404"/>
      <c r="CUK4304" s="404"/>
      <c r="CUL4304" s="404"/>
      <c r="CUM4304" s="404"/>
      <c r="CUN4304" s="404"/>
      <c r="CUO4304" s="404"/>
      <c r="CUP4304" s="404"/>
      <c r="CUQ4304" s="404"/>
      <c r="CUR4304" s="404"/>
      <c r="CUS4304" s="404"/>
      <c r="CUT4304" s="404"/>
      <c r="CUU4304" s="404"/>
      <c r="CUV4304" s="404"/>
      <c r="CUW4304" s="404"/>
      <c r="CUX4304" s="404"/>
      <c r="CUY4304" s="404"/>
      <c r="CUZ4304" s="404"/>
      <c r="CVA4304" s="404"/>
      <c r="CVB4304" s="404"/>
      <c r="CVC4304" s="404"/>
      <c r="CVD4304" s="404"/>
      <c r="CVE4304" s="404"/>
      <c r="CVF4304" s="404"/>
      <c r="CVG4304" s="404"/>
      <c r="CVH4304" s="404"/>
      <c r="CVI4304" s="404"/>
      <c r="CVJ4304" s="404"/>
      <c r="CVK4304" s="404"/>
      <c r="CVL4304" s="404"/>
      <c r="CVM4304" s="404"/>
      <c r="CVN4304" s="404"/>
      <c r="CVO4304" s="404"/>
      <c r="CVP4304" s="404"/>
      <c r="CVQ4304" s="404"/>
      <c r="CVR4304" s="404"/>
      <c r="CVS4304" s="404"/>
      <c r="CVT4304" s="404"/>
      <c r="CVU4304" s="404"/>
      <c r="CVV4304" s="404"/>
      <c r="CVW4304" s="404"/>
      <c r="CVX4304" s="404"/>
      <c r="CVY4304" s="404"/>
      <c r="CVZ4304" s="404"/>
      <c r="CWA4304" s="404"/>
      <c r="CWB4304" s="404"/>
      <c r="CWC4304" s="404"/>
      <c r="CWD4304" s="404"/>
      <c r="CWE4304" s="404"/>
      <c r="CWF4304" s="404"/>
      <c r="CWG4304" s="404"/>
      <c r="CWH4304" s="404"/>
      <c r="CWI4304" s="404"/>
      <c r="CWJ4304" s="404"/>
      <c r="CWK4304" s="404"/>
      <c r="CWL4304" s="404"/>
      <c r="CWM4304" s="404"/>
      <c r="CWN4304" s="404"/>
      <c r="CWO4304" s="404"/>
      <c r="CWP4304" s="404"/>
      <c r="CWQ4304" s="404"/>
      <c r="CWR4304" s="404"/>
      <c r="CWS4304" s="404"/>
      <c r="CWT4304" s="404"/>
      <c r="CWU4304" s="404"/>
      <c r="CWV4304" s="404"/>
      <c r="CWW4304" s="404"/>
      <c r="CWX4304" s="404"/>
      <c r="CWY4304" s="404"/>
      <c r="CWZ4304" s="404"/>
      <c r="CXA4304" s="404"/>
      <c r="CXB4304" s="404"/>
      <c r="CXC4304" s="404"/>
      <c r="CXD4304" s="404"/>
      <c r="CXE4304" s="404"/>
      <c r="CXF4304" s="404"/>
      <c r="CXG4304" s="404"/>
      <c r="CXH4304" s="404"/>
      <c r="CXI4304" s="404"/>
      <c r="CXJ4304" s="404"/>
      <c r="CXK4304" s="404"/>
      <c r="CXL4304" s="404"/>
      <c r="CXM4304" s="404"/>
      <c r="CXN4304" s="404"/>
      <c r="CXO4304" s="404"/>
      <c r="CXP4304" s="404"/>
      <c r="CXQ4304" s="404"/>
      <c r="CXR4304" s="404"/>
      <c r="CXS4304" s="404"/>
      <c r="CXT4304" s="404"/>
      <c r="CXU4304" s="404"/>
      <c r="CXV4304" s="404"/>
      <c r="CXW4304" s="404"/>
      <c r="CXX4304" s="404"/>
      <c r="CXY4304" s="404"/>
      <c r="CXZ4304" s="404"/>
      <c r="CYA4304" s="404"/>
      <c r="CYB4304" s="404"/>
      <c r="CYC4304" s="404"/>
      <c r="CYD4304" s="404"/>
      <c r="CYE4304" s="404"/>
      <c r="CYF4304" s="404"/>
      <c r="CYG4304" s="404"/>
      <c r="CYH4304" s="404"/>
      <c r="CYI4304" s="404"/>
      <c r="CYJ4304" s="404"/>
      <c r="CYK4304" s="404"/>
      <c r="CYL4304" s="404"/>
      <c r="CYM4304" s="404"/>
      <c r="CYN4304" s="404"/>
      <c r="CYO4304" s="404"/>
      <c r="CYP4304" s="404"/>
      <c r="CYQ4304" s="404"/>
      <c r="CYR4304" s="404"/>
      <c r="CYS4304" s="404"/>
      <c r="CYT4304" s="404"/>
      <c r="CYU4304" s="404"/>
      <c r="CYV4304" s="404"/>
      <c r="CYW4304" s="404"/>
      <c r="CYX4304" s="404"/>
      <c r="CYY4304" s="404"/>
      <c r="CYZ4304" s="404"/>
      <c r="CZA4304" s="404"/>
      <c r="CZB4304" s="404"/>
      <c r="CZC4304" s="404"/>
      <c r="CZD4304" s="404"/>
      <c r="CZE4304" s="404"/>
      <c r="CZF4304" s="404"/>
      <c r="CZG4304" s="404"/>
      <c r="CZH4304" s="404"/>
      <c r="CZI4304" s="404"/>
      <c r="CZJ4304" s="404"/>
      <c r="CZK4304" s="404"/>
      <c r="CZL4304" s="404"/>
      <c r="CZM4304" s="404"/>
      <c r="CZN4304" s="404"/>
      <c r="CZO4304" s="404"/>
      <c r="CZP4304" s="404"/>
      <c r="CZQ4304" s="404"/>
      <c r="CZR4304" s="404"/>
      <c r="CZS4304" s="404"/>
      <c r="CZT4304" s="404"/>
      <c r="CZU4304" s="404"/>
      <c r="CZV4304" s="404"/>
      <c r="CZW4304" s="404"/>
      <c r="CZX4304" s="404"/>
      <c r="CZY4304" s="404"/>
      <c r="CZZ4304" s="404"/>
      <c r="DAA4304" s="404"/>
      <c r="DAB4304" s="404"/>
      <c r="DAC4304" s="404"/>
      <c r="DAD4304" s="404"/>
      <c r="DAE4304" s="404"/>
      <c r="DAF4304" s="404"/>
      <c r="DAG4304" s="404"/>
      <c r="DAH4304" s="404"/>
      <c r="DAI4304" s="404"/>
      <c r="DAJ4304" s="404"/>
      <c r="DAK4304" s="404"/>
      <c r="DAL4304" s="404"/>
      <c r="DAM4304" s="404"/>
      <c r="DAN4304" s="404"/>
      <c r="DAO4304" s="404"/>
      <c r="DAP4304" s="404"/>
      <c r="DAQ4304" s="404"/>
      <c r="DAR4304" s="404"/>
      <c r="DAS4304" s="404"/>
      <c r="DAT4304" s="404"/>
      <c r="DAU4304" s="404"/>
      <c r="DAV4304" s="404"/>
      <c r="DAW4304" s="404"/>
      <c r="DAX4304" s="404"/>
      <c r="DAY4304" s="404"/>
      <c r="DAZ4304" s="404"/>
      <c r="DBA4304" s="404"/>
      <c r="DBB4304" s="404"/>
      <c r="DBC4304" s="404"/>
      <c r="DBD4304" s="404"/>
      <c r="DBE4304" s="404"/>
      <c r="DBF4304" s="404"/>
      <c r="DBG4304" s="404"/>
      <c r="DBH4304" s="404"/>
      <c r="DBI4304" s="404"/>
      <c r="DBJ4304" s="404"/>
      <c r="DBK4304" s="404"/>
      <c r="DBL4304" s="404"/>
      <c r="DBM4304" s="404"/>
      <c r="DBN4304" s="404"/>
      <c r="DBO4304" s="404"/>
      <c r="DBP4304" s="404"/>
      <c r="DBQ4304" s="404"/>
      <c r="DBR4304" s="404"/>
      <c r="DBS4304" s="404"/>
      <c r="DBT4304" s="404"/>
      <c r="DBU4304" s="404"/>
      <c r="DBV4304" s="404"/>
      <c r="DBW4304" s="404"/>
      <c r="DBX4304" s="404"/>
      <c r="DBY4304" s="404"/>
      <c r="DBZ4304" s="404"/>
      <c r="DCA4304" s="404"/>
      <c r="DCB4304" s="404"/>
      <c r="DCC4304" s="404"/>
      <c r="DCD4304" s="404"/>
      <c r="DCE4304" s="404"/>
      <c r="DCF4304" s="404"/>
      <c r="DCG4304" s="404"/>
      <c r="DCH4304" s="404"/>
      <c r="DCI4304" s="404"/>
      <c r="DCJ4304" s="404"/>
      <c r="DCK4304" s="404"/>
      <c r="DCL4304" s="404"/>
      <c r="DCM4304" s="404"/>
      <c r="DCN4304" s="404"/>
      <c r="DCO4304" s="404"/>
      <c r="DCP4304" s="404"/>
      <c r="DCQ4304" s="404"/>
      <c r="DCR4304" s="404"/>
      <c r="DCS4304" s="404"/>
      <c r="DCT4304" s="404"/>
      <c r="DCU4304" s="404"/>
      <c r="DCV4304" s="404"/>
      <c r="DCW4304" s="404"/>
      <c r="DCX4304" s="404"/>
      <c r="DCY4304" s="404"/>
      <c r="DCZ4304" s="404"/>
      <c r="DDA4304" s="404"/>
      <c r="DDB4304" s="404"/>
      <c r="DDC4304" s="404"/>
      <c r="DDD4304" s="404"/>
      <c r="DDE4304" s="404"/>
      <c r="DDF4304" s="404"/>
      <c r="DDG4304" s="404"/>
      <c r="DDH4304" s="404"/>
      <c r="DDI4304" s="404"/>
      <c r="DDJ4304" s="404"/>
      <c r="DDK4304" s="404"/>
      <c r="DDL4304" s="404"/>
      <c r="DDM4304" s="404"/>
      <c r="DDN4304" s="404"/>
      <c r="DDO4304" s="404"/>
      <c r="DDP4304" s="404"/>
      <c r="DDQ4304" s="404"/>
      <c r="DDR4304" s="404"/>
      <c r="DDS4304" s="404"/>
      <c r="DDT4304" s="404"/>
      <c r="DDU4304" s="404"/>
      <c r="DDV4304" s="404"/>
      <c r="DDW4304" s="404"/>
      <c r="DDX4304" s="404"/>
      <c r="DDY4304" s="404"/>
      <c r="DDZ4304" s="404"/>
      <c r="DEA4304" s="404"/>
      <c r="DEB4304" s="404"/>
      <c r="DEC4304" s="404"/>
      <c r="DED4304" s="404"/>
      <c r="DEE4304" s="404"/>
      <c r="DEF4304" s="404"/>
      <c r="DEG4304" s="404"/>
      <c r="DEH4304" s="404"/>
      <c r="DEI4304" s="404"/>
      <c r="DEJ4304" s="404"/>
      <c r="DEK4304" s="404"/>
      <c r="DEL4304" s="404"/>
      <c r="DEM4304" s="404"/>
      <c r="DEN4304" s="404"/>
      <c r="DEO4304" s="404"/>
      <c r="DEP4304" s="404"/>
      <c r="DEQ4304" s="404"/>
      <c r="DER4304" s="404"/>
      <c r="DES4304" s="404"/>
      <c r="DET4304" s="404"/>
      <c r="DEU4304" s="404"/>
      <c r="DEV4304" s="404"/>
      <c r="DEW4304" s="404"/>
      <c r="DEX4304" s="404"/>
      <c r="DEY4304" s="404"/>
      <c r="DEZ4304" s="404"/>
      <c r="DFA4304" s="404"/>
      <c r="DFB4304" s="404"/>
      <c r="DFC4304" s="404"/>
      <c r="DFD4304" s="404"/>
      <c r="DFE4304" s="404"/>
      <c r="DFF4304" s="404"/>
      <c r="DFG4304" s="404"/>
      <c r="DFH4304" s="404"/>
      <c r="DFI4304" s="404"/>
      <c r="DFJ4304" s="404"/>
      <c r="DFK4304" s="404"/>
      <c r="DFL4304" s="404"/>
      <c r="DFM4304" s="404"/>
      <c r="DFN4304" s="404"/>
      <c r="DFO4304" s="404"/>
      <c r="DFP4304" s="404"/>
      <c r="DFQ4304" s="404"/>
      <c r="DFR4304" s="404"/>
      <c r="DFS4304" s="404"/>
      <c r="DFT4304" s="404"/>
      <c r="DFU4304" s="404"/>
      <c r="DFV4304" s="404"/>
      <c r="DFW4304" s="404"/>
      <c r="DFX4304" s="404"/>
      <c r="DFY4304" s="404"/>
      <c r="DFZ4304" s="404"/>
      <c r="DGA4304" s="404"/>
      <c r="DGB4304" s="404"/>
      <c r="DGC4304" s="404"/>
      <c r="DGD4304" s="404"/>
      <c r="DGE4304" s="404"/>
      <c r="DGF4304" s="404"/>
      <c r="DGG4304" s="404"/>
      <c r="DGH4304" s="404"/>
      <c r="DGI4304" s="404"/>
      <c r="DGJ4304" s="404"/>
      <c r="DGK4304" s="404"/>
      <c r="DGL4304" s="404"/>
      <c r="DGM4304" s="404"/>
      <c r="DGN4304" s="404"/>
      <c r="DGO4304" s="404"/>
      <c r="DGP4304" s="404"/>
      <c r="DGQ4304" s="404"/>
      <c r="DGR4304" s="404"/>
      <c r="DGS4304" s="404"/>
      <c r="DGT4304" s="404"/>
      <c r="DGU4304" s="404"/>
      <c r="DGV4304" s="404"/>
      <c r="DGW4304" s="404"/>
      <c r="DGX4304" s="404"/>
      <c r="DGY4304" s="404"/>
      <c r="DGZ4304" s="404"/>
      <c r="DHA4304" s="404"/>
      <c r="DHB4304" s="404"/>
      <c r="DHC4304" s="404"/>
      <c r="DHD4304" s="404"/>
      <c r="DHE4304" s="404"/>
      <c r="DHF4304" s="404"/>
      <c r="DHG4304" s="404"/>
      <c r="DHH4304" s="404"/>
      <c r="DHI4304" s="404"/>
      <c r="DHJ4304" s="404"/>
      <c r="DHK4304" s="404"/>
      <c r="DHL4304" s="404"/>
      <c r="DHM4304" s="404"/>
      <c r="DHN4304" s="404"/>
      <c r="DHO4304" s="404"/>
      <c r="DHP4304" s="404"/>
      <c r="DHQ4304" s="404"/>
      <c r="DHR4304" s="404"/>
      <c r="DHS4304" s="404"/>
      <c r="DHT4304" s="404"/>
      <c r="DHU4304" s="404"/>
      <c r="DHV4304" s="404"/>
      <c r="DHW4304" s="404"/>
      <c r="DHX4304" s="404"/>
      <c r="DHY4304" s="404"/>
      <c r="DHZ4304" s="404"/>
      <c r="DIA4304" s="404"/>
      <c r="DIB4304" s="404"/>
      <c r="DIC4304" s="404"/>
      <c r="DID4304" s="404"/>
      <c r="DIE4304" s="404"/>
      <c r="DIF4304" s="404"/>
      <c r="DIG4304" s="404"/>
      <c r="DIH4304" s="404"/>
      <c r="DII4304" s="404"/>
      <c r="DIJ4304" s="404"/>
      <c r="DIK4304" s="404"/>
      <c r="DIL4304" s="404"/>
      <c r="DIM4304" s="404"/>
      <c r="DIN4304" s="404"/>
      <c r="DIO4304" s="404"/>
      <c r="DIP4304" s="404"/>
      <c r="DIQ4304" s="404"/>
      <c r="DIR4304" s="404"/>
      <c r="DIS4304" s="404"/>
      <c r="DIT4304" s="404"/>
      <c r="DIU4304" s="404"/>
      <c r="DIV4304" s="404"/>
      <c r="DIW4304" s="404"/>
      <c r="DIX4304" s="404"/>
      <c r="DIY4304" s="404"/>
      <c r="DIZ4304" s="404"/>
      <c r="DJA4304" s="404"/>
      <c r="DJB4304" s="404"/>
      <c r="DJC4304" s="404"/>
      <c r="DJD4304" s="404"/>
      <c r="DJE4304" s="404"/>
      <c r="DJF4304" s="404"/>
      <c r="DJG4304" s="404"/>
      <c r="DJH4304" s="404"/>
      <c r="DJI4304" s="404"/>
      <c r="DJJ4304" s="404"/>
      <c r="DJK4304" s="404"/>
      <c r="DJL4304" s="404"/>
      <c r="DJM4304" s="404"/>
      <c r="DJN4304" s="404"/>
      <c r="DJO4304" s="404"/>
      <c r="DJP4304" s="404"/>
      <c r="DJQ4304" s="404"/>
      <c r="DJR4304" s="404"/>
      <c r="DJS4304" s="404"/>
      <c r="DJT4304" s="404"/>
      <c r="DJU4304" s="404"/>
      <c r="DJV4304" s="404"/>
      <c r="DJW4304" s="404"/>
      <c r="DJX4304" s="404"/>
      <c r="DJY4304" s="404"/>
      <c r="DJZ4304" s="404"/>
      <c r="DKA4304" s="404"/>
      <c r="DKB4304" s="404"/>
      <c r="DKC4304" s="404"/>
      <c r="DKD4304" s="404"/>
      <c r="DKE4304" s="404"/>
      <c r="DKF4304" s="404"/>
      <c r="DKG4304" s="404"/>
      <c r="DKH4304" s="404"/>
      <c r="DKI4304" s="404"/>
      <c r="DKJ4304" s="404"/>
      <c r="DKK4304" s="404"/>
      <c r="DKL4304" s="404"/>
      <c r="DKM4304" s="404"/>
      <c r="DKN4304" s="404"/>
      <c r="DKO4304" s="404"/>
      <c r="DKP4304" s="404"/>
      <c r="DKQ4304" s="404"/>
      <c r="DKR4304" s="404"/>
      <c r="DKS4304" s="404"/>
      <c r="DKT4304" s="404"/>
      <c r="DKU4304" s="404"/>
      <c r="DKV4304" s="404"/>
      <c r="DKW4304" s="404"/>
      <c r="DKX4304" s="404"/>
      <c r="DKY4304" s="404"/>
      <c r="DKZ4304" s="404"/>
      <c r="DLA4304" s="404"/>
      <c r="DLB4304" s="404"/>
      <c r="DLC4304" s="404"/>
      <c r="DLD4304" s="404"/>
      <c r="DLE4304" s="404"/>
      <c r="DLF4304" s="404"/>
      <c r="DLG4304" s="404"/>
      <c r="DLH4304" s="404"/>
      <c r="DLI4304" s="404"/>
      <c r="DLJ4304" s="404"/>
      <c r="DLK4304" s="404"/>
      <c r="DLL4304" s="404"/>
      <c r="DLM4304" s="404"/>
      <c r="DLN4304" s="404"/>
      <c r="DLO4304" s="404"/>
      <c r="DLP4304" s="404"/>
      <c r="DLQ4304" s="404"/>
      <c r="DLR4304" s="404"/>
      <c r="DLS4304" s="404"/>
      <c r="DLT4304" s="404"/>
      <c r="DLU4304" s="404"/>
      <c r="DLV4304" s="404"/>
      <c r="DLW4304" s="404"/>
      <c r="DLX4304" s="404"/>
      <c r="DLY4304" s="404"/>
      <c r="DLZ4304" s="404"/>
      <c r="DMA4304" s="404"/>
      <c r="DMB4304" s="404"/>
      <c r="DMC4304" s="404"/>
      <c r="DMD4304" s="404"/>
      <c r="DME4304" s="404"/>
      <c r="DMF4304" s="404"/>
      <c r="DMG4304" s="404"/>
      <c r="DMH4304" s="404"/>
      <c r="DMI4304" s="404"/>
      <c r="DMJ4304" s="404"/>
      <c r="DMK4304" s="404"/>
      <c r="DML4304" s="404"/>
      <c r="DMM4304" s="404"/>
      <c r="DMN4304" s="404"/>
      <c r="DMO4304" s="404"/>
      <c r="DMP4304" s="404"/>
      <c r="DMQ4304" s="404"/>
      <c r="DMR4304" s="404"/>
      <c r="DMS4304" s="404"/>
      <c r="DMT4304" s="404"/>
      <c r="DMU4304" s="404"/>
      <c r="DMV4304" s="404"/>
      <c r="DMW4304" s="404"/>
      <c r="DMX4304" s="404"/>
      <c r="DMY4304" s="404"/>
      <c r="DMZ4304" s="404"/>
      <c r="DNA4304" s="404"/>
      <c r="DNB4304" s="404"/>
      <c r="DNC4304" s="404"/>
      <c r="DND4304" s="404"/>
      <c r="DNE4304" s="404"/>
      <c r="DNF4304" s="404"/>
      <c r="DNG4304" s="404"/>
      <c r="DNH4304" s="404"/>
      <c r="DNI4304" s="404"/>
      <c r="DNJ4304" s="404"/>
      <c r="DNK4304" s="404"/>
      <c r="DNL4304" s="404"/>
      <c r="DNM4304" s="404"/>
      <c r="DNN4304" s="404"/>
      <c r="DNO4304" s="404"/>
      <c r="DNP4304" s="404"/>
      <c r="DNQ4304" s="404"/>
      <c r="DNR4304" s="404"/>
      <c r="DNS4304" s="404"/>
      <c r="DNT4304" s="404"/>
      <c r="DNU4304" s="404"/>
      <c r="DNV4304" s="404"/>
      <c r="DNW4304" s="404"/>
      <c r="DNX4304" s="404"/>
      <c r="DNY4304" s="404"/>
      <c r="DNZ4304" s="404"/>
      <c r="DOA4304" s="404"/>
      <c r="DOB4304" s="404"/>
      <c r="DOC4304" s="404"/>
      <c r="DOD4304" s="404"/>
      <c r="DOE4304" s="404"/>
      <c r="DOF4304" s="404"/>
      <c r="DOG4304" s="404"/>
      <c r="DOH4304" s="404"/>
      <c r="DOI4304" s="404"/>
      <c r="DOJ4304" s="404"/>
      <c r="DOK4304" s="404"/>
      <c r="DOL4304" s="404"/>
      <c r="DOM4304" s="404"/>
      <c r="DON4304" s="404"/>
      <c r="DOO4304" s="404"/>
      <c r="DOP4304" s="404"/>
      <c r="DOQ4304" s="404"/>
      <c r="DOR4304" s="404"/>
      <c r="DOS4304" s="404"/>
      <c r="DOT4304" s="404"/>
      <c r="DOU4304" s="404"/>
      <c r="DOV4304" s="404"/>
      <c r="DOW4304" s="404"/>
      <c r="DOX4304" s="404"/>
      <c r="DOY4304" s="404"/>
      <c r="DOZ4304" s="404"/>
      <c r="DPA4304" s="404"/>
      <c r="DPB4304" s="404"/>
      <c r="DPC4304" s="404"/>
      <c r="DPD4304" s="404"/>
      <c r="DPE4304" s="404"/>
      <c r="DPF4304" s="404"/>
      <c r="DPG4304" s="404"/>
      <c r="DPH4304" s="404"/>
      <c r="DPI4304" s="404"/>
      <c r="DPJ4304" s="404"/>
      <c r="DPK4304" s="404"/>
      <c r="DPL4304" s="404"/>
      <c r="DPM4304" s="404"/>
      <c r="DPN4304" s="404"/>
      <c r="DPO4304" s="404"/>
      <c r="DPP4304" s="404"/>
      <c r="DPQ4304" s="404"/>
      <c r="DPR4304" s="404"/>
      <c r="DPS4304" s="404"/>
      <c r="DPT4304" s="404"/>
      <c r="DPU4304" s="404"/>
      <c r="DPV4304" s="404"/>
      <c r="DPW4304" s="404"/>
      <c r="DPX4304" s="404"/>
      <c r="DPY4304" s="404"/>
      <c r="DPZ4304" s="404"/>
      <c r="DQA4304" s="404"/>
      <c r="DQB4304" s="404"/>
      <c r="DQC4304" s="404"/>
      <c r="DQD4304" s="404"/>
      <c r="DQE4304" s="404"/>
      <c r="DQF4304" s="404"/>
      <c r="DQG4304" s="404"/>
      <c r="DQH4304" s="404"/>
      <c r="DQI4304" s="404"/>
      <c r="DQJ4304" s="404"/>
      <c r="DQK4304" s="404"/>
      <c r="DQL4304" s="404"/>
      <c r="DQM4304" s="404"/>
      <c r="DQN4304" s="404"/>
      <c r="DQO4304" s="404"/>
      <c r="DQP4304" s="404"/>
      <c r="DQQ4304" s="404"/>
      <c r="DQR4304" s="404"/>
      <c r="DQS4304" s="404"/>
      <c r="DQT4304" s="404"/>
      <c r="DQU4304" s="404"/>
      <c r="DQV4304" s="404"/>
      <c r="DQW4304" s="404"/>
      <c r="DQX4304" s="404"/>
      <c r="DQY4304" s="404"/>
      <c r="DQZ4304" s="404"/>
      <c r="DRA4304" s="404"/>
      <c r="DRB4304" s="404"/>
      <c r="DRC4304" s="404"/>
      <c r="DRD4304" s="404"/>
      <c r="DRE4304" s="404"/>
      <c r="DRF4304" s="404"/>
      <c r="DRG4304" s="404"/>
      <c r="DRH4304" s="404"/>
      <c r="DRI4304" s="404"/>
      <c r="DRJ4304" s="404"/>
      <c r="DRK4304" s="404"/>
      <c r="DRL4304" s="404"/>
      <c r="DRM4304" s="404"/>
      <c r="DRN4304" s="404"/>
      <c r="DRO4304" s="404"/>
      <c r="DRP4304" s="404"/>
      <c r="DRQ4304" s="404"/>
      <c r="DRR4304" s="404"/>
      <c r="DRS4304" s="404"/>
      <c r="DRT4304" s="404"/>
      <c r="DRU4304" s="404"/>
      <c r="DRV4304" s="404"/>
      <c r="DRW4304" s="404"/>
      <c r="DRX4304" s="404"/>
      <c r="DRY4304" s="404"/>
      <c r="DRZ4304" s="404"/>
      <c r="DSA4304" s="404"/>
      <c r="DSB4304" s="404"/>
      <c r="DSC4304" s="404"/>
      <c r="DSD4304" s="404"/>
      <c r="DSE4304" s="404"/>
      <c r="DSF4304" s="404"/>
      <c r="DSG4304" s="404"/>
      <c r="DSH4304" s="404"/>
      <c r="DSI4304" s="404"/>
      <c r="DSJ4304" s="404"/>
      <c r="DSK4304" s="404"/>
      <c r="DSL4304" s="404"/>
      <c r="DSM4304" s="404"/>
      <c r="DSN4304" s="404"/>
      <c r="DSO4304" s="404"/>
      <c r="DSP4304" s="404"/>
      <c r="DSQ4304" s="404"/>
      <c r="DSR4304" s="404"/>
      <c r="DSS4304" s="404"/>
      <c r="DST4304" s="404"/>
      <c r="DSU4304" s="404"/>
      <c r="DSV4304" s="404"/>
      <c r="DSW4304" s="404"/>
      <c r="DSX4304" s="404"/>
      <c r="DSY4304" s="404"/>
      <c r="DSZ4304" s="404"/>
      <c r="DTA4304" s="404"/>
      <c r="DTB4304" s="404"/>
      <c r="DTC4304" s="404"/>
      <c r="DTD4304" s="404"/>
      <c r="DTE4304" s="404"/>
      <c r="DTF4304" s="404"/>
      <c r="DTG4304" s="404"/>
      <c r="DTH4304" s="404"/>
      <c r="DTI4304" s="404"/>
      <c r="DTJ4304" s="404"/>
      <c r="DTK4304" s="404"/>
      <c r="DTL4304" s="404"/>
      <c r="DTM4304" s="404"/>
      <c r="DTN4304" s="404"/>
      <c r="DTO4304" s="404"/>
      <c r="DTP4304" s="404"/>
      <c r="DTQ4304" s="404"/>
      <c r="DTR4304" s="404"/>
      <c r="DTS4304" s="404"/>
      <c r="DTT4304" s="404"/>
      <c r="DTU4304" s="404"/>
      <c r="DTV4304" s="404"/>
      <c r="DTW4304" s="404"/>
      <c r="DTX4304" s="404"/>
      <c r="DTY4304" s="404"/>
      <c r="DTZ4304" s="404"/>
      <c r="DUA4304" s="404"/>
      <c r="DUB4304" s="404"/>
      <c r="DUC4304" s="404"/>
      <c r="DUD4304" s="404"/>
      <c r="DUE4304" s="404"/>
      <c r="DUF4304" s="404"/>
      <c r="DUG4304" s="404"/>
      <c r="DUH4304" s="404"/>
      <c r="DUI4304" s="404"/>
      <c r="DUJ4304" s="404"/>
      <c r="DUK4304" s="404"/>
      <c r="DUL4304" s="404"/>
      <c r="DUM4304" s="404"/>
      <c r="DUN4304" s="404"/>
      <c r="DUO4304" s="404"/>
      <c r="DUP4304" s="404"/>
      <c r="DUQ4304" s="404"/>
      <c r="DUR4304" s="404"/>
      <c r="DUS4304" s="404"/>
      <c r="DUT4304" s="404"/>
      <c r="DUU4304" s="404"/>
      <c r="DUV4304" s="404"/>
      <c r="DUW4304" s="404"/>
      <c r="DUX4304" s="404"/>
      <c r="DUY4304" s="404"/>
      <c r="DUZ4304" s="404"/>
      <c r="DVA4304" s="404"/>
      <c r="DVB4304" s="404"/>
      <c r="DVC4304" s="404"/>
      <c r="DVD4304" s="404"/>
      <c r="DVE4304" s="404"/>
      <c r="DVF4304" s="404"/>
      <c r="DVG4304" s="404"/>
      <c r="DVH4304" s="404"/>
      <c r="DVI4304" s="404"/>
      <c r="DVJ4304" s="404"/>
      <c r="DVK4304" s="404"/>
      <c r="DVL4304" s="404"/>
      <c r="DVM4304" s="404"/>
      <c r="DVN4304" s="404"/>
      <c r="DVO4304" s="404"/>
      <c r="DVP4304" s="404"/>
      <c r="DVQ4304" s="404"/>
      <c r="DVR4304" s="404"/>
      <c r="DVS4304" s="404"/>
      <c r="DVT4304" s="404"/>
      <c r="DVU4304" s="404"/>
      <c r="DVV4304" s="404"/>
      <c r="DVW4304" s="404"/>
      <c r="DVX4304" s="404"/>
      <c r="DVY4304" s="404"/>
      <c r="DVZ4304" s="404"/>
      <c r="DWA4304" s="404"/>
      <c r="DWB4304" s="404"/>
      <c r="DWC4304" s="404"/>
      <c r="DWD4304" s="404"/>
      <c r="DWE4304" s="404"/>
      <c r="DWF4304" s="404"/>
      <c r="DWG4304" s="404"/>
      <c r="DWH4304" s="404"/>
      <c r="DWI4304" s="404"/>
      <c r="DWJ4304" s="404"/>
      <c r="DWK4304" s="404"/>
      <c r="DWL4304" s="404"/>
      <c r="DWM4304" s="404"/>
      <c r="DWN4304" s="404"/>
      <c r="DWO4304" s="404"/>
      <c r="DWP4304" s="404"/>
      <c r="DWQ4304" s="404"/>
      <c r="DWR4304" s="404"/>
      <c r="DWS4304" s="404"/>
      <c r="DWT4304" s="404"/>
      <c r="DWU4304" s="404"/>
      <c r="DWV4304" s="404"/>
      <c r="DWW4304" s="404"/>
      <c r="DWX4304" s="404"/>
      <c r="DWY4304" s="404"/>
      <c r="DWZ4304" s="404"/>
      <c r="DXA4304" s="404"/>
      <c r="DXB4304" s="404"/>
      <c r="DXC4304" s="404"/>
      <c r="DXD4304" s="404"/>
      <c r="DXE4304" s="404"/>
      <c r="DXF4304" s="404"/>
      <c r="DXG4304" s="404"/>
      <c r="DXH4304" s="404"/>
      <c r="DXI4304" s="404"/>
      <c r="DXJ4304" s="404"/>
      <c r="DXK4304" s="404"/>
      <c r="DXL4304" s="404"/>
      <c r="DXM4304" s="404"/>
      <c r="DXN4304" s="404"/>
      <c r="DXO4304" s="404"/>
      <c r="DXP4304" s="404"/>
      <c r="DXQ4304" s="404"/>
      <c r="DXR4304" s="404"/>
      <c r="DXS4304" s="404"/>
      <c r="DXT4304" s="404"/>
      <c r="DXU4304" s="404"/>
      <c r="DXV4304" s="404"/>
      <c r="DXW4304" s="404"/>
      <c r="DXX4304" s="404"/>
      <c r="DXY4304" s="404"/>
      <c r="DXZ4304" s="404"/>
      <c r="DYA4304" s="404"/>
      <c r="DYB4304" s="404"/>
      <c r="DYC4304" s="404"/>
      <c r="DYD4304" s="404"/>
      <c r="DYE4304" s="404"/>
      <c r="DYF4304" s="404"/>
      <c r="DYG4304" s="404"/>
      <c r="DYH4304" s="404"/>
      <c r="DYI4304" s="404"/>
      <c r="DYJ4304" s="404"/>
      <c r="DYK4304" s="404"/>
      <c r="DYL4304" s="404"/>
      <c r="DYM4304" s="404"/>
      <c r="DYN4304" s="404"/>
      <c r="DYO4304" s="404"/>
      <c r="DYP4304" s="404"/>
      <c r="DYQ4304" s="404"/>
      <c r="DYR4304" s="404"/>
      <c r="DYS4304" s="404"/>
      <c r="DYT4304" s="404"/>
      <c r="DYU4304" s="404"/>
      <c r="DYV4304" s="404"/>
      <c r="DYW4304" s="404"/>
      <c r="DYX4304" s="404"/>
      <c r="DYY4304" s="404"/>
      <c r="DYZ4304" s="404"/>
      <c r="DZA4304" s="404"/>
      <c r="DZB4304" s="404"/>
      <c r="DZC4304" s="404"/>
      <c r="DZD4304" s="404"/>
      <c r="DZE4304" s="404"/>
      <c r="DZF4304" s="404"/>
      <c r="DZG4304" s="404"/>
      <c r="DZH4304" s="404"/>
      <c r="DZI4304" s="404"/>
      <c r="DZJ4304" s="404"/>
      <c r="DZK4304" s="404"/>
      <c r="DZL4304" s="404"/>
      <c r="DZM4304" s="404"/>
      <c r="DZN4304" s="404"/>
      <c r="DZO4304" s="404"/>
      <c r="DZP4304" s="404"/>
      <c r="DZQ4304" s="404"/>
      <c r="DZR4304" s="404"/>
      <c r="DZS4304" s="404"/>
      <c r="DZT4304" s="404"/>
      <c r="DZU4304" s="404"/>
      <c r="DZV4304" s="404"/>
      <c r="DZW4304" s="404"/>
      <c r="DZX4304" s="404"/>
      <c r="DZY4304" s="404"/>
      <c r="DZZ4304" s="404"/>
      <c r="EAA4304" s="404"/>
      <c r="EAB4304" s="404"/>
      <c r="EAC4304" s="404"/>
      <c r="EAD4304" s="404"/>
      <c r="EAE4304" s="404"/>
      <c r="EAF4304" s="404"/>
      <c r="EAG4304" s="404"/>
      <c r="EAH4304" s="404"/>
      <c r="EAI4304" s="404"/>
      <c r="EAJ4304" s="404"/>
      <c r="EAK4304" s="404"/>
      <c r="EAL4304" s="404"/>
      <c r="EAM4304" s="404"/>
      <c r="EAN4304" s="404"/>
      <c r="EAO4304" s="404"/>
      <c r="EAP4304" s="404"/>
      <c r="EAQ4304" s="404"/>
      <c r="EAR4304" s="404"/>
      <c r="EAS4304" s="404"/>
      <c r="EAT4304" s="404"/>
      <c r="EAU4304" s="404"/>
      <c r="EAV4304" s="404"/>
      <c r="EAW4304" s="404"/>
      <c r="EAX4304" s="404"/>
      <c r="EAY4304" s="404"/>
      <c r="EAZ4304" s="404"/>
      <c r="EBA4304" s="404"/>
      <c r="EBB4304" s="404"/>
      <c r="EBC4304" s="404"/>
      <c r="EBD4304" s="404"/>
      <c r="EBE4304" s="404"/>
      <c r="EBF4304" s="404"/>
      <c r="EBG4304" s="404"/>
      <c r="EBH4304" s="404"/>
      <c r="EBI4304" s="404"/>
      <c r="EBJ4304" s="404"/>
      <c r="EBK4304" s="404"/>
      <c r="EBL4304" s="404"/>
      <c r="EBM4304" s="404"/>
      <c r="EBN4304" s="404"/>
      <c r="EBO4304" s="404"/>
      <c r="EBP4304" s="404"/>
      <c r="EBQ4304" s="404"/>
      <c r="EBR4304" s="404"/>
      <c r="EBS4304" s="404"/>
      <c r="EBT4304" s="404"/>
      <c r="EBU4304" s="404"/>
      <c r="EBV4304" s="404"/>
      <c r="EBW4304" s="404"/>
      <c r="EBX4304" s="404"/>
      <c r="EBY4304" s="404"/>
      <c r="EBZ4304" s="404"/>
      <c r="ECA4304" s="404"/>
      <c r="ECB4304" s="404"/>
      <c r="ECC4304" s="404"/>
      <c r="ECD4304" s="404"/>
      <c r="ECE4304" s="404"/>
      <c r="ECF4304" s="404"/>
      <c r="ECG4304" s="404"/>
      <c r="ECH4304" s="404"/>
      <c r="ECI4304" s="404"/>
      <c r="ECJ4304" s="404"/>
      <c r="ECK4304" s="404"/>
      <c r="ECL4304" s="404"/>
      <c r="ECM4304" s="404"/>
      <c r="ECN4304" s="404"/>
      <c r="ECO4304" s="404"/>
      <c r="ECP4304" s="404"/>
      <c r="ECQ4304" s="404"/>
      <c r="ECR4304" s="404"/>
      <c r="ECS4304" s="404"/>
      <c r="ECT4304" s="404"/>
      <c r="ECU4304" s="404"/>
      <c r="ECV4304" s="404"/>
      <c r="ECW4304" s="404"/>
      <c r="ECX4304" s="404"/>
      <c r="ECY4304" s="404"/>
      <c r="ECZ4304" s="404"/>
      <c r="EDA4304" s="404"/>
      <c r="EDB4304" s="404"/>
      <c r="EDC4304" s="404"/>
      <c r="EDD4304" s="404"/>
      <c r="EDE4304" s="404"/>
      <c r="EDF4304" s="404"/>
      <c r="EDG4304" s="404"/>
      <c r="EDH4304" s="404"/>
      <c r="EDI4304" s="404"/>
      <c r="EDJ4304" s="404"/>
      <c r="EDK4304" s="404"/>
      <c r="EDL4304" s="404"/>
      <c r="EDM4304" s="404"/>
      <c r="EDN4304" s="404"/>
      <c r="EDO4304" s="404"/>
      <c r="EDP4304" s="404"/>
      <c r="EDQ4304" s="404"/>
      <c r="EDR4304" s="404"/>
      <c r="EDS4304" s="404"/>
      <c r="EDT4304" s="404"/>
      <c r="EDU4304" s="404"/>
      <c r="EDV4304" s="404"/>
      <c r="EDW4304" s="404"/>
      <c r="EDX4304" s="404"/>
      <c r="EDY4304" s="404"/>
      <c r="EDZ4304" s="404"/>
      <c r="EEA4304" s="404"/>
      <c r="EEB4304" s="404"/>
      <c r="EEC4304" s="404"/>
      <c r="EED4304" s="404"/>
      <c r="EEE4304" s="404"/>
      <c r="EEF4304" s="404"/>
      <c r="EEG4304" s="404"/>
      <c r="EEH4304" s="404"/>
      <c r="EEI4304" s="404"/>
      <c r="EEJ4304" s="404"/>
      <c r="EEK4304" s="404"/>
      <c r="EEL4304" s="404"/>
      <c r="EEM4304" s="404"/>
      <c r="EEN4304" s="404"/>
      <c r="EEO4304" s="404"/>
      <c r="EEP4304" s="404"/>
      <c r="EEQ4304" s="404"/>
      <c r="EER4304" s="404"/>
      <c r="EES4304" s="404"/>
      <c r="EET4304" s="404"/>
      <c r="EEU4304" s="404"/>
      <c r="EEV4304" s="404"/>
      <c r="EEW4304" s="404"/>
      <c r="EEX4304" s="404"/>
      <c r="EEY4304" s="404"/>
      <c r="EEZ4304" s="404"/>
      <c r="EFA4304" s="404"/>
      <c r="EFB4304" s="404"/>
      <c r="EFC4304" s="404"/>
      <c r="EFD4304" s="404"/>
      <c r="EFE4304" s="404"/>
      <c r="EFF4304" s="404"/>
      <c r="EFG4304" s="404"/>
      <c r="EFH4304" s="404"/>
      <c r="EFI4304" s="404"/>
      <c r="EFJ4304" s="404"/>
      <c r="EFK4304" s="404"/>
      <c r="EFL4304" s="404"/>
      <c r="EFM4304" s="404"/>
      <c r="EFN4304" s="404"/>
      <c r="EFO4304" s="404"/>
      <c r="EFP4304" s="404"/>
      <c r="EFQ4304" s="404"/>
      <c r="EFR4304" s="404"/>
      <c r="EFS4304" s="404"/>
      <c r="EFT4304" s="404"/>
      <c r="EFU4304" s="404"/>
      <c r="EFV4304" s="404"/>
      <c r="EFW4304" s="404"/>
      <c r="EFX4304" s="404"/>
      <c r="EFY4304" s="404"/>
      <c r="EFZ4304" s="404"/>
      <c r="EGA4304" s="404"/>
      <c r="EGB4304" s="404"/>
      <c r="EGC4304" s="404"/>
      <c r="EGD4304" s="404"/>
      <c r="EGE4304" s="404"/>
      <c r="EGF4304" s="404"/>
      <c r="EGG4304" s="404"/>
      <c r="EGH4304" s="404"/>
      <c r="EGI4304" s="404"/>
      <c r="EGJ4304" s="404"/>
      <c r="EGK4304" s="404"/>
      <c r="EGL4304" s="404"/>
      <c r="EGM4304" s="404"/>
      <c r="EGN4304" s="404"/>
      <c r="EGO4304" s="404"/>
      <c r="EGP4304" s="404"/>
      <c r="EGQ4304" s="404"/>
      <c r="EGR4304" s="404"/>
      <c r="EGS4304" s="404"/>
      <c r="EGT4304" s="404"/>
      <c r="EGU4304" s="404"/>
      <c r="EGV4304" s="404"/>
      <c r="EGW4304" s="404"/>
      <c r="EGX4304" s="404"/>
      <c r="EGY4304" s="404"/>
      <c r="EGZ4304" s="404"/>
      <c r="EHA4304" s="404"/>
      <c r="EHB4304" s="404"/>
      <c r="EHC4304" s="404"/>
      <c r="EHD4304" s="404"/>
      <c r="EHE4304" s="404"/>
      <c r="EHF4304" s="404"/>
      <c r="EHG4304" s="404"/>
      <c r="EHH4304" s="404"/>
      <c r="EHI4304" s="404"/>
      <c r="EHJ4304" s="404"/>
      <c r="EHK4304" s="404"/>
      <c r="EHL4304" s="404"/>
      <c r="EHM4304" s="404"/>
      <c r="EHN4304" s="404"/>
      <c r="EHO4304" s="404"/>
      <c r="EHP4304" s="404"/>
      <c r="EHQ4304" s="404"/>
      <c r="EHR4304" s="404"/>
      <c r="EHS4304" s="404"/>
      <c r="EHT4304" s="404"/>
      <c r="EHU4304" s="404"/>
      <c r="EHV4304" s="404"/>
      <c r="EHW4304" s="404"/>
      <c r="EHX4304" s="404"/>
      <c r="EHY4304" s="404"/>
      <c r="EHZ4304" s="404"/>
      <c r="EIA4304" s="404"/>
      <c r="EIB4304" s="404"/>
      <c r="EIC4304" s="404"/>
      <c r="EID4304" s="404"/>
      <c r="EIE4304" s="404"/>
      <c r="EIF4304" s="404"/>
      <c r="EIG4304" s="404"/>
      <c r="EIH4304" s="404"/>
      <c r="EII4304" s="404"/>
      <c r="EIJ4304" s="404"/>
      <c r="EIK4304" s="404"/>
      <c r="EIL4304" s="404"/>
      <c r="EIM4304" s="404"/>
      <c r="EIN4304" s="404"/>
      <c r="EIO4304" s="404"/>
      <c r="EIP4304" s="404"/>
      <c r="EIQ4304" s="404"/>
      <c r="EIR4304" s="404"/>
      <c r="EIS4304" s="404"/>
      <c r="EIT4304" s="404"/>
      <c r="EIU4304" s="404"/>
      <c r="EIV4304" s="404"/>
      <c r="EIW4304" s="404"/>
      <c r="EIX4304" s="404"/>
      <c r="EIY4304" s="404"/>
      <c r="EIZ4304" s="404"/>
      <c r="EJA4304" s="404"/>
      <c r="EJB4304" s="404"/>
      <c r="EJC4304" s="404"/>
      <c r="EJD4304" s="404"/>
      <c r="EJE4304" s="404"/>
      <c r="EJF4304" s="404"/>
      <c r="EJG4304" s="404"/>
      <c r="EJH4304" s="404"/>
      <c r="EJI4304" s="404"/>
      <c r="EJJ4304" s="404"/>
      <c r="EJK4304" s="404"/>
      <c r="EJL4304" s="404"/>
      <c r="EJM4304" s="404"/>
      <c r="EJN4304" s="404"/>
      <c r="EJO4304" s="404"/>
      <c r="EJP4304" s="404"/>
      <c r="EJQ4304" s="404"/>
      <c r="EJR4304" s="404"/>
      <c r="EJS4304" s="404"/>
      <c r="EJT4304" s="404"/>
      <c r="EJU4304" s="404"/>
      <c r="EJV4304" s="404"/>
      <c r="EJW4304" s="404"/>
      <c r="EJX4304" s="404"/>
      <c r="EJY4304" s="404"/>
      <c r="EJZ4304" s="404"/>
      <c r="EKA4304" s="404"/>
      <c r="EKB4304" s="404"/>
      <c r="EKC4304" s="404"/>
      <c r="EKD4304" s="404"/>
      <c r="EKE4304" s="404"/>
      <c r="EKF4304" s="404"/>
      <c r="EKG4304" s="404"/>
      <c r="EKH4304" s="404"/>
      <c r="EKI4304" s="404"/>
      <c r="EKJ4304" s="404"/>
      <c r="EKK4304" s="404"/>
      <c r="EKL4304" s="404"/>
      <c r="EKM4304" s="404"/>
      <c r="EKN4304" s="404"/>
      <c r="EKO4304" s="404"/>
      <c r="EKP4304" s="404"/>
      <c r="EKQ4304" s="404"/>
      <c r="EKR4304" s="404"/>
      <c r="EKS4304" s="404"/>
      <c r="EKT4304" s="404"/>
      <c r="EKU4304" s="404"/>
      <c r="EKV4304" s="404"/>
      <c r="EKW4304" s="404"/>
      <c r="EKX4304" s="404"/>
      <c r="EKY4304" s="404"/>
      <c r="EKZ4304" s="404"/>
      <c r="ELA4304" s="404"/>
      <c r="ELB4304" s="404"/>
      <c r="ELC4304" s="404"/>
      <c r="ELD4304" s="404"/>
      <c r="ELE4304" s="404"/>
      <c r="ELF4304" s="404"/>
      <c r="ELG4304" s="404"/>
      <c r="ELH4304" s="404"/>
      <c r="ELI4304" s="404"/>
      <c r="ELJ4304" s="404"/>
      <c r="ELK4304" s="404"/>
      <c r="ELL4304" s="404"/>
      <c r="ELM4304" s="404"/>
      <c r="ELN4304" s="404"/>
      <c r="ELO4304" s="404"/>
      <c r="ELP4304" s="404"/>
      <c r="ELQ4304" s="404"/>
      <c r="ELR4304" s="404"/>
      <c r="ELS4304" s="404"/>
      <c r="ELT4304" s="404"/>
      <c r="ELU4304" s="404"/>
      <c r="ELV4304" s="404"/>
      <c r="ELW4304" s="404"/>
      <c r="ELX4304" s="404"/>
      <c r="ELY4304" s="404"/>
      <c r="ELZ4304" s="404"/>
      <c r="EMA4304" s="404"/>
      <c r="EMB4304" s="404"/>
      <c r="EMC4304" s="404"/>
      <c r="EMD4304" s="404"/>
      <c r="EME4304" s="404"/>
      <c r="EMF4304" s="404"/>
      <c r="EMG4304" s="404"/>
      <c r="EMH4304" s="404"/>
      <c r="EMI4304" s="404"/>
      <c r="EMJ4304" s="404"/>
      <c r="EMK4304" s="404"/>
      <c r="EML4304" s="404"/>
      <c r="EMM4304" s="404"/>
      <c r="EMN4304" s="404"/>
      <c r="EMO4304" s="404"/>
      <c r="EMP4304" s="404"/>
      <c r="EMQ4304" s="404"/>
      <c r="EMR4304" s="404"/>
      <c r="EMS4304" s="404"/>
      <c r="EMT4304" s="404"/>
      <c r="EMU4304" s="404"/>
      <c r="EMV4304" s="404"/>
      <c r="EMW4304" s="404"/>
      <c r="EMX4304" s="404"/>
      <c r="EMY4304" s="404"/>
      <c r="EMZ4304" s="404"/>
      <c r="ENA4304" s="404"/>
      <c r="ENB4304" s="404"/>
      <c r="ENC4304" s="404"/>
      <c r="END4304" s="404"/>
      <c r="ENE4304" s="404"/>
      <c r="ENF4304" s="404"/>
      <c r="ENG4304" s="404"/>
      <c r="ENH4304" s="404"/>
      <c r="ENI4304" s="404"/>
      <c r="ENJ4304" s="404"/>
      <c r="ENK4304" s="404"/>
      <c r="ENL4304" s="404"/>
      <c r="ENM4304" s="404"/>
      <c r="ENN4304" s="404"/>
      <c r="ENO4304" s="404"/>
      <c r="ENP4304" s="404"/>
      <c r="ENQ4304" s="404"/>
      <c r="ENR4304" s="404"/>
      <c r="ENS4304" s="404"/>
      <c r="ENT4304" s="404"/>
      <c r="ENU4304" s="404"/>
      <c r="ENV4304" s="404"/>
      <c r="ENW4304" s="404"/>
      <c r="ENX4304" s="404"/>
      <c r="ENY4304" s="404"/>
      <c r="ENZ4304" s="404"/>
      <c r="EOA4304" s="404"/>
      <c r="EOB4304" s="404"/>
      <c r="EOC4304" s="404"/>
      <c r="EOD4304" s="404"/>
      <c r="EOE4304" s="404"/>
      <c r="EOF4304" s="404"/>
      <c r="EOG4304" s="404"/>
      <c r="EOH4304" s="404"/>
      <c r="EOI4304" s="404"/>
      <c r="EOJ4304" s="404"/>
      <c r="EOK4304" s="404"/>
      <c r="EOL4304" s="404"/>
      <c r="EOM4304" s="404"/>
      <c r="EON4304" s="404"/>
      <c r="EOO4304" s="404"/>
      <c r="EOP4304" s="404"/>
      <c r="EOQ4304" s="404"/>
      <c r="EOR4304" s="404"/>
      <c r="EOS4304" s="404"/>
      <c r="EOT4304" s="404"/>
      <c r="EOU4304" s="404"/>
      <c r="EOV4304" s="404"/>
      <c r="EOW4304" s="404"/>
      <c r="EOX4304" s="404"/>
      <c r="EOY4304" s="404"/>
      <c r="EOZ4304" s="404"/>
      <c r="EPA4304" s="404"/>
      <c r="EPB4304" s="404"/>
      <c r="EPC4304" s="404"/>
      <c r="EPD4304" s="404"/>
      <c r="EPE4304" s="404"/>
      <c r="EPF4304" s="404"/>
      <c r="EPG4304" s="404"/>
      <c r="EPH4304" s="404"/>
      <c r="EPI4304" s="404"/>
      <c r="EPJ4304" s="404"/>
      <c r="EPK4304" s="404"/>
      <c r="EPL4304" s="404"/>
      <c r="EPM4304" s="404"/>
      <c r="EPN4304" s="404"/>
      <c r="EPO4304" s="404"/>
      <c r="EPP4304" s="404"/>
      <c r="EPQ4304" s="404"/>
      <c r="EPR4304" s="404"/>
      <c r="EPS4304" s="404"/>
      <c r="EPT4304" s="404"/>
      <c r="EPU4304" s="404"/>
      <c r="EPV4304" s="404"/>
      <c r="EPW4304" s="404"/>
      <c r="EPX4304" s="404"/>
      <c r="EPY4304" s="404"/>
      <c r="EPZ4304" s="404"/>
      <c r="EQA4304" s="404"/>
      <c r="EQB4304" s="404"/>
      <c r="EQC4304" s="404"/>
      <c r="EQD4304" s="404"/>
      <c r="EQE4304" s="404"/>
      <c r="EQF4304" s="404"/>
      <c r="EQG4304" s="404"/>
      <c r="EQH4304" s="404"/>
      <c r="EQI4304" s="404"/>
      <c r="EQJ4304" s="404"/>
      <c r="EQK4304" s="404"/>
      <c r="EQL4304" s="404"/>
      <c r="EQM4304" s="404"/>
      <c r="EQN4304" s="404"/>
      <c r="EQO4304" s="404"/>
      <c r="EQP4304" s="404"/>
      <c r="EQQ4304" s="404"/>
      <c r="EQR4304" s="404"/>
      <c r="EQS4304" s="404"/>
      <c r="EQT4304" s="404"/>
      <c r="EQU4304" s="404"/>
      <c r="EQV4304" s="404"/>
      <c r="EQW4304" s="404"/>
      <c r="EQX4304" s="404"/>
      <c r="EQY4304" s="404"/>
      <c r="EQZ4304" s="404"/>
      <c r="ERA4304" s="404"/>
      <c r="ERB4304" s="404"/>
      <c r="ERC4304" s="404"/>
      <c r="ERD4304" s="404"/>
      <c r="ERE4304" s="404"/>
      <c r="ERF4304" s="404"/>
      <c r="ERG4304" s="404"/>
      <c r="ERH4304" s="404"/>
      <c r="ERI4304" s="404"/>
      <c r="ERJ4304" s="404"/>
      <c r="ERK4304" s="404"/>
      <c r="ERL4304" s="404"/>
      <c r="ERM4304" s="404"/>
      <c r="ERN4304" s="404"/>
      <c r="ERO4304" s="404"/>
      <c r="ERP4304" s="404"/>
      <c r="ERQ4304" s="404"/>
      <c r="ERR4304" s="404"/>
      <c r="ERS4304" s="404"/>
      <c r="ERT4304" s="404"/>
      <c r="ERU4304" s="404"/>
      <c r="ERV4304" s="404"/>
      <c r="ERW4304" s="404"/>
      <c r="ERX4304" s="404"/>
      <c r="ERY4304" s="404"/>
      <c r="ERZ4304" s="404"/>
      <c r="ESA4304" s="404"/>
      <c r="ESB4304" s="404"/>
      <c r="ESC4304" s="404"/>
      <c r="ESD4304" s="404"/>
      <c r="ESE4304" s="404"/>
      <c r="ESF4304" s="404"/>
      <c r="ESG4304" s="404"/>
      <c r="ESH4304" s="404"/>
      <c r="ESI4304" s="404"/>
      <c r="ESJ4304" s="404"/>
      <c r="ESK4304" s="404"/>
      <c r="ESL4304" s="404"/>
      <c r="ESM4304" s="404"/>
      <c r="ESN4304" s="404"/>
      <c r="ESO4304" s="404"/>
      <c r="ESP4304" s="404"/>
      <c r="ESQ4304" s="404"/>
      <c r="ESR4304" s="404"/>
      <c r="ESS4304" s="404"/>
      <c r="EST4304" s="404"/>
      <c r="ESU4304" s="404"/>
      <c r="ESV4304" s="404"/>
      <c r="ESW4304" s="404"/>
      <c r="ESX4304" s="404"/>
      <c r="ESY4304" s="404"/>
      <c r="ESZ4304" s="404"/>
      <c r="ETA4304" s="404"/>
      <c r="ETB4304" s="404"/>
      <c r="ETC4304" s="404"/>
      <c r="ETD4304" s="404"/>
      <c r="ETE4304" s="404"/>
      <c r="ETF4304" s="404"/>
      <c r="ETG4304" s="404"/>
      <c r="ETH4304" s="404"/>
      <c r="ETI4304" s="404"/>
      <c r="ETJ4304" s="404"/>
      <c r="ETK4304" s="404"/>
      <c r="ETL4304" s="404"/>
      <c r="ETM4304" s="404"/>
      <c r="ETN4304" s="404"/>
      <c r="ETO4304" s="404"/>
      <c r="ETP4304" s="404"/>
      <c r="ETQ4304" s="404"/>
      <c r="ETR4304" s="404"/>
      <c r="ETS4304" s="404"/>
      <c r="ETT4304" s="404"/>
      <c r="ETU4304" s="404"/>
      <c r="ETV4304" s="404"/>
      <c r="ETW4304" s="404"/>
      <c r="ETX4304" s="404"/>
      <c r="ETY4304" s="404"/>
      <c r="ETZ4304" s="404"/>
      <c r="EUA4304" s="404"/>
      <c r="EUB4304" s="404"/>
      <c r="EUC4304" s="404"/>
      <c r="EUD4304" s="404"/>
      <c r="EUE4304" s="404"/>
      <c r="EUF4304" s="404"/>
      <c r="EUG4304" s="404"/>
      <c r="EUH4304" s="404"/>
      <c r="EUI4304" s="404"/>
      <c r="EUJ4304" s="404"/>
      <c r="EUK4304" s="404"/>
      <c r="EUL4304" s="404"/>
      <c r="EUM4304" s="404"/>
      <c r="EUN4304" s="404"/>
      <c r="EUO4304" s="404"/>
      <c r="EUP4304" s="404"/>
      <c r="EUQ4304" s="404"/>
      <c r="EUR4304" s="404"/>
      <c r="EUS4304" s="404"/>
      <c r="EUT4304" s="404"/>
      <c r="EUU4304" s="404"/>
      <c r="EUV4304" s="404"/>
      <c r="EUW4304" s="404"/>
      <c r="EUX4304" s="404"/>
      <c r="EUY4304" s="404"/>
      <c r="EUZ4304" s="404"/>
      <c r="EVA4304" s="404"/>
      <c r="EVB4304" s="404"/>
      <c r="EVC4304" s="404"/>
      <c r="EVD4304" s="404"/>
      <c r="EVE4304" s="404"/>
      <c r="EVF4304" s="404"/>
      <c r="EVG4304" s="404"/>
      <c r="EVH4304" s="404"/>
      <c r="EVI4304" s="404"/>
      <c r="EVJ4304" s="404"/>
      <c r="EVK4304" s="404"/>
      <c r="EVL4304" s="404"/>
      <c r="EVM4304" s="404"/>
      <c r="EVN4304" s="404"/>
      <c r="EVO4304" s="404"/>
      <c r="EVP4304" s="404"/>
      <c r="EVQ4304" s="404"/>
      <c r="EVR4304" s="404"/>
      <c r="EVS4304" s="404"/>
      <c r="EVT4304" s="404"/>
      <c r="EVU4304" s="404"/>
      <c r="EVV4304" s="404"/>
      <c r="EVW4304" s="404"/>
      <c r="EVX4304" s="404"/>
      <c r="EVY4304" s="404"/>
      <c r="EVZ4304" s="404"/>
      <c r="EWA4304" s="404"/>
      <c r="EWB4304" s="404"/>
      <c r="EWC4304" s="404"/>
      <c r="EWD4304" s="404"/>
      <c r="EWE4304" s="404"/>
      <c r="EWF4304" s="404"/>
      <c r="EWG4304" s="404"/>
      <c r="EWH4304" s="404"/>
      <c r="EWI4304" s="404"/>
      <c r="EWJ4304" s="404"/>
      <c r="EWK4304" s="404"/>
      <c r="EWL4304" s="404"/>
      <c r="EWM4304" s="404"/>
      <c r="EWN4304" s="404"/>
      <c r="EWO4304" s="404"/>
      <c r="EWP4304" s="404"/>
      <c r="EWQ4304" s="404"/>
      <c r="EWR4304" s="404"/>
      <c r="EWS4304" s="404"/>
      <c r="EWT4304" s="404"/>
      <c r="EWU4304" s="404"/>
      <c r="EWV4304" s="404"/>
      <c r="EWW4304" s="404"/>
      <c r="EWX4304" s="404"/>
      <c r="EWY4304" s="404"/>
      <c r="EWZ4304" s="404"/>
      <c r="EXA4304" s="404"/>
      <c r="EXB4304" s="404"/>
      <c r="EXC4304" s="404"/>
      <c r="EXD4304" s="404"/>
      <c r="EXE4304" s="404"/>
      <c r="EXF4304" s="404"/>
      <c r="EXG4304" s="404"/>
      <c r="EXH4304" s="404"/>
      <c r="EXI4304" s="404"/>
      <c r="EXJ4304" s="404"/>
      <c r="EXK4304" s="404"/>
      <c r="EXL4304" s="404"/>
      <c r="EXM4304" s="404"/>
      <c r="EXN4304" s="404"/>
      <c r="EXO4304" s="404"/>
      <c r="EXP4304" s="404"/>
      <c r="EXQ4304" s="404"/>
      <c r="EXR4304" s="404"/>
      <c r="EXS4304" s="404"/>
      <c r="EXT4304" s="404"/>
      <c r="EXU4304" s="404"/>
      <c r="EXV4304" s="404"/>
      <c r="EXW4304" s="404"/>
      <c r="EXX4304" s="404"/>
      <c r="EXY4304" s="404"/>
      <c r="EXZ4304" s="404"/>
      <c r="EYA4304" s="404"/>
      <c r="EYB4304" s="404"/>
      <c r="EYC4304" s="404"/>
      <c r="EYD4304" s="404"/>
      <c r="EYE4304" s="404"/>
      <c r="EYF4304" s="404"/>
      <c r="EYG4304" s="404"/>
      <c r="EYH4304" s="404"/>
      <c r="EYI4304" s="404"/>
      <c r="EYJ4304" s="404"/>
      <c r="EYK4304" s="404"/>
      <c r="EYL4304" s="404"/>
      <c r="EYM4304" s="404"/>
      <c r="EYN4304" s="404"/>
      <c r="EYO4304" s="404"/>
      <c r="EYP4304" s="404"/>
      <c r="EYQ4304" s="404"/>
      <c r="EYR4304" s="404"/>
      <c r="EYS4304" s="404"/>
      <c r="EYT4304" s="404"/>
      <c r="EYU4304" s="404"/>
      <c r="EYV4304" s="404"/>
      <c r="EYW4304" s="404"/>
      <c r="EYX4304" s="404"/>
      <c r="EYY4304" s="404"/>
      <c r="EYZ4304" s="404"/>
      <c r="EZA4304" s="404"/>
      <c r="EZB4304" s="404"/>
      <c r="EZC4304" s="404"/>
      <c r="EZD4304" s="404"/>
      <c r="EZE4304" s="404"/>
      <c r="EZF4304" s="404"/>
      <c r="EZG4304" s="404"/>
      <c r="EZH4304" s="404"/>
      <c r="EZI4304" s="404"/>
      <c r="EZJ4304" s="404"/>
      <c r="EZK4304" s="404"/>
      <c r="EZL4304" s="404"/>
      <c r="EZM4304" s="404"/>
      <c r="EZN4304" s="404"/>
      <c r="EZO4304" s="404"/>
      <c r="EZP4304" s="404"/>
      <c r="EZQ4304" s="404"/>
      <c r="EZR4304" s="404"/>
      <c r="EZS4304" s="404"/>
      <c r="EZT4304" s="404"/>
      <c r="EZU4304" s="404"/>
      <c r="EZV4304" s="404"/>
      <c r="EZW4304" s="404"/>
      <c r="EZX4304" s="404"/>
      <c r="EZY4304" s="404"/>
      <c r="EZZ4304" s="404"/>
      <c r="FAA4304" s="404"/>
      <c r="FAB4304" s="404"/>
      <c r="FAC4304" s="404"/>
      <c r="FAD4304" s="404"/>
      <c r="FAE4304" s="404"/>
      <c r="FAF4304" s="404"/>
      <c r="FAG4304" s="404"/>
      <c r="FAH4304" s="404"/>
      <c r="FAI4304" s="404"/>
      <c r="FAJ4304" s="404"/>
      <c r="FAK4304" s="404"/>
      <c r="FAL4304" s="404"/>
      <c r="FAM4304" s="404"/>
      <c r="FAN4304" s="404"/>
      <c r="FAO4304" s="404"/>
      <c r="FAP4304" s="404"/>
      <c r="FAQ4304" s="404"/>
      <c r="FAR4304" s="404"/>
      <c r="FAS4304" s="404"/>
      <c r="FAT4304" s="404"/>
      <c r="FAU4304" s="404"/>
      <c r="FAV4304" s="404"/>
      <c r="FAW4304" s="404"/>
      <c r="FAX4304" s="404"/>
      <c r="FAY4304" s="404"/>
      <c r="FAZ4304" s="404"/>
      <c r="FBA4304" s="404"/>
      <c r="FBB4304" s="404"/>
      <c r="FBC4304" s="404"/>
      <c r="FBD4304" s="404"/>
      <c r="FBE4304" s="404"/>
      <c r="FBF4304" s="404"/>
      <c r="FBG4304" s="404"/>
      <c r="FBH4304" s="404"/>
      <c r="FBI4304" s="404"/>
      <c r="FBJ4304" s="404"/>
      <c r="FBK4304" s="404"/>
      <c r="FBL4304" s="404"/>
      <c r="FBM4304" s="404"/>
      <c r="FBN4304" s="404"/>
      <c r="FBO4304" s="404"/>
      <c r="FBP4304" s="404"/>
      <c r="FBQ4304" s="404"/>
      <c r="FBR4304" s="404"/>
      <c r="FBS4304" s="404"/>
      <c r="FBT4304" s="404"/>
      <c r="FBU4304" s="404"/>
      <c r="FBV4304" s="404"/>
      <c r="FBW4304" s="404"/>
      <c r="FBX4304" s="404"/>
      <c r="FBY4304" s="404"/>
      <c r="FBZ4304" s="404"/>
      <c r="FCA4304" s="404"/>
      <c r="FCB4304" s="404"/>
      <c r="FCC4304" s="404"/>
      <c r="FCD4304" s="404"/>
      <c r="FCE4304" s="404"/>
      <c r="FCF4304" s="404"/>
      <c r="FCG4304" s="404"/>
      <c r="FCH4304" s="404"/>
      <c r="FCI4304" s="404"/>
      <c r="FCJ4304" s="404"/>
      <c r="FCK4304" s="404"/>
      <c r="FCL4304" s="404"/>
      <c r="FCM4304" s="404"/>
      <c r="FCN4304" s="404"/>
      <c r="FCO4304" s="404"/>
      <c r="FCP4304" s="404"/>
      <c r="FCQ4304" s="404"/>
      <c r="FCR4304" s="404"/>
      <c r="FCS4304" s="404"/>
      <c r="FCT4304" s="404"/>
      <c r="FCU4304" s="404"/>
      <c r="FCV4304" s="404"/>
      <c r="FCW4304" s="404"/>
      <c r="FCX4304" s="404"/>
      <c r="FCY4304" s="404"/>
      <c r="FCZ4304" s="404"/>
      <c r="FDA4304" s="404"/>
      <c r="FDB4304" s="404"/>
      <c r="FDC4304" s="404"/>
      <c r="FDD4304" s="404"/>
      <c r="FDE4304" s="404"/>
      <c r="FDF4304" s="404"/>
      <c r="FDG4304" s="404"/>
      <c r="FDH4304" s="404"/>
      <c r="FDI4304" s="404"/>
      <c r="FDJ4304" s="404"/>
      <c r="FDK4304" s="404"/>
      <c r="FDL4304" s="404"/>
      <c r="FDM4304" s="404"/>
      <c r="FDN4304" s="404"/>
      <c r="FDO4304" s="404"/>
      <c r="FDP4304" s="404"/>
      <c r="FDQ4304" s="404"/>
      <c r="FDR4304" s="404"/>
      <c r="FDS4304" s="404"/>
      <c r="FDT4304" s="404"/>
      <c r="FDU4304" s="404"/>
      <c r="FDV4304" s="404"/>
      <c r="FDW4304" s="404"/>
      <c r="FDX4304" s="404"/>
      <c r="FDY4304" s="404"/>
      <c r="FDZ4304" s="404"/>
      <c r="FEA4304" s="404"/>
      <c r="FEB4304" s="404"/>
      <c r="FEC4304" s="404"/>
      <c r="FED4304" s="404"/>
      <c r="FEE4304" s="404"/>
      <c r="FEF4304" s="404"/>
      <c r="FEG4304" s="404"/>
      <c r="FEH4304" s="404"/>
      <c r="FEI4304" s="404"/>
      <c r="FEJ4304" s="404"/>
      <c r="FEK4304" s="404"/>
      <c r="FEL4304" s="404"/>
      <c r="FEM4304" s="404"/>
      <c r="FEN4304" s="404"/>
      <c r="FEO4304" s="404"/>
      <c r="FEP4304" s="404"/>
      <c r="FEQ4304" s="404"/>
      <c r="FER4304" s="404"/>
      <c r="FES4304" s="404"/>
      <c r="FET4304" s="404"/>
      <c r="FEU4304" s="404"/>
      <c r="FEV4304" s="404"/>
      <c r="FEW4304" s="404"/>
      <c r="FEX4304" s="404"/>
      <c r="FEY4304" s="404"/>
      <c r="FEZ4304" s="404"/>
      <c r="FFA4304" s="404"/>
      <c r="FFB4304" s="404"/>
      <c r="FFC4304" s="404"/>
      <c r="FFD4304" s="404"/>
      <c r="FFE4304" s="404"/>
      <c r="FFF4304" s="404"/>
      <c r="FFG4304" s="404"/>
      <c r="FFH4304" s="404"/>
      <c r="FFI4304" s="404"/>
      <c r="FFJ4304" s="404"/>
      <c r="FFK4304" s="404"/>
      <c r="FFL4304" s="404"/>
      <c r="FFM4304" s="404"/>
      <c r="FFN4304" s="404"/>
      <c r="FFO4304" s="404"/>
      <c r="FFP4304" s="404"/>
      <c r="FFQ4304" s="404"/>
      <c r="FFR4304" s="404"/>
      <c r="FFS4304" s="404"/>
      <c r="FFT4304" s="404"/>
      <c r="FFU4304" s="404"/>
      <c r="FFV4304" s="404"/>
      <c r="FFW4304" s="404"/>
      <c r="FFX4304" s="404"/>
      <c r="FFY4304" s="404"/>
      <c r="FFZ4304" s="404"/>
      <c r="FGA4304" s="404"/>
      <c r="FGB4304" s="404"/>
      <c r="FGC4304" s="404"/>
      <c r="FGD4304" s="404"/>
      <c r="FGE4304" s="404"/>
      <c r="FGF4304" s="404"/>
      <c r="FGG4304" s="404"/>
      <c r="FGH4304" s="404"/>
      <c r="FGI4304" s="404"/>
      <c r="FGJ4304" s="404"/>
      <c r="FGK4304" s="404"/>
      <c r="FGL4304" s="404"/>
      <c r="FGM4304" s="404"/>
      <c r="FGN4304" s="404"/>
      <c r="FGO4304" s="404"/>
      <c r="FGP4304" s="404"/>
      <c r="FGQ4304" s="404"/>
      <c r="FGR4304" s="404"/>
      <c r="FGS4304" s="404"/>
      <c r="FGT4304" s="404"/>
      <c r="FGU4304" s="404"/>
      <c r="FGV4304" s="404"/>
      <c r="FGW4304" s="404"/>
      <c r="FGX4304" s="404"/>
      <c r="FGY4304" s="404"/>
      <c r="FGZ4304" s="404"/>
      <c r="FHA4304" s="404"/>
      <c r="FHB4304" s="404"/>
      <c r="FHC4304" s="404"/>
      <c r="FHD4304" s="404"/>
      <c r="FHE4304" s="404"/>
      <c r="FHF4304" s="404"/>
      <c r="FHG4304" s="404"/>
      <c r="FHH4304" s="404"/>
      <c r="FHI4304" s="404"/>
      <c r="FHJ4304" s="404"/>
      <c r="FHK4304" s="404"/>
      <c r="FHL4304" s="404"/>
      <c r="FHM4304" s="404"/>
      <c r="FHN4304" s="404"/>
      <c r="FHO4304" s="404"/>
      <c r="FHP4304" s="404"/>
      <c r="FHQ4304" s="404"/>
      <c r="FHR4304" s="404"/>
      <c r="FHS4304" s="404"/>
      <c r="FHT4304" s="404"/>
      <c r="FHU4304" s="404"/>
      <c r="FHV4304" s="404"/>
      <c r="FHW4304" s="404"/>
      <c r="FHX4304" s="404"/>
      <c r="FHY4304" s="404"/>
      <c r="FHZ4304" s="404"/>
      <c r="FIA4304" s="404"/>
      <c r="FIB4304" s="404"/>
      <c r="FIC4304" s="404"/>
      <c r="FID4304" s="404"/>
      <c r="FIE4304" s="404"/>
      <c r="FIF4304" s="404"/>
      <c r="FIG4304" s="404"/>
      <c r="FIH4304" s="404"/>
      <c r="FII4304" s="404"/>
      <c r="FIJ4304" s="404"/>
      <c r="FIK4304" s="404"/>
      <c r="FIL4304" s="404"/>
      <c r="FIM4304" s="404"/>
      <c r="FIN4304" s="404"/>
      <c r="FIO4304" s="404"/>
      <c r="FIP4304" s="404"/>
      <c r="FIQ4304" s="404"/>
      <c r="FIR4304" s="404"/>
      <c r="FIS4304" s="404"/>
      <c r="FIT4304" s="404"/>
      <c r="FIU4304" s="404"/>
      <c r="FIV4304" s="404"/>
      <c r="FIW4304" s="404"/>
      <c r="FIX4304" s="404"/>
      <c r="FIY4304" s="404"/>
      <c r="FIZ4304" s="404"/>
      <c r="FJA4304" s="404"/>
      <c r="FJB4304" s="404"/>
      <c r="FJC4304" s="404"/>
      <c r="FJD4304" s="404"/>
      <c r="FJE4304" s="404"/>
      <c r="FJF4304" s="404"/>
      <c r="FJG4304" s="404"/>
      <c r="FJH4304" s="404"/>
      <c r="FJI4304" s="404"/>
      <c r="FJJ4304" s="404"/>
      <c r="FJK4304" s="404"/>
      <c r="FJL4304" s="404"/>
      <c r="FJM4304" s="404"/>
      <c r="FJN4304" s="404"/>
      <c r="FJO4304" s="404"/>
      <c r="FJP4304" s="404"/>
      <c r="FJQ4304" s="404"/>
      <c r="FJR4304" s="404"/>
      <c r="FJS4304" s="404"/>
      <c r="FJT4304" s="404"/>
      <c r="FJU4304" s="404"/>
      <c r="FJV4304" s="404"/>
      <c r="FJW4304" s="404"/>
      <c r="FJX4304" s="404"/>
      <c r="FJY4304" s="404"/>
      <c r="FJZ4304" s="404"/>
      <c r="FKA4304" s="404"/>
      <c r="FKB4304" s="404"/>
      <c r="FKC4304" s="404"/>
      <c r="FKD4304" s="404"/>
      <c r="FKE4304" s="404"/>
      <c r="FKF4304" s="404"/>
      <c r="FKG4304" s="404"/>
      <c r="FKH4304" s="404"/>
      <c r="FKI4304" s="404"/>
      <c r="FKJ4304" s="404"/>
      <c r="FKK4304" s="404"/>
      <c r="FKL4304" s="404"/>
      <c r="FKM4304" s="404"/>
      <c r="FKN4304" s="404"/>
      <c r="FKO4304" s="404"/>
      <c r="FKP4304" s="404"/>
      <c r="FKQ4304" s="404"/>
      <c r="FKR4304" s="404"/>
      <c r="FKS4304" s="404"/>
      <c r="FKT4304" s="404"/>
      <c r="FKU4304" s="404"/>
      <c r="FKV4304" s="404"/>
      <c r="FKW4304" s="404"/>
      <c r="FKX4304" s="404"/>
      <c r="FKY4304" s="404"/>
      <c r="FKZ4304" s="404"/>
      <c r="FLA4304" s="404"/>
      <c r="FLB4304" s="404"/>
      <c r="FLC4304" s="404"/>
      <c r="FLD4304" s="404"/>
      <c r="FLE4304" s="404"/>
      <c r="FLF4304" s="404"/>
      <c r="FLG4304" s="404"/>
      <c r="FLH4304" s="404"/>
      <c r="FLI4304" s="404"/>
      <c r="FLJ4304" s="404"/>
      <c r="FLK4304" s="404"/>
      <c r="FLL4304" s="404"/>
      <c r="FLM4304" s="404"/>
      <c r="FLN4304" s="404"/>
      <c r="FLO4304" s="404"/>
      <c r="FLP4304" s="404"/>
      <c r="FLQ4304" s="404"/>
      <c r="FLR4304" s="404"/>
      <c r="FLS4304" s="404"/>
      <c r="FLT4304" s="404"/>
      <c r="FLU4304" s="404"/>
      <c r="FLV4304" s="404"/>
      <c r="FLW4304" s="404"/>
      <c r="FLX4304" s="404"/>
      <c r="FLY4304" s="404"/>
      <c r="FLZ4304" s="404"/>
      <c r="FMA4304" s="404"/>
      <c r="FMB4304" s="404"/>
      <c r="FMC4304" s="404"/>
      <c r="FMD4304" s="404"/>
      <c r="FME4304" s="404"/>
      <c r="FMF4304" s="404"/>
      <c r="FMG4304" s="404"/>
      <c r="FMH4304" s="404"/>
      <c r="FMI4304" s="404"/>
      <c r="FMJ4304" s="404"/>
      <c r="FMK4304" s="404"/>
      <c r="FML4304" s="404"/>
      <c r="FMM4304" s="404"/>
      <c r="FMN4304" s="404"/>
      <c r="FMO4304" s="404"/>
      <c r="FMP4304" s="404"/>
      <c r="FMQ4304" s="404"/>
      <c r="FMR4304" s="404"/>
      <c r="FMS4304" s="404"/>
      <c r="FMT4304" s="404"/>
      <c r="FMU4304" s="404"/>
      <c r="FMV4304" s="404"/>
      <c r="FMW4304" s="404"/>
      <c r="FMX4304" s="404"/>
      <c r="FMY4304" s="404"/>
      <c r="FMZ4304" s="404"/>
      <c r="FNA4304" s="404"/>
      <c r="FNB4304" s="404"/>
      <c r="FNC4304" s="404"/>
      <c r="FND4304" s="404"/>
      <c r="FNE4304" s="404"/>
      <c r="FNF4304" s="404"/>
      <c r="FNG4304" s="404"/>
      <c r="FNH4304" s="404"/>
      <c r="FNI4304" s="404"/>
      <c r="FNJ4304" s="404"/>
      <c r="FNK4304" s="404"/>
      <c r="FNL4304" s="404"/>
      <c r="FNM4304" s="404"/>
      <c r="FNN4304" s="404"/>
      <c r="FNO4304" s="404"/>
      <c r="FNP4304" s="404"/>
      <c r="FNQ4304" s="404"/>
      <c r="FNR4304" s="404"/>
      <c r="FNS4304" s="404"/>
      <c r="FNT4304" s="404"/>
      <c r="FNU4304" s="404"/>
      <c r="FNV4304" s="404"/>
      <c r="FNW4304" s="404"/>
      <c r="FNX4304" s="404"/>
      <c r="FNY4304" s="404"/>
      <c r="FNZ4304" s="404"/>
      <c r="FOA4304" s="404"/>
      <c r="FOB4304" s="404"/>
      <c r="FOC4304" s="404"/>
      <c r="FOD4304" s="404"/>
      <c r="FOE4304" s="404"/>
      <c r="FOF4304" s="404"/>
      <c r="FOG4304" s="404"/>
      <c r="FOH4304" s="404"/>
      <c r="FOI4304" s="404"/>
      <c r="FOJ4304" s="404"/>
      <c r="FOK4304" s="404"/>
      <c r="FOL4304" s="404"/>
      <c r="FOM4304" s="404"/>
      <c r="FON4304" s="404"/>
      <c r="FOO4304" s="404"/>
      <c r="FOP4304" s="404"/>
      <c r="FOQ4304" s="404"/>
      <c r="FOR4304" s="404"/>
      <c r="FOS4304" s="404"/>
      <c r="FOT4304" s="404"/>
      <c r="FOU4304" s="404"/>
      <c r="FOV4304" s="404"/>
      <c r="FOW4304" s="404"/>
      <c r="FOX4304" s="404"/>
      <c r="FOY4304" s="404"/>
      <c r="FOZ4304" s="404"/>
      <c r="FPA4304" s="404"/>
      <c r="FPB4304" s="404"/>
      <c r="FPC4304" s="404"/>
      <c r="FPD4304" s="404"/>
      <c r="FPE4304" s="404"/>
      <c r="FPF4304" s="404"/>
      <c r="FPG4304" s="404"/>
      <c r="FPH4304" s="404"/>
      <c r="FPI4304" s="404"/>
      <c r="FPJ4304" s="404"/>
      <c r="FPK4304" s="404"/>
      <c r="FPL4304" s="404"/>
      <c r="FPM4304" s="404"/>
      <c r="FPN4304" s="404"/>
      <c r="FPO4304" s="404"/>
      <c r="FPP4304" s="404"/>
      <c r="FPQ4304" s="404"/>
      <c r="FPR4304" s="404"/>
      <c r="FPS4304" s="404"/>
      <c r="FPT4304" s="404"/>
      <c r="FPU4304" s="404"/>
      <c r="FPV4304" s="404"/>
      <c r="FPW4304" s="404"/>
      <c r="FPX4304" s="404"/>
      <c r="FPY4304" s="404"/>
      <c r="FPZ4304" s="404"/>
      <c r="FQA4304" s="404"/>
      <c r="FQB4304" s="404"/>
      <c r="FQC4304" s="404"/>
      <c r="FQD4304" s="404"/>
      <c r="FQE4304" s="404"/>
      <c r="FQF4304" s="404"/>
      <c r="FQG4304" s="404"/>
      <c r="FQH4304" s="404"/>
      <c r="FQI4304" s="404"/>
      <c r="FQJ4304" s="404"/>
      <c r="FQK4304" s="404"/>
      <c r="FQL4304" s="404"/>
      <c r="FQM4304" s="404"/>
      <c r="FQN4304" s="404"/>
      <c r="FQO4304" s="404"/>
      <c r="FQP4304" s="404"/>
      <c r="FQQ4304" s="404"/>
      <c r="FQR4304" s="404"/>
      <c r="FQS4304" s="404"/>
      <c r="FQT4304" s="404"/>
      <c r="FQU4304" s="404"/>
      <c r="FQV4304" s="404"/>
      <c r="FQW4304" s="404"/>
      <c r="FQX4304" s="404"/>
      <c r="FQY4304" s="404"/>
      <c r="FQZ4304" s="404"/>
      <c r="FRA4304" s="404"/>
      <c r="FRB4304" s="404"/>
      <c r="FRC4304" s="404"/>
      <c r="FRD4304" s="404"/>
      <c r="FRE4304" s="404"/>
      <c r="FRF4304" s="404"/>
      <c r="FRG4304" s="404"/>
      <c r="FRH4304" s="404"/>
      <c r="FRI4304" s="404"/>
      <c r="FRJ4304" s="404"/>
      <c r="FRK4304" s="404"/>
      <c r="FRL4304" s="404"/>
      <c r="FRM4304" s="404"/>
      <c r="FRN4304" s="404"/>
      <c r="FRO4304" s="404"/>
      <c r="FRP4304" s="404"/>
      <c r="FRQ4304" s="404"/>
      <c r="FRR4304" s="404"/>
      <c r="FRS4304" s="404"/>
      <c r="FRT4304" s="404"/>
      <c r="FRU4304" s="404"/>
      <c r="FRV4304" s="404"/>
      <c r="FRW4304" s="404"/>
      <c r="FRX4304" s="404"/>
      <c r="FRY4304" s="404"/>
      <c r="FRZ4304" s="404"/>
      <c r="FSA4304" s="404"/>
      <c r="FSB4304" s="404"/>
      <c r="FSC4304" s="404"/>
      <c r="FSD4304" s="404"/>
      <c r="FSE4304" s="404"/>
      <c r="FSF4304" s="404"/>
      <c r="FSG4304" s="404"/>
      <c r="FSH4304" s="404"/>
      <c r="FSI4304" s="404"/>
      <c r="FSJ4304" s="404"/>
      <c r="FSK4304" s="404"/>
      <c r="FSL4304" s="404"/>
      <c r="FSM4304" s="404"/>
      <c r="FSN4304" s="404"/>
      <c r="FSO4304" s="404"/>
      <c r="FSP4304" s="404"/>
      <c r="FSQ4304" s="404"/>
      <c r="FSR4304" s="404"/>
      <c r="FSS4304" s="404"/>
      <c r="FST4304" s="404"/>
      <c r="FSU4304" s="404"/>
      <c r="FSV4304" s="404"/>
      <c r="FSW4304" s="404"/>
      <c r="FSX4304" s="404"/>
      <c r="FSY4304" s="404"/>
      <c r="FSZ4304" s="404"/>
      <c r="FTA4304" s="404"/>
      <c r="FTB4304" s="404"/>
      <c r="FTC4304" s="404"/>
      <c r="FTD4304" s="404"/>
      <c r="FTE4304" s="404"/>
      <c r="FTF4304" s="404"/>
      <c r="FTG4304" s="404"/>
      <c r="FTH4304" s="404"/>
      <c r="FTI4304" s="404"/>
      <c r="FTJ4304" s="404"/>
      <c r="FTK4304" s="404"/>
      <c r="FTL4304" s="404"/>
      <c r="FTM4304" s="404"/>
      <c r="FTN4304" s="404"/>
      <c r="FTO4304" s="404"/>
      <c r="FTP4304" s="404"/>
      <c r="FTQ4304" s="404"/>
      <c r="FTR4304" s="404"/>
      <c r="FTS4304" s="404"/>
      <c r="FTT4304" s="404"/>
      <c r="FTU4304" s="404"/>
      <c r="FTV4304" s="404"/>
      <c r="FTW4304" s="404"/>
      <c r="FTX4304" s="404"/>
      <c r="FTY4304" s="404"/>
      <c r="FTZ4304" s="404"/>
      <c r="FUA4304" s="404"/>
      <c r="FUB4304" s="404"/>
      <c r="FUC4304" s="404"/>
      <c r="FUD4304" s="404"/>
      <c r="FUE4304" s="404"/>
      <c r="FUF4304" s="404"/>
      <c r="FUG4304" s="404"/>
      <c r="FUH4304" s="404"/>
      <c r="FUI4304" s="404"/>
      <c r="FUJ4304" s="404"/>
      <c r="FUK4304" s="404"/>
      <c r="FUL4304" s="404"/>
      <c r="FUM4304" s="404"/>
      <c r="FUN4304" s="404"/>
      <c r="FUO4304" s="404"/>
      <c r="FUP4304" s="404"/>
      <c r="FUQ4304" s="404"/>
      <c r="FUR4304" s="404"/>
      <c r="FUS4304" s="404"/>
      <c r="FUT4304" s="404"/>
      <c r="FUU4304" s="404"/>
      <c r="FUV4304" s="404"/>
      <c r="FUW4304" s="404"/>
      <c r="FUX4304" s="404"/>
      <c r="FUY4304" s="404"/>
      <c r="FUZ4304" s="404"/>
      <c r="FVA4304" s="404"/>
      <c r="FVB4304" s="404"/>
      <c r="FVC4304" s="404"/>
      <c r="FVD4304" s="404"/>
      <c r="FVE4304" s="404"/>
      <c r="FVF4304" s="404"/>
      <c r="FVG4304" s="404"/>
      <c r="FVH4304" s="404"/>
      <c r="FVI4304" s="404"/>
      <c r="FVJ4304" s="404"/>
      <c r="FVK4304" s="404"/>
      <c r="FVL4304" s="404"/>
      <c r="FVM4304" s="404"/>
      <c r="FVN4304" s="404"/>
      <c r="FVO4304" s="404"/>
      <c r="FVP4304" s="404"/>
      <c r="FVQ4304" s="404"/>
      <c r="FVR4304" s="404"/>
      <c r="FVS4304" s="404"/>
      <c r="FVT4304" s="404"/>
      <c r="FVU4304" s="404"/>
      <c r="FVV4304" s="404"/>
      <c r="FVW4304" s="404"/>
      <c r="FVX4304" s="404"/>
      <c r="FVY4304" s="404"/>
      <c r="FVZ4304" s="404"/>
      <c r="FWA4304" s="404"/>
      <c r="FWB4304" s="404"/>
      <c r="FWC4304" s="404"/>
      <c r="FWD4304" s="404"/>
      <c r="FWE4304" s="404"/>
      <c r="FWF4304" s="404"/>
      <c r="FWG4304" s="404"/>
      <c r="FWH4304" s="404"/>
      <c r="FWI4304" s="404"/>
      <c r="FWJ4304" s="404"/>
      <c r="FWK4304" s="404"/>
      <c r="FWL4304" s="404"/>
      <c r="FWM4304" s="404"/>
      <c r="FWN4304" s="404"/>
      <c r="FWO4304" s="404"/>
      <c r="FWP4304" s="404"/>
      <c r="FWQ4304" s="404"/>
      <c r="FWR4304" s="404"/>
      <c r="FWS4304" s="404"/>
      <c r="FWT4304" s="404"/>
      <c r="FWU4304" s="404"/>
      <c r="FWV4304" s="404"/>
      <c r="FWW4304" s="404"/>
      <c r="FWX4304" s="404"/>
      <c r="FWY4304" s="404"/>
      <c r="FWZ4304" s="404"/>
      <c r="FXA4304" s="404"/>
      <c r="FXB4304" s="404"/>
      <c r="FXC4304" s="404"/>
      <c r="FXD4304" s="404"/>
      <c r="FXE4304" s="404"/>
      <c r="FXF4304" s="404"/>
      <c r="FXG4304" s="404"/>
      <c r="FXH4304" s="404"/>
      <c r="FXI4304" s="404"/>
      <c r="FXJ4304" s="404"/>
      <c r="FXK4304" s="404"/>
      <c r="FXL4304" s="404"/>
      <c r="FXM4304" s="404"/>
      <c r="FXN4304" s="404"/>
      <c r="FXO4304" s="404"/>
      <c r="FXP4304" s="404"/>
      <c r="FXQ4304" s="404"/>
      <c r="FXR4304" s="404"/>
      <c r="FXS4304" s="404"/>
      <c r="FXT4304" s="404"/>
      <c r="FXU4304" s="404"/>
      <c r="FXV4304" s="404"/>
      <c r="FXW4304" s="404"/>
      <c r="FXX4304" s="404"/>
      <c r="FXY4304" s="404"/>
      <c r="FXZ4304" s="404"/>
      <c r="FYA4304" s="404"/>
      <c r="FYB4304" s="404"/>
      <c r="FYC4304" s="404"/>
      <c r="FYD4304" s="404"/>
      <c r="FYE4304" s="404"/>
      <c r="FYF4304" s="404"/>
      <c r="FYG4304" s="404"/>
      <c r="FYH4304" s="404"/>
      <c r="FYI4304" s="404"/>
      <c r="FYJ4304" s="404"/>
      <c r="FYK4304" s="404"/>
      <c r="FYL4304" s="404"/>
      <c r="FYM4304" s="404"/>
      <c r="FYN4304" s="404"/>
      <c r="FYO4304" s="404"/>
      <c r="FYP4304" s="404"/>
      <c r="FYQ4304" s="404"/>
      <c r="FYR4304" s="404"/>
      <c r="FYS4304" s="404"/>
      <c r="FYT4304" s="404"/>
      <c r="FYU4304" s="404"/>
      <c r="FYV4304" s="404"/>
      <c r="FYW4304" s="404"/>
      <c r="FYX4304" s="404"/>
      <c r="FYY4304" s="404"/>
      <c r="FYZ4304" s="404"/>
      <c r="FZA4304" s="404"/>
      <c r="FZB4304" s="404"/>
      <c r="FZC4304" s="404"/>
      <c r="FZD4304" s="404"/>
      <c r="FZE4304" s="404"/>
      <c r="FZF4304" s="404"/>
      <c r="FZG4304" s="404"/>
      <c r="FZH4304" s="404"/>
      <c r="FZI4304" s="404"/>
      <c r="FZJ4304" s="404"/>
      <c r="FZK4304" s="404"/>
      <c r="FZL4304" s="404"/>
      <c r="FZM4304" s="404"/>
      <c r="FZN4304" s="404"/>
      <c r="FZO4304" s="404"/>
      <c r="FZP4304" s="404"/>
      <c r="FZQ4304" s="404"/>
      <c r="FZR4304" s="404"/>
      <c r="FZS4304" s="404"/>
      <c r="FZT4304" s="404"/>
      <c r="FZU4304" s="404"/>
      <c r="FZV4304" s="404"/>
      <c r="FZW4304" s="404"/>
      <c r="FZX4304" s="404"/>
      <c r="FZY4304" s="404"/>
      <c r="FZZ4304" s="404"/>
      <c r="GAA4304" s="404"/>
      <c r="GAB4304" s="404"/>
      <c r="GAC4304" s="404"/>
      <c r="GAD4304" s="404"/>
      <c r="GAE4304" s="404"/>
      <c r="GAF4304" s="404"/>
      <c r="GAG4304" s="404"/>
      <c r="GAH4304" s="404"/>
      <c r="GAI4304" s="404"/>
      <c r="GAJ4304" s="404"/>
      <c r="GAK4304" s="404"/>
      <c r="GAL4304" s="404"/>
      <c r="GAM4304" s="404"/>
      <c r="GAN4304" s="404"/>
      <c r="GAO4304" s="404"/>
      <c r="GAP4304" s="404"/>
      <c r="GAQ4304" s="404"/>
      <c r="GAR4304" s="404"/>
      <c r="GAS4304" s="404"/>
      <c r="GAT4304" s="404"/>
      <c r="GAU4304" s="404"/>
      <c r="GAV4304" s="404"/>
      <c r="GAW4304" s="404"/>
      <c r="GAX4304" s="404"/>
      <c r="GAY4304" s="404"/>
      <c r="GAZ4304" s="404"/>
      <c r="GBA4304" s="404"/>
      <c r="GBB4304" s="404"/>
      <c r="GBC4304" s="404"/>
      <c r="GBD4304" s="404"/>
      <c r="GBE4304" s="404"/>
      <c r="GBF4304" s="404"/>
      <c r="GBG4304" s="404"/>
      <c r="GBH4304" s="404"/>
      <c r="GBI4304" s="404"/>
      <c r="GBJ4304" s="404"/>
      <c r="GBK4304" s="404"/>
      <c r="GBL4304" s="404"/>
      <c r="GBM4304" s="404"/>
      <c r="GBN4304" s="404"/>
      <c r="GBO4304" s="404"/>
      <c r="GBP4304" s="404"/>
      <c r="GBQ4304" s="404"/>
      <c r="GBR4304" s="404"/>
      <c r="GBS4304" s="404"/>
      <c r="GBT4304" s="404"/>
      <c r="GBU4304" s="404"/>
      <c r="GBV4304" s="404"/>
      <c r="GBW4304" s="404"/>
      <c r="GBX4304" s="404"/>
      <c r="GBY4304" s="404"/>
      <c r="GBZ4304" s="404"/>
      <c r="GCA4304" s="404"/>
      <c r="GCB4304" s="404"/>
      <c r="GCC4304" s="404"/>
      <c r="GCD4304" s="404"/>
      <c r="GCE4304" s="404"/>
      <c r="GCF4304" s="404"/>
      <c r="GCG4304" s="404"/>
      <c r="GCH4304" s="404"/>
      <c r="GCI4304" s="404"/>
      <c r="GCJ4304" s="404"/>
      <c r="GCK4304" s="404"/>
      <c r="GCL4304" s="404"/>
      <c r="GCM4304" s="404"/>
      <c r="GCN4304" s="404"/>
      <c r="GCO4304" s="404"/>
      <c r="GCP4304" s="404"/>
      <c r="GCQ4304" s="404"/>
      <c r="GCR4304" s="404"/>
      <c r="GCS4304" s="404"/>
      <c r="GCT4304" s="404"/>
      <c r="GCU4304" s="404"/>
      <c r="GCV4304" s="404"/>
      <c r="GCW4304" s="404"/>
      <c r="GCX4304" s="404"/>
      <c r="GCY4304" s="404"/>
      <c r="GCZ4304" s="404"/>
      <c r="GDA4304" s="404"/>
      <c r="GDB4304" s="404"/>
      <c r="GDC4304" s="404"/>
      <c r="GDD4304" s="404"/>
      <c r="GDE4304" s="404"/>
      <c r="GDF4304" s="404"/>
      <c r="GDG4304" s="404"/>
      <c r="GDH4304" s="404"/>
      <c r="GDI4304" s="404"/>
      <c r="GDJ4304" s="404"/>
      <c r="GDK4304" s="404"/>
      <c r="GDL4304" s="404"/>
      <c r="GDM4304" s="404"/>
      <c r="GDN4304" s="404"/>
      <c r="GDO4304" s="404"/>
      <c r="GDP4304" s="404"/>
      <c r="GDQ4304" s="404"/>
      <c r="GDR4304" s="404"/>
      <c r="GDS4304" s="404"/>
      <c r="GDT4304" s="404"/>
      <c r="GDU4304" s="404"/>
      <c r="GDV4304" s="404"/>
      <c r="GDW4304" s="404"/>
      <c r="GDX4304" s="404"/>
      <c r="GDY4304" s="404"/>
      <c r="GDZ4304" s="404"/>
      <c r="GEA4304" s="404"/>
      <c r="GEB4304" s="404"/>
      <c r="GEC4304" s="404"/>
      <c r="GED4304" s="404"/>
      <c r="GEE4304" s="404"/>
      <c r="GEF4304" s="404"/>
      <c r="GEG4304" s="404"/>
      <c r="GEH4304" s="404"/>
      <c r="GEI4304" s="404"/>
      <c r="GEJ4304" s="404"/>
      <c r="GEK4304" s="404"/>
      <c r="GEL4304" s="404"/>
      <c r="GEM4304" s="404"/>
      <c r="GEN4304" s="404"/>
      <c r="GEO4304" s="404"/>
      <c r="GEP4304" s="404"/>
      <c r="GEQ4304" s="404"/>
      <c r="GER4304" s="404"/>
      <c r="GES4304" s="404"/>
      <c r="GET4304" s="404"/>
      <c r="GEU4304" s="404"/>
      <c r="GEV4304" s="404"/>
      <c r="GEW4304" s="404"/>
      <c r="GEX4304" s="404"/>
      <c r="GEY4304" s="404"/>
      <c r="GEZ4304" s="404"/>
      <c r="GFA4304" s="404"/>
      <c r="GFB4304" s="404"/>
      <c r="GFC4304" s="404"/>
      <c r="GFD4304" s="404"/>
      <c r="GFE4304" s="404"/>
      <c r="GFF4304" s="404"/>
      <c r="GFG4304" s="404"/>
      <c r="GFH4304" s="404"/>
      <c r="GFI4304" s="404"/>
      <c r="GFJ4304" s="404"/>
      <c r="GFK4304" s="404"/>
      <c r="GFL4304" s="404"/>
      <c r="GFM4304" s="404"/>
      <c r="GFN4304" s="404"/>
      <c r="GFO4304" s="404"/>
      <c r="GFP4304" s="404"/>
      <c r="GFQ4304" s="404"/>
      <c r="GFR4304" s="404"/>
      <c r="GFS4304" s="404"/>
      <c r="GFT4304" s="404"/>
      <c r="GFU4304" s="404"/>
      <c r="GFV4304" s="404"/>
      <c r="GFW4304" s="404"/>
      <c r="GFX4304" s="404"/>
      <c r="GFY4304" s="404"/>
      <c r="GFZ4304" s="404"/>
      <c r="GGA4304" s="404"/>
      <c r="GGB4304" s="404"/>
      <c r="GGC4304" s="404"/>
      <c r="GGD4304" s="404"/>
      <c r="GGE4304" s="404"/>
      <c r="GGF4304" s="404"/>
      <c r="GGG4304" s="404"/>
      <c r="GGH4304" s="404"/>
      <c r="GGI4304" s="404"/>
      <c r="GGJ4304" s="404"/>
      <c r="GGK4304" s="404"/>
      <c r="GGL4304" s="404"/>
      <c r="GGM4304" s="404"/>
      <c r="GGN4304" s="404"/>
      <c r="GGO4304" s="404"/>
      <c r="GGP4304" s="404"/>
      <c r="GGQ4304" s="404"/>
      <c r="GGR4304" s="404"/>
      <c r="GGS4304" s="404"/>
      <c r="GGT4304" s="404"/>
      <c r="GGU4304" s="404"/>
      <c r="GGV4304" s="404"/>
      <c r="GGW4304" s="404"/>
      <c r="GGX4304" s="404"/>
      <c r="GGY4304" s="404"/>
      <c r="GGZ4304" s="404"/>
      <c r="GHA4304" s="404"/>
      <c r="GHB4304" s="404"/>
      <c r="GHC4304" s="404"/>
      <c r="GHD4304" s="404"/>
      <c r="GHE4304" s="404"/>
      <c r="GHF4304" s="404"/>
      <c r="GHG4304" s="404"/>
      <c r="GHH4304" s="404"/>
      <c r="GHI4304" s="404"/>
      <c r="GHJ4304" s="404"/>
      <c r="GHK4304" s="404"/>
      <c r="GHL4304" s="404"/>
      <c r="GHM4304" s="404"/>
      <c r="GHN4304" s="404"/>
      <c r="GHO4304" s="404"/>
      <c r="GHP4304" s="404"/>
      <c r="GHQ4304" s="404"/>
      <c r="GHR4304" s="404"/>
      <c r="GHS4304" s="404"/>
      <c r="GHT4304" s="404"/>
      <c r="GHU4304" s="404"/>
      <c r="GHV4304" s="404"/>
      <c r="GHW4304" s="404"/>
      <c r="GHX4304" s="404"/>
      <c r="GHY4304" s="404"/>
      <c r="GHZ4304" s="404"/>
      <c r="GIA4304" s="404"/>
      <c r="GIB4304" s="404"/>
      <c r="GIC4304" s="404"/>
      <c r="GID4304" s="404"/>
      <c r="GIE4304" s="404"/>
      <c r="GIF4304" s="404"/>
      <c r="GIG4304" s="404"/>
      <c r="GIH4304" s="404"/>
      <c r="GII4304" s="404"/>
      <c r="GIJ4304" s="404"/>
      <c r="GIK4304" s="404"/>
      <c r="GIL4304" s="404"/>
      <c r="GIM4304" s="404"/>
      <c r="GIN4304" s="404"/>
      <c r="GIO4304" s="404"/>
      <c r="GIP4304" s="404"/>
      <c r="GIQ4304" s="404"/>
      <c r="GIR4304" s="404"/>
      <c r="GIS4304" s="404"/>
      <c r="GIT4304" s="404"/>
      <c r="GIU4304" s="404"/>
      <c r="GIV4304" s="404"/>
      <c r="GIW4304" s="404"/>
      <c r="GIX4304" s="404"/>
      <c r="GIY4304" s="404"/>
      <c r="GIZ4304" s="404"/>
      <c r="GJA4304" s="404"/>
      <c r="GJB4304" s="404"/>
      <c r="GJC4304" s="404"/>
      <c r="GJD4304" s="404"/>
      <c r="GJE4304" s="404"/>
      <c r="GJF4304" s="404"/>
      <c r="GJG4304" s="404"/>
      <c r="GJH4304" s="404"/>
      <c r="GJI4304" s="404"/>
      <c r="GJJ4304" s="404"/>
      <c r="GJK4304" s="404"/>
      <c r="GJL4304" s="404"/>
      <c r="GJM4304" s="404"/>
      <c r="GJN4304" s="404"/>
      <c r="GJO4304" s="404"/>
      <c r="GJP4304" s="404"/>
      <c r="GJQ4304" s="404"/>
      <c r="GJR4304" s="404"/>
      <c r="GJS4304" s="404"/>
      <c r="GJT4304" s="404"/>
      <c r="GJU4304" s="404"/>
      <c r="GJV4304" s="404"/>
      <c r="GJW4304" s="404"/>
      <c r="GJX4304" s="404"/>
      <c r="GJY4304" s="404"/>
      <c r="GJZ4304" s="404"/>
      <c r="GKA4304" s="404"/>
      <c r="GKB4304" s="404"/>
      <c r="GKC4304" s="404"/>
      <c r="GKD4304" s="404"/>
      <c r="GKE4304" s="404"/>
      <c r="GKF4304" s="404"/>
      <c r="GKG4304" s="404"/>
      <c r="GKH4304" s="404"/>
      <c r="GKI4304" s="404"/>
      <c r="GKJ4304" s="404"/>
      <c r="GKK4304" s="404"/>
      <c r="GKL4304" s="404"/>
      <c r="GKM4304" s="404"/>
      <c r="GKN4304" s="404"/>
      <c r="GKO4304" s="404"/>
      <c r="GKP4304" s="404"/>
      <c r="GKQ4304" s="404"/>
      <c r="GKR4304" s="404"/>
      <c r="GKS4304" s="404"/>
      <c r="GKT4304" s="404"/>
      <c r="GKU4304" s="404"/>
      <c r="GKV4304" s="404"/>
      <c r="GKW4304" s="404"/>
      <c r="GKX4304" s="404"/>
      <c r="GKY4304" s="404"/>
      <c r="GKZ4304" s="404"/>
      <c r="GLA4304" s="404"/>
      <c r="GLB4304" s="404"/>
      <c r="GLC4304" s="404"/>
      <c r="GLD4304" s="404"/>
      <c r="GLE4304" s="404"/>
      <c r="GLF4304" s="404"/>
      <c r="GLG4304" s="404"/>
      <c r="GLH4304" s="404"/>
      <c r="GLI4304" s="404"/>
      <c r="GLJ4304" s="404"/>
      <c r="GLK4304" s="404"/>
      <c r="GLL4304" s="404"/>
      <c r="GLM4304" s="404"/>
      <c r="GLN4304" s="404"/>
      <c r="GLO4304" s="404"/>
      <c r="GLP4304" s="404"/>
      <c r="GLQ4304" s="404"/>
      <c r="GLR4304" s="404"/>
      <c r="GLS4304" s="404"/>
      <c r="GLT4304" s="404"/>
      <c r="GLU4304" s="404"/>
      <c r="GLV4304" s="404"/>
      <c r="GLW4304" s="404"/>
      <c r="GLX4304" s="404"/>
      <c r="GLY4304" s="404"/>
      <c r="GLZ4304" s="404"/>
      <c r="GMA4304" s="404"/>
      <c r="GMB4304" s="404"/>
      <c r="GMC4304" s="404"/>
      <c r="GMD4304" s="404"/>
      <c r="GME4304" s="404"/>
      <c r="GMF4304" s="404"/>
      <c r="GMG4304" s="404"/>
      <c r="GMH4304" s="404"/>
      <c r="GMI4304" s="404"/>
      <c r="GMJ4304" s="404"/>
      <c r="GMK4304" s="404"/>
      <c r="GML4304" s="404"/>
      <c r="GMM4304" s="404"/>
      <c r="GMN4304" s="404"/>
      <c r="GMO4304" s="404"/>
      <c r="GMP4304" s="404"/>
      <c r="GMQ4304" s="404"/>
      <c r="GMR4304" s="404"/>
      <c r="GMS4304" s="404"/>
      <c r="GMT4304" s="404"/>
      <c r="GMU4304" s="404"/>
      <c r="GMV4304" s="404"/>
      <c r="GMW4304" s="404"/>
      <c r="GMX4304" s="404"/>
      <c r="GMY4304" s="404"/>
      <c r="GMZ4304" s="404"/>
      <c r="GNA4304" s="404"/>
      <c r="GNB4304" s="404"/>
      <c r="GNC4304" s="404"/>
      <c r="GND4304" s="404"/>
      <c r="GNE4304" s="404"/>
      <c r="GNF4304" s="404"/>
      <c r="GNG4304" s="404"/>
      <c r="GNH4304" s="404"/>
      <c r="GNI4304" s="404"/>
      <c r="GNJ4304" s="404"/>
      <c r="GNK4304" s="404"/>
      <c r="GNL4304" s="404"/>
      <c r="GNM4304" s="404"/>
      <c r="GNN4304" s="404"/>
      <c r="GNO4304" s="404"/>
      <c r="GNP4304" s="404"/>
      <c r="GNQ4304" s="404"/>
      <c r="GNR4304" s="404"/>
      <c r="GNS4304" s="404"/>
      <c r="GNT4304" s="404"/>
      <c r="GNU4304" s="404"/>
      <c r="GNV4304" s="404"/>
      <c r="GNW4304" s="404"/>
      <c r="GNX4304" s="404"/>
      <c r="GNY4304" s="404"/>
      <c r="GNZ4304" s="404"/>
      <c r="GOA4304" s="404"/>
      <c r="GOB4304" s="404"/>
      <c r="GOC4304" s="404"/>
      <c r="GOD4304" s="404"/>
      <c r="GOE4304" s="404"/>
      <c r="GOF4304" s="404"/>
      <c r="GOG4304" s="404"/>
      <c r="GOH4304" s="404"/>
      <c r="GOI4304" s="404"/>
      <c r="GOJ4304" s="404"/>
      <c r="GOK4304" s="404"/>
      <c r="GOL4304" s="404"/>
      <c r="GOM4304" s="404"/>
      <c r="GON4304" s="404"/>
      <c r="GOO4304" s="404"/>
      <c r="GOP4304" s="404"/>
      <c r="GOQ4304" s="404"/>
      <c r="GOR4304" s="404"/>
      <c r="GOS4304" s="404"/>
      <c r="GOT4304" s="404"/>
      <c r="GOU4304" s="404"/>
      <c r="GOV4304" s="404"/>
      <c r="GOW4304" s="404"/>
      <c r="GOX4304" s="404"/>
      <c r="GOY4304" s="404"/>
      <c r="GOZ4304" s="404"/>
      <c r="GPA4304" s="404"/>
      <c r="GPB4304" s="404"/>
      <c r="GPC4304" s="404"/>
      <c r="GPD4304" s="404"/>
      <c r="GPE4304" s="404"/>
      <c r="GPF4304" s="404"/>
      <c r="GPG4304" s="404"/>
      <c r="GPH4304" s="404"/>
      <c r="GPI4304" s="404"/>
      <c r="GPJ4304" s="404"/>
      <c r="GPK4304" s="404"/>
      <c r="GPL4304" s="404"/>
      <c r="GPM4304" s="404"/>
      <c r="GPN4304" s="404"/>
      <c r="GPO4304" s="404"/>
      <c r="GPP4304" s="404"/>
      <c r="GPQ4304" s="404"/>
      <c r="GPR4304" s="404"/>
      <c r="GPS4304" s="404"/>
      <c r="GPT4304" s="404"/>
      <c r="GPU4304" s="404"/>
      <c r="GPV4304" s="404"/>
      <c r="GPW4304" s="404"/>
      <c r="GPX4304" s="404"/>
      <c r="GPY4304" s="404"/>
      <c r="GPZ4304" s="404"/>
      <c r="GQA4304" s="404"/>
      <c r="GQB4304" s="404"/>
      <c r="GQC4304" s="404"/>
      <c r="GQD4304" s="404"/>
      <c r="GQE4304" s="404"/>
      <c r="GQF4304" s="404"/>
      <c r="GQG4304" s="404"/>
      <c r="GQH4304" s="404"/>
      <c r="GQI4304" s="404"/>
      <c r="GQJ4304" s="404"/>
      <c r="GQK4304" s="404"/>
      <c r="GQL4304" s="404"/>
      <c r="GQM4304" s="404"/>
      <c r="GQN4304" s="404"/>
      <c r="GQO4304" s="404"/>
      <c r="GQP4304" s="404"/>
      <c r="GQQ4304" s="404"/>
      <c r="GQR4304" s="404"/>
      <c r="GQS4304" s="404"/>
      <c r="GQT4304" s="404"/>
      <c r="GQU4304" s="404"/>
      <c r="GQV4304" s="404"/>
      <c r="GQW4304" s="404"/>
      <c r="GQX4304" s="404"/>
      <c r="GQY4304" s="404"/>
      <c r="GQZ4304" s="404"/>
      <c r="GRA4304" s="404"/>
      <c r="GRB4304" s="404"/>
      <c r="GRC4304" s="404"/>
      <c r="GRD4304" s="404"/>
      <c r="GRE4304" s="404"/>
      <c r="GRF4304" s="404"/>
      <c r="GRG4304" s="404"/>
      <c r="GRH4304" s="404"/>
      <c r="GRI4304" s="404"/>
      <c r="GRJ4304" s="404"/>
      <c r="GRK4304" s="404"/>
      <c r="GRL4304" s="404"/>
      <c r="GRM4304" s="404"/>
      <c r="GRN4304" s="404"/>
      <c r="GRO4304" s="404"/>
      <c r="GRP4304" s="404"/>
      <c r="GRQ4304" s="404"/>
      <c r="GRR4304" s="404"/>
      <c r="GRS4304" s="404"/>
      <c r="GRT4304" s="404"/>
      <c r="GRU4304" s="404"/>
      <c r="GRV4304" s="404"/>
      <c r="GRW4304" s="404"/>
      <c r="GRX4304" s="404"/>
      <c r="GRY4304" s="404"/>
      <c r="GRZ4304" s="404"/>
      <c r="GSA4304" s="404"/>
      <c r="GSB4304" s="404"/>
      <c r="GSC4304" s="404"/>
      <c r="GSD4304" s="404"/>
      <c r="GSE4304" s="404"/>
      <c r="GSF4304" s="404"/>
      <c r="GSG4304" s="404"/>
      <c r="GSH4304" s="404"/>
      <c r="GSI4304" s="404"/>
      <c r="GSJ4304" s="404"/>
      <c r="GSK4304" s="404"/>
      <c r="GSL4304" s="404"/>
      <c r="GSM4304" s="404"/>
      <c r="GSN4304" s="404"/>
      <c r="GSO4304" s="404"/>
      <c r="GSP4304" s="404"/>
      <c r="GSQ4304" s="404"/>
      <c r="GSR4304" s="404"/>
      <c r="GSS4304" s="404"/>
      <c r="GST4304" s="404"/>
      <c r="GSU4304" s="404"/>
      <c r="GSV4304" s="404"/>
      <c r="GSW4304" s="404"/>
      <c r="GSX4304" s="404"/>
      <c r="GSY4304" s="404"/>
      <c r="GSZ4304" s="404"/>
      <c r="GTA4304" s="404"/>
      <c r="GTB4304" s="404"/>
      <c r="GTC4304" s="404"/>
      <c r="GTD4304" s="404"/>
      <c r="GTE4304" s="404"/>
      <c r="GTF4304" s="404"/>
      <c r="GTG4304" s="404"/>
      <c r="GTH4304" s="404"/>
      <c r="GTI4304" s="404"/>
      <c r="GTJ4304" s="404"/>
      <c r="GTK4304" s="404"/>
      <c r="GTL4304" s="404"/>
      <c r="GTM4304" s="404"/>
      <c r="GTN4304" s="404"/>
      <c r="GTO4304" s="404"/>
      <c r="GTP4304" s="404"/>
      <c r="GTQ4304" s="404"/>
      <c r="GTR4304" s="404"/>
      <c r="GTS4304" s="404"/>
      <c r="GTT4304" s="404"/>
      <c r="GTU4304" s="404"/>
      <c r="GTV4304" s="404"/>
      <c r="GTW4304" s="404"/>
      <c r="GTX4304" s="404"/>
      <c r="GTY4304" s="404"/>
      <c r="GTZ4304" s="404"/>
      <c r="GUA4304" s="404"/>
      <c r="GUB4304" s="404"/>
      <c r="GUC4304" s="404"/>
      <c r="GUD4304" s="404"/>
      <c r="GUE4304" s="404"/>
      <c r="GUF4304" s="404"/>
      <c r="GUG4304" s="404"/>
      <c r="GUH4304" s="404"/>
      <c r="GUI4304" s="404"/>
      <c r="GUJ4304" s="404"/>
      <c r="GUK4304" s="404"/>
      <c r="GUL4304" s="404"/>
      <c r="GUM4304" s="404"/>
      <c r="GUN4304" s="404"/>
      <c r="GUO4304" s="404"/>
      <c r="GUP4304" s="404"/>
      <c r="GUQ4304" s="404"/>
      <c r="GUR4304" s="404"/>
      <c r="GUS4304" s="404"/>
      <c r="GUT4304" s="404"/>
      <c r="GUU4304" s="404"/>
      <c r="GUV4304" s="404"/>
      <c r="GUW4304" s="404"/>
      <c r="GUX4304" s="404"/>
      <c r="GUY4304" s="404"/>
      <c r="GUZ4304" s="404"/>
      <c r="GVA4304" s="404"/>
      <c r="GVB4304" s="404"/>
      <c r="GVC4304" s="404"/>
      <c r="GVD4304" s="404"/>
      <c r="GVE4304" s="404"/>
      <c r="GVF4304" s="404"/>
      <c r="GVG4304" s="404"/>
      <c r="GVH4304" s="404"/>
      <c r="GVI4304" s="404"/>
      <c r="GVJ4304" s="404"/>
      <c r="GVK4304" s="404"/>
      <c r="GVL4304" s="404"/>
      <c r="GVM4304" s="404"/>
      <c r="GVN4304" s="404"/>
      <c r="GVO4304" s="404"/>
      <c r="GVP4304" s="404"/>
      <c r="GVQ4304" s="404"/>
      <c r="GVR4304" s="404"/>
      <c r="GVS4304" s="404"/>
      <c r="GVT4304" s="404"/>
      <c r="GVU4304" s="404"/>
      <c r="GVV4304" s="404"/>
      <c r="GVW4304" s="404"/>
      <c r="GVX4304" s="404"/>
      <c r="GVY4304" s="404"/>
      <c r="GVZ4304" s="404"/>
      <c r="GWA4304" s="404"/>
      <c r="GWB4304" s="404"/>
      <c r="GWC4304" s="404"/>
      <c r="GWD4304" s="404"/>
      <c r="GWE4304" s="404"/>
      <c r="GWF4304" s="404"/>
      <c r="GWG4304" s="404"/>
      <c r="GWH4304" s="404"/>
      <c r="GWI4304" s="404"/>
      <c r="GWJ4304" s="404"/>
      <c r="GWK4304" s="404"/>
      <c r="GWL4304" s="404"/>
      <c r="GWM4304" s="404"/>
      <c r="GWN4304" s="404"/>
      <c r="GWO4304" s="404"/>
      <c r="GWP4304" s="404"/>
      <c r="GWQ4304" s="404"/>
      <c r="GWR4304" s="404"/>
      <c r="GWS4304" s="404"/>
      <c r="GWT4304" s="404"/>
      <c r="GWU4304" s="404"/>
      <c r="GWV4304" s="404"/>
      <c r="GWW4304" s="404"/>
      <c r="GWX4304" s="404"/>
      <c r="GWY4304" s="404"/>
      <c r="GWZ4304" s="404"/>
      <c r="GXA4304" s="404"/>
      <c r="GXB4304" s="404"/>
      <c r="GXC4304" s="404"/>
      <c r="GXD4304" s="404"/>
      <c r="GXE4304" s="404"/>
      <c r="GXF4304" s="404"/>
      <c r="GXG4304" s="404"/>
      <c r="GXH4304" s="404"/>
      <c r="GXI4304" s="404"/>
      <c r="GXJ4304" s="404"/>
      <c r="GXK4304" s="404"/>
      <c r="GXL4304" s="404"/>
      <c r="GXM4304" s="404"/>
      <c r="GXN4304" s="404"/>
      <c r="GXO4304" s="404"/>
      <c r="GXP4304" s="404"/>
      <c r="GXQ4304" s="404"/>
      <c r="GXR4304" s="404"/>
      <c r="GXS4304" s="404"/>
      <c r="GXT4304" s="404"/>
      <c r="GXU4304" s="404"/>
      <c r="GXV4304" s="404"/>
      <c r="GXW4304" s="404"/>
      <c r="GXX4304" s="404"/>
      <c r="GXY4304" s="404"/>
      <c r="GXZ4304" s="404"/>
      <c r="GYA4304" s="404"/>
      <c r="GYB4304" s="404"/>
      <c r="GYC4304" s="404"/>
      <c r="GYD4304" s="404"/>
      <c r="GYE4304" s="404"/>
      <c r="GYF4304" s="404"/>
      <c r="GYG4304" s="404"/>
      <c r="GYH4304" s="404"/>
      <c r="GYI4304" s="404"/>
      <c r="GYJ4304" s="404"/>
      <c r="GYK4304" s="404"/>
      <c r="GYL4304" s="404"/>
      <c r="GYM4304" s="404"/>
      <c r="GYN4304" s="404"/>
      <c r="GYO4304" s="404"/>
      <c r="GYP4304" s="404"/>
      <c r="GYQ4304" s="404"/>
      <c r="GYR4304" s="404"/>
      <c r="GYS4304" s="404"/>
      <c r="GYT4304" s="404"/>
      <c r="GYU4304" s="404"/>
      <c r="GYV4304" s="404"/>
      <c r="GYW4304" s="404"/>
      <c r="GYX4304" s="404"/>
      <c r="GYY4304" s="404"/>
      <c r="GYZ4304" s="404"/>
      <c r="GZA4304" s="404"/>
      <c r="GZB4304" s="404"/>
      <c r="GZC4304" s="404"/>
      <c r="GZD4304" s="404"/>
      <c r="GZE4304" s="404"/>
      <c r="GZF4304" s="404"/>
      <c r="GZG4304" s="404"/>
      <c r="GZH4304" s="404"/>
      <c r="GZI4304" s="404"/>
      <c r="GZJ4304" s="404"/>
      <c r="GZK4304" s="404"/>
      <c r="GZL4304" s="404"/>
      <c r="GZM4304" s="404"/>
      <c r="GZN4304" s="404"/>
      <c r="GZO4304" s="404"/>
      <c r="GZP4304" s="404"/>
      <c r="GZQ4304" s="404"/>
      <c r="GZR4304" s="404"/>
      <c r="GZS4304" s="404"/>
      <c r="GZT4304" s="404"/>
      <c r="GZU4304" s="404"/>
      <c r="GZV4304" s="404"/>
      <c r="GZW4304" s="404"/>
      <c r="GZX4304" s="404"/>
      <c r="GZY4304" s="404"/>
      <c r="GZZ4304" s="404"/>
      <c r="HAA4304" s="404"/>
      <c r="HAB4304" s="404"/>
      <c r="HAC4304" s="404"/>
      <c r="HAD4304" s="404"/>
      <c r="HAE4304" s="404"/>
      <c r="HAF4304" s="404"/>
      <c r="HAG4304" s="404"/>
      <c r="HAH4304" s="404"/>
      <c r="HAI4304" s="404"/>
      <c r="HAJ4304" s="404"/>
      <c r="HAK4304" s="404"/>
      <c r="HAL4304" s="404"/>
      <c r="HAM4304" s="404"/>
      <c r="HAN4304" s="404"/>
      <c r="HAO4304" s="404"/>
      <c r="HAP4304" s="404"/>
      <c r="HAQ4304" s="404"/>
      <c r="HAR4304" s="404"/>
      <c r="HAS4304" s="404"/>
      <c r="HAT4304" s="404"/>
      <c r="HAU4304" s="404"/>
      <c r="HAV4304" s="404"/>
      <c r="HAW4304" s="404"/>
      <c r="HAX4304" s="404"/>
      <c r="HAY4304" s="404"/>
      <c r="HAZ4304" s="404"/>
      <c r="HBA4304" s="404"/>
      <c r="HBB4304" s="404"/>
      <c r="HBC4304" s="404"/>
      <c r="HBD4304" s="404"/>
      <c r="HBE4304" s="404"/>
      <c r="HBF4304" s="404"/>
      <c r="HBG4304" s="404"/>
      <c r="HBH4304" s="404"/>
      <c r="HBI4304" s="404"/>
      <c r="HBJ4304" s="404"/>
      <c r="HBK4304" s="404"/>
      <c r="HBL4304" s="404"/>
      <c r="HBM4304" s="404"/>
      <c r="HBN4304" s="404"/>
      <c r="HBO4304" s="404"/>
      <c r="HBP4304" s="404"/>
      <c r="HBQ4304" s="404"/>
      <c r="HBR4304" s="404"/>
      <c r="HBS4304" s="404"/>
      <c r="HBT4304" s="404"/>
      <c r="HBU4304" s="404"/>
      <c r="HBV4304" s="404"/>
      <c r="HBW4304" s="404"/>
      <c r="HBX4304" s="404"/>
      <c r="HBY4304" s="404"/>
      <c r="HBZ4304" s="404"/>
      <c r="HCA4304" s="404"/>
      <c r="HCB4304" s="404"/>
      <c r="HCC4304" s="404"/>
      <c r="HCD4304" s="404"/>
      <c r="HCE4304" s="404"/>
      <c r="HCF4304" s="404"/>
      <c r="HCG4304" s="404"/>
      <c r="HCH4304" s="404"/>
      <c r="HCI4304" s="404"/>
      <c r="HCJ4304" s="404"/>
      <c r="HCK4304" s="404"/>
      <c r="HCL4304" s="404"/>
      <c r="HCM4304" s="404"/>
      <c r="HCN4304" s="404"/>
      <c r="HCO4304" s="404"/>
      <c r="HCP4304" s="404"/>
      <c r="HCQ4304" s="404"/>
      <c r="HCR4304" s="404"/>
      <c r="HCS4304" s="404"/>
      <c r="HCT4304" s="404"/>
      <c r="HCU4304" s="404"/>
      <c r="HCV4304" s="404"/>
      <c r="HCW4304" s="404"/>
      <c r="HCX4304" s="404"/>
      <c r="HCY4304" s="404"/>
      <c r="HCZ4304" s="404"/>
      <c r="HDA4304" s="404"/>
      <c r="HDB4304" s="404"/>
      <c r="HDC4304" s="404"/>
      <c r="HDD4304" s="404"/>
      <c r="HDE4304" s="404"/>
      <c r="HDF4304" s="404"/>
      <c r="HDG4304" s="404"/>
      <c r="HDH4304" s="404"/>
      <c r="HDI4304" s="404"/>
      <c r="HDJ4304" s="404"/>
      <c r="HDK4304" s="404"/>
      <c r="HDL4304" s="404"/>
      <c r="HDM4304" s="404"/>
      <c r="HDN4304" s="404"/>
      <c r="HDO4304" s="404"/>
      <c r="HDP4304" s="404"/>
      <c r="HDQ4304" s="404"/>
      <c r="HDR4304" s="404"/>
      <c r="HDS4304" s="404"/>
      <c r="HDT4304" s="404"/>
      <c r="HDU4304" s="404"/>
      <c r="HDV4304" s="404"/>
      <c r="HDW4304" s="404"/>
      <c r="HDX4304" s="404"/>
      <c r="HDY4304" s="404"/>
      <c r="HDZ4304" s="404"/>
      <c r="HEA4304" s="404"/>
      <c r="HEB4304" s="404"/>
      <c r="HEC4304" s="404"/>
      <c r="HED4304" s="404"/>
      <c r="HEE4304" s="404"/>
      <c r="HEF4304" s="404"/>
      <c r="HEG4304" s="404"/>
      <c r="HEH4304" s="404"/>
      <c r="HEI4304" s="404"/>
      <c r="HEJ4304" s="404"/>
      <c r="HEK4304" s="404"/>
      <c r="HEL4304" s="404"/>
      <c r="HEM4304" s="404"/>
      <c r="HEN4304" s="404"/>
      <c r="HEO4304" s="404"/>
      <c r="HEP4304" s="404"/>
      <c r="HEQ4304" s="404"/>
      <c r="HER4304" s="404"/>
      <c r="HES4304" s="404"/>
      <c r="HET4304" s="404"/>
      <c r="HEU4304" s="404"/>
      <c r="HEV4304" s="404"/>
      <c r="HEW4304" s="404"/>
      <c r="HEX4304" s="404"/>
      <c r="HEY4304" s="404"/>
      <c r="HEZ4304" s="404"/>
      <c r="HFA4304" s="404"/>
      <c r="HFB4304" s="404"/>
      <c r="HFC4304" s="404"/>
      <c r="HFD4304" s="404"/>
      <c r="HFE4304" s="404"/>
      <c r="HFF4304" s="404"/>
      <c r="HFG4304" s="404"/>
      <c r="HFH4304" s="404"/>
      <c r="HFI4304" s="404"/>
      <c r="HFJ4304" s="404"/>
      <c r="HFK4304" s="404"/>
      <c r="HFL4304" s="404"/>
      <c r="HFM4304" s="404"/>
      <c r="HFN4304" s="404"/>
      <c r="HFO4304" s="404"/>
      <c r="HFP4304" s="404"/>
      <c r="HFQ4304" s="404"/>
      <c r="HFR4304" s="404"/>
      <c r="HFS4304" s="404"/>
      <c r="HFT4304" s="404"/>
      <c r="HFU4304" s="404"/>
      <c r="HFV4304" s="404"/>
      <c r="HFW4304" s="404"/>
      <c r="HFX4304" s="404"/>
      <c r="HFY4304" s="404"/>
      <c r="HFZ4304" s="404"/>
      <c r="HGA4304" s="404"/>
      <c r="HGB4304" s="404"/>
      <c r="HGC4304" s="404"/>
      <c r="HGD4304" s="404"/>
      <c r="HGE4304" s="404"/>
      <c r="HGF4304" s="404"/>
      <c r="HGG4304" s="404"/>
      <c r="HGH4304" s="404"/>
      <c r="HGI4304" s="404"/>
      <c r="HGJ4304" s="404"/>
      <c r="HGK4304" s="404"/>
      <c r="HGL4304" s="404"/>
      <c r="HGM4304" s="404"/>
      <c r="HGN4304" s="404"/>
      <c r="HGO4304" s="404"/>
      <c r="HGP4304" s="404"/>
      <c r="HGQ4304" s="404"/>
      <c r="HGR4304" s="404"/>
      <c r="HGS4304" s="404"/>
      <c r="HGT4304" s="404"/>
      <c r="HGU4304" s="404"/>
      <c r="HGV4304" s="404"/>
      <c r="HGW4304" s="404"/>
      <c r="HGX4304" s="404"/>
      <c r="HGY4304" s="404"/>
      <c r="HGZ4304" s="404"/>
      <c r="HHA4304" s="404"/>
      <c r="HHB4304" s="404"/>
      <c r="HHC4304" s="404"/>
      <c r="HHD4304" s="404"/>
      <c r="HHE4304" s="404"/>
      <c r="HHF4304" s="404"/>
      <c r="HHG4304" s="404"/>
      <c r="HHH4304" s="404"/>
      <c r="HHI4304" s="404"/>
      <c r="HHJ4304" s="404"/>
      <c r="HHK4304" s="404"/>
      <c r="HHL4304" s="404"/>
      <c r="HHM4304" s="404"/>
      <c r="HHN4304" s="404"/>
      <c r="HHO4304" s="404"/>
      <c r="HHP4304" s="404"/>
      <c r="HHQ4304" s="404"/>
      <c r="HHR4304" s="404"/>
      <c r="HHS4304" s="404"/>
      <c r="HHT4304" s="404"/>
      <c r="HHU4304" s="404"/>
      <c r="HHV4304" s="404"/>
      <c r="HHW4304" s="404"/>
      <c r="HHX4304" s="404"/>
      <c r="HHY4304" s="404"/>
      <c r="HHZ4304" s="404"/>
      <c r="HIA4304" s="404"/>
      <c r="HIB4304" s="404"/>
      <c r="HIC4304" s="404"/>
      <c r="HID4304" s="404"/>
      <c r="HIE4304" s="404"/>
      <c r="HIF4304" s="404"/>
      <c r="HIG4304" s="404"/>
      <c r="HIH4304" s="404"/>
      <c r="HII4304" s="404"/>
      <c r="HIJ4304" s="404"/>
      <c r="HIK4304" s="404"/>
      <c r="HIL4304" s="404"/>
      <c r="HIM4304" s="404"/>
      <c r="HIN4304" s="404"/>
      <c r="HIO4304" s="404"/>
      <c r="HIP4304" s="404"/>
      <c r="HIQ4304" s="404"/>
      <c r="HIR4304" s="404"/>
      <c r="HIS4304" s="404"/>
      <c r="HIT4304" s="404"/>
      <c r="HIU4304" s="404"/>
      <c r="HIV4304" s="404"/>
      <c r="HIW4304" s="404"/>
      <c r="HIX4304" s="404"/>
      <c r="HIY4304" s="404"/>
      <c r="HIZ4304" s="404"/>
      <c r="HJA4304" s="404"/>
      <c r="HJB4304" s="404"/>
      <c r="HJC4304" s="404"/>
      <c r="HJD4304" s="404"/>
      <c r="HJE4304" s="404"/>
      <c r="HJF4304" s="404"/>
      <c r="HJG4304" s="404"/>
      <c r="HJH4304" s="404"/>
      <c r="HJI4304" s="404"/>
      <c r="HJJ4304" s="404"/>
      <c r="HJK4304" s="404"/>
      <c r="HJL4304" s="404"/>
      <c r="HJM4304" s="404"/>
      <c r="HJN4304" s="404"/>
      <c r="HJO4304" s="404"/>
      <c r="HJP4304" s="404"/>
      <c r="HJQ4304" s="404"/>
      <c r="HJR4304" s="404"/>
      <c r="HJS4304" s="404"/>
      <c r="HJT4304" s="404"/>
      <c r="HJU4304" s="404"/>
      <c r="HJV4304" s="404"/>
      <c r="HJW4304" s="404"/>
      <c r="HJX4304" s="404"/>
      <c r="HJY4304" s="404"/>
      <c r="HJZ4304" s="404"/>
      <c r="HKA4304" s="404"/>
      <c r="HKB4304" s="404"/>
      <c r="HKC4304" s="404"/>
      <c r="HKD4304" s="404"/>
      <c r="HKE4304" s="404"/>
      <c r="HKF4304" s="404"/>
      <c r="HKG4304" s="404"/>
      <c r="HKH4304" s="404"/>
      <c r="HKI4304" s="404"/>
      <c r="HKJ4304" s="404"/>
      <c r="HKK4304" s="404"/>
      <c r="HKL4304" s="404"/>
      <c r="HKM4304" s="404"/>
      <c r="HKN4304" s="404"/>
      <c r="HKO4304" s="404"/>
      <c r="HKP4304" s="404"/>
      <c r="HKQ4304" s="404"/>
      <c r="HKR4304" s="404"/>
      <c r="HKS4304" s="404"/>
      <c r="HKT4304" s="404"/>
      <c r="HKU4304" s="404"/>
      <c r="HKV4304" s="404"/>
      <c r="HKW4304" s="404"/>
      <c r="HKX4304" s="404"/>
      <c r="HKY4304" s="404"/>
      <c r="HKZ4304" s="404"/>
      <c r="HLA4304" s="404"/>
      <c r="HLB4304" s="404"/>
      <c r="HLC4304" s="404"/>
      <c r="HLD4304" s="404"/>
      <c r="HLE4304" s="404"/>
      <c r="HLF4304" s="404"/>
      <c r="HLG4304" s="404"/>
      <c r="HLH4304" s="404"/>
      <c r="HLI4304" s="404"/>
      <c r="HLJ4304" s="404"/>
      <c r="HLK4304" s="404"/>
      <c r="HLL4304" s="404"/>
      <c r="HLM4304" s="404"/>
      <c r="HLN4304" s="404"/>
      <c r="HLO4304" s="404"/>
      <c r="HLP4304" s="404"/>
      <c r="HLQ4304" s="404"/>
      <c r="HLR4304" s="404"/>
      <c r="HLS4304" s="404"/>
      <c r="HLT4304" s="404"/>
      <c r="HLU4304" s="404"/>
      <c r="HLV4304" s="404"/>
      <c r="HLW4304" s="404"/>
      <c r="HLX4304" s="404"/>
      <c r="HLY4304" s="404"/>
      <c r="HLZ4304" s="404"/>
      <c r="HMA4304" s="404"/>
      <c r="HMB4304" s="404"/>
      <c r="HMC4304" s="404"/>
      <c r="HMD4304" s="404"/>
      <c r="HME4304" s="404"/>
      <c r="HMF4304" s="404"/>
      <c r="HMG4304" s="404"/>
      <c r="HMH4304" s="404"/>
      <c r="HMI4304" s="404"/>
      <c r="HMJ4304" s="404"/>
      <c r="HMK4304" s="404"/>
      <c r="HML4304" s="404"/>
      <c r="HMM4304" s="404"/>
      <c r="HMN4304" s="404"/>
      <c r="HMO4304" s="404"/>
      <c r="HMP4304" s="404"/>
      <c r="HMQ4304" s="404"/>
      <c r="HMR4304" s="404"/>
      <c r="HMS4304" s="404"/>
      <c r="HMT4304" s="404"/>
      <c r="HMU4304" s="404"/>
      <c r="HMV4304" s="404"/>
      <c r="HMW4304" s="404"/>
      <c r="HMX4304" s="404"/>
      <c r="HMY4304" s="404"/>
      <c r="HMZ4304" s="404"/>
      <c r="HNA4304" s="404"/>
      <c r="HNB4304" s="404"/>
      <c r="HNC4304" s="404"/>
      <c r="HND4304" s="404"/>
      <c r="HNE4304" s="404"/>
      <c r="HNF4304" s="404"/>
      <c r="HNG4304" s="404"/>
      <c r="HNH4304" s="404"/>
      <c r="HNI4304" s="404"/>
      <c r="HNJ4304" s="404"/>
      <c r="HNK4304" s="404"/>
      <c r="HNL4304" s="404"/>
      <c r="HNM4304" s="404"/>
      <c r="HNN4304" s="404"/>
      <c r="HNO4304" s="404"/>
      <c r="HNP4304" s="404"/>
      <c r="HNQ4304" s="404"/>
      <c r="HNR4304" s="404"/>
      <c r="HNS4304" s="404"/>
      <c r="HNT4304" s="404"/>
      <c r="HNU4304" s="404"/>
      <c r="HNV4304" s="404"/>
      <c r="HNW4304" s="404"/>
      <c r="HNX4304" s="404"/>
      <c r="HNY4304" s="404"/>
      <c r="HNZ4304" s="404"/>
      <c r="HOA4304" s="404"/>
      <c r="HOB4304" s="404"/>
      <c r="HOC4304" s="404"/>
      <c r="HOD4304" s="404"/>
      <c r="HOE4304" s="404"/>
      <c r="HOF4304" s="404"/>
      <c r="HOG4304" s="404"/>
      <c r="HOH4304" s="404"/>
      <c r="HOI4304" s="404"/>
      <c r="HOJ4304" s="404"/>
      <c r="HOK4304" s="404"/>
      <c r="HOL4304" s="404"/>
      <c r="HOM4304" s="404"/>
      <c r="HON4304" s="404"/>
      <c r="HOO4304" s="404"/>
      <c r="HOP4304" s="404"/>
      <c r="HOQ4304" s="404"/>
      <c r="HOR4304" s="404"/>
      <c r="HOS4304" s="404"/>
      <c r="HOT4304" s="404"/>
      <c r="HOU4304" s="404"/>
      <c r="HOV4304" s="404"/>
      <c r="HOW4304" s="404"/>
      <c r="HOX4304" s="404"/>
      <c r="HOY4304" s="404"/>
      <c r="HOZ4304" s="404"/>
      <c r="HPA4304" s="404"/>
      <c r="HPB4304" s="404"/>
      <c r="HPC4304" s="404"/>
      <c r="HPD4304" s="404"/>
      <c r="HPE4304" s="404"/>
      <c r="HPF4304" s="404"/>
      <c r="HPG4304" s="404"/>
      <c r="HPH4304" s="404"/>
      <c r="HPI4304" s="404"/>
      <c r="HPJ4304" s="404"/>
      <c r="HPK4304" s="404"/>
      <c r="HPL4304" s="404"/>
      <c r="HPM4304" s="404"/>
      <c r="HPN4304" s="404"/>
      <c r="HPO4304" s="404"/>
      <c r="HPP4304" s="404"/>
      <c r="HPQ4304" s="404"/>
      <c r="HPR4304" s="404"/>
      <c r="HPS4304" s="404"/>
      <c r="HPT4304" s="404"/>
      <c r="HPU4304" s="404"/>
      <c r="HPV4304" s="404"/>
      <c r="HPW4304" s="404"/>
      <c r="HPX4304" s="404"/>
      <c r="HPY4304" s="404"/>
      <c r="HPZ4304" s="404"/>
      <c r="HQA4304" s="404"/>
      <c r="HQB4304" s="404"/>
      <c r="HQC4304" s="404"/>
      <c r="HQD4304" s="404"/>
      <c r="HQE4304" s="404"/>
      <c r="HQF4304" s="404"/>
      <c r="HQG4304" s="404"/>
      <c r="HQH4304" s="404"/>
      <c r="HQI4304" s="404"/>
      <c r="HQJ4304" s="404"/>
      <c r="HQK4304" s="404"/>
      <c r="HQL4304" s="404"/>
      <c r="HQM4304" s="404"/>
      <c r="HQN4304" s="404"/>
      <c r="HQO4304" s="404"/>
      <c r="HQP4304" s="404"/>
      <c r="HQQ4304" s="404"/>
      <c r="HQR4304" s="404"/>
      <c r="HQS4304" s="404"/>
      <c r="HQT4304" s="404"/>
      <c r="HQU4304" s="404"/>
      <c r="HQV4304" s="404"/>
      <c r="HQW4304" s="404"/>
      <c r="HQX4304" s="404"/>
      <c r="HQY4304" s="404"/>
      <c r="HQZ4304" s="404"/>
      <c r="HRA4304" s="404"/>
      <c r="HRB4304" s="404"/>
      <c r="HRC4304" s="404"/>
      <c r="HRD4304" s="404"/>
      <c r="HRE4304" s="404"/>
      <c r="HRF4304" s="404"/>
      <c r="HRG4304" s="404"/>
      <c r="HRH4304" s="404"/>
      <c r="HRI4304" s="404"/>
      <c r="HRJ4304" s="404"/>
      <c r="HRK4304" s="404"/>
      <c r="HRL4304" s="404"/>
      <c r="HRM4304" s="404"/>
      <c r="HRN4304" s="404"/>
      <c r="HRO4304" s="404"/>
      <c r="HRP4304" s="404"/>
      <c r="HRQ4304" s="404"/>
      <c r="HRR4304" s="404"/>
      <c r="HRS4304" s="404"/>
      <c r="HRT4304" s="404"/>
      <c r="HRU4304" s="404"/>
      <c r="HRV4304" s="404"/>
      <c r="HRW4304" s="404"/>
      <c r="HRX4304" s="404"/>
      <c r="HRY4304" s="404"/>
      <c r="HRZ4304" s="404"/>
      <c r="HSA4304" s="404"/>
      <c r="HSB4304" s="404"/>
      <c r="HSC4304" s="404"/>
      <c r="HSD4304" s="404"/>
      <c r="HSE4304" s="404"/>
      <c r="HSF4304" s="404"/>
      <c r="HSG4304" s="404"/>
      <c r="HSH4304" s="404"/>
      <c r="HSI4304" s="404"/>
      <c r="HSJ4304" s="404"/>
      <c r="HSK4304" s="404"/>
      <c r="HSL4304" s="404"/>
      <c r="HSM4304" s="404"/>
      <c r="HSN4304" s="404"/>
      <c r="HSO4304" s="404"/>
      <c r="HSP4304" s="404"/>
      <c r="HSQ4304" s="404"/>
      <c r="HSR4304" s="404"/>
      <c r="HSS4304" s="404"/>
      <c r="HST4304" s="404"/>
      <c r="HSU4304" s="404"/>
      <c r="HSV4304" s="404"/>
      <c r="HSW4304" s="404"/>
      <c r="HSX4304" s="404"/>
      <c r="HSY4304" s="404"/>
      <c r="HSZ4304" s="404"/>
      <c r="HTA4304" s="404"/>
      <c r="HTB4304" s="404"/>
      <c r="HTC4304" s="404"/>
      <c r="HTD4304" s="404"/>
      <c r="HTE4304" s="404"/>
      <c r="HTF4304" s="404"/>
      <c r="HTG4304" s="404"/>
      <c r="HTH4304" s="404"/>
      <c r="HTI4304" s="404"/>
      <c r="HTJ4304" s="404"/>
      <c r="HTK4304" s="404"/>
      <c r="HTL4304" s="404"/>
      <c r="HTM4304" s="404"/>
      <c r="HTN4304" s="404"/>
      <c r="HTO4304" s="404"/>
      <c r="HTP4304" s="404"/>
      <c r="HTQ4304" s="404"/>
      <c r="HTR4304" s="404"/>
      <c r="HTS4304" s="404"/>
      <c r="HTT4304" s="404"/>
      <c r="HTU4304" s="404"/>
      <c r="HTV4304" s="404"/>
      <c r="HTW4304" s="404"/>
      <c r="HTX4304" s="404"/>
      <c r="HTY4304" s="404"/>
      <c r="HTZ4304" s="404"/>
      <c r="HUA4304" s="404"/>
      <c r="HUB4304" s="404"/>
      <c r="HUC4304" s="404"/>
      <c r="HUD4304" s="404"/>
      <c r="HUE4304" s="404"/>
      <c r="HUF4304" s="404"/>
      <c r="HUG4304" s="404"/>
      <c r="HUH4304" s="404"/>
      <c r="HUI4304" s="404"/>
      <c r="HUJ4304" s="404"/>
      <c r="HUK4304" s="404"/>
      <c r="HUL4304" s="404"/>
      <c r="HUM4304" s="404"/>
      <c r="HUN4304" s="404"/>
      <c r="HUO4304" s="404"/>
      <c r="HUP4304" s="404"/>
      <c r="HUQ4304" s="404"/>
      <c r="HUR4304" s="404"/>
      <c r="HUS4304" s="404"/>
      <c r="HUT4304" s="404"/>
      <c r="HUU4304" s="404"/>
      <c r="HUV4304" s="404"/>
      <c r="HUW4304" s="404"/>
      <c r="HUX4304" s="404"/>
      <c r="HUY4304" s="404"/>
      <c r="HUZ4304" s="404"/>
      <c r="HVA4304" s="404"/>
      <c r="HVB4304" s="404"/>
      <c r="HVC4304" s="404"/>
      <c r="HVD4304" s="404"/>
      <c r="HVE4304" s="404"/>
      <c r="HVF4304" s="404"/>
      <c r="HVG4304" s="404"/>
      <c r="HVH4304" s="404"/>
      <c r="HVI4304" s="404"/>
      <c r="HVJ4304" s="404"/>
      <c r="HVK4304" s="404"/>
      <c r="HVL4304" s="404"/>
      <c r="HVM4304" s="404"/>
      <c r="HVN4304" s="404"/>
      <c r="HVO4304" s="404"/>
      <c r="HVP4304" s="404"/>
      <c r="HVQ4304" s="404"/>
      <c r="HVR4304" s="404"/>
      <c r="HVS4304" s="404"/>
      <c r="HVT4304" s="404"/>
      <c r="HVU4304" s="404"/>
      <c r="HVV4304" s="404"/>
      <c r="HVW4304" s="404"/>
      <c r="HVX4304" s="404"/>
      <c r="HVY4304" s="404"/>
      <c r="HVZ4304" s="404"/>
      <c r="HWA4304" s="404"/>
      <c r="HWB4304" s="404"/>
      <c r="HWC4304" s="404"/>
      <c r="HWD4304" s="404"/>
      <c r="HWE4304" s="404"/>
      <c r="HWF4304" s="404"/>
      <c r="HWG4304" s="404"/>
      <c r="HWH4304" s="404"/>
      <c r="HWI4304" s="404"/>
      <c r="HWJ4304" s="404"/>
      <c r="HWK4304" s="404"/>
      <c r="HWL4304" s="404"/>
      <c r="HWM4304" s="404"/>
      <c r="HWN4304" s="404"/>
      <c r="HWO4304" s="404"/>
      <c r="HWP4304" s="404"/>
      <c r="HWQ4304" s="404"/>
      <c r="HWR4304" s="404"/>
      <c r="HWS4304" s="404"/>
      <c r="HWT4304" s="404"/>
      <c r="HWU4304" s="404"/>
      <c r="HWV4304" s="404"/>
      <c r="HWW4304" s="404"/>
      <c r="HWX4304" s="404"/>
      <c r="HWY4304" s="404"/>
      <c r="HWZ4304" s="404"/>
      <c r="HXA4304" s="404"/>
      <c r="HXB4304" s="404"/>
      <c r="HXC4304" s="404"/>
      <c r="HXD4304" s="404"/>
      <c r="HXE4304" s="404"/>
      <c r="HXF4304" s="404"/>
      <c r="HXG4304" s="404"/>
      <c r="HXH4304" s="404"/>
      <c r="HXI4304" s="404"/>
      <c r="HXJ4304" s="404"/>
      <c r="HXK4304" s="404"/>
      <c r="HXL4304" s="404"/>
      <c r="HXM4304" s="404"/>
      <c r="HXN4304" s="404"/>
      <c r="HXO4304" s="404"/>
      <c r="HXP4304" s="404"/>
      <c r="HXQ4304" s="404"/>
      <c r="HXR4304" s="404"/>
      <c r="HXS4304" s="404"/>
      <c r="HXT4304" s="404"/>
      <c r="HXU4304" s="404"/>
      <c r="HXV4304" s="404"/>
      <c r="HXW4304" s="404"/>
      <c r="HXX4304" s="404"/>
      <c r="HXY4304" s="404"/>
      <c r="HXZ4304" s="404"/>
      <c r="HYA4304" s="404"/>
      <c r="HYB4304" s="404"/>
      <c r="HYC4304" s="404"/>
      <c r="HYD4304" s="404"/>
      <c r="HYE4304" s="404"/>
      <c r="HYF4304" s="404"/>
      <c r="HYG4304" s="404"/>
      <c r="HYH4304" s="404"/>
      <c r="HYI4304" s="404"/>
      <c r="HYJ4304" s="404"/>
      <c r="HYK4304" s="404"/>
      <c r="HYL4304" s="404"/>
      <c r="HYM4304" s="404"/>
      <c r="HYN4304" s="404"/>
      <c r="HYO4304" s="404"/>
      <c r="HYP4304" s="404"/>
      <c r="HYQ4304" s="404"/>
      <c r="HYR4304" s="404"/>
      <c r="HYS4304" s="404"/>
      <c r="HYT4304" s="404"/>
      <c r="HYU4304" s="404"/>
      <c r="HYV4304" s="404"/>
      <c r="HYW4304" s="404"/>
      <c r="HYX4304" s="404"/>
      <c r="HYY4304" s="404"/>
      <c r="HYZ4304" s="404"/>
      <c r="HZA4304" s="404"/>
      <c r="HZB4304" s="404"/>
      <c r="HZC4304" s="404"/>
      <c r="HZD4304" s="404"/>
      <c r="HZE4304" s="404"/>
      <c r="HZF4304" s="404"/>
      <c r="HZG4304" s="404"/>
      <c r="HZH4304" s="404"/>
      <c r="HZI4304" s="404"/>
      <c r="HZJ4304" s="404"/>
      <c r="HZK4304" s="404"/>
      <c r="HZL4304" s="404"/>
      <c r="HZM4304" s="404"/>
      <c r="HZN4304" s="404"/>
      <c r="HZO4304" s="404"/>
      <c r="HZP4304" s="404"/>
      <c r="HZQ4304" s="404"/>
      <c r="HZR4304" s="404"/>
      <c r="HZS4304" s="404"/>
      <c r="HZT4304" s="404"/>
      <c r="HZU4304" s="404"/>
      <c r="HZV4304" s="404"/>
      <c r="HZW4304" s="404"/>
      <c r="HZX4304" s="404"/>
      <c r="HZY4304" s="404"/>
      <c r="HZZ4304" s="404"/>
      <c r="IAA4304" s="404"/>
      <c r="IAB4304" s="404"/>
      <c r="IAC4304" s="404"/>
      <c r="IAD4304" s="404"/>
      <c r="IAE4304" s="404"/>
      <c r="IAF4304" s="404"/>
      <c r="IAG4304" s="404"/>
      <c r="IAH4304" s="404"/>
      <c r="IAI4304" s="404"/>
      <c r="IAJ4304" s="404"/>
      <c r="IAK4304" s="404"/>
      <c r="IAL4304" s="404"/>
      <c r="IAM4304" s="404"/>
      <c r="IAN4304" s="404"/>
      <c r="IAO4304" s="404"/>
      <c r="IAP4304" s="404"/>
      <c r="IAQ4304" s="404"/>
      <c r="IAR4304" s="404"/>
      <c r="IAS4304" s="404"/>
      <c r="IAT4304" s="404"/>
      <c r="IAU4304" s="404"/>
      <c r="IAV4304" s="404"/>
      <c r="IAW4304" s="404"/>
      <c r="IAX4304" s="404"/>
      <c r="IAY4304" s="404"/>
      <c r="IAZ4304" s="404"/>
      <c r="IBA4304" s="404"/>
      <c r="IBB4304" s="404"/>
      <c r="IBC4304" s="404"/>
      <c r="IBD4304" s="404"/>
      <c r="IBE4304" s="404"/>
      <c r="IBF4304" s="404"/>
      <c r="IBG4304" s="404"/>
      <c r="IBH4304" s="404"/>
      <c r="IBI4304" s="404"/>
      <c r="IBJ4304" s="404"/>
      <c r="IBK4304" s="404"/>
      <c r="IBL4304" s="404"/>
      <c r="IBM4304" s="404"/>
      <c r="IBN4304" s="404"/>
      <c r="IBO4304" s="404"/>
      <c r="IBP4304" s="404"/>
      <c r="IBQ4304" s="404"/>
      <c r="IBR4304" s="404"/>
      <c r="IBS4304" s="404"/>
      <c r="IBT4304" s="404"/>
      <c r="IBU4304" s="404"/>
      <c r="IBV4304" s="404"/>
      <c r="IBW4304" s="404"/>
      <c r="IBX4304" s="404"/>
      <c r="IBY4304" s="404"/>
      <c r="IBZ4304" s="404"/>
      <c r="ICA4304" s="404"/>
      <c r="ICB4304" s="404"/>
      <c r="ICC4304" s="404"/>
      <c r="ICD4304" s="404"/>
      <c r="ICE4304" s="404"/>
      <c r="ICF4304" s="404"/>
      <c r="ICG4304" s="404"/>
      <c r="ICH4304" s="404"/>
      <c r="ICI4304" s="404"/>
      <c r="ICJ4304" s="404"/>
      <c r="ICK4304" s="404"/>
      <c r="ICL4304" s="404"/>
      <c r="ICM4304" s="404"/>
      <c r="ICN4304" s="404"/>
      <c r="ICO4304" s="404"/>
      <c r="ICP4304" s="404"/>
      <c r="ICQ4304" s="404"/>
      <c r="ICR4304" s="404"/>
      <c r="ICS4304" s="404"/>
      <c r="ICT4304" s="404"/>
      <c r="ICU4304" s="404"/>
      <c r="ICV4304" s="404"/>
      <c r="ICW4304" s="404"/>
      <c r="ICX4304" s="404"/>
      <c r="ICY4304" s="404"/>
      <c r="ICZ4304" s="404"/>
      <c r="IDA4304" s="404"/>
      <c r="IDB4304" s="404"/>
      <c r="IDC4304" s="404"/>
      <c r="IDD4304" s="404"/>
      <c r="IDE4304" s="404"/>
      <c r="IDF4304" s="404"/>
      <c r="IDG4304" s="404"/>
      <c r="IDH4304" s="404"/>
      <c r="IDI4304" s="404"/>
      <c r="IDJ4304" s="404"/>
      <c r="IDK4304" s="404"/>
      <c r="IDL4304" s="404"/>
      <c r="IDM4304" s="404"/>
      <c r="IDN4304" s="404"/>
      <c r="IDO4304" s="404"/>
      <c r="IDP4304" s="404"/>
      <c r="IDQ4304" s="404"/>
      <c r="IDR4304" s="404"/>
      <c r="IDS4304" s="404"/>
      <c r="IDT4304" s="404"/>
      <c r="IDU4304" s="404"/>
      <c r="IDV4304" s="404"/>
      <c r="IDW4304" s="404"/>
      <c r="IDX4304" s="404"/>
      <c r="IDY4304" s="404"/>
      <c r="IDZ4304" s="404"/>
      <c r="IEA4304" s="404"/>
      <c r="IEB4304" s="404"/>
      <c r="IEC4304" s="404"/>
      <c r="IED4304" s="404"/>
      <c r="IEE4304" s="404"/>
      <c r="IEF4304" s="404"/>
      <c r="IEG4304" s="404"/>
      <c r="IEH4304" s="404"/>
      <c r="IEI4304" s="404"/>
      <c r="IEJ4304" s="404"/>
      <c r="IEK4304" s="404"/>
      <c r="IEL4304" s="404"/>
      <c r="IEM4304" s="404"/>
      <c r="IEN4304" s="404"/>
      <c r="IEO4304" s="404"/>
      <c r="IEP4304" s="404"/>
      <c r="IEQ4304" s="404"/>
      <c r="IER4304" s="404"/>
      <c r="IES4304" s="404"/>
      <c r="IET4304" s="404"/>
      <c r="IEU4304" s="404"/>
      <c r="IEV4304" s="404"/>
      <c r="IEW4304" s="404"/>
      <c r="IEX4304" s="404"/>
      <c r="IEY4304" s="404"/>
      <c r="IEZ4304" s="404"/>
      <c r="IFA4304" s="404"/>
      <c r="IFB4304" s="404"/>
      <c r="IFC4304" s="404"/>
      <c r="IFD4304" s="404"/>
      <c r="IFE4304" s="404"/>
      <c r="IFF4304" s="404"/>
      <c r="IFG4304" s="404"/>
      <c r="IFH4304" s="404"/>
      <c r="IFI4304" s="404"/>
      <c r="IFJ4304" s="404"/>
      <c r="IFK4304" s="404"/>
      <c r="IFL4304" s="404"/>
      <c r="IFM4304" s="404"/>
      <c r="IFN4304" s="404"/>
      <c r="IFO4304" s="404"/>
      <c r="IFP4304" s="404"/>
      <c r="IFQ4304" s="404"/>
      <c r="IFR4304" s="404"/>
      <c r="IFS4304" s="404"/>
      <c r="IFT4304" s="404"/>
      <c r="IFU4304" s="404"/>
      <c r="IFV4304" s="404"/>
      <c r="IFW4304" s="404"/>
      <c r="IFX4304" s="404"/>
      <c r="IFY4304" s="404"/>
      <c r="IFZ4304" s="404"/>
      <c r="IGA4304" s="404"/>
      <c r="IGB4304" s="404"/>
      <c r="IGC4304" s="404"/>
      <c r="IGD4304" s="404"/>
      <c r="IGE4304" s="404"/>
      <c r="IGF4304" s="404"/>
      <c r="IGG4304" s="404"/>
      <c r="IGH4304" s="404"/>
      <c r="IGI4304" s="404"/>
      <c r="IGJ4304" s="404"/>
      <c r="IGK4304" s="404"/>
      <c r="IGL4304" s="404"/>
      <c r="IGM4304" s="404"/>
      <c r="IGN4304" s="404"/>
      <c r="IGO4304" s="404"/>
      <c r="IGP4304" s="404"/>
      <c r="IGQ4304" s="404"/>
      <c r="IGR4304" s="404"/>
      <c r="IGS4304" s="404"/>
      <c r="IGT4304" s="404"/>
      <c r="IGU4304" s="404"/>
      <c r="IGV4304" s="404"/>
      <c r="IGW4304" s="404"/>
      <c r="IGX4304" s="404"/>
      <c r="IGY4304" s="404"/>
      <c r="IGZ4304" s="404"/>
      <c r="IHA4304" s="404"/>
      <c r="IHB4304" s="404"/>
      <c r="IHC4304" s="404"/>
      <c r="IHD4304" s="404"/>
      <c r="IHE4304" s="404"/>
      <c r="IHF4304" s="404"/>
      <c r="IHG4304" s="404"/>
      <c r="IHH4304" s="404"/>
      <c r="IHI4304" s="404"/>
      <c r="IHJ4304" s="404"/>
      <c r="IHK4304" s="404"/>
      <c r="IHL4304" s="404"/>
      <c r="IHM4304" s="404"/>
      <c r="IHN4304" s="404"/>
      <c r="IHO4304" s="404"/>
      <c r="IHP4304" s="404"/>
      <c r="IHQ4304" s="404"/>
      <c r="IHR4304" s="404"/>
      <c r="IHS4304" s="404"/>
      <c r="IHT4304" s="404"/>
      <c r="IHU4304" s="404"/>
      <c r="IHV4304" s="404"/>
      <c r="IHW4304" s="404"/>
      <c r="IHX4304" s="404"/>
      <c r="IHY4304" s="404"/>
      <c r="IHZ4304" s="404"/>
      <c r="IIA4304" s="404"/>
      <c r="IIB4304" s="404"/>
      <c r="IIC4304" s="404"/>
      <c r="IID4304" s="404"/>
      <c r="IIE4304" s="404"/>
      <c r="IIF4304" s="404"/>
      <c r="IIG4304" s="404"/>
      <c r="IIH4304" s="404"/>
      <c r="III4304" s="404"/>
      <c r="IIJ4304" s="404"/>
      <c r="IIK4304" s="404"/>
      <c r="IIL4304" s="404"/>
      <c r="IIM4304" s="404"/>
      <c r="IIN4304" s="404"/>
      <c r="IIO4304" s="404"/>
      <c r="IIP4304" s="404"/>
      <c r="IIQ4304" s="404"/>
      <c r="IIR4304" s="404"/>
      <c r="IIS4304" s="404"/>
      <c r="IIT4304" s="404"/>
      <c r="IIU4304" s="404"/>
      <c r="IIV4304" s="404"/>
      <c r="IIW4304" s="404"/>
      <c r="IIX4304" s="404"/>
      <c r="IIY4304" s="404"/>
      <c r="IIZ4304" s="404"/>
      <c r="IJA4304" s="404"/>
      <c r="IJB4304" s="404"/>
      <c r="IJC4304" s="404"/>
      <c r="IJD4304" s="404"/>
      <c r="IJE4304" s="404"/>
      <c r="IJF4304" s="404"/>
      <c r="IJG4304" s="404"/>
      <c r="IJH4304" s="404"/>
      <c r="IJI4304" s="404"/>
      <c r="IJJ4304" s="404"/>
      <c r="IJK4304" s="404"/>
      <c r="IJL4304" s="404"/>
      <c r="IJM4304" s="404"/>
      <c r="IJN4304" s="404"/>
      <c r="IJO4304" s="404"/>
      <c r="IJP4304" s="404"/>
      <c r="IJQ4304" s="404"/>
      <c r="IJR4304" s="404"/>
      <c r="IJS4304" s="404"/>
      <c r="IJT4304" s="404"/>
      <c r="IJU4304" s="404"/>
      <c r="IJV4304" s="404"/>
      <c r="IJW4304" s="404"/>
      <c r="IJX4304" s="404"/>
      <c r="IJY4304" s="404"/>
      <c r="IJZ4304" s="404"/>
      <c r="IKA4304" s="404"/>
      <c r="IKB4304" s="404"/>
      <c r="IKC4304" s="404"/>
      <c r="IKD4304" s="404"/>
      <c r="IKE4304" s="404"/>
      <c r="IKF4304" s="404"/>
      <c r="IKG4304" s="404"/>
      <c r="IKH4304" s="404"/>
      <c r="IKI4304" s="404"/>
      <c r="IKJ4304" s="404"/>
      <c r="IKK4304" s="404"/>
      <c r="IKL4304" s="404"/>
      <c r="IKM4304" s="404"/>
      <c r="IKN4304" s="404"/>
      <c r="IKO4304" s="404"/>
      <c r="IKP4304" s="404"/>
      <c r="IKQ4304" s="404"/>
      <c r="IKR4304" s="404"/>
      <c r="IKS4304" s="404"/>
      <c r="IKT4304" s="404"/>
      <c r="IKU4304" s="404"/>
      <c r="IKV4304" s="404"/>
      <c r="IKW4304" s="404"/>
      <c r="IKX4304" s="404"/>
      <c r="IKY4304" s="404"/>
      <c r="IKZ4304" s="404"/>
      <c r="ILA4304" s="404"/>
      <c r="ILB4304" s="404"/>
      <c r="ILC4304" s="404"/>
      <c r="ILD4304" s="404"/>
      <c r="ILE4304" s="404"/>
      <c r="ILF4304" s="404"/>
      <c r="ILG4304" s="404"/>
      <c r="ILH4304" s="404"/>
      <c r="ILI4304" s="404"/>
      <c r="ILJ4304" s="404"/>
      <c r="ILK4304" s="404"/>
      <c r="ILL4304" s="404"/>
      <c r="ILM4304" s="404"/>
      <c r="ILN4304" s="404"/>
      <c r="ILO4304" s="404"/>
      <c r="ILP4304" s="404"/>
      <c r="ILQ4304" s="404"/>
      <c r="ILR4304" s="404"/>
      <c r="ILS4304" s="404"/>
      <c r="ILT4304" s="404"/>
      <c r="ILU4304" s="404"/>
      <c r="ILV4304" s="404"/>
      <c r="ILW4304" s="404"/>
      <c r="ILX4304" s="404"/>
      <c r="ILY4304" s="404"/>
      <c r="ILZ4304" s="404"/>
      <c r="IMA4304" s="404"/>
      <c r="IMB4304" s="404"/>
      <c r="IMC4304" s="404"/>
      <c r="IMD4304" s="404"/>
      <c r="IME4304" s="404"/>
      <c r="IMF4304" s="404"/>
      <c r="IMG4304" s="404"/>
      <c r="IMH4304" s="404"/>
      <c r="IMI4304" s="404"/>
      <c r="IMJ4304" s="404"/>
      <c r="IMK4304" s="404"/>
      <c r="IML4304" s="404"/>
      <c r="IMM4304" s="404"/>
      <c r="IMN4304" s="404"/>
      <c r="IMO4304" s="404"/>
      <c r="IMP4304" s="404"/>
      <c r="IMQ4304" s="404"/>
      <c r="IMR4304" s="404"/>
      <c r="IMS4304" s="404"/>
      <c r="IMT4304" s="404"/>
      <c r="IMU4304" s="404"/>
      <c r="IMV4304" s="404"/>
      <c r="IMW4304" s="404"/>
      <c r="IMX4304" s="404"/>
      <c r="IMY4304" s="404"/>
      <c r="IMZ4304" s="404"/>
      <c r="INA4304" s="404"/>
      <c r="INB4304" s="404"/>
      <c r="INC4304" s="404"/>
      <c r="IND4304" s="404"/>
      <c r="INE4304" s="404"/>
      <c r="INF4304" s="404"/>
      <c r="ING4304" s="404"/>
      <c r="INH4304" s="404"/>
      <c r="INI4304" s="404"/>
      <c r="INJ4304" s="404"/>
      <c r="INK4304" s="404"/>
      <c r="INL4304" s="404"/>
      <c r="INM4304" s="404"/>
      <c r="INN4304" s="404"/>
      <c r="INO4304" s="404"/>
      <c r="INP4304" s="404"/>
      <c r="INQ4304" s="404"/>
      <c r="INR4304" s="404"/>
      <c r="INS4304" s="404"/>
      <c r="INT4304" s="404"/>
      <c r="INU4304" s="404"/>
      <c r="INV4304" s="404"/>
      <c r="INW4304" s="404"/>
      <c r="INX4304" s="404"/>
      <c r="INY4304" s="404"/>
      <c r="INZ4304" s="404"/>
      <c r="IOA4304" s="404"/>
      <c r="IOB4304" s="404"/>
      <c r="IOC4304" s="404"/>
      <c r="IOD4304" s="404"/>
      <c r="IOE4304" s="404"/>
      <c r="IOF4304" s="404"/>
      <c r="IOG4304" s="404"/>
      <c r="IOH4304" s="404"/>
      <c r="IOI4304" s="404"/>
      <c r="IOJ4304" s="404"/>
      <c r="IOK4304" s="404"/>
      <c r="IOL4304" s="404"/>
      <c r="IOM4304" s="404"/>
      <c r="ION4304" s="404"/>
      <c r="IOO4304" s="404"/>
      <c r="IOP4304" s="404"/>
      <c r="IOQ4304" s="404"/>
      <c r="IOR4304" s="404"/>
      <c r="IOS4304" s="404"/>
      <c r="IOT4304" s="404"/>
      <c r="IOU4304" s="404"/>
      <c r="IOV4304" s="404"/>
      <c r="IOW4304" s="404"/>
      <c r="IOX4304" s="404"/>
      <c r="IOY4304" s="404"/>
      <c r="IOZ4304" s="404"/>
      <c r="IPA4304" s="404"/>
      <c r="IPB4304" s="404"/>
      <c r="IPC4304" s="404"/>
      <c r="IPD4304" s="404"/>
      <c r="IPE4304" s="404"/>
      <c r="IPF4304" s="404"/>
      <c r="IPG4304" s="404"/>
      <c r="IPH4304" s="404"/>
      <c r="IPI4304" s="404"/>
      <c r="IPJ4304" s="404"/>
      <c r="IPK4304" s="404"/>
      <c r="IPL4304" s="404"/>
      <c r="IPM4304" s="404"/>
      <c r="IPN4304" s="404"/>
      <c r="IPO4304" s="404"/>
      <c r="IPP4304" s="404"/>
      <c r="IPQ4304" s="404"/>
      <c r="IPR4304" s="404"/>
      <c r="IPS4304" s="404"/>
      <c r="IPT4304" s="404"/>
      <c r="IPU4304" s="404"/>
      <c r="IPV4304" s="404"/>
      <c r="IPW4304" s="404"/>
      <c r="IPX4304" s="404"/>
      <c r="IPY4304" s="404"/>
      <c r="IPZ4304" s="404"/>
      <c r="IQA4304" s="404"/>
      <c r="IQB4304" s="404"/>
      <c r="IQC4304" s="404"/>
      <c r="IQD4304" s="404"/>
      <c r="IQE4304" s="404"/>
      <c r="IQF4304" s="404"/>
      <c r="IQG4304" s="404"/>
      <c r="IQH4304" s="404"/>
      <c r="IQI4304" s="404"/>
      <c r="IQJ4304" s="404"/>
      <c r="IQK4304" s="404"/>
      <c r="IQL4304" s="404"/>
      <c r="IQM4304" s="404"/>
      <c r="IQN4304" s="404"/>
      <c r="IQO4304" s="404"/>
      <c r="IQP4304" s="404"/>
      <c r="IQQ4304" s="404"/>
      <c r="IQR4304" s="404"/>
      <c r="IQS4304" s="404"/>
      <c r="IQT4304" s="404"/>
      <c r="IQU4304" s="404"/>
      <c r="IQV4304" s="404"/>
      <c r="IQW4304" s="404"/>
      <c r="IQX4304" s="404"/>
      <c r="IQY4304" s="404"/>
      <c r="IQZ4304" s="404"/>
      <c r="IRA4304" s="404"/>
      <c r="IRB4304" s="404"/>
      <c r="IRC4304" s="404"/>
      <c r="IRD4304" s="404"/>
      <c r="IRE4304" s="404"/>
      <c r="IRF4304" s="404"/>
      <c r="IRG4304" s="404"/>
      <c r="IRH4304" s="404"/>
      <c r="IRI4304" s="404"/>
      <c r="IRJ4304" s="404"/>
      <c r="IRK4304" s="404"/>
      <c r="IRL4304" s="404"/>
      <c r="IRM4304" s="404"/>
      <c r="IRN4304" s="404"/>
      <c r="IRO4304" s="404"/>
      <c r="IRP4304" s="404"/>
      <c r="IRQ4304" s="404"/>
      <c r="IRR4304" s="404"/>
      <c r="IRS4304" s="404"/>
      <c r="IRT4304" s="404"/>
      <c r="IRU4304" s="404"/>
      <c r="IRV4304" s="404"/>
      <c r="IRW4304" s="404"/>
      <c r="IRX4304" s="404"/>
      <c r="IRY4304" s="404"/>
      <c r="IRZ4304" s="404"/>
      <c r="ISA4304" s="404"/>
      <c r="ISB4304" s="404"/>
      <c r="ISC4304" s="404"/>
      <c r="ISD4304" s="404"/>
      <c r="ISE4304" s="404"/>
      <c r="ISF4304" s="404"/>
      <c r="ISG4304" s="404"/>
      <c r="ISH4304" s="404"/>
      <c r="ISI4304" s="404"/>
      <c r="ISJ4304" s="404"/>
      <c r="ISK4304" s="404"/>
      <c r="ISL4304" s="404"/>
      <c r="ISM4304" s="404"/>
      <c r="ISN4304" s="404"/>
      <c r="ISO4304" s="404"/>
      <c r="ISP4304" s="404"/>
      <c r="ISQ4304" s="404"/>
      <c r="ISR4304" s="404"/>
      <c r="ISS4304" s="404"/>
      <c r="IST4304" s="404"/>
      <c r="ISU4304" s="404"/>
      <c r="ISV4304" s="404"/>
      <c r="ISW4304" s="404"/>
      <c r="ISX4304" s="404"/>
      <c r="ISY4304" s="404"/>
      <c r="ISZ4304" s="404"/>
      <c r="ITA4304" s="404"/>
      <c r="ITB4304" s="404"/>
      <c r="ITC4304" s="404"/>
      <c r="ITD4304" s="404"/>
      <c r="ITE4304" s="404"/>
      <c r="ITF4304" s="404"/>
      <c r="ITG4304" s="404"/>
      <c r="ITH4304" s="404"/>
      <c r="ITI4304" s="404"/>
      <c r="ITJ4304" s="404"/>
      <c r="ITK4304" s="404"/>
      <c r="ITL4304" s="404"/>
      <c r="ITM4304" s="404"/>
      <c r="ITN4304" s="404"/>
      <c r="ITO4304" s="404"/>
      <c r="ITP4304" s="404"/>
      <c r="ITQ4304" s="404"/>
      <c r="ITR4304" s="404"/>
      <c r="ITS4304" s="404"/>
      <c r="ITT4304" s="404"/>
      <c r="ITU4304" s="404"/>
      <c r="ITV4304" s="404"/>
      <c r="ITW4304" s="404"/>
      <c r="ITX4304" s="404"/>
      <c r="ITY4304" s="404"/>
      <c r="ITZ4304" s="404"/>
      <c r="IUA4304" s="404"/>
      <c r="IUB4304" s="404"/>
      <c r="IUC4304" s="404"/>
      <c r="IUD4304" s="404"/>
      <c r="IUE4304" s="404"/>
      <c r="IUF4304" s="404"/>
      <c r="IUG4304" s="404"/>
      <c r="IUH4304" s="404"/>
      <c r="IUI4304" s="404"/>
      <c r="IUJ4304" s="404"/>
      <c r="IUK4304" s="404"/>
      <c r="IUL4304" s="404"/>
      <c r="IUM4304" s="404"/>
      <c r="IUN4304" s="404"/>
      <c r="IUO4304" s="404"/>
      <c r="IUP4304" s="404"/>
      <c r="IUQ4304" s="404"/>
      <c r="IUR4304" s="404"/>
      <c r="IUS4304" s="404"/>
      <c r="IUT4304" s="404"/>
      <c r="IUU4304" s="404"/>
      <c r="IUV4304" s="404"/>
      <c r="IUW4304" s="404"/>
      <c r="IUX4304" s="404"/>
      <c r="IUY4304" s="404"/>
      <c r="IUZ4304" s="404"/>
      <c r="IVA4304" s="404"/>
      <c r="IVB4304" s="404"/>
      <c r="IVC4304" s="404"/>
      <c r="IVD4304" s="404"/>
      <c r="IVE4304" s="404"/>
      <c r="IVF4304" s="404"/>
      <c r="IVG4304" s="404"/>
      <c r="IVH4304" s="404"/>
      <c r="IVI4304" s="404"/>
      <c r="IVJ4304" s="404"/>
      <c r="IVK4304" s="404"/>
      <c r="IVL4304" s="404"/>
      <c r="IVM4304" s="404"/>
      <c r="IVN4304" s="404"/>
      <c r="IVO4304" s="404"/>
      <c r="IVP4304" s="404"/>
      <c r="IVQ4304" s="404"/>
      <c r="IVR4304" s="404"/>
      <c r="IVS4304" s="404"/>
      <c r="IVT4304" s="404"/>
      <c r="IVU4304" s="404"/>
      <c r="IVV4304" s="404"/>
      <c r="IVW4304" s="404"/>
      <c r="IVX4304" s="404"/>
      <c r="IVY4304" s="404"/>
      <c r="IVZ4304" s="404"/>
      <c r="IWA4304" s="404"/>
      <c r="IWB4304" s="404"/>
      <c r="IWC4304" s="404"/>
      <c r="IWD4304" s="404"/>
      <c r="IWE4304" s="404"/>
      <c r="IWF4304" s="404"/>
      <c r="IWG4304" s="404"/>
      <c r="IWH4304" s="404"/>
      <c r="IWI4304" s="404"/>
      <c r="IWJ4304" s="404"/>
      <c r="IWK4304" s="404"/>
      <c r="IWL4304" s="404"/>
      <c r="IWM4304" s="404"/>
      <c r="IWN4304" s="404"/>
      <c r="IWO4304" s="404"/>
      <c r="IWP4304" s="404"/>
      <c r="IWQ4304" s="404"/>
      <c r="IWR4304" s="404"/>
      <c r="IWS4304" s="404"/>
      <c r="IWT4304" s="404"/>
      <c r="IWU4304" s="404"/>
      <c r="IWV4304" s="404"/>
      <c r="IWW4304" s="404"/>
      <c r="IWX4304" s="404"/>
      <c r="IWY4304" s="404"/>
      <c r="IWZ4304" s="404"/>
      <c r="IXA4304" s="404"/>
      <c r="IXB4304" s="404"/>
      <c r="IXC4304" s="404"/>
      <c r="IXD4304" s="404"/>
      <c r="IXE4304" s="404"/>
      <c r="IXF4304" s="404"/>
      <c r="IXG4304" s="404"/>
      <c r="IXH4304" s="404"/>
      <c r="IXI4304" s="404"/>
      <c r="IXJ4304" s="404"/>
      <c r="IXK4304" s="404"/>
      <c r="IXL4304" s="404"/>
      <c r="IXM4304" s="404"/>
      <c r="IXN4304" s="404"/>
      <c r="IXO4304" s="404"/>
      <c r="IXP4304" s="404"/>
      <c r="IXQ4304" s="404"/>
      <c r="IXR4304" s="404"/>
      <c r="IXS4304" s="404"/>
      <c r="IXT4304" s="404"/>
      <c r="IXU4304" s="404"/>
      <c r="IXV4304" s="404"/>
      <c r="IXW4304" s="404"/>
      <c r="IXX4304" s="404"/>
      <c r="IXY4304" s="404"/>
      <c r="IXZ4304" s="404"/>
      <c r="IYA4304" s="404"/>
      <c r="IYB4304" s="404"/>
      <c r="IYC4304" s="404"/>
      <c r="IYD4304" s="404"/>
      <c r="IYE4304" s="404"/>
      <c r="IYF4304" s="404"/>
      <c r="IYG4304" s="404"/>
      <c r="IYH4304" s="404"/>
      <c r="IYI4304" s="404"/>
      <c r="IYJ4304" s="404"/>
      <c r="IYK4304" s="404"/>
      <c r="IYL4304" s="404"/>
      <c r="IYM4304" s="404"/>
      <c r="IYN4304" s="404"/>
      <c r="IYO4304" s="404"/>
      <c r="IYP4304" s="404"/>
      <c r="IYQ4304" s="404"/>
      <c r="IYR4304" s="404"/>
      <c r="IYS4304" s="404"/>
      <c r="IYT4304" s="404"/>
      <c r="IYU4304" s="404"/>
      <c r="IYV4304" s="404"/>
      <c r="IYW4304" s="404"/>
      <c r="IYX4304" s="404"/>
      <c r="IYY4304" s="404"/>
      <c r="IYZ4304" s="404"/>
      <c r="IZA4304" s="404"/>
      <c r="IZB4304" s="404"/>
      <c r="IZC4304" s="404"/>
      <c r="IZD4304" s="404"/>
      <c r="IZE4304" s="404"/>
      <c r="IZF4304" s="404"/>
      <c r="IZG4304" s="404"/>
      <c r="IZH4304" s="404"/>
      <c r="IZI4304" s="404"/>
      <c r="IZJ4304" s="404"/>
      <c r="IZK4304" s="404"/>
      <c r="IZL4304" s="404"/>
      <c r="IZM4304" s="404"/>
      <c r="IZN4304" s="404"/>
      <c r="IZO4304" s="404"/>
      <c r="IZP4304" s="404"/>
      <c r="IZQ4304" s="404"/>
      <c r="IZR4304" s="404"/>
      <c r="IZS4304" s="404"/>
      <c r="IZT4304" s="404"/>
      <c r="IZU4304" s="404"/>
      <c r="IZV4304" s="404"/>
      <c r="IZW4304" s="404"/>
      <c r="IZX4304" s="404"/>
      <c r="IZY4304" s="404"/>
      <c r="IZZ4304" s="404"/>
      <c r="JAA4304" s="404"/>
      <c r="JAB4304" s="404"/>
      <c r="JAC4304" s="404"/>
      <c r="JAD4304" s="404"/>
      <c r="JAE4304" s="404"/>
      <c r="JAF4304" s="404"/>
      <c r="JAG4304" s="404"/>
      <c r="JAH4304" s="404"/>
      <c r="JAI4304" s="404"/>
      <c r="JAJ4304" s="404"/>
      <c r="JAK4304" s="404"/>
      <c r="JAL4304" s="404"/>
      <c r="JAM4304" s="404"/>
      <c r="JAN4304" s="404"/>
      <c r="JAO4304" s="404"/>
      <c r="JAP4304" s="404"/>
      <c r="JAQ4304" s="404"/>
      <c r="JAR4304" s="404"/>
      <c r="JAS4304" s="404"/>
      <c r="JAT4304" s="404"/>
      <c r="JAU4304" s="404"/>
      <c r="JAV4304" s="404"/>
      <c r="JAW4304" s="404"/>
      <c r="JAX4304" s="404"/>
      <c r="JAY4304" s="404"/>
      <c r="JAZ4304" s="404"/>
      <c r="JBA4304" s="404"/>
      <c r="JBB4304" s="404"/>
      <c r="JBC4304" s="404"/>
      <c r="JBD4304" s="404"/>
      <c r="JBE4304" s="404"/>
      <c r="JBF4304" s="404"/>
      <c r="JBG4304" s="404"/>
      <c r="JBH4304" s="404"/>
      <c r="JBI4304" s="404"/>
      <c r="JBJ4304" s="404"/>
      <c r="JBK4304" s="404"/>
      <c r="JBL4304" s="404"/>
      <c r="JBM4304" s="404"/>
      <c r="JBN4304" s="404"/>
      <c r="JBO4304" s="404"/>
      <c r="JBP4304" s="404"/>
      <c r="JBQ4304" s="404"/>
      <c r="JBR4304" s="404"/>
      <c r="JBS4304" s="404"/>
      <c r="JBT4304" s="404"/>
      <c r="JBU4304" s="404"/>
      <c r="JBV4304" s="404"/>
      <c r="JBW4304" s="404"/>
      <c r="JBX4304" s="404"/>
      <c r="JBY4304" s="404"/>
      <c r="JBZ4304" s="404"/>
      <c r="JCA4304" s="404"/>
      <c r="JCB4304" s="404"/>
      <c r="JCC4304" s="404"/>
      <c r="JCD4304" s="404"/>
      <c r="JCE4304" s="404"/>
      <c r="JCF4304" s="404"/>
      <c r="JCG4304" s="404"/>
      <c r="JCH4304" s="404"/>
      <c r="JCI4304" s="404"/>
      <c r="JCJ4304" s="404"/>
      <c r="JCK4304" s="404"/>
      <c r="JCL4304" s="404"/>
      <c r="JCM4304" s="404"/>
      <c r="JCN4304" s="404"/>
      <c r="JCO4304" s="404"/>
      <c r="JCP4304" s="404"/>
      <c r="JCQ4304" s="404"/>
      <c r="JCR4304" s="404"/>
      <c r="JCS4304" s="404"/>
      <c r="JCT4304" s="404"/>
      <c r="JCU4304" s="404"/>
      <c r="JCV4304" s="404"/>
      <c r="JCW4304" s="404"/>
      <c r="JCX4304" s="404"/>
      <c r="JCY4304" s="404"/>
      <c r="JCZ4304" s="404"/>
      <c r="JDA4304" s="404"/>
      <c r="JDB4304" s="404"/>
      <c r="JDC4304" s="404"/>
      <c r="JDD4304" s="404"/>
      <c r="JDE4304" s="404"/>
      <c r="JDF4304" s="404"/>
      <c r="JDG4304" s="404"/>
      <c r="JDH4304" s="404"/>
      <c r="JDI4304" s="404"/>
      <c r="JDJ4304" s="404"/>
      <c r="JDK4304" s="404"/>
      <c r="JDL4304" s="404"/>
      <c r="JDM4304" s="404"/>
      <c r="JDN4304" s="404"/>
      <c r="JDO4304" s="404"/>
      <c r="JDP4304" s="404"/>
      <c r="JDQ4304" s="404"/>
      <c r="JDR4304" s="404"/>
      <c r="JDS4304" s="404"/>
      <c r="JDT4304" s="404"/>
      <c r="JDU4304" s="404"/>
      <c r="JDV4304" s="404"/>
      <c r="JDW4304" s="404"/>
      <c r="JDX4304" s="404"/>
      <c r="JDY4304" s="404"/>
      <c r="JDZ4304" s="404"/>
      <c r="JEA4304" s="404"/>
      <c r="JEB4304" s="404"/>
      <c r="JEC4304" s="404"/>
      <c r="JED4304" s="404"/>
      <c r="JEE4304" s="404"/>
      <c r="JEF4304" s="404"/>
      <c r="JEG4304" s="404"/>
      <c r="JEH4304" s="404"/>
      <c r="JEI4304" s="404"/>
      <c r="JEJ4304" s="404"/>
      <c r="JEK4304" s="404"/>
      <c r="JEL4304" s="404"/>
      <c r="JEM4304" s="404"/>
      <c r="JEN4304" s="404"/>
      <c r="JEO4304" s="404"/>
      <c r="JEP4304" s="404"/>
      <c r="JEQ4304" s="404"/>
      <c r="JER4304" s="404"/>
      <c r="JES4304" s="404"/>
      <c r="JET4304" s="404"/>
      <c r="JEU4304" s="404"/>
      <c r="JEV4304" s="404"/>
      <c r="JEW4304" s="404"/>
      <c r="JEX4304" s="404"/>
      <c r="JEY4304" s="404"/>
      <c r="JEZ4304" s="404"/>
      <c r="JFA4304" s="404"/>
      <c r="JFB4304" s="404"/>
      <c r="JFC4304" s="404"/>
      <c r="JFD4304" s="404"/>
      <c r="JFE4304" s="404"/>
      <c r="JFF4304" s="404"/>
      <c r="JFG4304" s="404"/>
      <c r="JFH4304" s="404"/>
      <c r="JFI4304" s="404"/>
      <c r="JFJ4304" s="404"/>
      <c r="JFK4304" s="404"/>
      <c r="JFL4304" s="404"/>
      <c r="JFM4304" s="404"/>
      <c r="JFN4304" s="404"/>
      <c r="JFO4304" s="404"/>
      <c r="JFP4304" s="404"/>
      <c r="JFQ4304" s="404"/>
      <c r="JFR4304" s="404"/>
      <c r="JFS4304" s="404"/>
      <c r="JFT4304" s="404"/>
      <c r="JFU4304" s="404"/>
      <c r="JFV4304" s="404"/>
      <c r="JFW4304" s="404"/>
      <c r="JFX4304" s="404"/>
      <c r="JFY4304" s="404"/>
      <c r="JFZ4304" s="404"/>
      <c r="JGA4304" s="404"/>
      <c r="JGB4304" s="404"/>
      <c r="JGC4304" s="404"/>
      <c r="JGD4304" s="404"/>
      <c r="JGE4304" s="404"/>
      <c r="JGF4304" s="404"/>
      <c r="JGG4304" s="404"/>
      <c r="JGH4304" s="404"/>
      <c r="JGI4304" s="404"/>
      <c r="JGJ4304" s="404"/>
      <c r="JGK4304" s="404"/>
      <c r="JGL4304" s="404"/>
      <c r="JGM4304" s="404"/>
      <c r="JGN4304" s="404"/>
      <c r="JGO4304" s="404"/>
      <c r="JGP4304" s="404"/>
      <c r="JGQ4304" s="404"/>
      <c r="JGR4304" s="404"/>
      <c r="JGS4304" s="404"/>
      <c r="JGT4304" s="404"/>
      <c r="JGU4304" s="404"/>
      <c r="JGV4304" s="404"/>
      <c r="JGW4304" s="404"/>
      <c r="JGX4304" s="404"/>
      <c r="JGY4304" s="404"/>
      <c r="JGZ4304" s="404"/>
      <c r="JHA4304" s="404"/>
      <c r="JHB4304" s="404"/>
      <c r="JHC4304" s="404"/>
      <c r="JHD4304" s="404"/>
      <c r="JHE4304" s="404"/>
      <c r="JHF4304" s="404"/>
      <c r="JHG4304" s="404"/>
      <c r="JHH4304" s="404"/>
      <c r="JHI4304" s="404"/>
      <c r="JHJ4304" s="404"/>
      <c r="JHK4304" s="404"/>
      <c r="JHL4304" s="404"/>
      <c r="JHM4304" s="404"/>
      <c r="JHN4304" s="404"/>
      <c r="JHO4304" s="404"/>
      <c r="JHP4304" s="404"/>
      <c r="JHQ4304" s="404"/>
      <c r="JHR4304" s="404"/>
      <c r="JHS4304" s="404"/>
      <c r="JHT4304" s="404"/>
      <c r="JHU4304" s="404"/>
      <c r="JHV4304" s="404"/>
      <c r="JHW4304" s="404"/>
      <c r="JHX4304" s="404"/>
      <c r="JHY4304" s="404"/>
      <c r="JHZ4304" s="404"/>
      <c r="JIA4304" s="404"/>
      <c r="JIB4304" s="404"/>
      <c r="JIC4304" s="404"/>
      <c r="JID4304" s="404"/>
      <c r="JIE4304" s="404"/>
      <c r="JIF4304" s="404"/>
      <c r="JIG4304" s="404"/>
      <c r="JIH4304" s="404"/>
      <c r="JII4304" s="404"/>
      <c r="JIJ4304" s="404"/>
      <c r="JIK4304" s="404"/>
      <c r="JIL4304" s="404"/>
      <c r="JIM4304" s="404"/>
      <c r="JIN4304" s="404"/>
      <c r="JIO4304" s="404"/>
      <c r="JIP4304" s="404"/>
      <c r="JIQ4304" s="404"/>
      <c r="JIR4304" s="404"/>
      <c r="JIS4304" s="404"/>
      <c r="JIT4304" s="404"/>
      <c r="JIU4304" s="404"/>
      <c r="JIV4304" s="404"/>
      <c r="JIW4304" s="404"/>
      <c r="JIX4304" s="404"/>
      <c r="JIY4304" s="404"/>
      <c r="JIZ4304" s="404"/>
      <c r="JJA4304" s="404"/>
      <c r="JJB4304" s="404"/>
      <c r="JJC4304" s="404"/>
      <c r="JJD4304" s="404"/>
      <c r="JJE4304" s="404"/>
      <c r="JJF4304" s="404"/>
      <c r="JJG4304" s="404"/>
      <c r="JJH4304" s="404"/>
      <c r="JJI4304" s="404"/>
      <c r="JJJ4304" s="404"/>
      <c r="JJK4304" s="404"/>
      <c r="JJL4304" s="404"/>
      <c r="JJM4304" s="404"/>
      <c r="JJN4304" s="404"/>
      <c r="JJO4304" s="404"/>
      <c r="JJP4304" s="404"/>
      <c r="JJQ4304" s="404"/>
      <c r="JJR4304" s="404"/>
      <c r="JJS4304" s="404"/>
      <c r="JJT4304" s="404"/>
      <c r="JJU4304" s="404"/>
      <c r="JJV4304" s="404"/>
      <c r="JJW4304" s="404"/>
      <c r="JJX4304" s="404"/>
      <c r="JJY4304" s="404"/>
      <c r="JJZ4304" s="404"/>
      <c r="JKA4304" s="404"/>
      <c r="JKB4304" s="404"/>
      <c r="JKC4304" s="404"/>
      <c r="JKD4304" s="404"/>
      <c r="JKE4304" s="404"/>
      <c r="JKF4304" s="404"/>
      <c r="JKG4304" s="404"/>
      <c r="JKH4304" s="404"/>
      <c r="JKI4304" s="404"/>
      <c r="JKJ4304" s="404"/>
      <c r="JKK4304" s="404"/>
      <c r="JKL4304" s="404"/>
      <c r="JKM4304" s="404"/>
      <c r="JKN4304" s="404"/>
      <c r="JKO4304" s="404"/>
      <c r="JKP4304" s="404"/>
      <c r="JKQ4304" s="404"/>
      <c r="JKR4304" s="404"/>
      <c r="JKS4304" s="404"/>
      <c r="JKT4304" s="404"/>
      <c r="JKU4304" s="404"/>
      <c r="JKV4304" s="404"/>
      <c r="JKW4304" s="404"/>
      <c r="JKX4304" s="404"/>
      <c r="JKY4304" s="404"/>
      <c r="JKZ4304" s="404"/>
      <c r="JLA4304" s="404"/>
      <c r="JLB4304" s="404"/>
      <c r="JLC4304" s="404"/>
      <c r="JLD4304" s="404"/>
      <c r="JLE4304" s="404"/>
      <c r="JLF4304" s="404"/>
      <c r="JLG4304" s="404"/>
      <c r="JLH4304" s="404"/>
      <c r="JLI4304" s="404"/>
      <c r="JLJ4304" s="404"/>
      <c r="JLK4304" s="404"/>
      <c r="JLL4304" s="404"/>
      <c r="JLM4304" s="404"/>
      <c r="JLN4304" s="404"/>
      <c r="JLO4304" s="404"/>
      <c r="JLP4304" s="404"/>
      <c r="JLQ4304" s="404"/>
      <c r="JLR4304" s="404"/>
      <c r="JLS4304" s="404"/>
      <c r="JLT4304" s="404"/>
      <c r="JLU4304" s="404"/>
      <c r="JLV4304" s="404"/>
      <c r="JLW4304" s="404"/>
      <c r="JLX4304" s="404"/>
      <c r="JLY4304" s="404"/>
      <c r="JLZ4304" s="404"/>
      <c r="JMA4304" s="404"/>
      <c r="JMB4304" s="404"/>
      <c r="JMC4304" s="404"/>
      <c r="JMD4304" s="404"/>
      <c r="JME4304" s="404"/>
      <c r="JMF4304" s="404"/>
      <c r="JMG4304" s="404"/>
      <c r="JMH4304" s="404"/>
      <c r="JMI4304" s="404"/>
      <c r="JMJ4304" s="404"/>
      <c r="JMK4304" s="404"/>
      <c r="JML4304" s="404"/>
      <c r="JMM4304" s="404"/>
      <c r="JMN4304" s="404"/>
      <c r="JMO4304" s="404"/>
      <c r="JMP4304" s="404"/>
      <c r="JMQ4304" s="404"/>
      <c r="JMR4304" s="404"/>
      <c r="JMS4304" s="404"/>
      <c r="JMT4304" s="404"/>
      <c r="JMU4304" s="404"/>
      <c r="JMV4304" s="404"/>
      <c r="JMW4304" s="404"/>
      <c r="JMX4304" s="404"/>
      <c r="JMY4304" s="404"/>
      <c r="JMZ4304" s="404"/>
      <c r="JNA4304" s="404"/>
      <c r="JNB4304" s="404"/>
      <c r="JNC4304" s="404"/>
      <c r="JND4304" s="404"/>
      <c r="JNE4304" s="404"/>
      <c r="JNF4304" s="404"/>
      <c r="JNG4304" s="404"/>
      <c r="JNH4304" s="404"/>
      <c r="JNI4304" s="404"/>
      <c r="JNJ4304" s="404"/>
      <c r="JNK4304" s="404"/>
      <c r="JNL4304" s="404"/>
      <c r="JNM4304" s="404"/>
      <c r="JNN4304" s="404"/>
      <c r="JNO4304" s="404"/>
      <c r="JNP4304" s="404"/>
      <c r="JNQ4304" s="404"/>
      <c r="JNR4304" s="404"/>
      <c r="JNS4304" s="404"/>
      <c r="JNT4304" s="404"/>
      <c r="JNU4304" s="404"/>
      <c r="JNV4304" s="404"/>
      <c r="JNW4304" s="404"/>
      <c r="JNX4304" s="404"/>
      <c r="JNY4304" s="404"/>
      <c r="JNZ4304" s="404"/>
      <c r="JOA4304" s="404"/>
      <c r="JOB4304" s="404"/>
      <c r="JOC4304" s="404"/>
      <c r="JOD4304" s="404"/>
      <c r="JOE4304" s="404"/>
      <c r="JOF4304" s="404"/>
      <c r="JOG4304" s="404"/>
      <c r="JOH4304" s="404"/>
      <c r="JOI4304" s="404"/>
      <c r="JOJ4304" s="404"/>
      <c r="JOK4304" s="404"/>
      <c r="JOL4304" s="404"/>
      <c r="JOM4304" s="404"/>
      <c r="JON4304" s="404"/>
      <c r="JOO4304" s="404"/>
      <c r="JOP4304" s="404"/>
      <c r="JOQ4304" s="404"/>
      <c r="JOR4304" s="404"/>
      <c r="JOS4304" s="404"/>
      <c r="JOT4304" s="404"/>
      <c r="JOU4304" s="404"/>
      <c r="JOV4304" s="404"/>
      <c r="JOW4304" s="404"/>
      <c r="JOX4304" s="404"/>
      <c r="JOY4304" s="404"/>
      <c r="JOZ4304" s="404"/>
      <c r="JPA4304" s="404"/>
      <c r="JPB4304" s="404"/>
      <c r="JPC4304" s="404"/>
      <c r="JPD4304" s="404"/>
      <c r="JPE4304" s="404"/>
      <c r="JPF4304" s="404"/>
      <c r="JPG4304" s="404"/>
      <c r="JPH4304" s="404"/>
      <c r="JPI4304" s="404"/>
      <c r="JPJ4304" s="404"/>
      <c r="JPK4304" s="404"/>
      <c r="JPL4304" s="404"/>
      <c r="JPM4304" s="404"/>
      <c r="JPN4304" s="404"/>
      <c r="JPO4304" s="404"/>
      <c r="JPP4304" s="404"/>
      <c r="JPQ4304" s="404"/>
      <c r="JPR4304" s="404"/>
      <c r="JPS4304" s="404"/>
      <c r="JPT4304" s="404"/>
      <c r="JPU4304" s="404"/>
      <c r="JPV4304" s="404"/>
      <c r="JPW4304" s="404"/>
      <c r="JPX4304" s="404"/>
      <c r="JPY4304" s="404"/>
      <c r="JPZ4304" s="404"/>
      <c r="JQA4304" s="404"/>
      <c r="JQB4304" s="404"/>
      <c r="JQC4304" s="404"/>
      <c r="JQD4304" s="404"/>
      <c r="JQE4304" s="404"/>
      <c r="JQF4304" s="404"/>
      <c r="JQG4304" s="404"/>
      <c r="JQH4304" s="404"/>
      <c r="JQI4304" s="404"/>
      <c r="JQJ4304" s="404"/>
      <c r="JQK4304" s="404"/>
      <c r="JQL4304" s="404"/>
      <c r="JQM4304" s="404"/>
      <c r="JQN4304" s="404"/>
      <c r="JQO4304" s="404"/>
      <c r="JQP4304" s="404"/>
      <c r="JQQ4304" s="404"/>
      <c r="JQR4304" s="404"/>
      <c r="JQS4304" s="404"/>
      <c r="JQT4304" s="404"/>
      <c r="JQU4304" s="404"/>
      <c r="JQV4304" s="404"/>
      <c r="JQW4304" s="404"/>
      <c r="JQX4304" s="404"/>
      <c r="JQY4304" s="404"/>
      <c r="JQZ4304" s="404"/>
      <c r="JRA4304" s="404"/>
      <c r="JRB4304" s="404"/>
      <c r="JRC4304" s="404"/>
      <c r="JRD4304" s="404"/>
      <c r="JRE4304" s="404"/>
      <c r="JRF4304" s="404"/>
      <c r="JRG4304" s="404"/>
      <c r="JRH4304" s="404"/>
      <c r="JRI4304" s="404"/>
      <c r="JRJ4304" s="404"/>
      <c r="JRK4304" s="404"/>
      <c r="JRL4304" s="404"/>
      <c r="JRM4304" s="404"/>
      <c r="JRN4304" s="404"/>
      <c r="JRO4304" s="404"/>
      <c r="JRP4304" s="404"/>
      <c r="JRQ4304" s="404"/>
      <c r="JRR4304" s="404"/>
      <c r="JRS4304" s="404"/>
      <c r="JRT4304" s="404"/>
      <c r="JRU4304" s="404"/>
      <c r="JRV4304" s="404"/>
      <c r="JRW4304" s="404"/>
      <c r="JRX4304" s="404"/>
      <c r="JRY4304" s="404"/>
      <c r="JRZ4304" s="404"/>
      <c r="JSA4304" s="404"/>
      <c r="JSB4304" s="404"/>
      <c r="JSC4304" s="404"/>
      <c r="JSD4304" s="404"/>
      <c r="JSE4304" s="404"/>
      <c r="JSF4304" s="404"/>
      <c r="JSG4304" s="404"/>
      <c r="JSH4304" s="404"/>
      <c r="JSI4304" s="404"/>
      <c r="JSJ4304" s="404"/>
      <c r="JSK4304" s="404"/>
      <c r="JSL4304" s="404"/>
      <c r="JSM4304" s="404"/>
      <c r="JSN4304" s="404"/>
      <c r="JSO4304" s="404"/>
      <c r="JSP4304" s="404"/>
      <c r="JSQ4304" s="404"/>
      <c r="JSR4304" s="404"/>
      <c r="JSS4304" s="404"/>
      <c r="JST4304" s="404"/>
      <c r="JSU4304" s="404"/>
      <c r="JSV4304" s="404"/>
      <c r="JSW4304" s="404"/>
      <c r="JSX4304" s="404"/>
      <c r="JSY4304" s="404"/>
      <c r="JSZ4304" s="404"/>
      <c r="JTA4304" s="404"/>
      <c r="JTB4304" s="404"/>
      <c r="JTC4304" s="404"/>
      <c r="JTD4304" s="404"/>
      <c r="JTE4304" s="404"/>
      <c r="JTF4304" s="404"/>
      <c r="JTG4304" s="404"/>
      <c r="JTH4304" s="404"/>
      <c r="JTI4304" s="404"/>
      <c r="JTJ4304" s="404"/>
      <c r="JTK4304" s="404"/>
      <c r="JTL4304" s="404"/>
      <c r="JTM4304" s="404"/>
      <c r="JTN4304" s="404"/>
      <c r="JTO4304" s="404"/>
      <c r="JTP4304" s="404"/>
      <c r="JTQ4304" s="404"/>
      <c r="JTR4304" s="404"/>
      <c r="JTS4304" s="404"/>
      <c r="JTT4304" s="404"/>
      <c r="JTU4304" s="404"/>
      <c r="JTV4304" s="404"/>
      <c r="JTW4304" s="404"/>
      <c r="JTX4304" s="404"/>
      <c r="JTY4304" s="404"/>
      <c r="JTZ4304" s="404"/>
      <c r="JUA4304" s="404"/>
      <c r="JUB4304" s="404"/>
      <c r="JUC4304" s="404"/>
      <c r="JUD4304" s="404"/>
      <c r="JUE4304" s="404"/>
      <c r="JUF4304" s="404"/>
      <c r="JUG4304" s="404"/>
      <c r="JUH4304" s="404"/>
      <c r="JUI4304" s="404"/>
      <c r="JUJ4304" s="404"/>
      <c r="JUK4304" s="404"/>
      <c r="JUL4304" s="404"/>
      <c r="JUM4304" s="404"/>
      <c r="JUN4304" s="404"/>
      <c r="JUO4304" s="404"/>
      <c r="JUP4304" s="404"/>
      <c r="JUQ4304" s="404"/>
      <c r="JUR4304" s="404"/>
      <c r="JUS4304" s="404"/>
      <c r="JUT4304" s="404"/>
      <c r="JUU4304" s="404"/>
      <c r="JUV4304" s="404"/>
      <c r="JUW4304" s="404"/>
      <c r="JUX4304" s="404"/>
      <c r="JUY4304" s="404"/>
      <c r="JUZ4304" s="404"/>
      <c r="JVA4304" s="404"/>
      <c r="JVB4304" s="404"/>
      <c r="JVC4304" s="404"/>
      <c r="JVD4304" s="404"/>
      <c r="JVE4304" s="404"/>
      <c r="JVF4304" s="404"/>
      <c r="JVG4304" s="404"/>
      <c r="JVH4304" s="404"/>
      <c r="JVI4304" s="404"/>
      <c r="JVJ4304" s="404"/>
      <c r="JVK4304" s="404"/>
      <c r="JVL4304" s="404"/>
      <c r="JVM4304" s="404"/>
      <c r="JVN4304" s="404"/>
      <c r="JVO4304" s="404"/>
      <c r="JVP4304" s="404"/>
      <c r="JVQ4304" s="404"/>
      <c r="JVR4304" s="404"/>
      <c r="JVS4304" s="404"/>
      <c r="JVT4304" s="404"/>
      <c r="JVU4304" s="404"/>
      <c r="JVV4304" s="404"/>
      <c r="JVW4304" s="404"/>
      <c r="JVX4304" s="404"/>
      <c r="JVY4304" s="404"/>
      <c r="JVZ4304" s="404"/>
      <c r="JWA4304" s="404"/>
      <c r="JWB4304" s="404"/>
      <c r="JWC4304" s="404"/>
      <c r="JWD4304" s="404"/>
      <c r="JWE4304" s="404"/>
      <c r="JWF4304" s="404"/>
      <c r="JWG4304" s="404"/>
      <c r="JWH4304" s="404"/>
      <c r="JWI4304" s="404"/>
      <c r="JWJ4304" s="404"/>
      <c r="JWK4304" s="404"/>
      <c r="JWL4304" s="404"/>
      <c r="JWM4304" s="404"/>
      <c r="JWN4304" s="404"/>
      <c r="JWO4304" s="404"/>
      <c r="JWP4304" s="404"/>
      <c r="JWQ4304" s="404"/>
      <c r="JWR4304" s="404"/>
      <c r="JWS4304" s="404"/>
      <c r="JWT4304" s="404"/>
      <c r="JWU4304" s="404"/>
      <c r="JWV4304" s="404"/>
      <c r="JWW4304" s="404"/>
      <c r="JWX4304" s="404"/>
      <c r="JWY4304" s="404"/>
      <c r="JWZ4304" s="404"/>
      <c r="JXA4304" s="404"/>
      <c r="JXB4304" s="404"/>
      <c r="JXC4304" s="404"/>
      <c r="JXD4304" s="404"/>
      <c r="JXE4304" s="404"/>
      <c r="JXF4304" s="404"/>
      <c r="JXG4304" s="404"/>
      <c r="JXH4304" s="404"/>
      <c r="JXI4304" s="404"/>
      <c r="JXJ4304" s="404"/>
      <c r="JXK4304" s="404"/>
      <c r="JXL4304" s="404"/>
      <c r="JXM4304" s="404"/>
      <c r="JXN4304" s="404"/>
      <c r="JXO4304" s="404"/>
      <c r="JXP4304" s="404"/>
      <c r="JXQ4304" s="404"/>
      <c r="JXR4304" s="404"/>
      <c r="JXS4304" s="404"/>
      <c r="JXT4304" s="404"/>
      <c r="JXU4304" s="404"/>
      <c r="JXV4304" s="404"/>
      <c r="JXW4304" s="404"/>
      <c r="JXX4304" s="404"/>
      <c r="JXY4304" s="404"/>
      <c r="JXZ4304" s="404"/>
      <c r="JYA4304" s="404"/>
      <c r="JYB4304" s="404"/>
      <c r="JYC4304" s="404"/>
      <c r="JYD4304" s="404"/>
      <c r="JYE4304" s="404"/>
      <c r="JYF4304" s="404"/>
      <c r="JYG4304" s="404"/>
      <c r="JYH4304" s="404"/>
      <c r="JYI4304" s="404"/>
      <c r="JYJ4304" s="404"/>
      <c r="JYK4304" s="404"/>
      <c r="JYL4304" s="404"/>
      <c r="JYM4304" s="404"/>
      <c r="JYN4304" s="404"/>
      <c r="JYO4304" s="404"/>
      <c r="JYP4304" s="404"/>
      <c r="JYQ4304" s="404"/>
      <c r="JYR4304" s="404"/>
      <c r="JYS4304" s="404"/>
      <c r="JYT4304" s="404"/>
      <c r="JYU4304" s="404"/>
      <c r="JYV4304" s="404"/>
      <c r="JYW4304" s="404"/>
      <c r="JYX4304" s="404"/>
      <c r="JYY4304" s="404"/>
      <c r="JYZ4304" s="404"/>
      <c r="JZA4304" s="404"/>
      <c r="JZB4304" s="404"/>
      <c r="JZC4304" s="404"/>
      <c r="JZD4304" s="404"/>
      <c r="JZE4304" s="404"/>
      <c r="JZF4304" s="404"/>
      <c r="JZG4304" s="404"/>
      <c r="JZH4304" s="404"/>
      <c r="JZI4304" s="404"/>
      <c r="JZJ4304" s="404"/>
      <c r="JZK4304" s="404"/>
      <c r="JZL4304" s="404"/>
      <c r="JZM4304" s="404"/>
      <c r="JZN4304" s="404"/>
      <c r="JZO4304" s="404"/>
      <c r="JZP4304" s="404"/>
      <c r="JZQ4304" s="404"/>
      <c r="JZR4304" s="404"/>
      <c r="JZS4304" s="404"/>
      <c r="JZT4304" s="404"/>
      <c r="JZU4304" s="404"/>
      <c r="JZV4304" s="404"/>
      <c r="JZW4304" s="404"/>
      <c r="JZX4304" s="404"/>
      <c r="JZY4304" s="404"/>
      <c r="JZZ4304" s="404"/>
      <c r="KAA4304" s="404"/>
      <c r="KAB4304" s="404"/>
      <c r="KAC4304" s="404"/>
      <c r="KAD4304" s="404"/>
      <c r="KAE4304" s="404"/>
      <c r="KAF4304" s="404"/>
      <c r="KAG4304" s="404"/>
      <c r="KAH4304" s="404"/>
      <c r="KAI4304" s="404"/>
      <c r="KAJ4304" s="404"/>
      <c r="KAK4304" s="404"/>
      <c r="KAL4304" s="404"/>
      <c r="KAM4304" s="404"/>
      <c r="KAN4304" s="404"/>
      <c r="KAO4304" s="404"/>
      <c r="KAP4304" s="404"/>
      <c r="KAQ4304" s="404"/>
      <c r="KAR4304" s="404"/>
      <c r="KAS4304" s="404"/>
      <c r="KAT4304" s="404"/>
      <c r="KAU4304" s="404"/>
      <c r="KAV4304" s="404"/>
      <c r="KAW4304" s="404"/>
      <c r="KAX4304" s="404"/>
      <c r="KAY4304" s="404"/>
      <c r="KAZ4304" s="404"/>
      <c r="KBA4304" s="404"/>
      <c r="KBB4304" s="404"/>
      <c r="KBC4304" s="404"/>
      <c r="KBD4304" s="404"/>
      <c r="KBE4304" s="404"/>
      <c r="KBF4304" s="404"/>
      <c r="KBG4304" s="404"/>
      <c r="KBH4304" s="404"/>
      <c r="KBI4304" s="404"/>
      <c r="KBJ4304" s="404"/>
      <c r="KBK4304" s="404"/>
      <c r="KBL4304" s="404"/>
      <c r="KBM4304" s="404"/>
      <c r="KBN4304" s="404"/>
      <c r="KBO4304" s="404"/>
      <c r="KBP4304" s="404"/>
      <c r="KBQ4304" s="404"/>
      <c r="KBR4304" s="404"/>
      <c r="KBS4304" s="404"/>
      <c r="KBT4304" s="404"/>
      <c r="KBU4304" s="404"/>
      <c r="KBV4304" s="404"/>
      <c r="KBW4304" s="404"/>
      <c r="KBX4304" s="404"/>
      <c r="KBY4304" s="404"/>
      <c r="KBZ4304" s="404"/>
      <c r="KCA4304" s="404"/>
      <c r="KCB4304" s="404"/>
      <c r="KCC4304" s="404"/>
      <c r="KCD4304" s="404"/>
      <c r="KCE4304" s="404"/>
      <c r="KCF4304" s="404"/>
      <c r="KCG4304" s="404"/>
      <c r="KCH4304" s="404"/>
      <c r="KCI4304" s="404"/>
      <c r="KCJ4304" s="404"/>
      <c r="KCK4304" s="404"/>
      <c r="KCL4304" s="404"/>
      <c r="KCM4304" s="404"/>
      <c r="KCN4304" s="404"/>
      <c r="KCO4304" s="404"/>
      <c r="KCP4304" s="404"/>
      <c r="KCQ4304" s="404"/>
      <c r="KCR4304" s="404"/>
      <c r="KCS4304" s="404"/>
      <c r="KCT4304" s="404"/>
      <c r="KCU4304" s="404"/>
      <c r="KCV4304" s="404"/>
      <c r="KCW4304" s="404"/>
      <c r="KCX4304" s="404"/>
      <c r="KCY4304" s="404"/>
      <c r="KCZ4304" s="404"/>
      <c r="KDA4304" s="404"/>
      <c r="KDB4304" s="404"/>
      <c r="KDC4304" s="404"/>
      <c r="KDD4304" s="404"/>
      <c r="KDE4304" s="404"/>
      <c r="KDF4304" s="404"/>
      <c r="KDG4304" s="404"/>
      <c r="KDH4304" s="404"/>
      <c r="KDI4304" s="404"/>
      <c r="KDJ4304" s="404"/>
      <c r="KDK4304" s="404"/>
      <c r="KDL4304" s="404"/>
      <c r="KDM4304" s="404"/>
      <c r="KDN4304" s="404"/>
      <c r="KDO4304" s="404"/>
      <c r="KDP4304" s="404"/>
      <c r="KDQ4304" s="404"/>
      <c r="KDR4304" s="404"/>
      <c r="KDS4304" s="404"/>
      <c r="KDT4304" s="404"/>
      <c r="KDU4304" s="404"/>
      <c r="KDV4304" s="404"/>
      <c r="KDW4304" s="404"/>
      <c r="KDX4304" s="404"/>
      <c r="KDY4304" s="404"/>
      <c r="KDZ4304" s="404"/>
      <c r="KEA4304" s="404"/>
      <c r="KEB4304" s="404"/>
      <c r="KEC4304" s="404"/>
      <c r="KED4304" s="404"/>
      <c r="KEE4304" s="404"/>
      <c r="KEF4304" s="404"/>
      <c r="KEG4304" s="404"/>
      <c r="KEH4304" s="404"/>
      <c r="KEI4304" s="404"/>
      <c r="KEJ4304" s="404"/>
      <c r="KEK4304" s="404"/>
      <c r="KEL4304" s="404"/>
      <c r="KEM4304" s="404"/>
      <c r="KEN4304" s="404"/>
      <c r="KEO4304" s="404"/>
      <c r="KEP4304" s="404"/>
      <c r="KEQ4304" s="404"/>
      <c r="KER4304" s="404"/>
      <c r="KES4304" s="404"/>
      <c r="KET4304" s="404"/>
      <c r="KEU4304" s="404"/>
      <c r="KEV4304" s="404"/>
      <c r="KEW4304" s="404"/>
      <c r="KEX4304" s="404"/>
      <c r="KEY4304" s="404"/>
      <c r="KEZ4304" s="404"/>
      <c r="KFA4304" s="404"/>
      <c r="KFB4304" s="404"/>
      <c r="KFC4304" s="404"/>
      <c r="KFD4304" s="404"/>
      <c r="KFE4304" s="404"/>
      <c r="KFF4304" s="404"/>
      <c r="KFG4304" s="404"/>
      <c r="KFH4304" s="404"/>
      <c r="KFI4304" s="404"/>
      <c r="KFJ4304" s="404"/>
      <c r="KFK4304" s="404"/>
      <c r="KFL4304" s="404"/>
      <c r="KFM4304" s="404"/>
      <c r="KFN4304" s="404"/>
      <c r="KFO4304" s="404"/>
      <c r="KFP4304" s="404"/>
      <c r="KFQ4304" s="404"/>
      <c r="KFR4304" s="404"/>
      <c r="KFS4304" s="404"/>
      <c r="KFT4304" s="404"/>
      <c r="KFU4304" s="404"/>
      <c r="KFV4304" s="404"/>
      <c r="KFW4304" s="404"/>
      <c r="KFX4304" s="404"/>
      <c r="KFY4304" s="404"/>
      <c r="KFZ4304" s="404"/>
      <c r="KGA4304" s="404"/>
      <c r="KGB4304" s="404"/>
      <c r="KGC4304" s="404"/>
      <c r="KGD4304" s="404"/>
      <c r="KGE4304" s="404"/>
      <c r="KGF4304" s="404"/>
      <c r="KGG4304" s="404"/>
      <c r="KGH4304" s="404"/>
      <c r="KGI4304" s="404"/>
      <c r="KGJ4304" s="404"/>
      <c r="KGK4304" s="404"/>
      <c r="KGL4304" s="404"/>
      <c r="KGM4304" s="404"/>
      <c r="KGN4304" s="404"/>
      <c r="KGO4304" s="404"/>
      <c r="KGP4304" s="404"/>
      <c r="KGQ4304" s="404"/>
      <c r="KGR4304" s="404"/>
      <c r="KGS4304" s="404"/>
      <c r="KGT4304" s="404"/>
      <c r="KGU4304" s="404"/>
      <c r="KGV4304" s="404"/>
      <c r="KGW4304" s="404"/>
      <c r="KGX4304" s="404"/>
      <c r="KGY4304" s="404"/>
      <c r="KGZ4304" s="404"/>
      <c r="KHA4304" s="404"/>
      <c r="KHB4304" s="404"/>
      <c r="KHC4304" s="404"/>
      <c r="KHD4304" s="404"/>
      <c r="KHE4304" s="404"/>
      <c r="KHF4304" s="404"/>
      <c r="KHG4304" s="404"/>
      <c r="KHH4304" s="404"/>
      <c r="KHI4304" s="404"/>
      <c r="KHJ4304" s="404"/>
      <c r="KHK4304" s="404"/>
      <c r="KHL4304" s="404"/>
      <c r="KHM4304" s="404"/>
      <c r="KHN4304" s="404"/>
      <c r="KHO4304" s="404"/>
      <c r="KHP4304" s="404"/>
      <c r="KHQ4304" s="404"/>
      <c r="KHR4304" s="404"/>
      <c r="KHS4304" s="404"/>
      <c r="KHT4304" s="404"/>
      <c r="KHU4304" s="404"/>
      <c r="KHV4304" s="404"/>
      <c r="KHW4304" s="404"/>
      <c r="KHX4304" s="404"/>
      <c r="KHY4304" s="404"/>
      <c r="KHZ4304" s="404"/>
      <c r="KIA4304" s="404"/>
      <c r="KIB4304" s="404"/>
      <c r="KIC4304" s="404"/>
      <c r="KID4304" s="404"/>
      <c r="KIE4304" s="404"/>
      <c r="KIF4304" s="404"/>
      <c r="KIG4304" s="404"/>
      <c r="KIH4304" s="404"/>
      <c r="KII4304" s="404"/>
      <c r="KIJ4304" s="404"/>
      <c r="KIK4304" s="404"/>
      <c r="KIL4304" s="404"/>
      <c r="KIM4304" s="404"/>
      <c r="KIN4304" s="404"/>
      <c r="KIO4304" s="404"/>
      <c r="KIP4304" s="404"/>
      <c r="KIQ4304" s="404"/>
      <c r="KIR4304" s="404"/>
      <c r="KIS4304" s="404"/>
      <c r="KIT4304" s="404"/>
      <c r="KIU4304" s="404"/>
      <c r="KIV4304" s="404"/>
      <c r="KIW4304" s="404"/>
      <c r="KIX4304" s="404"/>
      <c r="KIY4304" s="404"/>
      <c r="KIZ4304" s="404"/>
      <c r="KJA4304" s="404"/>
      <c r="KJB4304" s="404"/>
      <c r="KJC4304" s="404"/>
      <c r="KJD4304" s="404"/>
      <c r="KJE4304" s="404"/>
      <c r="KJF4304" s="404"/>
      <c r="KJG4304" s="404"/>
      <c r="KJH4304" s="404"/>
      <c r="KJI4304" s="404"/>
      <c r="KJJ4304" s="404"/>
      <c r="KJK4304" s="404"/>
      <c r="KJL4304" s="404"/>
      <c r="KJM4304" s="404"/>
      <c r="KJN4304" s="404"/>
      <c r="KJO4304" s="404"/>
      <c r="KJP4304" s="404"/>
      <c r="KJQ4304" s="404"/>
      <c r="KJR4304" s="404"/>
      <c r="KJS4304" s="404"/>
      <c r="KJT4304" s="404"/>
      <c r="KJU4304" s="404"/>
      <c r="KJV4304" s="404"/>
      <c r="KJW4304" s="404"/>
      <c r="KJX4304" s="404"/>
      <c r="KJY4304" s="404"/>
      <c r="KJZ4304" s="404"/>
      <c r="KKA4304" s="404"/>
      <c r="KKB4304" s="404"/>
      <c r="KKC4304" s="404"/>
      <c r="KKD4304" s="404"/>
      <c r="KKE4304" s="404"/>
      <c r="KKF4304" s="404"/>
      <c r="KKG4304" s="404"/>
      <c r="KKH4304" s="404"/>
      <c r="KKI4304" s="404"/>
      <c r="KKJ4304" s="404"/>
      <c r="KKK4304" s="404"/>
      <c r="KKL4304" s="404"/>
      <c r="KKM4304" s="404"/>
      <c r="KKN4304" s="404"/>
      <c r="KKO4304" s="404"/>
      <c r="KKP4304" s="404"/>
      <c r="KKQ4304" s="404"/>
      <c r="KKR4304" s="404"/>
      <c r="KKS4304" s="404"/>
      <c r="KKT4304" s="404"/>
      <c r="KKU4304" s="404"/>
      <c r="KKV4304" s="404"/>
      <c r="KKW4304" s="404"/>
      <c r="KKX4304" s="404"/>
      <c r="KKY4304" s="404"/>
      <c r="KKZ4304" s="404"/>
      <c r="KLA4304" s="404"/>
      <c r="KLB4304" s="404"/>
      <c r="KLC4304" s="404"/>
      <c r="KLD4304" s="404"/>
      <c r="KLE4304" s="404"/>
      <c r="KLF4304" s="404"/>
      <c r="KLG4304" s="404"/>
      <c r="KLH4304" s="404"/>
      <c r="KLI4304" s="404"/>
      <c r="KLJ4304" s="404"/>
      <c r="KLK4304" s="404"/>
      <c r="KLL4304" s="404"/>
      <c r="KLM4304" s="404"/>
      <c r="KLN4304" s="404"/>
      <c r="KLO4304" s="404"/>
      <c r="KLP4304" s="404"/>
      <c r="KLQ4304" s="404"/>
      <c r="KLR4304" s="404"/>
      <c r="KLS4304" s="404"/>
      <c r="KLT4304" s="404"/>
      <c r="KLU4304" s="404"/>
      <c r="KLV4304" s="404"/>
      <c r="KLW4304" s="404"/>
      <c r="KLX4304" s="404"/>
      <c r="KLY4304" s="404"/>
      <c r="KLZ4304" s="404"/>
      <c r="KMA4304" s="404"/>
      <c r="KMB4304" s="404"/>
      <c r="KMC4304" s="404"/>
      <c r="KMD4304" s="404"/>
      <c r="KME4304" s="404"/>
      <c r="KMF4304" s="404"/>
      <c r="KMG4304" s="404"/>
      <c r="KMH4304" s="404"/>
      <c r="KMI4304" s="404"/>
      <c r="KMJ4304" s="404"/>
      <c r="KMK4304" s="404"/>
      <c r="KML4304" s="404"/>
      <c r="KMM4304" s="404"/>
      <c r="KMN4304" s="404"/>
      <c r="KMO4304" s="404"/>
      <c r="KMP4304" s="404"/>
      <c r="KMQ4304" s="404"/>
      <c r="KMR4304" s="404"/>
      <c r="KMS4304" s="404"/>
      <c r="KMT4304" s="404"/>
      <c r="KMU4304" s="404"/>
      <c r="KMV4304" s="404"/>
      <c r="KMW4304" s="404"/>
      <c r="KMX4304" s="404"/>
      <c r="KMY4304" s="404"/>
      <c r="KMZ4304" s="404"/>
      <c r="KNA4304" s="404"/>
      <c r="KNB4304" s="404"/>
      <c r="KNC4304" s="404"/>
      <c r="KND4304" s="404"/>
      <c r="KNE4304" s="404"/>
      <c r="KNF4304" s="404"/>
      <c r="KNG4304" s="404"/>
      <c r="KNH4304" s="404"/>
      <c r="KNI4304" s="404"/>
      <c r="KNJ4304" s="404"/>
      <c r="KNK4304" s="404"/>
      <c r="KNL4304" s="404"/>
      <c r="KNM4304" s="404"/>
      <c r="KNN4304" s="404"/>
      <c r="KNO4304" s="404"/>
      <c r="KNP4304" s="404"/>
      <c r="KNQ4304" s="404"/>
      <c r="KNR4304" s="404"/>
      <c r="KNS4304" s="404"/>
      <c r="KNT4304" s="404"/>
      <c r="KNU4304" s="404"/>
      <c r="KNV4304" s="404"/>
      <c r="KNW4304" s="404"/>
      <c r="KNX4304" s="404"/>
      <c r="KNY4304" s="404"/>
      <c r="KNZ4304" s="404"/>
      <c r="KOA4304" s="404"/>
      <c r="KOB4304" s="404"/>
      <c r="KOC4304" s="404"/>
      <c r="KOD4304" s="404"/>
      <c r="KOE4304" s="404"/>
      <c r="KOF4304" s="404"/>
      <c r="KOG4304" s="404"/>
      <c r="KOH4304" s="404"/>
      <c r="KOI4304" s="404"/>
      <c r="KOJ4304" s="404"/>
      <c r="KOK4304" s="404"/>
      <c r="KOL4304" s="404"/>
      <c r="KOM4304" s="404"/>
      <c r="KON4304" s="404"/>
      <c r="KOO4304" s="404"/>
      <c r="KOP4304" s="404"/>
      <c r="KOQ4304" s="404"/>
      <c r="KOR4304" s="404"/>
      <c r="KOS4304" s="404"/>
      <c r="KOT4304" s="404"/>
      <c r="KOU4304" s="404"/>
      <c r="KOV4304" s="404"/>
      <c r="KOW4304" s="404"/>
      <c r="KOX4304" s="404"/>
      <c r="KOY4304" s="404"/>
      <c r="KOZ4304" s="404"/>
      <c r="KPA4304" s="404"/>
      <c r="KPB4304" s="404"/>
      <c r="KPC4304" s="404"/>
      <c r="KPD4304" s="404"/>
      <c r="KPE4304" s="404"/>
      <c r="KPF4304" s="404"/>
      <c r="KPG4304" s="404"/>
      <c r="KPH4304" s="404"/>
      <c r="KPI4304" s="404"/>
      <c r="KPJ4304" s="404"/>
      <c r="KPK4304" s="404"/>
      <c r="KPL4304" s="404"/>
      <c r="KPM4304" s="404"/>
      <c r="KPN4304" s="404"/>
      <c r="KPO4304" s="404"/>
      <c r="KPP4304" s="404"/>
      <c r="KPQ4304" s="404"/>
      <c r="KPR4304" s="404"/>
      <c r="KPS4304" s="404"/>
      <c r="KPT4304" s="404"/>
      <c r="KPU4304" s="404"/>
      <c r="KPV4304" s="404"/>
      <c r="KPW4304" s="404"/>
      <c r="KPX4304" s="404"/>
      <c r="KPY4304" s="404"/>
      <c r="KPZ4304" s="404"/>
      <c r="KQA4304" s="404"/>
      <c r="KQB4304" s="404"/>
      <c r="KQC4304" s="404"/>
      <c r="KQD4304" s="404"/>
      <c r="KQE4304" s="404"/>
      <c r="KQF4304" s="404"/>
      <c r="KQG4304" s="404"/>
      <c r="KQH4304" s="404"/>
      <c r="KQI4304" s="404"/>
      <c r="KQJ4304" s="404"/>
      <c r="KQK4304" s="404"/>
      <c r="KQL4304" s="404"/>
      <c r="KQM4304" s="404"/>
      <c r="KQN4304" s="404"/>
      <c r="KQO4304" s="404"/>
      <c r="KQP4304" s="404"/>
      <c r="KQQ4304" s="404"/>
      <c r="KQR4304" s="404"/>
      <c r="KQS4304" s="404"/>
      <c r="KQT4304" s="404"/>
      <c r="KQU4304" s="404"/>
      <c r="KQV4304" s="404"/>
      <c r="KQW4304" s="404"/>
      <c r="KQX4304" s="404"/>
      <c r="KQY4304" s="404"/>
      <c r="KQZ4304" s="404"/>
      <c r="KRA4304" s="404"/>
      <c r="KRB4304" s="404"/>
      <c r="KRC4304" s="404"/>
      <c r="KRD4304" s="404"/>
      <c r="KRE4304" s="404"/>
      <c r="KRF4304" s="404"/>
      <c r="KRG4304" s="404"/>
      <c r="KRH4304" s="404"/>
      <c r="KRI4304" s="404"/>
      <c r="KRJ4304" s="404"/>
      <c r="KRK4304" s="404"/>
      <c r="KRL4304" s="404"/>
      <c r="KRM4304" s="404"/>
      <c r="KRN4304" s="404"/>
      <c r="KRO4304" s="404"/>
      <c r="KRP4304" s="404"/>
      <c r="KRQ4304" s="404"/>
      <c r="KRR4304" s="404"/>
      <c r="KRS4304" s="404"/>
      <c r="KRT4304" s="404"/>
      <c r="KRU4304" s="404"/>
      <c r="KRV4304" s="404"/>
      <c r="KRW4304" s="404"/>
      <c r="KRX4304" s="404"/>
      <c r="KRY4304" s="404"/>
      <c r="KRZ4304" s="404"/>
      <c r="KSA4304" s="404"/>
      <c r="KSB4304" s="404"/>
      <c r="KSC4304" s="404"/>
      <c r="KSD4304" s="404"/>
      <c r="KSE4304" s="404"/>
      <c r="KSF4304" s="404"/>
      <c r="KSG4304" s="404"/>
      <c r="KSH4304" s="404"/>
      <c r="KSI4304" s="404"/>
      <c r="KSJ4304" s="404"/>
      <c r="KSK4304" s="404"/>
      <c r="KSL4304" s="404"/>
      <c r="KSM4304" s="404"/>
      <c r="KSN4304" s="404"/>
      <c r="KSO4304" s="404"/>
      <c r="KSP4304" s="404"/>
      <c r="KSQ4304" s="404"/>
      <c r="KSR4304" s="404"/>
      <c r="KSS4304" s="404"/>
      <c r="KST4304" s="404"/>
      <c r="KSU4304" s="404"/>
      <c r="KSV4304" s="404"/>
      <c r="KSW4304" s="404"/>
      <c r="KSX4304" s="404"/>
      <c r="KSY4304" s="404"/>
      <c r="KSZ4304" s="404"/>
      <c r="KTA4304" s="404"/>
      <c r="KTB4304" s="404"/>
      <c r="KTC4304" s="404"/>
      <c r="KTD4304" s="404"/>
      <c r="KTE4304" s="404"/>
      <c r="KTF4304" s="404"/>
      <c r="KTG4304" s="404"/>
      <c r="KTH4304" s="404"/>
      <c r="KTI4304" s="404"/>
      <c r="KTJ4304" s="404"/>
      <c r="KTK4304" s="404"/>
      <c r="KTL4304" s="404"/>
      <c r="KTM4304" s="404"/>
      <c r="KTN4304" s="404"/>
      <c r="KTO4304" s="404"/>
      <c r="KTP4304" s="404"/>
      <c r="KTQ4304" s="404"/>
      <c r="KTR4304" s="404"/>
      <c r="KTS4304" s="404"/>
      <c r="KTT4304" s="404"/>
      <c r="KTU4304" s="404"/>
      <c r="KTV4304" s="404"/>
      <c r="KTW4304" s="404"/>
      <c r="KTX4304" s="404"/>
      <c r="KTY4304" s="404"/>
      <c r="KTZ4304" s="404"/>
      <c r="KUA4304" s="404"/>
      <c r="KUB4304" s="404"/>
      <c r="KUC4304" s="404"/>
      <c r="KUD4304" s="404"/>
      <c r="KUE4304" s="404"/>
      <c r="KUF4304" s="404"/>
      <c r="KUG4304" s="404"/>
      <c r="KUH4304" s="404"/>
      <c r="KUI4304" s="404"/>
      <c r="KUJ4304" s="404"/>
      <c r="KUK4304" s="404"/>
      <c r="KUL4304" s="404"/>
      <c r="KUM4304" s="404"/>
      <c r="KUN4304" s="404"/>
      <c r="KUO4304" s="404"/>
      <c r="KUP4304" s="404"/>
      <c r="KUQ4304" s="404"/>
      <c r="KUR4304" s="404"/>
      <c r="KUS4304" s="404"/>
      <c r="KUT4304" s="404"/>
      <c r="KUU4304" s="404"/>
      <c r="KUV4304" s="404"/>
      <c r="KUW4304" s="404"/>
      <c r="KUX4304" s="404"/>
      <c r="KUY4304" s="404"/>
      <c r="KUZ4304" s="404"/>
      <c r="KVA4304" s="404"/>
      <c r="KVB4304" s="404"/>
      <c r="KVC4304" s="404"/>
      <c r="KVD4304" s="404"/>
      <c r="KVE4304" s="404"/>
      <c r="KVF4304" s="404"/>
      <c r="KVG4304" s="404"/>
      <c r="KVH4304" s="404"/>
      <c r="KVI4304" s="404"/>
      <c r="KVJ4304" s="404"/>
      <c r="KVK4304" s="404"/>
      <c r="KVL4304" s="404"/>
      <c r="KVM4304" s="404"/>
      <c r="KVN4304" s="404"/>
      <c r="KVO4304" s="404"/>
      <c r="KVP4304" s="404"/>
      <c r="KVQ4304" s="404"/>
      <c r="KVR4304" s="404"/>
      <c r="KVS4304" s="404"/>
      <c r="KVT4304" s="404"/>
      <c r="KVU4304" s="404"/>
      <c r="KVV4304" s="404"/>
      <c r="KVW4304" s="404"/>
      <c r="KVX4304" s="404"/>
      <c r="KVY4304" s="404"/>
      <c r="KVZ4304" s="404"/>
      <c r="KWA4304" s="404"/>
      <c r="KWB4304" s="404"/>
      <c r="KWC4304" s="404"/>
      <c r="KWD4304" s="404"/>
      <c r="KWE4304" s="404"/>
      <c r="KWF4304" s="404"/>
      <c r="KWG4304" s="404"/>
      <c r="KWH4304" s="404"/>
      <c r="KWI4304" s="404"/>
      <c r="KWJ4304" s="404"/>
      <c r="KWK4304" s="404"/>
      <c r="KWL4304" s="404"/>
      <c r="KWM4304" s="404"/>
      <c r="KWN4304" s="404"/>
      <c r="KWO4304" s="404"/>
      <c r="KWP4304" s="404"/>
      <c r="KWQ4304" s="404"/>
      <c r="KWR4304" s="404"/>
      <c r="KWS4304" s="404"/>
      <c r="KWT4304" s="404"/>
      <c r="KWU4304" s="404"/>
      <c r="KWV4304" s="404"/>
      <c r="KWW4304" s="404"/>
      <c r="KWX4304" s="404"/>
      <c r="KWY4304" s="404"/>
      <c r="KWZ4304" s="404"/>
      <c r="KXA4304" s="404"/>
      <c r="KXB4304" s="404"/>
      <c r="KXC4304" s="404"/>
      <c r="KXD4304" s="404"/>
      <c r="KXE4304" s="404"/>
      <c r="KXF4304" s="404"/>
      <c r="KXG4304" s="404"/>
      <c r="KXH4304" s="404"/>
      <c r="KXI4304" s="404"/>
      <c r="KXJ4304" s="404"/>
      <c r="KXK4304" s="404"/>
      <c r="KXL4304" s="404"/>
      <c r="KXM4304" s="404"/>
      <c r="KXN4304" s="404"/>
      <c r="KXO4304" s="404"/>
      <c r="KXP4304" s="404"/>
      <c r="KXQ4304" s="404"/>
      <c r="KXR4304" s="404"/>
      <c r="KXS4304" s="404"/>
      <c r="KXT4304" s="404"/>
      <c r="KXU4304" s="404"/>
      <c r="KXV4304" s="404"/>
      <c r="KXW4304" s="404"/>
      <c r="KXX4304" s="404"/>
      <c r="KXY4304" s="404"/>
      <c r="KXZ4304" s="404"/>
      <c r="KYA4304" s="404"/>
      <c r="KYB4304" s="404"/>
      <c r="KYC4304" s="404"/>
      <c r="KYD4304" s="404"/>
      <c r="KYE4304" s="404"/>
      <c r="KYF4304" s="404"/>
      <c r="KYG4304" s="404"/>
      <c r="KYH4304" s="404"/>
      <c r="KYI4304" s="404"/>
      <c r="KYJ4304" s="404"/>
      <c r="KYK4304" s="404"/>
      <c r="KYL4304" s="404"/>
      <c r="KYM4304" s="404"/>
      <c r="KYN4304" s="404"/>
      <c r="KYO4304" s="404"/>
      <c r="KYP4304" s="404"/>
      <c r="KYQ4304" s="404"/>
      <c r="KYR4304" s="404"/>
      <c r="KYS4304" s="404"/>
      <c r="KYT4304" s="404"/>
      <c r="KYU4304" s="404"/>
      <c r="KYV4304" s="404"/>
      <c r="KYW4304" s="404"/>
      <c r="KYX4304" s="404"/>
      <c r="KYY4304" s="404"/>
      <c r="KYZ4304" s="404"/>
      <c r="KZA4304" s="404"/>
      <c r="KZB4304" s="404"/>
      <c r="KZC4304" s="404"/>
      <c r="KZD4304" s="404"/>
      <c r="KZE4304" s="404"/>
      <c r="KZF4304" s="404"/>
      <c r="KZG4304" s="404"/>
      <c r="KZH4304" s="404"/>
      <c r="KZI4304" s="404"/>
      <c r="KZJ4304" s="404"/>
      <c r="KZK4304" s="404"/>
      <c r="KZL4304" s="404"/>
      <c r="KZM4304" s="404"/>
      <c r="KZN4304" s="404"/>
      <c r="KZO4304" s="404"/>
      <c r="KZP4304" s="404"/>
      <c r="KZQ4304" s="404"/>
      <c r="KZR4304" s="404"/>
      <c r="KZS4304" s="404"/>
      <c r="KZT4304" s="404"/>
      <c r="KZU4304" s="404"/>
      <c r="KZV4304" s="404"/>
      <c r="KZW4304" s="404"/>
      <c r="KZX4304" s="404"/>
      <c r="KZY4304" s="404"/>
      <c r="KZZ4304" s="404"/>
      <c r="LAA4304" s="404"/>
      <c r="LAB4304" s="404"/>
      <c r="LAC4304" s="404"/>
      <c r="LAD4304" s="404"/>
      <c r="LAE4304" s="404"/>
      <c r="LAF4304" s="404"/>
      <c r="LAG4304" s="404"/>
      <c r="LAH4304" s="404"/>
      <c r="LAI4304" s="404"/>
      <c r="LAJ4304" s="404"/>
      <c r="LAK4304" s="404"/>
      <c r="LAL4304" s="404"/>
      <c r="LAM4304" s="404"/>
      <c r="LAN4304" s="404"/>
      <c r="LAO4304" s="404"/>
      <c r="LAP4304" s="404"/>
      <c r="LAQ4304" s="404"/>
      <c r="LAR4304" s="404"/>
      <c r="LAS4304" s="404"/>
      <c r="LAT4304" s="404"/>
      <c r="LAU4304" s="404"/>
      <c r="LAV4304" s="404"/>
      <c r="LAW4304" s="404"/>
      <c r="LAX4304" s="404"/>
      <c r="LAY4304" s="404"/>
      <c r="LAZ4304" s="404"/>
      <c r="LBA4304" s="404"/>
      <c r="LBB4304" s="404"/>
      <c r="LBC4304" s="404"/>
      <c r="LBD4304" s="404"/>
      <c r="LBE4304" s="404"/>
      <c r="LBF4304" s="404"/>
      <c r="LBG4304" s="404"/>
      <c r="LBH4304" s="404"/>
      <c r="LBI4304" s="404"/>
      <c r="LBJ4304" s="404"/>
      <c r="LBK4304" s="404"/>
      <c r="LBL4304" s="404"/>
      <c r="LBM4304" s="404"/>
      <c r="LBN4304" s="404"/>
      <c r="LBO4304" s="404"/>
      <c r="LBP4304" s="404"/>
      <c r="LBQ4304" s="404"/>
      <c r="LBR4304" s="404"/>
      <c r="LBS4304" s="404"/>
      <c r="LBT4304" s="404"/>
      <c r="LBU4304" s="404"/>
      <c r="LBV4304" s="404"/>
      <c r="LBW4304" s="404"/>
      <c r="LBX4304" s="404"/>
      <c r="LBY4304" s="404"/>
      <c r="LBZ4304" s="404"/>
      <c r="LCA4304" s="404"/>
      <c r="LCB4304" s="404"/>
      <c r="LCC4304" s="404"/>
      <c r="LCD4304" s="404"/>
      <c r="LCE4304" s="404"/>
      <c r="LCF4304" s="404"/>
      <c r="LCG4304" s="404"/>
      <c r="LCH4304" s="404"/>
      <c r="LCI4304" s="404"/>
      <c r="LCJ4304" s="404"/>
      <c r="LCK4304" s="404"/>
      <c r="LCL4304" s="404"/>
      <c r="LCM4304" s="404"/>
      <c r="LCN4304" s="404"/>
      <c r="LCO4304" s="404"/>
      <c r="LCP4304" s="404"/>
      <c r="LCQ4304" s="404"/>
      <c r="LCR4304" s="404"/>
      <c r="LCS4304" s="404"/>
      <c r="LCT4304" s="404"/>
      <c r="LCU4304" s="404"/>
      <c r="LCV4304" s="404"/>
      <c r="LCW4304" s="404"/>
      <c r="LCX4304" s="404"/>
      <c r="LCY4304" s="404"/>
      <c r="LCZ4304" s="404"/>
      <c r="LDA4304" s="404"/>
      <c r="LDB4304" s="404"/>
      <c r="LDC4304" s="404"/>
      <c r="LDD4304" s="404"/>
      <c r="LDE4304" s="404"/>
      <c r="LDF4304" s="404"/>
      <c r="LDG4304" s="404"/>
      <c r="LDH4304" s="404"/>
      <c r="LDI4304" s="404"/>
      <c r="LDJ4304" s="404"/>
      <c r="LDK4304" s="404"/>
      <c r="LDL4304" s="404"/>
      <c r="LDM4304" s="404"/>
      <c r="LDN4304" s="404"/>
      <c r="LDO4304" s="404"/>
      <c r="LDP4304" s="404"/>
      <c r="LDQ4304" s="404"/>
      <c r="LDR4304" s="404"/>
      <c r="LDS4304" s="404"/>
      <c r="LDT4304" s="404"/>
      <c r="LDU4304" s="404"/>
      <c r="LDV4304" s="404"/>
      <c r="LDW4304" s="404"/>
      <c r="LDX4304" s="404"/>
      <c r="LDY4304" s="404"/>
      <c r="LDZ4304" s="404"/>
      <c r="LEA4304" s="404"/>
      <c r="LEB4304" s="404"/>
      <c r="LEC4304" s="404"/>
      <c r="LED4304" s="404"/>
      <c r="LEE4304" s="404"/>
      <c r="LEF4304" s="404"/>
      <c r="LEG4304" s="404"/>
      <c r="LEH4304" s="404"/>
      <c r="LEI4304" s="404"/>
      <c r="LEJ4304" s="404"/>
      <c r="LEK4304" s="404"/>
      <c r="LEL4304" s="404"/>
      <c r="LEM4304" s="404"/>
      <c r="LEN4304" s="404"/>
      <c r="LEO4304" s="404"/>
      <c r="LEP4304" s="404"/>
      <c r="LEQ4304" s="404"/>
      <c r="LER4304" s="404"/>
      <c r="LES4304" s="404"/>
      <c r="LET4304" s="404"/>
      <c r="LEU4304" s="404"/>
      <c r="LEV4304" s="404"/>
      <c r="LEW4304" s="404"/>
      <c r="LEX4304" s="404"/>
      <c r="LEY4304" s="404"/>
      <c r="LEZ4304" s="404"/>
      <c r="LFA4304" s="404"/>
      <c r="LFB4304" s="404"/>
      <c r="LFC4304" s="404"/>
      <c r="LFD4304" s="404"/>
      <c r="LFE4304" s="404"/>
      <c r="LFF4304" s="404"/>
      <c r="LFG4304" s="404"/>
      <c r="LFH4304" s="404"/>
      <c r="LFI4304" s="404"/>
      <c r="LFJ4304" s="404"/>
      <c r="LFK4304" s="404"/>
      <c r="LFL4304" s="404"/>
      <c r="LFM4304" s="404"/>
      <c r="LFN4304" s="404"/>
      <c r="LFO4304" s="404"/>
      <c r="LFP4304" s="404"/>
      <c r="LFQ4304" s="404"/>
      <c r="LFR4304" s="404"/>
      <c r="LFS4304" s="404"/>
      <c r="LFT4304" s="404"/>
      <c r="LFU4304" s="404"/>
      <c r="LFV4304" s="404"/>
      <c r="LFW4304" s="404"/>
      <c r="LFX4304" s="404"/>
      <c r="LFY4304" s="404"/>
      <c r="LFZ4304" s="404"/>
      <c r="LGA4304" s="404"/>
      <c r="LGB4304" s="404"/>
      <c r="LGC4304" s="404"/>
      <c r="LGD4304" s="404"/>
      <c r="LGE4304" s="404"/>
      <c r="LGF4304" s="404"/>
      <c r="LGG4304" s="404"/>
      <c r="LGH4304" s="404"/>
      <c r="LGI4304" s="404"/>
      <c r="LGJ4304" s="404"/>
      <c r="LGK4304" s="404"/>
      <c r="LGL4304" s="404"/>
      <c r="LGM4304" s="404"/>
      <c r="LGN4304" s="404"/>
      <c r="LGO4304" s="404"/>
      <c r="LGP4304" s="404"/>
      <c r="LGQ4304" s="404"/>
      <c r="LGR4304" s="404"/>
      <c r="LGS4304" s="404"/>
      <c r="LGT4304" s="404"/>
      <c r="LGU4304" s="404"/>
      <c r="LGV4304" s="404"/>
      <c r="LGW4304" s="404"/>
      <c r="LGX4304" s="404"/>
      <c r="LGY4304" s="404"/>
      <c r="LGZ4304" s="404"/>
      <c r="LHA4304" s="404"/>
      <c r="LHB4304" s="404"/>
      <c r="LHC4304" s="404"/>
      <c r="LHD4304" s="404"/>
      <c r="LHE4304" s="404"/>
      <c r="LHF4304" s="404"/>
      <c r="LHG4304" s="404"/>
      <c r="LHH4304" s="404"/>
      <c r="LHI4304" s="404"/>
      <c r="LHJ4304" s="404"/>
      <c r="LHK4304" s="404"/>
      <c r="LHL4304" s="404"/>
      <c r="LHM4304" s="404"/>
      <c r="LHN4304" s="404"/>
      <c r="LHO4304" s="404"/>
      <c r="LHP4304" s="404"/>
      <c r="LHQ4304" s="404"/>
      <c r="LHR4304" s="404"/>
      <c r="LHS4304" s="404"/>
      <c r="LHT4304" s="404"/>
      <c r="LHU4304" s="404"/>
      <c r="LHV4304" s="404"/>
      <c r="LHW4304" s="404"/>
      <c r="LHX4304" s="404"/>
      <c r="LHY4304" s="404"/>
      <c r="LHZ4304" s="404"/>
      <c r="LIA4304" s="404"/>
      <c r="LIB4304" s="404"/>
      <c r="LIC4304" s="404"/>
      <c r="LID4304" s="404"/>
      <c r="LIE4304" s="404"/>
      <c r="LIF4304" s="404"/>
      <c r="LIG4304" s="404"/>
      <c r="LIH4304" s="404"/>
      <c r="LII4304" s="404"/>
      <c r="LIJ4304" s="404"/>
      <c r="LIK4304" s="404"/>
      <c r="LIL4304" s="404"/>
      <c r="LIM4304" s="404"/>
      <c r="LIN4304" s="404"/>
      <c r="LIO4304" s="404"/>
      <c r="LIP4304" s="404"/>
      <c r="LIQ4304" s="404"/>
      <c r="LIR4304" s="404"/>
      <c r="LIS4304" s="404"/>
      <c r="LIT4304" s="404"/>
      <c r="LIU4304" s="404"/>
      <c r="LIV4304" s="404"/>
      <c r="LIW4304" s="404"/>
      <c r="LIX4304" s="404"/>
      <c r="LIY4304" s="404"/>
      <c r="LIZ4304" s="404"/>
      <c r="LJA4304" s="404"/>
      <c r="LJB4304" s="404"/>
      <c r="LJC4304" s="404"/>
      <c r="LJD4304" s="404"/>
      <c r="LJE4304" s="404"/>
      <c r="LJF4304" s="404"/>
      <c r="LJG4304" s="404"/>
      <c r="LJH4304" s="404"/>
      <c r="LJI4304" s="404"/>
      <c r="LJJ4304" s="404"/>
      <c r="LJK4304" s="404"/>
      <c r="LJL4304" s="404"/>
      <c r="LJM4304" s="404"/>
      <c r="LJN4304" s="404"/>
      <c r="LJO4304" s="404"/>
      <c r="LJP4304" s="404"/>
      <c r="LJQ4304" s="404"/>
      <c r="LJR4304" s="404"/>
      <c r="LJS4304" s="404"/>
      <c r="LJT4304" s="404"/>
      <c r="LJU4304" s="404"/>
      <c r="LJV4304" s="404"/>
      <c r="LJW4304" s="404"/>
      <c r="LJX4304" s="404"/>
      <c r="LJY4304" s="404"/>
      <c r="LJZ4304" s="404"/>
      <c r="LKA4304" s="404"/>
      <c r="LKB4304" s="404"/>
      <c r="LKC4304" s="404"/>
      <c r="LKD4304" s="404"/>
      <c r="LKE4304" s="404"/>
      <c r="LKF4304" s="404"/>
      <c r="LKG4304" s="404"/>
      <c r="LKH4304" s="404"/>
      <c r="LKI4304" s="404"/>
      <c r="LKJ4304" s="404"/>
      <c r="LKK4304" s="404"/>
      <c r="LKL4304" s="404"/>
      <c r="LKM4304" s="404"/>
      <c r="LKN4304" s="404"/>
      <c r="LKO4304" s="404"/>
      <c r="LKP4304" s="404"/>
      <c r="LKQ4304" s="404"/>
      <c r="LKR4304" s="404"/>
      <c r="LKS4304" s="404"/>
      <c r="LKT4304" s="404"/>
      <c r="LKU4304" s="404"/>
      <c r="LKV4304" s="404"/>
      <c r="LKW4304" s="404"/>
      <c r="LKX4304" s="404"/>
      <c r="LKY4304" s="404"/>
      <c r="LKZ4304" s="404"/>
      <c r="LLA4304" s="404"/>
      <c r="LLB4304" s="404"/>
      <c r="LLC4304" s="404"/>
      <c r="LLD4304" s="404"/>
      <c r="LLE4304" s="404"/>
      <c r="LLF4304" s="404"/>
      <c r="LLG4304" s="404"/>
      <c r="LLH4304" s="404"/>
      <c r="LLI4304" s="404"/>
      <c r="LLJ4304" s="404"/>
      <c r="LLK4304" s="404"/>
      <c r="LLL4304" s="404"/>
      <c r="LLM4304" s="404"/>
      <c r="LLN4304" s="404"/>
      <c r="LLO4304" s="404"/>
      <c r="LLP4304" s="404"/>
      <c r="LLQ4304" s="404"/>
      <c r="LLR4304" s="404"/>
      <c r="LLS4304" s="404"/>
      <c r="LLT4304" s="404"/>
      <c r="LLU4304" s="404"/>
      <c r="LLV4304" s="404"/>
      <c r="LLW4304" s="404"/>
      <c r="LLX4304" s="404"/>
      <c r="LLY4304" s="404"/>
      <c r="LLZ4304" s="404"/>
      <c r="LMA4304" s="404"/>
      <c r="LMB4304" s="404"/>
      <c r="LMC4304" s="404"/>
      <c r="LMD4304" s="404"/>
      <c r="LME4304" s="404"/>
      <c r="LMF4304" s="404"/>
      <c r="LMG4304" s="404"/>
      <c r="LMH4304" s="404"/>
      <c r="LMI4304" s="404"/>
      <c r="LMJ4304" s="404"/>
      <c r="LMK4304" s="404"/>
      <c r="LML4304" s="404"/>
      <c r="LMM4304" s="404"/>
      <c r="LMN4304" s="404"/>
      <c r="LMO4304" s="404"/>
      <c r="LMP4304" s="404"/>
      <c r="LMQ4304" s="404"/>
      <c r="LMR4304" s="404"/>
      <c r="LMS4304" s="404"/>
      <c r="LMT4304" s="404"/>
      <c r="LMU4304" s="404"/>
      <c r="LMV4304" s="404"/>
      <c r="LMW4304" s="404"/>
      <c r="LMX4304" s="404"/>
      <c r="LMY4304" s="404"/>
      <c r="LMZ4304" s="404"/>
      <c r="LNA4304" s="404"/>
      <c r="LNB4304" s="404"/>
      <c r="LNC4304" s="404"/>
      <c r="LND4304" s="404"/>
      <c r="LNE4304" s="404"/>
      <c r="LNF4304" s="404"/>
      <c r="LNG4304" s="404"/>
      <c r="LNH4304" s="404"/>
      <c r="LNI4304" s="404"/>
      <c r="LNJ4304" s="404"/>
      <c r="LNK4304" s="404"/>
      <c r="LNL4304" s="404"/>
      <c r="LNM4304" s="404"/>
      <c r="LNN4304" s="404"/>
      <c r="LNO4304" s="404"/>
      <c r="LNP4304" s="404"/>
      <c r="LNQ4304" s="404"/>
      <c r="LNR4304" s="404"/>
      <c r="LNS4304" s="404"/>
      <c r="LNT4304" s="404"/>
      <c r="LNU4304" s="404"/>
      <c r="LNV4304" s="404"/>
      <c r="LNW4304" s="404"/>
      <c r="LNX4304" s="404"/>
      <c r="LNY4304" s="404"/>
      <c r="LNZ4304" s="404"/>
      <c r="LOA4304" s="404"/>
      <c r="LOB4304" s="404"/>
      <c r="LOC4304" s="404"/>
      <c r="LOD4304" s="404"/>
      <c r="LOE4304" s="404"/>
      <c r="LOF4304" s="404"/>
      <c r="LOG4304" s="404"/>
      <c r="LOH4304" s="404"/>
      <c r="LOI4304" s="404"/>
      <c r="LOJ4304" s="404"/>
      <c r="LOK4304" s="404"/>
      <c r="LOL4304" s="404"/>
      <c r="LOM4304" s="404"/>
      <c r="LON4304" s="404"/>
      <c r="LOO4304" s="404"/>
      <c r="LOP4304" s="404"/>
      <c r="LOQ4304" s="404"/>
      <c r="LOR4304" s="404"/>
      <c r="LOS4304" s="404"/>
      <c r="LOT4304" s="404"/>
      <c r="LOU4304" s="404"/>
      <c r="LOV4304" s="404"/>
      <c r="LOW4304" s="404"/>
      <c r="LOX4304" s="404"/>
      <c r="LOY4304" s="404"/>
      <c r="LOZ4304" s="404"/>
      <c r="LPA4304" s="404"/>
      <c r="LPB4304" s="404"/>
      <c r="LPC4304" s="404"/>
      <c r="LPD4304" s="404"/>
      <c r="LPE4304" s="404"/>
      <c r="LPF4304" s="404"/>
      <c r="LPG4304" s="404"/>
      <c r="LPH4304" s="404"/>
      <c r="LPI4304" s="404"/>
      <c r="LPJ4304" s="404"/>
      <c r="LPK4304" s="404"/>
      <c r="LPL4304" s="404"/>
      <c r="LPM4304" s="404"/>
      <c r="LPN4304" s="404"/>
      <c r="LPO4304" s="404"/>
      <c r="LPP4304" s="404"/>
      <c r="LPQ4304" s="404"/>
      <c r="LPR4304" s="404"/>
      <c r="LPS4304" s="404"/>
      <c r="LPT4304" s="404"/>
      <c r="LPU4304" s="404"/>
      <c r="LPV4304" s="404"/>
      <c r="LPW4304" s="404"/>
      <c r="LPX4304" s="404"/>
      <c r="LPY4304" s="404"/>
      <c r="LPZ4304" s="404"/>
      <c r="LQA4304" s="404"/>
      <c r="LQB4304" s="404"/>
      <c r="LQC4304" s="404"/>
      <c r="LQD4304" s="404"/>
      <c r="LQE4304" s="404"/>
      <c r="LQF4304" s="404"/>
      <c r="LQG4304" s="404"/>
      <c r="LQH4304" s="404"/>
      <c r="LQI4304" s="404"/>
      <c r="LQJ4304" s="404"/>
      <c r="LQK4304" s="404"/>
      <c r="LQL4304" s="404"/>
      <c r="LQM4304" s="404"/>
      <c r="LQN4304" s="404"/>
      <c r="LQO4304" s="404"/>
      <c r="LQP4304" s="404"/>
      <c r="LQQ4304" s="404"/>
      <c r="LQR4304" s="404"/>
      <c r="LQS4304" s="404"/>
      <c r="LQT4304" s="404"/>
      <c r="LQU4304" s="404"/>
      <c r="LQV4304" s="404"/>
      <c r="LQW4304" s="404"/>
      <c r="LQX4304" s="404"/>
      <c r="LQY4304" s="404"/>
      <c r="LQZ4304" s="404"/>
      <c r="LRA4304" s="404"/>
      <c r="LRB4304" s="404"/>
      <c r="LRC4304" s="404"/>
      <c r="LRD4304" s="404"/>
      <c r="LRE4304" s="404"/>
      <c r="LRF4304" s="404"/>
      <c r="LRG4304" s="404"/>
      <c r="LRH4304" s="404"/>
      <c r="LRI4304" s="404"/>
      <c r="LRJ4304" s="404"/>
      <c r="LRK4304" s="404"/>
      <c r="LRL4304" s="404"/>
      <c r="LRM4304" s="404"/>
      <c r="LRN4304" s="404"/>
      <c r="LRO4304" s="404"/>
      <c r="LRP4304" s="404"/>
      <c r="LRQ4304" s="404"/>
      <c r="LRR4304" s="404"/>
      <c r="LRS4304" s="404"/>
      <c r="LRT4304" s="404"/>
      <c r="LRU4304" s="404"/>
      <c r="LRV4304" s="404"/>
      <c r="LRW4304" s="404"/>
      <c r="LRX4304" s="404"/>
      <c r="LRY4304" s="404"/>
      <c r="LRZ4304" s="404"/>
      <c r="LSA4304" s="404"/>
      <c r="LSB4304" s="404"/>
      <c r="LSC4304" s="404"/>
      <c r="LSD4304" s="404"/>
      <c r="LSE4304" s="404"/>
      <c r="LSF4304" s="404"/>
      <c r="LSG4304" s="404"/>
      <c r="LSH4304" s="404"/>
      <c r="LSI4304" s="404"/>
      <c r="LSJ4304" s="404"/>
      <c r="LSK4304" s="404"/>
      <c r="LSL4304" s="404"/>
      <c r="LSM4304" s="404"/>
      <c r="LSN4304" s="404"/>
      <c r="LSO4304" s="404"/>
      <c r="LSP4304" s="404"/>
      <c r="LSQ4304" s="404"/>
      <c r="LSR4304" s="404"/>
      <c r="LSS4304" s="404"/>
      <c r="LST4304" s="404"/>
      <c r="LSU4304" s="404"/>
      <c r="LSV4304" s="404"/>
      <c r="LSW4304" s="404"/>
      <c r="LSX4304" s="404"/>
      <c r="LSY4304" s="404"/>
      <c r="LSZ4304" s="404"/>
      <c r="LTA4304" s="404"/>
      <c r="LTB4304" s="404"/>
      <c r="LTC4304" s="404"/>
      <c r="LTD4304" s="404"/>
      <c r="LTE4304" s="404"/>
      <c r="LTF4304" s="404"/>
      <c r="LTG4304" s="404"/>
      <c r="LTH4304" s="404"/>
      <c r="LTI4304" s="404"/>
      <c r="LTJ4304" s="404"/>
      <c r="LTK4304" s="404"/>
      <c r="LTL4304" s="404"/>
      <c r="LTM4304" s="404"/>
      <c r="LTN4304" s="404"/>
      <c r="LTO4304" s="404"/>
      <c r="LTP4304" s="404"/>
      <c r="LTQ4304" s="404"/>
      <c r="LTR4304" s="404"/>
      <c r="LTS4304" s="404"/>
      <c r="LTT4304" s="404"/>
      <c r="LTU4304" s="404"/>
      <c r="LTV4304" s="404"/>
      <c r="LTW4304" s="404"/>
      <c r="LTX4304" s="404"/>
      <c r="LTY4304" s="404"/>
      <c r="LTZ4304" s="404"/>
      <c r="LUA4304" s="404"/>
      <c r="LUB4304" s="404"/>
      <c r="LUC4304" s="404"/>
      <c r="LUD4304" s="404"/>
      <c r="LUE4304" s="404"/>
      <c r="LUF4304" s="404"/>
      <c r="LUG4304" s="404"/>
      <c r="LUH4304" s="404"/>
      <c r="LUI4304" s="404"/>
      <c r="LUJ4304" s="404"/>
      <c r="LUK4304" s="404"/>
      <c r="LUL4304" s="404"/>
      <c r="LUM4304" s="404"/>
      <c r="LUN4304" s="404"/>
      <c r="LUO4304" s="404"/>
      <c r="LUP4304" s="404"/>
      <c r="LUQ4304" s="404"/>
      <c r="LUR4304" s="404"/>
      <c r="LUS4304" s="404"/>
      <c r="LUT4304" s="404"/>
      <c r="LUU4304" s="404"/>
      <c r="LUV4304" s="404"/>
      <c r="LUW4304" s="404"/>
      <c r="LUX4304" s="404"/>
      <c r="LUY4304" s="404"/>
      <c r="LUZ4304" s="404"/>
      <c r="LVA4304" s="404"/>
      <c r="LVB4304" s="404"/>
      <c r="LVC4304" s="404"/>
      <c r="LVD4304" s="404"/>
      <c r="LVE4304" s="404"/>
      <c r="LVF4304" s="404"/>
      <c r="LVG4304" s="404"/>
      <c r="LVH4304" s="404"/>
      <c r="LVI4304" s="404"/>
      <c r="LVJ4304" s="404"/>
      <c r="LVK4304" s="404"/>
      <c r="LVL4304" s="404"/>
      <c r="LVM4304" s="404"/>
      <c r="LVN4304" s="404"/>
      <c r="LVO4304" s="404"/>
      <c r="LVP4304" s="404"/>
      <c r="LVQ4304" s="404"/>
      <c r="LVR4304" s="404"/>
      <c r="LVS4304" s="404"/>
      <c r="LVT4304" s="404"/>
      <c r="LVU4304" s="404"/>
      <c r="LVV4304" s="404"/>
      <c r="LVW4304" s="404"/>
      <c r="LVX4304" s="404"/>
      <c r="LVY4304" s="404"/>
      <c r="LVZ4304" s="404"/>
      <c r="LWA4304" s="404"/>
      <c r="LWB4304" s="404"/>
      <c r="LWC4304" s="404"/>
      <c r="LWD4304" s="404"/>
      <c r="LWE4304" s="404"/>
      <c r="LWF4304" s="404"/>
      <c r="LWG4304" s="404"/>
      <c r="LWH4304" s="404"/>
      <c r="LWI4304" s="404"/>
      <c r="LWJ4304" s="404"/>
      <c r="LWK4304" s="404"/>
      <c r="LWL4304" s="404"/>
      <c r="LWM4304" s="404"/>
      <c r="LWN4304" s="404"/>
      <c r="LWO4304" s="404"/>
      <c r="LWP4304" s="404"/>
      <c r="LWQ4304" s="404"/>
      <c r="LWR4304" s="404"/>
      <c r="LWS4304" s="404"/>
      <c r="LWT4304" s="404"/>
      <c r="LWU4304" s="404"/>
      <c r="LWV4304" s="404"/>
      <c r="LWW4304" s="404"/>
      <c r="LWX4304" s="404"/>
      <c r="LWY4304" s="404"/>
      <c r="LWZ4304" s="404"/>
      <c r="LXA4304" s="404"/>
      <c r="LXB4304" s="404"/>
      <c r="LXC4304" s="404"/>
      <c r="LXD4304" s="404"/>
      <c r="LXE4304" s="404"/>
      <c r="LXF4304" s="404"/>
      <c r="LXG4304" s="404"/>
      <c r="LXH4304" s="404"/>
      <c r="LXI4304" s="404"/>
      <c r="LXJ4304" s="404"/>
      <c r="LXK4304" s="404"/>
      <c r="LXL4304" s="404"/>
      <c r="LXM4304" s="404"/>
      <c r="LXN4304" s="404"/>
      <c r="LXO4304" s="404"/>
      <c r="LXP4304" s="404"/>
      <c r="LXQ4304" s="404"/>
      <c r="LXR4304" s="404"/>
      <c r="LXS4304" s="404"/>
      <c r="LXT4304" s="404"/>
      <c r="LXU4304" s="404"/>
      <c r="LXV4304" s="404"/>
      <c r="LXW4304" s="404"/>
      <c r="LXX4304" s="404"/>
      <c r="LXY4304" s="404"/>
      <c r="LXZ4304" s="404"/>
      <c r="LYA4304" s="404"/>
      <c r="LYB4304" s="404"/>
      <c r="LYC4304" s="404"/>
      <c r="LYD4304" s="404"/>
      <c r="LYE4304" s="404"/>
      <c r="LYF4304" s="404"/>
      <c r="LYG4304" s="404"/>
      <c r="LYH4304" s="404"/>
      <c r="LYI4304" s="404"/>
      <c r="LYJ4304" s="404"/>
      <c r="LYK4304" s="404"/>
      <c r="LYL4304" s="404"/>
      <c r="LYM4304" s="404"/>
      <c r="LYN4304" s="404"/>
      <c r="LYO4304" s="404"/>
      <c r="LYP4304" s="404"/>
      <c r="LYQ4304" s="404"/>
      <c r="LYR4304" s="404"/>
      <c r="LYS4304" s="404"/>
      <c r="LYT4304" s="404"/>
      <c r="LYU4304" s="404"/>
      <c r="LYV4304" s="404"/>
      <c r="LYW4304" s="404"/>
      <c r="LYX4304" s="404"/>
      <c r="LYY4304" s="404"/>
      <c r="LYZ4304" s="404"/>
      <c r="LZA4304" s="404"/>
      <c r="LZB4304" s="404"/>
      <c r="LZC4304" s="404"/>
      <c r="LZD4304" s="404"/>
      <c r="LZE4304" s="404"/>
      <c r="LZF4304" s="404"/>
      <c r="LZG4304" s="404"/>
      <c r="LZH4304" s="404"/>
      <c r="LZI4304" s="404"/>
      <c r="LZJ4304" s="404"/>
      <c r="LZK4304" s="404"/>
      <c r="LZL4304" s="404"/>
      <c r="LZM4304" s="404"/>
      <c r="LZN4304" s="404"/>
      <c r="LZO4304" s="404"/>
      <c r="LZP4304" s="404"/>
      <c r="LZQ4304" s="404"/>
      <c r="LZR4304" s="404"/>
      <c r="LZS4304" s="404"/>
      <c r="LZT4304" s="404"/>
      <c r="LZU4304" s="404"/>
      <c r="LZV4304" s="404"/>
      <c r="LZW4304" s="404"/>
      <c r="LZX4304" s="404"/>
      <c r="LZY4304" s="404"/>
      <c r="LZZ4304" s="404"/>
      <c r="MAA4304" s="404"/>
      <c r="MAB4304" s="404"/>
      <c r="MAC4304" s="404"/>
      <c r="MAD4304" s="404"/>
      <c r="MAE4304" s="404"/>
      <c r="MAF4304" s="404"/>
      <c r="MAG4304" s="404"/>
      <c r="MAH4304" s="404"/>
      <c r="MAI4304" s="404"/>
      <c r="MAJ4304" s="404"/>
      <c r="MAK4304" s="404"/>
      <c r="MAL4304" s="404"/>
      <c r="MAM4304" s="404"/>
      <c r="MAN4304" s="404"/>
      <c r="MAO4304" s="404"/>
      <c r="MAP4304" s="404"/>
      <c r="MAQ4304" s="404"/>
      <c r="MAR4304" s="404"/>
      <c r="MAS4304" s="404"/>
      <c r="MAT4304" s="404"/>
      <c r="MAU4304" s="404"/>
      <c r="MAV4304" s="404"/>
      <c r="MAW4304" s="404"/>
      <c r="MAX4304" s="404"/>
      <c r="MAY4304" s="404"/>
      <c r="MAZ4304" s="404"/>
      <c r="MBA4304" s="404"/>
      <c r="MBB4304" s="404"/>
      <c r="MBC4304" s="404"/>
      <c r="MBD4304" s="404"/>
      <c r="MBE4304" s="404"/>
      <c r="MBF4304" s="404"/>
      <c r="MBG4304" s="404"/>
      <c r="MBH4304" s="404"/>
      <c r="MBI4304" s="404"/>
      <c r="MBJ4304" s="404"/>
      <c r="MBK4304" s="404"/>
      <c r="MBL4304" s="404"/>
      <c r="MBM4304" s="404"/>
      <c r="MBN4304" s="404"/>
      <c r="MBO4304" s="404"/>
      <c r="MBP4304" s="404"/>
      <c r="MBQ4304" s="404"/>
      <c r="MBR4304" s="404"/>
      <c r="MBS4304" s="404"/>
      <c r="MBT4304" s="404"/>
      <c r="MBU4304" s="404"/>
      <c r="MBV4304" s="404"/>
      <c r="MBW4304" s="404"/>
      <c r="MBX4304" s="404"/>
      <c r="MBY4304" s="404"/>
      <c r="MBZ4304" s="404"/>
      <c r="MCA4304" s="404"/>
      <c r="MCB4304" s="404"/>
      <c r="MCC4304" s="404"/>
      <c r="MCD4304" s="404"/>
      <c r="MCE4304" s="404"/>
      <c r="MCF4304" s="404"/>
      <c r="MCG4304" s="404"/>
      <c r="MCH4304" s="404"/>
      <c r="MCI4304" s="404"/>
      <c r="MCJ4304" s="404"/>
      <c r="MCK4304" s="404"/>
      <c r="MCL4304" s="404"/>
      <c r="MCM4304" s="404"/>
      <c r="MCN4304" s="404"/>
      <c r="MCO4304" s="404"/>
      <c r="MCP4304" s="404"/>
      <c r="MCQ4304" s="404"/>
      <c r="MCR4304" s="404"/>
      <c r="MCS4304" s="404"/>
      <c r="MCT4304" s="404"/>
      <c r="MCU4304" s="404"/>
      <c r="MCV4304" s="404"/>
      <c r="MCW4304" s="404"/>
      <c r="MCX4304" s="404"/>
      <c r="MCY4304" s="404"/>
      <c r="MCZ4304" s="404"/>
      <c r="MDA4304" s="404"/>
      <c r="MDB4304" s="404"/>
      <c r="MDC4304" s="404"/>
      <c r="MDD4304" s="404"/>
      <c r="MDE4304" s="404"/>
      <c r="MDF4304" s="404"/>
      <c r="MDG4304" s="404"/>
      <c r="MDH4304" s="404"/>
      <c r="MDI4304" s="404"/>
      <c r="MDJ4304" s="404"/>
      <c r="MDK4304" s="404"/>
      <c r="MDL4304" s="404"/>
      <c r="MDM4304" s="404"/>
      <c r="MDN4304" s="404"/>
      <c r="MDO4304" s="404"/>
      <c r="MDP4304" s="404"/>
      <c r="MDQ4304" s="404"/>
      <c r="MDR4304" s="404"/>
      <c r="MDS4304" s="404"/>
      <c r="MDT4304" s="404"/>
      <c r="MDU4304" s="404"/>
      <c r="MDV4304" s="404"/>
      <c r="MDW4304" s="404"/>
      <c r="MDX4304" s="404"/>
      <c r="MDY4304" s="404"/>
      <c r="MDZ4304" s="404"/>
      <c r="MEA4304" s="404"/>
      <c r="MEB4304" s="404"/>
      <c r="MEC4304" s="404"/>
      <c r="MED4304" s="404"/>
      <c r="MEE4304" s="404"/>
      <c r="MEF4304" s="404"/>
      <c r="MEG4304" s="404"/>
      <c r="MEH4304" s="404"/>
      <c r="MEI4304" s="404"/>
      <c r="MEJ4304" s="404"/>
      <c r="MEK4304" s="404"/>
      <c r="MEL4304" s="404"/>
      <c r="MEM4304" s="404"/>
      <c r="MEN4304" s="404"/>
      <c r="MEO4304" s="404"/>
      <c r="MEP4304" s="404"/>
      <c r="MEQ4304" s="404"/>
      <c r="MER4304" s="404"/>
      <c r="MES4304" s="404"/>
      <c r="MET4304" s="404"/>
      <c r="MEU4304" s="404"/>
      <c r="MEV4304" s="404"/>
      <c r="MEW4304" s="404"/>
      <c r="MEX4304" s="404"/>
      <c r="MEY4304" s="404"/>
      <c r="MEZ4304" s="404"/>
      <c r="MFA4304" s="404"/>
      <c r="MFB4304" s="404"/>
      <c r="MFC4304" s="404"/>
      <c r="MFD4304" s="404"/>
      <c r="MFE4304" s="404"/>
      <c r="MFF4304" s="404"/>
      <c r="MFG4304" s="404"/>
      <c r="MFH4304" s="404"/>
      <c r="MFI4304" s="404"/>
      <c r="MFJ4304" s="404"/>
      <c r="MFK4304" s="404"/>
      <c r="MFL4304" s="404"/>
      <c r="MFM4304" s="404"/>
      <c r="MFN4304" s="404"/>
      <c r="MFO4304" s="404"/>
      <c r="MFP4304" s="404"/>
      <c r="MFQ4304" s="404"/>
      <c r="MFR4304" s="404"/>
      <c r="MFS4304" s="404"/>
      <c r="MFT4304" s="404"/>
      <c r="MFU4304" s="404"/>
      <c r="MFV4304" s="404"/>
      <c r="MFW4304" s="404"/>
      <c r="MFX4304" s="404"/>
      <c r="MFY4304" s="404"/>
      <c r="MFZ4304" s="404"/>
      <c r="MGA4304" s="404"/>
      <c r="MGB4304" s="404"/>
      <c r="MGC4304" s="404"/>
      <c r="MGD4304" s="404"/>
      <c r="MGE4304" s="404"/>
      <c r="MGF4304" s="404"/>
      <c r="MGG4304" s="404"/>
      <c r="MGH4304" s="404"/>
      <c r="MGI4304" s="404"/>
      <c r="MGJ4304" s="404"/>
      <c r="MGK4304" s="404"/>
      <c r="MGL4304" s="404"/>
      <c r="MGM4304" s="404"/>
      <c r="MGN4304" s="404"/>
      <c r="MGO4304" s="404"/>
      <c r="MGP4304" s="404"/>
      <c r="MGQ4304" s="404"/>
      <c r="MGR4304" s="404"/>
      <c r="MGS4304" s="404"/>
      <c r="MGT4304" s="404"/>
      <c r="MGU4304" s="404"/>
      <c r="MGV4304" s="404"/>
      <c r="MGW4304" s="404"/>
      <c r="MGX4304" s="404"/>
      <c r="MGY4304" s="404"/>
      <c r="MGZ4304" s="404"/>
      <c r="MHA4304" s="404"/>
      <c r="MHB4304" s="404"/>
      <c r="MHC4304" s="404"/>
      <c r="MHD4304" s="404"/>
      <c r="MHE4304" s="404"/>
      <c r="MHF4304" s="404"/>
      <c r="MHG4304" s="404"/>
      <c r="MHH4304" s="404"/>
      <c r="MHI4304" s="404"/>
      <c r="MHJ4304" s="404"/>
      <c r="MHK4304" s="404"/>
      <c r="MHL4304" s="404"/>
      <c r="MHM4304" s="404"/>
      <c r="MHN4304" s="404"/>
      <c r="MHO4304" s="404"/>
      <c r="MHP4304" s="404"/>
      <c r="MHQ4304" s="404"/>
      <c r="MHR4304" s="404"/>
      <c r="MHS4304" s="404"/>
      <c r="MHT4304" s="404"/>
      <c r="MHU4304" s="404"/>
      <c r="MHV4304" s="404"/>
      <c r="MHW4304" s="404"/>
      <c r="MHX4304" s="404"/>
      <c r="MHY4304" s="404"/>
      <c r="MHZ4304" s="404"/>
      <c r="MIA4304" s="404"/>
      <c r="MIB4304" s="404"/>
      <c r="MIC4304" s="404"/>
      <c r="MID4304" s="404"/>
      <c r="MIE4304" s="404"/>
      <c r="MIF4304" s="404"/>
      <c r="MIG4304" s="404"/>
      <c r="MIH4304" s="404"/>
      <c r="MII4304" s="404"/>
      <c r="MIJ4304" s="404"/>
      <c r="MIK4304" s="404"/>
      <c r="MIL4304" s="404"/>
      <c r="MIM4304" s="404"/>
      <c r="MIN4304" s="404"/>
      <c r="MIO4304" s="404"/>
      <c r="MIP4304" s="404"/>
      <c r="MIQ4304" s="404"/>
      <c r="MIR4304" s="404"/>
      <c r="MIS4304" s="404"/>
      <c r="MIT4304" s="404"/>
      <c r="MIU4304" s="404"/>
      <c r="MIV4304" s="404"/>
      <c r="MIW4304" s="404"/>
      <c r="MIX4304" s="404"/>
      <c r="MIY4304" s="404"/>
      <c r="MIZ4304" s="404"/>
      <c r="MJA4304" s="404"/>
      <c r="MJB4304" s="404"/>
      <c r="MJC4304" s="404"/>
      <c r="MJD4304" s="404"/>
      <c r="MJE4304" s="404"/>
      <c r="MJF4304" s="404"/>
      <c r="MJG4304" s="404"/>
      <c r="MJH4304" s="404"/>
      <c r="MJI4304" s="404"/>
      <c r="MJJ4304" s="404"/>
      <c r="MJK4304" s="404"/>
      <c r="MJL4304" s="404"/>
      <c r="MJM4304" s="404"/>
      <c r="MJN4304" s="404"/>
      <c r="MJO4304" s="404"/>
      <c r="MJP4304" s="404"/>
      <c r="MJQ4304" s="404"/>
      <c r="MJR4304" s="404"/>
      <c r="MJS4304" s="404"/>
      <c r="MJT4304" s="404"/>
      <c r="MJU4304" s="404"/>
      <c r="MJV4304" s="404"/>
      <c r="MJW4304" s="404"/>
      <c r="MJX4304" s="404"/>
      <c r="MJY4304" s="404"/>
      <c r="MJZ4304" s="404"/>
      <c r="MKA4304" s="404"/>
      <c r="MKB4304" s="404"/>
      <c r="MKC4304" s="404"/>
      <c r="MKD4304" s="404"/>
      <c r="MKE4304" s="404"/>
      <c r="MKF4304" s="404"/>
      <c r="MKG4304" s="404"/>
      <c r="MKH4304" s="404"/>
      <c r="MKI4304" s="404"/>
      <c r="MKJ4304" s="404"/>
      <c r="MKK4304" s="404"/>
      <c r="MKL4304" s="404"/>
      <c r="MKM4304" s="404"/>
      <c r="MKN4304" s="404"/>
      <c r="MKO4304" s="404"/>
      <c r="MKP4304" s="404"/>
      <c r="MKQ4304" s="404"/>
      <c r="MKR4304" s="404"/>
      <c r="MKS4304" s="404"/>
      <c r="MKT4304" s="404"/>
      <c r="MKU4304" s="404"/>
      <c r="MKV4304" s="404"/>
      <c r="MKW4304" s="404"/>
      <c r="MKX4304" s="404"/>
      <c r="MKY4304" s="404"/>
      <c r="MKZ4304" s="404"/>
      <c r="MLA4304" s="404"/>
      <c r="MLB4304" s="404"/>
      <c r="MLC4304" s="404"/>
      <c r="MLD4304" s="404"/>
      <c r="MLE4304" s="404"/>
      <c r="MLF4304" s="404"/>
      <c r="MLG4304" s="404"/>
      <c r="MLH4304" s="404"/>
      <c r="MLI4304" s="404"/>
      <c r="MLJ4304" s="404"/>
      <c r="MLK4304" s="404"/>
      <c r="MLL4304" s="404"/>
      <c r="MLM4304" s="404"/>
      <c r="MLN4304" s="404"/>
      <c r="MLO4304" s="404"/>
      <c r="MLP4304" s="404"/>
      <c r="MLQ4304" s="404"/>
      <c r="MLR4304" s="404"/>
      <c r="MLS4304" s="404"/>
      <c r="MLT4304" s="404"/>
      <c r="MLU4304" s="404"/>
      <c r="MLV4304" s="404"/>
      <c r="MLW4304" s="404"/>
      <c r="MLX4304" s="404"/>
      <c r="MLY4304" s="404"/>
      <c r="MLZ4304" s="404"/>
      <c r="MMA4304" s="404"/>
      <c r="MMB4304" s="404"/>
      <c r="MMC4304" s="404"/>
      <c r="MMD4304" s="404"/>
      <c r="MME4304" s="404"/>
      <c r="MMF4304" s="404"/>
      <c r="MMG4304" s="404"/>
      <c r="MMH4304" s="404"/>
      <c r="MMI4304" s="404"/>
      <c r="MMJ4304" s="404"/>
      <c r="MMK4304" s="404"/>
      <c r="MML4304" s="404"/>
      <c r="MMM4304" s="404"/>
      <c r="MMN4304" s="404"/>
      <c r="MMO4304" s="404"/>
      <c r="MMP4304" s="404"/>
      <c r="MMQ4304" s="404"/>
      <c r="MMR4304" s="404"/>
      <c r="MMS4304" s="404"/>
      <c r="MMT4304" s="404"/>
      <c r="MMU4304" s="404"/>
      <c r="MMV4304" s="404"/>
      <c r="MMW4304" s="404"/>
      <c r="MMX4304" s="404"/>
      <c r="MMY4304" s="404"/>
      <c r="MMZ4304" s="404"/>
      <c r="MNA4304" s="404"/>
      <c r="MNB4304" s="404"/>
      <c r="MNC4304" s="404"/>
      <c r="MND4304" s="404"/>
      <c r="MNE4304" s="404"/>
      <c r="MNF4304" s="404"/>
      <c r="MNG4304" s="404"/>
      <c r="MNH4304" s="404"/>
      <c r="MNI4304" s="404"/>
      <c r="MNJ4304" s="404"/>
      <c r="MNK4304" s="404"/>
      <c r="MNL4304" s="404"/>
      <c r="MNM4304" s="404"/>
      <c r="MNN4304" s="404"/>
      <c r="MNO4304" s="404"/>
      <c r="MNP4304" s="404"/>
      <c r="MNQ4304" s="404"/>
      <c r="MNR4304" s="404"/>
      <c r="MNS4304" s="404"/>
      <c r="MNT4304" s="404"/>
      <c r="MNU4304" s="404"/>
      <c r="MNV4304" s="404"/>
      <c r="MNW4304" s="404"/>
      <c r="MNX4304" s="404"/>
      <c r="MNY4304" s="404"/>
      <c r="MNZ4304" s="404"/>
      <c r="MOA4304" s="404"/>
      <c r="MOB4304" s="404"/>
      <c r="MOC4304" s="404"/>
      <c r="MOD4304" s="404"/>
      <c r="MOE4304" s="404"/>
      <c r="MOF4304" s="404"/>
      <c r="MOG4304" s="404"/>
      <c r="MOH4304" s="404"/>
      <c r="MOI4304" s="404"/>
      <c r="MOJ4304" s="404"/>
      <c r="MOK4304" s="404"/>
      <c r="MOL4304" s="404"/>
      <c r="MOM4304" s="404"/>
      <c r="MON4304" s="404"/>
      <c r="MOO4304" s="404"/>
      <c r="MOP4304" s="404"/>
      <c r="MOQ4304" s="404"/>
      <c r="MOR4304" s="404"/>
      <c r="MOS4304" s="404"/>
      <c r="MOT4304" s="404"/>
      <c r="MOU4304" s="404"/>
      <c r="MOV4304" s="404"/>
      <c r="MOW4304" s="404"/>
      <c r="MOX4304" s="404"/>
      <c r="MOY4304" s="404"/>
      <c r="MOZ4304" s="404"/>
      <c r="MPA4304" s="404"/>
      <c r="MPB4304" s="404"/>
      <c r="MPC4304" s="404"/>
      <c r="MPD4304" s="404"/>
      <c r="MPE4304" s="404"/>
      <c r="MPF4304" s="404"/>
      <c r="MPG4304" s="404"/>
      <c r="MPH4304" s="404"/>
      <c r="MPI4304" s="404"/>
      <c r="MPJ4304" s="404"/>
      <c r="MPK4304" s="404"/>
      <c r="MPL4304" s="404"/>
      <c r="MPM4304" s="404"/>
      <c r="MPN4304" s="404"/>
      <c r="MPO4304" s="404"/>
      <c r="MPP4304" s="404"/>
      <c r="MPQ4304" s="404"/>
      <c r="MPR4304" s="404"/>
      <c r="MPS4304" s="404"/>
      <c r="MPT4304" s="404"/>
      <c r="MPU4304" s="404"/>
      <c r="MPV4304" s="404"/>
      <c r="MPW4304" s="404"/>
      <c r="MPX4304" s="404"/>
      <c r="MPY4304" s="404"/>
      <c r="MPZ4304" s="404"/>
      <c r="MQA4304" s="404"/>
      <c r="MQB4304" s="404"/>
      <c r="MQC4304" s="404"/>
      <c r="MQD4304" s="404"/>
      <c r="MQE4304" s="404"/>
      <c r="MQF4304" s="404"/>
      <c r="MQG4304" s="404"/>
      <c r="MQH4304" s="404"/>
      <c r="MQI4304" s="404"/>
      <c r="MQJ4304" s="404"/>
      <c r="MQK4304" s="404"/>
      <c r="MQL4304" s="404"/>
      <c r="MQM4304" s="404"/>
      <c r="MQN4304" s="404"/>
      <c r="MQO4304" s="404"/>
      <c r="MQP4304" s="404"/>
      <c r="MQQ4304" s="404"/>
      <c r="MQR4304" s="404"/>
      <c r="MQS4304" s="404"/>
      <c r="MQT4304" s="404"/>
      <c r="MQU4304" s="404"/>
      <c r="MQV4304" s="404"/>
      <c r="MQW4304" s="404"/>
      <c r="MQX4304" s="404"/>
      <c r="MQY4304" s="404"/>
      <c r="MQZ4304" s="404"/>
      <c r="MRA4304" s="404"/>
      <c r="MRB4304" s="404"/>
      <c r="MRC4304" s="404"/>
      <c r="MRD4304" s="404"/>
      <c r="MRE4304" s="404"/>
      <c r="MRF4304" s="404"/>
      <c r="MRG4304" s="404"/>
      <c r="MRH4304" s="404"/>
      <c r="MRI4304" s="404"/>
      <c r="MRJ4304" s="404"/>
      <c r="MRK4304" s="404"/>
      <c r="MRL4304" s="404"/>
      <c r="MRM4304" s="404"/>
      <c r="MRN4304" s="404"/>
      <c r="MRO4304" s="404"/>
      <c r="MRP4304" s="404"/>
      <c r="MRQ4304" s="404"/>
      <c r="MRR4304" s="404"/>
      <c r="MRS4304" s="404"/>
      <c r="MRT4304" s="404"/>
      <c r="MRU4304" s="404"/>
      <c r="MRV4304" s="404"/>
      <c r="MRW4304" s="404"/>
      <c r="MRX4304" s="404"/>
      <c r="MRY4304" s="404"/>
      <c r="MRZ4304" s="404"/>
      <c r="MSA4304" s="404"/>
      <c r="MSB4304" s="404"/>
      <c r="MSC4304" s="404"/>
      <c r="MSD4304" s="404"/>
      <c r="MSE4304" s="404"/>
      <c r="MSF4304" s="404"/>
      <c r="MSG4304" s="404"/>
      <c r="MSH4304" s="404"/>
      <c r="MSI4304" s="404"/>
      <c r="MSJ4304" s="404"/>
      <c r="MSK4304" s="404"/>
      <c r="MSL4304" s="404"/>
      <c r="MSM4304" s="404"/>
      <c r="MSN4304" s="404"/>
      <c r="MSO4304" s="404"/>
      <c r="MSP4304" s="404"/>
      <c r="MSQ4304" s="404"/>
      <c r="MSR4304" s="404"/>
      <c r="MSS4304" s="404"/>
      <c r="MST4304" s="404"/>
      <c r="MSU4304" s="404"/>
      <c r="MSV4304" s="404"/>
      <c r="MSW4304" s="404"/>
      <c r="MSX4304" s="404"/>
      <c r="MSY4304" s="404"/>
      <c r="MSZ4304" s="404"/>
      <c r="MTA4304" s="404"/>
      <c r="MTB4304" s="404"/>
      <c r="MTC4304" s="404"/>
      <c r="MTD4304" s="404"/>
      <c r="MTE4304" s="404"/>
      <c r="MTF4304" s="404"/>
      <c r="MTG4304" s="404"/>
      <c r="MTH4304" s="404"/>
      <c r="MTI4304" s="404"/>
      <c r="MTJ4304" s="404"/>
      <c r="MTK4304" s="404"/>
      <c r="MTL4304" s="404"/>
      <c r="MTM4304" s="404"/>
      <c r="MTN4304" s="404"/>
      <c r="MTO4304" s="404"/>
      <c r="MTP4304" s="404"/>
      <c r="MTQ4304" s="404"/>
      <c r="MTR4304" s="404"/>
      <c r="MTS4304" s="404"/>
      <c r="MTT4304" s="404"/>
      <c r="MTU4304" s="404"/>
      <c r="MTV4304" s="404"/>
      <c r="MTW4304" s="404"/>
      <c r="MTX4304" s="404"/>
      <c r="MTY4304" s="404"/>
      <c r="MTZ4304" s="404"/>
      <c r="MUA4304" s="404"/>
      <c r="MUB4304" s="404"/>
      <c r="MUC4304" s="404"/>
      <c r="MUD4304" s="404"/>
      <c r="MUE4304" s="404"/>
      <c r="MUF4304" s="404"/>
      <c r="MUG4304" s="404"/>
      <c r="MUH4304" s="404"/>
      <c r="MUI4304" s="404"/>
      <c r="MUJ4304" s="404"/>
      <c r="MUK4304" s="404"/>
      <c r="MUL4304" s="404"/>
      <c r="MUM4304" s="404"/>
      <c r="MUN4304" s="404"/>
      <c r="MUO4304" s="404"/>
      <c r="MUP4304" s="404"/>
      <c r="MUQ4304" s="404"/>
      <c r="MUR4304" s="404"/>
      <c r="MUS4304" s="404"/>
      <c r="MUT4304" s="404"/>
      <c r="MUU4304" s="404"/>
      <c r="MUV4304" s="404"/>
      <c r="MUW4304" s="404"/>
      <c r="MUX4304" s="404"/>
      <c r="MUY4304" s="404"/>
      <c r="MUZ4304" s="404"/>
      <c r="MVA4304" s="404"/>
      <c r="MVB4304" s="404"/>
      <c r="MVC4304" s="404"/>
      <c r="MVD4304" s="404"/>
      <c r="MVE4304" s="404"/>
      <c r="MVF4304" s="404"/>
      <c r="MVG4304" s="404"/>
      <c r="MVH4304" s="404"/>
      <c r="MVI4304" s="404"/>
      <c r="MVJ4304" s="404"/>
      <c r="MVK4304" s="404"/>
      <c r="MVL4304" s="404"/>
      <c r="MVM4304" s="404"/>
      <c r="MVN4304" s="404"/>
      <c r="MVO4304" s="404"/>
      <c r="MVP4304" s="404"/>
      <c r="MVQ4304" s="404"/>
      <c r="MVR4304" s="404"/>
      <c r="MVS4304" s="404"/>
      <c r="MVT4304" s="404"/>
      <c r="MVU4304" s="404"/>
      <c r="MVV4304" s="404"/>
      <c r="MVW4304" s="404"/>
      <c r="MVX4304" s="404"/>
      <c r="MVY4304" s="404"/>
      <c r="MVZ4304" s="404"/>
      <c r="MWA4304" s="404"/>
      <c r="MWB4304" s="404"/>
      <c r="MWC4304" s="404"/>
      <c r="MWD4304" s="404"/>
      <c r="MWE4304" s="404"/>
      <c r="MWF4304" s="404"/>
      <c r="MWG4304" s="404"/>
      <c r="MWH4304" s="404"/>
      <c r="MWI4304" s="404"/>
      <c r="MWJ4304" s="404"/>
      <c r="MWK4304" s="404"/>
      <c r="MWL4304" s="404"/>
      <c r="MWM4304" s="404"/>
      <c r="MWN4304" s="404"/>
      <c r="MWO4304" s="404"/>
      <c r="MWP4304" s="404"/>
      <c r="MWQ4304" s="404"/>
      <c r="MWR4304" s="404"/>
      <c r="MWS4304" s="404"/>
      <c r="MWT4304" s="404"/>
      <c r="MWU4304" s="404"/>
      <c r="MWV4304" s="404"/>
      <c r="MWW4304" s="404"/>
      <c r="MWX4304" s="404"/>
      <c r="MWY4304" s="404"/>
      <c r="MWZ4304" s="404"/>
      <c r="MXA4304" s="404"/>
      <c r="MXB4304" s="404"/>
      <c r="MXC4304" s="404"/>
      <c r="MXD4304" s="404"/>
      <c r="MXE4304" s="404"/>
      <c r="MXF4304" s="404"/>
      <c r="MXG4304" s="404"/>
      <c r="MXH4304" s="404"/>
      <c r="MXI4304" s="404"/>
      <c r="MXJ4304" s="404"/>
      <c r="MXK4304" s="404"/>
      <c r="MXL4304" s="404"/>
      <c r="MXM4304" s="404"/>
      <c r="MXN4304" s="404"/>
      <c r="MXO4304" s="404"/>
      <c r="MXP4304" s="404"/>
      <c r="MXQ4304" s="404"/>
      <c r="MXR4304" s="404"/>
      <c r="MXS4304" s="404"/>
      <c r="MXT4304" s="404"/>
      <c r="MXU4304" s="404"/>
      <c r="MXV4304" s="404"/>
      <c r="MXW4304" s="404"/>
      <c r="MXX4304" s="404"/>
      <c r="MXY4304" s="404"/>
      <c r="MXZ4304" s="404"/>
      <c r="MYA4304" s="404"/>
      <c r="MYB4304" s="404"/>
      <c r="MYC4304" s="404"/>
      <c r="MYD4304" s="404"/>
      <c r="MYE4304" s="404"/>
      <c r="MYF4304" s="404"/>
      <c r="MYG4304" s="404"/>
      <c r="MYH4304" s="404"/>
      <c r="MYI4304" s="404"/>
      <c r="MYJ4304" s="404"/>
      <c r="MYK4304" s="404"/>
      <c r="MYL4304" s="404"/>
      <c r="MYM4304" s="404"/>
      <c r="MYN4304" s="404"/>
      <c r="MYO4304" s="404"/>
      <c r="MYP4304" s="404"/>
      <c r="MYQ4304" s="404"/>
      <c r="MYR4304" s="404"/>
      <c r="MYS4304" s="404"/>
      <c r="MYT4304" s="404"/>
      <c r="MYU4304" s="404"/>
      <c r="MYV4304" s="404"/>
      <c r="MYW4304" s="404"/>
      <c r="MYX4304" s="404"/>
      <c r="MYY4304" s="404"/>
      <c r="MYZ4304" s="404"/>
      <c r="MZA4304" s="404"/>
      <c r="MZB4304" s="404"/>
      <c r="MZC4304" s="404"/>
      <c r="MZD4304" s="404"/>
      <c r="MZE4304" s="404"/>
      <c r="MZF4304" s="404"/>
      <c r="MZG4304" s="404"/>
      <c r="MZH4304" s="404"/>
      <c r="MZI4304" s="404"/>
      <c r="MZJ4304" s="404"/>
      <c r="MZK4304" s="404"/>
      <c r="MZL4304" s="404"/>
      <c r="MZM4304" s="404"/>
      <c r="MZN4304" s="404"/>
      <c r="MZO4304" s="404"/>
      <c r="MZP4304" s="404"/>
      <c r="MZQ4304" s="404"/>
      <c r="MZR4304" s="404"/>
      <c r="MZS4304" s="404"/>
      <c r="MZT4304" s="404"/>
      <c r="MZU4304" s="404"/>
      <c r="MZV4304" s="404"/>
      <c r="MZW4304" s="404"/>
      <c r="MZX4304" s="404"/>
      <c r="MZY4304" s="404"/>
      <c r="MZZ4304" s="404"/>
      <c r="NAA4304" s="404"/>
      <c r="NAB4304" s="404"/>
      <c r="NAC4304" s="404"/>
      <c r="NAD4304" s="404"/>
      <c r="NAE4304" s="404"/>
      <c r="NAF4304" s="404"/>
      <c r="NAG4304" s="404"/>
      <c r="NAH4304" s="404"/>
      <c r="NAI4304" s="404"/>
      <c r="NAJ4304" s="404"/>
      <c r="NAK4304" s="404"/>
      <c r="NAL4304" s="404"/>
      <c r="NAM4304" s="404"/>
      <c r="NAN4304" s="404"/>
      <c r="NAO4304" s="404"/>
      <c r="NAP4304" s="404"/>
      <c r="NAQ4304" s="404"/>
      <c r="NAR4304" s="404"/>
      <c r="NAS4304" s="404"/>
      <c r="NAT4304" s="404"/>
      <c r="NAU4304" s="404"/>
      <c r="NAV4304" s="404"/>
      <c r="NAW4304" s="404"/>
      <c r="NAX4304" s="404"/>
      <c r="NAY4304" s="404"/>
      <c r="NAZ4304" s="404"/>
      <c r="NBA4304" s="404"/>
      <c r="NBB4304" s="404"/>
      <c r="NBC4304" s="404"/>
      <c r="NBD4304" s="404"/>
      <c r="NBE4304" s="404"/>
      <c r="NBF4304" s="404"/>
      <c r="NBG4304" s="404"/>
      <c r="NBH4304" s="404"/>
      <c r="NBI4304" s="404"/>
      <c r="NBJ4304" s="404"/>
      <c r="NBK4304" s="404"/>
      <c r="NBL4304" s="404"/>
      <c r="NBM4304" s="404"/>
      <c r="NBN4304" s="404"/>
      <c r="NBO4304" s="404"/>
      <c r="NBP4304" s="404"/>
      <c r="NBQ4304" s="404"/>
      <c r="NBR4304" s="404"/>
      <c r="NBS4304" s="404"/>
      <c r="NBT4304" s="404"/>
      <c r="NBU4304" s="404"/>
      <c r="NBV4304" s="404"/>
      <c r="NBW4304" s="404"/>
      <c r="NBX4304" s="404"/>
      <c r="NBY4304" s="404"/>
      <c r="NBZ4304" s="404"/>
      <c r="NCA4304" s="404"/>
      <c r="NCB4304" s="404"/>
      <c r="NCC4304" s="404"/>
      <c r="NCD4304" s="404"/>
      <c r="NCE4304" s="404"/>
      <c r="NCF4304" s="404"/>
      <c r="NCG4304" s="404"/>
      <c r="NCH4304" s="404"/>
      <c r="NCI4304" s="404"/>
      <c r="NCJ4304" s="404"/>
      <c r="NCK4304" s="404"/>
      <c r="NCL4304" s="404"/>
      <c r="NCM4304" s="404"/>
      <c r="NCN4304" s="404"/>
      <c r="NCO4304" s="404"/>
      <c r="NCP4304" s="404"/>
      <c r="NCQ4304" s="404"/>
      <c r="NCR4304" s="404"/>
      <c r="NCS4304" s="404"/>
      <c r="NCT4304" s="404"/>
      <c r="NCU4304" s="404"/>
      <c r="NCV4304" s="404"/>
      <c r="NCW4304" s="404"/>
      <c r="NCX4304" s="404"/>
      <c r="NCY4304" s="404"/>
      <c r="NCZ4304" s="404"/>
      <c r="NDA4304" s="404"/>
      <c r="NDB4304" s="404"/>
      <c r="NDC4304" s="404"/>
      <c r="NDD4304" s="404"/>
      <c r="NDE4304" s="404"/>
      <c r="NDF4304" s="404"/>
      <c r="NDG4304" s="404"/>
      <c r="NDH4304" s="404"/>
      <c r="NDI4304" s="404"/>
      <c r="NDJ4304" s="404"/>
      <c r="NDK4304" s="404"/>
      <c r="NDL4304" s="404"/>
      <c r="NDM4304" s="404"/>
      <c r="NDN4304" s="404"/>
      <c r="NDO4304" s="404"/>
      <c r="NDP4304" s="404"/>
      <c r="NDQ4304" s="404"/>
      <c r="NDR4304" s="404"/>
      <c r="NDS4304" s="404"/>
      <c r="NDT4304" s="404"/>
      <c r="NDU4304" s="404"/>
      <c r="NDV4304" s="404"/>
      <c r="NDW4304" s="404"/>
      <c r="NDX4304" s="404"/>
      <c r="NDY4304" s="404"/>
      <c r="NDZ4304" s="404"/>
      <c r="NEA4304" s="404"/>
      <c r="NEB4304" s="404"/>
      <c r="NEC4304" s="404"/>
      <c r="NED4304" s="404"/>
      <c r="NEE4304" s="404"/>
      <c r="NEF4304" s="404"/>
      <c r="NEG4304" s="404"/>
      <c r="NEH4304" s="404"/>
      <c r="NEI4304" s="404"/>
      <c r="NEJ4304" s="404"/>
      <c r="NEK4304" s="404"/>
      <c r="NEL4304" s="404"/>
      <c r="NEM4304" s="404"/>
      <c r="NEN4304" s="404"/>
      <c r="NEO4304" s="404"/>
      <c r="NEP4304" s="404"/>
      <c r="NEQ4304" s="404"/>
      <c r="NER4304" s="404"/>
      <c r="NES4304" s="404"/>
      <c r="NET4304" s="404"/>
      <c r="NEU4304" s="404"/>
      <c r="NEV4304" s="404"/>
      <c r="NEW4304" s="404"/>
      <c r="NEX4304" s="404"/>
      <c r="NEY4304" s="404"/>
      <c r="NEZ4304" s="404"/>
      <c r="NFA4304" s="404"/>
      <c r="NFB4304" s="404"/>
      <c r="NFC4304" s="404"/>
      <c r="NFD4304" s="404"/>
      <c r="NFE4304" s="404"/>
      <c r="NFF4304" s="404"/>
      <c r="NFG4304" s="404"/>
      <c r="NFH4304" s="404"/>
      <c r="NFI4304" s="404"/>
      <c r="NFJ4304" s="404"/>
      <c r="NFK4304" s="404"/>
      <c r="NFL4304" s="404"/>
      <c r="NFM4304" s="404"/>
      <c r="NFN4304" s="404"/>
      <c r="NFO4304" s="404"/>
      <c r="NFP4304" s="404"/>
      <c r="NFQ4304" s="404"/>
      <c r="NFR4304" s="404"/>
      <c r="NFS4304" s="404"/>
      <c r="NFT4304" s="404"/>
      <c r="NFU4304" s="404"/>
      <c r="NFV4304" s="404"/>
      <c r="NFW4304" s="404"/>
      <c r="NFX4304" s="404"/>
      <c r="NFY4304" s="404"/>
      <c r="NFZ4304" s="404"/>
      <c r="NGA4304" s="404"/>
      <c r="NGB4304" s="404"/>
      <c r="NGC4304" s="404"/>
      <c r="NGD4304" s="404"/>
      <c r="NGE4304" s="404"/>
      <c r="NGF4304" s="404"/>
      <c r="NGG4304" s="404"/>
      <c r="NGH4304" s="404"/>
      <c r="NGI4304" s="404"/>
      <c r="NGJ4304" s="404"/>
      <c r="NGK4304" s="404"/>
      <c r="NGL4304" s="404"/>
      <c r="NGM4304" s="404"/>
      <c r="NGN4304" s="404"/>
      <c r="NGO4304" s="404"/>
      <c r="NGP4304" s="404"/>
      <c r="NGQ4304" s="404"/>
      <c r="NGR4304" s="404"/>
      <c r="NGS4304" s="404"/>
      <c r="NGT4304" s="404"/>
      <c r="NGU4304" s="404"/>
      <c r="NGV4304" s="404"/>
      <c r="NGW4304" s="404"/>
      <c r="NGX4304" s="404"/>
      <c r="NGY4304" s="404"/>
      <c r="NGZ4304" s="404"/>
      <c r="NHA4304" s="404"/>
      <c r="NHB4304" s="404"/>
      <c r="NHC4304" s="404"/>
      <c r="NHD4304" s="404"/>
      <c r="NHE4304" s="404"/>
      <c r="NHF4304" s="404"/>
      <c r="NHG4304" s="404"/>
      <c r="NHH4304" s="404"/>
      <c r="NHI4304" s="404"/>
      <c r="NHJ4304" s="404"/>
      <c r="NHK4304" s="404"/>
      <c r="NHL4304" s="404"/>
      <c r="NHM4304" s="404"/>
      <c r="NHN4304" s="404"/>
      <c r="NHO4304" s="404"/>
      <c r="NHP4304" s="404"/>
      <c r="NHQ4304" s="404"/>
      <c r="NHR4304" s="404"/>
      <c r="NHS4304" s="404"/>
      <c r="NHT4304" s="404"/>
      <c r="NHU4304" s="404"/>
      <c r="NHV4304" s="404"/>
      <c r="NHW4304" s="404"/>
      <c r="NHX4304" s="404"/>
      <c r="NHY4304" s="404"/>
      <c r="NHZ4304" s="404"/>
      <c r="NIA4304" s="404"/>
      <c r="NIB4304" s="404"/>
      <c r="NIC4304" s="404"/>
      <c r="NID4304" s="404"/>
      <c r="NIE4304" s="404"/>
      <c r="NIF4304" s="404"/>
      <c r="NIG4304" s="404"/>
      <c r="NIH4304" s="404"/>
      <c r="NII4304" s="404"/>
      <c r="NIJ4304" s="404"/>
      <c r="NIK4304" s="404"/>
      <c r="NIL4304" s="404"/>
      <c r="NIM4304" s="404"/>
      <c r="NIN4304" s="404"/>
      <c r="NIO4304" s="404"/>
      <c r="NIP4304" s="404"/>
      <c r="NIQ4304" s="404"/>
      <c r="NIR4304" s="404"/>
      <c r="NIS4304" s="404"/>
      <c r="NIT4304" s="404"/>
      <c r="NIU4304" s="404"/>
      <c r="NIV4304" s="404"/>
      <c r="NIW4304" s="404"/>
      <c r="NIX4304" s="404"/>
      <c r="NIY4304" s="404"/>
      <c r="NIZ4304" s="404"/>
      <c r="NJA4304" s="404"/>
      <c r="NJB4304" s="404"/>
      <c r="NJC4304" s="404"/>
      <c r="NJD4304" s="404"/>
      <c r="NJE4304" s="404"/>
      <c r="NJF4304" s="404"/>
      <c r="NJG4304" s="404"/>
      <c r="NJH4304" s="404"/>
      <c r="NJI4304" s="404"/>
      <c r="NJJ4304" s="404"/>
      <c r="NJK4304" s="404"/>
      <c r="NJL4304" s="404"/>
      <c r="NJM4304" s="404"/>
      <c r="NJN4304" s="404"/>
      <c r="NJO4304" s="404"/>
      <c r="NJP4304" s="404"/>
      <c r="NJQ4304" s="404"/>
      <c r="NJR4304" s="404"/>
      <c r="NJS4304" s="404"/>
      <c r="NJT4304" s="404"/>
      <c r="NJU4304" s="404"/>
      <c r="NJV4304" s="404"/>
      <c r="NJW4304" s="404"/>
      <c r="NJX4304" s="404"/>
      <c r="NJY4304" s="404"/>
      <c r="NJZ4304" s="404"/>
      <c r="NKA4304" s="404"/>
      <c r="NKB4304" s="404"/>
      <c r="NKC4304" s="404"/>
      <c r="NKD4304" s="404"/>
      <c r="NKE4304" s="404"/>
      <c r="NKF4304" s="404"/>
      <c r="NKG4304" s="404"/>
      <c r="NKH4304" s="404"/>
      <c r="NKI4304" s="404"/>
      <c r="NKJ4304" s="404"/>
      <c r="NKK4304" s="404"/>
      <c r="NKL4304" s="404"/>
      <c r="NKM4304" s="404"/>
      <c r="NKN4304" s="404"/>
      <c r="NKO4304" s="404"/>
      <c r="NKP4304" s="404"/>
      <c r="NKQ4304" s="404"/>
      <c r="NKR4304" s="404"/>
      <c r="NKS4304" s="404"/>
      <c r="NKT4304" s="404"/>
      <c r="NKU4304" s="404"/>
      <c r="NKV4304" s="404"/>
      <c r="NKW4304" s="404"/>
      <c r="NKX4304" s="404"/>
      <c r="NKY4304" s="404"/>
      <c r="NKZ4304" s="404"/>
      <c r="NLA4304" s="404"/>
      <c r="NLB4304" s="404"/>
      <c r="NLC4304" s="404"/>
      <c r="NLD4304" s="404"/>
      <c r="NLE4304" s="404"/>
      <c r="NLF4304" s="404"/>
      <c r="NLG4304" s="404"/>
      <c r="NLH4304" s="404"/>
      <c r="NLI4304" s="404"/>
      <c r="NLJ4304" s="404"/>
      <c r="NLK4304" s="404"/>
      <c r="NLL4304" s="404"/>
      <c r="NLM4304" s="404"/>
      <c r="NLN4304" s="404"/>
      <c r="NLO4304" s="404"/>
      <c r="NLP4304" s="404"/>
      <c r="NLQ4304" s="404"/>
      <c r="NLR4304" s="404"/>
      <c r="NLS4304" s="404"/>
      <c r="NLT4304" s="404"/>
      <c r="NLU4304" s="404"/>
      <c r="NLV4304" s="404"/>
      <c r="NLW4304" s="404"/>
      <c r="NLX4304" s="404"/>
      <c r="NLY4304" s="404"/>
      <c r="NLZ4304" s="404"/>
      <c r="NMA4304" s="404"/>
      <c r="NMB4304" s="404"/>
      <c r="NMC4304" s="404"/>
      <c r="NMD4304" s="404"/>
      <c r="NME4304" s="404"/>
      <c r="NMF4304" s="404"/>
      <c r="NMG4304" s="404"/>
      <c r="NMH4304" s="404"/>
      <c r="NMI4304" s="404"/>
      <c r="NMJ4304" s="404"/>
      <c r="NMK4304" s="404"/>
      <c r="NML4304" s="404"/>
      <c r="NMM4304" s="404"/>
      <c r="NMN4304" s="404"/>
      <c r="NMO4304" s="404"/>
      <c r="NMP4304" s="404"/>
      <c r="NMQ4304" s="404"/>
      <c r="NMR4304" s="404"/>
      <c r="NMS4304" s="404"/>
      <c r="NMT4304" s="404"/>
      <c r="NMU4304" s="404"/>
      <c r="NMV4304" s="404"/>
      <c r="NMW4304" s="404"/>
      <c r="NMX4304" s="404"/>
      <c r="NMY4304" s="404"/>
      <c r="NMZ4304" s="404"/>
      <c r="NNA4304" s="404"/>
      <c r="NNB4304" s="404"/>
      <c r="NNC4304" s="404"/>
      <c r="NND4304" s="404"/>
      <c r="NNE4304" s="404"/>
      <c r="NNF4304" s="404"/>
      <c r="NNG4304" s="404"/>
      <c r="NNH4304" s="404"/>
      <c r="NNI4304" s="404"/>
      <c r="NNJ4304" s="404"/>
      <c r="NNK4304" s="404"/>
      <c r="NNL4304" s="404"/>
      <c r="NNM4304" s="404"/>
      <c r="NNN4304" s="404"/>
      <c r="NNO4304" s="404"/>
      <c r="NNP4304" s="404"/>
      <c r="NNQ4304" s="404"/>
      <c r="NNR4304" s="404"/>
      <c r="NNS4304" s="404"/>
      <c r="NNT4304" s="404"/>
      <c r="NNU4304" s="404"/>
      <c r="NNV4304" s="404"/>
      <c r="NNW4304" s="404"/>
      <c r="NNX4304" s="404"/>
      <c r="NNY4304" s="404"/>
      <c r="NNZ4304" s="404"/>
      <c r="NOA4304" s="404"/>
      <c r="NOB4304" s="404"/>
      <c r="NOC4304" s="404"/>
      <c r="NOD4304" s="404"/>
      <c r="NOE4304" s="404"/>
      <c r="NOF4304" s="404"/>
      <c r="NOG4304" s="404"/>
      <c r="NOH4304" s="404"/>
      <c r="NOI4304" s="404"/>
      <c r="NOJ4304" s="404"/>
      <c r="NOK4304" s="404"/>
      <c r="NOL4304" s="404"/>
      <c r="NOM4304" s="404"/>
      <c r="NON4304" s="404"/>
      <c r="NOO4304" s="404"/>
      <c r="NOP4304" s="404"/>
      <c r="NOQ4304" s="404"/>
      <c r="NOR4304" s="404"/>
      <c r="NOS4304" s="404"/>
      <c r="NOT4304" s="404"/>
      <c r="NOU4304" s="404"/>
      <c r="NOV4304" s="404"/>
      <c r="NOW4304" s="404"/>
      <c r="NOX4304" s="404"/>
      <c r="NOY4304" s="404"/>
      <c r="NOZ4304" s="404"/>
      <c r="NPA4304" s="404"/>
      <c r="NPB4304" s="404"/>
      <c r="NPC4304" s="404"/>
      <c r="NPD4304" s="404"/>
      <c r="NPE4304" s="404"/>
      <c r="NPF4304" s="404"/>
      <c r="NPG4304" s="404"/>
      <c r="NPH4304" s="404"/>
      <c r="NPI4304" s="404"/>
      <c r="NPJ4304" s="404"/>
      <c r="NPK4304" s="404"/>
      <c r="NPL4304" s="404"/>
      <c r="NPM4304" s="404"/>
      <c r="NPN4304" s="404"/>
      <c r="NPO4304" s="404"/>
      <c r="NPP4304" s="404"/>
      <c r="NPQ4304" s="404"/>
      <c r="NPR4304" s="404"/>
      <c r="NPS4304" s="404"/>
      <c r="NPT4304" s="404"/>
      <c r="NPU4304" s="404"/>
      <c r="NPV4304" s="404"/>
      <c r="NPW4304" s="404"/>
      <c r="NPX4304" s="404"/>
      <c r="NPY4304" s="404"/>
      <c r="NPZ4304" s="404"/>
      <c r="NQA4304" s="404"/>
      <c r="NQB4304" s="404"/>
      <c r="NQC4304" s="404"/>
      <c r="NQD4304" s="404"/>
      <c r="NQE4304" s="404"/>
      <c r="NQF4304" s="404"/>
      <c r="NQG4304" s="404"/>
      <c r="NQH4304" s="404"/>
      <c r="NQI4304" s="404"/>
      <c r="NQJ4304" s="404"/>
      <c r="NQK4304" s="404"/>
      <c r="NQL4304" s="404"/>
      <c r="NQM4304" s="404"/>
      <c r="NQN4304" s="404"/>
      <c r="NQO4304" s="404"/>
      <c r="NQP4304" s="404"/>
      <c r="NQQ4304" s="404"/>
      <c r="NQR4304" s="404"/>
      <c r="NQS4304" s="404"/>
      <c r="NQT4304" s="404"/>
      <c r="NQU4304" s="404"/>
      <c r="NQV4304" s="404"/>
      <c r="NQW4304" s="404"/>
      <c r="NQX4304" s="404"/>
      <c r="NQY4304" s="404"/>
      <c r="NQZ4304" s="404"/>
      <c r="NRA4304" s="404"/>
      <c r="NRB4304" s="404"/>
      <c r="NRC4304" s="404"/>
      <c r="NRD4304" s="404"/>
      <c r="NRE4304" s="404"/>
      <c r="NRF4304" s="404"/>
      <c r="NRG4304" s="404"/>
      <c r="NRH4304" s="404"/>
      <c r="NRI4304" s="404"/>
      <c r="NRJ4304" s="404"/>
      <c r="NRK4304" s="404"/>
      <c r="NRL4304" s="404"/>
      <c r="NRM4304" s="404"/>
      <c r="NRN4304" s="404"/>
      <c r="NRO4304" s="404"/>
      <c r="NRP4304" s="404"/>
      <c r="NRQ4304" s="404"/>
      <c r="NRR4304" s="404"/>
      <c r="NRS4304" s="404"/>
      <c r="NRT4304" s="404"/>
      <c r="NRU4304" s="404"/>
      <c r="NRV4304" s="404"/>
      <c r="NRW4304" s="404"/>
      <c r="NRX4304" s="404"/>
      <c r="NRY4304" s="404"/>
      <c r="NRZ4304" s="404"/>
      <c r="NSA4304" s="404"/>
      <c r="NSB4304" s="404"/>
      <c r="NSC4304" s="404"/>
      <c r="NSD4304" s="404"/>
      <c r="NSE4304" s="404"/>
      <c r="NSF4304" s="404"/>
      <c r="NSG4304" s="404"/>
      <c r="NSH4304" s="404"/>
      <c r="NSI4304" s="404"/>
      <c r="NSJ4304" s="404"/>
      <c r="NSK4304" s="404"/>
      <c r="NSL4304" s="404"/>
      <c r="NSM4304" s="404"/>
      <c r="NSN4304" s="404"/>
      <c r="NSO4304" s="404"/>
      <c r="NSP4304" s="404"/>
      <c r="NSQ4304" s="404"/>
      <c r="NSR4304" s="404"/>
      <c r="NSS4304" s="404"/>
      <c r="NST4304" s="404"/>
      <c r="NSU4304" s="404"/>
      <c r="NSV4304" s="404"/>
      <c r="NSW4304" s="404"/>
      <c r="NSX4304" s="404"/>
      <c r="NSY4304" s="404"/>
      <c r="NSZ4304" s="404"/>
      <c r="NTA4304" s="404"/>
      <c r="NTB4304" s="404"/>
      <c r="NTC4304" s="404"/>
      <c r="NTD4304" s="404"/>
      <c r="NTE4304" s="404"/>
      <c r="NTF4304" s="404"/>
      <c r="NTG4304" s="404"/>
      <c r="NTH4304" s="404"/>
      <c r="NTI4304" s="404"/>
      <c r="NTJ4304" s="404"/>
      <c r="NTK4304" s="404"/>
      <c r="NTL4304" s="404"/>
      <c r="NTM4304" s="404"/>
      <c r="NTN4304" s="404"/>
      <c r="NTO4304" s="404"/>
      <c r="NTP4304" s="404"/>
      <c r="NTQ4304" s="404"/>
      <c r="NTR4304" s="404"/>
      <c r="NTS4304" s="404"/>
      <c r="NTT4304" s="404"/>
      <c r="NTU4304" s="404"/>
      <c r="NTV4304" s="404"/>
      <c r="NTW4304" s="404"/>
      <c r="NTX4304" s="404"/>
      <c r="NTY4304" s="404"/>
      <c r="NTZ4304" s="404"/>
      <c r="NUA4304" s="404"/>
      <c r="NUB4304" s="404"/>
      <c r="NUC4304" s="404"/>
      <c r="NUD4304" s="404"/>
      <c r="NUE4304" s="404"/>
      <c r="NUF4304" s="404"/>
      <c r="NUG4304" s="404"/>
      <c r="NUH4304" s="404"/>
      <c r="NUI4304" s="404"/>
      <c r="NUJ4304" s="404"/>
      <c r="NUK4304" s="404"/>
      <c r="NUL4304" s="404"/>
      <c r="NUM4304" s="404"/>
      <c r="NUN4304" s="404"/>
      <c r="NUO4304" s="404"/>
      <c r="NUP4304" s="404"/>
      <c r="NUQ4304" s="404"/>
      <c r="NUR4304" s="404"/>
      <c r="NUS4304" s="404"/>
      <c r="NUT4304" s="404"/>
      <c r="NUU4304" s="404"/>
      <c r="NUV4304" s="404"/>
      <c r="NUW4304" s="404"/>
      <c r="NUX4304" s="404"/>
      <c r="NUY4304" s="404"/>
      <c r="NUZ4304" s="404"/>
      <c r="NVA4304" s="404"/>
      <c r="NVB4304" s="404"/>
      <c r="NVC4304" s="404"/>
      <c r="NVD4304" s="404"/>
      <c r="NVE4304" s="404"/>
      <c r="NVF4304" s="404"/>
      <c r="NVG4304" s="404"/>
      <c r="NVH4304" s="404"/>
      <c r="NVI4304" s="404"/>
      <c r="NVJ4304" s="404"/>
      <c r="NVK4304" s="404"/>
      <c r="NVL4304" s="404"/>
      <c r="NVM4304" s="404"/>
      <c r="NVN4304" s="404"/>
      <c r="NVO4304" s="404"/>
      <c r="NVP4304" s="404"/>
      <c r="NVQ4304" s="404"/>
      <c r="NVR4304" s="404"/>
      <c r="NVS4304" s="404"/>
      <c r="NVT4304" s="404"/>
      <c r="NVU4304" s="404"/>
      <c r="NVV4304" s="404"/>
      <c r="NVW4304" s="404"/>
      <c r="NVX4304" s="404"/>
      <c r="NVY4304" s="404"/>
      <c r="NVZ4304" s="404"/>
      <c r="NWA4304" s="404"/>
      <c r="NWB4304" s="404"/>
      <c r="NWC4304" s="404"/>
      <c r="NWD4304" s="404"/>
      <c r="NWE4304" s="404"/>
      <c r="NWF4304" s="404"/>
      <c r="NWG4304" s="404"/>
      <c r="NWH4304" s="404"/>
      <c r="NWI4304" s="404"/>
      <c r="NWJ4304" s="404"/>
      <c r="NWK4304" s="404"/>
      <c r="NWL4304" s="404"/>
      <c r="NWM4304" s="404"/>
      <c r="NWN4304" s="404"/>
      <c r="NWO4304" s="404"/>
      <c r="NWP4304" s="404"/>
      <c r="NWQ4304" s="404"/>
      <c r="NWR4304" s="404"/>
      <c r="NWS4304" s="404"/>
      <c r="NWT4304" s="404"/>
      <c r="NWU4304" s="404"/>
      <c r="NWV4304" s="404"/>
      <c r="NWW4304" s="404"/>
      <c r="NWX4304" s="404"/>
      <c r="NWY4304" s="404"/>
      <c r="NWZ4304" s="404"/>
      <c r="NXA4304" s="404"/>
      <c r="NXB4304" s="404"/>
      <c r="NXC4304" s="404"/>
      <c r="NXD4304" s="404"/>
      <c r="NXE4304" s="404"/>
      <c r="NXF4304" s="404"/>
      <c r="NXG4304" s="404"/>
      <c r="NXH4304" s="404"/>
      <c r="NXI4304" s="404"/>
      <c r="NXJ4304" s="404"/>
      <c r="NXK4304" s="404"/>
      <c r="NXL4304" s="404"/>
      <c r="NXM4304" s="404"/>
      <c r="NXN4304" s="404"/>
      <c r="NXO4304" s="404"/>
      <c r="NXP4304" s="404"/>
      <c r="NXQ4304" s="404"/>
      <c r="NXR4304" s="404"/>
      <c r="NXS4304" s="404"/>
      <c r="NXT4304" s="404"/>
      <c r="NXU4304" s="404"/>
      <c r="NXV4304" s="404"/>
      <c r="NXW4304" s="404"/>
      <c r="NXX4304" s="404"/>
      <c r="NXY4304" s="404"/>
      <c r="NXZ4304" s="404"/>
      <c r="NYA4304" s="404"/>
      <c r="NYB4304" s="404"/>
      <c r="NYC4304" s="404"/>
      <c r="NYD4304" s="404"/>
      <c r="NYE4304" s="404"/>
      <c r="NYF4304" s="404"/>
      <c r="NYG4304" s="404"/>
      <c r="NYH4304" s="404"/>
      <c r="NYI4304" s="404"/>
      <c r="NYJ4304" s="404"/>
      <c r="NYK4304" s="404"/>
      <c r="NYL4304" s="404"/>
      <c r="NYM4304" s="404"/>
      <c r="NYN4304" s="404"/>
      <c r="NYO4304" s="404"/>
      <c r="NYP4304" s="404"/>
      <c r="NYQ4304" s="404"/>
      <c r="NYR4304" s="404"/>
      <c r="NYS4304" s="404"/>
      <c r="NYT4304" s="404"/>
      <c r="NYU4304" s="404"/>
      <c r="NYV4304" s="404"/>
      <c r="NYW4304" s="404"/>
      <c r="NYX4304" s="404"/>
      <c r="NYY4304" s="404"/>
      <c r="NYZ4304" s="404"/>
      <c r="NZA4304" s="404"/>
      <c r="NZB4304" s="404"/>
      <c r="NZC4304" s="404"/>
      <c r="NZD4304" s="404"/>
      <c r="NZE4304" s="404"/>
      <c r="NZF4304" s="404"/>
      <c r="NZG4304" s="404"/>
      <c r="NZH4304" s="404"/>
      <c r="NZI4304" s="404"/>
      <c r="NZJ4304" s="404"/>
      <c r="NZK4304" s="404"/>
      <c r="NZL4304" s="404"/>
      <c r="NZM4304" s="404"/>
      <c r="NZN4304" s="404"/>
      <c r="NZO4304" s="404"/>
      <c r="NZP4304" s="404"/>
      <c r="NZQ4304" s="404"/>
      <c r="NZR4304" s="404"/>
      <c r="NZS4304" s="404"/>
      <c r="NZT4304" s="404"/>
      <c r="NZU4304" s="404"/>
      <c r="NZV4304" s="404"/>
      <c r="NZW4304" s="404"/>
      <c r="NZX4304" s="404"/>
      <c r="NZY4304" s="404"/>
      <c r="NZZ4304" s="404"/>
      <c r="OAA4304" s="404"/>
      <c r="OAB4304" s="404"/>
      <c r="OAC4304" s="404"/>
      <c r="OAD4304" s="404"/>
      <c r="OAE4304" s="404"/>
      <c r="OAF4304" s="404"/>
      <c r="OAG4304" s="404"/>
      <c r="OAH4304" s="404"/>
      <c r="OAI4304" s="404"/>
      <c r="OAJ4304" s="404"/>
      <c r="OAK4304" s="404"/>
      <c r="OAL4304" s="404"/>
      <c r="OAM4304" s="404"/>
      <c r="OAN4304" s="404"/>
      <c r="OAO4304" s="404"/>
      <c r="OAP4304" s="404"/>
      <c r="OAQ4304" s="404"/>
      <c r="OAR4304" s="404"/>
      <c r="OAS4304" s="404"/>
      <c r="OAT4304" s="404"/>
      <c r="OAU4304" s="404"/>
      <c r="OAV4304" s="404"/>
      <c r="OAW4304" s="404"/>
      <c r="OAX4304" s="404"/>
      <c r="OAY4304" s="404"/>
      <c r="OAZ4304" s="404"/>
      <c r="OBA4304" s="404"/>
      <c r="OBB4304" s="404"/>
      <c r="OBC4304" s="404"/>
      <c r="OBD4304" s="404"/>
      <c r="OBE4304" s="404"/>
      <c r="OBF4304" s="404"/>
      <c r="OBG4304" s="404"/>
      <c r="OBH4304" s="404"/>
      <c r="OBI4304" s="404"/>
      <c r="OBJ4304" s="404"/>
      <c r="OBK4304" s="404"/>
      <c r="OBL4304" s="404"/>
      <c r="OBM4304" s="404"/>
      <c r="OBN4304" s="404"/>
      <c r="OBO4304" s="404"/>
      <c r="OBP4304" s="404"/>
      <c r="OBQ4304" s="404"/>
      <c r="OBR4304" s="404"/>
      <c r="OBS4304" s="404"/>
      <c r="OBT4304" s="404"/>
      <c r="OBU4304" s="404"/>
      <c r="OBV4304" s="404"/>
      <c r="OBW4304" s="404"/>
      <c r="OBX4304" s="404"/>
      <c r="OBY4304" s="404"/>
      <c r="OBZ4304" s="404"/>
      <c r="OCA4304" s="404"/>
      <c r="OCB4304" s="404"/>
      <c r="OCC4304" s="404"/>
      <c r="OCD4304" s="404"/>
      <c r="OCE4304" s="404"/>
      <c r="OCF4304" s="404"/>
      <c r="OCG4304" s="404"/>
      <c r="OCH4304" s="404"/>
      <c r="OCI4304" s="404"/>
      <c r="OCJ4304" s="404"/>
      <c r="OCK4304" s="404"/>
      <c r="OCL4304" s="404"/>
      <c r="OCM4304" s="404"/>
      <c r="OCN4304" s="404"/>
      <c r="OCO4304" s="404"/>
      <c r="OCP4304" s="404"/>
      <c r="OCQ4304" s="404"/>
      <c r="OCR4304" s="404"/>
      <c r="OCS4304" s="404"/>
      <c r="OCT4304" s="404"/>
      <c r="OCU4304" s="404"/>
      <c r="OCV4304" s="404"/>
      <c r="OCW4304" s="404"/>
      <c r="OCX4304" s="404"/>
      <c r="OCY4304" s="404"/>
      <c r="OCZ4304" s="404"/>
      <c r="ODA4304" s="404"/>
      <c r="ODB4304" s="404"/>
      <c r="ODC4304" s="404"/>
      <c r="ODD4304" s="404"/>
      <c r="ODE4304" s="404"/>
      <c r="ODF4304" s="404"/>
      <c r="ODG4304" s="404"/>
      <c r="ODH4304" s="404"/>
      <c r="ODI4304" s="404"/>
      <c r="ODJ4304" s="404"/>
      <c r="ODK4304" s="404"/>
      <c r="ODL4304" s="404"/>
      <c r="ODM4304" s="404"/>
      <c r="ODN4304" s="404"/>
      <c r="ODO4304" s="404"/>
      <c r="ODP4304" s="404"/>
      <c r="ODQ4304" s="404"/>
      <c r="ODR4304" s="404"/>
      <c r="ODS4304" s="404"/>
      <c r="ODT4304" s="404"/>
      <c r="ODU4304" s="404"/>
      <c r="ODV4304" s="404"/>
      <c r="ODW4304" s="404"/>
      <c r="ODX4304" s="404"/>
      <c r="ODY4304" s="404"/>
      <c r="ODZ4304" s="404"/>
      <c r="OEA4304" s="404"/>
      <c r="OEB4304" s="404"/>
      <c r="OEC4304" s="404"/>
      <c r="OED4304" s="404"/>
      <c r="OEE4304" s="404"/>
      <c r="OEF4304" s="404"/>
      <c r="OEG4304" s="404"/>
      <c r="OEH4304" s="404"/>
      <c r="OEI4304" s="404"/>
      <c r="OEJ4304" s="404"/>
      <c r="OEK4304" s="404"/>
      <c r="OEL4304" s="404"/>
      <c r="OEM4304" s="404"/>
      <c r="OEN4304" s="404"/>
      <c r="OEO4304" s="404"/>
      <c r="OEP4304" s="404"/>
      <c r="OEQ4304" s="404"/>
      <c r="OER4304" s="404"/>
      <c r="OES4304" s="404"/>
      <c r="OET4304" s="404"/>
      <c r="OEU4304" s="404"/>
      <c r="OEV4304" s="404"/>
      <c r="OEW4304" s="404"/>
      <c r="OEX4304" s="404"/>
      <c r="OEY4304" s="404"/>
      <c r="OEZ4304" s="404"/>
      <c r="OFA4304" s="404"/>
      <c r="OFB4304" s="404"/>
      <c r="OFC4304" s="404"/>
      <c r="OFD4304" s="404"/>
      <c r="OFE4304" s="404"/>
      <c r="OFF4304" s="404"/>
      <c r="OFG4304" s="404"/>
      <c r="OFH4304" s="404"/>
      <c r="OFI4304" s="404"/>
      <c r="OFJ4304" s="404"/>
      <c r="OFK4304" s="404"/>
      <c r="OFL4304" s="404"/>
      <c r="OFM4304" s="404"/>
      <c r="OFN4304" s="404"/>
      <c r="OFO4304" s="404"/>
      <c r="OFP4304" s="404"/>
      <c r="OFQ4304" s="404"/>
      <c r="OFR4304" s="404"/>
      <c r="OFS4304" s="404"/>
      <c r="OFT4304" s="404"/>
      <c r="OFU4304" s="404"/>
      <c r="OFV4304" s="404"/>
      <c r="OFW4304" s="404"/>
      <c r="OFX4304" s="404"/>
      <c r="OFY4304" s="404"/>
      <c r="OFZ4304" s="404"/>
      <c r="OGA4304" s="404"/>
      <c r="OGB4304" s="404"/>
      <c r="OGC4304" s="404"/>
      <c r="OGD4304" s="404"/>
      <c r="OGE4304" s="404"/>
      <c r="OGF4304" s="404"/>
      <c r="OGG4304" s="404"/>
      <c r="OGH4304" s="404"/>
      <c r="OGI4304" s="404"/>
      <c r="OGJ4304" s="404"/>
      <c r="OGK4304" s="404"/>
      <c r="OGL4304" s="404"/>
      <c r="OGM4304" s="404"/>
      <c r="OGN4304" s="404"/>
      <c r="OGO4304" s="404"/>
      <c r="OGP4304" s="404"/>
      <c r="OGQ4304" s="404"/>
      <c r="OGR4304" s="404"/>
      <c r="OGS4304" s="404"/>
      <c r="OGT4304" s="404"/>
      <c r="OGU4304" s="404"/>
      <c r="OGV4304" s="404"/>
      <c r="OGW4304" s="404"/>
      <c r="OGX4304" s="404"/>
      <c r="OGY4304" s="404"/>
      <c r="OGZ4304" s="404"/>
      <c r="OHA4304" s="404"/>
      <c r="OHB4304" s="404"/>
      <c r="OHC4304" s="404"/>
      <c r="OHD4304" s="404"/>
      <c r="OHE4304" s="404"/>
      <c r="OHF4304" s="404"/>
      <c r="OHG4304" s="404"/>
      <c r="OHH4304" s="404"/>
      <c r="OHI4304" s="404"/>
      <c r="OHJ4304" s="404"/>
      <c r="OHK4304" s="404"/>
      <c r="OHL4304" s="404"/>
      <c r="OHM4304" s="404"/>
      <c r="OHN4304" s="404"/>
      <c r="OHO4304" s="404"/>
      <c r="OHP4304" s="404"/>
      <c r="OHQ4304" s="404"/>
      <c r="OHR4304" s="404"/>
      <c r="OHS4304" s="404"/>
      <c r="OHT4304" s="404"/>
      <c r="OHU4304" s="404"/>
      <c r="OHV4304" s="404"/>
      <c r="OHW4304" s="404"/>
      <c r="OHX4304" s="404"/>
      <c r="OHY4304" s="404"/>
      <c r="OHZ4304" s="404"/>
      <c r="OIA4304" s="404"/>
      <c r="OIB4304" s="404"/>
      <c r="OIC4304" s="404"/>
      <c r="OID4304" s="404"/>
      <c r="OIE4304" s="404"/>
      <c r="OIF4304" s="404"/>
      <c r="OIG4304" s="404"/>
      <c r="OIH4304" s="404"/>
      <c r="OII4304" s="404"/>
      <c r="OIJ4304" s="404"/>
      <c r="OIK4304" s="404"/>
      <c r="OIL4304" s="404"/>
      <c r="OIM4304" s="404"/>
      <c r="OIN4304" s="404"/>
      <c r="OIO4304" s="404"/>
      <c r="OIP4304" s="404"/>
      <c r="OIQ4304" s="404"/>
      <c r="OIR4304" s="404"/>
      <c r="OIS4304" s="404"/>
      <c r="OIT4304" s="404"/>
      <c r="OIU4304" s="404"/>
      <c r="OIV4304" s="404"/>
      <c r="OIW4304" s="404"/>
      <c r="OIX4304" s="404"/>
      <c r="OIY4304" s="404"/>
      <c r="OIZ4304" s="404"/>
      <c r="OJA4304" s="404"/>
      <c r="OJB4304" s="404"/>
      <c r="OJC4304" s="404"/>
      <c r="OJD4304" s="404"/>
      <c r="OJE4304" s="404"/>
      <c r="OJF4304" s="404"/>
      <c r="OJG4304" s="404"/>
      <c r="OJH4304" s="404"/>
      <c r="OJI4304" s="404"/>
      <c r="OJJ4304" s="404"/>
      <c r="OJK4304" s="404"/>
      <c r="OJL4304" s="404"/>
      <c r="OJM4304" s="404"/>
      <c r="OJN4304" s="404"/>
      <c r="OJO4304" s="404"/>
      <c r="OJP4304" s="404"/>
      <c r="OJQ4304" s="404"/>
      <c r="OJR4304" s="404"/>
      <c r="OJS4304" s="404"/>
      <c r="OJT4304" s="404"/>
      <c r="OJU4304" s="404"/>
      <c r="OJV4304" s="404"/>
      <c r="OJW4304" s="404"/>
      <c r="OJX4304" s="404"/>
      <c r="OJY4304" s="404"/>
      <c r="OJZ4304" s="404"/>
      <c r="OKA4304" s="404"/>
      <c r="OKB4304" s="404"/>
      <c r="OKC4304" s="404"/>
      <c r="OKD4304" s="404"/>
      <c r="OKE4304" s="404"/>
      <c r="OKF4304" s="404"/>
      <c r="OKG4304" s="404"/>
      <c r="OKH4304" s="404"/>
      <c r="OKI4304" s="404"/>
      <c r="OKJ4304" s="404"/>
      <c r="OKK4304" s="404"/>
      <c r="OKL4304" s="404"/>
      <c r="OKM4304" s="404"/>
      <c r="OKN4304" s="404"/>
      <c r="OKO4304" s="404"/>
      <c r="OKP4304" s="404"/>
      <c r="OKQ4304" s="404"/>
      <c r="OKR4304" s="404"/>
      <c r="OKS4304" s="404"/>
      <c r="OKT4304" s="404"/>
      <c r="OKU4304" s="404"/>
      <c r="OKV4304" s="404"/>
      <c r="OKW4304" s="404"/>
      <c r="OKX4304" s="404"/>
      <c r="OKY4304" s="404"/>
      <c r="OKZ4304" s="404"/>
      <c r="OLA4304" s="404"/>
      <c r="OLB4304" s="404"/>
      <c r="OLC4304" s="404"/>
      <c r="OLD4304" s="404"/>
      <c r="OLE4304" s="404"/>
      <c r="OLF4304" s="404"/>
      <c r="OLG4304" s="404"/>
      <c r="OLH4304" s="404"/>
      <c r="OLI4304" s="404"/>
      <c r="OLJ4304" s="404"/>
      <c r="OLK4304" s="404"/>
      <c r="OLL4304" s="404"/>
      <c r="OLM4304" s="404"/>
      <c r="OLN4304" s="404"/>
      <c r="OLO4304" s="404"/>
      <c r="OLP4304" s="404"/>
      <c r="OLQ4304" s="404"/>
      <c r="OLR4304" s="404"/>
      <c r="OLS4304" s="404"/>
      <c r="OLT4304" s="404"/>
      <c r="OLU4304" s="404"/>
      <c r="OLV4304" s="404"/>
      <c r="OLW4304" s="404"/>
      <c r="OLX4304" s="404"/>
      <c r="OLY4304" s="404"/>
      <c r="OLZ4304" s="404"/>
      <c r="OMA4304" s="404"/>
      <c r="OMB4304" s="404"/>
      <c r="OMC4304" s="404"/>
      <c r="OMD4304" s="404"/>
      <c r="OME4304" s="404"/>
      <c r="OMF4304" s="404"/>
      <c r="OMG4304" s="404"/>
      <c r="OMH4304" s="404"/>
      <c r="OMI4304" s="404"/>
      <c r="OMJ4304" s="404"/>
      <c r="OMK4304" s="404"/>
      <c r="OML4304" s="404"/>
      <c r="OMM4304" s="404"/>
      <c r="OMN4304" s="404"/>
      <c r="OMO4304" s="404"/>
      <c r="OMP4304" s="404"/>
      <c r="OMQ4304" s="404"/>
      <c r="OMR4304" s="404"/>
      <c r="OMS4304" s="404"/>
      <c r="OMT4304" s="404"/>
      <c r="OMU4304" s="404"/>
      <c r="OMV4304" s="404"/>
      <c r="OMW4304" s="404"/>
      <c r="OMX4304" s="404"/>
      <c r="OMY4304" s="404"/>
      <c r="OMZ4304" s="404"/>
      <c r="ONA4304" s="404"/>
      <c r="ONB4304" s="404"/>
      <c r="ONC4304" s="404"/>
      <c r="OND4304" s="404"/>
      <c r="ONE4304" s="404"/>
      <c r="ONF4304" s="404"/>
      <c r="ONG4304" s="404"/>
      <c r="ONH4304" s="404"/>
      <c r="ONI4304" s="404"/>
      <c r="ONJ4304" s="404"/>
      <c r="ONK4304" s="404"/>
      <c r="ONL4304" s="404"/>
      <c r="ONM4304" s="404"/>
      <c r="ONN4304" s="404"/>
      <c r="ONO4304" s="404"/>
      <c r="ONP4304" s="404"/>
      <c r="ONQ4304" s="404"/>
      <c r="ONR4304" s="404"/>
      <c r="ONS4304" s="404"/>
      <c r="ONT4304" s="404"/>
      <c r="ONU4304" s="404"/>
      <c r="ONV4304" s="404"/>
      <c r="ONW4304" s="404"/>
      <c r="ONX4304" s="404"/>
      <c r="ONY4304" s="404"/>
      <c r="ONZ4304" s="404"/>
      <c r="OOA4304" s="404"/>
      <c r="OOB4304" s="404"/>
      <c r="OOC4304" s="404"/>
      <c r="OOD4304" s="404"/>
      <c r="OOE4304" s="404"/>
      <c r="OOF4304" s="404"/>
      <c r="OOG4304" s="404"/>
      <c r="OOH4304" s="404"/>
      <c r="OOI4304" s="404"/>
      <c r="OOJ4304" s="404"/>
      <c r="OOK4304" s="404"/>
      <c r="OOL4304" s="404"/>
      <c r="OOM4304" s="404"/>
      <c r="OON4304" s="404"/>
      <c r="OOO4304" s="404"/>
      <c r="OOP4304" s="404"/>
      <c r="OOQ4304" s="404"/>
      <c r="OOR4304" s="404"/>
      <c r="OOS4304" s="404"/>
      <c r="OOT4304" s="404"/>
      <c r="OOU4304" s="404"/>
      <c r="OOV4304" s="404"/>
      <c r="OOW4304" s="404"/>
      <c r="OOX4304" s="404"/>
      <c r="OOY4304" s="404"/>
      <c r="OOZ4304" s="404"/>
      <c r="OPA4304" s="404"/>
      <c r="OPB4304" s="404"/>
      <c r="OPC4304" s="404"/>
      <c r="OPD4304" s="404"/>
      <c r="OPE4304" s="404"/>
      <c r="OPF4304" s="404"/>
      <c r="OPG4304" s="404"/>
      <c r="OPH4304" s="404"/>
      <c r="OPI4304" s="404"/>
      <c r="OPJ4304" s="404"/>
      <c r="OPK4304" s="404"/>
      <c r="OPL4304" s="404"/>
      <c r="OPM4304" s="404"/>
      <c r="OPN4304" s="404"/>
      <c r="OPO4304" s="404"/>
      <c r="OPP4304" s="404"/>
      <c r="OPQ4304" s="404"/>
      <c r="OPR4304" s="404"/>
      <c r="OPS4304" s="404"/>
      <c r="OPT4304" s="404"/>
      <c r="OPU4304" s="404"/>
      <c r="OPV4304" s="404"/>
      <c r="OPW4304" s="404"/>
      <c r="OPX4304" s="404"/>
      <c r="OPY4304" s="404"/>
      <c r="OPZ4304" s="404"/>
      <c r="OQA4304" s="404"/>
      <c r="OQB4304" s="404"/>
      <c r="OQC4304" s="404"/>
      <c r="OQD4304" s="404"/>
      <c r="OQE4304" s="404"/>
      <c r="OQF4304" s="404"/>
      <c r="OQG4304" s="404"/>
      <c r="OQH4304" s="404"/>
      <c r="OQI4304" s="404"/>
      <c r="OQJ4304" s="404"/>
      <c r="OQK4304" s="404"/>
      <c r="OQL4304" s="404"/>
      <c r="OQM4304" s="404"/>
      <c r="OQN4304" s="404"/>
      <c r="OQO4304" s="404"/>
      <c r="OQP4304" s="404"/>
      <c r="OQQ4304" s="404"/>
      <c r="OQR4304" s="404"/>
      <c r="OQS4304" s="404"/>
      <c r="OQT4304" s="404"/>
      <c r="OQU4304" s="404"/>
      <c r="OQV4304" s="404"/>
      <c r="OQW4304" s="404"/>
      <c r="OQX4304" s="404"/>
      <c r="OQY4304" s="404"/>
      <c r="OQZ4304" s="404"/>
      <c r="ORA4304" s="404"/>
      <c r="ORB4304" s="404"/>
      <c r="ORC4304" s="404"/>
      <c r="ORD4304" s="404"/>
      <c r="ORE4304" s="404"/>
      <c r="ORF4304" s="404"/>
      <c r="ORG4304" s="404"/>
      <c r="ORH4304" s="404"/>
      <c r="ORI4304" s="404"/>
      <c r="ORJ4304" s="404"/>
      <c r="ORK4304" s="404"/>
      <c r="ORL4304" s="404"/>
      <c r="ORM4304" s="404"/>
      <c r="ORN4304" s="404"/>
      <c r="ORO4304" s="404"/>
      <c r="ORP4304" s="404"/>
      <c r="ORQ4304" s="404"/>
      <c r="ORR4304" s="404"/>
      <c r="ORS4304" s="404"/>
      <c r="ORT4304" s="404"/>
      <c r="ORU4304" s="404"/>
      <c r="ORV4304" s="404"/>
      <c r="ORW4304" s="404"/>
      <c r="ORX4304" s="404"/>
      <c r="ORY4304" s="404"/>
      <c r="ORZ4304" s="404"/>
      <c r="OSA4304" s="404"/>
      <c r="OSB4304" s="404"/>
      <c r="OSC4304" s="404"/>
      <c r="OSD4304" s="404"/>
      <c r="OSE4304" s="404"/>
      <c r="OSF4304" s="404"/>
      <c r="OSG4304" s="404"/>
      <c r="OSH4304" s="404"/>
      <c r="OSI4304" s="404"/>
      <c r="OSJ4304" s="404"/>
      <c r="OSK4304" s="404"/>
      <c r="OSL4304" s="404"/>
      <c r="OSM4304" s="404"/>
      <c r="OSN4304" s="404"/>
      <c r="OSO4304" s="404"/>
      <c r="OSP4304" s="404"/>
      <c r="OSQ4304" s="404"/>
      <c r="OSR4304" s="404"/>
      <c r="OSS4304" s="404"/>
      <c r="OST4304" s="404"/>
      <c r="OSU4304" s="404"/>
      <c r="OSV4304" s="404"/>
      <c r="OSW4304" s="404"/>
      <c r="OSX4304" s="404"/>
      <c r="OSY4304" s="404"/>
      <c r="OSZ4304" s="404"/>
      <c r="OTA4304" s="404"/>
      <c r="OTB4304" s="404"/>
      <c r="OTC4304" s="404"/>
      <c r="OTD4304" s="404"/>
      <c r="OTE4304" s="404"/>
      <c r="OTF4304" s="404"/>
      <c r="OTG4304" s="404"/>
      <c r="OTH4304" s="404"/>
      <c r="OTI4304" s="404"/>
      <c r="OTJ4304" s="404"/>
      <c r="OTK4304" s="404"/>
      <c r="OTL4304" s="404"/>
      <c r="OTM4304" s="404"/>
      <c r="OTN4304" s="404"/>
      <c r="OTO4304" s="404"/>
      <c r="OTP4304" s="404"/>
      <c r="OTQ4304" s="404"/>
      <c r="OTR4304" s="404"/>
      <c r="OTS4304" s="404"/>
      <c r="OTT4304" s="404"/>
      <c r="OTU4304" s="404"/>
      <c r="OTV4304" s="404"/>
      <c r="OTW4304" s="404"/>
      <c r="OTX4304" s="404"/>
      <c r="OTY4304" s="404"/>
      <c r="OTZ4304" s="404"/>
      <c r="OUA4304" s="404"/>
      <c r="OUB4304" s="404"/>
      <c r="OUC4304" s="404"/>
      <c r="OUD4304" s="404"/>
      <c r="OUE4304" s="404"/>
      <c r="OUF4304" s="404"/>
      <c r="OUG4304" s="404"/>
      <c r="OUH4304" s="404"/>
      <c r="OUI4304" s="404"/>
      <c r="OUJ4304" s="404"/>
      <c r="OUK4304" s="404"/>
      <c r="OUL4304" s="404"/>
      <c r="OUM4304" s="404"/>
      <c r="OUN4304" s="404"/>
      <c r="OUO4304" s="404"/>
      <c r="OUP4304" s="404"/>
      <c r="OUQ4304" s="404"/>
      <c r="OUR4304" s="404"/>
      <c r="OUS4304" s="404"/>
      <c r="OUT4304" s="404"/>
      <c r="OUU4304" s="404"/>
      <c r="OUV4304" s="404"/>
      <c r="OUW4304" s="404"/>
      <c r="OUX4304" s="404"/>
      <c r="OUY4304" s="404"/>
      <c r="OUZ4304" s="404"/>
      <c r="OVA4304" s="404"/>
      <c r="OVB4304" s="404"/>
      <c r="OVC4304" s="404"/>
      <c r="OVD4304" s="404"/>
      <c r="OVE4304" s="404"/>
      <c r="OVF4304" s="404"/>
      <c r="OVG4304" s="404"/>
      <c r="OVH4304" s="404"/>
      <c r="OVI4304" s="404"/>
      <c r="OVJ4304" s="404"/>
      <c r="OVK4304" s="404"/>
      <c r="OVL4304" s="404"/>
      <c r="OVM4304" s="404"/>
      <c r="OVN4304" s="404"/>
      <c r="OVO4304" s="404"/>
      <c r="OVP4304" s="404"/>
      <c r="OVQ4304" s="404"/>
      <c r="OVR4304" s="404"/>
      <c r="OVS4304" s="404"/>
      <c r="OVT4304" s="404"/>
      <c r="OVU4304" s="404"/>
      <c r="OVV4304" s="404"/>
      <c r="OVW4304" s="404"/>
      <c r="OVX4304" s="404"/>
      <c r="OVY4304" s="404"/>
      <c r="OVZ4304" s="404"/>
      <c r="OWA4304" s="404"/>
      <c r="OWB4304" s="404"/>
      <c r="OWC4304" s="404"/>
      <c r="OWD4304" s="404"/>
      <c r="OWE4304" s="404"/>
      <c r="OWF4304" s="404"/>
      <c r="OWG4304" s="404"/>
      <c r="OWH4304" s="404"/>
      <c r="OWI4304" s="404"/>
      <c r="OWJ4304" s="404"/>
      <c r="OWK4304" s="404"/>
      <c r="OWL4304" s="404"/>
      <c r="OWM4304" s="404"/>
      <c r="OWN4304" s="404"/>
      <c r="OWO4304" s="404"/>
      <c r="OWP4304" s="404"/>
      <c r="OWQ4304" s="404"/>
      <c r="OWR4304" s="404"/>
      <c r="OWS4304" s="404"/>
      <c r="OWT4304" s="404"/>
      <c r="OWU4304" s="404"/>
      <c r="OWV4304" s="404"/>
      <c r="OWW4304" s="404"/>
      <c r="OWX4304" s="404"/>
      <c r="OWY4304" s="404"/>
      <c r="OWZ4304" s="404"/>
      <c r="OXA4304" s="404"/>
      <c r="OXB4304" s="404"/>
      <c r="OXC4304" s="404"/>
      <c r="OXD4304" s="404"/>
      <c r="OXE4304" s="404"/>
      <c r="OXF4304" s="404"/>
      <c r="OXG4304" s="404"/>
      <c r="OXH4304" s="404"/>
      <c r="OXI4304" s="404"/>
      <c r="OXJ4304" s="404"/>
      <c r="OXK4304" s="404"/>
      <c r="OXL4304" s="404"/>
      <c r="OXM4304" s="404"/>
      <c r="OXN4304" s="404"/>
      <c r="OXO4304" s="404"/>
      <c r="OXP4304" s="404"/>
      <c r="OXQ4304" s="404"/>
      <c r="OXR4304" s="404"/>
      <c r="OXS4304" s="404"/>
      <c r="OXT4304" s="404"/>
      <c r="OXU4304" s="404"/>
      <c r="OXV4304" s="404"/>
      <c r="OXW4304" s="404"/>
      <c r="OXX4304" s="404"/>
      <c r="OXY4304" s="404"/>
      <c r="OXZ4304" s="404"/>
      <c r="OYA4304" s="404"/>
      <c r="OYB4304" s="404"/>
      <c r="OYC4304" s="404"/>
      <c r="OYD4304" s="404"/>
      <c r="OYE4304" s="404"/>
      <c r="OYF4304" s="404"/>
      <c r="OYG4304" s="404"/>
      <c r="OYH4304" s="404"/>
      <c r="OYI4304" s="404"/>
      <c r="OYJ4304" s="404"/>
      <c r="OYK4304" s="404"/>
      <c r="OYL4304" s="404"/>
      <c r="OYM4304" s="404"/>
      <c r="OYN4304" s="404"/>
      <c r="OYO4304" s="404"/>
      <c r="OYP4304" s="404"/>
      <c r="OYQ4304" s="404"/>
      <c r="OYR4304" s="404"/>
      <c r="OYS4304" s="404"/>
      <c r="OYT4304" s="404"/>
      <c r="OYU4304" s="404"/>
      <c r="OYV4304" s="404"/>
      <c r="OYW4304" s="404"/>
      <c r="OYX4304" s="404"/>
      <c r="OYY4304" s="404"/>
      <c r="OYZ4304" s="404"/>
      <c r="OZA4304" s="404"/>
      <c r="OZB4304" s="404"/>
      <c r="OZC4304" s="404"/>
      <c r="OZD4304" s="404"/>
      <c r="OZE4304" s="404"/>
      <c r="OZF4304" s="404"/>
      <c r="OZG4304" s="404"/>
      <c r="OZH4304" s="404"/>
      <c r="OZI4304" s="404"/>
      <c r="OZJ4304" s="404"/>
      <c r="OZK4304" s="404"/>
      <c r="OZL4304" s="404"/>
      <c r="OZM4304" s="404"/>
      <c r="OZN4304" s="404"/>
      <c r="OZO4304" s="404"/>
      <c r="OZP4304" s="404"/>
      <c r="OZQ4304" s="404"/>
      <c r="OZR4304" s="404"/>
      <c r="OZS4304" s="404"/>
      <c r="OZT4304" s="404"/>
      <c r="OZU4304" s="404"/>
      <c r="OZV4304" s="404"/>
      <c r="OZW4304" s="404"/>
      <c r="OZX4304" s="404"/>
      <c r="OZY4304" s="404"/>
      <c r="OZZ4304" s="404"/>
      <c r="PAA4304" s="404"/>
      <c r="PAB4304" s="404"/>
      <c r="PAC4304" s="404"/>
      <c r="PAD4304" s="404"/>
      <c r="PAE4304" s="404"/>
      <c r="PAF4304" s="404"/>
      <c r="PAG4304" s="404"/>
      <c r="PAH4304" s="404"/>
      <c r="PAI4304" s="404"/>
      <c r="PAJ4304" s="404"/>
      <c r="PAK4304" s="404"/>
      <c r="PAL4304" s="404"/>
      <c r="PAM4304" s="404"/>
      <c r="PAN4304" s="404"/>
      <c r="PAO4304" s="404"/>
      <c r="PAP4304" s="404"/>
      <c r="PAQ4304" s="404"/>
      <c r="PAR4304" s="404"/>
      <c r="PAS4304" s="404"/>
      <c r="PAT4304" s="404"/>
      <c r="PAU4304" s="404"/>
      <c r="PAV4304" s="404"/>
      <c r="PAW4304" s="404"/>
      <c r="PAX4304" s="404"/>
      <c r="PAY4304" s="404"/>
      <c r="PAZ4304" s="404"/>
      <c r="PBA4304" s="404"/>
      <c r="PBB4304" s="404"/>
      <c r="PBC4304" s="404"/>
      <c r="PBD4304" s="404"/>
      <c r="PBE4304" s="404"/>
      <c r="PBF4304" s="404"/>
      <c r="PBG4304" s="404"/>
      <c r="PBH4304" s="404"/>
      <c r="PBI4304" s="404"/>
      <c r="PBJ4304" s="404"/>
      <c r="PBK4304" s="404"/>
      <c r="PBL4304" s="404"/>
      <c r="PBM4304" s="404"/>
      <c r="PBN4304" s="404"/>
      <c r="PBO4304" s="404"/>
      <c r="PBP4304" s="404"/>
      <c r="PBQ4304" s="404"/>
      <c r="PBR4304" s="404"/>
      <c r="PBS4304" s="404"/>
      <c r="PBT4304" s="404"/>
      <c r="PBU4304" s="404"/>
      <c r="PBV4304" s="404"/>
      <c r="PBW4304" s="404"/>
      <c r="PBX4304" s="404"/>
      <c r="PBY4304" s="404"/>
      <c r="PBZ4304" s="404"/>
      <c r="PCA4304" s="404"/>
      <c r="PCB4304" s="404"/>
      <c r="PCC4304" s="404"/>
      <c r="PCD4304" s="404"/>
      <c r="PCE4304" s="404"/>
      <c r="PCF4304" s="404"/>
      <c r="PCG4304" s="404"/>
      <c r="PCH4304" s="404"/>
      <c r="PCI4304" s="404"/>
      <c r="PCJ4304" s="404"/>
      <c r="PCK4304" s="404"/>
      <c r="PCL4304" s="404"/>
      <c r="PCM4304" s="404"/>
      <c r="PCN4304" s="404"/>
      <c r="PCO4304" s="404"/>
      <c r="PCP4304" s="404"/>
      <c r="PCQ4304" s="404"/>
      <c r="PCR4304" s="404"/>
      <c r="PCS4304" s="404"/>
      <c r="PCT4304" s="404"/>
      <c r="PCU4304" s="404"/>
      <c r="PCV4304" s="404"/>
      <c r="PCW4304" s="404"/>
      <c r="PCX4304" s="404"/>
      <c r="PCY4304" s="404"/>
      <c r="PCZ4304" s="404"/>
      <c r="PDA4304" s="404"/>
      <c r="PDB4304" s="404"/>
      <c r="PDC4304" s="404"/>
      <c r="PDD4304" s="404"/>
      <c r="PDE4304" s="404"/>
      <c r="PDF4304" s="404"/>
      <c r="PDG4304" s="404"/>
      <c r="PDH4304" s="404"/>
      <c r="PDI4304" s="404"/>
      <c r="PDJ4304" s="404"/>
      <c r="PDK4304" s="404"/>
      <c r="PDL4304" s="404"/>
      <c r="PDM4304" s="404"/>
      <c r="PDN4304" s="404"/>
      <c r="PDO4304" s="404"/>
      <c r="PDP4304" s="404"/>
      <c r="PDQ4304" s="404"/>
      <c r="PDR4304" s="404"/>
      <c r="PDS4304" s="404"/>
      <c r="PDT4304" s="404"/>
      <c r="PDU4304" s="404"/>
      <c r="PDV4304" s="404"/>
      <c r="PDW4304" s="404"/>
      <c r="PDX4304" s="404"/>
      <c r="PDY4304" s="404"/>
      <c r="PDZ4304" s="404"/>
      <c r="PEA4304" s="404"/>
      <c r="PEB4304" s="404"/>
      <c r="PEC4304" s="404"/>
      <c r="PED4304" s="404"/>
      <c r="PEE4304" s="404"/>
      <c r="PEF4304" s="404"/>
      <c r="PEG4304" s="404"/>
      <c r="PEH4304" s="404"/>
      <c r="PEI4304" s="404"/>
      <c r="PEJ4304" s="404"/>
      <c r="PEK4304" s="404"/>
      <c r="PEL4304" s="404"/>
      <c r="PEM4304" s="404"/>
      <c r="PEN4304" s="404"/>
      <c r="PEO4304" s="404"/>
      <c r="PEP4304" s="404"/>
      <c r="PEQ4304" s="404"/>
      <c r="PER4304" s="404"/>
      <c r="PES4304" s="404"/>
      <c r="PET4304" s="404"/>
      <c r="PEU4304" s="404"/>
      <c r="PEV4304" s="404"/>
      <c r="PEW4304" s="404"/>
      <c r="PEX4304" s="404"/>
      <c r="PEY4304" s="404"/>
      <c r="PEZ4304" s="404"/>
      <c r="PFA4304" s="404"/>
      <c r="PFB4304" s="404"/>
      <c r="PFC4304" s="404"/>
      <c r="PFD4304" s="404"/>
      <c r="PFE4304" s="404"/>
      <c r="PFF4304" s="404"/>
      <c r="PFG4304" s="404"/>
      <c r="PFH4304" s="404"/>
      <c r="PFI4304" s="404"/>
      <c r="PFJ4304" s="404"/>
      <c r="PFK4304" s="404"/>
      <c r="PFL4304" s="404"/>
      <c r="PFM4304" s="404"/>
      <c r="PFN4304" s="404"/>
      <c r="PFO4304" s="404"/>
      <c r="PFP4304" s="404"/>
      <c r="PFQ4304" s="404"/>
      <c r="PFR4304" s="404"/>
      <c r="PFS4304" s="404"/>
      <c r="PFT4304" s="404"/>
      <c r="PFU4304" s="404"/>
      <c r="PFV4304" s="404"/>
      <c r="PFW4304" s="404"/>
      <c r="PFX4304" s="404"/>
      <c r="PFY4304" s="404"/>
      <c r="PFZ4304" s="404"/>
      <c r="PGA4304" s="404"/>
      <c r="PGB4304" s="404"/>
      <c r="PGC4304" s="404"/>
      <c r="PGD4304" s="404"/>
      <c r="PGE4304" s="404"/>
      <c r="PGF4304" s="404"/>
      <c r="PGG4304" s="404"/>
      <c r="PGH4304" s="404"/>
      <c r="PGI4304" s="404"/>
      <c r="PGJ4304" s="404"/>
      <c r="PGK4304" s="404"/>
      <c r="PGL4304" s="404"/>
      <c r="PGM4304" s="404"/>
      <c r="PGN4304" s="404"/>
      <c r="PGO4304" s="404"/>
      <c r="PGP4304" s="404"/>
      <c r="PGQ4304" s="404"/>
      <c r="PGR4304" s="404"/>
      <c r="PGS4304" s="404"/>
      <c r="PGT4304" s="404"/>
      <c r="PGU4304" s="404"/>
      <c r="PGV4304" s="404"/>
      <c r="PGW4304" s="404"/>
      <c r="PGX4304" s="404"/>
      <c r="PGY4304" s="404"/>
      <c r="PGZ4304" s="404"/>
      <c r="PHA4304" s="404"/>
      <c r="PHB4304" s="404"/>
      <c r="PHC4304" s="404"/>
      <c r="PHD4304" s="404"/>
      <c r="PHE4304" s="404"/>
      <c r="PHF4304" s="404"/>
      <c r="PHG4304" s="404"/>
      <c r="PHH4304" s="404"/>
      <c r="PHI4304" s="404"/>
      <c r="PHJ4304" s="404"/>
      <c r="PHK4304" s="404"/>
      <c r="PHL4304" s="404"/>
      <c r="PHM4304" s="404"/>
      <c r="PHN4304" s="404"/>
      <c r="PHO4304" s="404"/>
      <c r="PHP4304" s="404"/>
      <c r="PHQ4304" s="404"/>
      <c r="PHR4304" s="404"/>
      <c r="PHS4304" s="404"/>
      <c r="PHT4304" s="404"/>
      <c r="PHU4304" s="404"/>
      <c r="PHV4304" s="404"/>
      <c r="PHW4304" s="404"/>
      <c r="PHX4304" s="404"/>
      <c r="PHY4304" s="404"/>
      <c r="PHZ4304" s="404"/>
      <c r="PIA4304" s="404"/>
      <c r="PIB4304" s="404"/>
      <c r="PIC4304" s="404"/>
      <c r="PID4304" s="404"/>
      <c r="PIE4304" s="404"/>
      <c r="PIF4304" s="404"/>
      <c r="PIG4304" s="404"/>
      <c r="PIH4304" s="404"/>
      <c r="PII4304" s="404"/>
      <c r="PIJ4304" s="404"/>
      <c r="PIK4304" s="404"/>
      <c r="PIL4304" s="404"/>
      <c r="PIM4304" s="404"/>
      <c r="PIN4304" s="404"/>
      <c r="PIO4304" s="404"/>
      <c r="PIP4304" s="404"/>
      <c r="PIQ4304" s="404"/>
      <c r="PIR4304" s="404"/>
      <c r="PIS4304" s="404"/>
      <c r="PIT4304" s="404"/>
      <c r="PIU4304" s="404"/>
      <c r="PIV4304" s="404"/>
      <c r="PIW4304" s="404"/>
      <c r="PIX4304" s="404"/>
      <c r="PIY4304" s="404"/>
      <c r="PIZ4304" s="404"/>
      <c r="PJA4304" s="404"/>
      <c r="PJB4304" s="404"/>
      <c r="PJC4304" s="404"/>
      <c r="PJD4304" s="404"/>
      <c r="PJE4304" s="404"/>
      <c r="PJF4304" s="404"/>
      <c r="PJG4304" s="404"/>
      <c r="PJH4304" s="404"/>
      <c r="PJI4304" s="404"/>
      <c r="PJJ4304" s="404"/>
      <c r="PJK4304" s="404"/>
      <c r="PJL4304" s="404"/>
      <c r="PJM4304" s="404"/>
      <c r="PJN4304" s="404"/>
      <c r="PJO4304" s="404"/>
      <c r="PJP4304" s="404"/>
      <c r="PJQ4304" s="404"/>
      <c r="PJR4304" s="404"/>
      <c r="PJS4304" s="404"/>
      <c r="PJT4304" s="404"/>
      <c r="PJU4304" s="404"/>
      <c r="PJV4304" s="404"/>
      <c r="PJW4304" s="404"/>
      <c r="PJX4304" s="404"/>
      <c r="PJY4304" s="404"/>
      <c r="PJZ4304" s="404"/>
      <c r="PKA4304" s="404"/>
      <c r="PKB4304" s="404"/>
      <c r="PKC4304" s="404"/>
      <c r="PKD4304" s="404"/>
      <c r="PKE4304" s="404"/>
      <c r="PKF4304" s="404"/>
      <c r="PKG4304" s="404"/>
      <c r="PKH4304" s="404"/>
      <c r="PKI4304" s="404"/>
      <c r="PKJ4304" s="404"/>
      <c r="PKK4304" s="404"/>
      <c r="PKL4304" s="404"/>
      <c r="PKM4304" s="404"/>
      <c r="PKN4304" s="404"/>
      <c r="PKO4304" s="404"/>
      <c r="PKP4304" s="404"/>
      <c r="PKQ4304" s="404"/>
      <c r="PKR4304" s="404"/>
      <c r="PKS4304" s="404"/>
      <c r="PKT4304" s="404"/>
      <c r="PKU4304" s="404"/>
      <c r="PKV4304" s="404"/>
      <c r="PKW4304" s="404"/>
      <c r="PKX4304" s="404"/>
      <c r="PKY4304" s="404"/>
      <c r="PKZ4304" s="404"/>
      <c r="PLA4304" s="404"/>
      <c r="PLB4304" s="404"/>
      <c r="PLC4304" s="404"/>
      <c r="PLD4304" s="404"/>
      <c r="PLE4304" s="404"/>
      <c r="PLF4304" s="404"/>
      <c r="PLG4304" s="404"/>
      <c r="PLH4304" s="404"/>
      <c r="PLI4304" s="404"/>
      <c r="PLJ4304" s="404"/>
      <c r="PLK4304" s="404"/>
      <c r="PLL4304" s="404"/>
      <c r="PLM4304" s="404"/>
      <c r="PLN4304" s="404"/>
      <c r="PLO4304" s="404"/>
      <c r="PLP4304" s="404"/>
      <c r="PLQ4304" s="404"/>
      <c r="PLR4304" s="404"/>
      <c r="PLS4304" s="404"/>
      <c r="PLT4304" s="404"/>
      <c r="PLU4304" s="404"/>
      <c r="PLV4304" s="404"/>
      <c r="PLW4304" s="404"/>
      <c r="PLX4304" s="404"/>
      <c r="PLY4304" s="404"/>
      <c r="PLZ4304" s="404"/>
      <c r="PMA4304" s="404"/>
      <c r="PMB4304" s="404"/>
      <c r="PMC4304" s="404"/>
      <c r="PMD4304" s="404"/>
      <c r="PME4304" s="404"/>
      <c r="PMF4304" s="404"/>
      <c r="PMG4304" s="404"/>
      <c r="PMH4304" s="404"/>
      <c r="PMI4304" s="404"/>
      <c r="PMJ4304" s="404"/>
      <c r="PMK4304" s="404"/>
      <c r="PML4304" s="404"/>
      <c r="PMM4304" s="404"/>
      <c r="PMN4304" s="404"/>
      <c r="PMO4304" s="404"/>
      <c r="PMP4304" s="404"/>
      <c r="PMQ4304" s="404"/>
      <c r="PMR4304" s="404"/>
      <c r="PMS4304" s="404"/>
      <c r="PMT4304" s="404"/>
      <c r="PMU4304" s="404"/>
      <c r="PMV4304" s="404"/>
      <c r="PMW4304" s="404"/>
      <c r="PMX4304" s="404"/>
      <c r="PMY4304" s="404"/>
      <c r="PMZ4304" s="404"/>
      <c r="PNA4304" s="404"/>
      <c r="PNB4304" s="404"/>
      <c r="PNC4304" s="404"/>
      <c r="PND4304" s="404"/>
      <c r="PNE4304" s="404"/>
      <c r="PNF4304" s="404"/>
      <c r="PNG4304" s="404"/>
      <c r="PNH4304" s="404"/>
      <c r="PNI4304" s="404"/>
      <c r="PNJ4304" s="404"/>
      <c r="PNK4304" s="404"/>
      <c r="PNL4304" s="404"/>
      <c r="PNM4304" s="404"/>
      <c r="PNN4304" s="404"/>
      <c r="PNO4304" s="404"/>
      <c r="PNP4304" s="404"/>
      <c r="PNQ4304" s="404"/>
      <c r="PNR4304" s="404"/>
      <c r="PNS4304" s="404"/>
      <c r="PNT4304" s="404"/>
      <c r="PNU4304" s="404"/>
      <c r="PNV4304" s="404"/>
      <c r="PNW4304" s="404"/>
      <c r="PNX4304" s="404"/>
      <c r="PNY4304" s="404"/>
      <c r="PNZ4304" s="404"/>
      <c r="POA4304" s="404"/>
      <c r="POB4304" s="404"/>
      <c r="POC4304" s="404"/>
      <c r="POD4304" s="404"/>
      <c r="POE4304" s="404"/>
      <c r="POF4304" s="404"/>
      <c r="POG4304" s="404"/>
      <c r="POH4304" s="404"/>
      <c r="POI4304" s="404"/>
      <c r="POJ4304" s="404"/>
      <c r="POK4304" s="404"/>
      <c r="POL4304" s="404"/>
      <c r="POM4304" s="404"/>
      <c r="PON4304" s="404"/>
      <c r="POO4304" s="404"/>
      <c r="POP4304" s="404"/>
      <c r="POQ4304" s="404"/>
      <c r="POR4304" s="404"/>
      <c r="POS4304" s="404"/>
      <c r="POT4304" s="404"/>
      <c r="POU4304" s="404"/>
      <c r="POV4304" s="404"/>
      <c r="POW4304" s="404"/>
      <c r="POX4304" s="404"/>
      <c r="POY4304" s="404"/>
      <c r="POZ4304" s="404"/>
      <c r="PPA4304" s="404"/>
      <c r="PPB4304" s="404"/>
      <c r="PPC4304" s="404"/>
      <c r="PPD4304" s="404"/>
      <c r="PPE4304" s="404"/>
      <c r="PPF4304" s="404"/>
      <c r="PPG4304" s="404"/>
      <c r="PPH4304" s="404"/>
      <c r="PPI4304" s="404"/>
      <c r="PPJ4304" s="404"/>
      <c r="PPK4304" s="404"/>
      <c r="PPL4304" s="404"/>
      <c r="PPM4304" s="404"/>
      <c r="PPN4304" s="404"/>
      <c r="PPO4304" s="404"/>
      <c r="PPP4304" s="404"/>
      <c r="PPQ4304" s="404"/>
      <c r="PPR4304" s="404"/>
      <c r="PPS4304" s="404"/>
      <c r="PPT4304" s="404"/>
      <c r="PPU4304" s="404"/>
      <c r="PPV4304" s="404"/>
      <c r="PPW4304" s="404"/>
      <c r="PPX4304" s="404"/>
      <c r="PPY4304" s="404"/>
      <c r="PPZ4304" s="404"/>
      <c r="PQA4304" s="404"/>
      <c r="PQB4304" s="404"/>
      <c r="PQC4304" s="404"/>
      <c r="PQD4304" s="404"/>
      <c r="PQE4304" s="404"/>
      <c r="PQF4304" s="404"/>
      <c r="PQG4304" s="404"/>
      <c r="PQH4304" s="404"/>
      <c r="PQI4304" s="404"/>
      <c r="PQJ4304" s="404"/>
      <c r="PQK4304" s="404"/>
      <c r="PQL4304" s="404"/>
      <c r="PQM4304" s="404"/>
      <c r="PQN4304" s="404"/>
      <c r="PQO4304" s="404"/>
      <c r="PQP4304" s="404"/>
      <c r="PQQ4304" s="404"/>
      <c r="PQR4304" s="404"/>
      <c r="PQS4304" s="404"/>
      <c r="PQT4304" s="404"/>
      <c r="PQU4304" s="404"/>
      <c r="PQV4304" s="404"/>
      <c r="PQW4304" s="404"/>
      <c r="PQX4304" s="404"/>
      <c r="PQY4304" s="404"/>
      <c r="PQZ4304" s="404"/>
      <c r="PRA4304" s="404"/>
      <c r="PRB4304" s="404"/>
      <c r="PRC4304" s="404"/>
      <c r="PRD4304" s="404"/>
      <c r="PRE4304" s="404"/>
      <c r="PRF4304" s="404"/>
      <c r="PRG4304" s="404"/>
      <c r="PRH4304" s="404"/>
      <c r="PRI4304" s="404"/>
      <c r="PRJ4304" s="404"/>
      <c r="PRK4304" s="404"/>
      <c r="PRL4304" s="404"/>
      <c r="PRM4304" s="404"/>
      <c r="PRN4304" s="404"/>
      <c r="PRO4304" s="404"/>
      <c r="PRP4304" s="404"/>
      <c r="PRQ4304" s="404"/>
      <c r="PRR4304" s="404"/>
      <c r="PRS4304" s="404"/>
      <c r="PRT4304" s="404"/>
      <c r="PRU4304" s="404"/>
      <c r="PRV4304" s="404"/>
      <c r="PRW4304" s="404"/>
      <c r="PRX4304" s="404"/>
      <c r="PRY4304" s="404"/>
      <c r="PRZ4304" s="404"/>
      <c r="PSA4304" s="404"/>
      <c r="PSB4304" s="404"/>
      <c r="PSC4304" s="404"/>
      <c r="PSD4304" s="404"/>
      <c r="PSE4304" s="404"/>
      <c r="PSF4304" s="404"/>
      <c r="PSG4304" s="404"/>
      <c r="PSH4304" s="404"/>
      <c r="PSI4304" s="404"/>
      <c r="PSJ4304" s="404"/>
      <c r="PSK4304" s="404"/>
      <c r="PSL4304" s="404"/>
      <c r="PSM4304" s="404"/>
      <c r="PSN4304" s="404"/>
      <c r="PSO4304" s="404"/>
      <c r="PSP4304" s="404"/>
      <c r="PSQ4304" s="404"/>
      <c r="PSR4304" s="404"/>
      <c r="PSS4304" s="404"/>
      <c r="PST4304" s="404"/>
      <c r="PSU4304" s="404"/>
      <c r="PSV4304" s="404"/>
      <c r="PSW4304" s="404"/>
      <c r="PSX4304" s="404"/>
      <c r="PSY4304" s="404"/>
      <c r="PSZ4304" s="404"/>
      <c r="PTA4304" s="404"/>
      <c r="PTB4304" s="404"/>
      <c r="PTC4304" s="404"/>
      <c r="PTD4304" s="404"/>
      <c r="PTE4304" s="404"/>
      <c r="PTF4304" s="404"/>
      <c r="PTG4304" s="404"/>
      <c r="PTH4304" s="404"/>
      <c r="PTI4304" s="404"/>
      <c r="PTJ4304" s="404"/>
      <c r="PTK4304" s="404"/>
      <c r="PTL4304" s="404"/>
      <c r="PTM4304" s="404"/>
      <c r="PTN4304" s="404"/>
      <c r="PTO4304" s="404"/>
      <c r="PTP4304" s="404"/>
      <c r="PTQ4304" s="404"/>
      <c r="PTR4304" s="404"/>
      <c r="PTS4304" s="404"/>
      <c r="PTT4304" s="404"/>
      <c r="PTU4304" s="404"/>
      <c r="PTV4304" s="404"/>
      <c r="PTW4304" s="404"/>
      <c r="PTX4304" s="404"/>
      <c r="PTY4304" s="404"/>
      <c r="PTZ4304" s="404"/>
      <c r="PUA4304" s="404"/>
      <c r="PUB4304" s="404"/>
      <c r="PUC4304" s="404"/>
      <c r="PUD4304" s="404"/>
      <c r="PUE4304" s="404"/>
      <c r="PUF4304" s="404"/>
      <c r="PUG4304" s="404"/>
      <c r="PUH4304" s="404"/>
      <c r="PUI4304" s="404"/>
      <c r="PUJ4304" s="404"/>
      <c r="PUK4304" s="404"/>
      <c r="PUL4304" s="404"/>
      <c r="PUM4304" s="404"/>
      <c r="PUN4304" s="404"/>
      <c r="PUO4304" s="404"/>
      <c r="PUP4304" s="404"/>
      <c r="PUQ4304" s="404"/>
      <c r="PUR4304" s="404"/>
      <c r="PUS4304" s="404"/>
      <c r="PUT4304" s="404"/>
      <c r="PUU4304" s="404"/>
      <c r="PUV4304" s="404"/>
      <c r="PUW4304" s="404"/>
      <c r="PUX4304" s="404"/>
      <c r="PUY4304" s="404"/>
      <c r="PUZ4304" s="404"/>
      <c r="PVA4304" s="404"/>
      <c r="PVB4304" s="404"/>
      <c r="PVC4304" s="404"/>
      <c r="PVD4304" s="404"/>
      <c r="PVE4304" s="404"/>
      <c r="PVF4304" s="404"/>
      <c r="PVG4304" s="404"/>
      <c r="PVH4304" s="404"/>
      <c r="PVI4304" s="404"/>
      <c r="PVJ4304" s="404"/>
      <c r="PVK4304" s="404"/>
      <c r="PVL4304" s="404"/>
      <c r="PVM4304" s="404"/>
      <c r="PVN4304" s="404"/>
      <c r="PVO4304" s="404"/>
      <c r="PVP4304" s="404"/>
      <c r="PVQ4304" s="404"/>
      <c r="PVR4304" s="404"/>
      <c r="PVS4304" s="404"/>
      <c r="PVT4304" s="404"/>
      <c r="PVU4304" s="404"/>
      <c r="PVV4304" s="404"/>
      <c r="PVW4304" s="404"/>
      <c r="PVX4304" s="404"/>
      <c r="PVY4304" s="404"/>
      <c r="PVZ4304" s="404"/>
      <c r="PWA4304" s="404"/>
      <c r="PWB4304" s="404"/>
      <c r="PWC4304" s="404"/>
      <c r="PWD4304" s="404"/>
      <c r="PWE4304" s="404"/>
      <c r="PWF4304" s="404"/>
      <c r="PWG4304" s="404"/>
      <c r="PWH4304" s="404"/>
      <c r="PWI4304" s="404"/>
      <c r="PWJ4304" s="404"/>
      <c r="PWK4304" s="404"/>
      <c r="PWL4304" s="404"/>
      <c r="PWM4304" s="404"/>
      <c r="PWN4304" s="404"/>
      <c r="PWO4304" s="404"/>
      <c r="PWP4304" s="404"/>
      <c r="PWQ4304" s="404"/>
      <c r="PWR4304" s="404"/>
      <c r="PWS4304" s="404"/>
      <c r="PWT4304" s="404"/>
      <c r="PWU4304" s="404"/>
      <c r="PWV4304" s="404"/>
      <c r="PWW4304" s="404"/>
      <c r="PWX4304" s="404"/>
      <c r="PWY4304" s="404"/>
      <c r="PWZ4304" s="404"/>
      <c r="PXA4304" s="404"/>
      <c r="PXB4304" s="404"/>
      <c r="PXC4304" s="404"/>
      <c r="PXD4304" s="404"/>
      <c r="PXE4304" s="404"/>
      <c r="PXF4304" s="404"/>
      <c r="PXG4304" s="404"/>
      <c r="PXH4304" s="404"/>
      <c r="PXI4304" s="404"/>
      <c r="PXJ4304" s="404"/>
      <c r="PXK4304" s="404"/>
      <c r="PXL4304" s="404"/>
      <c r="PXM4304" s="404"/>
      <c r="PXN4304" s="404"/>
      <c r="PXO4304" s="404"/>
      <c r="PXP4304" s="404"/>
      <c r="PXQ4304" s="404"/>
      <c r="PXR4304" s="404"/>
      <c r="PXS4304" s="404"/>
      <c r="PXT4304" s="404"/>
      <c r="PXU4304" s="404"/>
      <c r="PXV4304" s="404"/>
      <c r="PXW4304" s="404"/>
      <c r="PXX4304" s="404"/>
      <c r="PXY4304" s="404"/>
      <c r="PXZ4304" s="404"/>
      <c r="PYA4304" s="404"/>
      <c r="PYB4304" s="404"/>
      <c r="PYC4304" s="404"/>
      <c r="PYD4304" s="404"/>
      <c r="PYE4304" s="404"/>
      <c r="PYF4304" s="404"/>
      <c r="PYG4304" s="404"/>
      <c r="PYH4304" s="404"/>
      <c r="PYI4304" s="404"/>
      <c r="PYJ4304" s="404"/>
      <c r="PYK4304" s="404"/>
      <c r="PYL4304" s="404"/>
      <c r="PYM4304" s="404"/>
      <c r="PYN4304" s="404"/>
      <c r="PYO4304" s="404"/>
      <c r="PYP4304" s="404"/>
      <c r="PYQ4304" s="404"/>
      <c r="PYR4304" s="404"/>
      <c r="PYS4304" s="404"/>
      <c r="PYT4304" s="404"/>
      <c r="PYU4304" s="404"/>
      <c r="PYV4304" s="404"/>
      <c r="PYW4304" s="404"/>
      <c r="PYX4304" s="404"/>
      <c r="PYY4304" s="404"/>
      <c r="PYZ4304" s="404"/>
      <c r="PZA4304" s="404"/>
      <c r="PZB4304" s="404"/>
      <c r="PZC4304" s="404"/>
      <c r="PZD4304" s="404"/>
      <c r="PZE4304" s="404"/>
      <c r="PZF4304" s="404"/>
      <c r="PZG4304" s="404"/>
      <c r="PZH4304" s="404"/>
      <c r="PZI4304" s="404"/>
      <c r="PZJ4304" s="404"/>
      <c r="PZK4304" s="404"/>
      <c r="PZL4304" s="404"/>
      <c r="PZM4304" s="404"/>
      <c r="PZN4304" s="404"/>
      <c r="PZO4304" s="404"/>
      <c r="PZP4304" s="404"/>
      <c r="PZQ4304" s="404"/>
      <c r="PZR4304" s="404"/>
      <c r="PZS4304" s="404"/>
      <c r="PZT4304" s="404"/>
      <c r="PZU4304" s="404"/>
      <c r="PZV4304" s="404"/>
      <c r="PZW4304" s="404"/>
      <c r="PZX4304" s="404"/>
      <c r="PZY4304" s="404"/>
      <c r="PZZ4304" s="404"/>
      <c r="QAA4304" s="404"/>
      <c r="QAB4304" s="404"/>
      <c r="QAC4304" s="404"/>
      <c r="QAD4304" s="404"/>
      <c r="QAE4304" s="404"/>
      <c r="QAF4304" s="404"/>
      <c r="QAG4304" s="404"/>
      <c r="QAH4304" s="404"/>
      <c r="QAI4304" s="404"/>
      <c r="QAJ4304" s="404"/>
      <c r="QAK4304" s="404"/>
      <c r="QAL4304" s="404"/>
      <c r="QAM4304" s="404"/>
      <c r="QAN4304" s="404"/>
      <c r="QAO4304" s="404"/>
      <c r="QAP4304" s="404"/>
      <c r="QAQ4304" s="404"/>
      <c r="QAR4304" s="404"/>
      <c r="QAS4304" s="404"/>
      <c r="QAT4304" s="404"/>
      <c r="QAU4304" s="404"/>
      <c r="QAV4304" s="404"/>
      <c r="QAW4304" s="404"/>
      <c r="QAX4304" s="404"/>
      <c r="QAY4304" s="404"/>
      <c r="QAZ4304" s="404"/>
      <c r="QBA4304" s="404"/>
      <c r="QBB4304" s="404"/>
      <c r="QBC4304" s="404"/>
      <c r="QBD4304" s="404"/>
      <c r="QBE4304" s="404"/>
      <c r="QBF4304" s="404"/>
      <c r="QBG4304" s="404"/>
      <c r="QBH4304" s="404"/>
      <c r="QBI4304" s="404"/>
      <c r="QBJ4304" s="404"/>
      <c r="QBK4304" s="404"/>
      <c r="QBL4304" s="404"/>
      <c r="QBM4304" s="404"/>
      <c r="QBN4304" s="404"/>
      <c r="QBO4304" s="404"/>
      <c r="QBP4304" s="404"/>
      <c r="QBQ4304" s="404"/>
      <c r="QBR4304" s="404"/>
      <c r="QBS4304" s="404"/>
      <c r="QBT4304" s="404"/>
      <c r="QBU4304" s="404"/>
      <c r="QBV4304" s="404"/>
      <c r="QBW4304" s="404"/>
      <c r="QBX4304" s="404"/>
      <c r="QBY4304" s="404"/>
      <c r="QBZ4304" s="404"/>
      <c r="QCA4304" s="404"/>
      <c r="QCB4304" s="404"/>
      <c r="QCC4304" s="404"/>
      <c r="QCD4304" s="404"/>
      <c r="QCE4304" s="404"/>
      <c r="QCF4304" s="404"/>
      <c r="QCG4304" s="404"/>
      <c r="QCH4304" s="404"/>
      <c r="QCI4304" s="404"/>
      <c r="QCJ4304" s="404"/>
      <c r="QCK4304" s="404"/>
      <c r="QCL4304" s="404"/>
      <c r="QCM4304" s="404"/>
      <c r="QCN4304" s="404"/>
      <c r="QCO4304" s="404"/>
      <c r="QCP4304" s="404"/>
      <c r="QCQ4304" s="404"/>
      <c r="QCR4304" s="404"/>
      <c r="QCS4304" s="404"/>
      <c r="QCT4304" s="404"/>
      <c r="QCU4304" s="404"/>
      <c r="QCV4304" s="404"/>
      <c r="QCW4304" s="404"/>
      <c r="QCX4304" s="404"/>
      <c r="QCY4304" s="404"/>
      <c r="QCZ4304" s="404"/>
      <c r="QDA4304" s="404"/>
      <c r="QDB4304" s="404"/>
      <c r="QDC4304" s="404"/>
      <c r="QDD4304" s="404"/>
      <c r="QDE4304" s="404"/>
      <c r="QDF4304" s="404"/>
      <c r="QDG4304" s="404"/>
      <c r="QDH4304" s="404"/>
      <c r="QDI4304" s="404"/>
      <c r="QDJ4304" s="404"/>
      <c r="QDK4304" s="404"/>
      <c r="QDL4304" s="404"/>
      <c r="QDM4304" s="404"/>
      <c r="QDN4304" s="404"/>
      <c r="QDO4304" s="404"/>
      <c r="QDP4304" s="404"/>
      <c r="QDQ4304" s="404"/>
      <c r="QDR4304" s="404"/>
      <c r="QDS4304" s="404"/>
      <c r="QDT4304" s="404"/>
      <c r="QDU4304" s="404"/>
      <c r="QDV4304" s="404"/>
      <c r="QDW4304" s="404"/>
      <c r="QDX4304" s="404"/>
      <c r="QDY4304" s="404"/>
      <c r="QDZ4304" s="404"/>
      <c r="QEA4304" s="404"/>
      <c r="QEB4304" s="404"/>
      <c r="QEC4304" s="404"/>
      <c r="QED4304" s="404"/>
      <c r="QEE4304" s="404"/>
      <c r="QEF4304" s="404"/>
      <c r="QEG4304" s="404"/>
      <c r="QEH4304" s="404"/>
      <c r="QEI4304" s="404"/>
      <c r="QEJ4304" s="404"/>
      <c r="QEK4304" s="404"/>
      <c r="QEL4304" s="404"/>
      <c r="QEM4304" s="404"/>
      <c r="QEN4304" s="404"/>
      <c r="QEO4304" s="404"/>
      <c r="QEP4304" s="404"/>
      <c r="QEQ4304" s="404"/>
      <c r="QER4304" s="404"/>
      <c r="QES4304" s="404"/>
      <c r="QET4304" s="404"/>
      <c r="QEU4304" s="404"/>
      <c r="QEV4304" s="404"/>
      <c r="QEW4304" s="404"/>
      <c r="QEX4304" s="404"/>
      <c r="QEY4304" s="404"/>
      <c r="QEZ4304" s="404"/>
      <c r="QFA4304" s="404"/>
      <c r="QFB4304" s="404"/>
      <c r="QFC4304" s="404"/>
      <c r="QFD4304" s="404"/>
      <c r="QFE4304" s="404"/>
      <c r="QFF4304" s="404"/>
      <c r="QFG4304" s="404"/>
      <c r="QFH4304" s="404"/>
      <c r="QFI4304" s="404"/>
      <c r="QFJ4304" s="404"/>
      <c r="QFK4304" s="404"/>
      <c r="QFL4304" s="404"/>
      <c r="QFM4304" s="404"/>
      <c r="QFN4304" s="404"/>
      <c r="QFO4304" s="404"/>
      <c r="QFP4304" s="404"/>
      <c r="QFQ4304" s="404"/>
      <c r="QFR4304" s="404"/>
      <c r="QFS4304" s="404"/>
      <c r="QFT4304" s="404"/>
      <c r="QFU4304" s="404"/>
      <c r="QFV4304" s="404"/>
      <c r="QFW4304" s="404"/>
      <c r="QFX4304" s="404"/>
      <c r="QFY4304" s="404"/>
      <c r="QFZ4304" s="404"/>
      <c r="QGA4304" s="404"/>
      <c r="QGB4304" s="404"/>
      <c r="QGC4304" s="404"/>
      <c r="QGD4304" s="404"/>
      <c r="QGE4304" s="404"/>
      <c r="QGF4304" s="404"/>
      <c r="QGG4304" s="404"/>
      <c r="QGH4304" s="404"/>
      <c r="QGI4304" s="404"/>
      <c r="QGJ4304" s="404"/>
      <c r="QGK4304" s="404"/>
      <c r="QGL4304" s="404"/>
      <c r="QGM4304" s="404"/>
      <c r="QGN4304" s="404"/>
      <c r="QGO4304" s="404"/>
      <c r="QGP4304" s="404"/>
      <c r="QGQ4304" s="404"/>
      <c r="QGR4304" s="404"/>
      <c r="QGS4304" s="404"/>
      <c r="QGT4304" s="404"/>
      <c r="QGU4304" s="404"/>
      <c r="QGV4304" s="404"/>
      <c r="QGW4304" s="404"/>
      <c r="QGX4304" s="404"/>
      <c r="QGY4304" s="404"/>
      <c r="QGZ4304" s="404"/>
      <c r="QHA4304" s="404"/>
      <c r="QHB4304" s="404"/>
      <c r="QHC4304" s="404"/>
      <c r="QHD4304" s="404"/>
      <c r="QHE4304" s="404"/>
      <c r="QHF4304" s="404"/>
      <c r="QHG4304" s="404"/>
      <c r="QHH4304" s="404"/>
      <c r="QHI4304" s="404"/>
      <c r="QHJ4304" s="404"/>
      <c r="QHK4304" s="404"/>
      <c r="QHL4304" s="404"/>
      <c r="QHM4304" s="404"/>
      <c r="QHN4304" s="404"/>
      <c r="QHO4304" s="404"/>
      <c r="QHP4304" s="404"/>
      <c r="QHQ4304" s="404"/>
      <c r="QHR4304" s="404"/>
      <c r="QHS4304" s="404"/>
      <c r="QHT4304" s="404"/>
      <c r="QHU4304" s="404"/>
      <c r="QHV4304" s="404"/>
      <c r="QHW4304" s="404"/>
      <c r="QHX4304" s="404"/>
      <c r="QHY4304" s="404"/>
      <c r="QHZ4304" s="404"/>
      <c r="QIA4304" s="404"/>
      <c r="QIB4304" s="404"/>
      <c r="QIC4304" s="404"/>
      <c r="QID4304" s="404"/>
      <c r="QIE4304" s="404"/>
      <c r="QIF4304" s="404"/>
      <c r="QIG4304" s="404"/>
      <c r="QIH4304" s="404"/>
      <c r="QII4304" s="404"/>
      <c r="QIJ4304" s="404"/>
      <c r="QIK4304" s="404"/>
      <c r="QIL4304" s="404"/>
      <c r="QIM4304" s="404"/>
      <c r="QIN4304" s="404"/>
      <c r="QIO4304" s="404"/>
      <c r="QIP4304" s="404"/>
      <c r="QIQ4304" s="404"/>
      <c r="QIR4304" s="404"/>
      <c r="QIS4304" s="404"/>
      <c r="QIT4304" s="404"/>
      <c r="QIU4304" s="404"/>
      <c r="QIV4304" s="404"/>
      <c r="QIW4304" s="404"/>
      <c r="QIX4304" s="404"/>
      <c r="QIY4304" s="404"/>
      <c r="QIZ4304" s="404"/>
      <c r="QJA4304" s="404"/>
      <c r="QJB4304" s="404"/>
      <c r="QJC4304" s="404"/>
      <c r="QJD4304" s="404"/>
      <c r="QJE4304" s="404"/>
      <c r="QJF4304" s="404"/>
      <c r="QJG4304" s="404"/>
      <c r="QJH4304" s="404"/>
      <c r="QJI4304" s="404"/>
      <c r="QJJ4304" s="404"/>
      <c r="QJK4304" s="404"/>
      <c r="QJL4304" s="404"/>
      <c r="QJM4304" s="404"/>
      <c r="QJN4304" s="404"/>
      <c r="QJO4304" s="404"/>
      <c r="QJP4304" s="404"/>
      <c r="QJQ4304" s="404"/>
      <c r="QJR4304" s="404"/>
      <c r="QJS4304" s="404"/>
      <c r="QJT4304" s="404"/>
      <c r="QJU4304" s="404"/>
      <c r="QJV4304" s="404"/>
      <c r="QJW4304" s="404"/>
      <c r="QJX4304" s="404"/>
      <c r="QJY4304" s="404"/>
      <c r="QJZ4304" s="404"/>
      <c r="QKA4304" s="404"/>
      <c r="QKB4304" s="404"/>
      <c r="QKC4304" s="404"/>
      <c r="QKD4304" s="404"/>
      <c r="QKE4304" s="404"/>
      <c r="QKF4304" s="404"/>
      <c r="QKG4304" s="404"/>
      <c r="QKH4304" s="404"/>
      <c r="QKI4304" s="404"/>
      <c r="QKJ4304" s="404"/>
      <c r="QKK4304" s="404"/>
      <c r="QKL4304" s="404"/>
      <c r="QKM4304" s="404"/>
      <c r="QKN4304" s="404"/>
      <c r="QKO4304" s="404"/>
      <c r="QKP4304" s="404"/>
      <c r="QKQ4304" s="404"/>
      <c r="QKR4304" s="404"/>
      <c r="QKS4304" s="404"/>
      <c r="QKT4304" s="404"/>
      <c r="QKU4304" s="404"/>
      <c r="QKV4304" s="404"/>
      <c r="QKW4304" s="404"/>
      <c r="QKX4304" s="404"/>
      <c r="QKY4304" s="404"/>
      <c r="QKZ4304" s="404"/>
      <c r="QLA4304" s="404"/>
      <c r="QLB4304" s="404"/>
      <c r="QLC4304" s="404"/>
      <c r="QLD4304" s="404"/>
      <c r="QLE4304" s="404"/>
      <c r="QLF4304" s="404"/>
      <c r="QLG4304" s="404"/>
      <c r="QLH4304" s="404"/>
      <c r="QLI4304" s="404"/>
      <c r="QLJ4304" s="404"/>
      <c r="QLK4304" s="404"/>
      <c r="QLL4304" s="404"/>
      <c r="QLM4304" s="404"/>
      <c r="QLN4304" s="404"/>
      <c r="QLO4304" s="404"/>
      <c r="QLP4304" s="404"/>
      <c r="QLQ4304" s="404"/>
      <c r="QLR4304" s="404"/>
      <c r="QLS4304" s="404"/>
      <c r="QLT4304" s="404"/>
      <c r="QLU4304" s="404"/>
      <c r="QLV4304" s="404"/>
      <c r="QLW4304" s="404"/>
      <c r="QLX4304" s="404"/>
      <c r="QLY4304" s="404"/>
      <c r="QLZ4304" s="404"/>
      <c r="QMA4304" s="404"/>
      <c r="QMB4304" s="404"/>
      <c r="QMC4304" s="404"/>
      <c r="QMD4304" s="404"/>
      <c r="QME4304" s="404"/>
      <c r="QMF4304" s="404"/>
      <c r="QMG4304" s="404"/>
      <c r="QMH4304" s="404"/>
      <c r="QMI4304" s="404"/>
      <c r="QMJ4304" s="404"/>
      <c r="QMK4304" s="404"/>
      <c r="QML4304" s="404"/>
      <c r="QMM4304" s="404"/>
      <c r="QMN4304" s="404"/>
      <c r="QMO4304" s="404"/>
      <c r="QMP4304" s="404"/>
      <c r="QMQ4304" s="404"/>
      <c r="QMR4304" s="404"/>
      <c r="QMS4304" s="404"/>
      <c r="QMT4304" s="404"/>
      <c r="QMU4304" s="404"/>
      <c r="QMV4304" s="404"/>
      <c r="QMW4304" s="404"/>
      <c r="QMX4304" s="404"/>
      <c r="QMY4304" s="404"/>
      <c r="QMZ4304" s="404"/>
      <c r="QNA4304" s="404"/>
      <c r="QNB4304" s="404"/>
      <c r="QNC4304" s="404"/>
      <c r="QND4304" s="404"/>
      <c r="QNE4304" s="404"/>
      <c r="QNF4304" s="404"/>
      <c r="QNG4304" s="404"/>
      <c r="QNH4304" s="404"/>
      <c r="QNI4304" s="404"/>
      <c r="QNJ4304" s="404"/>
      <c r="QNK4304" s="404"/>
      <c r="QNL4304" s="404"/>
      <c r="QNM4304" s="404"/>
      <c r="QNN4304" s="404"/>
      <c r="QNO4304" s="404"/>
      <c r="QNP4304" s="404"/>
      <c r="QNQ4304" s="404"/>
      <c r="QNR4304" s="404"/>
      <c r="QNS4304" s="404"/>
      <c r="QNT4304" s="404"/>
      <c r="QNU4304" s="404"/>
      <c r="QNV4304" s="404"/>
      <c r="QNW4304" s="404"/>
      <c r="QNX4304" s="404"/>
      <c r="QNY4304" s="404"/>
      <c r="QNZ4304" s="404"/>
      <c r="QOA4304" s="404"/>
      <c r="QOB4304" s="404"/>
      <c r="QOC4304" s="404"/>
      <c r="QOD4304" s="404"/>
      <c r="QOE4304" s="404"/>
      <c r="QOF4304" s="404"/>
      <c r="QOG4304" s="404"/>
      <c r="QOH4304" s="404"/>
      <c r="QOI4304" s="404"/>
      <c r="QOJ4304" s="404"/>
      <c r="QOK4304" s="404"/>
      <c r="QOL4304" s="404"/>
      <c r="QOM4304" s="404"/>
      <c r="QON4304" s="404"/>
      <c r="QOO4304" s="404"/>
      <c r="QOP4304" s="404"/>
      <c r="QOQ4304" s="404"/>
      <c r="QOR4304" s="404"/>
      <c r="QOS4304" s="404"/>
      <c r="QOT4304" s="404"/>
      <c r="QOU4304" s="404"/>
      <c r="QOV4304" s="404"/>
      <c r="QOW4304" s="404"/>
      <c r="QOX4304" s="404"/>
      <c r="QOY4304" s="404"/>
      <c r="QOZ4304" s="404"/>
      <c r="QPA4304" s="404"/>
      <c r="QPB4304" s="404"/>
      <c r="QPC4304" s="404"/>
      <c r="QPD4304" s="404"/>
      <c r="QPE4304" s="404"/>
      <c r="QPF4304" s="404"/>
      <c r="QPG4304" s="404"/>
      <c r="QPH4304" s="404"/>
      <c r="QPI4304" s="404"/>
      <c r="QPJ4304" s="404"/>
      <c r="QPK4304" s="404"/>
      <c r="QPL4304" s="404"/>
      <c r="QPM4304" s="404"/>
      <c r="QPN4304" s="404"/>
      <c r="QPO4304" s="404"/>
      <c r="QPP4304" s="404"/>
      <c r="QPQ4304" s="404"/>
      <c r="QPR4304" s="404"/>
      <c r="QPS4304" s="404"/>
      <c r="QPT4304" s="404"/>
      <c r="QPU4304" s="404"/>
      <c r="QPV4304" s="404"/>
      <c r="QPW4304" s="404"/>
      <c r="QPX4304" s="404"/>
      <c r="QPY4304" s="404"/>
      <c r="QPZ4304" s="404"/>
      <c r="QQA4304" s="404"/>
      <c r="QQB4304" s="404"/>
      <c r="QQC4304" s="404"/>
      <c r="QQD4304" s="404"/>
      <c r="QQE4304" s="404"/>
      <c r="QQF4304" s="404"/>
      <c r="QQG4304" s="404"/>
      <c r="QQH4304" s="404"/>
      <c r="QQI4304" s="404"/>
      <c r="QQJ4304" s="404"/>
      <c r="QQK4304" s="404"/>
      <c r="QQL4304" s="404"/>
      <c r="QQM4304" s="404"/>
      <c r="QQN4304" s="404"/>
      <c r="QQO4304" s="404"/>
      <c r="QQP4304" s="404"/>
      <c r="QQQ4304" s="404"/>
      <c r="QQR4304" s="404"/>
      <c r="QQS4304" s="404"/>
      <c r="QQT4304" s="404"/>
      <c r="QQU4304" s="404"/>
      <c r="QQV4304" s="404"/>
      <c r="QQW4304" s="404"/>
      <c r="QQX4304" s="404"/>
      <c r="QQY4304" s="404"/>
      <c r="QQZ4304" s="404"/>
      <c r="QRA4304" s="404"/>
      <c r="QRB4304" s="404"/>
      <c r="QRC4304" s="404"/>
      <c r="QRD4304" s="404"/>
      <c r="QRE4304" s="404"/>
      <c r="QRF4304" s="404"/>
      <c r="QRG4304" s="404"/>
      <c r="QRH4304" s="404"/>
      <c r="QRI4304" s="404"/>
      <c r="QRJ4304" s="404"/>
      <c r="QRK4304" s="404"/>
      <c r="QRL4304" s="404"/>
      <c r="QRM4304" s="404"/>
      <c r="QRN4304" s="404"/>
      <c r="QRO4304" s="404"/>
      <c r="QRP4304" s="404"/>
      <c r="QRQ4304" s="404"/>
      <c r="QRR4304" s="404"/>
      <c r="QRS4304" s="404"/>
      <c r="QRT4304" s="404"/>
      <c r="QRU4304" s="404"/>
      <c r="QRV4304" s="404"/>
      <c r="QRW4304" s="404"/>
      <c r="QRX4304" s="404"/>
      <c r="QRY4304" s="404"/>
      <c r="QRZ4304" s="404"/>
      <c r="QSA4304" s="404"/>
      <c r="QSB4304" s="404"/>
      <c r="QSC4304" s="404"/>
      <c r="QSD4304" s="404"/>
      <c r="QSE4304" s="404"/>
      <c r="QSF4304" s="404"/>
      <c r="QSG4304" s="404"/>
      <c r="QSH4304" s="404"/>
      <c r="QSI4304" s="404"/>
      <c r="QSJ4304" s="404"/>
      <c r="QSK4304" s="404"/>
      <c r="QSL4304" s="404"/>
      <c r="QSM4304" s="404"/>
      <c r="QSN4304" s="404"/>
      <c r="QSO4304" s="404"/>
      <c r="QSP4304" s="404"/>
      <c r="QSQ4304" s="404"/>
      <c r="QSR4304" s="404"/>
      <c r="QSS4304" s="404"/>
      <c r="QST4304" s="404"/>
      <c r="QSU4304" s="404"/>
      <c r="QSV4304" s="404"/>
      <c r="QSW4304" s="404"/>
      <c r="QSX4304" s="404"/>
      <c r="QSY4304" s="404"/>
      <c r="QSZ4304" s="404"/>
      <c r="QTA4304" s="404"/>
      <c r="QTB4304" s="404"/>
      <c r="QTC4304" s="404"/>
      <c r="QTD4304" s="404"/>
      <c r="QTE4304" s="404"/>
      <c r="QTF4304" s="404"/>
      <c r="QTG4304" s="404"/>
      <c r="QTH4304" s="404"/>
      <c r="QTI4304" s="404"/>
      <c r="QTJ4304" s="404"/>
      <c r="QTK4304" s="404"/>
      <c r="QTL4304" s="404"/>
      <c r="QTM4304" s="404"/>
      <c r="QTN4304" s="404"/>
      <c r="QTO4304" s="404"/>
      <c r="QTP4304" s="404"/>
      <c r="QTQ4304" s="404"/>
      <c r="QTR4304" s="404"/>
      <c r="QTS4304" s="404"/>
      <c r="QTT4304" s="404"/>
      <c r="QTU4304" s="404"/>
      <c r="QTV4304" s="404"/>
      <c r="QTW4304" s="404"/>
      <c r="QTX4304" s="404"/>
      <c r="QTY4304" s="404"/>
      <c r="QTZ4304" s="404"/>
      <c r="QUA4304" s="404"/>
      <c r="QUB4304" s="404"/>
      <c r="QUC4304" s="404"/>
      <c r="QUD4304" s="404"/>
      <c r="QUE4304" s="404"/>
      <c r="QUF4304" s="404"/>
      <c r="QUG4304" s="404"/>
      <c r="QUH4304" s="404"/>
      <c r="QUI4304" s="404"/>
      <c r="QUJ4304" s="404"/>
      <c r="QUK4304" s="404"/>
      <c r="QUL4304" s="404"/>
      <c r="QUM4304" s="404"/>
      <c r="QUN4304" s="404"/>
      <c r="QUO4304" s="404"/>
      <c r="QUP4304" s="404"/>
      <c r="QUQ4304" s="404"/>
      <c r="QUR4304" s="404"/>
      <c r="QUS4304" s="404"/>
      <c r="QUT4304" s="404"/>
      <c r="QUU4304" s="404"/>
      <c r="QUV4304" s="404"/>
      <c r="QUW4304" s="404"/>
      <c r="QUX4304" s="404"/>
      <c r="QUY4304" s="404"/>
      <c r="QUZ4304" s="404"/>
      <c r="QVA4304" s="404"/>
      <c r="QVB4304" s="404"/>
      <c r="QVC4304" s="404"/>
      <c r="QVD4304" s="404"/>
      <c r="QVE4304" s="404"/>
      <c r="QVF4304" s="404"/>
      <c r="QVG4304" s="404"/>
      <c r="QVH4304" s="404"/>
      <c r="QVI4304" s="404"/>
      <c r="QVJ4304" s="404"/>
      <c r="QVK4304" s="404"/>
      <c r="QVL4304" s="404"/>
      <c r="QVM4304" s="404"/>
      <c r="QVN4304" s="404"/>
      <c r="QVO4304" s="404"/>
      <c r="QVP4304" s="404"/>
      <c r="QVQ4304" s="404"/>
      <c r="QVR4304" s="404"/>
      <c r="QVS4304" s="404"/>
      <c r="QVT4304" s="404"/>
      <c r="QVU4304" s="404"/>
      <c r="QVV4304" s="404"/>
      <c r="QVW4304" s="404"/>
      <c r="QVX4304" s="404"/>
      <c r="QVY4304" s="404"/>
      <c r="QVZ4304" s="404"/>
      <c r="QWA4304" s="404"/>
      <c r="QWB4304" s="404"/>
      <c r="QWC4304" s="404"/>
      <c r="QWD4304" s="404"/>
      <c r="QWE4304" s="404"/>
      <c r="QWF4304" s="404"/>
      <c r="QWG4304" s="404"/>
      <c r="QWH4304" s="404"/>
      <c r="QWI4304" s="404"/>
      <c r="QWJ4304" s="404"/>
      <c r="QWK4304" s="404"/>
      <c r="QWL4304" s="404"/>
      <c r="QWM4304" s="404"/>
      <c r="QWN4304" s="404"/>
      <c r="QWO4304" s="404"/>
      <c r="QWP4304" s="404"/>
      <c r="QWQ4304" s="404"/>
      <c r="QWR4304" s="404"/>
      <c r="QWS4304" s="404"/>
      <c r="QWT4304" s="404"/>
      <c r="QWU4304" s="404"/>
      <c r="QWV4304" s="404"/>
      <c r="QWW4304" s="404"/>
      <c r="QWX4304" s="404"/>
      <c r="QWY4304" s="404"/>
      <c r="QWZ4304" s="404"/>
      <c r="QXA4304" s="404"/>
      <c r="QXB4304" s="404"/>
      <c r="QXC4304" s="404"/>
      <c r="QXD4304" s="404"/>
      <c r="QXE4304" s="404"/>
      <c r="QXF4304" s="404"/>
      <c r="QXG4304" s="404"/>
      <c r="QXH4304" s="404"/>
      <c r="QXI4304" s="404"/>
      <c r="QXJ4304" s="404"/>
      <c r="QXK4304" s="404"/>
      <c r="QXL4304" s="404"/>
      <c r="QXM4304" s="404"/>
      <c r="QXN4304" s="404"/>
      <c r="QXO4304" s="404"/>
      <c r="QXP4304" s="404"/>
      <c r="QXQ4304" s="404"/>
      <c r="QXR4304" s="404"/>
      <c r="QXS4304" s="404"/>
      <c r="QXT4304" s="404"/>
      <c r="QXU4304" s="404"/>
      <c r="QXV4304" s="404"/>
      <c r="QXW4304" s="404"/>
      <c r="QXX4304" s="404"/>
      <c r="QXY4304" s="404"/>
      <c r="QXZ4304" s="404"/>
      <c r="QYA4304" s="404"/>
      <c r="QYB4304" s="404"/>
      <c r="QYC4304" s="404"/>
      <c r="QYD4304" s="404"/>
      <c r="QYE4304" s="404"/>
      <c r="QYF4304" s="404"/>
      <c r="QYG4304" s="404"/>
      <c r="QYH4304" s="404"/>
      <c r="QYI4304" s="404"/>
      <c r="QYJ4304" s="404"/>
      <c r="QYK4304" s="404"/>
      <c r="QYL4304" s="404"/>
      <c r="QYM4304" s="404"/>
      <c r="QYN4304" s="404"/>
      <c r="QYO4304" s="404"/>
      <c r="QYP4304" s="404"/>
      <c r="QYQ4304" s="404"/>
      <c r="QYR4304" s="404"/>
      <c r="QYS4304" s="404"/>
      <c r="QYT4304" s="404"/>
      <c r="QYU4304" s="404"/>
      <c r="QYV4304" s="404"/>
      <c r="QYW4304" s="404"/>
      <c r="QYX4304" s="404"/>
      <c r="QYY4304" s="404"/>
      <c r="QYZ4304" s="404"/>
      <c r="QZA4304" s="404"/>
      <c r="QZB4304" s="404"/>
      <c r="QZC4304" s="404"/>
      <c r="QZD4304" s="404"/>
      <c r="QZE4304" s="404"/>
      <c r="QZF4304" s="404"/>
      <c r="QZG4304" s="404"/>
      <c r="QZH4304" s="404"/>
      <c r="QZI4304" s="404"/>
      <c r="QZJ4304" s="404"/>
      <c r="QZK4304" s="404"/>
      <c r="QZL4304" s="404"/>
      <c r="QZM4304" s="404"/>
      <c r="QZN4304" s="404"/>
      <c r="QZO4304" s="404"/>
      <c r="QZP4304" s="404"/>
      <c r="QZQ4304" s="404"/>
      <c r="QZR4304" s="404"/>
      <c r="QZS4304" s="404"/>
      <c r="QZT4304" s="404"/>
      <c r="QZU4304" s="404"/>
      <c r="QZV4304" s="404"/>
      <c r="QZW4304" s="404"/>
      <c r="QZX4304" s="404"/>
      <c r="QZY4304" s="404"/>
      <c r="QZZ4304" s="404"/>
      <c r="RAA4304" s="404"/>
      <c r="RAB4304" s="404"/>
      <c r="RAC4304" s="404"/>
      <c r="RAD4304" s="404"/>
      <c r="RAE4304" s="404"/>
      <c r="RAF4304" s="404"/>
      <c r="RAG4304" s="404"/>
      <c r="RAH4304" s="404"/>
      <c r="RAI4304" s="404"/>
      <c r="RAJ4304" s="404"/>
      <c r="RAK4304" s="404"/>
      <c r="RAL4304" s="404"/>
      <c r="RAM4304" s="404"/>
      <c r="RAN4304" s="404"/>
      <c r="RAO4304" s="404"/>
      <c r="RAP4304" s="404"/>
      <c r="RAQ4304" s="404"/>
      <c r="RAR4304" s="404"/>
      <c r="RAS4304" s="404"/>
      <c r="RAT4304" s="404"/>
      <c r="RAU4304" s="404"/>
      <c r="RAV4304" s="404"/>
      <c r="RAW4304" s="404"/>
      <c r="RAX4304" s="404"/>
      <c r="RAY4304" s="404"/>
      <c r="RAZ4304" s="404"/>
      <c r="RBA4304" s="404"/>
      <c r="RBB4304" s="404"/>
      <c r="RBC4304" s="404"/>
      <c r="RBD4304" s="404"/>
      <c r="RBE4304" s="404"/>
      <c r="RBF4304" s="404"/>
      <c r="RBG4304" s="404"/>
      <c r="RBH4304" s="404"/>
      <c r="RBI4304" s="404"/>
      <c r="RBJ4304" s="404"/>
      <c r="RBK4304" s="404"/>
      <c r="RBL4304" s="404"/>
      <c r="RBM4304" s="404"/>
      <c r="RBN4304" s="404"/>
      <c r="RBO4304" s="404"/>
      <c r="RBP4304" s="404"/>
      <c r="RBQ4304" s="404"/>
      <c r="RBR4304" s="404"/>
      <c r="RBS4304" s="404"/>
      <c r="RBT4304" s="404"/>
      <c r="RBU4304" s="404"/>
      <c r="RBV4304" s="404"/>
      <c r="RBW4304" s="404"/>
      <c r="RBX4304" s="404"/>
      <c r="RBY4304" s="404"/>
      <c r="RBZ4304" s="404"/>
      <c r="RCA4304" s="404"/>
      <c r="RCB4304" s="404"/>
      <c r="RCC4304" s="404"/>
      <c r="RCD4304" s="404"/>
      <c r="RCE4304" s="404"/>
      <c r="RCF4304" s="404"/>
      <c r="RCG4304" s="404"/>
      <c r="RCH4304" s="404"/>
      <c r="RCI4304" s="404"/>
      <c r="RCJ4304" s="404"/>
      <c r="RCK4304" s="404"/>
      <c r="RCL4304" s="404"/>
      <c r="RCM4304" s="404"/>
      <c r="RCN4304" s="404"/>
      <c r="RCO4304" s="404"/>
      <c r="RCP4304" s="404"/>
      <c r="RCQ4304" s="404"/>
      <c r="RCR4304" s="404"/>
      <c r="RCS4304" s="404"/>
      <c r="RCT4304" s="404"/>
      <c r="RCU4304" s="404"/>
      <c r="RCV4304" s="404"/>
      <c r="RCW4304" s="404"/>
      <c r="RCX4304" s="404"/>
      <c r="RCY4304" s="404"/>
      <c r="RCZ4304" s="404"/>
      <c r="RDA4304" s="404"/>
      <c r="RDB4304" s="404"/>
      <c r="RDC4304" s="404"/>
      <c r="RDD4304" s="404"/>
      <c r="RDE4304" s="404"/>
      <c r="RDF4304" s="404"/>
      <c r="RDG4304" s="404"/>
      <c r="RDH4304" s="404"/>
      <c r="RDI4304" s="404"/>
      <c r="RDJ4304" s="404"/>
      <c r="RDK4304" s="404"/>
      <c r="RDL4304" s="404"/>
      <c r="RDM4304" s="404"/>
      <c r="RDN4304" s="404"/>
      <c r="RDO4304" s="404"/>
      <c r="RDP4304" s="404"/>
      <c r="RDQ4304" s="404"/>
      <c r="RDR4304" s="404"/>
      <c r="RDS4304" s="404"/>
      <c r="RDT4304" s="404"/>
      <c r="RDU4304" s="404"/>
      <c r="RDV4304" s="404"/>
      <c r="RDW4304" s="404"/>
      <c r="RDX4304" s="404"/>
      <c r="RDY4304" s="404"/>
      <c r="RDZ4304" s="404"/>
      <c r="REA4304" s="404"/>
      <c r="REB4304" s="404"/>
      <c r="REC4304" s="404"/>
      <c r="RED4304" s="404"/>
      <c r="REE4304" s="404"/>
      <c r="REF4304" s="404"/>
      <c r="REG4304" s="404"/>
      <c r="REH4304" s="404"/>
      <c r="REI4304" s="404"/>
      <c r="REJ4304" s="404"/>
      <c r="REK4304" s="404"/>
      <c r="REL4304" s="404"/>
      <c r="REM4304" s="404"/>
      <c r="REN4304" s="404"/>
      <c r="REO4304" s="404"/>
      <c r="REP4304" s="404"/>
      <c r="REQ4304" s="404"/>
      <c r="RER4304" s="404"/>
      <c r="RES4304" s="404"/>
      <c r="RET4304" s="404"/>
      <c r="REU4304" s="404"/>
      <c r="REV4304" s="404"/>
      <c r="REW4304" s="404"/>
      <c r="REX4304" s="404"/>
      <c r="REY4304" s="404"/>
      <c r="REZ4304" s="404"/>
      <c r="RFA4304" s="404"/>
      <c r="RFB4304" s="404"/>
      <c r="RFC4304" s="404"/>
      <c r="RFD4304" s="404"/>
      <c r="RFE4304" s="404"/>
      <c r="RFF4304" s="404"/>
      <c r="RFG4304" s="404"/>
      <c r="RFH4304" s="404"/>
      <c r="RFI4304" s="404"/>
      <c r="RFJ4304" s="404"/>
      <c r="RFK4304" s="404"/>
      <c r="RFL4304" s="404"/>
      <c r="RFM4304" s="404"/>
      <c r="RFN4304" s="404"/>
      <c r="RFO4304" s="404"/>
      <c r="RFP4304" s="404"/>
      <c r="RFQ4304" s="404"/>
      <c r="RFR4304" s="404"/>
      <c r="RFS4304" s="404"/>
      <c r="RFT4304" s="404"/>
      <c r="RFU4304" s="404"/>
      <c r="RFV4304" s="404"/>
      <c r="RFW4304" s="404"/>
      <c r="RFX4304" s="404"/>
      <c r="RFY4304" s="404"/>
      <c r="RFZ4304" s="404"/>
      <c r="RGA4304" s="404"/>
      <c r="RGB4304" s="404"/>
      <c r="RGC4304" s="404"/>
      <c r="RGD4304" s="404"/>
      <c r="RGE4304" s="404"/>
      <c r="RGF4304" s="404"/>
      <c r="RGG4304" s="404"/>
      <c r="RGH4304" s="404"/>
      <c r="RGI4304" s="404"/>
      <c r="RGJ4304" s="404"/>
      <c r="RGK4304" s="404"/>
      <c r="RGL4304" s="404"/>
      <c r="RGM4304" s="404"/>
      <c r="RGN4304" s="404"/>
      <c r="RGO4304" s="404"/>
      <c r="RGP4304" s="404"/>
      <c r="RGQ4304" s="404"/>
      <c r="RGR4304" s="404"/>
      <c r="RGS4304" s="404"/>
      <c r="RGT4304" s="404"/>
      <c r="RGU4304" s="404"/>
      <c r="RGV4304" s="404"/>
      <c r="RGW4304" s="404"/>
      <c r="RGX4304" s="404"/>
      <c r="RGY4304" s="404"/>
      <c r="RGZ4304" s="404"/>
      <c r="RHA4304" s="404"/>
      <c r="RHB4304" s="404"/>
      <c r="RHC4304" s="404"/>
      <c r="RHD4304" s="404"/>
      <c r="RHE4304" s="404"/>
      <c r="RHF4304" s="404"/>
      <c r="RHG4304" s="404"/>
      <c r="RHH4304" s="404"/>
      <c r="RHI4304" s="404"/>
      <c r="RHJ4304" s="404"/>
      <c r="RHK4304" s="404"/>
      <c r="RHL4304" s="404"/>
      <c r="RHM4304" s="404"/>
      <c r="RHN4304" s="404"/>
      <c r="RHO4304" s="404"/>
      <c r="RHP4304" s="404"/>
      <c r="RHQ4304" s="404"/>
      <c r="RHR4304" s="404"/>
      <c r="RHS4304" s="404"/>
      <c r="RHT4304" s="404"/>
      <c r="RHU4304" s="404"/>
      <c r="RHV4304" s="404"/>
      <c r="RHW4304" s="404"/>
      <c r="RHX4304" s="404"/>
      <c r="RHY4304" s="404"/>
      <c r="RHZ4304" s="404"/>
      <c r="RIA4304" s="404"/>
      <c r="RIB4304" s="404"/>
      <c r="RIC4304" s="404"/>
      <c r="RID4304" s="404"/>
      <c r="RIE4304" s="404"/>
      <c r="RIF4304" s="404"/>
      <c r="RIG4304" s="404"/>
      <c r="RIH4304" s="404"/>
      <c r="RII4304" s="404"/>
      <c r="RIJ4304" s="404"/>
      <c r="RIK4304" s="404"/>
      <c r="RIL4304" s="404"/>
      <c r="RIM4304" s="404"/>
      <c r="RIN4304" s="404"/>
      <c r="RIO4304" s="404"/>
      <c r="RIP4304" s="404"/>
      <c r="RIQ4304" s="404"/>
      <c r="RIR4304" s="404"/>
      <c r="RIS4304" s="404"/>
      <c r="RIT4304" s="404"/>
      <c r="RIU4304" s="404"/>
      <c r="RIV4304" s="404"/>
      <c r="RIW4304" s="404"/>
      <c r="RIX4304" s="404"/>
      <c r="RIY4304" s="404"/>
      <c r="RIZ4304" s="404"/>
      <c r="RJA4304" s="404"/>
      <c r="RJB4304" s="404"/>
      <c r="RJC4304" s="404"/>
      <c r="RJD4304" s="404"/>
      <c r="RJE4304" s="404"/>
      <c r="RJF4304" s="404"/>
      <c r="RJG4304" s="404"/>
      <c r="RJH4304" s="404"/>
      <c r="RJI4304" s="404"/>
      <c r="RJJ4304" s="404"/>
      <c r="RJK4304" s="404"/>
      <c r="RJL4304" s="404"/>
      <c r="RJM4304" s="404"/>
      <c r="RJN4304" s="404"/>
      <c r="RJO4304" s="404"/>
      <c r="RJP4304" s="404"/>
      <c r="RJQ4304" s="404"/>
      <c r="RJR4304" s="404"/>
      <c r="RJS4304" s="404"/>
      <c r="RJT4304" s="404"/>
      <c r="RJU4304" s="404"/>
      <c r="RJV4304" s="404"/>
      <c r="RJW4304" s="404"/>
      <c r="RJX4304" s="404"/>
      <c r="RJY4304" s="404"/>
      <c r="RJZ4304" s="404"/>
      <c r="RKA4304" s="404"/>
      <c r="RKB4304" s="404"/>
      <c r="RKC4304" s="404"/>
      <c r="RKD4304" s="404"/>
      <c r="RKE4304" s="404"/>
      <c r="RKF4304" s="404"/>
      <c r="RKG4304" s="404"/>
      <c r="RKH4304" s="404"/>
      <c r="RKI4304" s="404"/>
      <c r="RKJ4304" s="404"/>
      <c r="RKK4304" s="404"/>
      <c r="RKL4304" s="404"/>
      <c r="RKM4304" s="404"/>
      <c r="RKN4304" s="404"/>
      <c r="RKO4304" s="404"/>
      <c r="RKP4304" s="404"/>
      <c r="RKQ4304" s="404"/>
      <c r="RKR4304" s="404"/>
      <c r="RKS4304" s="404"/>
      <c r="RKT4304" s="404"/>
      <c r="RKU4304" s="404"/>
      <c r="RKV4304" s="404"/>
      <c r="RKW4304" s="404"/>
      <c r="RKX4304" s="404"/>
      <c r="RKY4304" s="404"/>
      <c r="RKZ4304" s="404"/>
      <c r="RLA4304" s="404"/>
      <c r="RLB4304" s="404"/>
      <c r="RLC4304" s="404"/>
      <c r="RLD4304" s="404"/>
      <c r="RLE4304" s="404"/>
      <c r="RLF4304" s="404"/>
      <c r="RLG4304" s="404"/>
      <c r="RLH4304" s="404"/>
      <c r="RLI4304" s="404"/>
      <c r="RLJ4304" s="404"/>
      <c r="RLK4304" s="404"/>
      <c r="RLL4304" s="404"/>
      <c r="RLM4304" s="404"/>
      <c r="RLN4304" s="404"/>
      <c r="RLO4304" s="404"/>
      <c r="RLP4304" s="404"/>
      <c r="RLQ4304" s="404"/>
      <c r="RLR4304" s="404"/>
      <c r="RLS4304" s="404"/>
      <c r="RLT4304" s="404"/>
      <c r="RLU4304" s="404"/>
      <c r="RLV4304" s="404"/>
      <c r="RLW4304" s="404"/>
      <c r="RLX4304" s="404"/>
      <c r="RLY4304" s="404"/>
      <c r="RLZ4304" s="404"/>
      <c r="RMA4304" s="404"/>
      <c r="RMB4304" s="404"/>
      <c r="RMC4304" s="404"/>
      <c r="RMD4304" s="404"/>
      <c r="RME4304" s="404"/>
      <c r="RMF4304" s="404"/>
      <c r="RMG4304" s="404"/>
      <c r="RMH4304" s="404"/>
      <c r="RMI4304" s="404"/>
      <c r="RMJ4304" s="404"/>
      <c r="RMK4304" s="404"/>
      <c r="RML4304" s="404"/>
      <c r="RMM4304" s="404"/>
      <c r="RMN4304" s="404"/>
      <c r="RMO4304" s="404"/>
      <c r="RMP4304" s="404"/>
      <c r="RMQ4304" s="404"/>
      <c r="RMR4304" s="404"/>
      <c r="RMS4304" s="404"/>
      <c r="RMT4304" s="404"/>
      <c r="RMU4304" s="404"/>
      <c r="RMV4304" s="404"/>
      <c r="RMW4304" s="404"/>
      <c r="RMX4304" s="404"/>
      <c r="RMY4304" s="404"/>
      <c r="RMZ4304" s="404"/>
      <c r="RNA4304" s="404"/>
      <c r="RNB4304" s="404"/>
      <c r="RNC4304" s="404"/>
      <c r="RND4304" s="404"/>
      <c r="RNE4304" s="404"/>
      <c r="RNF4304" s="404"/>
      <c r="RNG4304" s="404"/>
      <c r="RNH4304" s="404"/>
      <c r="RNI4304" s="404"/>
      <c r="RNJ4304" s="404"/>
      <c r="RNK4304" s="404"/>
      <c r="RNL4304" s="404"/>
      <c r="RNM4304" s="404"/>
      <c r="RNN4304" s="404"/>
      <c r="RNO4304" s="404"/>
      <c r="RNP4304" s="404"/>
      <c r="RNQ4304" s="404"/>
      <c r="RNR4304" s="404"/>
      <c r="RNS4304" s="404"/>
      <c r="RNT4304" s="404"/>
      <c r="RNU4304" s="404"/>
      <c r="RNV4304" s="404"/>
      <c r="RNW4304" s="404"/>
      <c r="RNX4304" s="404"/>
      <c r="RNY4304" s="404"/>
      <c r="RNZ4304" s="404"/>
      <c r="ROA4304" s="404"/>
      <c r="ROB4304" s="404"/>
      <c r="ROC4304" s="404"/>
      <c r="ROD4304" s="404"/>
      <c r="ROE4304" s="404"/>
      <c r="ROF4304" s="404"/>
      <c r="ROG4304" s="404"/>
      <c r="ROH4304" s="404"/>
      <c r="ROI4304" s="404"/>
      <c r="ROJ4304" s="404"/>
      <c r="ROK4304" s="404"/>
      <c r="ROL4304" s="404"/>
      <c r="ROM4304" s="404"/>
      <c r="RON4304" s="404"/>
      <c r="ROO4304" s="404"/>
      <c r="ROP4304" s="404"/>
      <c r="ROQ4304" s="404"/>
      <c r="ROR4304" s="404"/>
      <c r="ROS4304" s="404"/>
      <c r="ROT4304" s="404"/>
      <c r="ROU4304" s="404"/>
      <c r="ROV4304" s="404"/>
      <c r="ROW4304" s="404"/>
      <c r="ROX4304" s="404"/>
      <c r="ROY4304" s="404"/>
      <c r="ROZ4304" s="404"/>
      <c r="RPA4304" s="404"/>
      <c r="RPB4304" s="404"/>
      <c r="RPC4304" s="404"/>
      <c r="RPD4304" s="404"/>
      <c r="RPE4304" s="404"/>
      <c r="RPF4304" s="404"/>
      <c r="RPG4304" s="404"/>
      <c r="RPH4304" s="404"/>
      <c r="RPI4304" s="404"/>
      <c r="RPJ4304" s="404"/>
      <c r="RPK4304" s="404"/>
      <c r="RPL4304" s="404"/>
      <c r="RPM4304" s="404"/>
      <c r="RPN4304" s="404"/>
      <c r="RPO4304" s="404"/>
      <c r="RPP4304" s="404"/>
      <c r="RPQ4304" s="404"/>
      <c r="RPR4304" s="404"/>
      <c r="RPS4304" s="404"/>
      <c r="RPT4304" s="404"/>
      <c r="RPU4304" s="404"/>
      <c r="RPV4304" s="404"/>
      <c r="RPW4304" s="404"/>
      <c r="RPX4304" s="404"/>
      <c r="RPY4304" s="404"/>
      <c r="RPZ4304" s="404"/>
      <c r="RQA4304" s="404"/>
      <c r="RQB4304" s="404"/>
      <c r="RQC4304" s="404"/>
      <c r="RQD4304" s="404"/>
      <c r="RQE4304" s="404"/>
      <c r="RQF4304" s="404"/>
      <c r="RQG4304" s="404"/>
      <c r="RQH4304" s="404"/>
      <c r="RQI4304" s="404"/>
      <c r="RQJ4304" s="404"/>
      <c r="RQK4304" s="404"/>
      <c r="RQL4304" s="404"/>
      <c r="RQM4304" s="404"/>
      <c r="RQN4304" s="404"/>
      <c r="RQO4304" s="404"/>
      <c r="RQP4304" s="404"/>
      <c r="RQQ4304" s="404"/>
      <c r="RQR4304" s="404"/>
      <c r="RQS4304" s="404"/>
      <c r="RQT4304" s="404"/>
      <c r="RQU4304" s="404"/>
      <c r="RQV4304" s="404"/>
      <c r="RQW4304" s="404"/>
      <c r="RQX4304" s="404"/>
      <c r="RQY4304" s="404"/>
      <c r="RQZ4304" s="404"/>
      <c r="RRA4304" s="404"/>
      <c r="RRB4304" s="404"/>
      <c r="RRC4304" s="404"/>
      <c r="RRD4304" s="404"/>
      <c r="RRE4304" s="404"/>
      <c r="RRF4304" s="404"/>
      <c r="RRG4304" s="404"/>
      <c r="RRH4304" s="404"/>
      <c r="RRI4304" s="404"/>
      <c r="RRJ4304" s="404"/>
      <c r="RRK4304" s="404"/>
      <c r="RRL4304" s="404"/>
      <c r="RRM4304" s="404"/>
      <c r="RRN4304" s="404"/>
      <c r="RRO4304" s="404"/>
      <c r="RRP4304" s="404"/>
      <c r="RRQ4304" s="404"/>
      <c r="RRR4304" s="404"/>
      <c r="RRS4304" s="404"/>
      <c r="RRT4304" s="404"/>
      <c r="RRU4304" s="404"/>
      <c r="RRV4304" s="404"/>
      <c r="RRW4304" s="404"/>
      <c r="RRX4304" s="404"/>
      <c r="RRY4304" s="404"/>
      <c r="RRZ4304" s="404"/>
      <c r="RSA4304" s="404"/>
      <c r="RSB4304" s="404"/>
      <c r="RSC4304" s="404"/>
      <c r="RSD4304" s="404"/>
      <c r="RSE4304" s="404"/>
      <c r="RSF4304" s="404"/>
      <c r="RSG4304" s="404"/>
      <c r="RSH4304" s="404"/>
      <c r="RSI4304" s="404"/>
      <c r="RSJ4304" s="404"/>
      <c r="RSK4304" s="404"/>
      <c r="RSL4304" s="404"/>
      <c r="RSM4304" s="404"/>
      <c r="RSN4304" s="404"/>
      <c r="RSO4304" s="404"/>
      <c r="RSP4304" s="404"/>
      <c r="RSQ4304" s="404"/>
      <c r="RSR4304" s="404"/>
      <c r="RSS4304" s="404"/>
      <c r="RST4304" s="404"/>
      <c r="RSU4304" s="404"/>
      <c r="RSV4304" s="404"/>
      <c r="RSW4304" s="404"/>
      <c r="RSX4304" s="404"/>
      <c r="RSY4304" s="404"/>
      <c r="RSZ4304" s="404"/>
      <c r="RTA4304" s="404"/>
      <c r="RTB4304" s="404"/>
      <c r="RTC4304" s="404"/>
      <c r="RTD4304" s="404"/>
      <c r="RTE4304" s="404"/>
      <c r="RTF4304" s="404"/>
      <c r="RTG4304" s="404"/>
      <c r="RTH4304" s="404"/>
      <c r="RTI4304" s="404"/>
      <c r="RTJ4304" s="404"/>
      <c r="RTK4304" s="404"/>
      <c r="RTL4304" s="404"/>
      <c r="RTM4304" s="404"/>
      <c r="RTN4304" s="404"/>
      <c r="RTO4304" s="404"/>
      <c r="RTP4304" s="404"/>
      <c r="RTQ4304" s="404"/>
      <c r="RTR4304" s="404"/>
      <c r="RTS4304" s="404"/>
      <c r="RTT4304" s="404"/>
      <c r="RTU4304" s="404"/>
      <c r="RTV4304" s="404"/>
      <c r="RTW4304" s="404"/>
      <c r="RTX4304" s="404"/>
      <c r="RTY4304" s="404"/>
      <c r="RTZ4304" s="404"/>
      <c r="RUA4304" s="404"/>
      <c r="RUB4304" s="404"/>
      <c r="RUC4304" s="404"/>
      <c r="RUD4304" s="404"/>
      <c r="RUE4304" s="404"/>
      <c r="RUF4304" s="404"/>
      <c r="RUG4304" s="404"/>
      <c r="RUH4304" s="404"/>
      <c r="RUI4304" s="404"/>
      <c r="RUJ4304" s="404"/>
      <c r="RUK4304" s="404"/>
      <c r="RUL4304" s="404"/>
      <c r="RUM4304" s="404"/>
      <c r="RUN4304" s="404"/>
      <c r="RUO4304" s="404"/>
      <c r="RUP4304" s="404"/>
      <c r="RUQ4304" s="404"/>
      <c r="RUR4304" s="404"/>
      <c r="RUS4304" s="404"/>
      <c r="RUT4304" s="404"/>
      <c r="RUU4304" s="404"/>
      <c r="RUV4304" s="404"/>
      <c r="RUW4304" s="404"/>
      <c r="RUX4304" s="404"/>
      <c r="RUY4304" s="404"/>
      <c r="RUZ4304" s="404"/>
      <c r="RVA4304" s="404"/>
      <c r="RVB4304" s="404"/>
      <c r="RVC4304" s="404"/>
      <c r="RVD4304" s="404"/>
      <c r="RVE4304" s="404"/>
      <c r="RVF4304" s="404"/>
      <c r="RVG4304" s="404"/>
      <c r="RVH4304" s="404"/>
      <c r="RVI4304" s="404"/>
      <c r="RVJ4304" s="404"/>
      <c r="RVK4304" s="404"/>
      <c r="RVL4304" s="404"/>
      <c r="RVM4304" s="404"/>
      <c r="RVN4304" s="404"/>
      <c r="RVO4304" s="404"/>
      <c r="RVP4304" s="404"/>
      <c r="RVQ4304" s="404"/>
      <c r="RVR4304" s="404"/>
      <c r="RVS4304" s="404"/>
      <c r="RVT4304" s="404"/>
      <c r="RVU4304" s="404"/>
      <c r="RVV4304" s="404"/>
      <c r="RVW4304" s="404"/>
      <c r="RVX4304" s="404"/>
      <c r="RVY4304" s="404"/>
      <c r="RVZ4304" s="404"/>
      <c r="RWA4304" s="404"/>
      <c r="RWB4304" s="404"/>
      <c r="RWC4304" s="404"/>
      <c r="RWD4304" s="404"/>
      <c r="RWE4304" s="404"/>
      <c r="RWF4304" s="404"/>
      <c r="RWG4304" s="404"/>
      <c r="RWH4304" s="404"/>
      <c r="RWI4304" s="404"/>
      <c r="RWJ4304" s="404"/>
      <c r="RWK4304" s="404"/>
      <c r="RWL4304" s="404"/>
      <c r="RWM4304" s="404"/>
      <c r="RWN4304" s="404"/>
      <c r="RWO4304" s="404"/>
      <c r="RWP4304" s="404"/>
      <c r="RWQ4304" s="404"/>
      <c r="RWR4304" s="404"/>
      <c r="RWS4304" s="404"/>
      <c r="RWT4304" s="404"/>
      <c r="RWU4304" s="404"/>
      <c r="RWV4304" s="404"/>
      <c r="RWW4304" s="404"/>
      <c r="RWX4304" s="404"/>
      <c r="RWY4304" s="404"/>
      <c r="RWZ4304" s="404"/>
      <c r="RXA4304" s="404"/>
      <c r="RXB4304" s="404"/>
      <c r="RXC4304" s="404"/>
      <c r="RXD4304" s="404"/>
      <c r="RXE4304" s="404"/>
      <c r="RXF4304" s="404"/>
      <c r="RXG4304" s="404"/>
      <c r="RXH4304" s="404"/>
      <c r="RXI4304" s="404"/>
      <c r="RXJ4304" s="404"/>
      <c r="RXK4304" s="404"/>
      <c r="RXL4304" s="404"/>
      <c r="RXM4304" s="404"/>
      <c r="RXN4304" s="404"/>
      <c r="RXO4304" s="404"/>
      <c r="RXP4304" s="404"/>
      <c r="RXQ4304" s="404"/>
      <c r="RXR4304" s="404"/>
      <c r="RXS4304" s="404"/>
      <c r="RXT4304" s="404"/>
      <c r="RXU4304" s="404"/>
      <c r="RXV4304" s="404"/>
      <c r="RXW4304" s="404"/>
      <c r="RXX4304" s="404"/>
      <c r="RXY4304" s="404"/>
      <c r="RXZ4304" s="404"/>
      <c r="RYA4304" s="404"/>
      <c r="RYB4304" s="404"/>
      <c r="RYC4304" s="404"/>
      <c r="RYD4304" s="404"/>
      <c r="RYE4304" s="404"/>
      <c r="RYF4304" s="404"/>
      <c r="RYG4304" s="404"/>
      <c r="RYH4304" s="404"/>
      <c r="RYI4304" s="404"/>
      <c r="RYJ4304" s="404"/>
      <c r="RYK4304" s="404"/>
      <c r="RYL4304" s="404"/>
      <c r="RYM4304" s="404"/>
      <c r="RYN4304" s="404"/>
      <c r="RYO4304" s="404"/>
      <c r="RYP4304" s="404"/>
      <c r="RYQ4304" s="404"/>
      <c r="RYR4304" s="404"/>
      <c r="RYS4304" s="404"/>
      <c r="RYT4304" s="404"/>
      <c r="RYU4304" s="404"/>
      <c r="RYV4304" s="404"/>
      <c r="RYW4304" s="404"/>
      <c r="RYX4304" s="404"/>
      <c r="RYY4304" s="404"/>
      <c r="RYZ4304" s="404"/>
      <c r="RZA4304" s="404"/>
      <c r="RZB4304" s="404"/>
      <c r="RZC4304" s="404"/>
      <c r="RZD4304" s="404"/>
      <c r="RZE4304" s="404"/>
      <c r="RZF4304" s="404"/>
      <c r="RZG4304" s="404"/>
      <c r="RZH4304" s="404"/>
      <c r="RZI4304" s="404"/>
      <c r="RZJ4304" s="404"/>
      <c r="RZK4304" s="404"/>
      <c r="RZL4304" s="404"/>
      <c r="RZM4304" s="404"/>
      <c r="RZN4304" s="404"/>
      <c r="RZO4304" s="404"/>
      <c r="RZP4304" s="404"/>
      <c r="RZQ4304" s="404"/>
      <c r="RZR4304" s="404"/>
      <c r="RZS4304" s="404"/>
      <c r="RZT4304" s="404"/>
      <c r="RZU4304" s="404"/>
      <c r="RZV4304" s="404"/>
      <c r="RZW4304" s="404"/>
      <c r="RZX4304" s="404"/>
      <c r="RZY4304" s="404"/>
      <c r="RZZ4304" s="404"/>
      <c r="SAA4304" s="404"/>
      <c r="SAB4304" s="404"/>
      <c r="SAC4304" s="404"/>
      <c r="SAD4304" s="404"/>
      <c r="SAE4304" s="404"/>
      <c r="SAF4304" s="404"/>
      <c r="SAG4304" s="404"/>
      <c r="SAH4304" s="404"/>
      <c r="SAI4304" s="404"/>
      <c r="SAJ4304" s="404"/>
      <c r="SAK4304" s="404"/>
      <c r="SAL4304" s="404"/>
      <c r="SAM4304" s="404"/>
      <c r="SAN4304" s="404"/>
      <c r="SAO4304" s="404"/>
      <c r="SAP4304" s="404"/>
      <c r="SAQ4304" s="404"/>
      <c r="SAR4304" s="404"/>
      <c r="SAS4304" s="404"/>
      <c r="SAT4304" s="404"/>
      <c r="SAU4304" s="404"/>
      <c r="SAV4304" s="404"/>
      <c r="SAW4304" s="404"/>
      <c r="SAX4304" s="404"/>
      <c r="SAY4304" s="404"/>
      <c r="SAZ4304" s="404"/>
      <c r="SBA4304" s="404"/>
      <c r="SBB4304" s="404"/>
      <c r="SBC4304" s="404"/>
      <c r="SBD4304" s="404"/>
      <c r="SBE4304" s="404"/>
      <c r="SBF4304" s="404"/>
      <c r="SBG4304" s="404"/>
      <c r="SBH4304" s="404"/>
      <c r="SBI4304" s="404"/>
      <c r="SBJ4304" s="404"/>
      <c r="SBK4304" s="404"/>
      <c r="SBL4304" s="404"/>
      <c r="SBM4304" s="404"/>
      <c r="SBN4304" s="404"/>
      <c r="SBO4304" s="404"/>
      <c r="SBP4304" s="404"/>
      <c r="SBQ4304" s="404"/>
      <c r="SBR4304" s="404"/>
      <c r="SBS4304" s="404"/>
      <c r="SBT4304" s="404"/>
      <c r="SBU4304" s="404"/>
      <c r="SBV4304" s="404"/>
      <c r="SBW4304" s="404"/>
      <c r="SBX4304" s="404"/>
      <c r="SBY4304" s="404"/>
      <c r="SBZ4304" s="404"/>
      <c r="SCA4304" s="404"/>
      <c r="SCB4304" s="404"/>
      <c r="SCC4304" s="404"/>
      <c r="SCD4304" s="404"/>
      <c r="SCE4304" s="404"/>
      <c r="SCF4304" s="404"/>
      <c r="SCG4304" s="404"/>
      <c r="SCH4304" s="404"/>
      <c r="SCI4304" s="404"/>
      <c r="SCJ4304" s="404"/>
      <c r="SCK4304" s="404"/>
      <c r="SCL4304" s="404"/>
      <c r="SCM4304" s="404"/>
      <c r="SCN4304" s="404"/>
      <c r="SCO4304" s="404"/>
      <c r="SCP4304" s="404"/>
      <c r="SCQ4304" s="404"/>
      <c r="SCR4304" s="404"/>
      <c r="SCS4304" s="404"/>
      <c r="SCT4304" s="404"/>
      <c r="SCU4304" s="404"/>
      <c r="SCV4304" s="404"/>
      <c r="SCW4304" s="404"/>
      <c r="SCX4304" s="404"/>
      <c r="SCY4304" s="404"/>
      <c r="SCZ4304" s="404"/>
      <c r="SDA4304" s="404"/>
      <c r="SDB4304" s="404"/>
      <c r="SDC4304" s="404"/>
      <c r="SDD4304" s="404"/>
      <c r="SDE4304" s="404"/>
      <c r="SDF4304" s="404"/>
      <c r="SDG4304" s="404"/>
      <c r="SDH4304" s="404"/>
      <c r="SDI4304" s="404"/>
      <c r="SDJ4304" s="404"/>
      <c r="SDK4304" s="404"/>
      <c r="SDL4304" s="404"/>
      <c r="SDM4304" s="404"/>
      <c r="SDN4304" s="404"/>
      <c r="SDO4304" s="404"/>
      <c r="SDP4304" s="404"/>
      <c r="SDQ4304" s="404"/>
      <c r="SDR4304" s="404"/>
      <c r="SDS4304" s="404"/>
      <c r="SDT4304" s="404"/>
      <c r="SDU4304" s="404"/>
      <c r="SDV4304" s="404"/>
      <c r="SDW4304" s="404"/>
      <c r="SDX4304" s="404"/>
      <c r="SDY4304" s="404"/>
      <c r="SDZ4304" s="404"/>
      <c r="SEA4304" s="404"/>
      <c r="SEB4304" s="404"/>
      <c r="SEC4304" s="404"/>
      <c r="SED4304" s="404"/>
      <c r="SEE4304" s="404"/>
      <c r="SEF4304" s="404"/>
      <c r="SEG4304" s="404"/>
      <c r="SEH4304" s="404"/>
      <c r="SEI4304" s="404"/>
      <c r="SEJ4304" s="404"/>
      <c r="SEK4304" s="404"/>
      <c r="SEL4304" s="404"/>
      <c r="SEM4304" s="404"/>
      <c r="SEN4304" s="404"/>
      <c r="SEO4304" s="404"/>
      <c r="SEP4304" s="404"/>
      <c r="SEQ4304" s="404"/>
      <c r="SER4304" s="404"/>
      <c r="SES4304" s="404"/>
      <c r="SET4304" s="404"/>
      <c r="SEU4304" s="404"/>
      <c r="SEV4304" s="404"/>
      <c r="SEW4304" s="404"/>
      <c r="SEX4304" s="404"/>
      <c r="SEY4304" s="404"/>
      <c r="SEZ4304" s="404"/>
      <c r="SFA4304" s="404"/>
      <c r="SFB4304" s="404"/>
      <c r="SFC4304" s="404"/>
      <c r="SFD4304" s="404"/>
      <c r="SFE4304" s="404"/>
      <c r="SFF4304" s="404"/>
      <c r="SFG4304" s="404"/>
      <c r="SFH4304" s="404"/>
      <c r="SFI4304" s="404"/>
      <c r="SFJ4304" s="404"/>
      <c r="SFK4304" s="404"/>
      <c r="SFL4304" s="404"/>
      <c r="SFM4304" s="404"/>
      <c r="SFN4304" s="404"/>
      <c r="SFO4304" s="404"/>
      <c r="SFP4304" s="404"/>
      <c r="SFQ4304" s="404"/>
      <c r="SFR4304" s="404"/>
      <c r="SFS4304" s="404"/>
      <c r="SFT4304" s="404"/>
      <c r="SFU4304" s="404"/>
      <c r="SFV4304" s="404"/>
      <c r="SFW4304" s="404"/>
      <c r="SFX4304" s="404"/>
      <c r="SFY4304" s="404"/>
      <c r="SFZ4304" s="404"/>
      <c r="SGA4304" s="404"/>
      <c r="SGB4304" s="404"/>
      <c r="SGC4304" s="404"/>
      <c r="SGD4304" s="404"/>
      <c r="SGE4304" s="404"/>
      <c r="SGF4304" s="404"/>
      <c r="SGG4304" s="404"/>
      <c r="SGH4304" s="404"/>
      <c r="SGI4304" s="404"/>
      <c r="SGJ4304" s="404"/>
      <c r="SGK4304" s="404"/>
      <c r="SGL4304" s="404"/>
      <c r="SGM4304" s="404"/>
      <c r="SGN4304" s="404"/>
      <c r="SGO4304" s="404"/>
      <c r="SGP4304" s="404"/>
      <c r="SGQ4304" s="404"/>
      <c r="SGR4304" s="404"/>
      <c r="SGS4304" s="404"/>
      <c r="SGT4304" s="404"/>
      <c r="SGU4304" s="404"/>
      <c r="SGV4304" s="404"/>
      <c r="SGW4304" s="404"/>
      <c r="SGX4304" s="404"/>
      <c r="SGY4304" s="404"/>
      <c r="SGZ4304" s="404"/>
      <c r="SHA4304" s="404"/>
      <c r="SHB4304" s="404"/>
      <c r="SHC4304" s="404"/>
      <c r="SHD4304" s="404"/>
      <c r="SHE4304" s="404"/>
      <c r="SHF4304" s="404"/>
      <c r="SHG4304" s="404"/>
      <c r="SHH4304" s="404"/>
      <c r="SHI4304" s="404"/>
      <c r="SHJ4304" s="404"/>
      <c r="SHK4304" s="404"/>
      <c r="SHL4304" s="404"/>
      <c r="SHM4304" s="404"/>
      <c r="SHN4304" s="404"/>
      <c r="SHO4304" s="404"/>
      <c r="SHP4304" s="404"/>
      <c r="SHQ4304" s="404"/>
      <c r="SHR4304" s="404"/>
      <c r="SHS4304" s="404"/>
      <c r="SHT4304" s="404"/>
      <c r="SHU4304" s="404"/>
      <c r="SHV4304" s="404"/>
      <c r="SHW4304" s="404"/>
      <c r="SHX4304" s="404"/>
      <c r="SHY4304" s="404"/>
      <c r="SHZ4304" s="404"/>
      <c r="SIA4304" s="404"/>
      <c r="SIB4304" s="404"/>
      <c r="SIC4304" s="404"/>
      <c r="SID4304" s="404"/>
      <c r="SIE4304" s="404"/>
      <c r="SIF4304" s="404"/>
      <c r="SIG4304" s="404"/>
      <c r="SIH4304" s="404"/>
      <c r="SII4304" s="404"/>
      <c r="SIJ4304" s="404"/>
      <c r="SIK4304" s="404"/>
      <c r="SIL4304" s="404"/>
      <c r="SIM4304" s="404"/>
      <c r="SIN4304" s="404"/>
      <c r="SIO4304" s="404"/>
      <c r="SIP4304" s="404"/>
      <c r="SIQ4304" s="404"/>
      <c r="SIR4304" s="404"/>
      <c r="SIS4304" s="404"/>
      <c r="SIT4304" s="404"/>
      <c r="SIU4304" s="404"/>
      <c r="SIV4304" s="404"/>
      <c r="SIW4304" s="404"/>
      <c r="SIX4304" s="404"/>
      <c r="SIY4304" s="404"/>
      <c r="SIZ4304" s="404"/>
      <c r="SJA4304" s="404"/>
      <c r="SJB4304" s="404"/>
      <c r="SJC4304" s="404"/>
      <c r="SJD4304" s="404"/>
      <c r="SJE4304" s="404"/>
      <c r="SJF4304" s="404"/>
      <c r="SJG4304" s="404"/>
      <c r="SJH4304" s="404"/>
      <c r="SJI4304" s="404"/>
      <c r="SJJ4304" s="404"/>
      <c r="SJK4304" s="404"/>
      <c r="SJL4304" s="404"/>
      <c r="SJM4304" s="404"/>
      <c r="SJN4304" s="404"/>
      <c r="SJO4304" s="404"/>
      <c r="SJP4304" s="404"/>
      <c r="SJQ4304" s="404"/>
      <c r="SJR4304" s="404"/>
      <c r="SJS4304" s="404"/>
      <c r="SJT4304" s="404"/>
      <c r="SJU4304" s="404"/>
      <c r="SJV4304" s="404"/>
      <c r="SJW4304" s="404"/>
      <c r="SJX4304" s="404"/>
      <c r="SJY4304" s="404"/>
      <c r="SJZ4304" s="404"/>
      <c r="SKA4304" s="404"/>
      <c r="SKB4304" s="404"/>
      <c r="SKC4304" s="404"/>
      <c r="SKD4304" s="404"/>
      <c r="SKE4304" s="404"/>
      <c r="SKF4304" s="404"/>
      <c r="SKG4304" s="404"/>
      <c r="SKH4304" s="404"/>
      <c r="SKI4304" s="404"/>
      <c r="SKJ4304" s="404"/>
      <c r="SKK4304" s="404"/>
      <c r="SKL4304" s="404"/>
      <c r="SKM4304" s="404"/>
      <c r="SKN4304" s="404"/>
      <c r="SKO4304" s="404"/>
      <c r="SKP4304" s="404"/>
      <c r="SKQ4304" s="404"/>
      <c r="SKR4304" s="404"/>
      <c r="SKS4304" s="404"/>
      <c r="SKT4304" s="404"/>
      <c r="SKU4304" s="404"/>
      <c r="SKV4304" s="404"/>
      <c r="SKW4304" s="404"/>
      <c r="SKX4304" s="404"/>
      <c r="SKY4304" s="404"/>
      <c r="SKZ4304" s="404"/>
      <c r="SLA4304" s="404"/>
      <c r="SLB4304" s="404"/>
      <c r="SLC4304" s="404"/>
      <c r="SLD4304" s="404"/>
      <c r="SLE4304" s="404"/>
      <c r="SLF4304" s="404"/>
      <c r="SLG4304" s="404"/>
      <c r="SLH4304" s="404"/>
      <c r="SLI4304" s="404"/>
      <c r="SLJ4304" s="404"/>
      <c r="SLK4304" s="404"/>
      <c r="SLL4304" s="404"/>
      <c r="SLM4304" s="404"/>
      <c r="SLN4304" s="404"/>
      <c r="SLO4304" s="404"/>
      <c r="SLP4304" s="404"/>
      <c r="SLQ4304" s="404"/>
      <c r="SLR4304" s="404"/>
      <c r="SLS4304" s="404"/>
      <c r="SLT4304" s="404"/>
      <c r="SLU4304" s="404"/>
      <c r="SLV4304" s="404"/>
      <c r="SLW4304" s="404"/>
      <c r="SLX4304" s="404"/>
      <c r="SLY4304" s="404"/>
      <c r="SLZ4304" s="404"/>
      <c r="SMA4304" s="404"/>
      <c r="SMB4304" s="404"/>
      <c r="SMC4304" s="404"/>
      <c r="SMD4304" s="404"/>
      <c r="SME4304" s="404"/>
      <c r="SMF4304" s="404"/>
      <c r="SMG4304" s="404"/>
      <c r="SMH4304" s="404"/>
      <c r="SMI4304" s="404"/>
      <c r="SMJ4304" s="404"/>
      <c r="SMK4304" s="404"/>
      <c r="SML4304" s="404"/>
      <c r="SMM4304" s="404"/>
      <c r="SMN4304" s="404"/>
      <c r="SMO4304" s="404"/>
      <c r="SMP4304" s="404"/>
      <c r="SMQ4304" s="404"/>
      <c r="SMR4304" s="404"/>
      <c r="SMS4304" s="404"/>
      <c r="SMT4304" s="404"/>
      <c r="SMU4304" s="404"/>
      <c r="SMV4304" s="404"/>
      <c r="SMW4304" s="404"/>
      <c r="SMX4304" s="404"/>
      <c r="SMY4304" s="404"/>
      <c r="SMZ4304" s="404"/>
      <c r="SNA4304" s="404"/>
      <c r="SNB4304" s="404"/>
      <c r="SNC4304" s="404"/>
      <c r="SND4304" s="404"/>
      <c r="SNE4304" s="404"/>
      <c r="SNF4304" s="404"/>
      <c r="SNG4304" s="404"/>
      <c r="SNH4304" s="404"/>
      <c r="SNI4304" s="404"/>
      <c r="SNJ4304" s="404"/>
      <c r="SNK4304" s="404"/>
      <c r="SNL4304" s="404"/>
      <c r="SNM4304" s="404"/>
      <c r="SNN4304" s="404"/>
      <c r="SNO4304" s="404"/>
      <c r="SNP4304" s="404"/>
      <c r="SNQ4304" s="404"/>
      <c r="SNR4304" s="404"/>
      <c r="SNS4304" s="404"/>
      <c r="SNT4304" s="404"/>
      <c r="SNU4304" s="404"/>
      <c r="SNV4304" s="404"/>
      <c r="SNW4304" s="404"/>
      <c r="SNX4304" s="404"/>
      <c r="SNY4304" s="404"/>
      <c r="SNZ4304" s="404"/>
      <c r="SOA4304" s="404"/>
      <c r="SOB4304" s="404"/>
      <c r="SOC4304" s="404"/>
      <c r="SOD4304" s="404"/>
      <c r="SOE4304" s="404"/>
      <c r="SOF4304" s="404"/>
      <c r="SOG4304" s="404"/>
      <c r="SOH4304" s="404"/>
      <c r="SOI4304" s="404"/>
      <c r="SOJ4304" s="404"/>
      <c r="SOK4304" s="404"/>
      <c r="SOL4304" s="404"/>
      <c r="SOM4304" s="404"/>
      <c r="SON4304" s="404"/>
      <c r="SOO4304" s="404"/>
      <c r="SOP4304" s="404"/>
      <c r="SOQ4304" s="404"/>
      <c r="SOR4304" s="404"/>
      <c r="SOS4304" s="404"/>
      <c r="SOT4304" s="404"/>
      <c r="SOU4304" s="404"/>
      <c r="SOV4304" s="404"/>
      <c r="SOW4304" s="404"/>
      <c r="SOX4304" s="404"/>
      <c r="SOY4304" s="404"/>
      <c r="SOZ4304" s="404"/>
      <c r="SPA4304" s="404"/>
      <c r="SPB4304" s="404"/>
      <c r="SPC4304" s="404"/>
      <c r="SPD4304" s="404"/>
      <c r="SPE4304" s="404"/>
      <c r="SPF4304" s="404"/>
      <c r="SPG4304" s="404"/>
      <c r="SPH4304" s="404"/>
      <c r="SPI4304" s="404"/>
      <c r="SPJ4304" s="404"/>
      <c r="SPK4304" s="404"/>
      <c r="SPL4304" s="404"/>
      <c r="SPM4304" s="404"/>
      <c r="SPN4304" s="404"/>
      <c r="SPO4304" s="404"/>
      <c r="SPP4304" s="404"/>
      <c r="SPQ4304" s="404"/>
      <c r="SPR4304" s="404"/>
      <c r="SPS4304" s="404"/>
      <c r="SPT4304" s="404"/>
      <c r="SPU4304" s="404"/>
      <c r="SPV4304" s="404"/>
      <c r="SPW4304" s="404"/>
      <c r="SPX4304" s="404"/>
      <c r="SPY4304" s="404"/>
      <c r="SPZ4304" s="404"/>
      <c r="SQA4304" s="404"/>
      <c r="SQB4304" s="404"/>
      <c r="SQC4304" s="404"/>
      <c r="SQD4304" s="404"/>
      <c r="SQE4304" s="404"/>
      <c r="SQF4304" s="404"/>
      <c r="SQG4304" s="404"/>
      <c r="SQH4304" s="404"/>
      <c r="SQI4304" s="404"/>
      <c r="SQJ4304" s="404"/>
      <c r="SQK4304" s="404"/>
      <c r="SQL4304" s="404"/>
      <c r="SQM4304" s="404"/>
      <c r="SQN4304" s="404"/>
      <c r="SQO4304" s="404"/>
      <c r="SQP4304" s="404"/>
      <c r="SQQ4304" s="404"/>
      <c r="SQR4304" s="404"/>
      <c r="SQS4304" s="404"/>
      <c r="SQT4304" s="404"/>
      <c r="SQU4304" s="404"/>
      <c r="SQV4304" s="404"/>
      <c r="SQW4304" s="404"/>
      <c r="SQX4304" s="404"/>
      <c r="SQY4304" s="404"/>
      <c r="SQZ4304" s="404"/>
      <c r="SRA4304" s="404"/>
      <c r="SRB4304" s="404"/>
      <c r="SRC4304" s="404"/>
      <c r="SRD4304" s="404"/>
      <c r="SRE4304" s="404"/>
      <c r="SRF4304" s="404"/>
      <c r="SRG4304" s="404"/>
      <c r="SRH4304" s="404"/>
      <c r="SRI4304" s="404"/>
      <c r="SRJ4304" s="404"/>
      <c r="SRK4304" s="404"/>
      <c r="SRL4304" s="404"/>
      <c r="SRM4304" s="404"/>
      <c r="SRN4304" s="404"/>
      <c r="SRO4304" s="404"/>
      <c r="SRP4304" s="404"/>
      <c r="SRQ4304" s="404"/>
      <c r="SRR4304" s="404"/>
      <c r="SRS4304" s="404"/>
      <c r="SRT4304" s="404"/>
      <c r="SRU4304" s="404"/>
      <c r="SRV4304" s="404"/>
      <c r="SRW4304" s="404"/>
      <c r="SRX4304" s="404"/>
      <c r="SRY4304" s="404"/>
      <c r="SRZ4304" s="404"/>
      <c r="SSA4304" s="404"/>
      <c r="SSB4304" s="404"/>
      <c r="SSC4304" s="404"/>
      <c r="SSD4304" s="404"/>
      <c r="SSE4304" s="404"/>
      <c r="SSF4304" s="404"/>
      <c r="SSG4304" s="404"/>
      <c r="SSH4304" s="404"/>
      <c r="SSI4304" s="404"/>
      <c r="SSJ4304" s="404"/>
      <c r="SSK4304" s="404"/>
      <c r="SSL4304" s="404"/>
      <c r="SSM4304" s="404"/>
      <c r="SSN4304" s="404"/>
      <c r="SSO4304" s="404"/>
      <c r="SSP4304" s="404"/>
      <c r="SSQ4304" s="404"/>
      <c r="SSR4304" s="404"/>
      <c r="SSS4304" s="404"/>
      <c r="SST4304" s="404"/>
      <c r="SSU4304" s="404"/>
      <c r="SSV4304" s="404"/>
      <c r="SSW4304" s="404"/>
      <c r="SSX4304" s="404"/>
      <c r="SSY4304" s="404"/>
      <c r="SSZ4304" s="404"/>
      <c r="STA4304" s="404"/>
      <c r="STB4304" s="404"/>
      <c r="STC4304" s="404"/>
      <c r="STD4304" s="404"/>
      <c r="STE4304" s="404"/>
      <c r="STF4304" s="404"/>
      <c r="STG4304" s="404"/>
      <c r="STH4304" s="404"/>
      <c r="STI4304" s="404"/>
      <c r="STJ4304" s="404"/>
      <c r="STK4304" s="404"/>
      <c r="STL4304" s="404"/>
      <c r="STM4304" s="404"/>
      <c r="STN4304" s="404"/>
      <c r="STO4304" s="404"/>
      <c r="STP4304" s="404"/>
      <c r="STQ4304" s="404"/>
      <c r="STR4304" s="404"/>
      <c r="STS4304" s="404"/>
      <c r="STT4304" s="404"/>
      <c r="STU4304" s="404"/>
      <c r="STV4304" s="404"/>
      <c r="STW4304" s="404"/>
      <c r="STX4304" s="404"/>
      <c r="STY4304" s="404"/>
      <c r="STZ4304" s="404"/>
      <c r="SUA4304" s="404"/>
      <c r="SUB4304" s="404"/>
      <c r="SUC4304" s="404"/>
      <c r="SUD4304" s="404"/>
      <c r="SUE4304" s="404"/>
      <c r="SUF4304" s="404"/>
      <c r="SUG4304" s="404"/>
      <c r="SUH4304" s="404"/>
      <c r="SUI4304" s="404"/>
      <c r="SUJ4304" s="404"/>
      <c r="SUK4304" s="404"/>
      <c r="SUL4304" s="404"/>
      <c r="SUM4304" s="404"/>
      <c r="SUN4304" s="404"/>
      <c r="SUO4304" s="404"/>
      <c r="SUP4304" s="404"/>
      <c r="SUQ4304" s="404"/>
      <c r="SUR4304" s="404"/>
      <c r="SUS4304" s="404"/>
      <c r="SUT4304" s="404"/>
      <c r="SUU4304" s="404"/>
      <c r="SUV4304" s="404"/>
      <c r="SUW4304" s="404"/>
      <c r="SUX4304" s="404"/>
      <c r="SUY4304" s="404"/>
      <c r="SUZ4304" s="404"/>
      <c r="SVA4304" s="404"/>
      <c r="SVB4304" s="404"/>
      <c r="SVC4304" s="404"/>
      <c r="SVD4304" s="404"/>
      <c r="SVE4304" s="404"/>
      <c r="SVF4304" s="404"/>
      <c r="SVG4304" s="404"/>
      <c r="SVH4304" s="404"/>
      <c r="SVI4304" s="404"/>
      <c r="SVJ4304" s="404"/>
      <c r="SVK4304" s="404"/>
      <c r="SVL4304" s="404"/>
      <c r="SVM4304" s="404"/>
      <c r="SVN4304" s="404"/>
      <c r="SVO4304" s="404"/>
      <c r="SVP4304" s="404"/>
      <c r="SVQ4304" s="404"/>
      <c r="SVR4304" s="404"/>
      <c r="SVS4304" s="404"/>
      <c r="SVT4304" s="404"/>
      <c r="SVU4304" s="404"/>
      <c r="SVV4304" s="404"/>
      <c r="SVW4304" s="404"/>
      <c r="SVX4304" s="404"/>
      <c r="SVY4304" s="404"/>
      <c r="SVZ4304" s="404"/>
      <c r="SWA4304" s="404"/>
      <c r="SWB4304" s="404"/>
      <c r="SWC4304" s="404"/>
      <c r="SWD4304" s="404"/>
      <c r="SWE4304" s="404"/>
      <c r="SWF4304" s="404"/>
      <c r="SWG4304" s="404"/>
      <c r="SWH4304" s="404"/>
      <c r="SWI4304" s="404"/>
      <c r="SWJ4304" s="404"/>
      <c r="SWK4304" s="404"/>
      <c r="SWL4304" s="404"/>
      <c r="SWM4304" s="404"/>
      <c r="SWN4304" s="404"/>
      <c r="SWO4304" s="404"/>
      <c r="SWP4304" s="404"/>
      <c r="SWQ4304" s="404"/>
      <c r="SWR4304" s="404"/>
      <c r="SWS4304" s="404"/>
      <c r="SWT4304" s="404"/>
      <c r="SWU4304" s="404"/>
      <c r="SWV4304" s="404"/>
      <c r="SWW4304" s="404"/>
      <c r="SWX4304" s="404"/>
      <c r="SWY4304" s="404"/>
      <c r="SWZ4304" s="404"/>
      <c r="SXA4304" s="404"/>
      <c r="SXB4304" s="404"/>
      <c r="SXC4304" s="404"/>
      <c r="SXD4304" s="404"/>
      <c r="SXE4304" s="404"/>
      <c r="SXF4304" s="404"/>
      <c r="SXG4304" s="404"/>
      <c r="SXH4304" s="404"/>
      <c r="SXI4304" s="404"/>
      <c r="SXJ4304" s="404"/>
      <c r="SXK4304" s="404"/>
      <c r="SXL4304" s="404"/>
      <c r="SXM4304" s="404"/>
      <c r="SXN4304" s="404"/>
      <c r="SXO4304" s="404"/>
      <c r="SXP4304" s="404"/>
      <c r="SXQ4304" s="404"/>
      <c r="SXR4304" s="404"/>
      <c r="SXS4304" s="404"/>
      <c r="SXT4304" s="404"/>
      <c r="SXU4304" s="404"/>
      <c r="SXV4304" s="404"/>
      <c r="SXW4304" s="404"/>
      <c r="SXX4304" s="404"/>
      <c r="SXY4304" s="404"/>
      <c r="SXZ4304" s="404"/>
      <c r="SYA4304" s="404"/>
      <c r="SYB4304" s="404"/>
      <c r="SYC4304" s="404"/>
      <c r="SYD4304" s="404"/>
      <c r="SYE4304" s="404"/>
      <c r="SYF4304" s="404"/>
      <c r="SYG4304" s="404"/>
      <c r="SYH4304" s="404"/>
      <c r="SYI4304" s="404"/>
      <c r="SYJ4304" s="404"/>
      <c r="SYK4304" s="404"/>
      <c r="SYL4304" s="404"/>
      <c r="SYM4304" s="404"/>
      <c r="SYN4304" s="404"/>
      <c r="SYO4304" s="404"/>
      <c r="SYP4304" s="404"/>
      <c r="SYQ4304" s="404"/>
      <c r="SYR4304" s="404"/>
      <c r="SYS4304" s="404"/>
      <c r="SYT4304" s="404"/>
      <c r="SYU4304" s="404"/>
      <c r="SYV4304" s="404"/>
      <c r="SYW4304" s="404"/>
      <c r="SYX4304" s="404"/>
      <c r="SYY4304" s="404"/>
      <c r="SYZ4304" s="404"/>
      <c r="SZA4304" s="404"/>
      <c r="SZB4304" s="404"/>
      <c r="SZC4304" s="404"/>
      <c r="SZD4304" s="404"/>
      <c r="SZE4304" s="404"/>
      <c r="SZF4304" s="404"/>
      <c r="SZG4304" s="404"/>
      <c r="SZH4304" s="404"/>
      <c r="SZI4304" s="404"/>
      <c r="SZJ4304" s="404"/>
      <c r="SZK4304" s="404"/>
      <c r="SZL4304" s="404"/>
      <c r="SZM4304" s="404"/>
      <c r="SZN4304" s="404"/>
      <c r="SZO4304" s="404"/>
      <c r="SZP4304" s="404"/>
      <c r="SZQ4304" s="404"/>
      <c r="SZR4304" s="404"/>
      <c r="SZS4304" s="404"/>
      <c r="SZT4304" s="404"/>
      <c r="SZU4304" s="404"/>
      <c r="SZV4304" s="404"/>
      <c r="SZW4304" s="404"/>
      <c r="SZX4304" s="404"/>
      <c r="SZY4304" s="404"/>
      <c r="SZZ4304" s="404"/>
      <c r="TAA4304" s="404"/>
      <c r="TAB4304" s="404"/>
      <c r="TAC4304" s="404"/>
      <c r="TAD4304" s="404"/>
      <c r="TAE4304" s="404"/>
      <c r="TAF4304" s="404"/>
      <c r="TAG4304" s="404"/>
      <c r="TAH4304" s="404"/>
      <c r="TAI4304" s="404"/>
      <c r="TAJ4304" s="404"/>
      <c r="TAK4304" s="404"/>
      <c r="TAL4304" s="404"/>
      <c r="TAM4304" s="404"/>
      <c r="TAN4304" s="404"/>
      <c r="TAO4304" s="404"/>
      <c r="TAP4304" s="404"/>
      <c r="TAQ4304" s="404"/>
      <c r="TAR4304" s="404"/>
      <c r="TAS4304" s="404"/>
      <c r="TAT4304" s="404"/>
      <c r="TAU4304" s="404"/>
      <c r="TAV4304" s="404"/>
      <c r="TAW4304" s="404"/>
      <c r="TAX4304" s="404"/>
      <c r="TAY4304" s="404"/>
      <c r="TAZ4304" s="404"/>
      <c r="TBA4304" s="404"/>
      <c r="TBB4304" s="404"/>
      <c r="TBC4304" s="404"/>
      <c r="TBD4304" s="404"/>
      <c r="TBE4304" s="404"/>
      <c r="TBF4304" s="404"/>
      <c r="TBG4304" s="404"/>
      <c r="TBH4304" s="404"/>
      <c r="TBI4304" s="404"/>
      <c r="TBJ4304" s="404"/>
      <c r="TBK4304" s="404"/>
      <c r="TBL4304" s="404"/>
      <c r="TBM4304" s="404"/>
      <c r="TBN4304" s="404"/>
      <c r="TBO4304" s="404"/>
      <c r="TBP4304" s="404"/>
      <c r="TBQ4304" s="404"/>
      <c r="TBR4304" s="404"/>
      <c r="TBS4304" s="404"/>
      <c r="TBT4304" s="404"/>
      <c r="TBU4304" s="404"/>
      <c r="TBV4304" s="404"/>
      <c r="TBW4304" s="404"/>
      <c r="TBX4304" s="404"/>
      <c r="TBY4304" s="404"/>
      <c r="TBZ4304" s="404"/>
      <c r="TCA4304" s="404"/>
      <c r="TCB4304" s="404"/>
      <c r="TCC4304" s="404"/>
      <c r="TCD4304" s="404"/>
      <c r="TCE4304" s="404"/>
      <c r="TCF4304" s="404"/>
      <c r="TCG4304" s="404"/>
      <c r="TCH4304" s="404"/>
      <c r="TCI4304" s="404"/>
      <c r="TCJ4304" s="404"/>
      <c r="TCK4304" s="404"/>
      <c r="TCL4304" s="404"/>
      <c r="TCM4304" s="404"/>
      <c r="TCN4304" s="404"/>
      <c r="TCO4304" s="404"/>
      <c r="TCP4304" s="404"/>
      <c r="TCQ4304" s="404"/>
      <c r="TCR4304" s="404"/>
      <c r="TCS4304" s="404"/>
      <c r="TCT4304" s="404"/>
      <c r="TCU4304" s="404"/>
      <c r="TCV4304" s="404"/>
      <c r="TCW4304" s="404"/>
      <c r="TCX4304" s="404"/>
      <c r="TCY4304" s="404"/>
      <c r="TCZ4304" s="404"/>
      <c r="TDA4304" s="404"/>
      <c r="TDB4304" s="404"/>
      <c r="TDC4304" s="404"/>
      <c r="TDD4304" s="404"/>
      <c r="TDE4304" s="404"/>
      <c r="TDF4304" s="404"/>
      <c r="TDG4304" s="404"/>
      <c r="TDH4304" s="404"/>
      <c r="TDI4304" s="404"/>
      <c r="TDJ4304" s="404"/>
      <c r="TDK4304" s="404"/>
      <c r="TDL4304" s="404"/>
      <c r="TDM4304" s="404"/>
      <c r="TDN4304" s="404"/>
      <c r="TDO4304" s="404"/>
      <c r="TDP4304" s="404"/>
      <c r="TDQ4304" s="404"/>
      <c r="TDR4304" s="404"/>
      <c r="TDS4304" s="404"/>
      <c r="TDT4304" s="404"/>
      <c r="TDU4304" s="404"/>
      <c r="TDV4304" s="404"/>
      <c r="TDW4304" s="404"/>
      <c r="TDX4304" s="404"/>
      <c r="TDY4304" s="404"/>
      <c r="TDZ4304" s="404"/>
      <c r="TEA4304" s="404"/>
      <c r="TEB4304" s="404"/>
      <c r="TEC4304" s="404"/>
      <c r="TED4304" s="404"/>
      <c r="TEE4304" s="404"/>
      <c r="TEF4304" s="404"/>
      <c r="TEG4304" s="404"/>
      <c r="TEH4304" s="404"/>
      <c r="TEI4304" s="404"/>
      <c r="TEJ4304" s="404"/>
      <c r="TEK4304" s="404"/>
      <c r="TEL4304" s="404"/>
      <c r="TEM4304" s="404"/>
      <c r="TEN4304" s="404"/>
      <c r="TEO4304" s="404"/>
      <c r="TEP4304" s="404"/>
      <c r="TEQ4304" s="404"/>
      <c r="TER4304" s="404"/>
      <c r="TES4304" s="404"/>
      <c r="TET4304" s="404"/>
      <c r="TEU4304" s="404"/>
      <c r="TEV4304" s="404"/>
      <c r="TEW4304" s="404"/>
      <c r="TEX4304" s="404"/>
      <c r="TEY4304" s="404"/>
      <c r="TEZ4304" s="404"/>
      <c r="TFA4304" s="404"/>
      <c r="TFB4304" s="404"/>
      <c r="TFC4304" s="404"/>
      <c r="TFD4304" s="404"/>
      <c r="TFE4304" s="404"/>
      <c r="TFF4304" s="404"/>
      <c r="TFG4304" s="404"/>
      <c r="TFH4304" s="404"/>
      <c r="TFI4304" s="404"/>
      <c r="TFJ4304" s="404"/>
      <c r="TFK4304" s="404"/>
      <c r="TFL4304" s="404"/>
      <c r="TFM4304" s="404"/>
      <c r="TFN4304" s="404"/>
      <c r="TFO4304" s="404"/>
      <c r="TFP4304" s="404"/>
      <c r="TFQ4304" s="404"/>
      <c r="TFR4304" s="404"/>
      <c r="TFS4304" s="404"/>
      <c r="TFT4304" s="404"/>
      <c r="TFU4304" s="404"/>
      <c r="TFV4304" s="404"/>
      <c r="TFW4304" s="404"/>
      <c r="TFX4304" s="404"/>
      <c r="TFY4304" s="404"/>
      <c r="TFZ4304" s="404"/>
      <c r="TGA4304" s="404"/>
      <c r="TGB4304" s="404"/>
      <c r="TGC4304" s="404"/>
      <c r="TGD4304" s="404"/>
      <c r="TGE4304" s="404"/>
      <c r="TGF4304" s="404"/>
      <c r="TGG4304" s="404"/>
      <c r="TGH4304" s="404"/>
      <c r="TGI4304" s="404"/>
      <c r="TGJ4304" s="404"/>
      <c r="TGK4304" s="404"/>
      <c r="TGL4304" s="404"/>
      <c r="TGM4304" s="404"/>
      <c r="TGN4304" s="404"/>
      <c r="TGO4304" s="404"/>
      <c r="TGP4304" s="404"/>
      <c r="TGQ4304" s="404"/>
      <c r="TGR4304" s="404"/>
      <c r="TGS4304" s="404"/>
      <c r="TGT4304" s="404"/>
      <c r="TGU4304" s="404"/>
      <c r="TGV4304" s="404"/>
      <c r="TGW4304" s="404"/>
      <c r="TGX4304" s="404"/>
      <c r="TGY4304" s="404"/>
      <c r="TGZ4304" s="404"/>
      <c r="THA4304" s="404"/>
      <c r="THB4304" s="404"/>
      <c r="THC4304" s="404"/>
      <c r="THD4304" s="404"/>
      <c r="THE4304" s="404"/>
      <c r="THF4304" s="404"/>
      <c r="THG4304" s="404"/>
      <c r="THH4304" s="404"/>
      <c r="THI4304" s="404"/>
      <c r="THJ4304" s="404"/>
      <c r="THK4304" s="404"/>
      <c r="THL4304" s="404"/>
      <c r="THM4304" s="404"/>
      <c r="THN4304" s="404"/>
      <c r="THO4304" s="404"/>
      <c r="THP4304" s="404"/>
      <c r="THQ4304" s="404"/>
      <c r="THR4304" s="404"/>
      <c r="THS4304" s="404"/>
      <c r="THT4304" s="404"/>
      <c r="THU4304" s="404"/>
      <c r="THV4304" s="404"/>
      <c r="THW4304" s="404"/>
      <c r="THX4304" s="404"/>
      <c r="THY4304" s="404"/>
      <c r="THZ4304" s="404"/>
      <c r="TIA4304" s="404"/>
      <c r="TIB4304" s="404"/>
      <c r="TIC4304" s="404"/>
      <c r="TID4304" s="404"/>
      <c r="TIE4304" s="404"/>
      <c r="TIF4304" s="404"/>
      <c r="TIG4304" s="404"/>
      <c r="TIH4304" s="404"/>
      <c r="TII4304" s="404"/>
      <c r="TIJ4304" s="404"/>
      <c r="TIK4304" s="404"/>
      <c r="TIL4304" s="404"/>
      <c r="TIM4304" s="404"/>
      <c r="TIN4304" s="404"/>
      <c r="TIO4304" s="404"/>
      <c r="TIP4304" s="404"/>
      <c r="TIQ4304" s="404"/>
      <c r="TIR4304" s="404"/>
      <c r="TIS4304" s="404"/>
      <c r="TIT4304" s="404"/>
      <c r="TIU4304" s="404"/>
      <c r="TIV4304" s="404"/>
      <c r="TIW4304" s="404"/>
      <c r="TIX4304" s="404"/>
      <c r="TIY4304" s="404"/>
      <c r="TIZ4304" s="404"/>
      <c r="TJA4304" s="404"/>
      <c r="TJB4304" s="404"/>
      <c r="TJC4304" s="404"/>
      <c r="TJD4304" s="404"/>
      <c r="TJE4304" s="404"/>
      <c r="TJF4304" s="404"/>
      <c r="TJG4304" s="404"/>
      <c r="TJH4304" s="404"/>
      <c r="TJI4304" s="404"/>
      <c r="TJJ4304" s="404"/>
      <c r="TJK4304" s="404"/>
      <c r="TJL4304" s="404"/>
      <c r="TJM4304" s="404"/>
      <c r="TJN4304" s="404"/>
      <c r="TJO4304" s="404"/>
      <c r="TJP4304" s="404"/>
      <c r="TJQ4304" s="404"/>
      <c r="TJR4304" s="404"/>
      <c r="TJS4304" s="404"/>
      <c r="TJT4304" s="404"/>
      <c r="TJU4304" s="404"/>
      <c r="TJV4304" s="404"/>
      <c r="TJW4304" s="404"/>
      <c r="TJX4304" s="404"/>
      <c r="TJY4304" s="404"/>
      <c r="TJZ4304" s="404"/>
      <c r="TKA4304" s="404"/>
      <c r="TKB4304" s="404"/>
      <c r="TKC4304" s="404"/>
      <c r="TKD4304" s="404"/>
      <c r="TKE4304" s="404"/>
      <c r="TKF4304" s="404"/>
      <c r="TKG4304" s="404"/>
      <c r="TKH4304" s="404"/>
      <c r="TKI4304" s="404"/>
      <c r="TKJ4304" s="404"/>
      <c r="TKK4304" s="404"/>
      <c r="TKL4304" s="404"/>
      <c r="TKM4304" s="404"/>
      <c r="TKN4304" s="404"/>
      <c r="TKO4304" s="404"/>
      <c r="TKP4304" s="404"/>
      <c r="TKQ4304" s="404"/>
      <c r="TKR4304" s="404"/>
      <c r="TKS4304" s="404"/>
      <c r="TKT4304" s="404"/>
      <c r="TKU4304" s="404"/>
      <c r="TKV4304" s="404"/>
      <c r="TKW4304" s="404"/>
      <c r="TKX4304" s="404"/>
      <c r="TKY4304" s="404"/>
      <c r="TKZ4304" s="404"/>
      <c r="TLA4304" s="404"/>
      <c r="TLB4304" s="404"/>
      <c r="TLC4304" s="404"/>
      <c r="TLD4304" s="404"/>
      <c r="TLE4304" s="404"/>
      <c r="TLF4304" s="404"/>
      <c r="TLG4304" s="404"/>
      <c r="TLH4304" s="404"/>
      <c r="TLI4304" s="404"/>
      <c r="TLJ4304" s="404"/>
      <c r="TLK4304" s="404"/>
      <c r="TLL4304" s="404"/>
      <c r="TLM4304" s="404"/>
      <c r="TLN4304" s="404"/>
      <c r="TLO4304" s="404"/>
      <c r="TLP4304" s="404"/>
      <c r="TLQ4304" s="404"/>
      <c r="TLR4304" s="404"/>
      <c r="TLS4304" s="404"/>
      <c r="TLT4304" s="404"/>
      <c r="TLU4304" s="404"/>
      <c r="TLV4304" s="404"/>
      <c r="TLW4304" s="404"/>
      <c r="TLX4304" s="404"/>
      <c r="TLY4304" s="404"/>
      <c r="TLZ4304" s="404"/>
      <c r="TMA4304" s="404"/>
      <c r="TMB4304" s="404"/>
      <c r="TMC4304" s="404"/>
      <c r="TMD4304" s="404"/>
      <c r="TME4304" s="404"/>
      <c r="TMF4304" s="404"/>
      <c r="TMG4304" s="404"/>
      <c r="TMH4304" s="404"/>
      <c r="TMI4304" s="404"/>
      <c r="TMJ4304" s="404"/>
      <c r="TMK4304" s="404"/>
      <c r="TML4304" s="404"/>
      <c r="TMM4304" s="404"/>
      <c r="TMN4304" s="404"/>
      <c r="TMO4304" s="404"/>
      <c r="TMP4304" s="404"/>
      <c r="TMQ4304" s="404"/>
      <c r="TMR4304" s="404"/>
      <c r="TMS4304" s="404"/>
      <c r="TMT4304" s="404"/>
      <c r="TMU4304" s="404"/>
      <c r="TMV4304" s="404"/>
      <c r="TMW4304" s="404"/>
      <c r="TMX4304" s="404"/>
      <c r="TMY4304" s="404"/>
      <c r="TMZ4304" s="404"/>
      <c r="TNA4304" s="404"/>
      <c r="TNB4304" s="404"/>
      <c r="TNC4304" s="404"/>
      <c r="TND4304" s="404"/>
      <c r="TNE4304" s="404"/>
      <c r="TNF4304" s="404"/>
      <c r="TNG4304" s="404"/>
      <c r="TNH4304" s="404"/>
      <c r="TNI4304" s="404"/>
      <c r="TNJ4304" s="404"/>
      <c r="TNK4304" s="404"/>
      <c r="TNL4304" s="404"/>
      <c r="TNM4304" s="404"/>
      <c r="TNN4304" s="404"/>
      <c r="TNO4304" s="404"/>
      <c r="TNP4304" s="404"/>
      <c r="TNQ4304" s="404"/>
      <c r="TNR4304" s="404"/>
      <c r="TNS4304" s="404"/>
      <c r="TNT4304" s="404"/>
      <c r="TNU4304" s="404"/>
      <c r="TNV4304" s="404"/>
      <c r="TNW4304" s="404"/>
      <c r="TNX4304" s="404"/>
      <c r="TNY4304" s="404"/>
      <c r="TNZ4304" s="404"/>
      <c r="TOA4304" s="404"/>
      <c r="TOB4304" s="404"/>
      <c r="TOC4304" s="404"/>
      <c r="TOD4304" s="404"/>
      <c r="TOE4304" s="404"/>
      <c r="TOF4304" s="404"/>
      <c r="TOG4304" s="404"/>
      <c r="TOH4304" s="404"/>
      <c r="TOI4304" s="404"/>
      <c r="TOJ4304" s="404"/>
      <c r="TOK4304" s="404"/>
      <c r="TOL4304" s="404"/>
      <c r="TOM4304" s="404"/>
      <c r="TON4304" s="404"/>
      <c r="TOO4304" s="404"/>
      <c r="TOP4304" s="404"/>
      <c r="TOQ4304" s="404"/>
      <c r="TOR4304" s="404"/>
      <c r="TOS4304" s="404"/>
      <c r="TOT4304" s="404"/>
      <c r="TOU4304" s="404"/>
      <c r="TOV4304" s="404"/>
      <c r="TOW4304" s="404"/>
      <c r="TOX4304" s="404"/>
      <c r="TOY4304" s="404"/>
      <c r="TOZ4304" s="404"/>
      <c r="TPA4304" s="404"/>
      <c r="TPB4304" s="404"/>
      <c r="TPC4304" s="404"/>
      <c r="TPD4304" s="404"/>
      <c r="TPE4304" s="404"/>
      <c r="TPF4304" s="404"/>
      <c r="TPG4304" s="404"/>
      <c r="TPH4304" s="404"/>
      <c r="TPI4304" s="404"/>
      <c r="TPJ4304" s="404"/>
      <c r="TPK4304" s="404"/>
      <c r="TPL4304" s="404"/>
      <c r="TPM4304" s="404"/>
      <c r="TPN4304" s="404"/>
      <c r="TPO4304" s="404"/>
      <c r="TPP4304" s="404"/>
      <c r="TPQ4304" s="404"/>
      <c r="TPR4304" s="404"/>
      <c r="TPS4304" s="404"/>
      <c r="TPT4304" s="404"/>
      <c r="TPU4304" s="404"/>
      <c r="TPV4304" s="404"/>
      <c r="TPW4304" s="404"/>
      <c r="TPX4304" s="404"/>
      <c r="TPY4304" s="404"/>
      <c r="TPZ4304" s="404"/>
      <c r="TQA4304" s="404"/>
      <c r="TQB4304" s="404"/>
      <c r="TQC4304" s="404"/>
      <c r="TQD4304" s="404"/>
      <c r="TQE4304" s="404"/>
      <c r="TQF4304" s="404"/>
      <c r="TQG4304" s="404"/>
      <c r="TQH4304" s="404"/>
      <c r="TQI4304" s="404"/>
      <c r="TQJ4304" s="404"/>
      <c r="TQK4304" s="404"/>
      <c r="TQL4304" s="404"/>
      <c r="TQM4304" s="404"/>
      <c r="TQN4304" s="404"/>
      <c r="TQO4304" s="404"/>
      <c r="TQP4304" s="404"/>
      <c r="TQQ4304" s="404"/>
      <c r="TQR4304" s="404"/>
      <c r="TQS4304" s="404"/>
      <c r="TQT4304" s="404"/>
      <c r="TQU4304" s="404"/>
      <c r="TQV4304" s="404"/>
      <c r="TQW4304" s="404"/>
      <c r="TQX4304" s="404"/>
      <c r="TQY4304" s="404"/>
      <c r="TQZ4304" s="404"/>
      <c r="TRA4304" s="404"/>
      <c r="TRB4304" s="404"/>
      <c r="TRC4304" s="404"/>
      <c r="TRD4304" s="404"/>
      <c r="TRE4304" s="404"/>
      <c r="TRF4304" s="404"/>
      <c r="TRG4304" s="404"/>
      <c r="TRH4304" s="404"/>
      <c r="TRI4304" s="404"/>
      <c r="TRJ4304" s="404"/>
      <c r="TRK4304" s="404"/>
      <c r="TRL4304" s="404"/>
      <c r="TRM4304" s="404"/>
      <c r="TRN4304" s="404"/>
      <c r="TRO4304" s="404"/>
      <c r="TRP4304" s="404"/>
      <c r="TRQ4304" s="404"/>
      <c r="TRR4304" s="404"/>
      <c r="TRS4304" s="404"/>
      <c r="TRT4304" s="404"/>
      <c r="TRU4304" s="404"/>
      <c r="TRV4304" s="404"/>
      <c r="TRW4304" s="404"/>
      <c r="TRX4304" s="404"/>
      <c r="TRY4304" s="404"/>
      <c r="TRZ4304" s="404"/>
      <c r="TSA4304" s="404"/>
      <c r="TSB4304" s="404"/>
      <c r="TSC4304" s="404"/>
      <c r="TSD4304" s="404"/>
      <c r="TSE4304" s="404"/>
      <c r="TSF4304" s="404"/>
      <c r="TSG4304" s="404"/>
      <c r="TSH4304" s="404"/>
      <c r="TSI4304" s="404"/>
      <c r="TSJ4304" s="404"/>
      <c r="TSK4304" s="404"/>
      <c r="TSL4304" s="404"/>
      <c r="TSM4304" s="404"/>
      <c r="TSN4304" s="404"/>
      <c r="TSO4304" s="404"/>
      <c r="TSP4304" s="404"/>
      <c r="TSQ4304" s="404"/>
      <c r="TSR4304" s="404"/>
      <c r="TSS4304" s="404"/>
      <c r="TST4304" s="404"/>
      <c r="TSU4304" s="404"/>
      <c r="TSV4304" s="404"/>
      <c r="TSW4304" s="404"/>
      <c r="TSX4304" s="404"/>
      <c r="TSY4304" s="404"/>
      <c r="TSZ4304" s="404"/>
      <c r="TTA4304" s="404"/>
      <c r="TTB4304" s="404"/>
      <c r="TTC4304" s="404"/>
      <c r="TTD4304" s="404"/>
      <c r="TTE4304" s="404"/>
      <c r="TTF4304" s="404"/>
      <c r="TTG4304" s="404"/>
      <c r="TTH4304" s="404"/>
      <c r="TTI4304" s="404"/>
      <c r="TTJ4304" s="404"/>
      <c r="TTK4304" s="404"/>
      <c r="TTL4304" s="404"/>
      <c r="TTM4304" s="404"/>
      <c r="TTN4304" s="404"/>
      <c r="TTO4304" s="404"/>
      <c r="TTP4304" s="404"/>
      <c r="TTQ4304" s="404"/>
      <c r="TTR4304" s="404"/>
      <c r="TTS4304" s="404"/>
      <c r="TTT4304" s="404"/>
      <c r="TTU4304" s="404"/>
      <c r="TTV4304" s="404"/>
      <c r="TTW4304" s="404"/>
      <c r="TTX4304" s="404"/>
      <c r="TTY4304" s="404"/>
      <c r="TTZ4304" s="404"/>
      <c r="TUA4304" s="404"/>
      <c r="TUB4304" s="404"/>
      <c r="TUC4304" s="404"/>
      <c r="TUD4304" s="404"/>
      <c r="TUE4304" s="404"/>
      <c r="TUF4304" s="404"/>
      <c r="TUG4304" s="404"/>
      <c r="TUH4304" s="404"/>
      <c r="TUI4304" s="404"/>
      <c r="TUJ4304" s="404"/>
      <c r="TUK4304" s="404"/>
      <c r="TUL4304" s="404"/>
      <c r="TUM4304" s="404"/>
      <c r="TUN4304" s="404"/>
      <c r="TUO4304" s="404"/>
      <c r="TUP4304" s="404"/>
      <c r="TUQ4304" s="404"/>
      <c r="TUR4304" s="404"/>
      <c r="TUS4304" s="404"/>
      <c r="TUT4304" s="404"/>
      <c r="TUU4304" s="404"/>
      <c r="TUV4304" s="404"/>
      <c r="TUW4304" s="404"/>
      <c r="TUX4304" s="404"/>
      <c r="TUY4304" s="404"/>
      <c r="TUZ4304" s="404"/>
      <c r="TVA4304" s="404"/>
      <c r="TVB4304" s="404"/>
      <c r="TVC4304" s="404"/>
      <c r="TVD4304" s="404"/>
      <c r="TVE4304" s="404"/>
      <c r="TVF4304" s="404"/>
      <c r="TVG4304" s="404"/>
      <c r="TVH4304" s="404"/>
      <c r="TVI4304" s="404"/>
      <c r="TVJ4304" s="404"/>
      <c r="TVK4304" s="404"/>
      <c r="TVL4304" s="404"/>
      <c r="TVM4304" s="404"/>
      <c r="TVN4304" s="404"/>
      <c r="TVO4304" s="404"/>
      <c r="TVP4304" s="404"/>
      <c r="TVQ4304" s="404"/>
      <c r="TVR4304" s="404"/>
      <c r="TVS4304" s="404"/>
      <c r="TVT4304" s="404"/>
      <c r="TVU4304" s="404"/>
      <c r="TVV4304" s="404"/>
      <c r="TVW4304" s="404"/>
      <c r="TVX4304" s="404"/>
      <c r="TVY4304" s="404"/>
      <c r="TVZ4304" s="404"/>
      <c r="TWA4304" s="404"/>
      <c r="TWB4304" s="404"/>
      <c r="TWC4304" s="404"/>
      <c r="TWD4304" s="404"/>
      <c r="TWE4304" s="404"/>
      <c r="TWF4304" s="404"/>
      <c r="TWG4304" s="404"/>
      <c r="TWH4304" s="404"/>
      <c r="TWI4304" s="404"/>
      <c r="TWJ4304" s="404"/>
      <c r="TWK4304" s="404"/>
      <c r="TWL4304" s="404"/>
      <c r="TWM4304" s="404"/>
      <c r="TWN4304" s="404"/>
      <c r="TWO4304" s="404"/>
      <c r="TWP4304" s="404"/>
      <c r="TWQ4304" s="404"/>
      <c r="TWR4304" s="404"/>
      <c r="TWS4304" s="404"/>
      <c r="TWT4304" s="404"/>
      <c r="TWU4304" s="404"/>
      <c r="TWV4304" s="404"/>
      <c r="TWW4304" s="404"/>
      <c r="TWX4304" s="404"/>
      <c r="TWY4304" s="404"/>
      <c r="TWZ4304" s="404"/>
      <c r="TXA4304" s="404"/>
      <c r="TXB4304" s="404"/>
      <c r="TXC4304" s="404"/>
      <c r="TXD4304" s="404"/>
      <c r="TXE4304" s="404"/>
      <c r="TXF4304" s="404"/>
      <c r="TXG4304" s="404"/>
      <c r="TXH4304" s="404"/>
      <c r="TXI4304" s="404"/>
      <c r="TXJ4304" s="404"/>
      <c r="TXK4304" s="404"/>
      <c r="TXL4304" s="404"/>
      <c r="TXM4304" s="404"/>
      <c r="TXN4304" s="404"/>
      <c r="TXO4304" s="404"/>
      <c r="TXP4304" s="404"/>
      <c r="TXQ4304" s="404"/>
      <c r="TXR4304" s="404"/>
      <c r="TXS4304" s="404"/>
      <c r="TXT4304" s="404"/>
      <c r="TXU4304" s="404"/>
      <c r="TXV4304" s="404"/>
      <c r="TXW4304" s="404"/>
      <c r="TXX4304" s="404"/>
      <c r="TXY4304" s="404"/>
      <c r="TXZ4304" s="404"/>
      <c r="TYA4304" s="404"/>
      <c r="TYB4304" s="404"/>
      <c r="TYC4304" s="404"/>
      <c r="TYD4304" s="404"/>
      <c r="TYE4304" s="404"/>
      <c r="TYF4304" s="404"/>
      <c r="TYG4304" s="404"/>
      <c r="TYH4304" s="404"/>
      <c r="TYI4304" s="404"/>
      <c r="TYJ4304" s="404"/>
      <c r="TYK4304" s="404"/>
      <c r="TYL4304" s="404"/>
      <c r="TYM4304" s="404"/>
      <c r="TYN4304" s="404"/>
      <c r="TYO4304" s="404"/>
      <c r="TYP4304" s="404"/>
      <c r="TYQ4304" s="404"/>
      <c r="TYR4304" s="404"/>
      <c r="TYS4304" s="404"/>
      <c r="TYT4304" s="404"/>
      <c r="TYU4304" s="404"/>
      <c r="TYV4304" s="404"/>
      <c r="TYW4304" s="404"/>
      <c r="TYX4304" s="404"/>
      <c r="TYY4304" s="404"/>
      <c r="TYZ4304" s="404"/>
      <c r="TZA4304" s="404"/>
      <c r="TZB4304" s="404"/>
      <c r="TZC4304" s="404"/>
      <c r="TZD4304" s="404"/>
      <c r="TZE4304" s="404"/>
      <c r="TZF4304" s="404"/>
      <c r="TZG4304" s="404"/>
      <c r="TZH4304" s="404"/>
      <c r="TZI4304" s="404"/>
      <c r="TZJ4304" s="404"/>
      <c r="TZK4304" s="404"/>
      <c r="TZL4304" s="404"/>
      <c r="TZM4304" s="404"/>
      <c r="TZN4304" s="404"/>
      <c r="TZO4304" s="404"/>
      <c r="TZP4304" s="404"/>
      <c r="TZQ4304" s="404"/>
      <c r="TZR4304" s="404"/>
      <c r="TZS4304" s="404"/>
      <c r="TZT4304" s="404"/>
      <c r="TZU4304" s="404"/>
      <c r="TZV4304" s="404"/>
      <c r="TZW4304" s="404"/>
      <c r="TZX4304" s="404"/>
      <c r="TZY4304" s="404"/>
      <c r="TZZ4304" s="404"/>
      <c r="UAA4304" s="404"/>
      <c r="UAB4304" s="404"/>
      <c r="UAC4304" s="404"/>
      <c r="UAD4304" s="404"/>
      <c r="UAE4304" s="404"/>
      <c r="UAF4304" s="404"/>
      <c r="UAG4304" s="404"/>
      <c r="UAH4304" s="404"/>
      <c r="UAI4304" s="404"/>
      <c r="UAJ4304" s="404"/>
      <c r="UAK4304" s="404"/>
      <c r="UAL4304" s="404"/>
      <c r="UAM4304" s="404"/>
      <c r="UAN4304" s="404"/>
      <c r="UAO4304" s="404"/>
      <c r="UAP4304" s="404"/>
      <c r="UAQ4304" s="404"/>
      <c r="UAR4304" s="404"/>
      <c r="UAS4304" s="404"/>
      <c r="UAT4304" s="404"/>
      <c r="UAU4304" s="404"/>
      <c r="UAV4304" s="404"/>
      <c r="UAW4304" s="404"/>
      <c r="UAX4304" s="404"/>
      <c r="UAY4304" s="404"/>
      <c r="UAZ4304" s="404"/>
      <c r="UBA4304" s="404"/>
      <c r="UBB4304" s="404"/>
      <c r="UBC4304" s="404"/>
      <c r="UBD4304" s="404"/>
      <c r="UBE4304" s="404"/>
      <c r="UBF4304" s="404"/>
      <c r="UBG4304" s="404"/>
      <c r="UBH4304" s="404"/>
      <c r="UBI4304" s="404"/>
      <c r="UBJ4304" s="404"/>
      <c r="UBK4304" s="404"/>
      <c r="UBL4304" s="404"/>
      <c r="UBM4304" s="404"/>
      <c r="UBN4304" s="404"/>
      <c r="UBO4304" s="404"/>
      <c r="UBP4304" s="404"/>
      <c r="UBQ4304" s="404"/>
      <c r="UBR4304" s="404"/>
      <c r="UBS4304" s="404"/>
      <c r="UBT4304" s="404"/>
      <c r="UBU4304" s="404"/>
      <c r="UBV4304" s="404"/>
      <c r="UBW4304" s="404"/>
      <c r="UBX4304" s="404"/>
      <c r="UBY4304" s="404"/>
      <c r="UBZ4304" s="404"/>
      <c r="UCA4304" s="404"/>
      <c r="UCB4304" s="404"/>
      <c r="UCC4304" s="404"/>
      <c r="UCD4304" s="404"/>
      <c r="UCE4304" s="404"/>
      <c r="UCF4304" s="404"/>
      <c r="UCG4304" s="404"/>
      <c r="UCH4304" s="404"/>
      <c r="UCI4304" s="404"/>
      <c r="UCJ4304" s="404"/>
      <c r="UCK4304" s="404"/>
      <c r="UCL4304" s="404"/>
      <c r="UCM4304" s="404"/>
      <c r="UCN4304" s="404"/>
      <c r="UCO4304" s="404"/>
      <c r="UCP4304" s="404"/>
      <c r="UCQ4304" s="404"/>
      <c r="UCR4304" s="404"/>
      <c r="UCS4304" s="404"/>
      <c r="UCT4304" s="404"/>
      <c r="UCU4304" s="404"/>
      <c r="UCV4304" s="404"/>
      <c r="UCW4304" s="404"/>
      <c r="UCX4304" s="404"/>
      <c r="UCY4304" s="404"/>
      <c r="UCZ4304" s="404"/>
      <c r="UDA4304" s="404"/>
      <c r="UDB4304" s="404"/>
      <c r="UDC4304" s="404"/>
      <c r="UDD4304" s="404"/>
      <c r="UDE4304" s="404"/>
      <c r="UDF4304" s="404"/>
      <c r="UDG4304" s="404"/>
      <c r="UDH4304" s="404"/>
      <c r="UDI4304" s="404"/>
      <c r="UDJ4304" s="404"/>
      <c r="UDK4304" s="404"/>
      <c r="UDL4304" s="404"/>
      <c r="UDM4304" s="404"/>
      <c r="UDN4304" s="404"/>
      <c r="UDO4304" s="404"/>
      <c r="UDP4304" s="404"/>
      <c r="UDQ4304" s="404"/>
      <c r="UDR4304" s="404"/>
      <c r="UDS4304" s="404"/>
      <c r="UDT4304" s="404"/>
      <c r="UDU4304" s="404"/>
      <c r="UDV4304" s="404"/>
      <c r="UDW4304" s="404"/>
      <c r="UDX4304" s="404"/>
      <c r="UDY4304" s="404"/>
      <c r="UDZ4304" s="404"/>
      <c r="UEA4304" s="404"/>
      <c r="UEB4304" s="404"/>
      <c r="UEC4304" s="404"/>
      <c r="UED4304" s="404"/>
      <c r="UEE4304" s="404"/>
      <c r="UEF4304" s="404"/>
      <c r="UEG4304" s="404"/>
      <c r="UEH4304" s="404"/>
      <c r="UEI4304" s="404"/>
      <c r="UEJ4304" s="404"/>
      <c r="UEK4304" s="404"/>
      <c r="UEL4304" s="404"/>
      <c r="UEM4304" s="404"/>
      <c r="UEN4304" s="404"/>
      <c r="UEO4304" s="404"/>
      <c r="UEP4304" s="404"/>
      <c r="UEQ4304" s="404"/>
      <c r="UER4304" s="404"/>
      <c r="UES4304" s="404"/>
      <c r="UET4304" s="404"/>
      <c r="UEU4304" s="404"/>
      <c r="UEV4304" s="404"/>
      <c r="UEW4304" s="404"/>
      <c r="UEX4304" s="404"/>
      <c r="UEY4304" s="404"/>
      <c r="UEZ4304" s="404"/>
      <c r="UFA4304" s="404"/>
      <c r="UFB4304" s="404"/>
      <c r="UFC4304" s="404"/>
      <c r="UFD4304" s="404"/>
      <c r="UFE4304" s="404"/>
      <c r="UFF4304" s="404"/>
      <c r="UFG4304" s="404"/>
      <c r="UFH4304" s="404"/>
      <c r="UFI4304" s="404"/>
      <c r="UFJ4304" s="404"/>
      <c r="UFK4304" s="404"/>
      <c r="UFL4304" s="404"/>
      <c r="UFM4304" s="404"/>
      <c r="UFN4304" s="404"/>
      <c r="UFO4304" s="404"/>
      <c r="UFP4304" s="404"/>
      <c r="UFQ4304" s="404"/>
      <c r="UFR4304" s="404"/>
      <c r="UFS4304" s="404"/>
      <c r="UFT4304" s="404"/>
      <c r="UFU4304" s="404"/>
      <c r="UFV4304" s="404"/>
      <c r="UFW4304" s="404"/>
      <c r="UFX4304" s="404"/>
      <c r="UFY4304" s="404"/>
      <c r="UFZ4304" s="404"/>
      <c r="UGA4304" s="404"/>
      <c r="UGB4304" s="404"/>
      <c r="UGC4304" s="404"/>
      <c r="UGD4304" s="404"/>
      <c r="UGE4304" s="404"/>
      <c r="UGF4304" s="404"/>
      <c r="UGG4304" s="404"/>
      <c r="UGH4304" s="404"/>
      <c r="UGI4304" s="404"/>
      <c r="UGJ4304" s="404"/>
      <c r="UGK4304" s="404"/>
      <c r="UGL4304" s="404"/>
      <c r="UGM4304" s="404"/>
      <c r="UGN4304" s="404"/>
      <c r="UGO4304" s="404"/>
      <c r="UGP4304" s="404"/>
      <c r="UGQ4304" s="404"/>
      <c r="UGR4304" s="404"/>
      <c r="UGS4304" s="404"/>
      <c r="UGT4304" s="404"/>
      <c r="UGU4304" s="404"/>
      <c r="UGV4304" s="404"/>
      <c r="UGW4304" s="404"/>
      <c r="UGX4304" s="404"/>
      <c r="UGY4304" s="404"/>
      <c r="UGZ4304" s="404"/>
      <c r="UHA4304" s="404"/>
      <c r="UHB4304" s="404"/>
      <c r="UHC4304" s="404"/>
      <c r="UHD4304" s="404"/>
      <c r="UHE4304" s="404"/>
      <c r="UHF4304" s="404"/>
      <c r="UHG4304" s="404"/>
      <c r="UHH4304" s="404"/>
      <c r="UHI4304" s="404"/>
      <c r="UHJ4304" s="404"/>
      <c r="UHK4304" s="404"/>
      <c r="UHL4304" s="404"/>
      <c r="UHM4304" s="404"/>
      <c r="UHN4304" s="404"/>
      <c r="UHO4304" s="404"/>
      <c r="UHP4304" s="404"/>
      <c r="UHQ4304" s="404"/>
      <c r="UHR4304" s="404"/>
      <c r="UHS4304" s="404"/>
      <c r="UHT4304" s="404"/>
      <c r="UHU4304" s="404"/>
      <c r="UHV4304" s="404"/>
      <c r="UHW4304" s="404"/>
      <c r="UHX4304" s="404"/>
      <c r="UHY4304" s="404"/>
      <c r="UHZ4304" s="404"/>
      <c r="UIA4304" s="404"/>
      <c r="UIB4304" s="404"/>
      <c r="UIC4304" s="404"/>
      <c r="UID4304" s="404"/>
      <c r="UIE4304" s="404"/>
      <c r="UIF4304" s="404"/>
      <c r="UIG4304" s="404"/>
      <c r="UIH4304" s="404"/>
      <c r="UII4304" s="404"/>
      <c r="UIJ4304" s="404"/>
      <c r="UIK4304" s="404"/>
      <c r="UIL4304" s="404"/>
      <c r="UIM4304" s="404"/>
      <c r="UIN4304" s="404"/>
      <c r="UIO4304" s="404"/>
      <c r="UIP4304" s="404"/>
      <c r="UIQ4304" s="404"/>
      <c r="UIR4304" s="404"/>
      <c r="UIS4304" s="404"/>
      <c r="UIT4304" s="404"/>
      <c r="UIU4304" s="404"/>
      <c r="UIV4304" s="404"/>
      <c r="UIW4304" s="404"/>
      <c r="UIX4304" s="404"/>
      <c r="UIY4304" s="404"/>
      <c r="UIZ4304" s="404"/>
      <c r="UJA4304" s="404"/>
      <c r="UJB4304" s="404"/>
      <c r="UJC4304" s="404"/>
      <c r="UJD4304" s="404"/>
      <c r="UJE4304" s="404"/>
      <c r="UJF4304" s="404"/>
      <c r="UJG4304" s="404"/>
      <c r="UJH4304" s="404"/>
      <c r="UJI4304" s="404"/>
      <c r="UJJ4304" s="404"/>
      <c r="UJK4304" s="404"/>
      <c r="UJL4304" s="404"/>
      <c r="UJM4304" s="404"/>
      <c r="UJN4304" s="404"/>
      <c r="UJO4304" s="404"/>
      <c r="UJP4304" s="404"/>
      <c r="UJQ4304" s="404"/>
      <c r="UJR4304" s="404"/>
      <c r="UJS4304" s="404"/>
      <c r="UJT4304" s="404"/>
      <c r="UJU4304" s="404"/>
      <c r="UJV4304" s="404"/>
      <c r="UJW4304" s="404"/>
      <c r="UJX4304" s="404"/>
      <c r="UJY4304" s="404"/>
      <c r="UJZ4304" s="404"/>
      <c r="UKA4304" s="404"/>
      <c r="UKB4304" s="404"/>
      <c r="UKC4304" s="404"/>
      <c r="UKD4304" s="404"/>
      <c r="UKE4304" s="404"/>
      <c r="UKF4304" s="404"/>
      <c r="UKG4304" s="404"/>
      <c r="UKH4304" s="404"/>
      <c r="UKI4304" s="404"/>
      <c r="UKJ4304" s="404"/>
      <c r="UKK4304" s="404"/>
      <c r="UKL4304" s="404"/>
      <c r="UKM4304" s="404"/>
      <c r="UKN4304" s="404"/>
      <c r="UKO4304" s="404"/>
      <c r="UKP4304" s="404"/>
      <c r="UKQ4304" s="404"/>
      <c r="UKR4304" s="404"/>
      <c r="UKS4304" s="404"/>
      <c r="UKT4304" s="404"/>
      <c r="UKU4304" s="404"/>
      <c r="UKV4304" s="404"/>
      <c r="UKW4304" s="404"/>
      <c r="UKX4304" s="404"/>
      <c r="UKY4304" s="404"/>
      <c r="UKZ4304" s="404"/>
      <c r="ULA4304" s="404"/>
      <c r="ULB4304" s="404"/>
      <c r="ULC4304" s="404"/>
      <c r="ULD4304" s="404"/>
      <c r="ULE4304" s="404"/>
      <c r="ULF4304" s="404"/>
      <c r="ULG4304" s="404"/>
      <c r="ULH4304" s="404"/>
      <c r="ULI4304" s="404"/>
      <c r="ULJ4304" s="404"/>
      <c r="ULK4304" s="404"/>
      <c r="ULL4304" s="404"/>
      <c r="ULM4304" s="404"/>
      <c r="ULN4304" s="404"/>
      <c r="ULO4304" s="404"/>
      <c r="ULP4304" s="404"/>
      <c r="ULQ4304" s="404"/>
      <c r="ULR4304" s="404"/>
      <c r="ULS4304" s="404"/>
      <c r="ULT4304" s="404"/>
      <c r="ULU4304" s="404"/>
      <c r="ULV4304" s="404"/>
      <c r="ULW4304" s="404"/>
      <c r="ULX4304" s="404"/>
      <c r="ULY4304" s="404"/>
      <c r="ULZ4304" s="404"/>
      <c r="UMA4304" s="404"/>
      <c r="UMB4304" s="404"/>
      <c r="UMC4304" s="404"/>
      <c r="UMD4304" s="404"/>
      <c r="UME4304" s="404"/>
      <c r="UMF4304" s="404"/>
      <c r="UMG4304" s="404"/>
      <c r="UMH4304" s="404"/>
      <c r="UMI4304" s="404"/>
      <c r="UMJ4304" s="404"/>
      <c r="UMK4304" s="404"/>
      <c r="UML4304" s="404"/>
      <c r="UMM4304" s="404"/>
      <c r="UMN4304" s="404"/>
      <c r="UMO4304" s="404"/>
      <c r="UMP4304" s="404"/>
      <c r="UMQ4304" s="404"/>
      <c r="UMR4304" s="404"/>
      <c r="UMS4304" s="404"/>
      <c r="UMT4304" s="404"/>
      <c r="UMU4304" s="404"/>
      <c r="UMV4304" s="404"/>
      <c r="UMW4304" s="404"/>
      <c r="UMX4304" s="404"/>
      <c r="UMY4304" s="404"/>
      <c r="UMZ4304" s="404"/>
      <c r="UNA4304" s="404"/>
      <c r="UNB4304" s="404"/>
      <c r="UNC4304" s="404"/>
      <c r="UND4304" s="404"/>
      <c r="UNE4304" s="404"/>
      <c r="UNF4304" s="404"/>
      <c r="UNG4304" s="404"/>
      <c r="UNH4304" s="404"/>
      <c r="UNI4304" s="404"/>
      <c r="UNJ4304" s="404"/>
      <c r="UNK4304" s="404"/>
      <c r="UNL4304" s="404"/>
      <c r="UNM4304" s="404"/>
      <c r="UNN4304" s="404"/>
      <c r="UNO4304" s="404"/>
      <c r="UNP4304" s="404"/>
      <c r="UNQ4304" s="404"/>
      <c r="UNR4304" s="404"/>
      <c r="UNS4304" s="404"/>
      <c r="UNT4304" s="404"/>
      <c r="UNU4304" s="404"/>
      <c r="UNV4304" s="404"/>
      <c r="UNW4304" s="404"/>
      <c r="UNX4304" s="404"/>
      <c r="UNY4304" s="404"/>
      <c r="UNZ4304" s="404"/>
      <c r="UOA4304" s="404"/>
      <c r="UOB4304" s="404"/>
      <c r="UOC4304" s="404"/>
      <c r="UOD4304" s="404"/>
      <c r="UOE4304" s="404"/>
      <c r="UOF4304" s="404"/>
      <c r="UOG4304" s="404"/>
      <c r="UOH4304" s="404"/>
      <c r="UOI4304" s="404"/>
      <c r="UOJ4304" s="404"/>
      <c r="UOK4304" s="404"/>
      <c r="UOL4304" s="404"/>
      <c r="UOM4304" s="404"/>
      <c r="UON4304" s="404"/>
      <c r="UOO4304" s="404"/>
      <c r="UOP4304" s="404"/>
      <c r="UOQ4304" s="404"/>
      <c r="UOR4304" s="404"/>
      <c r="UOS4304" s="404"/>
      <c r="UOT4304" s="404"/>
      <c r="UOU4304" s="404"/>
      <c r="UOV4304" s="404"/>
      <c r="UOW4304" s="404"/>
      <c r="UOX4304" s="404"/>
      <c r="UOY4304" s="404"/>
      <c r="UOZ4304" s="404"/>
      <c r="UPA4304" s="404"/>
      <c r="UPB4304" s="404"/>
      <c r="UPC4304" s="404"/>
      <c r="UPD4304" s="404"/>
      <c r="UPE4304" s="404"/>
      <c r="UPF4304" s="404"/>
      <c r="UPG4304" s="404"/>
      <c r="UPH4304" s="404"/>
      <c r="UPI4304" s="404"/>
      <c r="UPJ4304" s="404"/>
      <c r="UPK4304" s="404"/>
      <c r="UPL4304" s="404"/>
      <c r="UPM4304" s="404"/>
      <c r="UPN4304" s="404"/>
      <c r="UPO4304" s="404"/>
      <c r="UPP4304" s="404"/>
      <c r="UPQ4304" s="404"/>
      <c r="UPR4304" s="404"/>
      <c r="UPS4304" s="404"/>
      <c r="UPT4304" s="404"/>
      <c r="UPU4304" s="404"/>
      <c r="UPV4304" s="404"/>
      <c r="UPW4304" s="404"/>
      <c r="UPX4304" s="404"/>
      <c r="UPY4304" s="404"/>
      <c r="UPZ4304" s="404"/>
      <c r="UQA4304" s="404"/>
      <c r="UQB4304" s="404"/>
      <c r="UQC4304" s="404"/>
      <c r="UQD4304" s="404"/>
      <c r="UQE4304" s="404"/>
      <c r="UQF4304" s="404"/>
      <c r="UQG4304" s="404"/>
      <c r="UQH4304" s="404"/>
      <c r="UQI4304" s="404"/>
      <c r="UQJ4304" s="404"/>
      <c r="UQK4304" s="404"/>
      <c r="UQL4304" s="404"/>
      <c r="UQM4304" s="404"/>
      <c r="UQN4304" s="404"/>
      <c r="UQO4304" s="404"/>
      <c r="UQP4304" s="404"/>
      <c r="UQQ4304" s="404"/>
      <c r="UQR4304" s="404"/>
      <c r="UQS4304" s="404"/>
      <c r="UQT4304" s="404"/>
      <c r="UQU4304" s="404"/>
      <c r="UQV4304" s="404"/>
      <c r="UQW4304" s="404"/>
      <c r="UQX4304" s="404"/>
      <c r="UQY4304" s="404"/>
      <c r="UQZ4304" s="404"/>
      <c r="URA4304" s="404"/>
      <c r="URB4304" s="404"/>
      <c r="URC4304" s="404"/>
      <c r="URD4304" s="404"/>
      <c r="URE4304" s="404"/>
      <c r="URF4304" s="404"/>
      <c r="URG4304" s="404"/>
      <c r="URH4304" s="404"/>
      <c r="URI4304" s="404"/>
      <c r="URJ4304" s="404"/>
      <c r="URK4304" s="404"/>
      <c r="URL4304" s="404"/>
      <c r="URM4304" s="404"/>
      <c r="URN4304" s="404"/>
      <c r="URO4304" s="404"/>
      <c r="URP4304" s="404"/>
      <c r="URQ4304" s="404"/>
      <c r="URR4304" s="404"/>
      <c r="URS4304" s="404"/>
      <c r="URT4304" s="404"/>
      <c r="URU4304" s="404"/>
      <c r="URV4304" s="404"/>
      <c r="URW4304" s="404"/>
      <c r="URX4304" s="404"/>
      <c r="URY4304" s="404"/>
      <c r="URZ4304" s="404"/>
      <c r="USA4304" s="404"/>
      <c r="USB4304" s="404"/>
      <c r="USC4304" s="404"/>
      <c r="USD4304" s="404"/>
      <c r="USE4304" s="404"/>
      <c r="USF4304" s="404"/>
      <c r="USG4304" s="404"/>
      <c r="USH4304" s="404"/>
      <c r="USI4304" s="404"/>
      <c r="USJ4304" s="404"/>
      <c r="USK4304" s="404"/>
      <c r="USL4304" s="404"/>
      <c r="USM4304" s="404"/>
      <c r="USN4304" s="404"/>
      <c r="USO4304" s="404"/>
      <c r="USP4304" s="404"/>
      <c r="USQ4304" s="404"/>
      <c r="USR4304" s="404"/>
      <c r="USS4304" s="404"/>
      <c r="UST4304" s="404"/>
      <c r="USU4304" s="404"/>
      <c r="USV4304" s="404"/>
      <c r="USW4304" s="404"/>
      <c r="USX4304" s="404"/>
      <c r="USY4304" s="404"/>
      <c r="USZ4304" s="404"/>
      <c r="UTA4304" s="404"/>
      <c r="UTB4304" s="404"/>
      <c r="UTC4304" s="404"/>
      <c r="UTD4304" s="404"/>
      <c r="UTE4304" s="404"/>
      <c r="UTF4304" s="404"/>
      <c r="UTG4304" s="404"/>
      <c r="UTH4304" s="404"/>
      <c r="UTI4304" s="404"/>
      <c r="UTJ4304" s="404"/>
      <c r="UTK4304" s="404"/>
      <c r="UTL4304" s="404"/>
      <c r="UTM4304" s="404"/>
      <c r="UTN4304" s="404"/>
      <c r="UTO4304" s="404"/>
      <c r="UTP4304" s="404"/>
      <c r="UTQ4304" s="404"/>
      <c r="UTR4304" s="404"/>
      <c r="UTS4304" s="404"/>
      <c r="UTT4304" s="404"/>
      <c r="UTU4304" s="404"/>
      <c r="UTV4304" s="404"/>
      <c r="UTW4304" s="404"/>
      <c r="UTX4304" s="404"/>
      <c r="UTY4304" s="404"/>
      <c r="UTZ4304" s="404"/>
      <c r="UUA4304" s="404"/>
      <c r="UUB4304" s="404"/>
      <c r="UUC4304" s="404"/>
      <c r="UUD4304" s="404"/>
      <c r="UUE4304" s="404"/>
      <c r="UUF4304" s="404"/>
      <c r="UUG4304" s="404"/>
      <c r="UUH4304" s="404"/>
      <c r="UUI4304" s="404"/>
      <c r="UUJ4304" s="404"/>
      <c r="UUK4304" s="404"/>
      <c r="UUL4304" s="404"/>
      <c r="UUM4304" s="404"/>
      <c r="UUN4304" s="404"/>
      <c r="UUO4304" s="404"/>
      <c r="UUP4304" s="404"/>
      <c r="UUQ4304" s="404"/>
      <c r="UUR4304" s="404"/>
      <c r="UUS4304" s="404"/>
      <c r="UUT4304" s="404"/>
      <c r="UUU4304" s="404"/>
      <c r="UUV4304" s="404"/>
      <c r="UUW4304" s="404"/>
      <c r="UUX4304" s="404"/>
      <c r="UUY4304" s="404"/>
      <c r="UUZ4304" s="404"/>
      <c r="UVA4304" s="404"/>
      <c r="UVB4304" s="404"/>
      <c r="UVC4304" s="404"/>
      <c r="UVD4304" s="404"/>
      <c r="UVE4304" s="404"/>
      <c r="UVF4304" s="404"/>
      <c r="UVG4304" s="404"/>
      <c r="UVH4304" s="404"/>
      <c r="UVI4304" s="404"/>
      <c r="UVJ4304" s="404"/>
      <c r="UVK4304" s="404"/>
      <c r="UVL4304" s="404"/>
      <c r="UVM4304" s="404"/>
      <c r="UVN4304" s="404"/>
      <c r="UVO4304" s="404"/>
      <c r="UVP4304" s="404"/>
      <c r="UVQ4304" s="404"/>
      <c r="UVR4304" s="404"/>
      <c r="UVS4304" s="404"/>
      <c r="UVT4304" s="404"/>
      <c r="UVU4304" s="404"/>
      <c r="UVV4304" s="404"/>
      <c r="UVW4304" s="404"/>
      <c r="UVX4304" s="404"/>
      <c r="UVY4304" s="404"/>
      <c r="UVZ4304" s="404"/>
      <c r="UWA4304" s="404"/>
      <c r="UWB4304" s="404"/>
      <c r="UWC4304" s="404"/>
      <c r="UWD4304" s="404"/>
      <c r="UWE4304" s="404"/>
      <c r="UWF4304" s="404"/>
      <c r="UWG4304" s="404"/>
      <c r="UWH4304" s="404"/>
      <c r="UWI4304" s="404"/>
      <c r="UWJ4304" s="404"/>
      <c r="UWK4304" s="404"/>
      <c r="UWL4304" s="404"/>
      <c r="UWM4304" s="404"/>
      <c r="UWN4304" s="404"/>
      <c r="UWO4304" s="404"/>
      <c r="UWP4304" s="404"/>
      <c r="UWQ4304" s="404"/>
      <c r="UWR4304" s="404"/>
      <c r="UWS4304" s="404"/>
      <c r="UWT4304" s="404"/>
      <c r="UWU4304" s="404"/>
      <c r="UWV4304" s="404"/>
      <c r="UWW4304" s="404"/>
      <c r="UWX4304" s="404"/>
      <c r="UWY4304" s="404"/>
      <c r="UWZ4304" s="404"/>
      <c r="UXA4304" s="404"/>
      <c r="UXB4304" s="404"/>
      <c r="UXC4304" s="404"/>
      <c r="UXD4304" s="404"/>
      <c r="UXE4304" s="404"/>
      <c r="UXF4304" s="404"/>
      <c r="UXG4304" s="404"/>
      <c r="UXH4304" s="404"/>
      <c r="UXI4304" s="404"/>
      <c r="UXJ4304" s="404"/>
      <c r="UXK4304" s="404"/>
      <c r="UXL4304" s="404"/>
      <c r="UXM4304" s="404"/>
      <c r="UXN4304" s="404"/>
      <c r="UXO4304" s="404"/>
      <c r="UXP4304" s="404"/>
      <c r="UXQ4304" s="404"/>
      <c r="UXR4304" s="404"/>
      <c r="UXS4304" s="404"/>
      <c r="UXT4304" s="404"/>
      <c r="UXU4304" s="404"/>
      <c r="UXV4304" s="404"/>
      <c r="UXW4304" s="404"/>
      <c r="UXX4304" s="404"/>
      <c r="UXY4304" s="404"/>
      <c r="UXZ4304" s="404"/>
      <c r="UYA4304" s="404"/>
      <c r="UYB4304" s="404"/>
      <c r="UYC4304" s="404"/>
      <c r="UYD4304" s="404"/>
      <c r="UYE4304" s="404"/>
      <c r="UYF4304" s="404"/>
      <c r="UYG4304" s="404"/>
      <c r="UYH4304" s="404"/>
      <c r="UYI4304" s="404"/>
      <c r="UYJ4304" s="404"/>
      <c r="UYK4304" s="404"/>
      <c r="UYL4304" s="404"/>
      <c r="UYM4304" s="404"/>
      <c r="UYN4304" s="404"/>
      <c r="UYO4304" s="404"/>
      <c r="UYP4304" s="404"/>
      <c r="UYQ4304" s="404"/>
      <c r="UYR4304" s="404"/>
      <c r="UYS4304" s="404"/>
      <c r="UYT4304" s="404"/>
      <c r="UYU4304" s="404"/>
      <c r="UYV4304" s="404"/>
      <c r="UYW4304" s="404"/>
      <c r="UYX4304" s="404"/>
      <c r="UYY4304" s="404"/>
      <c r="UYZ4304" s="404"/>
      <c r="UZA4304" s="404"/>
      <c r="UZB4304" s="404"/>
      <c r="UZC4304" s="404"/>
      <c r="UZD4304" s="404"/>
      <c r="UZE4304" s="404"/>
      <c r="UZF4304" s="404"/>
      <c r="UZG4304" s="404"/>
      <c r="UZH4304" s="404"/>
      <c r="UZI4304" s="404"/>
      <c r="UZJ4304" s="404"/>
      <c r="UZK4304" s="404"/>
      <c r="UZL4304" s="404"/>
      <c r="UZM4304" s="404"/>
      <c r="UZN4304" s="404"/>
      <c r="UZO4304" s="404"/>
      <c r="UZP4304" s="404"/>
      <c r="UZQ4304" s="404"/>
      <c r="UZR4304" s="404"/>
      <c r="UZS4304" s="404"/>
      <c r="UZT4304" s="404"/>
      <c r="UZU4304" s="404"/>
      <c r="UZV4304" s="404"/>
      <c r="UZW4304" s="404"/>
      <c r="UZX4304" s="404"/>
      <c r="UZY4304" s="404"/>
      <c r="UZZ4304" s="404"/>
      <c r="VAA4304" s="404"/>
      <c r="VAB4304" s="404"/>
      <c r="VAC4304" s="404"/>
      <c r="VAD4304" s="404"/>
      <c r="VAE4304" s="404"/>
      <c r="VAF4304" s="404"/>
      <c r="VAG4304" s="404"/>
      <c r="VAH4304" s="404"/>
      <c r="VAI4304" s="404"/>
      <c r="VAJ4304" s="404"/>
      <c r="VAK4304" s="404"/>
      <c r="VAL4304" s="404"/>
      <c r="VAM4304" s="404"/>
      <c r="VAN4304" s="404"/>
      <c r="VAO4304" s="404"/>
      <c r="VAP4304" s="404"/>
      <c r="VAQ4304" s="404"/>
      <c r="VAR4304" s="404"/>
      <c r="VAS4304" s="404"/>
      <c r="VAT4304" s="404"/>
      <c r="VAU4304" s="404"/>
      <c r="VAV4304" s="404"/>
      <c r="VAW4304" s="404"/>
      <c r="VAX4304" s="404"/>
      <c r="VAY4304" s="404"/>
      <c r="VAZ4304" s="404"/>
      <c r="VBA4304" s="404"/>
      <c r="VBB4304" s="404"/>
      <c r="VBC4304" s="404"/>
      <c r="VBD4304" s="404"/>
      <c r="VBE4304" s="404"/>
      <c r="VBF4304" s="404"/>
      <c r="VBG4304" s="404"/>
      <c r="VBH4304" s="404"/>
      <c r="VBI4304" s="404"/>
      <c r="VBJ4304" s="404"/>
      <c r="VBK4304" s="404"/>
      <c r="VBL4304" s="404"/>
      <c r="VBM4304" s="404"/>
      <c r="VBN4304" s="404"/>
      <c r="VBO4304" s="404"/>
      <c r="VBP4304" s="404"/>
      <c r="VBQ4304" s="404"/>
      <c r="VBR4304" s="404"/>
      <c r="VBS4304" s="404"/>
      <c r="VBT4304" s="404"/>
      <c r="VBU4304" s="404"/>
      <c r="VBV4304" s="404"/>
      <c r="VBW4304" s="404"/>
      <c r="VBX4304" s="404"/>
      <c r="VBY4304" s="404"/>
      <c r="VBZ4304" s="404"/>
      <c r="VCA4304" s="404"/>
      <c r="VCB4304" s="404"/>
      <c r="VCC4304" s="404"/>
      <c r="VCD4304" s="404"/>
      <c r="VCE4304" s="404"/>
      <c r="VCF4304" s="404"/>
      <c r="VCG4304" s="404"/>
      <c r="VCH4304" s="404"/>
      <c r="VCI4304" s="404"/>
      <c r="VCJ4304" s="404"/>
      <c r="VCK4304" s="404"/>
      <c r="VCL4304" s="404"/>
      <c r="VCM4304" s="404"/>
      <c r="VCN4304" s="404"/>
      <c r="VCO4304" s="404"/>
      <c r="VCP4304" s="404"/>
      <c r="VCQ4304" s="404"/>
      <c r="VCR4304" s="404"/>
      <c r="VCS4304" s="404"/>
      <c r="VCT4304" s="404"/>
      <c r="VCU4304" s="404"/>
      <c r="VCV4304" s="404"/>
      <c r="VCW4304" s="404"/>
      <c r="VCX4304" s="404"/>
      <c r="VCY4304" s="404"/>
      <c r="VCZ4304" s="404"/>
      <c r="VDA4304" s="404"/>
      <c r="VDB4304" s="404"/>
      <c r="VDC4304" s="404"/>
      <c r="VDD4304" s="404"/>
      <c r="VDE4304" s="404"/>
      <c r="VDF4304" s="404"/>
      <c r="VDG4304" s="404"/>
      <c r="VDH4304" s="404"/>
      <c r="VDI4304" s="404"/>
      <c r="VDJ4304" s="404"/>
      <c r="VDK4304" s="404"/>
      <c r="VDL4304" s="404"/>
      <c r="VDM4304" s="404"/>
      <c r="VDN4304" s="404"/>
      <c r="VDO4304" s="404"/>
      <c r="VDP4304" s="404"/>
      <c r="VDQ4304" s="404"/>
      <c r="VDR4304" s="404"/>
      <c r="VDS4304" s="404"/>
      <c r="VDT4304" s="404"/>
      <c r="VDU4304" s="404"/>
      <c r="VDV4304" s="404"/>
      <c r="VDW4304" s="404"/>
      <c r="VDX4304" s="404"/>
      <c r="VDY4304" s="404"/>
      <c r="VDZ4304" s="404"/>
      <c r="VEA4304" s="404"/>
      <c r="VEB4304" s="404"/>
      <c r="VEC4304" s="404"/>
      <c r="VED4304" s="404"/>
      <c r="VEE4304" s="404"/>
      <c r="VEF4304" s="404"/>
      <c r="VEG4304" s="404"/>
      <c r="VEH4304" s="404"/>
      <c r="VEI4304" s="404"/>
      <c r="VEJ4304" s="404"/>
      <c r="VEK4304" s="404"/>
      <c r="VEL4304" s="404"/>
      <c r="VEM4304" s="404"/>
      <c r="VEN4304" s="404"/>
      <c r="VEO4304" s="404"/>
      <c r="VEP4304" s="404"/>
      <c r="VEQ4304" s="404"/>
      <c r="VER4304" s="404"/>
      <c r="VES4304" s="404"/>
      <c r="VET4304" s="404"/>
      <c r="VEU4304" s="404"/>
      <c r="VEV4304" s="404"/>
      <c r="VEW4304" s="404"/>
      <c r="VEX4304" s="404"/>
      <c r="VEY4304" s="404"/>
      <c r="VEZ4304" s="404"/>
      <c r="VFA4304" s="404"/>
      <c r="VFB4304" s="404"/>
      <c r="VFC4304" s="404"/>
      <c r="VFD4304" s="404"/>
      <c r="VFE4304" s="404"/>
      <c r="VFF4304" s="404"/>
      <c r="VFG4304" s="404"/>
      <c r="VFH4304" s="404"/>
      <c r="VFI4304" s="404"/>
      <c r="VFJ4304" s="404"/>
      <c r="VFK4304" s="404"/>
      <c r="VFL4304" s="404"/>
      <c r="VFM4304" s="404"/>
      <c r="VFN4304" s="404"/>
      <c r="VFO4304" s="404"/>
      <c r="VFP4304" s="404"/>
      <c r="VFQ4304" s="404"/>
      <c r="VFR4304" s="404"/>
      <c r="VFS4304" s="404"/>
      <c r="VFT4304" s="404"/>
      <c r="VFU4304" s="404"/>
      <c r="VFV4304" s="404"/>
      <c r="VFW4304" s="404"/>
      <c r="VFX4304" s="404"/>
      <c r="VFY4304" s="404"/>
      <c r="VFZ4304" s="404"/>
      <c r="VGA4304" s="404"/>
      <c r="VGB4304" s="404"/>
      <c r="VGC4304" s="404"/>
      <c r="VGD4304" s="404"/>
      <c r="VGE4304" s="404"/>
      <c r="VGF4304" s="404"/>
      <c r="VGG4304" s="404"/>
      <c r="VGH4304" s="404"/>
      <c r="VGI4304" s="404"/>
      <c r="VGJ4304" s="404"/>
      <c r="VGK4304" s="404"/>
      <c r="VGL4304" s="404"/>
      <c r="VGM4304" s="404"/>
      <c r="VGN4304" s="404"/>
      <c r="VGO4304" s="404"/>
      <c r="VGP4304" s="404"/>
      <c r="VGQ4304" s="404"/>
      <c r="VGR4304" s="404"/>
      <c r="VGS4304" s="404"/>
      <c r="VGT4304" s="404"/>
      <c r="VGU4304" s="404"/>
      <c r="VGV4304" s="404"/>
      <c r="VGW4304" s="404"/>
      <c r="VGX4304" s="404"/>
      <c r="VGY4304" s="404"/>
      <c r="VGZ4304" s="404"/>
      <c r="VHA4304" s="404"/>
      <c r="VHB4304" s="404"/>
      <c r="VHC4304" s="404"/>
      <c r="VHD4304" s="404"/>
      <c r="VHE4304" s="404"/>
      <c r="VHF4304" s="404"/>
      <c r="VHG4304" s="404"/>
      <c r="VHH4304" s="404"/>
      <c r="VHI4304" s="404"/>
      <c r="VHJ4304" s="404"/>
      <c r="VHK4304" s="404"/>
      <c r="VHL4304" s="404"/>
      <c r="VHM4304" s="404"/>
      <c r="VHN4304" s="404"/>
      <c r="VHO4304" s="404"/>
      <c r="VHP4304" s="404"/>
      <c r="VHQ4304" s="404"/>
      <c r="VHR4304" s="404"/>
      <c r="VHS4304" s="404"/>
      <c r="VHT4304" s="404"/>
      <c r="VHU4304" s="404"/>
      <c r="VHV4304" s="404"/>
      <c r="VHW4304" s="404"/>
      <c r="VHX4304" s="404"/>
      <c r="VHY4304" s="404"/>
      <c r="VHZ4304" s="404"/>
      <c r="VIA4304" s="404"/>
      <c r="VIB4304" s="404"/>
      <c r="VIC4304" s="404"/>
      <c r="VID4304" s="404"/>
      <c r="VIE4304" s="404"/>
      <c r="VIF4304" s="404"/>
      <c r="VIG4304" s="404"/>
      <c r="VIH4304" s="404"/>
      <c r="VII4304" s="404"/>
      <c r="VIJ4304" s="404"/>
      <c r="VIK4304" s="404"/>
      <c r="VIL4304" s="404"/>
      <c r="VIM4304" s="404"/>
      <c r="VIN4304" s="404"/>
      <c r="VIO4304" s="404"/>
      <c r="VIP4304" s="404"/>
      <c r="VIQ4304" s="404"/>
      <c r="VIR4304" s="404"/>
      <c r="VIS4304" s="404"/>
      <c r="VIT4304" s="404"/>
      <c r="VIU4304" s="404"/>
      <c r="VIV4304" s="404"/>
      <c r="VIW4304" s="404"/>
      <c r="VIX4304" s="404"/>
      <c r="VIY4304" s="404"/>
      <c r="VIZ4304" s="404"/>
      <c r="VJA4304" s="404"/>
      <c r="VJB4304" s="404"/>
      <c r="VJC4304" s="404"/>
      <c r="VJD4304" s="404"/>
      <c r="VJE4304" s="404"/>
      <c r="VJF4304" s="404"/>
      <c r="VJG4304" s="404"/>
      <c r="VJH4304" s="404"/>
      <c r="VJI4304" s="404"/>
      <c r="VJJ4304" s="404"/>
      <c r="VJK4304" s="404"/>
      <c r="VJL4304" s="404"/>
      <c r="VJM4304" s="404"/>
      <c r="VJN4304" s="404"/>
      <c r="VJO4304" s="404"/>
      <c r="VJP4304" s="404"/>
      <c r="VJQ4304" s="404"/>
      <c r="VJR4304" s="404"/>
      <c r="VJS4304" s="404"/>
      <c r="VJT4304" s="404"/>
      <c r="VJU4304" s="404"/>
      <c r="VJV4304" s="404"/>
      <c r="VJW4304" s="404"/>
      <c r="VJX4304" s="404"/>
      <c r="VJY4304" s="404"/>
      <c r="VJZ4304" s="404"/>
      <c r="VKA4304" s="404"/>
      <c r="VKB4304" s="404"/>
      <c r="VKC4304" s="404"/>
      <c r="VKD4304" s="404"/>
      <c r="VKE4304" s="404"/>
      <c r="VKF4304" s="404"/>
      <c r="VKG4304" s="404"/>
      <c r="VKH4304" s="404"/>
      <c r="VKI4304" s="404"/>
      <c r="VKJ4304" s="404"/>
      <c r="VKK4304" s="404"/>
      <c r="VKL4304" s="404"/>
      <c r="VKM4304" s="404"/>
      <c r="VKN4304" s="404"/>
      <c r="VKO4304" s="404"/>
      <c r="VKP4304" s="404"/>
      <c r="VKQ4304" s="404"/>
      <c r="VKR4304" s="404"/>
      <c r="VKS4304" s="404"/>
      <c r="VKT4304" s="404"/>
      <c r="VKU4304" s="404"/>
      <c r="VKV4304" s="404"/>
      <c r="VKW4304" s="404"/>
      <c r="VKX4304" s="404"/>
      <c r="VKY4304" s="404"/>
      <c r="VKZ4304" s="404"/>
      <c r="VLA4304" s="404"/>
      <c r="VLB4304" s="404"/>
      <c r="VLC4304" s="404"/>
      <c r="VLD4304" s="404"/>
      <c r="VLE4304" s="404"/>
      <c r="VLF4304" s="404"/>
      <c r="VLG4304" s="404"/>
      <c r="VLH4304" s="404"/>
      <c r="VLI4304" s="404"/>
      <c r="VLJ4304" s="404"/>
      <c r="VLK4304" s="404"/>
      <c r="VLL4304" s="404"/>
      <c r="VLM4304" s="404"/>
      <c r="VLN4304" s="404"/>
      <c r="VLO4304" s="404"/>
      <c r="VLP4304" s="404"/>
      <c r="VLQ4304" s="404"/>
      <c r="VLR4304" s="404"/>
      <c r="VLS4304" s="404"/>
      <c r="VLT4304" s="404"/>
      <c r="VLU4304" s="404"/>
      <c r="VLV4304" s="404"/>
      <c r="VLW4304" s="404"/>
      <c r="VLX4304" s="404"/>
      <c r="VLY4304" s="404"/>
      <c r="VLZ4304" s="404"/>
      <c r="VMA4304" s="404"/>
      <c r="VMB4304" s="404"/>
      <c r="VMC4304" s="404"/>
      <c r="VMD4304" s="404"/>
      <c r="VME4304" s="404"/>
      <c r="VMF4304" s="404"/>
      <c r="VMG4304" s="404"/>
      <c r="VMH4304" s="404"/>
      <c r="VMI4304" s="404"/>
      <c r="VMJ4304" s="404"/>
      <c r="VMK4304" s="404"/>
      <c r="VML4304" s="404"/>
      <c r="VMM4304" s="404"/>
      <c r="VMN4304" s="404"/>
      <c r="VMO4304" s="404"/>
      <c r="VMP4304" s="404"/>
      <c r="VMQ4304" s="404"/>
      <c r="VMR4304" s="404"/>
      <c r="VMS4304" s="404"/>
      <c r="VMT4304" s="404"/>
      <c r="VMU4304" s="404"/>
      <c r="VMV4304" s="404"/>
      <c r="VMW4304" s="404"/>
      <c r="VMX4304" s="404"/>
      <c r="VMY4304" s="404"/>
      <c r="VMZ4304" s="404"/>
      <c r="VNA4304" s="404"/>
      <c r="VNB4304" s="404"/>
      <c r="VNC4304" s="404"/>
      <c r="VND4304" s="404"/>
      <c r="VNE4304" s="404"/>
      <c r="VNF4304" s="404"/>
      <c r="VNG4304" s="404"/>
      <c r="VNH4304" s="404"/>
      <c r="VNI4304" s="404"/>
      <c r="VNJ4304" s="404"/>
      <c r="VNK4304" s="404"/>
      <c r="VNL4304" s="404"/>
      <c r="VNM4304" s="404"/>
      <c r="VNN4304" s="404"/>
      <c r="VNO4304" s="404"/>
      <c r="VNP4304" s="404"/>
      <c r="VNQ4304" s="404"/>
      <c r="VNR4304" s="404"/>
      <c r="VNS4304" s="404"/>
      <c r="VNT4304" s="404"/>
      <c r="VNU4304" s="404"/>
      <c r="VNV4304" s="404"/>
      <c r="VNW4304" s="404"/>
      <c r="VNX4304" s="404"/>
      <c r="VNY4304" s="404"/>
      <c r="VNZ4304" s="404"/>
      <c r="VOA4304" s="404"/>
      <c r="VOB4304" s="404"/>
      <c r="VOC4304" s="404"/>
      <c r="VOD4304" s="404"/>
      <c r="VOE4304" s="404"/>
      <c r="VOF4304" s="404"/>
      <c r="VOG4304" s="404"/>
      <c r="VOH4304" s="404"/>
      <c r="VOI4304" s="404"/>
      <c r="VOJ4304" s="404"/>
      <c r="VOK4304" s="404"/>
      <c r="VOL4304" s="404"/>
      <c r="VOM4304" s="404"/>
      <c r="VON4304" s="404"/>
      <c r="VOO4304" s="404"/>
      <c r="VOP4304" s="404"/>
      <c r="VOQ4304" s="404"/>
      <c r="VOR4304" s="404"/>
      <c r="VOS4304" s="404"/>
      <c r="VOT4304" s="404"/>
      <c r="VOU4304" s="404"/>
      <c r="VOV4304" s="404"/>
      <c r="VOW4304" s="404"/>
      <c r="VOX4304" s="404"/>
      <c r="VOY4304" s="404"/>
      <c r="VOZ4304" s="404"/>
      <c r="VPA4304" s="404"/>
      <c r="VPB4304" s="404"/>
      <c r="VPC4304" s="404"/>
      <c r="VPD4304" s="404"/>
      <c r="VPE4304" s="404"/>
      <c r="VPF4304" s="404"/>
      <c r="VPG4304" s="404"/>
      <c r="VPH4304" s="404"/>
      <c r="VPI4304" s="404"/>
      <c r="VPJ4304" s="404"/>
      <c r="VPK4304" s="404"/>
      <c r="VPL4304" s="404"/>
      <c r="VPM4304" s="404"/>
      <c r="VPN4304" s="404"/>
      <c r="VPO4304" s="404"/>
      <c r="VPP4304" s="404"/>
      <c r="VPQ4304" s="404"/>
      <c r="VPR4304" s="404"/>
      <c r="VPS4304" s="404"/>
      <c r="VPT4304" s="404"/>
      <c r="VPU4304" s="404"/>
      <c r="VPV4304" s="404"/>
      <c r="VPW4304" s="404"/>
      <c r="VPX4304" s="404"/>
      <c r="VPY4304" s="404"/>
      <c r="VPZ4304" s="404"/>
      <c r="VQA4304" s="404"/>
      <c r="VQB4304" s="404"/>
      <c r="VQC4304" s="404"/>
      <c r="VQD4304" s="404"/>
      <c r="VQE4304" s="404"/>
      <c r="VQF4304" s="404"/>
      <c r="VQG4304" s="404"/>
      <c r="VQH4304" s="404"/>
      <c r="VQI4304" s="404"/>
      <c r="VQJ4304" s="404"/>
      <c r="VQK4304" s="404"/>
      <c r="VQL4304" s="404"/>
      <c r="VQM4304" s="404"/>
      <c r="VQN4304" s="404"/>
      <c r="VQO4304" s="404"/>
      <c r="VQP4304" s="404"/>
      <c r="VQQ4304" s="404"/>
      <c r="VQR4304" s="404"/>
      <c r="VQS4304" s="404"/>
      <c r="VQT4304" s="404"/>
      <c r="VQU4304" s="404"/>
      <c r="VQV4304" s="404"/>
      <c r="VQW4304" s="404"/>
      <c r="VQX4304" s="404"/>
      <c r="VQY4304" s="404"/>
      <c r="VQZ4304" s="404"/>
      <c r="VRA4304" s="404"/>
      <c r="VRB4304" s="404"/>
      <c r="VRC4304" s="404"/>
      <c r="VRD4304" s="404"/>
      <c r="VRE4304" s="404"/>
      <c r="VRF4304" s="404"/>
      <c r="VRG4304" s="404"/>
      <c r="VRH4304" s="404"/>
      <c r="VRI4304" s="404"/>
      <c r="VRJ4304" s="404"/>
      <c r="VRK4304" s="404"/>
      <c r="VRL4304" s="404"/>
      <c r="VRM4304" s="404"/>
      <c r="VRN4304" s="404"/>
      <c r="VRO4304" s="404"/>
      <c r="VRP4304" s="404"/>
      <c r="VRQ4304" s="404"/>
      <c r="VRR4304" s="404"/>
      <c r="VRS4304" s="404"/>
      <c r="VRT4304" s="404"/>
      <c r="VRU4304" s="404"/>
      <c r="VRV4304" s="404"/>
      <c r="VRW4304" s="404"/>
      <c r="VRX4304" s="404"/>
      <c r="VRY4304" s="404"/>
      <c r="VRZ4304" s="404"/>
      <c r="VSA4304" s="404"/>
      <c r="VSB4304" s="404"/>
      <c r="VSC4304" s="404"/>
      <c r="VSD4304" s="404"/>
      <c r="VSE4304" s="404"/>
      <c r="VSF4304" s="404"/>
      <c r="VSG4304" s="404"/>
      <c r="VSH4304" s="404"/>
      <c r="VSI4304" s="404"/>
      <c r="VSJ4304" s="404"/>
      <c r="VSK4304" s="404"/>
      <c r="VSL4304" s="404"/>
      <c r="VSM4304" s="404"/>
      <c r="VSN4304" s="404"/>
      <c r="VSO4304" s="404"/>
      <c r="VSP4304" s="404"/>
      <c r="VSQ4304" s="404"/>
      <c r="VSR4304" s="404"/>
      <c r="VSS4304" s="404"/>
      <c r="VST4304" s="404"/>
      <c r="VSU4304" s="404"/>
      <c r="VSV4304" s="404"/>
      <c r="VSW4304" s="404"/>
      <c r="VSX4304" s="404"/>
      <c r="VSY4304" s="404"/>
      <c r="VSZ4304" s="404"/>
      <c r="VTA4304" s="404"/>
      <c r="VTB4304" s="404"/>
      <c r="VTC4304" s="404"/>
      <c r="VTD4304" s="404"/>
      <c r="VTE4304" s="404"/>
      <c r="VTF4304" s="404"/>
      <c r="VTG4304" s="404"/>
      <c r="VTH4304" s="404"/>
      <c r="VTI4304" s="404"/>
      <c r="VTJ4304" s="404"/>
      <c r="VTK4304" s="404"/>
      <c r="VTL4304" s="404"/>
      <c r="VTM4304" s="404"/>
      <c r="VTN4304" s="404"/>
      <c r="VTO4304" s="404"/>
      <c r="VTP4304" s="404"/>
      <c r="VTQ4304" s="404"/>
      <c r="VTR4304" s="404"/>
      <c r="VTS4304" s="404"/>
      <c r="VTT4304" s="404"/>
      <c r="VTU4304" s="404"/>
      <c r="VTV4304" s="404"/>
      <c r="VTW4304" s="404"/>
      <c r="VTX4304" s="404"/>
      <c r="VTY4304" s="404"/>
      <c r="VTZ4304" s="404"/>
      <c r="VUA4304" s="404"/>
      <c r="VUB4304" s="404"/>
      <c r="VUC4304" s="404"/>
      <c r="VUD4304" s="404"/>
      <c r="VUE4304" s="404"/>
      <c r="VUF4304" s="404"/>
      <c r="VUG4304" s="404"/>
      <c r="VUH4304" s="404"/>
      <c r="VUI4304" s="404"/>
      <c r="VUJ4304" s="404"/>
      <c r="VUK4304" s="404"/>
      <c r="VUL4304" s="404"/>
      <c r="VUM4304" s="404"/>
      <c r="VUN4304" s="404"/>
      <c r="VUO4304" s="404"/>
      <c r="VUP4304" s="404"/>
      <c r="VUQ4304" s="404"/>
      <c r="VUR4304" s="404"/>
      <c r="VUS4304" s="404"/>
      <c r="VUT4304" s="404"/>
      <c r="VUU4304" s="404"/>
      <c r="VUV4304" s="404"/>
      <c r="VUW4304" s="404"/>
      <c r="VUX4304" s="404"/>
      <c r="VUY4304" s="404"/>
      <c r="VUZ4304" s="404"/>
      <c r="VVA4304" s="404"/>
      <c r="VVB4304" s="404"/>
      <c r="VVC4304" s="404"/>
      <c r="VVD4304" s="404"/>
      <c r="VVE4304" s="404"/>
      <c r="VVF4304" s="404"/>
      <c r="VVG4304" s="404"/>
      <c r="VVH4304" s="404"/>
      <c r="VVI4304" s="404"/>
      <c r="VVJ4304" s="404"/>
      <c r="VVK4304" s="404"/>
      <c r="VVL4304" s="404"/>
      <c r="VVM4304" s="404"/>
      <c r="VVN4304" s="404"/>
      <c r="VVO4304" s="404"/>
      <c r="VVP4304" s="404"/>
      <c r="VVQ4304" s="404"/>
      <c r="VVR4304" s="404"/>
      <c r="VVS4304" s="404"/>
      <c r="VVT4304" s="404"/>
      <c r="VVU4304" s="404"/>
      <c r="VVV4304" s="404"/>
      <c r="VVW4304" s="404"/>
      <c r="VVX4304" s="404"/>
      <c r="VVY4304" s="404"/>
      <c r="VVZ4304" s="404"/>
      <c r="VWA4304" s="404"/>
      <c r="VWB4304" s="404"/>
      <c r="VWC4304" s="404"/>
      <c r="VWD4304" s="404"/>
      <c r="VWE4304" s="404"/>
      <c r="VWF4304" s="404"/>
      <c r="VWG4304" s="404"/>
      <c r="VWH4304" s="404"/>
      <c r="VWI4304" s="404"/>
      <c r="VWJ4304" s="404"/>
      <c r="VWK4304" s="404"/>
      <c r="VWL4304" s="404"/>
      <c r="VWM4304" s="404"/>
      <c r="VWN4304" s="404"/>
      <c r="VWO4304" s="404"/>
      <c r="VWP4304" s="404"/>
      <c r="VWQ4304" s="404"/>
      <c r="VWR4304" s="404"/>
      <c r="VWS4304" s="404"/>
      <c r="VWT4304" s="404"/>
      <c r="VWU4304" s="404"/>
      <c r="VWV4304" s="404"/>
      <c r="VWW4304" s="404"/>
      <c r="VWX4304" s="404"/>
      <c r="VWY4304" s="404"/>
      <c r="VWZ4304" s="404"/>
      <c r="VXA4304" s="404"/>
      <c r="VXB4304" s="404"/>
      <c r="VXC4304" s="404"/>
      <c r="VXD4304" s="404"/>
      <c r="VXE4304" s="404"/>
      <c r="VXF4304" s="404"/>
      <c r="VXG4304" s="404"/>
      <c r="VXH4304" s="404"/>
      <c r="VXI4304" s="404"/>
      <c r="VXJ4304" s="404"/>
      <c r="VXK4304" s="404"/>
      <c r="VXL4304" s="404"/>
      <c r="VXM4304" s="404"/>
      <c r="VXN4304" s="404"/>
      <c r="VXO4304" s="404"/>
      <c r="VXP4304" s="404"/>
      <c r="VXQ4304" s="404"/>
      <c r="VXR4304" s="404"/>
      <c r="VXS4304" s="404"/>
      <c r="VXT4304" s="404"/>
      <c r="VXU4304" s="404"/>
      <c r="VXV4304" s="404"/>
      <c r="VXW4304" s="404"/>
      <c r="VXX4304" s="404"/>
      <c r="VXY4304" s="404"/>
      <c r="VXZ4304" s="404"/>
      <c r="VYA4304" s="404"/>
      <c r="VYB4304" s="404"/>
      <c r="VYC4304" s="404"/>
      <c r="VYD4304" s="404"/>
      <c r="VYE4304" s="404"/>
      <c r="VYF4304" s="404"/>
      <c r="VYG4304" s="404"/>
      <c r="VYH4304" s="404"/>
      <c r="VYI4304" s="404"/>
      <c r="VYJ4304" s="404"/>
      <c r="VYK4304" s="404"/>
      <c r="VYL4304" s="404"/>
      <c r="VYM4304" s="404"/>
      <c r="VYN4304" s="404"/>
      <c r="VYO4304" s="404"/>
      <c r="VYP4304" s="404"/>
      <c r="VYQ4304" s="404"/>
      <c r="VYR4304" s="404"/>
      <c r="VYS4304" s="404"/>
      <c r="VYT4304" s="404"/>
      <c r="VYU4304" s="404"/>
      <c r="VYV4304" s="404"/>
      <c r="VYW4304" s="404"/>
      <c r="VYX4304" s="404"/>
      <c r="VYY4304" s="404"/>
      <c r="VYZ4304" s="404"/>
      <c r="VZA4304" s="404"/>
      <c r="VZB4304" s="404"/>
      <c r="VZC4304" s="404"/>
      <c r="VZD4304" s="404"/>
      <c r="VZE4304" s="404"/>
      <c r="VZF4304" s="404"/>
      <c r="VZG4304" s="404"/>
      <c r="VZH4304" s="404"/>
      <c r="VZI4304" s="404"/>
      <c r="VZJ4304" s="404"/>
      <c r="VZK4304" s="404"/>
      <c r="VZL4304" s="404"/>
      <c r="VZM4304" s="404"/>
      <c r="VZN4304" s="404"/>
      <c r="VZO4304" s="404"/>
      <c r="VZP4304" s="404"/>
      <c r="VZQ4304" s="404"/>
      <c r="VZR4304" s="404"/>
      <c r="VZS4304" s="404"/>
      <c r="VZT4304" s="404"/>
      <c r="VZU4304" s="404"/>
      <c r="VZV4304" s="404"/>
      <c r="VZW4304" s="404"/>
      <c r="VZX4304" s="404"/>
      <c r="VZY4304" s="404"/>
      <c r="VZZ4304" s="404"/>
      <c r="WAA4304" s="404"/>
      <c r="WAB4304" s="404"/>
      <c r="WAC4304" s="404"/>
      <c r="WAD4304" s="404"/>
      <c r="WAE4304" s="404"/>
      <c r="WAF4304" s="404"/>
      <c r="WAG4304" s="404"/>
      <c r="WAH4304" s="404"/>
      <c r="WAI4304" s="404"/>
      <c r="WAJ4304" s="404"/>
      <c r="WAK4304" s="404"/>
      <c r="WAL4304" s="404"/>
      <c r="WAM4304" s="404"/>
      <c r="WAN4304" s="404"/>
      <c r="WAO4304" s="404"/>
      <c r="WAP4304" s="404"/>
      <c r="WAQ4304" s="404"/>
      <c r="WAR4304" s="404"/>
      <c r="WAS4304" s="404"/>
      <c r="WAT4304" s="404"/>
      <c r="WAU4304" s="404"/>
      <c r="WAV4304" s="404"/>
      <c r="WAW4304" s="404"/>
      <c r="WAX4304" s="404"/>
      <c r="WAY4304" s="404"/>
      <c r="WAZ4304" s="404"/>
      <c r="WBA4304" s="404"/>
      <c r="WBB4304" s="404"/>
      <c r="WBC4304" s="404"/>
      <c r="WBD4304" s="404"/>
      <c r="WBE4304" s="404"/>
      <c r="WBF4304" s="404"/>
      <c r="WBG4304" s="404"/>
      <c r="WBH4304" s="404"/>
      <c r="WBI4304" s="404"/>
      <c r="WBJ4304" s="404"/>
      <c r="WBK4304" s="404"/>
      <c r="WBL4304" s="404"/>
      <c r="WBM4304" s="404"/>
      <c r="WBN4304" s="404"/>
      <c r="WBO4304" s="404"/>
      <c r="WBP4304" s="404"/>
      <c r="WBQ4304" s="404"/>
      <c r="WBR4304" s="404"/>
      <c r="WBS4304" s="404"/>
      <c r="WBT4304" s="404"/>
      <c r="WBU4304" s="404"/>
      <c r="WBV4304" s="404"/>
      <c r="WBW4304" s="404"/>
      <c r="WBX4304" s="404"/>
      <c r="WBY4304" s="404"/>
      <c r="WBZ4304" s="404"/>
      <c r="WCA4304" s="404"/>
      <c r="WCB4304" s="404"/>
      <c r="WCC4304" s="404"/>
      <c r="WCD4304" s="404"/>
      <c r="WCE4304" s="404"/>
      <c r="WCF4304" s="404"/>
      <c r="WCG4304" s="404"/>
      <c r="WCH4304" s="404"/>
      <c r="WCI4304" s="404"/>
      <c r="WCJ4304" s="404"/>
      <c r="WCK4304" s="404"/>
      <c r="WCL4304" s="404"/>
      <c r="WCM4304" s="404"/>
      <c r="WCN4304" s="404"/>
      <c r="WCO4304" s="404"/>
      <c r="WCP4304" s="404"/>
      <c r="WCQ4304" s="404"/>
      <c r="WCR4304" s="404"/>
      <c r="WCS4304" s="404"/>
      <c r="WCT4304" s="404"/>
      <c r="WCU4304" s="404"/>
      <c r="WCV4304" s="404"/>
      <c r="WCW4304" s="404"/>
      <c r="WCX4304" s="404"/>
      <c r="WCY4304" s="404"/>
      <c r="WCZ4304" s="404"/>
      <c r="WDA4304" s="404"/>
      <c r="WDB4304" s="404"/>
      <c r="WDC4304" s="404"/>
      <c r="WDD4304" s="404"/>
      <c r="WDE4304" s="404"/>
      <c r="WDF4304" s="404"/>
      <c r="WDG4304" s="404"/>
      <c r="WDH4304" s="404"/>
      <c r="WDI4304" s="404"/>
      <c r="WDJ4304" s="404"/>
      <c r="WDK4304" s="404"/>
      <c r="WDL4304" s="404"/>
      <c r="WDM4304" s="404"/>
      <c r="WDN4304" s="404"/>
      <c r="WDO4304" s="404"/>
      <c r="WDP4304" s="404"/>
      <c r="WDQ4304" s="404"/>
      <c r="WDR4304" s="404"/>
      <c r="WDS4304" s="404"/>
      <c r="WDT4304" s="404"/>
      <c r="WDU4304" s="404"/>
      <c r="WDV4304" s="404"/>
      <c r="WDW4304" s="404"/>
      <c r="WDX4304" s="404"/>
      <c r="WDY4304" s="404"/>
      <c r="WDZ4304" s="404"/>
      <c r="WEA4304" s="404"/>
      <c r="WEB4304" s="404"/>
      <c r="WEC4304" s="404"/>
      <c r="WED4304" s="404"/>
      <c r="WEE4304" s="404"/>
      <c r="WEF4304" s="404"/>
      <c r="WEG4304" s="404"/>
      <c r="WEH4304" s="404"/>
      <c r="WEI4304" s="404"/>
      <c r="WEJ4304" s="404"/>
      <c r="WEK4304" s="404"/>
      <c r="WEL4304" s="404"/>
      <c r="WEM4304" s="404"/>
      <c r="WEN4304" s="404"/>
      <c r="WEO4304" s="404"/>
      <c r="WEP4304" s="404"/>
      <c r="WEQ4304" s="404"/>
      <c r="WER4304" s="404"/>
      <c r="WES4304" s="404"/>
      <c r="WET4304" s="404"/>
      <c r="WEU4304" s="404"/>
      <c r="WEV4304" s="404"/>
      <c r="WEW4304" s="404"/>
      <c r="WEX4304" s="404"/>
      <c r="WEY4304" s="404"/>
      <c r="WEZ4304" s="404"/>
      <c r="WFA4304" s="404"/>
      <c r="WFB4304" s="404"/>
      <c r="WFC4304" s="404"/>
      <c r="WFD4304" s="404"/>
      <c r="WFE4304" s="404"/>
      <c r="WFF4304" s="404"/>
      <c r="WFG4304" s="404"/>
      <c r="WFH4304" s="404"/>
      <c r="WFI4304" s="404"/>
      <c r="WFJ4304" s="404"/>
      <c r="WFK4304" s="404"/>
      <c r="WFL4304" s="404"/>
      <c r="WFM4304" s="404"/>
      <c r="WFN4304" s="404"/>
      <c r="WFO4304" s="404"/>
      <c r="WFP4304" s="404"/>
      <c r="WFQ4304" s="404"/>
      <c r="WFR4304" s="404"/>
      <c r="WFS4304" s="404"/>
      <c r="WFT4304" s="404"/>
      <c r="WFU4304" s="404"/>
      <c r="WFV4304" s="404"/>
      <c r="WFW4304" s="404"/>
      <c r="WFX4304" s="404"/>
      <c r="WFY4304" s="404"/>
      <c r="WFZ4304" s="404"/>
      <c r="WGA4304" s="404"/>
      <c r="WGB4304" s="404"/>
      <c r="WGC4304" s="404"/>
      <c r="WGD4304" s="404"/>
      <c r="WGE4304" s="404"/>
      <c r="WGF4304" s="404"/>
      <c r="WGG4304" s="404"/>
      <c r="WGH4304" s="404"/>
      <c r="WGI4304" s="404"/>
      <c r="WGJ4304" s="404"/>
      <c r="WGK4304" s="404"/>
      <c r="WGL4304" s="404"/>
      <c r="WGM4304" s="404"/>
      <c r="WGN4304" s="404"/>
      <c r="WGO4304" s="404"/>
      <c r="WGP4304" s="404"/>
      <c r="WGQ4304" s="404"/>
      <c r="WGR4304" s="404"/>
      <c r="WGS4304" s="404"/>
      <c r="WGT4304" s="404"/>
      <c r="WGU4304" s="404"/>
      <c r="WGV4304" s="404"/>
      <c r="WGW4304" s="404"/>
      <c r="WGX4304" s="404"/>
      <c r="WGY4304" s="404"/>
      <c r="WGZ4304" s="404"/>
      <c r="WHA4304" s="404"/>
      <c r="WHB4304" s="404"/>
      <c r="WHC4304" s="404"/>
      <c r="WHD4304" s="404"/>
      <c r="WHE4304" s="404"/>
      <c r="WHF4304" s="404"/>
      <c r="WHG4304" s="404"/>
      <c r="WHH4304" s="404"/>
      <c r="WHI4304" s="404"/>
      <c r="WHJ4304" s="404"/>
      <c r="WHK4304" s="404"/>
      <c r="WHL4304" s="404"/>
      <c r="WHM4304" s="404"/>
      <c r="WHN4304" s="404"/>
      <c r="WHO4304" s="404"/>
      <c r="WHP4304" s="404"/>
      <c r="WHQ4304" s="404"/>
      <c r="WHR4304" s="404"/>
      <c r="WHS4304" s="404"/>
      <c r="WHT4304" s="404"/>
      <c r="WHU4304" s="404"/>
      <c r="WHV4304" s="404"/>
      <c r="WHW4304" s="404"/>
      <c r="WHX4304" s="404"/>
      <c r="WHY4304" s="404"/>
      <c r="WHZ4304" s="404"/>
      <c r="WIA4304" s="404"/>
      <c r="WIB4304" s="404"/>
      <c r="WIC4304" s="404"/>
      <c r="WID4304" s="404"/>
      <c r="WIE4304" s="404"/>
      <c r="WIF4304" s="404"/>
      <c r="WIG4304" s="404"/>
      <c r="WIH4304" s="404"/>
      <c r="WII4304" s="404"/>
      <c r="WIJ4304" s="404"/>
      <c r="WIK4304" s="404"/>
      <c r="WIL4304" s="404"/>
      <c r="WIM4304" s="404"/>
      <c r="WIN4304" s="404"/>
      <c r="WIO4304" s="404"/>
      <c r="WIP4304" s="404"/>
      <c r="WIQ4304" s="404"/>
      <c r="WIR4304" s="404"/>
      <c r="WIS4304" s="404"/>
      <c r="WIT4304" s="404"/>
      <c r="WIU4304" s="404"/>
      <c r="WIV4304" s="404"/>
      <c r="WIW4304" s="404"/>
      <c r="WIX4304" s="404"/>
      <c r="WIY4304" s="404"/>
      <c r="WIZ4304" s="404"/>
      <c r="WJA4304" s="404"/>
      <c r="WJB4304" s="404"/>
      <c r="WJC4304" s="404"/>
      <c r="WJD4304" s="404"/>
      <c r="WJE4304" s="404"/>
      <c r="WJF4304" s="404"/>
      <c r="WJG4304" s="404"/>
      <c r="WJH4304" s="404"/>
      <c r="WJI4304" s="404"/>
      <c r="WJJ4304" s="404"/>
      <c r="WJK4304" s="404"/>
      <c r="WJL4304" s="404"/>
      <c r="WJM4304" s="404"/>
      <c r="WJN4304" s="404"/>
      <c r="WJO4304" s="404"/>
      <c r="WJP4304" s="404"/>
      <c r="WJQ4304" s="404"/>
      <c r="WJR4304" s="404"/>
      <c r="WJS4304" s="404"/>
      <c r="WJT4304" s="404"/>
      <c r="WJU4304" s="404"/>
      <c r="WJV4304" s="404"/>
      <c r="WJW4304" s="404"/>
      <c r="WJX4304" s="404"/>
      <c r="WJY4304" s="404"/>
      <c r="WJZ4304" s="404"/>
      <c r="WKA4304" s="404"/>
      <c r="WKB4304" s="404"/>
      <c r="WKC4304" s="404"/>
      <c r="WKD4304" s="404"/>
      <c r="WKE4304" s="404"/>
      <c r="WKF4304" s="404"/>
      <c r="WKG4304" s="404"/>
      <c r="WKH4304" s="404"/>
      <c r="WKI4304" s="404"/>
      <c r="WKJ4304" s="404"/>
      <c r="WKK4304" s="404"/>
      <c r="WKL4304" s="404"/>
      <c r="WKM4304" s="404"/>
      <c r="WKN4304" s="404"/>
      <c r="WKO4304" s="404"/>
      <c r="WKP4304" s="404"/>
      <c r="WKQ4304" s="404"/>
      <c r="WKR4304" s="404"/>
      <c r="WKS4304" s="404"/>
      <c r="WKT4304" s="404"/>
      <c r="WKU4304" s="404"/>
      <c r="WKV4304" s="404"/>
      <c r="WKW4304" s="404"/>
      <c r="WKX4304" s="404"/>
      <c r="WKY4304" s="404"/>
      <c r="WKZ4304" s="404"/>
      <c r="WLA4304" s="404"/>
      <c r="WLB4304" s="404"/>
      <c r="WLC4304" s="404"/>
      <c r="WLD4304" s="404"/>
      <c r="WLE4304" s="404"/>
      <c r="WLF4304" s="404"/>
      <c r="WLG4304" s="404"/>
      <c r="WLH4304" s="404"/>
      <c r="WLI4304" s="404"/>
      <c r="WLJ4304" s="404"/>
      <c r="WLK4304" s="404"/>
      <c r="WLL4304" s="404"/>
      <c r="WLM4304" s="404"/>
      <c r="WLN4304" s="404"/>
      <c r="WLO4304" s="404"/>
      <c r="WLP4304" s="404"/>
      <c r="WLQ4304" s="404"/>
      <c r="WLR4304" s="404"/>
      <c r="WLS4304" s="404"/>
      <c r="WLT4304" s="404"/>
      <c r="WLU4304" s="404"/>
      <c r="WLV4304" s="404"/>
      <c r="WLW4304" s="404"/>
      <c r="WLX4304" s="404"/>
      <c r="WLY4304" s="404"/>
      <c r="WLZ4304" s="404"/>
      <c r="WMA4304" s="404"/>
      <c r="WMB4304" s="404"/>
      <c r="WMC4304" s="404"/>
      <c r="WMD4304" s="404"/>
      <c r="WME4304" s="404"/>
      <c r="WMF4304" s="404"/>
      <c r="WMG4304" s="404"/>
      <c r="WMH4304" s="404"/>
      <c r="WMI4304" s="404"/>
      <c r="WMJ4304" s="404"/>
      <c r="WMK4304" s="404"/>
      <c r="WML4304" s="404"/>
      <c r="WMM4304" s="404"/>
      <c r="WMN4304" s="404"/>
      <c r="WMO4304" s="404"/>
      <c r="WMP4304" s="404"/>
      <c r="WMQ4304" s="404"/>
      <c r="WMR4304" s="404"/>
      <c r="WMS4304" s="404"/>
      <c r="WMT4304" s="404"/>
      <c r="WMU4304" s="404"/>
      <c r="WMV4304" s="404"/>
      <c r="WMW4304" s="404"/>
      <c r="WMX4304" s="404"/>
      <c r="WMY4304" s="404"/>
      <c r="WMZ4304" s="404"/>
      <c r="WNA4304" s="404"/>
      <c r="WNB4304" s="404"/>
      <c r="WNC4304" s="404"/>
      <c r="WND4304" s="404"/>
      <c r="WNE4304" s="404"/>
      <c r="WNF4304" s="404"/>
      <c r="WNG4304" s="404"/>
      <c r="WNH4304" s="404"/>
      <c r="WNI4304" s="404"/>
      <c r="WNJ4304" s="404"/>
      <c r="WNK4304" s="404"/>
      <c r="WNL4304" s="404"/>
      <c r="WNM4304" s="404"/>
      <c r="WNN4304" s="404"/>
      <c r="WNO4304" s="404"/>
      <c r="WNP4304" s="404"/>
      <c r="WNQ4304" s="404"/>
      <c r="WNR4304" s="404"/>
      <c r="WNS4304" s="404"/>
      <c r="WNT4304" s="404"/>
      <c r="WNU4304" s="404"/>
      <c r="WNV4304" s="404"/>
      <c r="WNW4304" s="404"/>
      <c r="WNX4304" s="404"/>
      <c r="WNY4304" s="404"/>
      <c r="WNZ4304" s="404"/>
      <c r="WOA4304" s="404"/>
      <c r="WOB4304" s="404"/>
      <c r="WOC4304" s="404"/>
      <c r="WOD4304" s="404"/>
      <c r="WOE4304" s="404"/>
      <c r="WOF4304" s="404"/>
      <c r="WOG4304" s="404"/>
      <c r="WOH4304" s="404"/>
      <c r="WOI4304" s="404"/>
      <c r="WOJ4304" s="404"/>
      <c r="WOK4304" s="404"/>
      <c r="WOL4304" s="404"/>
      <c r="WOM4304" s="404"/>
      <c r="WON4304" s="404"/>
      <c r="WOO4304" s="404"/>
      <c r="WOP4304" s="404"/>
      <c r="WOQ4304" s="404"/>
      <c r="WOR4304" s="404"/>
      <c r="WOS4304" s="404"/>
      <c r="WOT4304" s="404"/>
      <c r="WOU4304" s="404"/>
      <c r="WOV4304" s="404"/>
      <c r="WOW4304" s="404"/>
      <c r="WOX4304" s="404"/>
      <c r="WOY4304" s="404"/>
      <c r="WOZ4304" s="404"/>
      <c r="WPA4304" s="404"/>
      <c r="WPB4304" s="404"/>
      <c r="WPC4304" s="404"/>
      <c r="WPD4304" s="404"/>
      <c r="WPE4304" s="404"/>
      <c r="WPF4304" s="404"/>
      <c r="WPG4304" s="404"/>
      <c r="WPH4304" s="404"/>
      <c r="WPI4304" s="404"/>
      <c r="WPJ4304" s="404"/>
      <c r="WPK4304" s="404"/>
      <c r="WPL4304" s="404"/>
      <c r="WPM4304" s="404"/>
      <c r="WPN4304" s="404"/>
      <c r="WPO4304" s="404"/>
      <c r="WPP4304" s="404"/>
      <c r="WPQ4304" s="404"/>
      <c r="WPR4304" s="404"/>
      <c r="WPS4304" s="404"/>
      <c r="WPT4304" s="404"/>
      <c r="WPU4304" s="404"/>
      <c r="WPV4304" s="404"/>
      <c r="WPW4304" s="404"/>
      <c r="WPX4304" s="404"/>
      <c r="WPY4304" s="404"/>
      <c r="WPZ4304" s="404"/>
      <c r="WQA4304" s="404"/>
      <c r="WQB4304" s="404"/>
      <c r="WQC4304" s="404"/>
      <c r="WQD4304" s="404"/>
      <c r="WQE4304" s="404"/>
      <c r="WQF4304" s="404"/>
      <c r="WQG4304" s="404"/>
      <c r="WQH4304" s="404"/>
      <c r="WQI4304" s="404"/>
      <c r="WQJ4304" s="404"/>
      <c r="WQK4304" s="404"/>
      <c r="WQL4304" s="404"/>
      <c r="WQM4304" s="404"/>
      <c r="WQN4304" s="404"/>
      <c r="WQO4304" s="404"/>
      <c r="WQP4304" s="404"/>
      <c r="WQQ4304" s="404"/>
      <c r="WQR4304" s="404"/>
      <c r="WQS4304" s="404"/>
      <c r="WQT4304" s="404"/>
      <c r="WQU4304" s="404"/>
      <c r="WQV4304" s="404"/>
      <c r="WQW4304" s="404"/>
      <c r="WQX4304" s="404"/>
      <c r="WQY4304" s="404"/>
      <c r="WQZ4304" s="404"/>
      <c r="WRA4304" s="404"/>
      <c r="WRB4304" s="404"/>
      <c r="WRC4304" s="404"/>
      <c r="WRD4304" s="404"/>
      <c r="WRE4304" s="404"/>
      <c r="WRF4304" s="404"/>
      <c r="WRG4304" s="404"/>
      <c r="WRH4304" s="404"/>
      <c r="WRI4304" s="404"/>
      <c r="WRJ4304" s="404"/>
      <c r="WRK4304" s="404"/>
      <c r="WRL4304" s="404"/>
      <c r="WRM4304" s="404"/>
      <c r="WRN4304" s="404"/>
      <c r="WRO4304" s="404"/>
      <c r="WRP4304" s="404"/>
      <c r="WRQ4304" s="404"/>
      <c r="WRR4304" s="404"/>
      <c r="WRS4304" s="404"/>
      <c r="WRT4304" s="404"/>
      <c r="WRU4304" s="404"/>
      <c r="WRV4304" s="404"/>
      <c r="WRW4304" s="404"/>
      <c r="WRX4304" s="404"/>
      <c r="WRY4304" s="404"/>
      <c r="WRZ4304" s="404"/>
      <c r="WSA4304" s="404"/>
      <c r="WSB4304" s="404"/>
      <c r="WSC4304" s="404"/>
      <c r="WSD4304" s="404"/>
      <c r="WSE4304" s="404"/>
      <c r="WSF4304" s="404"/>
      <c r="WSG4304" s="404"/>
      <c r="WSH4304" s="404"/>
      <c r="WSI4304" s="404"/>
      <c r="WSJ4304" s="404"/>
      <c r="WSK4304" s="404"/>
      <c r="WSL4304" s="404"/>
      <c r="WSM4304" s="404"/>
      <c r="WSN4304" s="404"/>
      <c r="WSO4304" s="404"/>
      <c r="WSP4304" s="404"/>
      <c r="WSQ4304" s="404"/>
      <c r="WSR4304" s="404"/>
      <c r="WSS4304" s="404"/>
      <c r="WST4304" s="404"/>
      <c r="WSU4304" s="404"/>
      <c r="WSV4304" s="404"/>
      <c r="WSW4304" s="404"/>
      <c r="WSX4304" s="404"/>
      <c r="WSY4304" s="404"/>
      <c r="WSZ4304" s="404"/>
      <c r="WTA4304" s="404"/>
      <c r="WTB4304" s="404"/>
      <c r="WTC4304" s="404"/>
      <c r="WTD4304" s="404"/>
      <c r="WTE4304" s="404"/>
      <c r="WTF4304" s="404"/>
      <c r="WTG4304" s="404"/>
      <c r="WTH4304" s="404"/>
      <c r="WTI4304" s="404"/>
      <c r="WTJ4304" s="404"/>
      <c r="WTK4304" s="404"/>
      <c r="WTL4304" s="404"/>
      <c r="WTM4304" s="404"/>
      <c r="WTN4304" s="404"/>
      <c r="WTO4304" s="404"/>
      <c r="WTP4304" s="404"/>
      <c r="WTQ4304" s="404"/>
      <c r="WTR4304" s="404"/>
      <c r="WTS4304" s="404"/>
      <c r="WTT4304" s="404"/>
      <c r="WTU4304" s="404"/>
      <c r="WTV4304" s="404"/>
      <c r="WTW4304" s="404"/>
      <c r="WTX4304" s="404"/>
      <c r="WTY4304" s="404"/>
      <c r="WTZ4304" s="404"/>
      <c r="WUA4304" s="404"/>
      <c r="WUB4304" s="404"/>
      <c r="WUC4304" s="404"/>
      <c r="WUD4304" s="404"/>
      <c r="WUE4304" s="404"/>
      <c r="WUF4304" s="404"/>
      <c r="WUG4304" s="404"/>
      <c r="WUH4304" s="404"/>
      <c r="WUI4304" s="404"/>
      <c r="WUJ4304" s="404"/>
      <c r="WUK4304" s="404"/>
      <c r="WUL4304" s="404"/>
      <c r="WUM4304" s="404"/>
      <c r="WUN4304" s="404"/>
      <c r="WUO4304" s="404"/>
      <c r="WUP4304" s="404"/>
      <c r="WUQ4304" s="404"/>
      <c r="WUR4304" s="404"/>
      <c r="WUS4304" s="404"/>
      <c r="WUT4304" s="404"/>
      <c r="WUU4304" s="404"/>
      <c r="WUV4304" s="404"/>
      <c r="WUW4304" s="404"/>
      <c r="WUX4304" s="404"/>
      <c r="WUY4304" s="404"/>
      <c r="WUZ4304" s="404"/>
      <c r="WVA4304" s="404"/>
      <c r="WVB4304" s="404"/>
      <c r="WVC4304" s="404"/>
      <c r="WVD4304" s="404"/>
      <c r="WVE4304" s="404"/>
      <c r="WVF4304" s="404"/>
      <c r="WVG4304" s="404"/>
      <c r="WVH4304" s="404"/>
      <c r="WVI4304" s="404"/>
      <c r="WVJ4304" s="404"/>
      <c r="WVK4304" s="404"/>
      <c r="WVL4304" s="404"/>
      <c r="WVM4304" s="404"/>
      <c r="WVN4304" s="404"/>
      <c r="WVO4304" s="404"/>
      <c r="WVP4304" s="404"/>
      <c r="WVQ4304" s="404"/>
      <c r="WVR4304" s="404"/>
      <c r="WVS4304" s="404"/>
      <c r="WVT4304" s="404"/>
      <c r="WVU4304" s="404"/>
      <c r="WVV4304" s="404"/>
      <c r="WVW4304" s="404"/>
      <c r="WVX4304" s="404"/>
      <c r="WVY4304" s="404"/>
      <c r="WVZ4304" s="404"/>
      <c r="WWA4304" s="404"/>
      <c r="WWB4304" s="404"/>
      <c r="WWC4304" s="404"/>
      <c r="WWD4304" s="404"/>
      <c r="WWE4304" s="404"/>
      <c r="WWF4304" s="404"/>
      <c r="WWG4304" s="404"/>
      <c r="WWH4304" s="404"/>
      <c r="WWI4304" s="404"/>
      <c r="WWJ4304" s="404"/>
      <c r="WWK4304" s="404"/>
      <c r="WWL4304" s="404"/>
      <c r="WWM4304" s="404"/>
      <c r="WWN4304" s="404"/>
      <c r="WWO4304" s="404"/>
      <c r="WWP4304" s="404"/>
      <c r="WWQ4304" s="404"/>
      <c r="WWR4304" s="404"/>
      <c r="WWS4304" s="404"/>
      <c r="WWT4304" s="404"/>
      <c r="WWU4304" s="404"/>
      <c r="WWV4304" s="404"/>
      <c r="WWW4304" s="404"/>
      <c r="WWX4304" s="404"/>
      <c r="WWY4304" s="404"/>
      <c r="WWZ4304" s="404"/>
      <c r="WXA4304" s="404"/>
      <c r="WXB4304" s="404"/>
      <c r="WXC4304" s="404"/>
      <c r="WXD4304" s="404"/>
      <c r="WXE4304" s="404"/>
      <c r="WXF4304" s="404"/>
      <c r="WXG4304" s="404"/>
      <c r="WXH4304" s="404"/>
      <c r="WXI4304" s="404"/>
      <c r="WXJ4304" s="404"/>
      <c r="WXK4304" s="404"/>
      <c r="WXL4304" s="404"/>
      <c r="WXM4304" s="404"/>
      <c r="WXN4304" s="404"/>
      <c r="WXO4304" s="404"/>
      <c r="WXP4304" s="404"/>
      <c r="WXQ4304" s="404"/>
      <c r="WXR4304" s="404"/>
      <c r="WXS4304" s="404"/>
      <c r="WXT4304" s="404"/>
      <c r="WXU4304" s="404"/>
      <c r="WXV4304" s="404"/>
      <c r="WXW4304" s="404"/>
      <c r="WXX4304" s="404"/>
      <c r="WXY4304" s="404"/>
      <c r="WXZ4304" s="404"/>
      <c r="WYA4304" s="404"/>
      <c r="WYB4304" s="404"/>
      <c r="WYC4304" s="404"/>
      <c r="WYD4304" s="404"/>
      <c r="WYE4304" s="404"/>
      <c r="WYF4304" s="404"/>
      <c r="WYG4304" s="404"/>
      <c r="WYH4304" s="404"/>
      <c r="WYI4304" s="404"/>
      <c r="WYJ4304" s="404"/>
      <c r="WYK4304" s="404"/>
      <c r="WYL4304" s="404"/>
      <c r="WYM4304" s="404"/>
      <c r="WYN4304" s="404"/>
      <c r="WYO4304" s="404"/>
      <c r="WYP4304" s="404"/>
      <c r="WYQ4304" s="404"/>
      <c r="WYR4304" s="404"/>
      <c r="WYS4304" s="404"/>
      <c r="WYT4304" s="404"/>
      <c r="WYU4304" s="404"/>
      <c r="WYV4304" s="404"/>
      <c r="WYW4304" s="404"/>
      <c r="WYX4304" s="404"/>
      <c r="WYY4304" s="404"/>
      <c r="WYZ4304" s="404"/>
      <c r="WZA4304" s="404"/>
      <c r="WZB4304" s="404"/>
      <c r="WZC4304" s="404"/>
      <c r="WZD4304" s="404"/>
      <c r="WZE4304" s="404"/>
      <c r="WZF4304" s="404"/>
      <c r="WZG4304" s="404"/>
      <c r="WZH4304" s="404"/>
      <c r="WZI4304" s="404"/>
      <c r="WZJ4304" s="404"/>
      <c r="WZK4304" s="404"/>
      <c r="WZL4304" s="404"/>
      <c r="WZM4304" s="404"/>
      <c r="WZN4304" s="404"/>
      <c r="WZO4304" s="404"/>
      <c r="WZP4304" s="404"/>
      <c r="WZQ4304" s="404"/>
      <c r="WZR4304" s="404"/>
      <c r="WZS4304" s="404"/>
      <c r="WZT4304" s="404"/>
      <c r="WZU4304" s="404"/>
      <c r="WZV4304" s="404"/>
      <c r="WZW4304" s="404"/>
      <c r="WZX4304" s="404"/>
      <c r="WZY4304" s="404"/>
      <c r="WZZ4304" s="404"/>
      <c r="XAA4304" s="404"/>
      <c r="XAB4304" s="404"/>
      <c r="XAC4304" s="404"/>
      <c r="XAD4304" s="404"/>
      <c r="XAE4304" s="404"/>
      <c r="XAF4304" s="404"/>
      <c r="XAG4304" s="404"/>
      <c r="XAH4304" s="404"/>
      <c r="XAI4304" s="404"/>
      <c r="XAJ4304" s="404"/>
      <c r="XAK4304" s="404"/>
      <c r="XAL4304" s="404"/>
      <c r="XAM4304" s="404"/>
      <c r="XAN4304" s="404"/>
      <c r="XAO4304" s="404"/>
      <c r="XAP4304" s="404"/>
      <c r="XAQ4304" s="404"/>
      <c r="XAR4304" s="404"/>
      <c r="XAS4304" s="404"/>
      <c r="XAT4304" s="404"/>
      <c r="XAU4304" s="404"/>
      <c r="XAV4304" s="404"/>
      <c r="XAW4304" s="404"/>
      <c r="XAX4304" s="404"/>
      <c r="XAY4304" s="404"/>
      <c r="XAZ4304" s="404"/>
      <c r="XBA4304" s="404"/>
      <c r="XBB4304" s="404"/>
      <c r="XBC4304" s="404"/>
      <c r="XBD4304" s="404"/>
      <c r="XBE4304" s="404"/>
      <c r="XBF4304" s="404"/>
      <c r="XBG4304" s="404"/>
      <c r="XBH4304" s="404"/>
      <c r="XBI4304" s="404"/>
      <c r="XBJ4304" s="404"/>
      <c r="XBK4304" s="404"/>
      <c r="XBL4304" s="404"/>
      <c r="XBM4304" s="404"/>
      <c r="XBN4304" s="404"/>
      <c r="XBO4304" s="404"/>
      <c r="XBP4304" s="404"/>
      <c r="XBQ4304" s="404"/>
      <c r="XBR4304" s="404"/>
      <c r="XBS4304" s="404"/>
      <c r="XBT4304" s="404"/>
      <c r="XBU4304" s="404"/>
      <c r="XBV4304" s="404"/>
      <c r="XBW4304" s="404"/>
      <c r="XBX4304" s="404"/>
      <c r="XBY4304" s="404"/>
      <c r="XBZ4304" s="404"/>
      <c r="XCA4304" s="404"/>
      <c r="XCB4304" s="404"/>
      <c r="XCC4304" s="404"/>
      <c r="XCD4304" s="404"/>
      <c r="XCE4304" s="404"/>
      <c r="XCF4304" s="404"/>
      <c r="XCG4304" s="404"/>
      <c r="XCH4304" s="404"/>
      <c r="XCI4304" s="404"/>
      <c r="XCJ4304" s="404"/>
      <c r="XCK4304" s="404"/>
      <c r="XCL4304" s="404"/>
      <c r="XCM4304" s="404"/>
      <c r="XCN4304" s="404"/>
      <c r="XCO4304" s="404"/>
      <c r="XCP4304" s="404"/>
      <c r="XCQ4304" s="404"/>
      <c r="XCR4304" s="404"/>
      <c r="XCS4304" s="404"/>
      <c r="XCT4304" s="404"/>
      <c r="XCU4304" s="404"/>
      <c r="XCV4304" s="404"/>
      <c r="XCW4304" s="404"/>
      <c r="XCX4304" s="404"/>
      <c r="XCY4304" s="404"/>
      <c r="XCZ4304" s="404"/>
      <c r="XDA4304" s="404"/>
      <c r="XDB4304" s="404"/>
      <c r="XDC4304" s="404"/>
      <c r="XDD4304" s="404"/>
      <c r="XDE4304" s="404"/>
      <c r="XDF4304" s="404"/>
      <c r="XDG4304" s="404"/>
      <c r="XDH4304" s="404"/>
      <c r="XDI4304" s="404"/>
      <c r="XDJ4304" s="404"/>
      <c r="XDK4304" s="404"/>
      <c r="XDL4304" s="404"/>
      <c r="XDM4304" s="404"/>
      <c r="XDN4304" s="404"/>
      <c r="XDO4304" s="404"/>
      <c r="XDP4304" s="404"/>
      <c r="XDQ4304" s="404"/>
      <c r="XDR4304" s="404"/>
      <c r="XDS4304" s="404"/>
      <c r="XDT4304" s="404"/>
      <c r="XDU4304" s="404"/>
      <c r="XDV4304" s="404"/>
      <c r="XDW4304" s="404"/>
      <c r="XDX4304" s="404"/>
      <c r="XDY4304" s="404"/>
      <c r="XDZ4304" s="404"/>
      <c r="XEA4304" s="404"/>
      <c r="XEB4304" s="404"/>
      <c r="XEC4304" s="404"/>
      <c r="XED4304" s="404"/>
      <c r="XEE4304" s="404"/>
      <c r="XEF4304" s="404"/>
      <c r="XEG4304" s="404"/>
      <c r="XEH4304" s="404"/>
      <c r="XEI4304" s="404"/>
      <c r="XEJ4304" s="404"/>
      <c r="XEK4304" s="404"/>
      <c r="XEL4304" s="404"/>
      <c r="XEM4304" s="404"/>
      <c r="XEN4304" s="404"/>
      <c r="XEO4304" s="404"/>
      <c r="XEP4304" s="404"/>
      <c r="XEQ4304" s="404"/>
      <c r="XER4304" s="404"/>
      <c r="XES4304" s="404"/>
      <c r="XET4304" s="404"/>
      <c r="XEU4304" s="404"/>
      <c r="XEV4304" s="404"/>
      <c r="XEW4304" s="404"/>
      <c r="XEX4304" s="404"/>
      <c r="XEY4304" s="404"/>
      <c r="XEZ4304" s="404"/>
      <c r="XFA4304" s="404"/>
      <c r="XFB4304" s="404"/>
      <c r="XFC4304" s="404"/>
      <c r="XFD4304" s="404"/>
    </row>
    <row r="4305" spans="2:16384" ht="115.25" customHeight="1" x14ac:dyDescent="0.15">
      <c r="B4305" s="398">
        <v>66</v>
      </c>
      <c r="C4305" s="459" t="s">
        <v>11300</v>
      </c>
      <c r="D4305" s="404" t="s">
        <v>11246</v>
      </c>
      <c r="E4305" s="404" t="s">
        <v>11247</v>
      </c>
      <c r="F4305" s="207">
        <v>2015</v>
      </c>
      <c r="G4305" s="423">
        <f t="shared" si="114"/>
        <v>1</v>
      </c>
      <c r="H4305" s="498"/>
      <c r="I4305" s="498">
        <v>1</v>
      </c>
      <c r="J4305" s="609"/>
      <c r="K4305" s="459"/>
      <c r="L4305" s="497"/>
      <c r="M4305" s="607"/>
      <c r="N4305" s="607" t="s">
        <v>11248</v>
      </c>
      <c r="O4305" s="607" t="s">
        <v>11267</v>
      </c>
      <c r="P4305" s="296" t="s">
        <v>11249</v>
      </c>
      <c r="Q4305" s="545"/>
      <c r="R4305" s="544"/>
      <c r="S4305" s="545" t="s">
        <v>7</v>
      </c>
      <c r="T4305" s="296" t="s">
        <v>10953</v>
      </c>
      <c r="U4305" s="544"/>
      <c r="V4305" s="7"/>
      <c r="W4305" s="7"/>
      <c r="X4305" s="7"/>
      <c r="Y4305" s="7"/>
      <c r="Z4305" s="7"/>
      <c r="AA4305" s="7"/>
      <c r="AB4305" s="7"/>
      <c r="AC4305" s="7"/>
      <c r="AD4305" s="7"/>
      <c r="AE4305" s="7"/>
      <c r="AF4305" s="7"/>
      <c r="AG4305" s="533"/>
      <c r="AH4305" s="404"/>
      <c r="AI4305" s="404"/>
      <c r="AJ4305" s="404"/>
      <c r="AK4305" s="404"/>
      <c r="AL4305" s="404"/>
      <c r="AM4305" s="404"/>
      <c r="AN4305" s="404"/>
      <c r="AO4305" s="404"/>
      <c r="AP4305" s="404"/>
      <c r="AQ4305" s="404"/>
      <c r="AR4305" s="404"/>
      <c r="AS4305" s="404"/>
      <c r="AT4305" s="404"/>
      <c r="AU4305" s="404"/>
      <c r="AV4305" s="404"/>
      <c r="AW4305" s="404"/>
      <c r="AX4305" s="404"/>
      <c r="AY4305" s="404"/>
      <c r="AZ4305" s="404"/>
      <c r="BA4305" s="404"/>
      <c r="BB4305" s="404"/>
      <c r="BC4305" s="404"/>
      <c r="BD4305" s="404"/>
      <c r="BE4305" s="404"/>
      <c r="BF4305" s="404"/>
      <c r="BG4305" s="404"/>
      <c r="BH4305" s="404"/>
      <c r="BI4305" s="404"/>
      <c r="BJ4305" s="404"/>
      <c r="BK4305" s="404"/>
      <c r="BL4305" s="404"/>
      <c r="BM4305" s="404"/>
      <c r="BN4305" s="404"/>
      <c r="BO4305" s="404"/>
      <c r="BP4305" s="404"/>
      <c r="BQ4305" s="404"/>
      <c r="BR4305" s="404"/>
      <c r="BS4305" s="404"/>
      <c r="BT4305" s="404"/>
      <c r="BU4305" s="404"/>
      <c r="BV4305" s="404"/>
      <c r="BW4305" s="404"/>
      <c r="BX4305" s="404"/>
      <c r="BY4305" s="404"/>
      <c r="BZ4305" s="404"/>
      <c r="CA4305" s="404"/>
      <c r="CB4305" s="404"/>
      <c r="CC4305" s="404"/>
      <c r="CD4305" s="404"/>
      <c r="CE4305" s="404"/>
      <c r="CF4305" s="404"/>
      <c r="CG4305" s="404"/>
      <c r="CH4305" s="404"/>
      <c r="CI4305" s="404"/>
      <c r="CJ4305" s="404"/>
      <c r="CK4305" s="404"/>
      <c r="CL4305" s="404"/>
      <c r="CM4305" s="404"/>
      <c r="CN4305" s="404"/>
      <c r="CO4305" s="404"/>
      <c r="CP4305" s="404"/>
      <c r="CQ4305" s="404"/>
      <c r="CR4305" s="404"/>
      <c r="CS4305" s="404"/>
      <c r="CT4305" s="404"/>
      <c r="CU4305" s="404"/>
      <c r="CV4305" s="404"/>
      <c r="CW4305" s="404"/>
      <c r="CX4305" s="404"/>
      <c r="CY4305" s="404"/>
      <c r="CZ4305" s="404"/>
      <c r="DA4305" s="404"/>
      <c r="DB4305" s="404"/>
      <c r="DC4305" s="404"/>
      <c r="DD4305" s="404"/>
      <c r="DE4305" s="404"/>
      <c r="DF4305" s="404"/>
      <c r="DG4305" s="404"/>
      <c r="DH4305" s="404"/>
      <c r="DI4305" s="404"/>
      <c r="DJ4305" s="404"/>
      <c r="DK4305" s="404"/>
      <c r="DL4305" s="404"/>
      <c r="DM4305" s="404"/>
      <c r="DN4305" s="404"/>
      <c r="DO4305" s="404"/>
      <c r="DP4305" s="404"/>
      <c r="DQ4305" s="404"/>
      <c r="DR4305" s="404"/>
      <c r="DS4305" s="404"/>
      <c r="DT4305" s="404"/>
      <c r="DU4305" s="404"/>
      <c r="DV4305" s="404"/>
      <c r="DW4305" s="404"/>
      <c r="DX4305" s="404"/>
      <c r="DY4305" s="404"/>
      <c r="DZ4305" s="404"/>
      <c r="EA4305" s="404"/>
      <c r="EB4305" s="404"/>
      <c r="EC4305" s="404"/>
      <c r="ED4305" s="404"/>
      <c r="EE4305" s="404"/>
      <c r="EF4305" s="404"/>
      <c r="EG4305" s="404"/>
      <c r="EH4305" s="404"/>
      <c r="EI4305" s="404"/>
      <c r="EJ4305" s="404"/>
      <c r="EK4305" s="404"/>
      <c r="EL4305" s="404"/>
      <c r="EM4305" s="404"/>
      <c r="EN4305" s="404"/>
      <c r="EO4305" s="404"/>
      <c r="EP4305" s="404"/>
      <c r="EQ4305" s="404"/>
      <c r="ER4305" s="404"/>
      <c r="ES4305" s="404"/>
      <c r="ET4305" s="404"/>
      <c r="EU4305" s="404"/>
      <c r="EV4305" s="404"/>
      <c r="EW4305" s="404"/>
      <c r="EX4305" s="404"/>
      <c r="EY4305" s="404"/>
      <c r="EZ4305" s="404"/>
      <c r="FA4305" s="404"/>
      <c r="FB4305" s="404"/>
      <c r="FC4305" s="404"/>
      <c r="FD4305" s="404"/>
      <c r="FE4305" s="404"/>
      <c r="FF4305" s="404"/>
      <c r="FG4305" s="404"/>
      <c r="FH4305" s="404"/>
      <c r="FI4305" s="404"/>
      <c r="FJ4305" s="404"/>
      <c r="FK4305" s="404"/>
      <c r="FL4305" s="404"/>
      <c r="FM4305" s="404"/>
      <c r="FN4305" s="404"/>
      <c r="FO4305" s="404"/>
      <c r="FP4305" s="404"/>
      <c r="FQ4305" s="404"/>
      <c r="FR4305" s="404"/>
      <c r="FS4305" s="404"/>
      <c r="FT4305" s="404"/>
      <c r="FU4305" s="404"/>
      <c r="FV4305" s="404"/>
      <c r="FW4305" s="404"/>
      <c r="FX4305" s="404"/>
      <c r="FY4305" s="404"/>
      <c r="FZ4305" s="404"/>
      <c r="GA4305" s="404"/>
      <c r="GB4305" s="404"/>
      <c r="GC4305" s="404"/>
      <c r="GD4305" s="404"/>
      <c r="GE4305" s="404"/>
      <c r="GF4305" s="404"/>
      <c r="GG4305" s="404"/>
      <c r="GH4305" s="404"/>
      <c r="GI4305" s="404"/>
      <c r="GJ4305" s="404"/>
      <c r="GK4305" s="404"/>
      <c r="GL4305" s="404"/>
      <c r="GM4305" s="404"/>
      <c r="GN4305" s="404"/>
      <c r="GO4305" s="404"/>
      <c r="GP4305" s="404"/>
      <c r="GQ4305" s="404"/>
      <c r="GR4305" s="404"/>
      <c r="GS4305" s="404"/>
      <c r="GT4305" s="404"/>
      <c r="GU4305" s="404"/>
      <c r="GV4305" s="404"/>
      <c r="GW4305" s="404"/>
      <c r="GX4305" s="404"/>
      <c r="GY4305" s="404"/>
      <c r="GZ4305" s="404"/>
      <c r="HA4305" s="404"/>
      <c r="HB4305" s="404"/>
      <c r="HC4305" s="404"/>
      <c r="HD4305" s="404"/>
      <c r="HE4305" s="404"/>
      <c r="HF4305" s="404"/>
      <c r="HG4305" s="404"/>
      <c r="HH4305" s="404"/>
      <c r="HI4305" s="404"/>
      <c r="HJ4305" s="404"/>
      <c r="HK4305" s="404"/>
      <c r="HL4305" s="404"/>
      <c r="HM4305" s="404"/>
      <c r="HN4305" s="404"/>
      <c r="HO4305" s="404"/>
      <c r="HP4305" s="404"/>
      <c r="HQ4305" s="404"/>
      <c r="HR4305" s="404"/>
      <c r="HS4305" s="404"/>
      <c r="HT4305" s="404"/>
      <c r="HU4305" s="404"/>
      <c r="HV4305" s="404"/>
      <c r="HW4305" s="404"/>
      <c r="HX4305" s="404"/>
      <c r="HY4305" s="404"/>
      <c r="HZ4305" s="404"/>
      <c r="IA4305" s="404"/>
      <c r="IB4305" s="404"/>
      <c r="IC4305" s="404"/>
      <c r="ID4305" s="404"/>
      <c r="IE4305" s="404"/>
      <c r="IF4305" s="404"/>
      <c r="IG4305" s="404"/>
      <c r="IH4305" s="404"/>
      <c r="II4305" s="404"/>
      <c r="IJ4305" s="404"/>
      <c r="IK4305" s="404"/>
      <c r="IL4305" s="404"/>
      <c r="IM4305" s="404"/>
      <c r="IN4305" s="404"/>
      <c r="IO4305" s="404"/>
      <c r="IP4305" s="404"/>
      <c r="IQ4305" s="404"/>
      <c r="IR4305" s="404"/>
      <c r="IS4305" s="404"/>
      <c r="IT4305" s="404"/>
      <c r="IU4305" s="404"/>
      <c r="IV4305" s="404"/>
      <c r="IW4305" s="404"/>
      <c r="IX4305" s="404"/>
      <c r="IY4305" s="404"/>
      <c r="IZ4305" s="404"/>
      <c r="JA4305" s="404"/>
      <c r="JB4305" s="404"/>
      <c r="JC4305" s="404"/>
      <c r="JD4305" s="404"/>
      <c r="JE4305" s="404"/>
      <c r="JF4305" s="404"/>
      <c r="JG4305" s="404"/>
      <c r="JH4305" s="404"/>
      <c r="JI4305" s="404"/>
      <c r="JJ4305" s="404"/>
      <c r="JK4305" s="404"/>
      <c r="JL4305" s="404"/>
      <c r="JM4305" s="404"/>
      <c r="JN4305" s="404"/>
      <c r="JO4305" s="404"/>
      <c r="JP4305" s="404"/>
      <c r="JQ4305" s="404"/>
      <c r="JR4305" s="404"/>
      <c r="JS4305" s="404"/>
      <c r="JT4305" s="404"/>
      <c r="JU4305" s="404"/>
      <c r="JV4305" s="404"/>
      <c r="JW4305" s="404"/>
      <c r="JX4305" s="404"/>
      <c r="JY4305" s="404"/>
      <c r="JZ4305" s="404"/>
      <c r="KA4305" s="404"/>
      <c r="KB4305" s="404"/>
      <c r="KC4305" s="404"/>
      <c r="KD4305" s="404"/>
      <c r="KE4305" s="404"/>
      <c r="KF4305" s="404"/>
      <c r="KG4305" s="404"/>
      <c r="KH4305" s="404"/>
      <c r="KI4305" s="404"/>
      <c r="KJ4305" s="404"/>
      <c r="KK4305" s="404"/>
      <c r="KL4305" s="404"/>
      <c r="KM4305" s="404"/>
      <c r="KN4305" s="404"/>
      <c r="KO4305" s="404"/>
      <c r="KP4305" s="404"/>
      <c r="KQ4305" s="404"/>
      <c r="KR4305" s="404"/>
      <c r="KS4305" s="404"/>
      <c r="KT4305" s="404"/>
      <c r="KU4305" s="404"/>
      <c r="KV4305" s="404"/>
      <c r="KW4305" s="404"/>
      <c r="KX4305" s="404"/>
      <c r="KY4305" s="404"/>
      <c r="KZ4305" s="404"/>
      <c r="LA4305" s="404"/>
      <c r="LB4305" s="404"/>
      <c r="LC4305" s="404"/>
      <c r="LD4305" s="404"/>
      <c r="LE4305" s="404"/>
      <c r="LF4305" s="404"/>
      <c r="LG4305" s="404"/>
      <c r="LH4305" s="404"/>
      <c r="LI4305" s="404"/>
      <c r="LJ4305" s="404"/>
      <c r="LK4305" s="404"/>
      <c r="LL4305" s="404"/>
      <c r="LM4305" s="404"/>
      <c r="LN4305" s="404"/>
      <c r="LO4305" s="404"/>
      <c r="LP4305" s="404"/>
      <c r="LQ4305" s="404"/>
      <c r="LR4305" s="404"/>
      <c r="LS4305" s="404"/>
      <c r="LT4305" s="404"/>
      <c r="LU4305" s="404"/>
      <c r="LV4305" s="404"/>
      <c r="LW4305" s="404"/>
      <c r="LX4305" s="404"/>
      <c r="LY4305" s="404"/>
      <c r="LZ4305" s="404"/>
      <c r="MA4305" s="404"/>
      <c r="MB4305" s="404"/>
      <c r="MC4305" s="404"/>
      <c r="MD4305" s="404"/>
      <c r="ME4305" s="404"/>
      <c r="MF4305" s="404"/>
      <c r="MG4305" s="404"/>
      <c r="MH4305" s="404"/>
      <c r="MI4305" s="404"/>
      <c r="MJ4305" s="404"/>
      <c r="MK4305" s="404"/>
      <c r="ML4305" s="404"/>
      <c r="MM4305" s="404"/>
      <c r="MN4305" s="404"/>
      <c r="MO4305" s="404"/>
      <c r="MP4305" s="404"/>
      <c r="MQ4305" s="404"/>
      <c r="MR4305" s="404"/>
      <c r="MS4305" s="404"/>
      <c r="MT4305" s="404"/>
      <c r="MU4305" s="404"/>
      <c r="MV4305" s="404"/>
      <c r="MW4305" s="404"/>
      <c r="MX4305" s="404"/>
      <c r="MY4305" s="404"/>
      <c r="MZ4305" s="404"/>
      <c r="NA4305" s="404"/>
      <c r="NB4305" s="404"/>
      <c r="NC4305" s="404"/>
      <c r="ND4305" s="404"/>
      <c r="NE4305" s="404"/>
      <c r="NF4305" s="404"/>
      <c r="NG4305" s="404"/>
      <c r="NH4305" s="404"/>
      <c r="NI4305" s="404"/>
      <c r="NJ4305" s="404"/>
      <c r="NK4305" s="404"/>
      <c r="NL4305" s="404"/>
      <c r="NM4305" s="404"/>
      <c r="NN4305" s="404"/>
      <c r="NO4305" s="404"/>
      <c r="NP4305" s="404"/>
      <c r="NQ4305" s="404"/>
      <c r="NR4305" s="404"/>
      <c r="NS4305" s="404"/>
      <c r="NT4305" s="404"/>
      <c r="NU4305" s="404"/>
      <c r="NV4305" s="404"/>
      <c r="NW4305" s="404"/>
      <c r="NX4305" s="404"/>
      <c r="NY4305" s="404"/>
      <c r="NZ4305" s="404"/>
      <c r="OA4305" s="404"/>
      <c r="OB4305" s="404"/>
      <c r="OC4305" s="404"/>
      <c r="OD4305" s="404"/>
      <c r="OE4305" s="404"/>
      <c r="OF4305" s="404"/>
      <c r="OG4305" s="404"/>
      <c r="OH4305" s="404"/>
      <c r="OI4305" s="404"/>
      <c r="OJ4305" s="404"/>
      <c r="OK4305" s="404"/>
      <c r="OL4305" s="404"/>
      <c r="OM4305" s="404"/>
      <c r="ON4305" s="404"/>
      <c r="OO4305" s="404"/>
      <c r="OP4305" s="404"/>
      <c r="OQ4305" s="404"/>
      <c r="OR4305" s="404"/>
      <c r="OS4305" s="404"/>
      <c r="OT4305" s="404"/>
      <c r="OU4305" s="404"/>
      <c r="OV4305" s="404"/>
      <c r="OW4305" s="404"/>
      <c r="OX4305" s="404"/>
      <c r="OY4305" s="404"/>
      <c r="OZ4305" s="404"/>
      <c r="PA4305" s="404"/>
      <c r="PB4305" s="404"/>
      <c r="PC4305" s="404"/>
      <c r="PD4305" s="404"/>
      <c r="PE4305" s="404"/>
      <c r="PF4305" s="404"/>
      <c r="PG4305" s="404"/>
      <c r="PH4305" s="404"/>
      <c r="PI4305" s="404"/>
      <c r="PJ4305" s="404"/>
      <c r="PK4305" s="404"/>
      <c r="PL4305" s="404"/>
      <c r="PM4305" s="404"/>
      <c r="PN4305" s="404"/>
      <c r="PO4305" s="404"/>
      <c r="PP4305" s="404"/>
      <c r="PQ4305" s="404"/>
      <c r="PR4305" s="404"/>
      <c r="PS4305" s="404"/>
      <c r="PT4305" s="404"/>
      <c r="PU4305" s="404"/>
      <c r="PV4305" s="404"/>
      <c r="PW4305" s="404"/>
      <c r="PX4305" s="404"/>
      <c r="PY4305" s="404"/>
      <c r="PZ4305" s="404"/>
      <c r="QA4305" s="404"/>
      <c r="QB4305" s="404"/>
      <c r="QC4305" s="404"/>
      <c r="QD4305" s="404"/>
      <c r="QE4305" s="404"/>
      <c r="QF4305" s="404"/>
      <c r="QG4305" s="404"/>
      <c r="QH4305" s="404"/>
      <c r="QI4305" s="404"/>
      <c r="QJ4305" s="404"/>
      <c r="QK4305" s="404"/>
      <c r="QL4305" s="404"/>
      <c r="QM4305" s="404"/>
      <c r="QN4305" s="404"/>
      <c r="QO4305" s="404"/>
      <c r="QP4305" s="404"/>
      <c r="QQ4305" s="404"/>
      <c r="QR4305" s="404"/>
      <c r="QS4305" s="404"/>
      <c r="QT4305" s="404"/>
      <c r="QU4305" s="404"/>
      <c r="QV4305" s="404"/>
      <c r="QW4305" s="404"/>
      <c r="QX4305" s="404"/>
      <c r="QY4305" s="404"/>
      <c r="QZ4305" s="404"/>
      <c r="RA4305" s="404"/>
      <c r="RB4305" s="404"/>
      <c r="RC4305" s="404"/>
      <c r="RD4305" s="404"/>
      <c r="RE4305" s="404"/>
      <c r="RF4305" s="404"/>
      <c r="RG4305" s="404"/>
      <c r="RH4305" s="404"/>
      <c r="RI4305" s="404"/>
      <c r="RJ4305" s="404"/>
      <c r="RK4305" s="404"/>
      <c r="RL4305" s="404"/>
      <c r="RM4305" s="404"/>
      <c r="RN4305" s="404"/>
      <c r="RO4305" s="404"/>
      <c r="RP4305" s="404"/>
      <c r="RQ4305" s="404"/>
      <c r="RR4305" s="404"/>
      <c r="RS4305" s="404"/>
      <c r="RT4305" s="404"/>
      <c r="RU4305" s="404"/>
      <c r="RV4305" s="404"/>
      <c r="RW4305" s="404"/>
      <c r="RX4305" s="404"/>
      <c r="RY4305" s="404"/>
      <c r="RZ4305" s="404"/>
      <c r="SA4305" s="404"/>
      <c r="SB4305" s="404"/>
      <c r="SC4305" s="404"/>
      <c r="SD4305" s="404"/>
      <c r="SE4305" s="404"/>
      <c r="SF4305" s="404"/>
      <c r="SG4305" s="404"/>
      <c r="SH4305" s="404"/>
      <c r="SI4305" s="404"/>
      <c r="SJ4305" s="404"/>
      <c r="SK4305" s="404"/>
      <c r="SL4305" s="404"/>
      <c r="SM4305" s="404"/>
      <c r="SN4305" s="404"/>
      <c r="SO4305" s="404"/>
      <c r="SP4305" s="404"/>
      <c r="SQ4305" s="404"/>
      <c r="SR4305" s="404"/>
      <c r="SS4305" s="404"/>
      <c r="ST4305" s="404"/>
      <c r="SU4305" s="404"/>
      <c r="SV4305" s="404"/>
      <c r="SW4305" s="404"/>
      <c r="SX4305" s="404"/>
      <c r="SY4305" s="404"/>
      <c r="SZ4305" s="404"/>
      <c r="TA4305" s="404"/>
      <c r="TB4305" s="404"/>
      <c r="TC4305" s="404"/>
      <c r="TD4305" s="404"/>
      <c r="TE4305" s="404"/>
      <c r="TF4305" s="404"/>
      <c r="TG4305" s="404"/>
      <c r="TH4305" s="404"/>
      <c r="TI4305" s="404"/>
      <c r="TJ4305" s="404"/>
      <c r="TK4305" s="404"/>
      <c r="TL4305" s="404"/>
      <c r="TM4305" s="404"/>
      <c r="TN4305" s="404"/>
      <c r="TO4305" s="404"/>
      <c r="TP4305" s="404"/>
      <c r="TQ4305" s="404"/>
      <c r="TR4305" s="404"/>
      <c r="TS4305" s="404"/>
      <c r="TT4305" s="404"/>
      <c r="TU4305" s="404"/>
      <c r="TV4305" s="404"/>
      <c r="TW4305" s="404"/>
      <c r="TX4305" s="404"/>
      <c r="TY4305" s="404"/>
      <c r="TZ4305" s="404"/>
      <c r="UA4305" s="404"/>
      <c r="UB4305" s="404"/>
      <c r="UC4305" s="404"/>
      <c r="UD4305" s="404"/>
      <c r="UE4305" s="404"/>
      <c r="UF4305" s="404"/>
      <c r="UG4305" s="404"/>
      <c r="UH4305" s="404"/>
      <c r="UI4305" s="404"/>
      <c r="UJ4305" s="404"/>
      <c r="UK4305" s="404"/>
      <c r="UL4305" s="404"/>
      <c r="UM4305" s="404"/>
      <c r="UN4305" s="404"/>
      <c r="UO4305" s="404"/>
      <c r="UP4305" s="404"/>
      <c r="UQ4305" s="404"/>
      <c r="UR4305" s="404"/>
      <c r="US4305" s="404"/>
      <c r="UT4305" s="404"/>
      <c r="UU4305" s="404"/>
      <c r="UV4305" s="404"/>
      <c r="UW4305" s="404"/>
      <c r="UX4305" s="404"/>
      <c r="UY4305" s="404"/>
      <c r="UZ4305" s="404"/>
      <c r="VA4305" s="404"/>
      <c r="VB4305" s="404"/>
      <c r="VC4305" s="404"/>
      <c r="VD4305" s="404"/>
      <c r="VE4305" s="404"/>
      <c r="VF4305" s="404"/>
      <c r="VG4305" s="404"/>
      <c r="VH4305" s="404"/>
      <c r="VI4305" s="404"/>
      <c r="VJ4305" s="404"/>
      <c r="VK4305" s="404"/>
      <c r="VL4305" s="404"/>
      <c r="VM4305" s="404"/>
      <c r="VN4305" s="404"/>
      <c r="VO4305" s="404"/>
      <c r="VP4305" s="404"/>
      <c r="VQ4305" s="404"/>
      <c r="VR4305" s="404"/>
      <c r="VS4305" s="404"/>
      <c r="VT4305" s="404"/>
      <c r="VU4305" s="404"/>
      <c r="VV4305" s="404"/>
      <c r="VW4305" s="404"/>
      <c r="VX4305" s="404"/>
      <c r="VY4305" s="404"/>
      <c r="VZ4305" s="404"/>
      <c r="WA4305" s="404"/>
      <c r="WB4305" s="404"/>
      <c r="WC4305" s="404"/>
      <c r="WD4305" s="404"/>
      <c r="WE4305" s="404"/>
      <c r="WF4305" s="404"/>
      <c r="WG4305" s="404"/>
      <c r="WH4305" s="404"/>
      <c r="WI4305" s="404"/>
      <c r="WJ4305" s="404"/>
      <c r="WK4305" s="404"/>
      <c r="WL4305" s="404"/>
      <c r="WM4305" s="404"/>
      <c r="WN4305" s="404"/>
      <c r="WO4305" s="404"/>
      <c r="WP4305" s="404"/>
      <c r="WQ4305" s="404"/>
      <c r="WR4305" s="404"/>
      <c r="WS4305" s="404"/>
      <c r="WT4305" s="404"/>
      <c r="WU4305" s="404"/>
      <c r="WV4305" s="404"/>
      <c r="WW4305" s="404"/>
      <c r="WX4305" s="404"/>
      <c r="WY4305" s="404"/>
      <c r="WZ4305" s="404"/>
      <c r="XA4305" s="404"/>
      <c r="XB4305" s="404"/>
      <c r="XC4305" s="404"/>
      <c r="XD4305" s="404"/>
      <c r="XE4305" s="404"/>
      <c r="XF4305" s="404"/>
      <c r="XG4305" s="404"/>
      <c r="XH4305" s="404"/>
      <c r="XI4305" s="404"/>
      <c r="XJ4305" s="404"/>
      <c r="XK4305" s="404"/>
      <c r="XL4305" s="404"/>
      <c r="XM4305" s="404"/>
      <c r="XN4305" s="404"/>
      <c r="XO4305" s="404"/>
      <c r="XP4305" s="404"/>
      <c r="XQ4305" s="404"/>
      <c r="XR4305" s="404"/>
      <c r="XS4305" s="404"/>
      <c r="XT4305" s="404"/>
      <c r="XU4305" s="404"/>
      <c r="XV4305" s="404"/>
      <c r="XW4305" s="404"/>
      <c r="XX4305" s="404"/>
      <c r="XY4305" s="404"/>
      <c r="XZ4305" s="404"/>
      <c r="YA4305" s="404"/>
      <c r="YB4305" s="404"/>
      <c r="YC4305" s="404"/>
      <c r="YD4305" s="404"/>
      <c r="YE4305" s="404"/>
      <c r="YF4305" s="404"/>
      <c r="YG4305" s="404"/>
      <c r="YH4305" s="404"/>
      <c r="YI4305" s="404"/>
      <c r="YJ4305" s="404"/>
      <c r="YK4305" s="404"/>
      <c r="YL4305" s="404"/>
      <c r="YM4305" s="404"/>
      <c r="YN4305" s="404"/>
      <c r="YO4305" s="404"/>
      <c r="YP4305" s="404"/>
      <c r="YQ4305" s="404"/>
      <c r="YR4305" s="404"/>
      <c r="YS4305" s="404"/>
      <c r="YT4305" s="404"/>
      <c r="YU4305" s="404"/>
      <c r="YV4305" s="404"/>
      <c r="YW4305" s="404"/>
      <c r="YX4305" s="404"/>
      <c r="YY4305" s="404"/>
      <c r="YZ4305" s="404"/>
      <c r="ZA4305" s="404"/>
      <c r="ZB4305" s="404"/>
      <c r="ZC4305" s="404"/>
      <c r="ZD4305" s="404"/>
      <c r="ZE4305" s="404"/>
      <c r="ZF4305" s="404"/>
      <c r="ZG4305" s="404"/>
      <c r="ZH4305" s="404"/>
      <c r="ZI4305" s="404"/>
      <c r="ZJ4305" s="404"/>
      <c r="ZK4305" s="404"/>
      <c r="ZL4305" s="404"/>
      <c r="ZM4305" s="404"/>
      <c r="ZN4305" s="404"/>
      <c r="ZO4305" s="404"/>
      <c r="ZP4305" s="404"/>
      <c r="ZQ4305" s="404"/>
      <c r="ZR4305" s="404"/>
      <c r="ZS4305" s="404"/>
      <c r="ZT4305" s="404"/>
      <c r="ZU4305" s="404"/>
      <c r="ZV4305" s="404"/>
      <c r="ZW4305" s="404"/>
      <c r="ZX4305" s="404"/>
      <c r="ZY4305" s="404"/>
      <c r="ZZ4305" s="404"/>
      <c r="AAA4305" s="404"/>
      <c r="AAB4305" s="404"/>
      <c r="AAC4305" s="404"/>
      <c r="AAD4305" s="404"/>
      <c r="AAE4305" s="404"/>
      <c r="AAF4305" s="404"/>
      <c r="AAG4305" s="404"/>
      <c r="AAH4305" s="404"/>
      <c r="AAI4305" s="404"/>
      <c r="AAJ4305" s="404"/>
      <c r="AAK4305" s="404"/>
      <c r="AAL4305" s="404"/>
      <c r="AAM4305" s="404"/>
      <c r="AAN4305" s="404"/>
      <c r="AAO4305" s="404"/>
      <c r="AAP4305" s="404"/>
      <c r="AAQ4305" s="404"/>
      <c r="AAR4305" s="404"/>
      <c r="AAS4305" s="404"/>
      <c r="AAT4305" s="404"/>
      <c r="AAU4305" s="404"/>
      <c r="AAV4305" s="404"/>
      <c r="AAW4305" s="404"/>
      <c r="AAX4305" s="404"/>
      <c r="AAY4305" s="404"/>
      <c r="AAZ4305" s="404"/>
      <c r="ABA4305" s="404"/>
      <c r="ABB4305" s="404"/>
      <c r="ABC4305" s="404"/>
      <c r="ABD4305" s="404"/>
      <c r="ABE4305" s="404"/>
      <c r="ABF4305" s="404"/>
      <c r="ABG4305" s="404"/>
      <c r="ABH4305" s="404"/>
      <c r="ABI4305" s="404"/>
      <c r="ABJ4305" s="404"/>
      <c r="ABK4305" s="404"/>
      <c r="ABL4305" s="404"/>
      <c r="ABM4305" s="404"/>
      <c r="ABN4305" s="404"/>
      <c r="ABO4305" s="404"/>
      <c r="ABP4305" s="404"/>
      <c r="ABQ4305" s="404"/>
      <c r="ABR4305" s="404"/>
      <c r="ABS4305" s="404"/>
      <c r="ABT4305" s="404"/>
      <c r="ABU4305" s="404"/>
      <c r="ABV4305" s="404"/>
      <c r="ABW4305" s="404"/>
      <c r="ABX4305" s="404"/>
      <c r="ABY4305" s="404"/>
      <c r="ABZ4305" s="404"/>
      <c r="ACA4305" s="404"/>
      <c r="ACB4305" s="404"/>
      <c r="ACC4305" s="404"/>
      <c r="ACD4305" s="404"/>
      <c r="ACE4305" s="404"/>
      <c r="ACF4305" s="404"/>
      <c r="ACG4305" s="404"/>
      <c r="ACH4305" s="404"/>
      <c r="ACI4305" s="404"/>
      <c r="ACJ4305" s="404"/>
      <c r="ACK4305" s="404"/>
      <c r="ACL4305" s="404"/>
      <c r="ACM4305" s="404"/>
      <c r="ACN4305" s="404"/>
      <c r="ACO4305" s="404"/>
      <c r="ACP4305" s="404"/>
      <c r="ACQ4305" s="404"/>
      <c r="ACR4305" s="404"/>
      <c r="ACS4305" s="404"/>
      <c r="ACT4305" s="404"/>
      <c r="ACU4305" s="404"/>
      <c r="ACV4305" s="404"/>
      <c r="ACW4305" s="404"/>
      <c r="ACX4305" s="404"/>
      <c r="ACY4305" s="404"/>
      <c r="ACZ4305" s="404"/>
      <c r="ADA4305" s="404"/>
      <c r="ADB4305" s="404"/>
      <c r="ADC4305" s="404"/>
      <c r="ADD4305" s="404"/>
      <c r="ADE4305" s="404"/>
      <c r="ADF4305" s="404"/>
      <c r="ADG4305" s="404"/>
      <c r="ADH4305" s="404"/>
      <c r="ADI4305" s="404"/>
      <c r="ADJ4305" s="404"/>
      <c r="ADK4305" s="404"/>
      <c r="ADL4305" s="404"/>
      <c r="ADM4305" s="404"/>
      <c r="ADN4305" s="404"/>
      <c r="ADO4305" s="404"/>
      <c r="ADP4305" s="404"/>
      <c r="ADQ4305" s="404"/>
      <c r="ADR4305" s="404"/>
      <c r="ADS4305" s="404"/>
      <c r="ADT4305" s="404"/>
      <c r="ADU4305" s="404"/>
      <c r="ADV4305" s="404"/>
      <c r="ADW4305" s="404"/>
      <c r="ADX4305" s="404"/>
      <c r="ADY4305" s="404"/>
      <c r="ADZ4305" s="404"/>
      <c r="AEA4305" s="404"/>
      <c r="AEB4305" s="404"/>
      <c r="AEC4305" s="404"/>
      <c r="AED4305" s="404"/>
      <c r="AEE4305" s="404"/>
      <c r="AEF4305" s="404"/>
      <c r="AEG4305" s="404"/>
      <c r="AEH4305" s="404"/>
      <c r="AEI4305" s="404"/>
      <c r="AEJ4305" s="404"/>
      <c r="AEK4305" s="404"/>
      <c r="AEL4305" s="404"/>
      <c r="AEM4305" s="404"/>
      <c r="AEN4305" s="404"/>
      <c r="AEO4305" s="404"/>
      <c r="AEP4305" s="404"/>
      <c r="AEQ4305" s="404"/>
      <c r="AER4305" s="404"/>
      <c r="AES4305" s="404"/>
      <c r="AET4305" s="404"/>
      <c r="AEU4305" s="404"/>
      <c r="AEV4305" s="404"/>
      <c r="AEW4305" s="404"/>
      <c r="AEX4305" s="404"/>
      <c r="AEY4305" s="404"/>
      <c r="AEZ4305" s="404"/>
      <c r="AFA4305" s="404"/>
      <c r="AFB4305" s="404"/>
      <c r="AFC4305" s="404"/>
      <c r="AFD4305" s="404"/>
      <c r="AFE4305" s="404"/>
      <c r="AFF4305" s="404"/>
      <c r="AFG4305" s="404"/>
      <c r="AFH4305" s="404"/>
      <c r="AFI4305" s="404"/>
      <c r="AFJ4305" s="404"/>
      <c r="AFK4305" s="404"/>
      <c r="AFL4305" s="404"/>
      <c r="AFM4305" s="404"/>
      <c r="AFN4305" s="404"/>
      <c r="AFO4305" s="404"/>
      <c r="AFP4305" s="404"/>
      <c r="AFQ4305" s="404"/>
      <c r="AFR4305" s="404"/>
      <c r="AFS4305" s="404"/>
      <c r="AFT4305" s="404"/>
      <c r="AFU4305" s="404"/>
      <c r="AFV4305" s="404"/>
      <c r="AFW4305" s="404"/>
      <c r="AFX4305" s="404"/>
      <c r="AFY4305" s="404"/>
      <c r="AFZ4305" s="404"/>
      <c r="AGA4305" s="404"/>
      <c r="AGB4305" s="404"/>
      <c r="AGC4305" s="404"/>
      <c r="AGD4305" s="404"/>
      <c r="AGE4305" s="404"/>
      <c r="AGF4305" s="404"/>
      <c r="AGG4305" s="404"/>
      <c r="AGH4305" s="404"/>
      <c r="AGI4305" s="404"/>
      <c r="AGJ4305" s="404"/>
      <c r="AGK4305" s="404"/>
      <c r="AGL4305" s="404"/>
      <c r="AGM4305" s="404"/>
      <c r="AGN4305" s="404"/>
      <c r="AGO4305" s="404"/>
      <c r="AGP4305" s="404"/>
      <c r="AGQ4305" s="404"/>
      <c r="AGR4305" s="404"/>
      <c r="AGS4305" s="404"/>
      <c r="AGT4305" s="404"/>
      <c r="AGU4305" s="404"/>
      <c r="AGV4305" s="404"/>
      <c r="AGW4305" s="404"/>
      <c r="AGX4305" s="404"/>
      <c r="AGY4305" s="404"/>
      <c r="AGZ4305" s="404"/>
      <c r="AHA4305" s="404"/>
      <c r="AHB4305" s="404"/>
      <c r="AHC4305" s="404"/>
      <c r="AHD4305" s="404"/>
      <c r="AHE4305" s="404"/>
      <c r="AHF4305" s="404"/>
      <c r="AHG4305" s="404"/>
      <c r="AHH4305" s="404"/>
      <c r="AHI4305" s="404"/>
      <c r="AHJ4305" s="404"/>
      <c r="AHK4305" s="404"/>
      <c r="AHL4305" s="404"/>
      <c r="AHM4305" s="404"/>
      <c r="AHN4305" s="404"/>
      <c r="AHO4305" s="404"/>
      <c r="AHP4305" s="404"/>
      <c r="AHQ4305" s="404"/>
      <c r="AHR4305" s="404"/>
      <c r="AHS4305" s="404"/>
      <c r="AHT4305" s="404"/>
      <c r="AHU4305" s="404"/>
      <c r="AHV4305" s="404"/>
      <c r="AHW4305" s="404"/>
      <c r="AHX4305" s="404"/>
      <c r="AHY4305" s="404"/>
      <c r="AHZ4305" s="404"/>
      <c r="AIA4305" s="404"/>
      <c r="AIB4305" s="404"/>
      <c r="AIC4305" s="404"/>
      <c r="AID4305" s="404"/>
      <c r="AIE4305" s="404"/>
      <c r="AIF4305" s="404"/>
      <c r="AIG4305" s="404"/>
      <c r="AIH4305" s="404"/>
      <c r="AII4305" s="404"/>
      <c r="AIJ4305" s="404"/>
      <c r="AIK4305" s="404"/>
      <c r="AIL4305" s="404"/>
      <c r="AIM4305" s="404"/>
      <c r="AIN4305" s="404"/>
      <c r="AIO4305" s="404"/>
      <c r="AIP4305" s="404"/>
      <c r="AIQ4305" s="404"/>
      <c r="AIR4305" s="404"/>
      <c r="AIS4305" s="404"/>
      <c r="AIT4305" s="404"/>
      <c r="AIU4305" s="404"/>
      <c r="AIV4305" s="404"/>
      <c r="AIW4305" s="404"/>
      <c r="AIX4305" s="404"/>
      <c r="AIY4305" s="404"/>
      <c r="AIZ4305" s="404"/>
      <c r="AJA4305" s="404"/>
      <c r="AJB4305" s="404"/>
      <c r="AJC4305" s="404"/>
      <c r="AJD4305" s="404"/>
      <c r="AJE4305" s="404"/>
      <c r="AJF4305" s="404"/>
      <c r="AJG4305" s="404"/>
      <c r="AJH4305" s="404"/>
      <c r="AJI4305" s="404"/>
      <c r="AJJ4305" s="404"/>
      <c r="AJK4305" s="404"/>
      <c r="AJL4305" s="404"/>
      <c r="AJM4305" s="404"/>
      <c r="AJN4305" s="404"/>
      <c r="AJO4305" s="404"/>
      <c r="AJP4305" s="404"/>
      <c r="AJQ4305" s="404"/>
      <c r="AJR4305" s="404"/>
      <c r="AJS4305" s="404"/>
      <c r="AJT4305" s="404"/>
      <c r="AJU4305" s="404"/>
      <c r="AJV4305" s="404"/>
      <c r="AJW4305" s="404"/>
      <c r="AJX4305" s="404"/>
      <c r="AJY4305" s="404"/>
      <c r="AJZ4305" s="404"/>
      <c r="AKA4305" s="404"/>
      <c r="AKB4305" s="404"/>
      <c r="AKC4305" s="404"/>
      <c r="AKD4305" s="404"/>
      <c r="AKE4305" s="404"/>
      <c r="AKF4305" s="404"/>
      <c r="AKG4305" s="404"/>
      <c r="AKH4305" s="404"/>
      <c r="AKI4305" s="404"/>
      <c r="AKJ4305" s="404"/>
      <c r="AKK4305" s="404"/>
      <c r="AKL4305" s="404"/>
      <c r="AKM4305" s="404"/>
      <c r="AKN4305" s="404"/>
      <c r="AKO4305" s="404"/>
      <c r="AKP4305" s="404"/>
      <c r="AKQ4305" s="404"/>
      <c r="AKR4305" s="404"/>
      <c r="AKS4305" s="404"/>
      <c r="AKT4305" s="404"/>
      <c r="AKU4305" s="404"/>
      <c r="AKV4305" s="404"/>
      <c r="AKW4305" s="404"/>
      <c r="AKX4305" s="404"/>
      <c r="AKY4305" s="404"/>
      <c r="AKZ4305" s="404"/>
      <c r="ALA4305" s="404"/>
      <c r="ALB4305" s="404"/>
      <c r="ALC4305" s="404"/>
      <c r="ALD4305" s="404"/>
      <c r="ALE4305" s="404"/>
      <c r="ALF4305" s="404"/>
      <c r="ALG4305" s="404"/>
      <c r="ALH4305" s="404"/>
      <c r="ALI4305" s="404"/>
      <c r="ALJ4305" s="404"/>
      <c r="ALK4305" s="404"/>
      <c r="ALL4305" s="404"/>
      <c r="ALM4305" s="404"/>
      <c r="ALN4305" s="404"/>
      <c r="ALO4305" s="404"/>
      <c r="ALP4305" s="404"/>
      <c r="ALQ4305" s="404"/>
      <c r="ALR4305" s="404"/>
      <c r="ALS4305" s="404"/>
      <c r="ALT4305" s="404"/>
      <c r="ALU4305" s="404"/>
      <c r="ALV4305" s="404"/>
      <c r="ALW4305" s="404"/>
      <c r="ALX4305" s="404"/>
      <c r="ALY4305" s="404"/>
      <c r="ALZ4305" s="404"/>
      <c r="AMA4305" s="404"/>
      <c r="AMB4305" s="404"/>
      <c r="AMC4305" s="404"/>
      <c r="AMD4305" s="404"/>
      <c r="AME4305" s="404"/>
      <c r="AMF4305" s="404"/>
      <c r="AMG4305" s="404"/>
      <c r="AMH4305" s="404"/>
      <c r="AMI4305" s="404"/>
      <c r="AMJ4305" s="404"/>
      <c r="AMK4305" s="404"/>
      <c r="AML4305" s="404"/>
      <c r="AMM4305" s="404"/>
      <c r="AMN4305" s="404"/>
      <c r="AMO4305" s="404"/>
      <c r="AMP4305" s="404"/>
      <c r="AMQ4305" s="404"/>
      <c r="AMR4305" s="404"/>
      <c r="AMS4305" s="404"/>
      <c r="AMT4305" s="404"/>
      <c r="AMU4305" s="404"/>
      <c r="AMV4305" s="404"/>
      <c r="AMW4305" s="404"/>
      <c r="AMX4305" s="404"/>
      <c r="AMY4305" s="404"/>
      <c r="AMZ4305" s="404"/>
      <c r="ANA4305" s="404"/>
      <c r="ANB4305" s="404"/>
      <c r="ANC4305" s="404"/>
      <c r="AND4305" s="404"/>
      <c r="ANE4305" s="404"/>
      <c r="ANF4305" s="404"/>
      <c r="ANG4305" s="404"/>
      <c r="ANH4305" s="404"/>
      <c r="ANI4305" s="404"/>
      <c r="ANJ4305" s="404"/>
      <c r="ANK4305" s="404"/>
      <c r="ANL4305" s="404"/>
      <c r="ANM4305" s="404"/>
      <c r="ANN4305" s="404"/>
      <c r="ANO4305" s="404"/>
      <c r="ANP4305" s="404"/>
      <c r="ANQ4305" s="404"/>
      <c r="ANR4305" s="404"/>
      <c r="ANS4305" s="404"/>
      <c r="ANT4305" s="404"/>
      <c r="ANU4305" s="404"/>
      <c r="ANV4305" s="404"/>
      <c r="ANW4305" s="404"/>
      <c r="ANX4305" s="404"/>
      <c r="ANY4305" s="404"/>
      <c r="ANZ4305" s="404"/>
      <c r="AOA4305" s="404"/>
      <c r="AOB4305" s="404"/>
      <c r="AOC4305" s="404"/>
      <c r="AOD4305" s="404"/>
      <c r="AOE4305" s="404"/>
      <c r="AOF4305" s="404"/>
      <c r="AOG4305" s="404"/>
      <c r="AOH4305" s="404"/>
      <c r="AOI4305" s="404"/>
      <c r="AOJ4305" s="404"/>
      <c r="AOK4305" s="404"/>
      <c r="AOL4305" s="404"/>
      <c r="AOM4305" s="404"/>
      <c r="AON4305" s="404"/>
      <c r="AOO4305" s="404"/>
      <c r="AOP4305" s="404"/>
      <c r="AOQ4305" s="404"/>
      <c r="AOR4305" s="404"/>
      <c r="AOS4305" s="404"/>
      <c r="AOT4305" s="404"/>
      <c r="AOU4305" s="404"/>
      <c r="AOV4305" s="404"/>
      <c r="AOW4305" s="404"/>
      <c r="AOX4305" s="404"/>
      <c r="AOY4305" s="404"/>
      <c r="AOZ4305" s="404"/>
      <c r="APA4305" s="404"/>
      <c r="APB4305" s="404"/>
      <c r="APC4305" s="404"/>
      <c r="APD4305" s="404"/>
      <c r="APE4305" s="404"/>
      <c r="APF4305" s="404"/>
      <c r="APG4305" s="404"/>
      <c r="APH4305" s="404"/>
      <c r="API4305" s="404"/>
      <c r="APJ4305" s="404"/>
      <c r="APK4305" s="404"/>
      <c r="APL4305" s="404"/>
      <c r="APM4305" s="404"/>
      <c r="APN4305" s="404"/>
      <c r="APO4305" s="404"/>
      <c r="APP4305" s="404"/>
      <c r="APQ4305" s="404"/>
      <c r="APR4305" s="404"/>
      <c r="APS4305" s="404"/>
      <c r="APT4305" s="404"/>
      <c r="APU4305" s="404"/>
      <c r="APV4305" s="404"/>
      <c r="APW4305" s="404"/>
      <c r="APX4305" s="404"/>
      <c r="APY4305" s="404"/>
      <c r="APZ4305" s="404"/>
      <c r="AQA4305" s="404"/>
      <c r="AQB4305" s="404"/>
      <c r="AQC4305" s="404"/>
      <c r="AQD4305" s="404"/>
      <c r="AQE4305" s="404"/>
      <c r="AQF4305" s="404"/>
      <c r="AQG4305" s="404"/>
      <c r="AQH4305" s="404"/>
      <c r="AQI4305" s="404"/>
      <c r="AQJ4305" s="404"/>
      <c r="AQK4305" s="404"/>
      <c r="AQL4305" s="404"/>
      <c r="AQM4305" s="404"/>
      <c r="AQN4305" s="404"/>
      <c r="AQO4305" s="404"/>
      <c r="AQP4305" s="404"/>
      <c r="AQQ4305" s="404"/>
      <c r="AQR4305" s="404"/>
      <c r="AQS4305" s="404"/>
      <c r="AQT4305" s="404"/>
      <c r="AQU4305" s="404"/>
      <c r="AQV4305" s="404"/>
      <c r="AQW4305" s="404"/>
      <c r="AQX4305" s="404"/>
      <c r="AQY4305" s="404"/>
      <c r="AQZ4305" s="404"/>
      <c r="ARA4305" s="404"/>
      <c r="ARB4305" s="404"/>
      <c r="ARC4305" s="404"/>
      <c r="ARD4305" s="404"/>
      <c r="ARE4305" s="404"/>
      <c r="ARF4305" s="404"/>
      <c r="ARG4305" s="404"/>
      <c r="ARH4305" s="404"/>
      <c r="ARI4305" s="404"/>
      <c r="ARJ4305" s="404"/>
      <c r="ARK4305" s="404"/>
      <c r="ARL4305" s="404"/>
      <c r="ARM4305" s="404"/>
      <c r="ARN4305" s="404"/>
      <c r="ARO4305" s="404"/>
      <c r="ARP4305" s="404"/>
      <c r="ARQ4305" s="404"/>
      <c r="ARR4305" s="404"/>
      <c r="ARS4305" s="404"/>
      <c r="ART4305" s="404"/>
      <c r="ARU4305" s="404"/>
      <c r="ARV4305" s="404"/>
      <c r="ARW4305" s="404"/>
      <c r="ARX4305" s="404"/>
      <c r="ARY4305" s="404"/>
      <c r="ARZ4305" s="404"/>
      <c r="ASA4305" s="404"/>
      <c r="ASB4305" s="404"/>
      <c r="ASC4305" s="404"/>
      <c r="ASD4305" s="404"/>
      <c r="ASE4305" s="404"/>
      <c r="ASF4305" s="404"/>
      <c r="ASG4305" s="404"/>
      <c r="ASH4305" s="404"/>
      <c r="ASI4305" s="404"/>
      <c r="ASJ4305" s="404"/>
      <c r="ASK4305" s="404"/>
      <c r="ASL4305" s="404"/>
      <c r="ASM4305" s="404"/>
      <c r="ASN4305" s="404"/>
      <c r="ASO4305" s="404"/>
      <c r="ASP4305" s="404"/>
      <c r="ASQ4305" s="404"/>
      <c r="ASR4305" s="404"/>
      <c r="ASS4305" s="404"/>
      <c r="AST4305" s="404"/>
      <c r="ASU4305" s="404"/>
      <c r="ASV4305" s="404"/>
      <c r="ASW4305" s="404"/>
      <c r="ASX4305" s="404"/>
      <c r="ASY4305" s="404"/>
      <c r="ASZ4305" s="404"/>
      <c r="ATA4305" s="404"/>
      <c r="ATB4305" s="404"/>
      <c r="ATC4305" s="404"/>
      <c r="ATD4305" s="404"/>
      <c r="ATE4305" s="404"/>
      <c r="ATF4305" s="404"/>
      <c r="ATG4305" s="404"/>
      <c r="ATH4305" s="404"/>
      <c r="ATI4305" s="404"/>
      <c r="ATJ4305" s="404"/>
      <c r="ATK4305" s="404"/>
      <c r="ATL4305" s="404"/>
      <c r="ATM4305" s="404"/>
      <c r="ATN4305" s="404"/>
      <c r="ATO4305" s="404"/>
      <c r="ATP4305" s="404"/>
      <c r="ATQ4305" s="404"/>
      <c r="ATR4305" s="404"/>
      <c r="ATS4305" s="404"/>
      <c r="ATT4305" s="404"/>
      <c r="ATU4305" s="404"/>
      <c r="ATV4305" s="404"/>
      <c r="ATW4305" s="404"/>
      <c r="ATX4305" s="404"/>
      <c r="ATY4305" s="404"/>
      <c r="ATZ4305" s="404"/>
      <c r="AUA4305" s="404"/>
      <c r="AUB4305" s="404"/>
      <c r="AUC4305" s="404"/>
      <c r="AUD4305" s="404"/>
      <c r="AUE4305" s="404"/>
      <c r="AUF4305" s="404"/>
      <c r="AUG4305" s="404"/>
      <c r="AUH4305" s="404"/>
      <c r="AUI4305" s="404"/>
      <c r="AUJ4305" s="404"/>
      <c r="AUK4305" s="404"/>
      <c r="AUL4305" s="404"/>
      <c r="AUM4305" s="404"/>
      <c r="AUN4305" s="404"/>
      <c r="AUO4305" s="404"/>
      <c r="AUP4305" s="404"/>
      <c r="AUQ4305" s="404"/>
      <c r="AUR4305" s="404"/>
      <c r="AUS4305" s="404"/>
      <c r="AUT4305" s="404"/>
      <c r="AUU4305" s="404"/>
      <c r="AUV4305" s="404"/>
      <c r="AUW4305" s="404"/>
      <c r="AUX4305" s="404"/>
      <c r="AUY4305" s="404"/>
      <c r="AUZ4305" s="404"/>
      <c r="AVA4305" s="404"/>
      <c r="AVB4305" s="404"/>
      <c r="AVC4305" s="404"/>
      <c r="AVD4305" s="404"/>
      <c r="AVE4305" s="404"/>
      <c r="AVF4305" s="404"/>
      <c r="AVG4305" s="404"/>
      <c r="AVH4305" s="404"/>
      <c r="AVI4305" s="404"/>
      <c r="AVJ4305" s="404"/>
      <c r="AVK4305" s="404"/>
      <c r="AVL4305" s="404"/>
      <c r="AVM4305" s="404"/>
      <c r="AVN4305" s="404"/>
      <c r="AVO4305" s="404"/>
      <c r="AVP4305" s="404"/>
      <c r="AVQ4305" s="404"/>
      <c r="AVR4305" s="404"/>
      <c r="AVS4305" s="404"/>
      <c r="AVT4305" s="404"/>
      <c r="AVU4305" s="404"/>
      <c r="AVV4305" s="404"/>
      <c r="AVW4305" s="404"/>
      <c r="AVX4305" s="404"/>
      <c r="AVY4305" s="404"/>
      <c r="AVZ4305" s="404"/>
      <c r="AWA4305" s="404"/>
      <c r="AWB4305" s="404"/>
      <c r="AWC4305" s="404"/>
      <c r="AWD4305" s="404"/>
      <c r="AWE4305" s="404"/>
      <c r="AWF4305" s="404"/>
      <c r="AWG4305" s="404"/>
      <c r="AWH4305" s="404"/>
      <c r="AWI4305" s="404"/>
      <c r="AWJ4305" s="404"/>
      <c r="AWK4305" s="404"/>
      <c r="AWL4305" s="404"/>
      <c r="AWM4305" s="404"/>
      <c r="AWN4305" s="404"/>
      <c r="AWO4305" s="404"/>
      <c r="AWP4305" s="404"/>
      <c r="AWQ4305" s="404"/>
      <c r="AWR4305" s="404"/>
      <c r="AWS4305" s="404"/>
      <c r="AWT4305" s="404"/>
      <c r="AWU4305" s="404"/>
      <c r="AWV4305" s="404"/>
      <c r="AWW4305" s="404"/>
      <c r="AWX4305" s="404"/>
      <c r="AWY4305" s="404"/>
      <c r="AWZ4305" s="404"/>
      <c r="AXA4305" s="404"/>
      <c r="AXB4305" s="404"/>
      <c r="AXC4305" s="404"/>
      <c r="AXD4305" s="404"/>
      <c r="AXE4305" s="404"/>
      <c r="AXF4305" s="404"/>
      <c r="AXG4305" s="404"/>
      <c r="AXH4305" s="404"/>
      <c r="AXI4305" s="404"/>
      <c r="AXJ4305" s="404"/>
      <c r="AXK4305" s="404"/>
      <c r="AXL4305" s="404"/>
      <c r="AXM4305" s="404"/>
      <c r="AXN4305" s="404"/>
      <c r="AXO4305" s="404"/>
      <c r="AXP4305" s="404"/>
      <c r="AXQ4305" s="404"/>
      <c r="AXR4305" s="404"/>
      <c r="AXS4305" s="404"/>
      <c r="AXT4305" s="404"/>
      <c r="AXU4305" s="404"/>
      <c r="AXV4305" s="404"/>
      <c r="AXW4305" s="404"/>
      <c r="AXX4305" s="404"/>
      <c r="AXY4305" s="404"/>
      <c r="AXZ4305" s="404"/>
      <c r="AYA4305" s="404"/>
      <c r="AYB4305" s="404"/>
      <c r="AYC4305" s="404"/>
      <c r="AYD4305" s="404"/>
      <c r="AYE4305" s="404"/>
      <c r="AYF4305" s="404"/>
      <c r="AYG4305" s="404"/>
      <c r="AYH4305" s="404"/>
      <c r="AYI4305" s="404"/>
      <c r="AYJ4305" s="404"/>
      <c r="AYK4305" s="404"/>
      <c r="AYL4305" s="404"/>
      <c r="AYM4305" s="404"/>
      <c r="AYN4305" s="404"/>
      <c r="AYO4305" s="404"/>
      <c r="AYP4305" s="404"/>
      <c r="AYQ4305" s="404"/>
      <c r="AYR4305" s="404"/>
      <c r="AYS4305" s="404"/>
      <c r="AYT4305" s="404"/>
      <c r="AYU4305" s="404"/>
      <c r="AYV4305" s="404"/>
      <c r="AYW4305" s="404"/>
      <c r="AYX4305" s="404"/>
      <c r="AYY4305" s="404"/>
      <c r="AYZ4305" s="404"/>
      <c r="AZA4305" s="404"/>
      <c r="AZB4305" s="404"/>
      <c r="AZC4305" s="404"/>
      <c r="AZD4305" s="404"/>
      <c r="AZE4305" s="404"/>
      <c r="AZF4305" s="404"/>
      <c r="AZG4305" s="404"/>
      <c r="AZH4305" s="404"/>
      <c r="AZI4305" s="404"/>
      <c r="AZJ4305" s="404"/>
      <c r="AZK4305" s="404"/>
      <c r="AZL4305" s="404"/>
      <c r="AZM4305" s="404"/>
      <c r="AZN4305" s="404"/>
      <c r="AZO4305" s="404"/>
      <c r="AZP4305" s="404"/>
      <c r="AZQ4305" s="404"/>
      <c r="AZR4305" s="404"/>
      <c r="AZS4305" s="404"/>
      <c r="AZT4305" s="404"/>
      <c r="AZU4305" s="404"/>
      <c r="AZV4305" s="404"/>
      <c r="AZW4305" s="404"/>
      <c r="AZX4305" s="404"/>
      <c r="AZY4305" s="404"/>
      <c r="AZZ4305" s="404"/>
      <c r="BAA4305" s="404"/>
      <c r="BAB4305" s="404"/>
      <c r="BAC4305" s="404"/>
      <c r="BAD4305" s="404"/>
      <c r="BAE4305" s="404"/>
      <c r="BAF4305" s="404"/>
      <c r="BAG4305" s="404"/>
      <c r="BAH4305" s="404"/>
      <c r="BAI4305" s="404"/>
      <c r="BAJ4305" s="404"/>
      <c r="BAK4305" s="404"/>
      <c r="BAL4305" s="404"/>
      <c r="BAM4305" s="404"/>
      <c r="BAN4305" s="404"/>
      <c r="BAO4305" s="404"/>
      <c r="BAP4305" s="404"/>
      <c r="BAQ4305" s="404"/>
      <c r="BAR4305" s="404"/>
      <c r="BAS4305" s="404"/>
      <c r="BAT4305" s="404"/>
      <c r="BAU4305" s="404"/>
      <c r="BAV4305" s="404"/>
      <c r="BAW4305" s="404"/>
      <c r="BAX4305" s="404"/>
      <c r="BAY4305" s="404"/>
      <c r="BAZ4305" s="404"/>
      <c r="BBA4305" s="404"/>
      <c r="BBB4305" s="404"/>
      <c r="BBC4305" s="404"/>
      <c r="BBD4305" s="404"/>
      <c r="BBE4305" s="404"/>
      <c r="BBF4305" s="404"/>
      <c r="BBG4305" s="404"/>
      <c r="BBH4305" s="404"/>
      <c r="BBI4305" s="404"/>
      <c r="BBJ4305" s="404"/>
      <c r="BBK4305" s="404"/>
      <c r="BBL4305" s="404"/>
      <c r="BBM4305" s="404"/>
      <c r="BBN4305" s="404"/>
      <c r="BBO4305" s="404"/>
      <c r="BBP4305" s="404"/>
      <c r="BBQ4305" s="404"/>
      <c r="BBR4305" s="404"/>
      <c r="BBS4305" s="404"/>
      <c r="BBT4305" s="404"/>
      <c r="BBU4305" s="404"/>
      <c r="BBV4305" s="404"/>
      <c r="BBW4305" s="404"/>
      <c r="BBX4305" s="404"/>
      <c r="BBY4305" s="404"/>
      <c r="BBZ4305" s="404"/>
      <c r="BCA4305" s="404"/>
      <c r="BCB4305" s="404"/>
      <c r="BCC4305" s="404"/>
      <c r="BCD4305" s="404"/>
      <c r="BCE4305" s="404"/>
      <c r="BCF4305" s="404"/>
      <c r="BCG4305" s="404"/>
      <c r="BCH4305" s="404"/>
      <c r="BCI4305" s="404"/>
      <c r="BCJ4305" s="404"/>
      <c r="BCK4305" s="404"/>
      <c r="BCL4305" s="404"/>
      <c r="BCM4305" s="404"/>
      <c r="BCN4305" s="404"/>
      <c r="BCO4305" s="404"/>
      <c r="BCP4305" s="404"/>
      <c r="BCQ4305" s="404"/>
      <c r="BCR4305" s="404"/>
      <c r="BCS4305" s="404"/>
      <c r="BCT4305" s="404"/>
      <c r="BCU4305" s="404"/>
      <c r="BCV4305" s="404"/>
      <c r="BCW4305" s="404"/>
      <c r="BCX4305" s="404"/>
      <c r="BCY4305" s="404"/>
      <c r="BCZ4305" s="404"/>
      <c r="BDA4305" s="404"/>
      <c r="BDB4305" s="404"/>
      <c r="BDC4305" s="404"/>
      <c r="BDD4305" s="404"/>
      <c r="BDE4305" s="404"/>
      <c r="BDF4305" s="404"/>
      <c r="BDG4305" s="404"/>
      <c r="BDH4305" s="404"/>
      <c r="BDI4305" s="404"/>
      <c r="BDJ4305" s="404"/>
      <c r="BDK4305" s="404"/>
      <c r="BDL4305" s="404"/>
      <c r="BDM4305" s="404"/>
      <c r="BDN4305" s="404"/>
      <c r="BDO4305" s="404"/>
      <c r="BDP4305" s="404"/>
      <c r="BDQ4305" s="404"/>
      <c r="BDR4305" s="404"/>
      <c r="BDS4305" s="404"/>
      <c r="BDT4305" s="404"/>
      <c r="BDU4305" s="404"/>
      <c r="BDV4305" s="404"/>
      <c r="BDW4305" s="404"/>
      <c r="BDX4305" s="404"/>
      <c r="BDY4305" s="404"/>
      <c r="BDZ4305" s="404"/>
      <c r="BEA4305" s="404"/>
      <c r="BEB4305" s="404"/>
      <c r="BEC4305" s="404"/>
      <c r="BED4305" s="404"/>
      <c r="BEE4305" s="404"/>
      <c r="BEF4305" s="404"/>
      <c r="BEG4305" s="404"/>
      <c r="BEH4305" s="404"/>
      <c r="BEI4305" s="404"/>
      <c r="BEJ4305" s="404"/>
      <c r="BEK4305" s="404"/>
      <c r="BEL4305" s="404"/>
      <c r="BEM4305" s="404"/>
      <c r="BEN4305" s="404"/>
      <c r="BEO4305" s="404"/>
      <c r="BEP4305" s="404"/>
      <c r="BEQ4305" s="404"/>
      <c r="BER4305" s="404"/>
      <c r="BES4305" s="404"/>
      <c r="BET4305" s="404"/>
      <c r="BEU4305" s="404"/>
      <c r="BEV4305" s="404"/>
      <c r="BEW4305" s="404"/>
      <c r="BEX4305" s="404"/>
      <c r="BEY4305" s="404"/>
      <c r="BEZ4305" s="404"/>
      <c r="BFA4305" s="404"/>
      <c r="BFB4305" s="404"/>
      <c r="BFC4305" s="404"/>
      <c r="BFD4305" s="404"/>
      <c r="BFE4305" s="404"/>
      <c r="BFF4305" s="404"/>
      <c r="BFG4305" s="404"/>
      <c r="BFH4305" s="404"/>
      <c r="BFI4305" s="404"/>
      <c r="BFJ4305" s="404"/>
      <c r="BFK4305" s="404"/>
      <c r="BFL4305" s="404"/>
      <c r="BFM4305" s="404"/>
      <c r="BFN4305" s="404"/>
      <c r="BFO4305" s="404"/>
      <c r="BFP4305" s="404"/>
      <c r="BFQ4305" s="404"/>
      <c r="BFR4305" s="404"/>
      <c r="BFS4305" s="404"/>
      <c r="BFT4305" s="404"/>
      <c r="BFU4305" s="404"/>
      <c r="BFV4305" s="404"/>
      <c r="BFW4305" s="404"/>
      <c r="BFX4305" s="404"/>
      <c r="BFY4305" s="404"/>
      <c r="BFZ4305" s="404"/>
      <c r="BGA4305" s="404"/>
      <c r="BGB4305" s="404"/>
      <c r="BGC4305" s="404"/>
      <c r="BGD4305" s="404"/>
      <c r="BGE4305" s="404"/>
      <c r="BGF4305" s="404"/>
      <c r="BGG4305" s="404"/>
      <c r="BGH4305" s="404"/>
      <c r="BGI4305" s="404"/>
      <c r="BGJ4305" s="404"/>
      <c r="BGK4305" s="404"/>
      <c r="BGL4305" s="404"/>
      <c r="BGM4305" s="404"/>
      <c r="BGN4305" s="404"/>
      <c r="BGO4305" s="404"/>
      <c r="BGP4305" s="404"/>
      <c r="BGQ4305" s="404"/>
      <c r="BGR4305" s="404"/>
      <c r="BGS4305" s="404"/>
      <c r="BGT4305" s="404"/>
      <c r="BGU4305" s="404"/>
      <c r="BGV4305" s="404"/>
      <c r="BGW4305" s="404"/>
      <c r="BGX4305" s="404"/>
      <c r="BGY4305" s="404"/>
      <c r="BGZ4305" s="404"/>
      <c r="BHA4305" s="404"/>
      <c r="BHB4305" s="404"/>
      <c r="BHC4305" s="404"/>
      <c r="BHD4305" s="404"/>
      <c r="BHE4305" s="404"/>
      <c r="BHF4305" s="404"/>
      <c r="BHG4305" s="404"/>
      <c r="BHH4305" s="404"/>
      <c r="BHI4305" s="404"/>
      <c r="BHJ4305" s="404"/>
      <c r="BHK4305" s="404"/>
      <c r="BHL4305" s="404"/>
      <c r="BHM4305" s="404"/>
      <c r="BHN4305" s="404"/>
      <c r="BHO4305" s="404"/>
      <c r="BHP4305" s="404"/>
      <c r="BHQ4305" s="404"/>
      <c r="BHR4305" s="404"/>
      <c r="BHS4305" s="404"/>
      <c r="BHT4305" s="404"/>
      <c r="BHU4305" s="404"/>
      <c r="BHV4305" s="404"/>
      <c r="BHW4305" s="404"/>
      <c r="BHX4305" s="404"/>
      <c r="BHY4305" s="404"/>
      <c r="BHZ4305" s="404"/>
      <c r="BIA4305" s="404"/>
      <c r="BIB4305" s="404"/>
      <c r="BIC4305" s="404"/>
      <c r="BID4305" s="404"/>
      <c r="BIE4305" s="404"/>
      <c r="BIF4305" s="404"/>
      <c r="BIG4305" s="404"/>
      <c r="BIH4305" s="404"/>
      <c r="BII4305" s="404"/>
      <c r="BIJ4305" s="404"/>
      <c r="BIK4305" s="404"/>
      <c r="BIL4305" s="404"/>
      <c r="BIM4305" s="404"/>
      <c r="BIN4305" s="404"/>
      <c r="BIO4305" s="404"/>
      <c r="BIP4305" s="404"/>
      <c r="BIQ4305" s="404"/>
      <c r="BIR4305" s="404"/>
      <c r="BIS4305" s="404"/>
      <c r="BIT4305" s="404"/>
      <c r="BIU4305" s="404"/>
      <c r="BIV4305" s="404"/>
      <c r="BIW4305" s="404"/>
      <c r="BIX4305" s="404"/>
      <c r="BIY4305" s="404"/>
      <c r="BIZ4305" s="404"/>
      <c r="BJA4305" s="404"/>
      <c r="BJB4305" s="404"/>
      <c r="BJC4305" s="404"/>
      <c r="BJD4305" s="404"/>
      <c r="BJE4305" s="404"/>
      <c r="BJF4305" s="404"/>
      <c r="BJG4305" s="404"/>
      <c r="BJH4305" s="404"/>
      <c r="BJI4305" s="404"/>
      <c r="BJJ4305" s="404"/>
      <c r="BJK4305" s="404"/>
      <c r="BJL4305" s="404"/>
      <c r="BJM4305" s="404"/>
      <c r="BJN4305" s="404"/>
      <c r="BJO4305" s="404"/>
      <c r="BJP4305" s="404"/>
      <c r="BJQ4305" s="404"/>
      <c r="BJR4305" s="404"/>
      <c r="BJS4305" s="404"/>
      <c r="BJT4305" s="404"/>
      <c r="BJU4305" s="404"/>
      <c r="BJV4305" s="404"/>
      <c r="BJW4305" s="404"/>
      <c r="BJX4305" s="404"/>
      <c r="BJY4305" s="404"/>
      <c r="BJZ4305" s="404"/>
      <c r="BKA4305" s="404"/>
      <c r="BKB4305" s="404"/>
      <c r="BKC4305" s="404"/>
      <c r="BKD4305" s="404"/>
      <c r="BKE4305" s="404"/>
      <c r="BKF4305" s="404"/>
      <c r="BKG4305" s="404"/>
      <c r="BKH4305" s="404"/>
      <c r="BKI4305" s="404"/>
      <c r="BKJ4305" s="404"/>
      <c r="BKK4305" s="404"/>
      <c r="BKL4305" s="404"/>
      <c r="BKM4305" s="404"/>
      <c r="BKN4305" s="404"/>
      <c r="BKO4305" s="404"/>
      <c r="BKP4305" s="404"/>
      <c r="BKQ4305" s="404"/>
      <c r="BKR4305" s="404"/>
      <c r="BKS4305" s="404"/>
      <c r="BKT4305" s="404"/>
      <c r="BKU4305" s="404"/>
      <c r="BKV4305" s="404"/>
      <c r="BKW4305" s="404"/>
      <c r="BKX4305" s="404"/>
      <c r="BKY4305" s="404"/>
      <c r="BKZ4305" s="404"/>
      <c r="BLA4305" s="404"/>
      <c r="BLB4305" s="404"/>
      <c r="BLC4305" s="404"/>
      <c r="BLD4305" s="404"/>
      <c r="BLE4305" s="404"/>
      <c r="BLF4305" s="404"/>
      <c r="BLG4305" s="404"/>
      <c r="BLH4305" s="404"/>
      <c r="BLI4305" s="404"/>
      <c r="BLJ4305" s="404"/>
      <c r="BLK4305" s="404"/>
      <c r="BLL4305" s="404"/>
      <c r="BLM4305" s="404"/>
      <c r="BLN4305" s="404"/>
      <c r="BLO4305" s="404"/>
      <c r="BLP4305" s="404"/>
      <c r="BLQ4305" s="404"/>
      <c r="BLR4305" s="404"/>
      <c r="BLS4305" s="404"/>
      <c r="BLT4305" s="404"/>
      <c r="BLU4305" s="404"/>
      <c r="BLV4305" s="404"/>
      <c r="BLW4305" s="404"/>
      <c r="BLX4305" s="404"/>
      <c r="BLY4305" s="404"/>
      <c r="BLZ4305" s="404"/>
      <c r="BMA4305" s="404"/>
      <c r="BMB4305" s="404"/>
      <c r="BMC4305" s="404"/>
      <c r="BMD4305" s="404"/>
      <c r="BME4305" s="404"/>
      <c r="BMF4305" s="404"/>
      <c r="BMG4305" s="404"/>
      <c r="BMH4305" s="404"/>
      <c r="BMI4305" s="404"/>
      <c r="BMJ4305" s="404"/>
      <c r="BMK4305" s="404"/>
      <c r="BML4305" s="404"/>
      <c r="BMM4305" s="404"/>
      <c r="BMN4305" s="404"/>
      <c r="BMO4305" s="404"/>
      <c r="BMP4305" s="404"/>
      <c r="BMQ4305" s="404"/>
      <c r="BMR4305" s="404"/>
      <c r="BMS4305" s="404"/>
      <c r="BMT4305" s="404"/>
      <c r="BMU4305" s="404"/>
      <c r="BMV4305" s="404"/>
      <c r="BMW4305" s="404"/>
      <c r="BMX4305" s="404"/>
      <c r="BMY4305" s="404"/>
      <c r="BMZ4305" s="404"/>
      <c r="BNA4305" s="404"/>
      <c r="BNB4305" s="404"/>
      <c r="BNC4305" s="404"/>
      <c r="BND4305" s="404"/>
      <c r="BNE4305" s="404"/>
      <c r="BNF4305" s="404"/>
      <c r="BNG4305" s="404"/>
      <c r="BNH4305" s="404"/>
      <c r="BNI4305" s="404"/>
      <c r="BNJ4305" s="404"/>
      <c r="BNK4305" s="404"/>
      <c r="BNL4305" s="404"/>
      <c r="BNM4305" s="404"/>
      <c r="BNN4305" s="404"/>
      <c r="BNO4305" s="404"/>
      <c r="BNP4305" s="404"/>
      <c r="BNQ4305" s="404"/>
      <c r="BNR4305" s="404"/>
      <c r="BNS4305" s="404"/>
      <c r="BNT4305" s="404"/>
      <c r="BNU4305" s="404"/>
      <c r="BNV4305" s="404"/>
      <c r="BNW4305" s="404"/>
      <c r="BNX4305" s="404"/>
      <c r="BNY4305" s="404"/>
      <c r="BNZ4305" s="404"/>
      <c r="BOA4305" s="404"/>
      <c r="BOB4305" s="404"/>
      <c r="BOC4305" s="404"/>
      <c r="BOD4305" s="404"/>
      <c r="BOE4305" s="404"/>
      <c r="BOF4305" s="404"/>
      <c r="BOG4305" s="404"/>
      <c r="BOH4305" s="404"/>
      <c r="BOI4305" s="404"/>
      <c r="BOJ4305" s="404"/>
      <c r="BOK4305" s="404"/>
      <c r="BOL4305" s="404"/>
      <c r="BOM4305" s="404"/>
      <c r="BON4305" s="404"/>
      <c r="BOO4305" s="404"/>
      <c r="BOP4305" s="404"/>
      <c r="BOQ4305" s="404"/>
      <c r="BOR4305" s="404"/>
      <c r="BOS4305" s="404"/>
      <c r="BOT4305" s="404"/>
      <c r="BOU4305" s="404"/>
      <c r="BOV4305" s="404"/>
      <c r="BOW4305" s="404"/>
      <c r="BOX4305" s="404"/>
      <c r="BOY4305" s="404"/>
      <c r="BOZ4305" s="404"/>
      <c r="BPA4305" s="404"/>
      <c r="BPB4305" s="404"/>
      <c r="BPC4305" s="404"/>
      <c r="BPD4305" s="404"/>
      <c r="BPE4305" s="404"/>
      <c r="BPF4305" s="404"/>
      <c r="BPG4305" s="404"/>
      <c r="BPH4305" s="404"/>
      <c r="BPI4305" s="404"/>
      <c r="BPJ4305" s="404"/>
      <c r="BPK4305" s="404"/>
      <c r="BPL4305" s="404"/>
      <c r="BPM4305" s="404"/>
      <c r="BPN4305" s="404"/>
      <c r="BPO4305" s="404"/>
      <c r="BPP4305" s="404"/>
      <c r="BPQ4305" s="404"/>
      <c r="BPR4305" s="404"/>
      <c r="BPS4305" s="404"/>
      <c r="BPT4305" s="404"/>
      <c r="BPU4305" s="404"/>
      <c r="BPV4305" s="404"/>
      <c r="BPW4305" s="404"/>
      <c r="BPX4305" s="404"/>
      <c r="BPY4305" s="404"/>
      <c r="BPZ4305" s="404"/>
      <c r="BQA4305" s="404"/>
      <c r="BQB4305" s="404"/>
      <c r="BQC4305" s="404"/>
      <c r="BQD4305" s="404"/>
      <c r="BQE4305" s="404"/>
      <c r="BQF4305" s="404"/>
      <c r="BQG4305" s="404"/>
      <c r="BQH4305" s="404"/>
      <c r="BQI4305" s="404"/>
      <c r="BQJ4305" s="404"/>
      <c r="BQK4305" s="404"/>
      <c r="BQL4305" s="404"/>
      <c r="BQM4305" s="404"/>
      <c r="BQN4305" s="404"/>
      <c r="BQO4305" s="404"/>
      <c r="BQP4305" s="404"/>
      <c r="BQQ4305" s="404"/>
      <c r="BQR4305" s="404"/>
      <c r="BQS4305" s="404"/>
      <c r="BQT4305" s="404"/>
      <c r="BQU4305" s="404"/>
      <c r="BQV4305" s="404"/>
      <c r="BQW4305" s="404"/>
      <c r="BQX4305" s="404"/>
      <c r="BQY4305" s="404"/>
      <c r="BQZ4305" s="404"/>
      <c r="BRA4305" s="404"/>
      <c r="BRB4305" s="404"/>
      <c r="BRC4305" s="404"/>
      <c r="BRD4305" s="404"/>
      <c r="BRE4305" s="404"/>
      <c r="BRF4305" s="404"/>
      <c r="BRG4305" s="404"/>
      <c r="BRH4305" s="404"/>
      <c r="BRI4305" s="404"/>
      <c r="BRJ4305" s="404"/>
      <c r="BRK4305" s="404"/>
      <c r="BRL4305" s="404"/>
      <c r="BRM4305" s="404"/>
      <c r="BRN4305" s="404"/>
      <c r="BRO4305" s="404"/>
      <c r="BRP4305" s="404"/>
      <c r="BRQ4305" s="404"/>
      <c r="BRR4305" s="404"/>
      <c r="BRS4305" s="404"/>
      <c r="BRT4305" s="404"/>
      <c r="BRU4305" s="404"/>
      <c r="BRV4305" s="404"/>
      <c r="BRW4305" s="404"/>
      <c r="BRX4305" s="404"/>
      <c r="BRY4305" s="404"/>
      <c r="BRZ4305" s="404"/>
      <c r="BSA4305" s="404"/>
      <c r="BSB4305" s="404"/>
      <c r="BSC4305" s="404"/>
      <c r="BSD4305" s="404"/>
      <c r="BSE4305" s="404"/>
      <c r="BSF4305" s="404"/>
      <c r="BSG4305" s="404"/>
      <c r="BSH4305" s="404"/>
      <c r="BSI4305" s="404"/>
      <c r="BSJ4305" s="404"/>
      <c r="BSK4305" s="404"/>
      <c r="BSL4305" s="404"/>
      <c r="BSM4305" s="404"/>
      <c r="BSN4305" s="404"/>
      <c r="BSO4305" s="404"/>
      <c r="BSP4305" s="404"/>
      <c r="BSQ4305" s="404"/>
      <c r="BSR4305" s="404"/>
      <c r="BSS4305" s="404"/>
      <c r="BST4305" s="404"/>
      <c r="BSU4305" s="404"/>
      <c r="BSV4305" s="404"/>
      <c r="BSW4305" s="404"/>
      <c r="BSX4305" s="404"/>
      <c r="BSY4305" s="404"/>
      <c r="BSZ4305" s="404"/>
      <c r="BTA4305" s="404"/>
      <c r="BTB4305" s="404"/>
      <c r="BTC4305" s="404"/>
      <c r="BTD4305" s="404"/>
      <c r="BTE4305" s="404"/>
      <c r="BTF4305" s="404"/>
      <c r="BTG4305" s="404"/>
      <c r="BTH4305" s="404"/>
      <c r="BTI4305" s="404"/>
      <c r="BTJ4305" s="404"/>
      <c r="BTK4305" s="404"/>
      <c r="BTL4305" s="404"/>
      <c r="BTM4305" s="404"/>
      <c r="BTN4305" s="404"/>
      <c r="BTO4305" s="404"/>
      <c r="BTP4305" s="404"/>
      <c r="BTQ4305" s="404"/>
      <c r="BTR4305" s="404"/>
      <c r="BTS4305" s="404"/>
      <c r="BTT4305" s="404"/>
      <c r="BTU4305" s="404"/>
      <c r="BTV4305" s="404"/>
      <c r="BTW4305" s="404"/>
      <c r="BTX4305" s="404"/>
      <c r="BTY4305" s="404"/>
      <c r="BTZ4305" s="404"/>
      <c r="BUA4305" s="404"/>
      <c r="BUB4305" s="404"/>
      <c r="BUC4305" s="404"/>
      <c r="BUD4305" s="404"/>
      <c r="BUE4305" s="404"/>
      <c r="BUF4305" s="404"/>
      <c r="BUG4305" s="404"/>
      <c r="BUH4305" s="404"/>
      <c r="BUI4305" s="404"/>
      <c r="BUJ4305" s="404"/>
      <c r="BUK4305" s="404"/>
      <c r="BUL4305" s="404"/>
      <c r="BUM4305" s="404"/>
      <c r="BUN4305" s="404"/>
      <c r="BUO4305" s="404"/>
      <c r="BUP4305" s="404"/>
      <c r="BUQ4305" s="404"/>
      <c r="BUR4305" s="404"/>
      <c r="BUS4305" s="404"/>
      <c r="BUT4305" s="404"/>
      <c r="BUU4305" s="404"/>
      <c r="BUV4305" s="404"/>
      <c r="BUW4305" s="404"/>
      <c r="BUX4305" s="404"/>
      <c r="BUY4305" s="404"/>
      <c r="BUZ4305" s="404"/>
      <c r="BVA4305" s="404"/>
      <c r="BVB4305" s="404"/>
      <c r="BVC4305" s="404"/>
      <c r="BVD4305" s="404"/>
      <c r="BVE4305" s="404"/>
      <c r="BVF4305" s="404"/>
      <c r="BVG4305" s="404"/>
      <c r="BVH4305" s="404"/>
      <c r="BVI4305" s="404"/>
      <c r="BVJ4305" s="404"/>
      <c r="BVK4305" s="404"/>
      <c r="BVL4305" s="404"/>
      <c r="BVM4305" s="404"/>
      <c r="BVN4305" s="404"/>
      <c r="BVO4305" s="404"/>
      <c r="BVP4305" s="404"/>
      <c r="BVQ4305" s="404"/>
      <c r="BVR4305" s="404"/>
      <c r="BVS4305" s="404"/>
      <c r="BVT4305" s="404"/>
      <c r="BVU4305" s="404"/>
      <c r="BVV4305" s="404"/>
      <c r="BVW4305" s="404"/>
      <c r="BVX4305" s="404"/>
      <c r="BVY4305" s="404"/>
      <c r="BVZ4305" s="404"/>
      <c r="BWA4305" s="404"/>
      <c r="BWB4305" s="404"/>
      <c r="BWC4305" s="404"/>
      <c r="BWD4305" s="404"/>
      <c r="BWE4305" s="404"/>
      <c r="BWF4305" s="404"/>
      <c r="BWG4305" s="404"/>
      <c r="BWH4305" s="404"/>
      <c r="BWI4305" s="404"/>
      <c r="BWJ4305" s="404"/>
      <c r="BWK4305" s="404"/>
      <c r="BWL4305" s="404"/>
      <c r="BWM4305" s="404"/>
      <c r="BWN4305" s="404"/>
      <c r="BWO4305" s="404"/>
      <c r="BWP4305" s="404"/>
      <c r="BWQ4305" s="404"/>
      <c r="BWR4305" s="404"/>
      <c r="BWS4305" s="404"/>
      <c r="BWT4305" s="404"/>
      <c r="BWU4305" s="404"/>
      <c r="BWV4305" s="404"/>
      <c r="BWW4305" s="404"/>
      <c r="BWX4305" s="404"/>
      <c r="BWY4305" s="404"/>
      <c r="BWZ4305" s="404"/>
      <c r="BXA4305" s="404"/>
      <c r="BXB4305" s="404"/>
      <c r="BXC4305" s="404"/>
      <c r="BXD4305" s="404"/>
      <c r="BXE4305" s="404"/>
      <c r="BXF4305" s="404"/>
      <c r="BXG4305" s="404"/>
      <c r="BXH4305" s="404"/>
      <c r="BXI4305" s="404"/>
      <c r="BXJ4305" s="404"/>
      <c r="BXK4305" s="404"/>
      <c r="BXL4305" s="404"/>
      <c r="BXM4305" s="404"/>
      <c r="BXN4305" s="404"/>
      <c r="BXO4305" s="404"/>
      <c r="BXP4305" s="404"/>
      <c r="BXQ4305" s="404"/>
      <c r="BXR4305" s="404"/>
      <c r="BXS4305" s="404"/>
      <c r="BXT4305" s="404"/>
      <c r="BXU4305" s="404"/>
      <c r="BXV4305" s="404"/>
      <c r="BXW4305" s="404"/>
      <c r="BXX4305" s="404"/>
      <c r="BXY4305" s="404"/>
      <c r="BXZ4305" s="404"/>
      <c r="BYA4305" s="404"/>
      <c r="BYB4305" s="404"/>
      <c r="BYC4305" s="404"/>
      <c r="BYD4305" s="404"/>
      <c r="BYE4305" s="404"/>
      <c r="BYF4305" s="404"/>
      <c r="BYG4305" s="404"/>
      <c r="BYH4305" s="404"/>
      <c r="BYI4305" s="404"/>
      <c r="BYJ4305" s="404"/>
      <c r="BYK4305" s="404"/>
      <c r="BYL4305" s="404"/>
      <c r="BYM4305" s="404"/>
      <c r="BYN4305" s="404"/>
      <c r="BYO4305" s="404"/>
      <c r="BYP4305" s="404"/>
      <c r="BYQ4305" s="404"/>
      <c r="BYR4305" s="404"/>
      <c r="BYS4305" s="404"/>
      <c r="BYT4305" s="404"/>
      <c r="BYU4305" s="404"/>
      <c r="BYV4305" s="404"/>
      <c r="BYW4305" s="404"/>
      <c r="BYX4305" s="404"/>
      <c r="BYY4305" s="404"/>
      <c r="BYZ4305" s="404"/>
      <c r="BZA4305" s="404"/>
      <c r="BZB4305" s="404"/>
      <c r="BZC4305" s="404"/>
      <c r="BZD4305" s="404"/>
      <c r="BZE4305" s="404"/>
      <c r="BZF4305" s="404"/>
      <c r="BZG4305" s="404"/>
      <c r="BZH4305" s="404"/>
      <c r="BZI4305" s="404"/>
      <c r="BZJ4305" s="404"/>
      <c r="BZK4305" s="404"/>
      <c r="BZL4305" s="404"/>
      <c r="BZM4305" s="404"/>
      <c r="BZN4305" s="404"/>
      <c r="BZO4305" s="404"/>
      <c r="BZP4305" s="404"/>
      <c r="BZQ4305" s="404"/>
      <c r="BZR4305" s="404"/>
      <c r="BZS4305" s="404"/>
      <c r="BZT4305" s="404"/>
      <c r="BZU4305" s="404"/>
      <c r="BZV4305" s="404"/>
      <c r="BZW4305" s="404"/>
      <c r="BZX4305" s="404"/>
      <c r="BZY4305" s="404"/>
      <c r="BZZ4305" s="404"/>
      <c r="CAA4305" s="404"/>
      <c r="CAB4305" s="404"/>
      <c r="CAC4305" s="404"/>
      <c r="CAD4305" s="404"/>
      <c r="CAE4305" s="404"/>
      <c r="CAF4305" s="404"/>
      <c r="CAG4305" s="404"/>
      <c r="CAH4305" s="404"/>
      <c r="CAI4305" s="404"/>
      <c r="CAJ4305" s="404"/>
      <c r="CAK4305" s="404"/>
      <c r="CAL4305" s="404"/>
      <c r="CAM4305" s="404"/>
      <c r="CAN4305" s="404"/>
      <c r="CAO4305" s="404"/>
      <c r="CAP4305" s="404"/>
      <c r="CAQ4305" s="404"/>
      <c r="CAR4305" s="404"/>
      <c r="CAS4305" s="404"/>
      <c r="CAT4305" s="404"/>
      <c r="CAU4305" s="404"/>
      <c r="CAV4305" s="404"/>
      <c r="CAW4305" s="404"/>
      <c r="CAX4305" s="404"/>
      <c r="CAY4305" s="404"/>
      <c r="CAZ4305" s="404"/>
      <c r="CBA4305" s="404"/>
      <c r="CBB4305" s="404"/>
      <c r="CBC4305" s="404"/>
      <c r="CBD4305" s="404"/>
      <c r="CBE4305" s="404"/>
      <c r="CBF4305" s="404"/>
      <c r="CBG4305" s="404"/>
      <c r="CBH4305" s="404"/>
      <c r="CBI4305" s="404"/>
      <c r="CBJ4305" s="404"/>
      <c r="CBK4305" s="404"/>
      <c r="CBL4305" s="404"/>
      <c r="CBM4305" s="404"/>
      <c r="CBN4305" s="404"/>
      <c r="CBO4305" s="404"/>
      <c r="CBP4305" s="404"/>
      <c r="CBQ4305" s="404"/>
      <c r="CBR4305" s="404"/>
      <c r="CBS4305" s="404"/>
      <c r="CBT4305" s="404"/>
      <c r="CBU4305" s="404"/>
      <c r="CBV4305" s="404"/>
      <c r="CBW4305" s="404"/>
      <c r="CBX4305" s="404"/>
      <c r="CBY4305" s="404"/>
      <c r="CBZ4305" s="404"/>
      <c r="CCA4305" s="404"/>
      <c r="CCB4305" s="404"/>
      <c r="CCC4305" s="404"/>
      <c r="CCD4305" s="404"/>
      <c r="CCE4305" s="404"/>
      <c r="CCF4305" s="404"/>
      <c r="CCG4305" s="404"/>
      <c r="CCH4305" s="404"/>
      <c r="CCI4305" s="404"/>
      <c r="CCJ4305" s="404"/>
      <c r="CCK4305" s="404"/>
      <c r="CCL4305" s="404"/>
      <c r="CCM4305" s="404"/>
      <c r="CCN4305" s="404"/>
      <c r="CCO4305" s="404"/>
      <c r="CCP4305" s="404"/>
      <c r="CCQ4305" s="404"/>
      <c r="CCR4305" s="404"/>
      <c r="CCS4305" s="404"/>
      <c r="CCT4305" s="404"/>
      <c r="CCU4305" s="404"/>
      <c r="CCV4305" s="404"/>
      <c r="CCW4305" s="404"/>
      <c r="CCX4305" s="404"/>
      <c r="CCY4305" s="404"/>
      <c r="CCZ4305" s="404"/>
      <c r="CDA4305" s="404"/>
      <c r="CDB4305" s="404"/>
      <c r="CDC4305" s="404"/>
      <c r="CDD4305" s="404"/>
      <c r="CDE4305" s="404"/>
      <c r="CDF4305" s="404"/>
      <c r="CDG4305" s="404"/>
      <c r="CDH4305" s="404"/>
      <c r="CDI4305" s="404"/>
      <c r="CDJ4305" s="404"/>
      <c r="CDK4305" s="404"/>
      <c r="CDL4305" s="404"/>
      <c r="CDM4305" s="404"/>
      <c r="CDN4305" s="404"/>
      <c r="CDO4305" s="404"/>
      <c r="CDP4305" s="404"/>
      <c r="CDQ4305" s="404"/>
      <c r="CDR4305" s="404"/>
      <c r="CDS4305" s="404"/>
      <c r="CDT4305" s="404"/>
      <c r="CDU4305" s="404"/>
      <c r="CDV4305" s="404"/>
      <c r="CDW4305" s="404"/>
      <c r="CDX4305" s="404"/>
      <c r="CDY4305" s="404"/>
      <c r="CDZ4305" s="404"/>
      <c r="CEA4305" s="404"/>
      <c r="CEB4305" s="404"/>
      <c r="CEC4305" s="404"/>
      <c r="CED4305" s="404"/>
      <c r="CEE4305" s="404"/>
      <c r="CEF4305" s="404"/>
      <c r="CEG4305" s="404"/>
      <c r="CEH4305" s="404"/>
      <c r="CEI4305" s="404"/>
      <c r="CEJ4305" s="404"/>
      <c r="CEK4305" s="404"/>
      <c r="CEL4305" s="404"/>
      <c r="CEM4305" s="404"/>
      <c r="CEN4305" s="404"/>
      <c r="CEO4305" s="404"/>
      <c r="CEP4305" s="404"/>
      <c r="CEQ4305" s="404"/>
      <c r="CER4305" s="404"/>
      <c r="CES4305" s="404"/>
      <c r="CET4305" s="404"/>
      <c r="CEU4305" s="404"/>
      <c r="CEV4305" s="404"/>
      <c r="CEW4305" s="404"/>
      <c r="CEX4305" s="404"/>
      <c r="CEY4305" s="404"/>
      <c r="CEZ4305" s="404"/>
      <c r="CFA4305" s="404"/>
      <c r="CFB4305" s="404"/>
      <c r="CFC4305" s="404"/>
      <c r="CFD4305" s="404"/>
      <c r="CFE4305" s="404"/>
      <c r="CFF4305" s="404"/>
      <c r="CFG4305" s="404"/>
      <c r="CFH4305" s="404"/>
      <c r="CFI4305" s="404"/>
      <c r="CFJ4305" s="404"/>
      <c r="CFK4305" s="404"/>
      <c r="CFL4305" s="404"/>
      <c r="CFM4305" s="404"/>
      <c r="CFN4305" s="404"/>
      <c r="CFO4305" s="404"/>
      <c r="CFP4305" s="404"/>
      <c r="CFQ4305" s="404"/>
      <c r="CFR4305" s="404"/>
      <c r="CFS4305" s="404"/>
      <c r="CFT4305" s="404"/>
      <c r="CFU4305" s="404"/>
      <c r="CFV4305" s="404"/>
      <c r="CFW4305" s="404"/>
      <c r="CFX4305" s="404"/>
      <c r="CFY4305" s="404"/>
      <c r="CFZ4305" s="404"/>
      <c r="CGA4305" s="404"/>
      <c r="CGB4305" s="404"/>
      <c r="CGC4305" s="404"/>
      <c r="CGD4305" s="404"/>
      <c r="CGE4305" s="404"/>
      <c r="CGF4305" s="404"/>
      <c r="CGG4305" s="404"/>
      <c r="CGH4305" s="404"/>
      <c r="CGI4305" s="404"/>
      <c r="CGJ4305" s="404"/>
      <c r="CGK4305" s="404"/>
      <c r="CGL4305" s="404"/>
      <c r="CGM4305" s="404"/>
      <c r="CGN4305" s="404"/>
      <c r="CGO4305" s="404"/>
      <c r="CGP4305" s="404"/>
      <c r="CGQ4305" s="404"/>
      <c r="CGR4305" s="404"/>
      <c r="CGS4305" s="404"/>
      <c r="CGT4305" s="404"/>
      <c r="CGU4305" s="404"/>
      <c r="CGV4305" s="404"/>
      <c r="CGW4305" s="404"/>
      <c r="CGX4305" s="404"/>
      <c r="CGY4305" s="404"/>
      <c r="CGZ4305" s="404"/>
      <c r="CHA4305" s="404"/>
      <c r="CHB4305" s="404"/>
      <c r="CHC4305" s="404"/>
      <c r="CHD4305" s="404"/>
      <c r="CHE4305" s="404"/>
      <c r="CHF4305" s="404"/>
      <c r="CHG4305" s="404"/>
      <c r="CHH4305" s="404"/>
      <c r="CHI4305" s="404"/>
      <c r="CHJ4305" s="404"/>
      <c r="CHK4305" s="404"/>
      <c r="CHL4305" s="404"/>
      <c r="CHM4305" s="404"/>
      <c r="CHN4305" s="404"/>
      <c r="CHO4305" s="404"/>
      <c r="CHP4305" s="404"/>
      <c r="CHQ4305" s="404"/>
      <c r="CHR4305" s="404"/>
      <c r="CHS4305" s="404"/>
      <c r="CHT4305" s="404"/>
      <c r="CHU4305" s="404"/>
      <c r="CHV4305" s="404"/>
      <c r="CHW4305" s="404"/>
      <c r="CHX4305" s="404"/>
      <c r="CHY4305" s="404"/>
      <c r="CHZ4305" s="404"/>
      <c r="CIA4305" s="404"/>
      <c r="CIB4305" s="404"/>
      <c r="CIC4305" s="404"/>
      <c r="CID4305" s="404"/>
      <c r="CIE4305" s="404"/>
      <c r="CIF4305" s="404"/>
      <c r="CIG4305" s="404"/>
      <c r="CIH4305" s="404"/>
      <c r="CII4305" s="404"/>
      <c r="CIJ4305" s="404"/>
      <c r="CIK4305" s="404"/>
      <c r="CIL4305" s="404"/>
      <c r="CIM4305" s="404"/>
      <c r="CIN4305" s="404"/>
      <c r="CIO4305" s="404"/>
      <c r="CIP4305" s="404"/>
      <c r="CIQ4305" s="404"/>
      <c r="CIR4305" s="404"/>
      <c r="CIS4305" s="404"/>
      <c r="CIT4305" s="404"/>
      <c r="CIU4305" s="404"/>
      <c r="CIV4305" s="404"/>
      <c r="CIW4305" s="404"/>
      <c r="CIX4305" s="404"/>
      <c r="CIY4305" s="404"/>
      <c r="CIZ4305" s="404"/>
      <c r="CJA4305" s="404"/>
      <c r="CJB4305" s="404"/>
      <c r="CJC4305" s="404"/>
      <c r="CJD4305" s="404"/>
      <c r="CJE4305" s="404"/>
      <c r="CJF4305" s="404"/>
      <c r="CJG4305" s="404"/>
      <c r="CJH4305" s="404"/>
      <c r="CJI4305" s="404"/>
      <c r="CJJ4305" s="404"/>
      <c r="CJK4305" s="404"/>
      <c r="CJL4305" s="404"/>
      <c r="CJM4305" s="404"/>
      <c r="CJN4305" s="404"/>
      <c r="CJO4305" s="404"/>
      <c r="CJP4305" s="404"/>
      <c r="CJQ4305" s="404"/>
      <c r="CJR4305" s="404"/>
      <c r="CJS4305" s="404"/>
      <c r="CJT4305" s="404"/>
      <c r="CJU4305" s="404"/>
      <c r="CJV4305" s="404"/>
      <c r="CJW4305" s="404"/>
      <c r="CJX4305" s="404"/>
      <c r="CJY4305" s="404"/>
      <c r="CJZ4305" s="404"/>
      <c r="CKA4305" s="404"/>
      <c r="CKB4305" s="404"/>
      <c r="CKC4305" s="404"/>
      <c r="CKD4305" s="404"/>
      <c r="CKE4305" s="404"/>
      <c r="CKF4305" s="404"/>
      <c r="CKG4305" s="404"/>
      <c r="CKH4305" s="404"/>
      <c r="CKI4305" s="404"/>
      <c r="CKJ4305" s="404"/>
      <c r="CKK4305" s="404"/>
      <c r="CKL4305" s="404"/>
      <c r="CKM4305" s="404"/>
      <c r="CKN4305" s="404"/>
      <c r="CKO4305" s="404"/>
      <c r="CKP4305" s="404"/>
      <c r="CKQ4305" s="404"/>
      <c r="CKR4305" s="404"/>
      <c r="CKS4305" s="404"/>
      <c r="CKT4305" s="404"/>
      <c r="CKU4305" s="404"/>
      <c r="CKV4305" s="404"/>
      <c r="CKW4305" s="404"/>
      <c r="CKX4305" s="404"/>
      <c r="CKY4305" s="404"/>
      <c r="CKZ4305" s="404"/>
      <c r="CLA4305" s="404"/>
      <c r="CLB4305" s="404"/>
      <c r="CLC4305" s="404"/>
      <c r="CLD4305" s="404"/>
      <c r="CLE4305" s="404"/>
      <c r="CLF4305" s="404"/>
      <c r="CLG4305" s="404"/>
      <c r="CLH4305" s="404"/>
      <c r="CLI4305" s="404"/>
      <c r="CLJ4305" s="404"/>
      <c r="CLK4305" s="404"/>
      <c r="CLL4305" s="404"/>
      <c r="CLM4305" s="404"/>
      <c r="CLN4305" s="404"/>
      <c r="CLO4305" s="404"/>
      <c r="CLP4305" s="404"/>
      <c r="CLQ4305" s="404"/>
      <c r="CLR4305" s="404"/>
      <c r="CLS4305" s="404"/>
      <c r="CLT4305" s="404"/>
      <c r="CLU4305" s="404"/>
      <c r="CLV4305" s="404"/>
      <c r="CLW4305" s="404"/>
      <c r="CLX4305" s="404"/>
      <c r="CLY4305" s="404"/>
      <c r="CLZ4305" s="404"/>
      <c r="CMA4305" s="404"/>
      <c r="CMB4305" s="404"/>
      <c r="CMC4305" s="404"/>
      <c r="CMD4305" s="404"/>
      <c r="CME4305" s="404"/>
      <c r="CMF4305" s="404"/>
      <c r="CMG4305" s="404"/>
      <c r="CMH4305" s="404"/>
      <c r="CMI4305" s="404"/>
      <c r="CMJ4305" s="404"/>
      <c r="CMK4305" s="404"/>
      <c r="CML4305" s="404"/>
      <c r="CMM4305" s="404"/>
      <c r="CMN4305" s="404"/>
      <c r="CMO4305" s="404"/>
      <c r="CMP4305" s="404"/>
      <c r="CMQ4305" s="404"/>
      <c r="CMR4305" s="404"/>
      <c r="CMS4305" s="404"/>
      <c r="CMT4305" s="404"/>
      <c r="CMU4305" s="404"/>
      <c r="CMV4305" s="404"/>
      <c r="CMW4305" s="404"/>
      <c r="CMX4305" s="404"/>
      <c r="CMY4305" s="404"/>
      <c r="CMZ4305" s="404"/>
      <c r="CNA4305" s="404"/>
      <c r="CNB4305" s="404"/>
      <c r="CNC4305" s="404"/>
      <c r="CND4305" s="404"/>
      <c r="CNE4305" s="404"/>
      <c r="CNF4305" s="404"/>
      <c r="CNG4305" s="404"/>
      <c r="CNH4305" s="404"/>
      <c r="CNI4305" s="404"/>
      <c r="CNJ4305" s="404"/>
      <c r="CNK4305" s="404"/>
      <c r="CNL4305" s="404"/>
      <c r="CNM4305" s="404"/>
      <c r="CNN4305" s="404"/>
      <c r="CNO4305" s="404"/>
      <c r="CNP4305" s="404"/>
      <c r="CNQ4305" s="404"/>
      <c r="CNR4305" s="404"/>
      <c r="CNS4305" s="404"/>
      <c r="CNT4305" s="404"/>
      <c r="CNU4305" s="404"/>
      <c r="CNV4305" s="404"/>
      <c r="CNW4305" s="404"/>
      <c r="CNX4305" s="404"/>
      <c r="CNY4305" s="404"/>
      <c r="CNZ4305" s="404"/>
      <c r="COA4305" s="404"/>
      <c r="COB4305" s="404"/>
      <c r="COC4305" s="404"/>
      <c r="COD4305" s="404"/>
      <c r="COE4305" s="404"/>
      <c r="COF4305" s="404"/>
      <c r="COG4305" s="404"/>
      <c r="COH4305" s="404"/>
      <c r="COI4305" s="404"/>
      <c r="COJ4305" s="404"/>
      <c r="COK4305" s="404"/>
      <c r="COL4305" s="404"/>
      <c r="COM4305" s="404"/>
      <c r="CON4305" s="404"/>
      <c r="COO4305" s="404"/>
      <c r="COP4305" s="404"/>
      <c r="COQ4305" s="404"/>
      <c r="COR4305" s="404"/>
      <c r="COS4305" s="404"/>
      <c r="COT4305" s="404"/>
      <c r="COU4305" s="404"/>
      <c r="COV4305" s="404"/>
      <c r="COW4305" s="404"/>
      <c r="COX4305" s="404"/>
      <c r="COY4305" s="404"/>
      <c r="COZ4305" s="404"/>
      <c r="CPA4305" s="404"/>
      <c r="CPB4305" s="404"/>
      <c r="CPC4305" s="404"/>
      <c r="CPD4305" s="404"/>
      <c r="CPE4305" s="404"/>
      <c r="CPF4305" s="404"/>
      <c r="CPG4305" s="404"/>
      <c r="CPH4305" s="404"/>
      <c r="CPI4305" s="404"/>
      <c r="CPJ4305" s="404"/>
      <c r="CPK4305" s="404"/>
      <c r="CPL4305" s="404"/>
      <c r="CPM4305" s="404"/>
      <c r="CPN4305" s="404"/>
      <c r="CPO4305" s="404"/>
      <c r="CPP4305" s="404"/>
      <c r="CPQ4305" s="404"/>
      <c r="CPR4305" s="404"/>
      <c r="CPS4305" s="404"/>
      <c r="CPT4305" s="404"/>
      <c r="CPU4305" s="404"/>
      <c r="CPV4305" s="404"/>
      <c r="CPW4305" s="404"/>
      <c r="CPX4305" s="404"/>
      <c r="CPY4305" s="404"/>
      <c r="CPZ4305" s="404"/>
      <c r="CQA4305" s="404"/>
      <c r="CQB4305" s="404"/>
      <c r="CQC4305" s="404"/>
      <c r="CQD4305" s="404"/>
      <c r="CQE4305" s="404"/>
      <c r="CQF4305" s="404"/>
      <c r="CQG4305" s="404"/>
      <c r="CQH4305" s="404"/>
      <c r="CQI4305" s="404"/>
      <c r="CQJ4305" s="404"/>
      <c r="CQK4305" s="404"/>
      <c r="CQL4305" s="404"/>
      <c r="CQM4305" s="404"/>
      <c r="CQN4305" s="404"/>
      <c r="CQO4305" s="404"/>
      <c r="CQP4305" s="404"/>
      <c r="CQQ4305" s="404"/>
      <c r="CQR4305" s="404"/>
      <c r="CQS4305" s="404"/>
      <c r="CQT4305" s="404"/>
      <c r="CQU4305" s="404"/>
      <c r="CQV4305" s="404"/>
      <c r="CQW4305" s="404"/>
      <c r="CQX4305" s="404"/>
      <c r="CQY4305" s="404"/>
      <c r="CQZ4305" s="404"/>
      <c r="CRA4305" s="404"/>
      <c r="CRB4305" s="404"/>
      <c r="CRC4305" s="404"/>
      <c r="CRD4305" s="404"/>
      <c r="CRE4305" s="404"/>
      <c r="CRF4305" s="404"/>
      <c r="CRG4305" s="404"/>
      <c r="CRH4305" s="404"/>
      <c r="CRI4305" s="404"/>
      <c r="CRJ4305" s="404"/>
      <c r="CRK4305" s="404"/>
      <c r="CRL4305" s="404"/>
      <c r="CRM4305" s="404"/>
      <c r="CRN4305" s="404"/>
      <c r="CRO4305" s="404"/>
      <c r="CRP4305" s="404"/>
      <c r="CRQ4305" s="404"/>
      <c r="CRR4305" s="404"/>
      <c r="CRS4305" s="404"/>
      <c r="CRT4305" s="404"/>
      <c r="CRU4305" s="404"/>
      <c r="CRV4305" s="404"/>
      <c r="CRW4305" s="404"/>
      <c r="CRX4305" s="404"/>
      <c r="CRY4305" s="404"/>
      <c r="CRZ4305" s="404"/>
      <c r="CSA4305" s="404"/>
      <c r="CSB4305" s="404"/>
      <c r="CSC4305" s="404"/>
      <c r="CSD4305" s="404"/>
      <c r="CSE4305" s="404"/>
      <c r="CSF4305" s="404"/>
      <c r="CSG4305" s="404"/>
      <c r="CSH4305" s="404"/>
      <c r="CSI4305" s="404"/>
      <c r="CSJ4305" s="404"/>
      <c r="CSK4305" s="404"/>
      <c r="CSL4305" s="404"/>
      <c r="CSM4305" s="404"/>
      <c r="CSN4305" s="404"/>
      <c r="CSO4305" s="404"/>
      <c r="CSP4305" s="404"/>
      <c r="CSQ4305" s="404"/>
      <c r="CSR4305" s="404"/>
      <c r="CSS4305" s="404"/>
      <c r="CST4305" s="404"/>
      <c r="CSU4305" s="404"/>
      <c r="CSV4305" s="404"/>
      <c r="CSW4305" s="404"/>
      <c r="CSX4305" s="404"/>
      <c r="CSY4305" s="404"/>
      <c r="CSZ4305" s="404"/>
      <c r="CTA4305" s="404"/>
      <c r="CTB4305" s="404"/>
      <c r="CTC4305" s="404"/>
      <c r="CTD4305" s="404"/>
      <c r="CTE4305" s="404"/>
      <c r="CTF4305" s="404"/>
      <c r="CTG4305" s="404"/>
      <c r="CTH4305" s="404"/>
      <c r="CTI4305" s="404"/>
      <c r="CTJ4305" s="404"/>
      <c r="CTK4305" s="404"/>
      <c r="CTL4305" s="404"/>
      <c r="CTM4305" s="404"/>
      <c r="CTN4305" s="404"/>
      <c r="CTO4305" s="404"/>
      <c r="CTP4305" s="404"/>
      <c r="CTQ4305" s="404"/>
      <c r="CTR4305" s="404"/>
      <c r="CTS4305" s="404"/>
      <c r="CTT4305" s="404"/>
      <c r="CTU4305" s="404"/>
      <c r="CTV4305" s="404"/>
      <c r="CTW4305" s="404"/>
      <c r="CTX4305" s="404"/>
      <c r="CTY4305" s="404"/>
      <c r="CTZ4305" s="404"/>
      <c r="CUA4305" s="404"/>
      <c r="CUB4305" s="404"/>
      <c r="CUC4305" s="404"/>
      <c r="CUD4305" s="404"/>
      <c r="CUE4305" s="404"/>
      <c r="CUF4305" s="404"/>
      <c r="CUG4305" s="404"/>
      <c r="CUH4305" s="404"/>
      <c r="CUI4305" s="404"/>
      <c r="CUJ4305" s="404"/>
      <c r="CUK4305" s="404"/>
      <c r="CUL4305" s="404"/>
      <c r="CUM4305" s="404"/>
      <c r="CUN4305" s="404"/>
      <c r="CUO4305" s="404"/>
      <c r="CUP4305" s="404"/>
      <c r="CUQ4305" s="404"/>
      <c r="CUR4305" s="404"/>
      <c r="CUS4305" s="404"/>
      <c r="CUT4305" s="404"/>
      <c r="CUU4305" s="404"/>
      <c r="CUV4305" s="404"/>
      <c r="CUW4305" s="404"/>
      <c r="CUX4305" s="404"/>
      <c r="CUY4305" s="404"/>
      <c r="CUZ4305" s="404"/>
      <c r="CVA4305" s="404"/>
      <c r="CVB4305" s="404"/>
      <c r="CVC4305" s="404"/>
      <c r="CVD4305" s="404"/>
      <c r="CVE4305" s="404"/>
      <c r="CVF4305" s="404"/>
      <c r="CVG4305" s="404"/>
      <c r="CVH4305" s="404"/>
      <c r="CVI4305" s="404"/>
      <c r="CVJ4305" s="404"/>
      <c r="CVK4305" s="404"/>
      <c r="CVL4305" s="404"/>
      <c r="CVM4305" s="404"/>
      <c r="CVN4305" s="404"/>
      <c r="CVO4305" s="404"/>
      <c r="CVP4305" s="404"/>
      <c r="CVQ4305" s="404"/>
      <c r="CVR4305" s="404"/>
      <c r="CVS4305" s="404"/>
      <c r="CVT4305" s="404"/>
      <c r="CVU4305" s="404"/>
      <c r="CVV4305" s="404"/>
      <c r="CVW4305" s="404"/>
      <c r="CVX4305" s="404"/>
      <c r="CVY4305" s="404"/>
      <c r="CVZ4305" s="404"/>
      <c r="CWA4305" s="404"/>
      <c r="CWB4305" s="404"/>
      <c r="CWC4305" s="404"/>
      <c r="CWD4305" s="404"/>
      <c r="CWE4305" s="404"/>
      <c r="CWF4305" s="404"/>
      <c r="CWG4305" s="404"/>
      <c r="CWH4305" s="404"/>
      <c r="CWI4305" s="404"/>
      <c r="CWJ4305" s="404"/>
      <c r="CWK4305" s="404"/>
      <c r="CWL4305" s="404"/>
      <c r="CWM4305" s="404"/>
      <c r="CWN4305" s="404"/>
      <c r="CWO4305" s="404"/>
      <c r="CWP4305" s="404"/>
      <c r="CWQ4305" s="404"/>
      <c r="CWR4305" s="404"/>
      <c r="CWS4305" s="404"/>
      <c r="CWT4305" s="404"/>
      <c r="CWU4305" s="404"/>
      <c r="CWV4305" s="404"/>
      <c r="CWW4305" s="404"/>
      <c r="CWX4305" s="404"/>
      <c r="CWY4305" s="404"/>
      <c r="CWZ4305" s="404"/>
      <c r="CXA4305" s="404"/>
      <c r="CXB4305" s="404"/>
      <c r="CXC4305" s="404"/>
      <c r="CXD4305" s="404"/>
      <c r="CXE4305" s="404"/>
      <c r="CXF4305" s="404"/>
      <c r="CXG4305" s="404"/>
      <c r="CXH4305" s="404"/>
      <c r="CXI4305" s="404"/>
      <c r="CXJ4305" s="404"/>
      <c r="CXK4305" s="404"/>
      <c r="CXL4305" s="404"/>
      <c r="CXM4305" s="404"/>
      <c r="CXN4305" s="404"/>
      <c r="CXO4305" s="404"/>
      <c r="CXP4305" s="404"/>
      <c r="CXQ4305" s="404"/>
      <c r="CXR4305" s="404"/>
      <c r="CXS4305" s="404"/>
      <c r="CXT4305" s="404"/>
      <c r="CXU4305" s="404"/>
      <c r="CXV4305" s="404"/>
      <c r="CXW4305" s="404"/>
      <c r="CXX4305" s="404"/>
      <c r="CXY4305" s="404"/>
      <c r="CXZ4305" s="404"/>
      <c r="CYA4305" s="404"/>
      <c r="CYB4305" s="404"/>
      <c r="CYC4305" s="404"/>
      <c r="CYD4305" s="404"/>
      <c r="CYE4305" s="404"/>
      <c r="CYF4305" s="404"/>
      <c r="CYG4305" s="404"/>
      <c r="CYH4305" s="404"/>
      <c r="CYI4305" s="404"/>
      <c r="CYJ4305" s="404"/>
      <c r="CYK4305" s="404"/>
      <c r="CYL4305" s="404"/>
      <c r="CYM4305" s="404"/>
      <c r="CYN4305" s="404"/>
      <c r="CYO4305" s="404"/>
      <c r="CYP4305" s="404"/>
      <c r="CYQ4305" s="404"/>
      <c r="CYR4305" s="404"/>
      <c r="CYS4305" s="404"/>
      <c r="CYT4305" s="404"/>
      <c r="CYU4305" s="404"/>
      <c r="CYV4305" s="404"/>
      <c r="CYW4305" s="404"/>
      <c r="CYX4305" s="404"/>
      <c r="CYY4305" s="404"/>
      <c r="CYZ4305" s="404"/>
      <c r="CZA4305" s="404"/>
      <c r="CZB4305" s="404"/>
      <c r="CZC4305" s="404"/>
      <c r="CZD4305" s="404"/>
      <c r="CZE4305" s="404"/>
      <c r="CZF4305" s="404"/>
      <c r="CZG4305" s="404"/>
      <c r="CZH4305" s="404"/>
      <c r="CZI4305" s="404"/>
      <c r="CZJ4305" s="404"/>
      <c r="CZK4305" s="404"/>
      <c r="CZL4305" s="404"/>
      <c r="CZM4305" s="404"/>
      <c r="CZN4305" s="404"/>
      <c r="CZO4305" s="404"/>
      <c r="CZP4305" s="404"/>
      <c r="CZQ4305" s="404"/>
      <c r="CZR4305" s="404"/>
      <c r="CZS4305" s="404"/>
      <c r="CZT4305" s="404"/>
      <c r="CZU4305" s="404"/>
      <c r="CZV4305" s="404"/>
      <c r="CZW4305" s="404"/>
      <c r="CZX4305" s="404"/>
      <c r="CZY4305" s="404"/>
      <c r="CZZ4305" s="404"/>
      <c r="DAA4305" s="404"/>
      <c r="DAB4305" s="404"/>
      <c r="DAC4305" s="404"/>
      <c r="DAD4305" s="404"/>
      <c r="DAE4305" s="404"/>
      <c r="DAF4305" s="404"/>
      <c r="DAG4305" s="404"/>
      <c r="DAH4305" s="404"/>
      <c r="DAI4305" s="404"/>
      <c r="DAJ4305" s="404"/>
      <c r="DAK4305" s="404"/>
      <c r="DAL4305" s="404"/>
      <c r="DAM4305" s="404"/>
      <c r="DAN4305" s="404"/>
      <c r="DAO4305" s="404"/>
      <c r="DAP4305" s="404"/>
      <c r="DAQ4305" s="404"/>
      <c r="DAR4305" s="404"/>
      <c r="DAS4305" s="404"/>
      <c r="DAT4305" s="404"/>
      <c r="DAU4305" s="404"/>
      <c r="DAV4305" s="404"/>
      <c r="DAW4305" s="404"/>
      <c r="DAX4305" s="404"/>
      <c r="DAY4305" s="404"/>
      <c r="DAZ4305" s="404"/>
      <c r="DBA4305" s="404"/>
      <c r="DBB4305" s="404"/>
      <c r="DBC4305" s="404"/>
      <c r="DBD4305" s="404"/>
      <c r="DBE4305" s="404"/>
      <c r="DBF4305" s="404"/>
      <c r="DBG4305" s="404"/>
      <c r="DBH4305" s="404"/>
      <c r="DBI4305" s="404"/>
      <c r="DBJ4305" s="404"/>
      <c r="DBK4305" s="404"/>
      <c r="DBL4305" s="404"/>
      <c r="DBM4305" s="404"/>
      <c r="DBN4305" s="404"/>
      <c r="DBO4305" s="404"/>
      <c r="DBP4305" s="404"/>
      <c r="DBQ4305" s="404"/>
      <c r="DBR4305" s="404"/>
      <c r="DBS4305" s="404"/>
      <c r="DBT4305" s="404"/>
      <c r="DBU4305" s="404"/>
      <c r="DBV4305" s="404"/>
      <c r="DBW4305" s="404"/>
      <c r="DBX4305" s="404"/>
      <c r="DBY4305" s="404"/>
      <c r="DBZ4305" s="404"/>
      <c r="DCA4305" s="404"/>
      <c r="DCB4305" s="404"/>
      <c r="DCC4305" s="404"/>
      <c r="DCD4305" s="404"/>
      <c r="DCE4305" s="404"/>
      <c r="DCF4305" s="404"/>
      <c r="DCG4305" s="404"/>
      <c r="DCH4305" s="404"/>
      <c r="DCI4305" s="404"/>
      <c r="DCJ4305" s="404"/>
      <c r="DCK4305" s="404"/>
      <c r="DCL4305" s="404"/>
      <c r="DCM4305" s="404"/>
      <c r="DCN4305" s="404"/>
      <c r="DCO4305" s="404"/>
      <c r="DCP4305" s="404"/>
      <c r="DCQ4305" s="404"/>
      <c r="DCR4305" s="404"/>
      <c r="DCS4305" s="404"/>
      <c r="DCT4305" s="404"/>
      <c r="DCU4305" s="404"/>
      <c r="DCV4305" s="404"/>
      <c r="DCW4305" s="404"/>
      <c r="DCX4305" s="404"/>
      <c r="DCY4305" s="404"/>
      <c r="DCZ4305" s="404"/>
      <c r="DDA4305" s="404"/>
      <c r="DDB4305" s="404"/>
      <c r="DDC4305" s="404"/>
      <c r="DDD4305" s="404"/>
      <c r="DDE4305" s="404"/>
      <c r="DDF4305" s="404"/>
      <c r="DDG4305" s="404"/>
      <c r="DDH4305" s="404"/>
      <c r="DDI4305" s="404"/>
      <c r="DDJ4305" s="404"/>
      <c r="DDK4305" s="404"/>
      <c r="DDL4305" s="404"/>
      <c r="DDM4305" s="404"/>
      <c r="DDN4305" s="404"/>
      <c r="DDO4305" s="404"/>
      <c r="DDP4305" s="404"/>
      <c r="DDQ4305" s="404"/>
      <c r="DDR4305" s="404"/>
      <c r="DDS4305" s="404"/>
      <c r="DDT4305" s="404"/>
      <c r="DDU4305" s="404"/>
      <c r="DDV4305" s="404"/>
      <c r="DDW4305" s="404"/>
      <c r="DDX4305" s="404"/>
      <c r="DDY4305" s="404"/>
      <c r="DDZ4305" s="404"/>
      <c r="DEA4305" s="404"/>
      <c r="DEB4305" s="404"/>
      <c r="DEC4305" s="404"/>
      <c r="DED4305" s="404"/>
      <c r="DEE4305" s="404"/>
      <c r="DEF4305" s="404"/>
      <c r="DEG4305" s="404"/>
      <c r="DEH4305" s="404"/>
      <c r="DEI4305" s="404"/>
      <c r="DEJ4305" s="404"/>
      <c r="DEK4305" s="404"/>
      <c r="DEL4305" s="404"/>
      <c r="DEM4305" s="404"/>
      <c r="DEN4305" s="404"/>
      <c r="DEO4305" s="404"/>
      <c r="DEP4305" s="404"/>
      <c r="DEQ4305" s="404"/>
      <c r="DER4305" s="404"/>
      <c r="DES4305" s="404"/>
      <c r="DET4305" s="404"/>
      <c r="DEU4305" s="404"/>
      <c r="DEV4305" s="404"/>
      <c r="DEW4305" s="404"/>
      <c r="DEX4305" s="404"/>
      <c r="DEY4305" s="404"/>
      <c r="DEZ4305" s="404"/>
      <c r="DFA4305" s="404"/>
      <c r="DFB4305" s="404"/>
      <c r="DFC4305" s="404"/>
      <c r="DFD4305" s="404"/>
      <c r="DFE4305" s="404"/>
      <c r="DFF4305" s="404"/>
      <c r="DFG4305" s="404"/>
      <c r="DFH4305" s="404"/>
      <c r="DFI4305" s="404"/>
      <c r="DFJ4305" s="404"/>
      <c r="DFK4305" s="404"/>
      <c r="DFL4305" s="404"/>
      <c r="DFM4305" s="404"/>
      <c r="DFN4305" s="404"/>
      <c r="DFO4305" s="404"/>
      <c r="DFP4305" s="404"/>
      <c r="DFQ4305" s="404"/>
      <c r="DFR4305" s="404"/>
      <c r="DFS4305" s="404"/>
      <c r="DFT4305" s="404"/>
      <c r="DFU4305" s="404"/>
      <c r="DFV4305" s="404"/>
      <c r="DFW4305" s="404"/>
      <c r="DFX4305" s="404"/>
      <c r="DFY4305" s="404"/>
      <c r="DFZ4305" s="404"/>
      <c r="DGA4305" s="404"/>
      <c r="DGB4305" s="404"/>
      <c r="DGC4305" s="404"/>
      <c r="DGD4305" s="404"/>
      <c r="DGE4305" s="404"/>
      <c r="DGF4305" s="404"/>
      <c r="DGG4305" s="404"/>
      <c r="DGH4305" s="404"/>
      <c r="DGI4305" s="404"/>
      <c r="DGJ4305" s="404"/>
      <c r="DGK4305" s="404"/>
      <c r="DGL4305" s="404"/>
      <c r="DGM4305" s="404"/>
      <c r="DGN4305" s="404"/>
      <c r="DGO4305" s="404"/>
      <c r="DGP4305" s="404"/>
      <c r="DGQ4305" s="404"/>
      <c r="DGR4305" s="404"/>
      <c r="DGS4305" s="404"/>
      <c r="DGT4305" s="404"/>
      <c r="DGU4305" s="404"/>
      <c r="DGV4305" s="404"/>
      <c r="DGW4305" s="404"/>
      <c r="DGX4305" s="404"/>
      <c r="DGY4305" s="404"/>
      <c r="DGZ4305" s="404"/>
      <c r="DHA4305" s="404"/>
      <c r="DHB4305" s="404"/>
      <c r="DHC4305" s="404"/>
      <c r="DHD4305" s="404"/>
      <c r="DHE4305" s="404"/>
      <c r="DHF4305" s="404"/>
      <c r="DHG4305" s="404"/>
      <c r="DHH4305" s="404"/>
      <c r="DHI4305" s="404"/>
      <c r="DHJ4305" s="404"/>
      <c r="DHK4305" s="404"/>
      <c r="DHL4305" s="404"/>
      <c r="DHM4305" s="404"/>
      <c r="DHN4305" s="404"/>
      <c r="DHO4305" s="404"/>
      <c r="DHP4305" s="404"/>
      <c r="DHQ4305" s="404"/>
      <c r="DHR4305" s="404"/>
      <c r="DHS4305" s="404"/>
      <c r="DHT4305" s="404"/>
      <c r="DHU4305" s="404"/>
      <c r="DHV4305" s="404"/>
      <c r="DHW4305" s="404"/>
      <c r="DHX4305" s="404"/>
      <c r="DHY4305" s="404"/>
      <c r="DHZ4305" s="404"/>
      <c r="DIA4305" s="404"/>
      <c r="DIB4305" s="404"/>
      <c r="DIC4305" s="404"/>
      <c r="DID4305" s="404"/>
      <c r="DIE4305" s="404"/>
      <c r="DIF4305" s="404"/>
      <c r="DIG4305" s="404"/>
      <c r="DIH4305" s="404"/>
      <c r="DII4305" s="404"/>
      <c r="DIJ4305" s="404"/>
      <c r="DIK4305" s="404"/>
      <c r="DIL4305" s="404"/>
      <c r="DIM4305" s="404"/>
      <c r="DIN4305" s="404"/>
      <c r="DIO4305" s="404"/>
      <c r="DIP4305" s="404"/>
      <c r="DIQ4305" s="404"/>
      <c r="DIR4305" s="404"/>
      <c r="DIS4305" s="404"/>
      <c r="DIT4305" s="404"/>
      <c r="DIU4305" s="404"/>
      <c r="DIV4305" s="404"/>
      <c r="DIW4305" s="404"/>
      <c r="DIX4305" s="404"/>
      <c r="DIY4305" s="404"/>
      <c r="DIZ4305" s="404"/>
      <c r="DJA4305" s="404"/>
      <c r="DJB4305" s="404"/>
      <c r="DJC4305" s="404"/>
      <c r="DJD4305" s="404"/>
      <c r="DJE4305" s="404"/>
      <c r="DJF4305" s="404"/>
      <c r="DJG4305" s="404"/>
      <c r="DJH4305" s="404"/>
      <c r="DJI4305" s="404"/>
      <c r="DJJ4305" s="404"/>
      <c r="DJK4305" s="404"/>
      <c r="DJL4305" s="404"/>
      <c r="DJM4305" s="404"/>
      <c r="DJN4305" s="404"/>
      <c r="DJO4305" s="404"/>
      <c r="DJP4305" s="404"/>
      <c r="DJQ4305" s="404"/>
      <c r="DJR4305" s="404"/>
      <c r="DJS4305" s="404"/>
      <c r="DJT4305" s="404"/>
      <c r="DJU4305" s="404"/>
      <c r="DJV4305" s="404"/>
      <c r="DJW4305" s="404"/>
      <c r="DJX4305" s="404"/>
      <c r="DJY4305" s="404"/>
      <c r="DJZ4305" s="404"/>
      <c r="DKA4305" s="404"/>
      <c r="DKB4305" s="404"/>
      <c r="DKC4305" s="404"/>
      <c r="DKD4305" s="404"/>
      <c r="DKE4305" s="404"/>
      <c r="DKF4305" s="404"/>
      <c r="DKG4305" s="404"/>
      <c r="DKH4305" s="404"/>
      <c r="DKI4305" s="404"/>
      <c r="DKJ4305" s="404"/>
      <c r="DKK4305" s="404"/>
      <c r="DKL4305" s="404"/>
      <c r="DKM4305" s="404"/>
      <c r="DKN4305" s="404"/>
      <c r="DKO4305" s="404"/>
      <c r="DKP4305" s="404"/>
      <c r="DKQ4305" s="404"/>
      <c r="DKR4305" s="404"/>
      <c r="DKS4305" s="404"/>
      <c r="DKT4305" s="404"/>
      <c r="DKU4305" s="404"/>
      <c r="DKV4305" s="404"/>
      <c r="DKW4305" s="404"/>
      <c r="DKX4305" s="404"/>
      <c r="DKY4305" s="404"/>
      <c r="DKZ4305" s="404"/>
      <c r="DLA4305" s="404"/>
      <c r="DLB4305" s="404"/>
      <c r="DLC4305" s="404"/>
      <c r="DLD4305" s="404"/>
      <c r="DLE4305" s="404"/>
      <c r="DLF4305" s="404"/>
      <c r="DLG4305" s="404"/>
      <c r="DLH4305" s="404"/>
      <c r="DLI4305" s="404"/>
      <c r="DLJ4305" s="404"/>
      <c r="DLK4305" s="404"/>
      <c r="DLL4305" s="404"/>
      <c r="DLM4305" s="404"/>
      <c r="DLN4305" s="404"/>
      <c r="DLO4305" s="404"/>
      <c r="DLP4305" s="404"/>
      <c r="DLQ4305" s="404"/>
      <c r="DLR4305" s="404"/>
      <c r="DLS4305" s="404"/>
      <c r="DLT4305" s="404"/>
      <c r="DLU4305" s="404"/>
      <c r="DLV4305" s="404"/>
      <c r="DLW4305" s="404"/>
      <c r="DLX4305" s="404"/>
      <c r="DLY4305" s="404"/>
      <c r="DLZ4305" s="404"/>
      <c r="DMA4305" s="404"/>
      <c r="DMB4305" s="404"/>
      <c r="DMC4305" s="404"/>
      <c r="DMD4305" s="404"/>
      <c r="DME4305" s="404"/>
      <c r="DMF4305" s="404"/>
      <c r="DMG4305" s="404"/>
      <c r="DMH4305" s="404"/>
      <c r="DMI4305" s="404"/>
      <c r="DMJ4305" s="404"/>
      <c r="DMK4305" s="404"/>
      <c r="DML4305" s="404"/>
      <c r="DMM4305" s="404"/>
      <c r="DMN4305" s="404"/>
      <c r="DMO4305" s="404"/>
      <c r="DMP4305" s="404"/>
      <c r="DMQ4305" s="404"/>
      <c r="DMR4305" s="404"/>
      <c r="DMS4305" s="404"/>
      <c r="DMT4305" s="404"/>
      <c r="DMU4305" s="404"/>
      <c r="DMV4305" s="404"/>
      <c r="DMW4305" s="404"/>
      <c r="DMX4305" s="404"/>
      <c r="DMY4305" s="404"/>
      <c r="DMZ4305" s="404"/>
      <c r="DNA4305" s="404"/>
      <c r="DNB4305" s="404"/>
      <c r="DNC4305" s="404"/>
      <c r="DND4305" s="404"/>
      <c r="DNE4305" s="404"/>
      <c r="DNF4305" s="404"/>
      <c r="DNG4305" s="404"/>
      <c r="DNH4305" s="404"/>
      <c r="DNI4305" s="404"/>
      <c r="DNJ4305" s="404"/>
      <c r="DNK4305" s="404"/>
      <c r="DNL4305" s="404"/>
      <c r="DNM4305" s="404"/>
      <c r="DNN4305" s="404"/>
      <c r="DNO4305" s="404"/>
      <c r="DNP4305" s="404"/>
      <c r="DNQ4305" s="404"/>
      <c r="DNR4305" s="404"/>
      <c r="DNS4305" s="404"/>
      <c r="DNT4305" s="404"/>
      <c r="DNU4305" s="404"/>
      <c r="DNV4305" s="404"/>
      <c r="DNW4305" s="404"/>
      <c r="DNX4305" s="404"/>
      <c r="DNY4305" s="404"/>
      <c r="DNZ4305" s="404"/>
      <c r="DOA4305" s="404"/>
      <c r="DOB4305" s="404"/>
      <c r="DOC4305" s="404"/>
      <c r="DOD4305" s="404"/>
      <c r="DOE4305" s="404"/>
      <c r="DOF4305" s="404"/>
      <c r="DOG4305" s="404"/>
      <c r="DOH4305" s="404"/>
      <c r="DOI4305" s="404"/>
      <c r="DOJ4305" s="404"/>
      <c r="DOK4305" s="404"/>
      <c r="DOL4305" s="404"/>
      <c r="DOM4305" s="404"/>
      <c r="DON4305" s="404"/>
      <c r="DOO4305" s="404"/>
      <c r="DOP4305" s="404"/>
      <c r="DOQ4305" s="404"/>
      <c r="DOR4305" s="404"/>
      <c r="DOS4305" s="404"/>
      <c r="DOT4305" s="404"/>
      <c r="DOU4305" s="404"/>
      <c r="DOV4305" s="404"/>
      <c r="DOW4305" s="404"/>
      <c r="DOX4305" s="404"/>
      <c r="DOY4305" s="404"/>
      <c r="DOZ4305" s="404"/>
      <c r="DPA4305" s="404"/>
      <c r="DPB4305" s="404"/>
      <c r="DPC4305" s="404"/>
      <c r="DPD4305" s="404"/>
      <c r="DPE4305" s="404"/>
      <c r="DPF4305" s="404"/>
      <c r="DPG4305" s="404"/>
      <c r="DPH4305" s="404"/>
      <c r="DPI4305" s="404"/>
      <c r="DPJ4305" s="404"/>
      <c r="DPK4305" s="404"/>
      <c r="DPL4305" s="404"/>
      <c r="DPM4305" s="404"/>
      <c r="DPN4305" s="404"/>
      <c r="DPO4305" s="404"/>
      <c r="DPP4305" s="404"/>
      <c r="DPQ4305" s="404"/>
      <c r="DPR4305" s="404"/>
      <c r="DPS4305" s="404"/>
      <c r="DPT4305" s="404"/>
      <c r="DPU4305" s="404"/>
      <c r="DPV4305" s="404"/>
      <c r="DPW4305" s="404"/>
      <c r="DPX4305" s="404"/>
      <c r="DPY4305" s="404"/>
      <c r="DPZ4305" s="404"/>
      <c r="DQA4305" s="404"/>
      <c r="DQB4305" s="404"/>
      <c r="DQC4305" s="404"/>
      <c r="DQD4305" s="404"/>
      <c r="DQE4305" s="404"/>
      <c r="DQF4305" s="404"/>
      <c r="DQG4305" s="404"/>
      <c r="DQH4305" s="404"/>
      <c r="DQI4305" s="404"/>
      <c r="DQJ4305" s="404"/>
      <c r="DQK4305" s="404"/>
      <c r="DQL4305" s="404"/>
      <c r="DQM4305" s="404"/>
      <c r="DQN4305" s="404"/>
      <c r="DQO4305" s="404"/>
      <c r="DQP4305" s="404"/>
      <c r="DQQ4305" s="404"/>
      <c r="DQR4305" s="404"/>
      <c r="DQS4305" s="404"/>
      <c r="DQT4305" s="404"/>
      <c r="DQU4305" s="404"/>
      <c r="DQV4305" s="404"/>
      <c r="DQW4305" s="404"/>
      <c r="DQX4305" s="404"/>
      <c r="DQY4305" s="404"/>
      <c r="DQZ4305" s="404"/>
      <c r="DRA4305" s="404"/>
      <c r="DRB4305" s="404"/>
      <c r="DRC4305" s="404"/>
      <c r="DRD4305" s="404"/>
      <c r="DRE4305" s="404"/>
      <c r="DRF4305" s="404"/>
      <c r="DRG4305" s="404"/>
      <c r="DRH4305" s="404"/>
      <c r="DRI4305" s="404"/>
      <c r="DRJ4305" s="404"/>
      <c r="DRK4305" s="404"/>
      <c r="DRL4305" s="404"/>
      <c r="DRM4305" s="404"/>
      <c r="DRN4305" s="404"/>
      <c r="DRO4305" s="404"/>
      <c r="DRP4305" s="404"/>
      <c r="DRQ4305" s="404"/>
      <c r="DRR4305" s="404"/>
      <c r="DRS4305" s="404"/>
      <c r="DRT4305" s="404"/>
      <c r="DRU4305" s="404"/>
      <c r="DRV4305" s="404"/>
      <c r="DRW4305" s="404"/>
      <c r="DRX4305" s="404"/>
      <c r="DRY4305" s="404"/>
      <c r="DRZ4305" s="404"/>
      <c r="DSA4305" s="404"/>
      <c r="DSB4305" s="404"/>
      <c r="DSC4305" s="404"/>
      <c r="DSD4305" s="404"/>
      <c r="DSE4305" s="404"/>
      <c r="DSF4305" s="404"/>
      <c r="DSG4305" s="404"/>
      <c r="DSH4305" s="404"/>
      <c r="DSI4305" s="404"/>
      <c r="DSJ4305" s="404"/>
      <c r="DSK4305" s="404"/>
      <c r="DSL4305" s="404"/>
      <c r="DSM4305" s="404"/>
      <c r="DSN4305" s="404"/>
      <c r="DSO4305" s="404"/>
      <c r="DSP4305" s="404"/>
      <c r="DSQ4305" s="404"/>
      <c r="DSR4305" s="404"/>
      <c r="DSS4305" s="404"/>
      <c r="DST4305" s="404"/>
      <c r="DSU4305" s="404"/>
      <c r="DSV4305" s="404"/>
      <c r="DSW4305" s="404"/>
      <c r="DSX4305" s="404"/>
      <c r="DSY4305" s="404"/>
      <c r="DSZ4305" s="404"/>
      <c r="DTA4305" s="404"/>
      <c r="DTB4305" s="404"/>
      <c r="DTC4305" s="404"/>
      <c r="DTD4305" s="404"/>
      <c r="DTE4305" s="404"/>
      <c r="DTF4305" s="404"/>
      <c r="DTG4305" s="404"/>
      <c r="DTH4305" s="404"/>
      <c r="DTI4305" s="404"/>
      <c r="DTJ4305" s="404"/>
      <c r="DTK4305" s="404"/>
      <c r="DTL4305" s="404"/>
      <c r="DTM4305" s="404"/>
      <c r="DTN4305" s="404"/>
      <c r="DTO4305" s="404"/>
      <c r="DTP4305" s="404"/>
      <c r="DTQ4305" s="404"/>
      <c r="DTR4305" s="404"/>
      <c r="DTS4305" s="404"/>
      <c r="DTT4305" s="404"/>
      <c r="DTU4305" s="404"/>
      <c r="DTV4305" s="404"/>
      <c r="DTW4305" s="404"/>
      <c r="DTX4305" s="404"/>
      <c r="DTY4305" s="404"/>
      <c r="DTZ4305" s="404"/>
      <c r="DUA4305" s="404"/>
      <c r="DUB4305" s="404"/>
      <c r="DUC4305" s="404"/>
      <c r="DUD4305" s="404"/>
      <c r="DUE4305" s="404"/>
      <c r="DUF4305" s="404"/>
      <c r="DUG4305" s="404"/>
      <c r="DUH4305" s="404"/>
      <c r="DUI4305" s="404"/>
      <c r="DUJ4305" s="404"/>
      <c r="DUK4305" s="404"/>
      <c r="DUL4305" s="404"/>
      <c r="DUM4305" s="404"/>
      <c r="DUN4305" s="404"/>
      <c r="DUO4305" s="404"/>
      <c r="DUP4305" s="404"/>
      <c r="DUQ4305" s="404"/>
      <c r="DUR4305" s="404"/>
      <c r="DUS4305" s="404"/>
      <c r="DUT4305" s="404"/>
      <c r="DUU4305" s="404"/>
      <c r="DUV4305" s="404"/>
      <c r="DUW4305" s="404"/>
      <c r="DUX4305" s="404"/>
      <c r="DUY4305" s="404"/>
      <c r="DUZ4305" s="404"/>
      <c r="DVA4305" s="404"/>
      <c r="DVB4305" s="404"/>
      <c r="DVC4305" s="404"/>
      <c r="DVD4305" s="404"/>
      <c r="DVE4305" s="404"/>
      <c r="DVF4305" s="404"/>
      <c r="DVG4305" s="404"/>
      <c r="DVH4305" s="404"/>
      <c r="DVI4305" s="404"/>
      <c r="DVJ4305" s="404"/>
      <c r="DVK4305" s="404"/>
      <c r="DVL4305" s="404"/>
      <c r="DVM4305" s="404"/>
      <c r="DVN4305" s="404"/>
      <c r="DVO4305" s="404"/>
      <c r="DVP4305" s="404"/>
      <c r="DVQ4305" s="404"/>
      <c r="DVR4305" s="404"/>
      <c r="DVS4305" s="404"/>
      <c r="DVT4305" s="404"/>
      <c r="DVU4305" s="404"/>
      <c r="DVV4305" s="404"/>
      <c r="DVW4305" s="404"/>
      <c r="DVX4305" s="404"/>
      <c r="DVY4305" s="404"/>
      <c r="DVZ4305" s="404"/>
      <c r="DWA4305" s="404"/>
      <c r="DWB4305" s="404"/>
      <c r="DWC4305" s="404"/>
      <c r="DWD4305" s="404"/>
      <c r="DWE4305" s="404"/>
      <c r="DWF4305" s="404"/>
      <c r="DWG4305" s="404"/>
      <c r="DWH4305" s="404"/>
      <c r="DWI4305" s="404"/>
      <c r="DWJ4305" s="404"/>
      <c r="DWK4305" s="404"/>
      <c r="DWL4305" s="404"/>
      <c r="DWM4305" s="404"/>
      <c r="DWN4305" s="404"/>
      <c r="DWO4305" s="404"/>
      <c r="DWP4305" s="404"/>
      <c r="DWQ4305" s="404"/>
      <c r="DWR4305" s="404"/>
      <c r="DWS4305" s="404"/>
      <c r="DWT4305" s="404"/>
      <c r="DWU4305" s="404"/>
      <c r="DWV4305" s="404"/>
      <c r="DWW4305" s="404"/>
      <c r="DWX4305" s="404"/>
      <c r="DWY4305" s="404"/>
      <c r="DWZ4305" s="404"/>
      <c r="DXA4305" s="404"/>
      <c r="DXB4305" s="404"/>
      <c r="DXC4305" s="404"/>
      <c r="DXD4305" s="404"/>
      <c r="DXE4305" s="404"/>
      <c r="DXF4305" s="404"/>
      <c r="DXG4305" s="404"/>
      <c r="DXH4305" s="404"/>
      <c r="DXI4305" s="404"/>
      <c r="DXJ4305" s="404"/>
      <c r="DXK4305" s="404"/>
      <c r="DXL4305" s="404"/>
      <c r="DXM4305" s="404"/>
      <c r="DXN4305" s="404"/>
      <c r="DXO4305" s="404"/>
      <c r="DXP4305" s="404"/>
      <c r="DXQ4305" s="404"/>
      <c r="DXR4305" s="404"/>
      <c r="DXS4305" s="404"/>
      <c r="DXT4305" s="404"/>
      <c r="DXU4305" s="404"/>
      <c r="DXV4305" s="404"/>
      <c r="DXW4305" s="404"/>
      <c r="DXX4305" s="404"/>
      <c r="DXY4305" s="404"/>
      <c r="DXZ4305" s="404"/>
      <c r="DYA4305" s="404"/>
      <c r="DYB4305" s="404"/>
      <c r="DYC4305" s="404"/>
      <c r="DYD4305" s="404"/>
      <c r="DYE4305" s="404"/>
      <c r="DYF4305" s="404"/>
      <c r="DYG4305" s="404"/>
      <c r="DYH4305" s="404"/>
      <c r="DYI4305" s="404"/>
      <c r="DYJ4305" s="404"/>
      <c r="DYK4305" s="404"/>
      <c r="DYL4305" s="404"/>
      <c r="DYM4305" s="404"/>
      <c r="DYN4305" s="404"/>
      <c r="DYO4305" s="404"/>
      <c r="DYP4305" s="404"/>
      <c r="DYQ4305" s="404"/>
      <c r="DYR4305" s="404"/>
      <c r="DYS4305" s="404"/>
      <c r="DYT4305" s="404"/>
      <c r="DYU4305" s="404"/>
      <c r="DYV4305" s="404"/>
      <c r="DYW4305" s="404"/>
      <c r="DYX4305" s="404"/>
      <c r="DYY4305" s="404"/>
      <c r="DYZ4305" s="404"/>
      <c r="DZA4305" s="404"/>
      <c r="DZB4305" s="404"/>
      <c r="DZC4305" s="404"/>
      <c r="DZD4305" s="404"/>
      <c r="DZE4305" s="404"/>
      <c r="DZF4305" s="404"/>
      <c r="DZG4305" s="404"/>
      <c r="DZH4305" s="404"/>
      <c r="DZI4305" s="404"/>
      <c r="DZJ4305" s="404"/>
      <c r="DZK4305" s="404"/>
      <c r="DZL4305" s="404"/>
      <c r="DZM4305" s="404"/>
      <c r="DZN4305" s="404"/>
      <c r="DZO4305" s="404"/>
      <c r="DZP4305" s="404"/>
      <c r="DZQ4305" s="404"/>
      <c r="DZR4305" s="404"/>
      <c r="DZS4305" s="404"/>
      <c r="DZT4305" s="404"/>
      <c r="DZU4305" s="404"/>
      <c r="DZV4305" s="404"/>
      <c r="DZW4305" s="404"/>
      <c r="DZX4305" s="404"/>
      <c r="DZY4305" s="404"/>
      <c r="DZZ4305" s="404"/>
      <c r="EAA4305" s="404"/>
      <c r="EAB4305" s="404"/>
      <c r="EAC4305" s="404"/>
      <c r="EAD4305" s="404"/>
      <c r="EAE4305" s="404"/>
      <c r="EAF4305" s="404"/>
      <c r="EAG4305" s="404"/>
      <c r="EAH4305" s="404"/>
      <c r="EAI4305" s="404"/>
      <c r="EAJ4305" s="404"/>
      <c r="EAK4305" s="404"/>
      <c r="EAL4305" s="404"/>
      <c r="EAM4305" s="404"/>
      <c r="EAN4305" s="404"/>
      <c r="EAO4305" s="404"/>
      <c r="EAP4305" s="404"/>
      <c r="EAQ4305" s="404"/>
      <c r="EAR4305" s="404"/>
      <c r="EAS4305" s="404"/>
      <c r="EAT4305" s="404"/>
      <c r="EAU4305" s="404"/>
      <c r="EAV4305" s="404"/>
      <c r="EAW4305" s="404"/>
      <c r="EAX4305" s="404"/>
      <c r="EAY4305" s="404"/>
      <c r="EAZ4305" s="404"/>
      <c r="EBA4305" s="404"/>
      <c r="EBB4305" s="404"/>
      <c r="EBC4305" s="404"/>
      <c r="EBD4305" s="404"/>
      <c r="EBE4305" s="404"/>
      <c r="EBF4305" s="404"/>
      <c r="EBG4305" s="404"/>
      <c r="EBH4305" s="404"/>
      <c r="EBI4305" s="404"/>
      <c r="EBJ4305" s="404"/>
      <c r="EBK4305" s="404"/>
      <c r="EBL4305" s="404"/>
      <c r="EBM4305" s="404"/>
      <c r="EBN4305" s="404"/>
      <c r="EBO4305" s="404"/>
      <c r="EBP4305" s="404"/>
      <c r="EBQ4305" s="404"/>
      <c r="EBR4305" s="404"/>
      <c r="EBS4305" s="404"/>
      <c r="EBT4305" s="404"/>
      <c r="EBU4305" s="404"/>
      <c r="EBV4305" s="404"/>
      <c r="EBW4305" s="404"/>
      <c r="EBX4305" s="404"/>
      <c r="EBY4305" s="404"/>
      <c r="EBZ4305" s="404"/>
      <c r="ECA4305" s="404"/>
      <c r="ECB4305" s="404"/>
      <c r="ECC4305" s="404"/>
      <c r="ECD4305" s="404"/>
      <c r="ECE4305" s="404"/>
      <c r="ECF4305" s="404"/>
      <c r="ECG4305" s="404"/>
      <c r="ECH4305" s="404"/>
      <c r="ECI4305" s="404"/>
      <c r="ECJ4305" s="404"/>
      <c r="ECK4305" s="404"/>
      <c r="ECL4305" s="404"/>
      <c r="ECM4305" s="404"/>
      <c r="ECN4305" s="404"/>
      <c r="ECO4305" s="404"/>
      <c r="ECP4305" s="404"/>
      <c r="ECQ4305" s="404"/>
      <c r="ECR4305" s="404"/>
      <c r="ECS4305" s="404"/>
      <c r="ECT4305" s="404"/>
      <c r="ECU4305" s="404"/>
      <c r="ECV4305" s="404"/>
      <c r="ECW4305" s="404"/>
      <c r="ECX4305" s="404"/>
      <c r="ECY4305" s="404"/>
      <c r="ECZ4305" s="404"/>
      <c r="EDA4305" s="404"/>
      <c r="EDB4305" s="404"/>
      <c r="EDC4305" s="404"/>
      <c r="EDD4305" s="404"/>
      <c r="EDE4305" s="404"/>
      <c r="EDF4305" s="404"/>
      <c r="EDG4305" s="404"/>
      <c r="EDH4305" s="404"/>
      <c r="EDI4305" s="404"/>
      <c r="EDJ4305" s="404"/>
      <c r="EDK4305" s="404"/>
      <c r="EDL4305" s="404"/>
      <c r="EDM4305" s="404"/>
      <c r="EDN4305" s="404"/>
      <c r="EDO4305" s="404"/>
      <c r="EDP4305" s="404"/>
      <c r="EDQ4305" s="404"/>
      <c r="EDR4305" s="404"/>
      <c r="EDS4305" s="404"/>
      <c r="EDT4305" s="404"/>
      <c r="EDU4305" s="404"/>
      <c r="EDV4305" s="404"/>
      <c r="EDW4305" s="404"/>
      <c r="EDX4305" s="404"/>
      <c r="EDY4305" s="404"/>
      <c r="EDZ4305" s="404"/>
      <c r="EEA4305" s="404"/>
      <c r="EEB4305" s="404"/>
      <c r="EEC4305" s="404"/>
      <c r="EED4305" s="404"/>
      <c r="EEE4305" s="404"/>
      <c r="EEF4305" s="404"/>
      <c r="EEG4305" s="404"/>
      <c r="EEH4305" s="404"/>
      <c r="EEI4305" s="404"/>
      <c r="EEJ4305" s="404"/>
      <c r="EEK4305" s="404"/>
      <c r="EEL4305" s="404"/>
      <c r="EEM4305" s="404"/>
      <c r="EEN4305" s="404"/>
      <c r="EEO4305" s="404"/>
      <c r="EEP4305" s="404"/>
      <c r="EEQ4305" s="404"/>
      <c r="EER4305" s="404"/>
      <c r="EES4305" s="404"/>
      <c r="EET4305" s="404"/>
      <c r="EEU4305" s="404"/>
      <c r="EEV4305" s="404"/>
      <c r="EEW4305" s="404"/>
      <c r="EEX4305" s="404"/>
      <c r="EEY4305" s="404"/>
      <c r="EEZ4305" s="404"/>
      <c r="EFA4305" s="404"/>
      <c r="EFB4305" s="404"/>
      <c r="EFC4305" s="404"/>
      <c r="EFD4305" s="404"/>
      <c r="EFE4305" s="404"/>
      <c r="EFF4305" s="404"/>
      <c r="EFG4305" s="404"/>
      <c r="EFH4305" s="404"/>
      <c r="EFI4305" s="404"/>
      <c r="EFJ4305" s="404"/>
      <c r="EFK4305" s="404"/>
      <c r="EFL4305" s="404"/>
      <c r="EFM4305" s="404"/>
      <c r="EFN4305" s="404"/>
      <c r="EFO4305" s="404"/>
      <c r="EFP4305" s="404"/>
      <c r="EFQ4305" s="404"/>
      <c r="EFR4305" s="404"/>
      <c r="EFS4305" s="404"/>
      <c r="EFT4305" s="404"/>
      <c r="EFU4305" s="404"/>
      <c r="EFV4305" s="404"/>
      <c r="EFW4305" s="404"/>
      <c r="EFX4305" s="404"/>
      <c r="EFY4305" s="404"/>
      <c r="EFZ4305" s="404"/>
      <c r="EGA4305" s="404"/>
      <c r="EGB4305" s="404"/>
      <c r="EGC4305" s="404"/>
      <c r="EGD4305" s="404"/>
      <c r="EGE4305" s="404"/>
      <c r="EGF4305" s="404"/>
      <c r="EGG4305" s="404"/>
      <c r="EGH4305" s="404"/>
      <c r="EGI4305" s="404"/>
      <c r="EGJ4305" s="404"/>
      <c r="EGK4305" s="404"/>
      <c r="EGL4305" s="404"/>
      <c r="EGM4305" s="404"/>
      <c r="EGN4305" s="404"/>
      <c r="EGO4305" s="404"/>
      <c r="EGP4305" s="404"/>
      <c r="EGQ4305" s="404"/>
      <c r="EGR4305" s="404"/>
      <c r="EGS4305" s="404"/>
      <c r="EGT4305" s="404"/>
      <c r="EGU4305" s="404"/>
      <c r="EGV4305" s="404"/>
      <c r="EGW4305" s="404"/>
      <c r="EGX4305" s="404"/>
      <c r="EGY4305" s="404"/>
      <c r="EGZ4305" s="404"/>
      <c r="EHA4305" s="404"/>
      <c r="EHB4305" s="404"/>
      <c r="EHC4305" s="404"/>
      <c r="EHD4305" s="404"/>
      <c r="EHE4305" s="404"/>
      <c r="EHF4305" s="404"/>
      <c r="EHG4305" s="404"/>
      <c r="EHH4305" s="404"/>
      <c r="EHI4305" s="404"/>
      <c r="EHJ4305" s="404"/>
      <c r="EHK4305" s="404"/>
      <c r="EHL4305" s="404"/>
      <c r="EHM4305" s="404"/>
      <c r="EHN4305" s="404"/>
      <c r="EHO4305" s="404"/>
      <c r="EHP4305" s="404"/>
      <c r="EHQ4305" s="404"/>
      <c r="EHR4305" s="404"/>
      <c r="EHS4305" s="404"/>
      <c r="EHT4305" s="404"/>
      <c r="EHU4305" s="404"/>
      <c r="EHV4305" s="404"/>
      <c r="EHW4305" s="404"/>
      <c r="EHX4305" s="404"/>
      <c r="EHY4305" s="404"/>
      <c r="EHZ4305" s="404"/>
      <c r="EIA4305" s="404"/>
      <c r="EIB4305" s="404"/>
      <c r="EIC4305" s="404"/>
      <c r="EID4305" s="404"/>
      <c r="EIE4305" s="404"/>
      <c r="EIF4305" s="404"/>
      <c r="EIG4305" s="404"/>
      <c r="EIH4305" s="404"/>
      <c r="EII4305" s="404"/>
      <c r="EIJ4305" s="404"/>
      <c r="EIK4305" s="404"/>
      <c r="EIL4305" s="404"/>
      <c r="EIM4305" s="404"/>
      <c r="EIN4305" s="404"/>
      <c r="EIO4305" s="404"/>
      <c r="EIP4305" s="404"/>
      <c r="EIQ4305" s="404"/>
      <c r="EIR4305" s="404"/>
      <c r="EIS4305" s="404"/>
      <c r="EIT4305" s="404"/>
      <c r="EIU4305" s="404"/>
      <c r="EIV4305" s="404"/>
      <c r="EIW4305" s="404"/>
      <c r="EIX4305" s="404"/>
      <c r="EIY4305" s="404"/>
      <c r="EIZ4305" s="404"/>
      <c r="EJA4305" s="404"/>
      <c r="EJB4305" s="404"/>
      <c r="EJC4305" s="404"/>
      <c r="EJD4305" s="404"/>
      <c r="EJE4305" s="404"/>
      <c r="EJF4305" s="404"/>
      <c r="EJG4305" s="404"/>
      <c r="EJH4305" s="404"/>
      <c r="EJI4305" s="404"/>
      <c r="EJJ4305" s="404"/>
      <c r="EJK4305" s="404"/>
      <c r="EJL4305" s="404"/>
      <c r="EJM4305" s="404"/>
      <c r="EJN4305" s="404"/>
      <c r="EJO4305" s="404"/>
      <c r="EJP4305" s="404"/>
      <c r="EJQ4305" s="404"/>
      <c r="EJR4305" s="404"/>
      <c r="EJS4305" s="404"/>
      <c r="EJT4305" s="404"/>
      <c r="EJU4305" s="404"/>
      <c r="EJV4305" s="404"/>
      <c r="EJW4305" s="404"/>
      <c r="EJX4305" s="404"/>
      <c r="EJY4305" s="404"/>
      <c r="EJZ4305" s="404"/>
      <c r="EKA4305" s="404"/>
      <c r="EKB4305" s="404"/>
      <c r="EKC4305" s="404"/>
      <c r="EKD4305" s="404"/>
      <c r="EKE4305" s="404"/>
      <c r="EKF4305" s="404"/>
      <c r="EKG4305" s="404"/>
      <c r="EKH4305" s="404"/>
      <c r="EKI4305" s="404"/>
      <c r="EKJ4305" s="404"/>
      <c r="EKK4305" s="404"/>
      <c r="EKL4305" s="404"/>
      <c r="EKM4305" s="404"/>
      <c r="EKN4305" s="404"/>
      <c r="EKO4305" s="404"/>
      <c r="EKP4305" s="404"/>
      <c r="EKQ4305" s="404"/>
      <c r="EKR4305" s="404"/>
      <c r="EKS4305" s="404"/>
      <c r="EKT4305" s="404"/>
      <c r="EKU4305" s="404"/>
      <c r="EKV4305" s="404"/>
      <c r="EKW4305" s="404"/>
      <c r="EKX4305" s="404"/>
      <c r="EKY4305" s="404"/>
      <c r="EKZ4305" s="404"/>
      <c r="ELA4305" s="404"/>
      <c r="ELB4305" s="404"/>
      <c r="ELC4305" s="404"/>
      <c r="ELD4305" s="404"/>
      <c r="ELE4305" s="404"/>
      <c r="ELF4305" s="404"/>
      <c r="ELG4305" s="404"/>
      <c r="ELH4305" s="404"/>
      <c r="ELI4305" s="404"/>
      <c r="ELJ4305" s="404"/>
      <c r="ELK4305" s="404"/>
      <c r="ELL4305" s="404"/>
      <c r="ELM4305" s="404"/>
      <c r="ELN4305" s="404"/>
      <c r="ELO4305" s="404"/>
      <c r="ELP4305" s="404"/>
      <c r="ELQ4305" s="404"/>
      <c r="ELR4305" s="404"/>
      <c r="ELS4305" s="404"/>
      <c r="ELT4305" s="404"/>
      <c r="ELU4305" s="404"/>
      <c r="ELV4305" s="404"/>
      <c r="ELW4305" s="404"/>
      <c r="ELX4305" s="404"/>
      <c r="ELY4305" s="404"/>
      <c r="ELZ4305" s="404"/>
      <c r="EMA4305" s="404"/>
      <c r="EMB4305" s="404"/>
      <c r="EMC4305" s="404"/>
      <c r="EMD4305" s="404"/>
      <c r="EME4305" s="404"/>
      <c r="EMF4305" s="404"/>
      <c r="EMG4305" s="404"/>
      <c r="EMH4305" s="404"/>
      <c r="EMI4305" s="404"/>
      <c r="EMJ4305" s="404"/>
      <c r="EMK4305" s="404"/>
      <c r="EML4305" s="404"/>
      <c r="EMM4305" s="404"/>
      <c r="EMN4305" s="404"/>
      <c r="EMO4305" s="404"/>
      <c r="EMP4305" s="404"/>
      <c r="EMQ4305" s="404"/>
      <c r="EMR4305" s="404"/>
      <c r="EMS4305" s="404"/>
      <c r="EMT4305" s="404"/>
      <c r="EMU4305" s="404"/>
      <c r="EMV4305" s="404"/>
      <c r="EMW4305" s="404"/>
      <c r="EMX4305" s="404"/>
      <c r="EMY4305" s="404"/>
      <c r="EMZ4305" s="404"/>
      <c r="ENA4305" s="404"/>
      <c r="ENB4305" s="404"/>
      <c r="ENC4305" s="404"/>
      <c r="END4305" s="404"/>
      <c r="ENE4305" s="404"/>
      <c r="ENF4305" s="404"/>
      <c r="ENG4305" s="404"/>
      <c r="ENH4305" s="404"/>
      <c r="ENI4305" s="404"/>
      <c r="ENJ4305" s="404"/>
      <c r="ENK4305" s="404"/>
      <c r="ENL4305" s="404"/>
      <c r="ENM4305" s="404"/>
      <c r="ENN4305" s="404"/>
      <c r="ENO4305" s="404"/>
      <c r="ENP4305" s="404"/>
      <c r="ENQ4305" s="404"/>
      <c r="ENR4305" s="404"/>
      <c r="ENS4305" s="404"/>
      <c r="ENT4305" s="404"/>
      <c r="ENU4305" s="404"/>
      <c r="ENV4305" s="404"/>
      <c r="ENW4305" s="404"/>
      <c r="ENX4305" s="404"/>
      <c r="ENY4305" s="404"/>
      <c r="ENZ4305" s="404"/>
      <c r="EOA4305" s="404"/>
      <c r="EOB4305" s="404"/>
      <c r="EOC4305" s="404"/>
      <c r="EOD4305" s="404"/>
      <c r="EOE4305" s="404"/>
      <c r="EOF4305" s="404"/>
      <c r="EOG4305" s="404"/>
      <c r="EOH4305" s="404"/>
      <c r="EOI4305" s="404"/>
      <c r="EOJ4305" s="404"/>
      <c r="EOK4305" s="404"/>
      <c r="EOL4305" s="404"/>
      <c r="EOM4305" s="404"/>
      <c r="EON4305" s="404"/>
      <c r="EOO4305" s="404"/>
      <c r="EOP4305" s="404"/>
      <c r="EOQ4305" s="404"/>
      <c r="EOR4305" s="404"/>
      <c r="EOS4305" s="404"/>
      <c r="EOT4305" s="404"/>
      <c r="EOU4305" s="404"/>
      <c r="EOV4305" s="404"/>
      <c r="EOW4305" s="404"/>
      <c r="EOX4305" s="404"/>
      <c r="EOY4305" s="404"/>
      <c r="EOZ4305" s="404"/>
      <c r="EPA4305" s="404"/>
      <c r="EPB4305" s="404"/>
      <c r="EPC4305" s="404"/>
      <c r="EPD4305" s="404"/>
      <c r="EPE4305" s="404"/>
      <c r="EPF4305" s="404"/>
      <c r="EPG4305" s="404"/>
      <c r="EPH4305" s="404"/>
      <c r="EPI4305" s="404"/>
      <c r="EPJ4305" s="404"/>
      <c r="EPK4305" s="404"/>
      <c r="EPL4305" s="404"/>
      <c r="EPM4305" s="404"/>
      <c r="EPN4305" s="404"/>
      <c r="EPO4305" s="404"/>
      <c r="EPP4305" s="404"/>
      <c r="EPQ4305" s="404"/>
      <c r="EPR4305" s="404"/>
      <c r="EPS4305" s="404"/>
      <c r="EPT4305" s="404"/>
      <c r="EPU4305" s="404"/>
      <c r="EPV4305" s="404"/>
      <c r="EPW4305" s="404"/>
      <c r="EPX4305" s="404"/>
      <c r="EPY4305" s="404"/>
      <c r="EPZ4305" s="404"/>
      <c r="EQA4305" s="404"/>
      <c r="EQB4305" s="404"/>
      <c r="EQC4305" s="404"/>
      <c r="EQD4305" s="404"/>
      <c r="EQE4305" s="404"/>
      <c r="EQF4305" s="404"/>
      <c r="EQG4305" s="404"/>
      <c r="EQH4305" s="404"/>
      <c r="EQI4305" s="404"/>
      <c r="EQJ4305" s="404"/>
      <c r="EQK4305" s="404"/>
      <c r="EQL4305" s="404"/>
      <c r="EQM4305" s="404"/>
      <c r="EQN4305" s="404"/>
      <c r="EQO4305" s="404"/>
      <c r="EQP4305" s="404"/>
      <c r="EQQ4305" s="404"/>
      <c r="EQR4305" s="404"/>
      <c r="EQS4305" s="404"/>
      <c r="EQT4305" s="404"/>
      <c r="EQU4305" s="404"/>
      <c r="EQV4305" s="404"/>
      <c r="EQW4305" s="404"/>
      <c r="EQX4305" s="404"/>
      <c r="EQY4305" s="404"/>
      <c r="EQZ4305" s="404"/>
      <c r="ERA4305" s="404"/>
      <c r="ERB4305" s="404"/>
      <c r="ERC4305" s="404"/>
      <c r="ERD4305" s="404"/>
      <c r="ERE4305" s="404"/>
      <c r="ERF4305" s="404"/>
      <c r="ERG4305" s="404"/>
      <c r="ERH4305" s="404"/>
      <c r="ERI4305" s="404"/>
      <c r="ERJ4305" s="404"/>
      <c r="ERK4305" s="404"/>
      <c r="ERL4305" s="404"/>
      <c r="ERM4305" s="404"/>
      <c r="ERN4305" s="404"/>
      <c r="ERO4305" s="404"/>
      <c r="ERP4305" s="404"/>
      <c r="ERQ4305" s="404"/>
      <c r="ERR4305" s="404"/>
      <c r="ERS4305" s="404"/>
      <c r="ERT4305" s="404"/>
      <c r="ERU4305" s="404"/>
      <c r="ERV4305" s="404"/>
      <c r="ERW4305" s="404"/>
      <c r="ERX4305" s="404"/>
      <c r="ERY4305" s="404"/>
      <c r="ERZ4305" s="404"/>
      <c r="ESA4305" s="404"/>
      <c r="ESB4305" s="404"/>
      <c r="ESC4305" s="404"/>
      <c r="ESD4305" s="404"/>
      <c r="ESE4305" s="404"/>
      <c r="ESF4305" s="404"/>
      <c r="ESG4305" s="404"/>
      <c r="ESH4305" s="404"/>
      <c r="ESI4305" s="404"/>
      <c r="ESJ4305" s="404"/>
      <c r="ESK4305" s="404"/>
      <c r="ESL4305" s="404"/>
      <c r="ESM4305" s="404"/>
      <c r="ESN4305" s="404"/>
      <c r="ESO4305" s="404"/>
      <c r="ESP4305" s="404"/>
      <c r="ESQ4305" s="404"/>
      <c r="ESR4305" s="404"/>
      <c r="ESS4305" s="404"/>
      <c r="EST4305" s="404"/>
      <c r="ESU4305" s="404"/>
      <c r="ESV4305" s="404"/>
      <c r="ESW4305" s="404"/>
      <c r="ESX4305" s="404"/>
      <c r="ESY4305" s="404"/>
      <c r="ESZ4305" s="404"/>
      <c r="ETA4305" s="404"/>
      <c r="ETB4305" s="404"/>
      <c r="ETC4305" s="404"/>
      <c r="ETD4305" s="404"/>
      <c r="ETE4305" s="404"/>
      <c r="ETF4305" s="404"/>
      <c r="ETG4305" s="404"/>
      <c r="ETH4305" s="404"/>
      <c r="ETI4305" s="404"/>
      <c r="ETJ4305" s="404"/>
      <c r="ETK4305" s="404"/>
      <c r="ETL4305" s="404"/>
      <c r="ETM4305" s="404"/>
      <c r="ETN4305" s="404"/>
      <c r="ETO4305" s="404"/>
      <c r="ETP4305" s="404"/>
      <c r="ETQ4305" s="404"/>
      <c r="ETR4305" s="404"/>
      <c r="ETS4305" s="404"/>
      <c r="ETT4305" s="404"/>
      <c r="ETU4305" s="404"/>
      <c r="ETV4305" s="404"/>
      <c r="ETW4305" s="404"/>
      <c r="ETX4305" s="404"/>
      <c r="ETY4305" s="404"/>
      <c r="ETZ4305" s="404"/>
      <c r="EUA4305" s="404"/>
      <c r="EUB4305" s="404"/>
      <c r="EUC4305" s="404"/>
      <c r="EUD4305" s="404"/>
      <c r="EUE4305" s="404"/>
      <c r="EUF4305" s="404"/>
      <c r="EUG4305" s="404"/>
      <c r="EUH4305" s="404"/>
      <c r="EUI4305" s="404"/>
      <c r="EUJ4305" s="404"/>
      <c r="EUK4305" s="404"/>
      <c r="EUL4305" s="404"/>
      <c r="EUM4305" s="404"/>
      <c r="EUN4305" s="404"/>
      <c r="EUO4305" s="404"/>
      <c r="EUP4305" s="404"/>
      <c r="EUQ4305" s="404"/>
      <c r="EUR4305" s="404"/>
      <c r="EUS4305" s="404"/>
      <c r="EUT4305" s="404"/>
      <c r="EUU4305" s="404"/>
      <c r="EUV4305" s="404"/>
      <c r="EUW4305" s="404"/>
      <c r="EUX4305" s="404"/>
      <c r="EUY4305" s="404"/>
      <c r="EUZ4305" s="404"/>
      <c r="EVA4305" s="404"/>
      <c r="EVB4305" s="404"/>
      <c r="EVC4305" s="404"/>
      <c r="EVD4305" s="404"/>
      <c r="EVE4305" s="404"/>
      <c r="EVF4305" s="404"/>
      <c r="EVG4305" s="404"/>
      <c r="EVH4305" s="404"/>
      <c r="EVI4305" s="404"/>
      <c r="EVJ4305" s="404"/>
      <c r="EVK4305" s="404"/>
      <c r="EVL4305" s="404"/>
      <c r="EVM4305" s="404"/>
      <c r="EVN4305" s="404"/>
      <c r="EVO4305" s="404"/>
      <c r="EVP4305" s="404"/>
      <c r="EVQ4305" s="404"/>
      <c r="EVR4305" s="404"/>
      <c r="EVS4305" s="404"/>
      <c r="EVT4305" s="404"/>
      <c r="EVU4305" s="404"/>
      <c r="EVV4305" s="404"/>
      <c r="EVW4305" s="404"/>
      <c r="EVX4305" s="404"/>
      <c r="EVY4305" s="404"/>
      <c r="EVZ4305" s="404"/>
      <c r="EWA4305" s="404"/>
      <c r="EWB4305" s="404"/>
      <c r="EWC4305" s="404"/>
      <c r="EWD4305" s="404"/>
      <c r="EWE4305" s="404"/>
      <c r="EWF4305" s="404"/>
      <c r="EWG4305" s="404"/>
      <c r="EWH4305" s="404"/>
      <c r="EWI4305" s="404"/>
      <c r="EWJ4305" s="404"/>
      <c r="EWK4305" s="404"/>
      <c r="EWL4305" s="404"/>
      <c r="EWM4305" s="404"/>
      <c r="EWN4305" s="404"/>
      <c r="EWO4305" s="404"/>
      <c r="EWP4305" s="404"/>
      <c r="EWQ4305" s="404"/>
      <c r="EWR4305" s="404"/>
      <c r="EWS4305" s="404"/>
      <c r="EWT4305" s="404"/>
      <c r="EWU4305" s="404"/>
      <c r="EWV4305" s="404"/>
      <c r="EWW4305" s="404"/>
      <c r="EWX4305" s="404"/>
      <c r="EWY4305" s="404"/>
      <c r="EWZ4305" s="404"/>
      <c r="EXA4305" s="404"/>
      <c r="EXB4305" s="404"/>
      <c r="EXC4305" s="404"/>
      <c r="EXD4305" s="404"/>
      <c r="EXE4305" s="404"/>
      <c r="EXF4305" s="404"/>
      <c r="EXG4305" s="404"/>
      <c r="EXH4305" s="404"/>
      <c r="EXI4305" s="404"/>
      <c r="EXJ4305" s="404"/>
      <c r="EXK4305" s="404"/>
      <c r="EXL4305" s="404"/>
      <c r="EXM4305" s="404"/>
      <c r="EXN4305" s="404"/>
      <c r="EXO4305" s="404"/>
      <c r="EXP4305" s="404"/>
      <c r="EXQ4305" s="404"/>
      <c r="EXR4305" s="404"/>
      <c r="EXS4305" s="404"/>
      <c r="EXT4305" s="404"/>
      <c r="EXU4305" s="404"/>
      <c r="EXV4305" s="404"/>
      <c r="EXW4305" s="404"/>
      <c r="EXX4305" s="404"/>
      <c r="EXY4305" s="404"/>
      <c r="EXZ4305" s="404"/>
      <c r="EYA4305" s="404"/>
      <c r="EYB4305" s="404"/>
      <c r="EYC4305" s="404"/>
      <c r="EYD4305" s="404"/>
      <c r="EYE4305" s="404"/>
      <c r="EYF4305" s="404"/>
      <c r="EYG4305" s="404"/>
      <c r="EYH4305" s="404"/>
      <c r="EYI4305" s="404"/>
      <c r="EYJ4305" s="404"/>
      <c r="EYK4305" s="404"/>
      <c r="EYL4305" s="404"/>
      <c r="EYM4305" s="404"/>
      <c r="EYN4305" s="404"/>
      <c r="EYO4305" s="404"/>
      <c r="EYP4305" s="404"/>
      <c r="EYQ4305" s="404"/>
      <c r="EYR4305" s="404"/>
      <c r="EYS4305" s="404"/>
      <c r="EYT4305" s="404"/>
      <c r="EYU4305" s="404"/>
      <c r="EYV4305" s="404"/>
      <c r="EYW4305" s="404"/>
      <c r="EYX4305" s="404"/>
      <c r="EYY4305" s="404"/>
      <c r="EYZ4305" s="404"/>
      <c r="EZA4305" s="404"/>
      <c r="EZB4305" s="404"/>
      <c r="EZC4305" s="404"/>
      <c r="EZD4305" s="404"/>
      <c r="EZE4305" s="404"/>
      <c r="EZF4305" s="404"/>
      <c r="EZG4305" s="404"/>
      <c r="EZH4305" s="404"/>
      <c r="EZI4305" s="404"/>
      <c r="EZJ4305" s="404"/>
      <c r="EZK4305" s="404"/>
      <c r="EZL4305" s="404"/>
      <c r="EZM4305" s="404"/>
      <c r="EZN4305" s="404"/>
      <c r="EZO4305" s="404"/>
      <c r="EZP4305" s="404"/>
      <c r="EZQ4305" s="404"/>
      <c r="EZR4305" s="404"/>
      <c r="EZS4305" s="404"/>
      <c r="EZT4305" s="404"/>
      <c r="EZU4305" s="404"/>
      <c r="EZV4305" s="404"/>
      <c r="EZW4305" s="404"/>
      <c r="EZX4305" s="404"/>
      <c r="EZY4305" s="404"/>
      <c r="EZZ4305" s="404"/>
      <c r="FAA4305" s="404"/>
      <c r="FAB4305" s="404"/>
      <c r="FAC4305" s="404"/>
      <c r="FAD4305" s="404"/>
      <c r="FAE4305" s="404"/>
      <c r="FAF4305" s="404"/>
      <c r="FAG4305" s="404"/>
      <c r="FAH4305" s="404"/>
      <c r="FAI4305" s="404"/>
      <c r="FAJ4305" s="404"/>
      <c r="FAK4305" s="404"/>
      <c r="FAL4305" s="404"/>
      <c r="FAM4305" s="404"/>
      <c r="FAN4305" s="404"/>
      <c r="FAO4305" s="404"/>
      <c r="FAP4305" s="404"/>
      <c r="FAQ4305" s="404"/>
      <c r="FAR4305" s="404"/>
      <c r="FAS4305" s="404"/>
      <c r="FAT4305" s="404"/>
      <c r="FAU4305" s="404"/>
      <c r="FAV4305" s="404"/>
      <c r="FAW4305" s="404"/>
      <c r="FAX4305" s="404"/>
      <c r="FAY4305" s="404"/>
      <c r="FAZ4305" s="404"/>
      <c r="FBA4305" s="404"/>
      <c r="FBB4305" s="404"/>
      <c r="FBC4305" s="404"/>
      <c r="FBD4305" s="404"/>
      <c r="FBE4305" s="404"/>
      <c r="FBF4305" s="404"/>
      <c r="FBG4305" s="404"/>
      <c r="FBH4305" s="404"/>
      <c r="FBI4305" s="404"/>
      <c r="FBJ4305" s="404"/>
      <c r="FBK4305" s="404"/>
      <c r="FBL4305" s="404"/>
      <c r="FBM4305" s="404"/>
      <c r="FBN4305" s="404"/>
      <c r="FBO4305" s="404"/>
      <c r="FBP4305" s="404"/>
      <c r="FBQ4305" s="404"/>
      <c r="FBR4305" s="404"/>
      <c r="FBS4305" s="404"/>
      <c r="FBT4305" s="404"/>
      <c r="FBU4305" s="404"/>
      <c r="FBV4305" s="404"/>
      <c r="FBW4305" s="404"/>
      <c r="FBX4305" s="404"/>
      <c r="FBY4305" s="404"/>
      <c r="FBZ4305" s="404"/>
      <c r="FCA4305" s="404"/>
      <c r="FCB4305" s="404"/>
      <c r="FCC4305" s="404"/>
      <c r="FCD4305" s="404"/>
      <c r="FCE4305" s="404"/>
      <c r="FCF4305" s="404"/>
      <c r="FCG4305" s="404"/>
      <c r="FCH4305" s="404"/>
      <c r="FCI4305" s="404"/>
      <c r="FCJ4305" s="404"/>
      <c r="FCK4305" s="404"/>
      <c r="FCL4305" s="404"/>
      <c r="FCM4305" s="404"/>
      <c r="FCN4305" s="404"/>
      <c r="FCO4305" s="404"/>
      <c r="FCP4305" s="404"/>
      <c r="FCQ4305" s="404"/>
      <c r="FCR4305" s="404"/>
      <c r="FCS4305" s="404"/>
      <c r="FCT4305" s="404"/>
      <c r="FCU4305" s="404"/>
      <c r="FCV4305" s="404"/>
      <c r="FCW4305" s="404"/>
      <c r="FCX4305" s="404"/>
      <c r="FCY4305" s="404"/>
      <c r="FCZ4305" s="404"/>
      <c r="FDA4305" s="404"/>
      <c r="FDB4305" s="404"/>
      <c r="FDC4305" s="404"/>
      <c r="FDD4305" s="404"/>
      <c r="FDE4305" s="404"/>
      <c r="FDF4305" s="404"/>
      <c r="FDG4305" s="404"/>
      <c r="FDH4305" s="404"/>
      <c r="FDI4305" s="404"/>
      <c r="FDJ4305" s="404"/>
      <c r="FDK4305" s="404"/>
      <c r="FDL4305" s="404"/>
      <c r="FDM4305" s="404"/>
      <c r="FDN4305" s="404"/>
      <c r="FDO4305" s="404"/>
      <c r="FDP4305" s="404"/>
      <c r="FDQ4305" s="404"/>
      <c r="FDR4305" s="404"/>
      <c r="FDS4305" s="404"/>
      <c r="FDT4305" s="404"/>
      <c r="FDU4305" s="404"/>
      <c r="FDV4305" s="404"/>
      <c r="FDW4305" s="404"/>
      <c r="FDX4305" s="404"/>
      <c r="FDY4305" s="404"/>
      <c r="FDZ4305" s="404"/>
      <c r="FEA4305" s="404"/>
      <c r="FEB4305" s="404"/>
      <c r="FEC4305" s="404"/>
      <c r="FED4305" s="404"/>
      <c r="FEE4305" s="404"/>
      <c r="FEF4305" s="404"/>
      <c r="FEG4305" s="404"/>
      <c r="FEH4305" s="404"/>
      <c r="FEI4305" s="404"/>
      <c r="FEJ4305" s="404"/>
      <c r="FEK4305" s="404"/>
      <c r="FEL4305" s="404"/>
      <c r="FEM4305" s="404"/>
      <c r="FEN4305" s="404"/>
      <c r="FEO4305" s="404"/>
      <c r="FEP4305" s="404"/>
      <c r="FEQ4305" s="404"/>
      <c r="FER4305" s="404"/>
      <c r="FES4305" s="404"/>
      <c r="FET4305" s="404"/>
      <c r="FEU4305" s="404"/>
      <c r="FEV4305" s="404"/>
      <c r="FEW4305" s="404"/>
      <c r="FEX4305" s="404"/>
      <c r="FEY4305" s="404"/>
      <c r="FEZ4305" s="404"/>
      <c r="FFA4305" s="404"/>
      <c r="FFB4305" s="404"/>
      <c r="FFC4305" s="404"/>
      <c r="FFD4305" s="404"/>
      <c r="FFE4305" s="404"/>
      <c r="FFF4305" s="404"/>
      <c r="FFG4305" s="404"/>
      <c r="FFH4305" s="404"/>
      <c r="FFI4305" s="404"/>
      <c r="FFJ4305" s="404"/>
      <c r="FFK4305" s="404"/>
      <c r="FFL4305" s="404"/>
      <c r="FFM4305" s="404"/>
      <c r="FFN4305" s="404"/>
      <c r="FFO4305" s="404"/>
      <c r="FFP4305" s="404"/>
      <c r="FFQ4305" s="404"/>
      <c r="FFR4305" s="404"/>
      <c r="FFS4305" s="404"/>
      <c r="FFT4305" s="404"/>
      <c r="FFU4305" s="404"/>
      <c r="FFV4305" s="404"/>
      <c r="FFW4305" s="404"/>
      <c r="FFX4305" s="404"/>
      <c r="FFY4305" s="404"/>
      <c r="FFZ4305" s="404"/>
      <c r="FGA4305" s="404"/>
      <c r="FGB4305" s="404"/>
      <c r="FGC4305" s="404"/>
      <c r="FGD4305" s="404"/>
      <c r="FGE4305" s="404"/>
      <c r="FGF4305" s="404"/>
      <c r="FGG4305" s="404"/>
      <c r="FGH4305" s="404"/>
      <c r="FGI4305" s="404"/>
      <c r="FGJ4305" s="404"/>
      <c r="FGK4305" s="404"/>
      <c r="FGL4305" s="404"/>
      <c r="FGM4305" s="404"/>
      <c r="FGN4305" s="404"/>
      <c r="FGO4305" s="404"/>
      <c r="FGP4305" s="404"/>
      <c r="FGQ4305" s="404"/>
      <c r="FGR4305" s="404"/>
      <c r="FGS4305" s="404"/>
      <c r="FGT4305" s="404"/>
      <c r="FGU4305" s="404"/>
      <c r="FGV4305" s="404"/>
      <c r="FGW4305" s="404"/>
      <c r="FGX4305" s="404"/>
      <c r="FGY4305" s="404"/>
      <c r="FGZ4305" s="404"/>
      <c r="FHA4305" s="404"/>
      <c r="FHB4305" s="404"/>
      <c r="FHC4305" s="404"/>
      <c r="FHD4305" s="404"/>
      <c r="FHE4305" s="404"/>
      <c r="FHF4305" s="404"/>
      <c r="FHG4305" s="404"/>
      <c r="FHH4305" s="404"/>
      <c r="FHI4305" s="404"/>
      <c r="FHJ4305" s="404"/>
      <c r="FHK4305" s="404"/>
      <c r="FHL4305" s="404"/>
      <c r="FHM4305" s="404"/>
      <c r="FHN4305" s="404"/>
      <c r="FHO4305" s="404"/>
      <c r="FHP4305" s="404"/>
      <c r="FHQ4305" s="404"/>
      <c r="FHR4305" s="404"/>
      <c r="FHS4305" s="404"/>
      <c r="FHT4305" s="404"/>
      <c r="FHU4305" s="404"/>
      <c r="FHV4305" s="404"/>
      <c r="FHW4305" s="404"/>
      <c r="FHX4305" s="404"/>
      <c r="FHY4305" s="404"/>
      <c r="FHZ4305" s="404"/>
      <c r="FIA4305" s="404"/>
      <c r="FIB4305" s="404"/>
      <c r="FIC4305" s="404"/>
      <c r="FID4305" s="404"/>
      <c r="FIE4305" s="404"/>
      <c r="FIF4305" s="404"/>
      <c r="FIG4305" s="404"/>
      <c r="FIH4305" s="404"/>
      <c r="FII4305" s="404"/>
      <c r="FIJ4305" s="404"/>
      <c r="FIK4305" s="404"/>
      <c r="FIL4305" s="404"/>
      <c r="FIM4305" s="404"/>
      <c r="FIN4305" s="404"/>
      <c r="FIO4305" s="404"/>
      <c r="FIP4305" s="404"/>
      <c r="FIQ4305" s="404"/>
      <c r="FIR4305" s="404"/>
      <c r="FIS4305" s="404"/>
      <c r="FIT4305" s="404"/>
      <c r="FIU4305" s="404"/>
      <c r="FIV4305" s="404"/>
      <c r="FIW4305" s="404"/>
      <c r="FIX4305" s="404"/>
      <c r="FIY4305" s="404"/>
      <c r="FIZ4305" s="404"/>
      <c r="FJA4305" s="404"/>
      <c r="FJB4305" s="404"/>
      <c r="FJC4305" s="404"/>
      <c r="FJD4305" s="404"/>
      <c r="FJE4305" s="404"/>
      <c r="FJF4305" s="404"/>
      <c r="FJG4305" s="404"/>
      <c r="FJH4305" s="404"/>
      <c r="FJI4305" s="404"/>
      <c r="FJJ4305" s="404"/>
      <c r="FJK4305" s="404"/>
      <c r="FJL4305" s="404"/>
      <c r="FJM4305" s="404"/>
      <c r="FJN4305" s="404"/>
      <c r="FJO4305" s="404"/>
      <c r="FJP4305" s="404"/>
      <c r="FJQ4305" s="404"/>
      <c r="FJR4305" s="404"/>
      <c r="FJS4305" s="404"/>
      <c r="FJT4305" s="404"/>
      <c r="FJU4305" s="404"/>
      <c r="FJV4305" s="404"/>
      <c r="FJW4305" s="404"/>
      <c r="FJX4305" s="404"/>
      <c r="FJY4305" s="404"/>
      <c r="FJZ4305" s="404"/>
      <c r="FKA4305" s="404"/>
      <c r="FKB4305" s="404"/>
      <c r="FKC4305" s="404"/>
      <c r="FKD4305" s="404"/>
      <c r="FKE4305" s="404"/>
      <c r="FKF4305" s="404"/>
      <c r="FKG4305" s="404"/>
      <c r="FKH4305" s="404"/>
      <c r="FKI4305" s="404"/>
      <c r="FKJ4305" s="404"/>
      <c r="FKK4305" s="404"/>
      <c r="FKL4305" s="404"/>
      <c r="FKM4305" s="404"/>
      <c r="FKN4305" s="404"/>
      <c r="FKO4305" s="404"/>
      <c r="FKP4305" s="404"/>
      <c r="FKQ4305" s="404"/>
      <c r="FKR4305" s="404"/>
      <c r="FKS4305" s="404"/>
      <c r="FKT4305" s="404"/>
      <c r="FKU4305" s="404"/>
      <c r="FKV4305" s="404"/>
      <c r="FKW4305" s="404"/>
      <c r="FKX4305" s="404"/>
      <c r="FKY4305" s="404"/>
      <c r="FKZ4305" s="404"/>
      <c r="FLA4305" s="404"/>
      <c r="FLB4305" s="404"/>
      <c r="FLC4305" s="404"/>
      <c r="FLD4305" s="404"/>
      <c r="FLE4305" s="404"/>
      <c r="FLF4305" s="404"/>
      <c r="FLG4305" s="404"/>
      <c r="FLH4305" s="404"/>
      <c r="FLI4305" s="404"/>
      <c r="FLJ4305" s="404"/>
      <c r="FLK4305" s="404"/>
      <c r="FLL4305" s="404"/>
      <c r="FLM4305" s="404"/>
      <c r="FLN4305" s="404"/>
      <c r="FLO4305" s="404"/>
      <c r="FLP4305" s="404"/>
      <c r="FLQ4305" s="404"/>
      <c r="FLR4305" s="404"/>
      <c r="FLS4305" s="404"/>
      <c r="FLT4305" s="404"/>
      <c r="FLU4305" s="404"/>
      <c r="FLV4305" s="404"/>
      <c r="FLW4305" s="404"/>
      <c r="FLX4305" s="404"/>
      <c r="FLY4305" s="404"/>
      <c r="FLZ4305" s="404"/>
      <c r="FMA4305" s="404"/>
      <c r="FMB4305" s="404"/>
      <c r="FMC4305" s="404"/>
      <c r="FMD4305" s="404"/>
      <c r="FME4305" s="404"/>
      <c r="FMF4305" s="404"/>
      <c r="FMG4305" s="404"/>
      <c r="FMH4305" s="404"/>
      <c r="FMI4305" s="404"/>
      <c r="FMJ4305" s="404"/>
      <c r="FMK4305" s="404"/>
      <c r="FML4305" s="404"/>
      <c r="FMM4305" s="404"/>
      <c r="FMN4305" s="404"/>
      <c r="FMO4305" s="404"/>
      <c r="FMP4305" s="404"/>
      <c r="FMQ4305" s="404"/>
      <c r="FMR4305" s="404"/>
      <c r="FMS4305" s="404"/>
      <c r="FMT4305" s="404"/>
      <c r="FMU4305" s="404"/>
      <c r="FMV4305" s="404"/>
      <c r="FMW4305" s="404"/>
      <c r="FMX4305" s="404"/>
      <c r="FMY4305" s="404"/>
      <c r="FMZ4305" s="404"/>
      <c r="FNA4305" s="404"/>
      <c r="FNB4305" s="404"/>
      <c r="FNC4305" s="404"/>
      <c r="FND4305" s="404"/>
      <c r="FNE4305" s="404"/>
      <c r="FNF4305" s="404"/>
      <c r="FNG4305" s="404"/>
      <c r="FNH4305" s="404"/>
      <c r="FNI4305" s="404"/>
      <c r="FNJ4305" s="404"/>
      <c r="FNK4305" s="404"/>
      <c r="FNL4305" s="404"/>
      <c r="FNM4305" s="404"/>
      <c r="FNN4305" s="404"/>
      <c r="FNO4305" s="404"/>
      <c r="FNP4305" s="404"/>
      <c r="FNQ4305" s="404"/>
      <c r="FNR4305" s="404"/>
      <c r="FNS4305" s="404"/>
      <c r="FNT4305" s="404"/>
      <c r="FNU4305" s="404"/>
      <c r="FNV4305" s="404"/>
      <c r="FNW4305" s="404"/>
      <c r="FNX4305" s="404"/>
      <c r="FNY4305" s="404"/>
      <c r="FNZ4305" s="404"/>
      <c r="FOA4305" s="404"/>
      <c r="FOB4305" s="404"/>
      <c r="FOC4305" s="404"/>
      <c r="FOD4305" s="404"/>
      <c r="FOE4305" s="404"/>
      <c r="FOF4305" s="404"/>
      <c r="FOG4305" s="404"/>
      <c r="FOH4305" s="404"/>
      <c r="FOI4305" s="404"/>
      <c r="FOJ4305" s="404"/>
      <c r="FOK4305" s="404"/>
      <c r="FOL4305" s="404"/>
      <c r="FOM4305" s="404"/>
      <c r="FON4305" s="404"/>
      <c r="FOO4305" s="404"/>
      <c r="FOP4305" s="404"/>
      <c r="FOQ4305" s="404"/>
      <c r="FOR4305" s="404"/>
      <c r="FOS4305" s="404"/>
      <c r="FOT4305" s="404"/>
      <c r="FOU4305" s="404"/>
      <c r="FOV4305" s="404"/>
      <c r="FOW4305" s="404"/>
      <c r="FOX4305" s="404"/>
      <c r="FOY4305" s="404"/>
      <c r="FOZ4305" s="404"/>
      <c r="FPA4305" s="404"/>
      <c r="FPB4305" s="404"/>
      <c r="FPC4305" s="404"/>
      <c r="FPD4305" s="404"/>
      <c r="FPE4305" s="404"/>
      <c r="FPF4305" s="404"/>
      <c r="FPG4305" s="404"/>
      <c r="FPH4305" s="404"/>
      <c r="FPI4305" s="404"/>
      <c r="FPJ4305" s="404"/>
      <c r="FPK4305" s="404"/>
      <c r="FPL4305" s="404"/>
      <c r="FPM4305" s="404"/>
      <c r="FPN4305" s="404"/>
      <c r="FPO4305" s="404"/>
      <c r="FPP4305" s="404"/>
      <c r="FPQ4305" s="404"/>
      <c r="FPR4305" s="404"/>
      <c r="FPS4305" s="404"/>
      <c r="FPT4305" s="404"/>
      <c r="FPU4305" s="404"/>
      <c r="FPV4305" s="404"/>
      <c r="FPW4305" s="404"/>
      <c r="FPX4305" s="404"/>
      <c r="FPY4305" s="404"/>
      <c r="FPZ4305" s="404"/>
      <c r="FQA4305" s="404"/>
      <c r="FQB4305" s="404"/>
      <c r="FQC4305" s="404"/>
      <c r="FQD4305" s="404"/>
      <c r="FQE4305" s="404"/>
      <c r="FQF4305" s="404"/>
      <c r="FQG4305" s="404"/>
      <c r="FQH4305" s="404"/>
      <c r="FQI4305" s="404"/>
      <c r="FQJ4305" s="404"/>
      <c r="FQK4305" s="404"/>
      <c r="FQL4305" s="404"/>
      <c r="FQM4305" s="404"/>
      <c r="FQN4305" s="404"/>
      <c r="FQO4305" s="404"/>
      <c r="FQP4305" s="404"/>
      <c r="FQQ4305" s="404"/>
      <c r="FQR4305" s="404"/>
      <c r="FQS4305" s="404"/>
      <c r="FQT4305" s="404"/>
      <c r="FQU4305" s="404"/>
      <c r="FQV4305" s="404"/>
      <c r="FQW4305" s="404"/>
      <c r="FQX4305" s="404"/>
      <c r="FQY4305" s="404"/>
      <c r="FQZ4305" s="404"/>
      <c r="FRA4305" s="404"/>
      <c r="FRB4305" s="404"/>
      <c r="FRC4305" s="404"/>
      <c r="FRD4305" s="404"/>
      <c r="FRE4305" s="404"/>
      <c r="FRF4305" s="404"/>
      <c r="FRG4305" s="404"/>
      <c r="FRH4305" s="404"/>
      <c r="FRI4305" s="404"/>
      <c r="FRJ4305" s="404"/>
      <c r="FRK4305" s="404"/>
      <c r="FRL4305" s="404"/>
      <c r="FRM4305" s="404"/>
      <c r="FRN4305" s="404"/>
      <c r="FRO4305" s="404"/>
      <c r="FRP4305" s="404"/>
      <c r="FRQ4305" s="404"/>
      <c r="FRR4305" s="404"/>
      <c r="FRS4305" s="404"/>
      <c r="FRT4305" s="404"/>
      <c r="FRU4305" s="404"/>
      <c r="FRV4305" s="404"/>
      <c r="FRW4305" s="404"/>
      <c r="FRX4305" s="404"/>
      <c r="FRY4305" s="404"/>
      <c r="FRZ4305" s="404"/>
      <c r="FSA4305" s="404"/>
      <c r="FSB4305" s="404"/>
      <c r="FSC4305" s="404"/>
      <c r="FSD4305" s="404"/>
      <c r="FSE4305" s="404"/>
      <c r="FSF4305" s="404"/>
      <c r="FSG4305" s="404"/>
      <c r="FSH4305" s="404"/>
      <c r="FSI4305" s="404"/>
      <c r="FSJ4305" s="404"/>
      <c r="FSK4305" s="404"/>
      <c r="FSL4305" s="404"/>
      <c r="FSM4305" s="404"/>
      <c r="FSN4305" s="404"/>
      <c r="FSO4305" s="404"/>
      <c r="FSP4305" s="404"/>
      <c r="FSQ4305" s="404"/>
      <c r="FSR4305" s="404"/>
      <c r="FSS4305" s="404"/>
      <c r="FST4305" s="404"/>
      <c r="FSU4305" s="404"/>
      <c r="FSV4305" s="404"/>
      <c r="FSW4305" s="404"/>
      <c r="FSX4305" s="404"/>
      <c r="FSY4305" s="404"/>
      <c r="FSZ4305" s="404"/>
      <c r="FTA4305" s="404"/>
      <c r="FTB4305" s="404"/>
      <c r="FTC4305" s="404"/>
      <c r="FTD4305" s="404"/>
      <c r="FTE4305" s="404"/>
      <c r="FTF4305" s="404"/>
      <c r="FTG4305" s="404"/>
      <c r="FTH4305" s="404"/>
      <c r="FTI4305" s="404"/>
      <c r="FTJ4305" s="404"/>
      <c r="FTK4305" s="404"/>
      <c r="FTL4305" s="404"/>
      <c r="FTM4305" s="404"/>
      <c r="FTN4305" s="404"/>
      <c r="FTO4305" s="404"/>
      <c r="FTP4305" s="404"/>
      <c r="FTQ4305" s="404"/>
      <c r="FTR4305" s="404"/>
      <c r="FTS4305" s="404"/>
      <c r="FTT4305" s="404"/>
      <c r="FTU4305" s="404"/>
      <c r="FTV4305" s="404"/>
      <c r="FTW4305" s="404"/>
      <c r="FTX4305" s="404"/>
      <c r="FTY4305" s="404"/>
      <c r="FTZ4305" s="404"/>
      <c r="FUA4305" s="404"/>
      <c r="FUB4305" s="404"/>
      <c r="FUC4305" s="404"/>
      <c r="FUD4305" s="404"/>
      <c r="FUE4305" s="404"/>
      <c r="FUF4305" s="404"/>
      <c r="FUG4305" s="404"/>
      <c r="FUH4305" s="404"/>
      <c r="FUI4305" s="404"/>
      <c r="FUJ4305" s="404"/>
      <c r="FUK4305" s="404"/>
      <c r="FUL4305" s="404"/>
      <c r="FUM4305" s="404"/>
      <c r="FUN4305" s="404"/>
      <c r="FUO4305" s="404"/>
      <c r="FUP4305" s="404"/>
      <c r="FUQ4305" s="404"/>
      <c r="FUR4305" s="404"/>
      <c r="FUS4305" s="404"/>
      <c r="FUT4305" s="404"/>
      <c r="FUU4305" s="404"/>
      <c r="FUV4305" s="404"/>
      <c r="FUW4305" s="404"/>
      <c r="FUX4305" s="404"/>
      <c r="FUY4305" s="404"/>
      <c r="FUZ4305" s="404"/>
      <c r="FVA4305" s="404"/>
      <c r="FVB4305" s="404"/>
      <c r="FVC4305" s="404"/>
      <c r="FVD4305" s="404"/>
      <c r="FVE4305" s="404"/>
      <c r="FVF4305" s="404"/>
      <c r="FVG4305" s="404"/>
      <c r="FVH4305" s="404"/>
      <c r="FVI4305" s="404"/>
      <c r="FVJ4305" s="404"/>
      <c r="FVK4305" s="404"/>
      <c r="FVL4305" s="404"/>
      <c r="FVM4305" s="404"/>
      <c r="FVN4305" s="404"/>
      <c r="FVO4305" s="404"/>
      <c r="FVP4305" s="404"/>
      <c r="FVQ4305" s="404"/>
      <c r="FVR4305" s="404"/>
      <c r="FVS4305" s="404"/>
      <c r="FVT4305" s="404"/>
      <c r="FVU4305" s="404"/>
      <c r="FVV4305" s="404"/>
      <c r="FVW4305" s="404"/>
      <c r="FVX4305" s="404"/>
      <c r="FVY4305" s="404"/>
      <c r="FVZ4305" s="404"/>
      <c r="FWA4305" s="404"/>
      <c r="FWB4305" s="404"/>
      <c r="FWC4305" s="404"/>
      <c r="FWD4305" s="404"/>
      <c r="FWE4305" s="404"/>
      <c r="FWF4305" s="404"/>
      <c r="FWG4305" s="404"/>
      <c r="FWH4305" s="404"/>
      <c r="FWI4305" s="404"/>
      <c r="FWJ4305" s="404"/>
      <c r="FWK4305" s="404"/>
      <c r="FWL4305" s="404"/>
      <c r="FWM4305" s="404"/>
      <c r="FWN4305" s="404"/>
      <c r="FWO4305" s="404"/>
      <c r="FWP4305" s="404"/>
      <c r="FWQ4305" s="404"/>
      <c r="FWR4305" s="404"/>
      <c r="FWS4305" s="404"/>
      <c r="FWT4305" s="404"/>
      <c r="FWU4305" s="404"/>
      <c r="FWV4305" s="404"/>
      <c r="FWW4305" s="404"/>
      <c r="FWX4305" s="404"/>
      <c r="FWY4305" s="404"/>
      <c r="FWZ4305" s="404"/>
      <c r="FXA4305" s="404"/>
      <c r="FXB4305" s="404"/>
      <c r="FXC4305" s="404"/>
      <c r="FXD4305" s="404"/>
      <c r="FXE4305" s="404"/>
      <c r="FXF4305" s="404"/>
      <c r="FXG4305" s="404"/>
      <c r="FXH4305" s="404"/>
      <c r="FXI4305" s="404"/>
      <c r="FXJ4305" s="404"/>
      <c r="FXK4305" s="404"/>
      <c r="FXL4305" s="404"/>
      <c r="FXM4305" s="404"/>
      <c r="FXN4305" s="404"/>
      <c r="FXO4305" s="404"/>
      <c r="FXP4305" s="404"/>
      <c r="FXQ4305" s="404"/>
      <c r="FXR4305" s="404"/>
      <c r="FXS4305" s="404"/>
      <c r="FXT4305" s="404"/>
      <c r="FXU4305" s="404"/>
      <c r="FXV4305" s="404"/>
      <c r="FXW4305" s="404"/>
      <c r="FXX4305" s="404"/>
      <c r="FXY4305" s="404"/>
      <c r="FXZ4305" s="404"/>
      <c r="FYA4305" s="404"/>
      <c r="FYB4305" s="404"/>
      <c r="FYC4305" s="404"/>
      <c r="FYD4305" s="404"/>
      <c r="FYE4305" s="404"/>
      <c r="FYF4305" s="404"/>
      <c r="FYG4305" s="404"/>
      <c r="FYH4305" s="404"/>
      <c r="FYI4305" s="404"/>
      <c r="FYJ4305" s="404"/>
      <c r="FYK4305" s="404"/>
      <c r="FYL4305" s="404"/>
      <c r="FYM4305" s="404"/>
      <c r="FYN4305" s="404"/>
      <c r="FYO4305" s="404"/>
      <c r="FYP4305" s="404"/>
      <c r="FYQ4305" s="404"/>
      <c r="FYR4305" s="404"/>
      <c r="FYS4305" s="404"/>
      <c r="FYT4305" s="404"/>
      <c r="FYU4305" s="404"/>
      <c r="FYV4305" s="404"/>
      <c r="FYW4305" s="404"/>
      <c r="FYX4305" s="404"/>
      <c r="FYY4305" s="404"/>
      <c r="FYZ4305" s="404"/>
      <c r="FZA4305" s="404"/>
      <c r="FZB4305" s="404"/>
      <c r="FZC4305" s="404"/>
      <c r="FZD4305" s="404"/>
      <c r="FZE4305" s="404"/>
      <c r="FZF4305" s="404"/>
      <c r="FZG4305" s="404"/>
      <c r="FZH4305" s="404"/>
      <c r="FZI4305" s="404"/>
      <c r="FZJ4305" s="404"/>
      <c r="FZK4305" s="404"/>
      <c r="FZL4305" s="404"/>
      <c r="FZM4305" s="404"/>
      <c r="FZN4305" s="404"/>
      <c r="FZO4305" s="404"/>
      <c r="FZP4305" s="404"/>
      <c r="FZQ4305" s="404"/>
      <c r="FZR4305" s="404"/>
      <c r="FZS4305" s="404"/>
      <c r="FZT4305" s="404"/>
      <c r="FZU4305" s="404"/>
      <c r="FZV4305" s="404"/>
      <c r="FZW4305" s="404"/>
      <c r="FZX4305" s="404"/>
      <c r="FZY4305" s="404"/>
      <c r="FZZ4305" s="404"/>
      <c r="GAA4305" s="404"/>
      <c r="GAB4305" s="404"/>
      <c r="GAC4305" s="404"/>
      <c r="GAD4305" s="404"/>
      <c r="GAE4305" s="404"/>
      <c r="GAF4305" s="404"/>
      <c r="GAG4305" s="404"/>
      <c r="GAH4305" s="404"/>
      <c r="GAI4305" s="404"/>
      <c r="GAJ4305" s="404"/>
      <c r="GAK4305" s="404"/>
      <c r="GAL4305" s="404"/>
      <c r="GAM4305" s="404"/>
      <c r="GAN4305" s="404"/>
      <c r="GAO4305" s="404"/>
      <c r="GAP4305" s="404"/>
      <c r="GAQ4305" s="404"/>
      <c r="GAR4305" s="404"/>
      <c r="GAS4305" s="404"/>
      <c r="GAT4305" s="404"/>
      <c r="GAU4305" s="404"/>
      <c r="GAV4305" s="404"/>
      <c r="GAW4305" s="404"/>
      <c r="GAX4305" s="404"/>
      <c r="GAY4305" s="404"/>
      <c r="GAZ4305" s="404"/>
      <c r="GBA4305" s="404"/>
      <c r="GBB4305" s="404"/>
      <c r="GBC4305" s="404"/>
      <c r="GBD4305" s="404"/>
      <c r="GBE4305" s="404"/>
      <c r="GBF4305" s="404"/>
      <c r="GBG4305" s="404"/>
      <c r="GBH4305" s="404"/>
      <c r="GBI4305" s="404"/>
      <c r="GBJ4305" s="404"/>
      <c r="GBK4305" s="404"/>
      <c r="GBL4305" s="404"/>
      <c r="GBM4305" s="404"/>
      <c r="GBN4305" s="404"/>
      <c r="GBO4305" s="404"/>
      <c r="GBP4305" s="404"/>
      <c r="GBQ4305" s="404"/>
      <c r="GBR4305" s="404"/>
      <c r="GBS4305" s="404"/>
      <c r="GBT4305" s="404"/>
      <c r="GBU4305" s="404"/>
      <c r="GBV4305" s="404"/>
      <c r="GBW4305" s="404"/>
      <c r="GBX4305" s="404"/>
      <c r="GBY4305" s="404"/>
      <c r="GBZ4305" s="404"/>
      <c r="GCA4305" s="404"/>
      <c r="GCB4305" s="404"/>
      <c r="GCC4305" s="404"/>
      <c r="GCD4305" s="404"/>
      <c r="GCE4305" s="404"/>
      <c r="GCF4305" s="404"/>
      <c r="GCG4305" s="404"/>
      <c r="GCH4305" s="404"/>
      <c r="GCI4305" s="404"/>
      <c r="GCJ4305" s="404"/>
      <c r="GCK4305" s="404"/>
      <c r="GCL4305" s="404"/>
      <c r="GCM4305" s="404"/>
      <c r="GCN4305" s="404"/>
      <c r="GCO4305" s="404"/>
      <c r="GCP4305" s="404"/>
      <c r="GCQ4305" s="404"/>
      <c r="GCR4305" s="404"/>
      <c r="GCS4305" s="404"/>
      <c r="GCT4305" s="404"/>
      <c r="GCU4305" s="404"/>
      <c r="GCV4305" s="404"/>
      <c r="GCW4305" s="404"/>
      <c r="GCX4305" s="404"/>
      <c r="GCY4305" s="404"/>
      <c r="GCZ4305" s="404"/>
      <c r="GDA4305" s="404"/>
      <c r="GDB4305" s="404"/>
      <c r="GDC4305" s="404"/>
      <c r="GDD4305" s="404"/>
      <c r="GDE4305" s="404"/>
      <c r="GDF4305" s="404"/>
      <c r="GDG4305" s="404"/>
      <c r="GDH4305" s="404"/>
      <c r="GDI4305" s="404"/>
      <c r="GDJ4305" s="404"/>
      <c r="GDK4305" s="404"/>
      <c r="GDL4305" s="404"/>
      <c r="GDM4305" s="404"/>
      <c r="GDN4305" s="404"/>
      <c r="GDO4305" s="404"/>
      <c r="GDP4305" s="404"/>
      <c r="GDQ4305" s="404"/>
      <c r="GDR4305" s="404"/>
      <c r="GDS4305" s="404"/>
      <c r="GDT4305" s="404"/>
      <c r="GDU4305" s="404"/>
      <c r="GDV4305" s="404"/>
      <c r="GDW4305" s="404"/>
      <c r="GDX4305" s="404"/>
      <c r="GDY4305" s="404"/>
      <c r="GDZ4305" s="404"/>
      <c r="GEA4305" s="404"/>
      <c r="GEB4305" s="404"/>
      <c r="GEC4305" s="404"/>
      <c r="GED4305" s="404"/>
      <c r="GEE4305" s="404"/>
      <c r="GEF4305" s="404"/>
      <c r="GEG4305" s="404"/>
      <c r="GEH4305" s="404"/>
      <c r="GEI4305" s="404"/>
      <c r="GEJ4305" s="404"/>
      <c r="GEK4305" s="404"/>
      <c r="GEL4305" s="404"/>
      <c r="GEM4305" s="404"/>
      <c r="GEN4305" s="404"/>
      <c r="GEO4305" s="404"/>
      <c r="GEP4305" s="404"/>
      <c r="GEQ4305" s="404"/>
      <c r="GER4305" s="404"/>
      <c r="GES4305" s="404"/>
      <c r="GET4305" s="404"/>
      <c r="GEU4305" s="404"/>
      <c r="GEV4305" s="404"/>
      <c r="GEW4305" s="404"/>
      <c r="GEX4305" s="404"/>
      <c r="GEY4305" s="404"/>
      <c r="GEZ4305" s="404"/>
      <c r="GFA4305" s="404"/>
      <c r="GFB4305" s="404"/>
      <c r="GFC4305" s="404"/>
      <c r="GFD4305" s="404"/>
      <c r="GFE4305" s="404"/>
      <c r="GFF4305" s="404"/>
      <c r="GFG4305" s="404"/>
      <c r="GFH4305" s="404"/>
      <c r="GFI4305" s="404"/>
      <c r="GFJ4305" s="404"/>
      <c r="GFK4305" s="404"/>
      <c r="GFL4305" s="404"/>
      <c r="GFM4305" s="404"/>
      <c r="GFN4305" s="404"/>
      <c r="GFO4305" s="404"/>
      <c r="GFP4305" s="404"/>
      <c r="GFQ4305" s="404"/>
      <c r="GFR4305" s="404"/>
      <c r="GFS4305" s="404"/>
      <c r="GFT4305" s="404"/>
      <c r="GFU4305" s="404"/>
      <c r="GFV4305" s="404"/>
      <c r="GFW4305" s="404"/>
      <c r="GFX4305" s="404"/>
      <c r="GFY4305" s="404"/>
      <c r="GFZ4305" s="404"/>
      <c r="GGA4305" s="404"/>
      <c r="GGB4305" s="404"/>
      <c r="GGC4305" s="404"/>
      <c r="GGD4305" s="404"/>
      <c r="GGE4305" s="404"/>
      <c r="GGF4305" s="404"/>
      <c r="GGG4305" s="404"/>
      <c r="GGH4305" s="404"/>
      <c r="GGI4305" s="404"/>
      <c r="GGJ4305" s="404"/>
      <c r="GGK4305" s="404"/>
      <c r="GGL4305" s="404"/>
      <c r="GGM4305" s="404"/>
      <c r="GGN4305" s="404"/>
      <c r="GGO4305" s="404"/>
      <c r="GGP4305" s="404"/>
      <c r="GGQ4305" s="404"/>
      <c r="GGR4305" s="404"/>
      <c r="GGS4305" s="404"/>
      <c r="GGT4305" s="404"/>
      <c r="GGU4305" s="404"/>
      <c r="GGV4305" s="404"/>
      <c r="GGW4305" s="404"/>
      <c r="GGX4305" s="404"/>
      <c r="GGY4305" s="404"/>
      <c r="GGZ4305" s="404"/>
      <c r="GHA4305" s="404"/>
      <c r="GHB4305" s="404"/>
      <c r="GHC4305" s="404"/>
      <c r="GHD4305" s="404"/>
      <c r="GHE4305" s="404"/>
      <c r="GHF4305" s="404"/>
      <c r="GHG4305" s="404"/>
      <c r="GHH4305" s="404"/>
      <c r="GHI4305" s="404"/>
      <c r="GHJ4305" s="404"/>
      <c r="GHK4305" s="404"/>
      <c r="GHL4305" s="404"/>
      <c r="GHM4305" s="404"/>
      <c r="GHN4305" s="404"/>
      <c r="GHO4305" s="404"/>
      <c r="GHP4305" s="404"/>
      <c r="GHQ4305" s="404"/>
      <c r="GHR4305" s="404"/>
      <c r="GHS4305" s="404"/>
      <c r="GHT4305" s="404"/>
      <c r="GHU4305" s="404"/>
      <c r="GHV4305" s="404"/>
      <c r="GHW4305" s="404"/>
      <c r="GHX4305" s="404"/>
      <c r="GHY4305" s="404"/>
      <c r="GHZ4305" s="404"/>
      <c r="GIA4305" s="404"/>
      <c r="GIB4305" s="404"/>
      <c r="GIC4305" s="404"/>
      <c r="GID4305" s="404"/>
      <c r="GIE4305" s="404"/>
      <c r="GIF4305" s="404"/>
      <c r="GIG4305" s="404"/>
      <c r="GIH4305" s="404"/>
      <c r="GII4305" s="404"/>
      <c r="GIJ4305" s="404"/>
      <c r="GIK4305" s="404"/>
      <c r="GIL4305" s="404"/>
      <c r="GIM4305" s="404"/>
      <c r="GIN4305" s="404"/>
      <c r="GIO4305" s="404"/>
      <c r="GIP4305" s="404"/>
      <c r="GIQ4305" s="404"/>
      <c r="GIR4305" s="404"/>
      <c r="GIS4305" s="404"/>
      <c r="GIT4305" s="404"/>
      <c r="GIU4305" s="404"/>
      <c r="GIV4305" s="404"/>
      <c r="GIW4305" s="404"/>
      <c r="GIX4305" s="404"/>
      <c r="GIY4305" s="404"/>
      <c r="GIZ4305" s="404"/>
      <c r="GJA4305" s="404"/>
      <c r="GJB4305" s="404"/>
      <c r="GJC4305" s="404"/>
      <c r="GJD4305" s="404"/>
      <c r="GJE4305" s="404"/>
      <c r="GJF4305" s="404"/>
      <c r="GJG4305" s="404"/>
      <c r="GJH4305" s="404"/>
      <c r="GJI4305" s="404"/>
      <c r="GJJ4305" s="404"/>
      <c r="GJK4305" s="404"/>
      <c r="GJL4305" s="404"/>
      <c r="GJM4305" s="404"/>
      <c r="GJN4305" s="404"/>
      <c r="GJO4305" s="404"/>
      <c r="GJP4305" s="404"/>
      <c r="GJQ4305" s="404"/>
      <c r="GJR4305" s="404"/>
      <c r="GJS4305" s="404"/>
      <c r="GJT4305" s="404"/>
      <c r="GJU4305" s="404"/>
      <c r="GJV4305" s="404"/>
      <c r="GJW4305" s="404"/>
      <c r="GJX4305" s="404"/>
      <c r="GJY4305" s="404"/>
      <c r="GJZ4305" s="404"/>
      <c r="GKA4305" s="404"/>
      <c r="GKB4305" s="404"/>
      <c r="GKC4305" s="404"/>
      <c r="GKD4305" s="404"/>
      <c r="GKE4305" s="404"/>
      <c r="GKF4305" s="404"/>
      <c r="GKG4305" s="404"/>
      <c r="GKH4305" s="404"/>
      <c r="GKI4305" s="404"/>
      <c r="GKJ4305" s="404"/>
      <c r="GKK4305" s="404"/>
      <c r="GKL4305" s="404"/>
      <c r="GKM4305" s="404"/>
      <c r="GKN4305" s="404"/>
      <c r="GKO4305" s="404"/>
      <c r="GKP4305" s="404"/>
      <c r="GKQ4305" s="404"/>
      <c r="GKR4305" s="404"/>
      <c r="GKS4305" s="404"/>
      <c r="GKT4305" s="404"/>
      <c r="GKU4305" s="404"/>
      <c r="GKV4305" s="404"/>
      <c r="GKW4305" s="404"/>
      <c r="GKX4305" s="404"/>
      <c r="GKY4305" s="404"/>
      <c r="GKZ4305" s="404"/>
      <c r="GLA4305" s="404"/>
      <c r="GLB4305" s="404"/>
      <c r="GLC4305" s="404"/>
      <c r="GLD4305" s="404"/>
      <c r="GLE4305" s="404"/>
      <c r="GLF4305" s="404"/>
      <c r="GLG4305" s="404"/>
      <c r="GLH4305" s="404"/>
      <c r="GLI4305" s="404"/>
      <c r="GLJ4305" s="404"/>
      <c r="GLK4305" s="404"/>
      <c r="GLL4305" s="404"/>
      <c r="GLM4305" s="404"/>
      <c r="GLN4305" s="404"/>
      <c r="GLO4305" s="404"/>
      <c r="GLP4305" s="404"/>
      <c r="GLQ4305" s="404"/>
      <c r="GLR4305" s="404"/>
      <c r="GLS4305" s="404"/>
      <c r="GLT4305" s="404"/>
      <c r="GLU4305" s="404"/>
      <c r="GLV4305" s="404"/>
      <c r="GLW4305" s="404"/>
      <c r="GLX4305" s="404"/>
      <c r="GLY4305" s="404"/>
      <c r="GLZ4305" s="404"/>
      <c r="GMA4305" s="404"/>
      <c r="GMB4305" s="404"/>
      <c r="GMC4305" s="404"/>
      <c r="GMD4305" s="404"/>
      <c r="GME4305" s="404"/>
      <c r="GMF4305" s="404"/>
      <c r="GMG4305" s="404"/>
      <c r="GMH4305" s="404"/>
      <c r="GMI4305" s="404"/>
      <c r="GMJ4305" s="404"/>
      <c r="GMK4305" s="404"/>
      <c r="GML4305" s="404"/>
      <c r="GMM4305" s="404"/>
      <c r="GMN4305" s="404"/>
      <c r="GMO4305" s="404"/>
      <c r="GMP4305" s="404"/>
      <c r="GMQ4305" s="404"/>
      <c r="GMR4305" s="404"/>
      <c r="GMS4305" s="404"/>
      <c r="GMT4305" s="404"/>
      <c r="GMU4305" s="404"/>
      <c r="GMV4305" s="404"/>
      <c r="GMW4305" s="404"/>
      <c r="GMX4305" s="404"/>
      <c r="GMY4305" s="404"/>
      <c r="GMZ4305" s="404"/>
      <c r="GNA4305" s="404"/>
      <c r="GNB4305" s="404"/>
      <c r="GNC4305" s="404"/>
      <c r="GND4305" s="404"/>
      <c r="GNE4305" s="404"/>
      <c r="GNF4305" s="404"/>
      <c r="GNG4305" s="404"/>
      <c r="GNH4305" s="404"/>
      <c r="GNI4305" s="404"/>
      <c r="GNJ4305" s="404"/>
      <c r="GNK4305" s="404"/>
      <c r="GNL4305" s="404"/>
      <c r="GNM4305" s="404"/>
      <c r="GNN4305" s="404"/>
      <c r="GNO4305" s="404"/>
      <c r="GNP4305" s="404"/>
      <c r="GNQ4305" s="404"/>
      <c r="GNR4305" s="404"/>
      <c r="GNS4305" s="404"/>
      <c r="GNT4305" s="404"/>
      <c r="GNU4305" s="404"/>
      <c r="GNV4305" s="404"/>
      <c r="GNW4305" s="404"/>
      <c r="GNX4305" s="404"/>
      <c r="GNY4305" s="404"/>
      <c r="GNZ4305" s="404"/>
      <c r="GOA4305" s="404"/>
      <c r="GOB4305" s="404"/>
      <c r="GOC4305" s="404"/>
      <c r="GOD4305" s="404"/>
      <c r="GOE4305" s="404"/>
      <c r="GOF4305" s="404"/>
      <c r="GOG4305" s="404"/>
      <c r="GOH4305" s="404"/>
      <c r="GOI4305" s="404"/>
      <c r="GOJ4305" s="404"/>
      <c r="GOK4305" s="404"/>
      <c r="GOL4305" s="404"/>
      <c r="GOM4305" s="404"/>
      <c r="GON4305" s="404"/>
      <c r="GOO4305" s="404"/>
      <c r="GOP4305" s="404"/>
      <c r="GOQ4305" s="404"/>
      <c r="GOR4305" s="404"/>
      <c r="GOS4305" s="404"/>
      <c r="GOT4305" s="404"/>
      <c r="GOU4305" s="404"/>
      <c r="GOV4305" s="404"/>
      <c r="GOW4305" s="404"/>
      <c r="GOX4305" s="404"/>
      <c r="GOY4305" s="404"/>
      <c r="GOZ4305" s="404"/>
      <c r="GPA4305" s="404"/>
      <c r="GPB4305" s="404"/>
      <c r="GPC4305" s="404"/>
      <c r="GPD4305" s="404"/>
      <c r="GPE4305" s="404"/>
      <c r="GPF4305" s="404"/>
      <c r="GPG4305" s="404"/>
      <c r="GPH4305" s="404"/>
      <c r="GPI4305" s="404"/>
      <c r="GPJ4305" s="404"/>
      <c r="GPK4305" s="404"/>
      <c r="GPL4305" s="404"/>
      <c r="GPM4305" s="404"/>
      <c r="GPN4305" s="404"/>
      <c r="GPO4305" s="404"/>
      <c r="GPP4305" s="404"/>
      <c r="GPQ4305" s="404"/>
      <c r="GPR4305" s="404"/>
      <c r="GPS4305" s="404"/>
      <c r="GPT4305" s="404"/>
      <c r="GPU4305" s="404"/>
      <c r="GPV4305" s="404"/>
      <c r="GPW4305" s="404"/>
      <c r="GPX4305" s="404"/>
      <c r="GPY4305" s="404"/>
      <c r="GPZ4305" s="404"/>
      <c r="GQA4305" s="404"/>
      <c r="GQB4305" s="404"/>
      <c r="GQC4305" s="404"/>
      <c r="GQD4305" s="404"/>
      <c r="GQE4305" s="404"/>
      <c r="GQF4305" s="404"/>
      <c r="GQG4305" s="404"/>
      <c r="GQH4305" s="404"/>
      <c r="GQI4305" s="404"/>
      <c r="GQJ4305" s="404"/>
      <c r="GQK4305" s="404"/>
      <c r="GQL4305" s="404"/>
      <c r="GQM4305" s="404"/>
      <c r="GQN4305" s="404"/>
      <c r="GQO4305" s="404"/>
      <c r="GQP4305" s="404"/>
      <c r="GQQ4305" s="404"/>
      <c r="GQR4305" s="404"/>
      <c r="GQS4305" s="404"/>
      <c r="GQT4305" s="404"/>
      <c r="GQU4305" s="404"/>
      <c r="GQV4305" s="404"/>
      <c r="GQW4305" s="404"/>
      <c r="GQX4305" s="404"/>
      <c r="GQY4305" s="404"/>
      <c r="GQZ4305" s="404"/>
      <c r="GRA4305" s="404"/>
      <c r="GRB4305" s="404"/>
      <c r="GRC4305" s="404"/>
      <c r="GRD4305" s="404"/>
      <c r="GRE4305" s="404"/>
      <c r="GRF4305" s="404"/>
      <c r="GRG4305" s="404"/>
      <c r="GRH4305" s="404"/>
      <c r="GRI4305" s="404"/>
      <c r="GRJ4305" s="404"/>
      <c r="GRK4305" s="404"/>
      <c r="GRL4305" s="404"/>
      <c r="GRM4305" s="404"/>
      <c r="GRN4305" s="404"/>
      <c r="GRO4305" s="404"/>
      <c r="GRP4305" s="404"/>
      <c r="GRQ4305" s="404"/>
      <c r="GRR4305" s="404"/>
      <c r="GRS4305" s="404"/>
      <c r="GRT4305" s="404"/>
      <c r="GRU4305" s="404"/>
      <c r="GRV4305" s="404"/>
      <c r="GRW4305" s="404"/>
      <c r="GRX4305" s="404"/>
      <c r="GRY4305" s="404"/>
      <c r="GRZ4305" s="404"/>
      <c r="GSA4305" s="404"/>
      <c r="GSB4305" s="404"/>
      <c r="GSC4305" s="404"/>
      <c r="GSD4305" s="404"/>
      <c r="GSE4305" s="404"/>
      <c r="GSF4305" s="404"/>
      <c r="GSG4305" s="404"/>
      <c r="GSH4305" s="404"/>
      <c r="GSI4305" s="404"/>
      <c r="GSJ4305" s="404"/>
      <c r="GSK4305" s="404"/>
      <c r="GSL4305" s="404"/>
      <c r="GSM4305" s="404"/>
      <c r="GSN4305" s="404"/>
      <c r="GSO4305" s="404"/>
      <c r="GSP4305" s="404"/>
      <c r="GSQ4305" s="404"/>
      <c r="GSR4305" s="404"/>
      <c r="GSS4305" s="404"/>
      <c r="GST4305" s="404"/>
      <c r="GSU4305" s="404"/>
      <c r="GSV4305" s="404"/>
      <c r="GSW4305" s="404"/>
      <c r="GSX4305" s="404"/>
      <c r="GSY4305" s="404"/>
      <c r="GSZ4305" s="404"/>
      <c r="GTA4305" s="404"/>
      <c r="GTB4305" s="404"/>
      <c r="GTC4305" s="404"/>
      <c r="GTD4305" s="404"/>
      <c r="GTE4305" s="404"/>
      <c r="GTF4305" s="404"/>
      <c r="GTG4305" s="404"/>
      <c r="GTH4305" s="404"/>
      <c r="GTI4305" s="404"/>
      <c r="GTJ4305" s="404"/>
      <c r="GTK4305" s="404"/>
      <c r="GTL4305" s="404"/>
      <c r="GTM4305" s="404"/>
      <c r="GTN4305" s="404"/>
      <c r="GTO4305" s="404"/>
      <c r="GTP4305" s="404"/>
      <c r="GTQ4305" s="404"/>
      <c r="GTR4305" s="404"/>
      <c r="GTS4305" s="404"/>
      <c r="GTT4305" s="404"/>
      <c r="GTU4305" s="404"/>
      <c r="GTV4305" s="404"/>
      <c r="GTW4305" s="404"/>
      <c r="GTX4305" s="404"/>
      <c r="GTY4305" s="404"/>
      <c r="GTZ4305" s="404"/>
      <c r="GUA4305" s="404"/>
      <c r="GUB4305" s="404"/>
      <c r="GUC4305" s="404"/>
      <c r="GUD4305" s="404"/>
      <c r="GUE4305" s="404"/>
      <c r="GUF4305" s="404"/>
      <c r="GUG4305" s="404"/>
      <c r="GUH4305" s="404"/>
      <c r="GUI4305" s="404"/>
      <c r="GUJ4305" s="404"/>
      <c r="GUK4305" s="404"/>
      <c r="GUL4305" s="404"/>
      <c r="GUM4305" s="404"/>
      <c r="GUN4305" s="404"/>
      <c r="GUO4305" s="404"/>
      <c r="GUP4305" s="404"/>
      <c r="GUQ4305" s="404"/>
      <c r="GUR4305" s="404"/>
      <c r="GUS4305" s="404"/>
      <c r="GUT4305" s="404"/>
      <c r="GUU4305" s="404"/>
      <c r="GUV4305" s="404"/>
      <c r="GUW4305" s="404"/>
      <c r="GUX4305" s="404"/>
      <c r="GUY4305" s="404"/>
      <c r="GUZ4305" s="404"/>
      <c r="GVA4305" s="404"/>
      <c r="GVB4305" s="404"/>
      <c r="GVC4305" s="404"/>
      <c r="GVD4305" s="404"/>
      <c r="GVE4305" s="404"/>
      <c r="GVF4305" s="404"/>
      <c r="GVG4305" s="404"/>
      <c r="GVH4305" s="404"/>
      <c r="GVI4305" s="404"/>
      <c r="GVJ4305" s="404"/>
      <c r="GVK4305" s="404"/>
      <c r="GVL4305" s="404"/>
      <c r="GVM4305" s="404"/>
      <c r="GVN4305" s="404"/>
      <c r="GVO4305" s="404"/>
      <c r="GVP4305" s="404"/>
      <c r="GVQ4305" s="404"/>
      <c r="GVR4305" s="404"/>
      <c r="GVS4305" s="404"/>
      <c r="GVT4305" s="404"/>
      <c r="GVU4305" s="404"/>
      <c r="GVV4305" s="404"/>
      <c r="GVW4305" s="404"/>
      <c r="GVX4305" s="404"/>
      <c r="GVY4305" s="404"/>
      <c r="GVZ4305" s="404"/>
      <c r="GWA4305" s="404"/>
      <c r="GWB4305" s="404"/>
      <c r="GWC4305" s="404"/>
      <c r="GWD4305" s="404"/>
      <c r="GWE4305" s="404"/>
      <c r="GWF4305" s="404"/>
      <c r="GWG4305" s="404"/>
      <c r="GWH4305" s="404"/>
      <c r="GWI4305" s="404"/>
      <c r="GWJ4305" s="404"/>
      <c r="GWK4305" s="404"/>
      <c r="GWL4305" s="404"/>
      <c r="GWM4305" s="404"/>
      <c r="GWN4305" s="404"/>
      <c r="GWO4305" s="404"/>
      <c r="GWP4305" s="404"/>
      <c r="GWQ4305" s="404"/>
      <c r="GWR4305" s="404"/>
      <c r="GWS4305" s="404"/>
      <c r="GWT4305" s="404"/>
      <c r="GWU4305" s="404"/>
      <c r="GWV4305" s="404"/>
      <c r="GWW4305" s="404"/>
      <c r="GWX4305" s="404"/>
      <c r="GWY4305" s="404"/>
      <c r="GWZ4305" s="404"/>
      <c r="GXA4305" s="404"/>
      <c r="GXB4305" s="404"/>
      <c r="GXC4305" s="404"/>
      <c r="GXD4305" s="404"/>
      <c r="GXE4305" s="404"/>
      <c r="GXF4305" s="404"/>
      <c r="GXG4305" s="404"/>
      <c r="GXH4305" s="404"/>
      <c r="GXI4305" s="404"/>
      <c r="GXJ4305" s="404"/>
      <c r="GXK4305" s="404"/>
      <c r="GXL4305" s="404"/>
      <c r="GXM4305" s="404"/>
      <c r="GXN4305" s="404"/>
      <c r="GXO4305" s="404"/>
      <c r="GXP4305" s="404"/>
      <c r="GXQ4305" s="404"/>
      <c r="GXR4305" s="404"/>
      <c r="GXS4305" s="404"/>
      <c r="GXT4305" s="404"/>
      <c r="GXU4305" s="404"/>
      <c r="GXV4305" s="404"/>
      <c r="GXW4305" s="404"/>
      <c r="GXX4305" s="404"/>
      <c r="GXY4305" s="404"/>
      <c r="GXZ4305" s="404"/>
      <c r="GYA4305" s="404"/>
      <c r="GYB4305" s="404"/>
      <c r="GYC4305" s="404"/>
      <c r="GYD4305" s="404"/>
      <c r="GYE4305" s="404"/>
      <c r="GYF4305" s="404"/>
      <c r="GYG4305" s="404"/>
      <c r="GYH4305" s="404"/>
      <c r="GYI4305" s="404"/>
      <c r="GYJ4305" s="404"/>
      <c r="GYK4305" s="404"/>
      <c r="GYL4305" s="404"/>
      <c r="GYM4305" s="404"/>
      <c r="GYN4305" s="404"/>
      <c r="GYO4305" s="404"/>
      <c r="GYP4305" s="404"/>
      <c r="GYQ4305" s="404"/>
      <c r="GYR4305" s="404"/>
      <c r="GYS4305" s="404"/>
      <c r="GYT4305" s="404"/>
      <c r="GYU4305" s="404"/>
      <c r="GYV4305" s="404"/>
      <c r="GYW4305" s="404"/>
      <c r="GYX4305" s="404"/>
      <c r="GYY4305" s="404"/>
      <c r="GYZ4305" s="404"/>
      <c r="GZA4305" s="404"/>
      <c r="GZB4305" s="404"/>
      <c r="GZC4305" s="404"/>
      <c r="GZD4305" s="404"/>
      <c r="GZE4305" s="404"/>
      <c r="GZF4305" s="404"/>
      <c r="GZG4305" s="404"/>
      <c r="GZH4305" s="404"/>
      <c r="GZI4305" s="404"/>
      <c r="GZJ4305" s="404"/>
      <c r="GZK4305" s="404"/>
      <c r="GZL4305" s="404"/>
      <c r="GZM4305" s="404"/>
      <c r="GZN4305" s="404"/>
      <c r="GZO4305" s="404"/>
      <c r="GZP4305" s="404"/>
      <c r="GZQ4305" s="404"/>
      <c r="GZR4305" s="404"/>
      <c r="GZS4305" s="404"/>
      <c r="GZT4305" s="404"/>
      <c r="GZU4305" s="404"/>
      <c r="GZV4305" s="404"/>
      <c r="GZW4305" s="404"/>
      <c r="GZX4305" s="404"/>
      <c r="GZY4305" s="404"/>
      <c r="GZZ4305" s="404"/>
      <c r="HAA4305" s="404"/>
      <c r="HAB4305" s="404"/>
      <c r="HAC4305" s="404"/>
      <c r="HAD4305" s="404"/>
      <c r="HAE4305" s="404"/>
      <c r="HAF4305" s="404"/>
      <c r="HAG4305" s="404"/>
      <c r="HAH4305" s="404"/>
      <c r="HAI4305" s="404"/>
      <c r="HAJ4305" s="404"/>
      <c r="HAK4305" s="404"/>
      <c r="HAL4305" s="404"/>
      <c r="HAM4305" s="404"/>
      <c r="HAN4305" s="404"/>
      <c r="HAO4305" s="404"/>
      <c r="HAP4305" s="404"/>
      <c r="HAQ4305" s="404"/>
      <c r="HAR4305" s="404"/>
      <c r="HAS4305" s="404"/>
      <c r="HAT4305" s="404"/>
      <c r="HAU4305" s="404"/>
      <c r="HAV4305" s="404"/>
      <c r="HAW4305" s="404"/>
      <c r="HAX4305" s="404"/>
      <c r="HAY4305" s="404"/>
      <c r="HAZ4305" s="404"/>
      <c r="HBA4305" s="404"/>
      <c r="HBB4305" s="404"/>
      <c r="HBC4305" s="404"/>
      <c r="HBD4305" s="404"/>
      <c r="HBE4305" s="404"/>
      <c r="HBF4305" s="404"/>
      <c r="HBG4305" s="404"/>
      <c r="HBH4305" s="404"/>
      <c r="HBI4305" s="404"/>
      <c r="HBJ4305" s="404"/>
      <c r="HBK4305" s="404"/>
      <c r="HBL4305" s="404"/>
      <c r="HBM4305" s="404"/>
      <c r="HBN4305" s="404"/>
      <c r="HBO4305" s="404"/>
      <c r="HBP4305" s="404"/>
      <c r="HBQ4305" s="404"/>
      <c r="HBR4305" s="404"/>
      <c r="HBS4305" s="404"/>
      <c r="HBT4305" s="404"/>
      <c r="HBU4305" s="404"/>
      <c r="HBV4305" s="404"/>
      <c r="HBW4305" s="404"/>
      <c r="HBX4305" s="404"/>
      <c r="HBY4305" s="404"/>
      <c r="HBZ4305" s="404"/>
      <c r="HCA4305" s="404"/>
      <c r="HCB4305" s="404"/>
      <c r="HCC4305" s="404"/>
      <c r="HCD4305" s="404"/>
      <c r="HCE4305" s="404"/>
      <c r="HCF4305" s="404"/>
      <c r="HCG4305" s="404"/>
      <c r="HCH4305" s="404"/>
      <c r="HCI4305" s="404"/>
      <c r="HCJ4305" s="404"/>
      <c r="HCK4305" s="404"/>
      <c r="HCL4305" s="404"/>
      <c r="HCM4305" s="404"/>
      <c r="HCN4305" s="404"/>
      <c r="HCO4305" s="404"/>
      <c r="HCP4305" s="404"/>
      <c r="HCQ4305" s="404"/>
      <c r="HCR4305" s="404"/>
      <c r="HCS4305" s="404"/>
      <c r="HCT4305" s="404"/>
      <c r="HCU4305" s="404"/>
      <c r="HCV4305" s="404"/>
      <c r="HCW4305" s="404"/>
      <c r="HCX4305" s="404"/>
      <c r="HCY4305" s="404"/>
      <c r="HCZ4305" s="404"/>
      <c r="HDA4305" s="404"/>
      <c r="HDB4305" s="404"/>
      <c r="HDC4305" s="404"/>
      <c r="HDD4305" s="404"/>
      <c r="HDE4305" s="404"/>
      <c r="HDF4305" s="404"/>
      <c r="HDG4305" s="404"/>
      <c r="HDH4305" s="404"/>
      <c r="HDI4305" s="404"/>
      <c r="HDJ4305" s="404"/>
      <c r="HDK4305" s="404"/>
      <c r="HDL4305" s="404"/>
      <c r="HDM4305" s="404"/>
      <c r="HDN4305" s="404"/>
      <c r="HDO4305" s="404"/>
      <c r="HDP4305" s="404"/>
      <c r="HDQ4305" s="404"/>
      <c r="HDR4305" s="404"/>
      <c r="HDS4305" s="404"/>
      <c r="HDT4305" s="404"/>
      <c r="HDU4305" s="404"/>
      <c r="HDV4305" s="404"/>
      <c r="HDW4305" s="404"/>
      <c r="HDX4305" s="404"/>
      <c r="HDY4305" s="404"/>
      <c r="HDZ4305" s="404"/>
      <c r="HEA4305" s="404"/>
      <c r="HEB4305" s="404"/>
      <c r="HEC4305" s="404"/>
      <c r="HED4305" s="404"/>
      <c r="HEE4305" s="404"/>
      <c r="HEF4305" s="404"/>
      <c r="HEG4305" s="404"/>
      <c r="HEH4305" s="404"/>
      <c r="HEI4305" s="404"/>
      <c r="HEJ4305" s="404"/>
      <c r="HEK4305" s="404"/>
      <c r="HEL4305" s="404"/>
      <c r="HEM4305" s="404"/>
      <c r="HEN4305" s="404"/>
      <c r="HEO4305" s="404"/>
      <c r="HEP4305" s="404"/>
      <c r="HEQ4305" s="404"/>
      <c r="HER4305" s="404"/>
      <c r="HES4305" s="404"/>
      <c r="HET4305" s="404"/>
      <c r="HEU4305" s="404"/>
      <c r="HEV4305" s="404"/>
      <c r="HEW4305" s="404"/>
      <c r="HEX4305" s="404"/>
      <c r="HEY4305" s="404"/>
      <c r="HEZ4305" s="404"/>
      <c r="HFA4305" s="404"/>
      <c r="HFB4305" s="404"/>
      <c r="HFC4305" s="404"/>
      <c r="HFD4305" s="404"/>
      <c r="HFE4305" s="404"/>
      <c r="HFF4305" s="404"/>
      <c r="HFG4305" s="404"/>
      <c r="HFH4305" s="404"/>
      <c r="HFI4305" s="404"/>
      <c r="HFJ4305" s="404"/>
      <c r="HFK4305" s="404"/>
      <c r="HFL4305" s="404"/>
      <c r="HFM4305" s="404"/>
      <c r="HFN4305" s="404"/>
      <c r="HFO4305" s="404"/>
      <c r="HFP4305" s="404"/>
      <c r="HFQ4305" s="404"/>
      <c r="HFR4305" s="404"/>
      <c r="HFS4305" s="404"/>
      <c r="HFT4305" s="404"/>
      <c r="HFU4305" s="404"/>
      <c r="HFV4305" s="404"/>
      <c r="HFW4305" s="404"/>
      <c r="HFX4305" s="404"/>
      <c r="HFY4305" s="404"/>
      <c r="HFZ4305" s="404"/>
      <c r="HGA4305" s="404"/>
      <c r="HGB4305" s="404"/>
      <c r="HGC4305" s="404"/>
      <c r="HGD4305" s="404"/>
      <c r="HGE4305" s="404"/>
      <c r="HGF4305" s="404"/>
      <c r="HGG4305" s="404"/>
      <c r="HGH4305" s="404"/>
      <c r="HGI4305" s="404"/>
      <c r="HGJ4305" s="404"/>
      <c r="HGK4305" s="404"/>
      <c r="HGL4305" s="404"/>
      <c r="HGM4305" s="404"/>
      <c r="HGN4305" s="404"/>
      <c r="HGO4305" s="404"/>
      <c r="HGP4305" s="404"/>
      <c r="HGQ4305" s="404"/>
      <c r="HGR4305" s="404"/>
      <c r="HGS4305" s="404"/>
      <c r="HGT4305" s="404"/>
      <c r="HGU4305" s="404"/>
      <c r="HGV4305" s="404"/>
      <c r="HGW4305" s="404"/>
      <c r="HGX4305" s="404"/>
      <c r="HGY4305" s="404"/>
      <c r="HGZ4305" s="404"/>
      <c r="HHA4305" s="404"/>
      <c r="HHB4305" s="404"/>
      <c r="HHC4305" s="404"/>
      <c r="HHD4305" s="404"/>
      <c r="HHE4305" s="404"/>
      <c r="HHF4305" s="404"/>
      <c r="HHG4305" s="404"/>
      <c r="HHH4305" s="404"/>
      <c r="HHI4305" s="404"/>
      <c r="HHJ4305" s="404"/>
      <c r="HHK4305" s="404"/>
      <c r="HHL4305" s="404"/>
      <c r="HHM4305" s="404"/>
      <c r="HHN4305" s="404"/>
      <c r="HHO4305" s="404"/>
      <c r="HHP4305" s="404"/>
      <c r="HHQ4305" s="404"/>
      <c r="HHR4305" s="404"/>
      <c r="HHS4305" s="404"/>
      <c r="HHT4305" s="404"/>
      <c r="HHU4305" s="404"/>
      <c r="HHV4305" s="404"/>
      <c r="HHW4305" s="404"/>
      <c r="HHX4305" s="404"/>
      <c r="HHY4305" s="404"/>
      <c r="HHZ4305" s="404"/>
      <c r="HIA4305" s="404"/>
      <c r="HIB4305" s="404"/>
      <c r="HIC4305" s="404"/>
      <c r="HID4305" s="404"/>
      <c r="HIE4305" s="404"/>
      <c r="HIF4305" s="404"/>
      <c r="HIG4305" s="404"/>
      <c r="HIH4305" s="404"/>
      <c r="HII4305" s="404"/>
      <c r="HIJ4305" s="404"/>
      <c r="HIK4305" s="404"/>
      <c r="HIL4305" s="404"/>
      <c r="HIM4305" s="404"/>
      <c r="HIN4305" s="404"/>
      <c r="HIO4305" s="404"/>
      <c r="HIP4305" s="404"/>
      <c r="HIQ4305" s="404"/>
      <c r="HIR4305" s="404"/>
      <c r="HIS4305" s="404"/>
      <c r="HIT4305" s="404"/>
      <c r="HIU4305" s="404"/>
      <c r="HIV4305" s="404"/>
      <c r="HIW4305" s="404"/>
      <c r="HIX4305" s="404"/>
      <c r="HIY4305" s="404"/>
      <c r="HIZ4305" s="404"/>
      <c r="HJA4305" s="404"/>
      <c r="HJB4305" s="404"/>
      <c r="HJC4305" s="404"/>
      <c r="HJD4305" s="404"/>
      <c r="HJE4305" s="404"/>
      <c r="HJF4305" s="404"/>
      <c r="HJG4305" s="404"/>
      <c r="HJH4305" s="404"/>
      <c r="HJI4305" s="404"/>
      <c r="HJJ4305" s="404"/>
      <c r="HJK4305" s="404"/>
      <c r="HJL4305" s="404"/>
      <c r="HJM4305" s="404"/>
      <c r="HJN4305" s="404"/>
      <c r="HJO4305" s="404"/>
      <c r="HJP4305" s="404"/>
      <c r="HJQ4305" s="404"/>
      <c r="HJR4305" s="404"/>
      <c r="HJS4305" s="404"/>
      <c r="HJT4305" s="404"/>
      <c r="HJU4305" s="404"/>
      <c r="HJV4305" s="404"/>
      <c r="HJW4305" s="404"/>
      <c r="HJX4305" s="404"/>
      <c r="HJY4305" s="404"/>
      <c r="HJZ4305" s="404"/>
      <c r="HKA4305" s="404"/>
      <c r="HKB4305" s="404"/>
      <c r="HKC4305" s="404"/>
      <c r="HKD4305" s="404"/>
      <c r="HKE4305" s="404"/>
      <c r="HKF4305" s="404"/>
      <c r="HKG4305" s="404"/>
      <c r="HKH4305" s="404"/>
      <c r="HKI4305" s="404"/>
      <c r="HKJ4305" s="404"/>
      <c r="HKK4305" s="404"/>
      <c r="HKL4305" s="404"/>
      <c r="HKM4305" s="404"/>
      <c r="HKN4305" s="404"/>
      <c r="HKO4305" s="404"/>
      <c r="HKP4305" s="404"/>
      <c r="HKQ4305" s="404"/>
      <c r="HKR4305" s="404"/>
      <c r="HKS4305" s="404"/>
      <c r="HKT4305" s="404"/>
      <c r="HKU4305" s="404"/>
      <c r="HKV4305" s="404"/>
      <c r="HKW4305" s="404"/>
      <c r="HKX4305" s="404"/>
      <c r="HKY4305" s="404"/>
      <c r="HKZ4305" s="404"/>
      <c r="HLA4305" s="404"/>
      <c r="HLB4305" s="404"/>
      <c r="HLC4305" s="404"/>
      <c r="HLD4305" s="404"/>
      <c r="HLE4305" s="404"/>
      <c r="HLF4305" s="404"/>
      <c r="HLG4305" s="404"/>
      <c r="HLH4305" s="404"/>
      <c r="HLI4305" s="404"/>
      <c r="HLJ4305" s="404"/>
      <c r="HLK4305" s="404"/>
      <c r="HLL4305" s="404"/>
      <c r="HLM4305" s="404"/>
      <c r="HLN4305" s="404"/>
      <c r="HLO4305" s="404"/>
      <c r="HLP4305" s="404"/>
      <c r="HLQ4305" s="404"/>
      <c r="HLR4305" s="404"/>
      <c r="HLS4305" s="404"/>
      <c r="HLT4305" s="404"/>
      <c r="HLU4305" s="404"/>
      <c r="HLV4305" s="404"/>
      <c r="HLW4305" s="404"/>
      <c r="HLX4305" s="404"/>
      <c r="HLY4305" s="404"/>
      <c r="HLZ4305" s="404"/>
      <c r="HMA4305" s="404"/>
      <c r="HMB4305" s="404"/>
      <c r="HMC4305" s="404"/>
      <c r="HMD4305" s="404"/>
      <c r="HME4305" s="404"/>
      <c r="HMF4305" s="404"/>
      <c r="HMG4305" s="404"/>
      <c r="HMH4305" s="404"/>
      <c r="HMI4305" s="404"/>
      <c r="HMJ4305" s="404"/>
      <c r="HMK4305" s="404"/>
      <c r="HML4305" s="404"/>
      <c r="HMM4305" s="404"/>
      <c r="HMN4305" s="404"/>
      <c r="HMO4305" s="404"/>
      <c r="HMP4305" s="404"/>
      <c r="HMQ4305" s="404"/>
      <c r="HMR4305" s="404"/>
      <c r="HMS4305" s="404"/>
      <c r="HMT4305" s="404"/>
      <c r="HMU4305" s="404"/>
      <c r="HMV4305" s="404"/>
      <c r="HMW4305" s="404"/>
      <c r="HMX4305" s="404"/>
      <c r="HMY4305" s="404"/>
      <c r="HMZ4305" s="404"/>
      <c r="HNA4305" s="404"/>
      <c r="HNB4305" s="404"/>
      <c r="HNC4305" s="404"/>
      <c r="HND4305" s="404"/>
      <c r="HNE4305" s="404"/>
      <c r="HNF4305" s="404"/>
      <c r="HNG4305" s="404"/>
      <c r="HNH4305" s="404"/>
      <c r="HNI4305" s="404"/>
      <c r="HNJ4305" s="404"/>
      <c r="HNK4305" s="404"/>
      <c r="HNL4305" s="404"/>
      <c r="HNM4305" s="404"/>
      <c r="HNN4305" s="404"/>
      <c r="HNO4305" s="404"/>
      <c r="HNP4305" s="404"/>
      <c r="HNQ4305" s="404"/>
      <c r="HNR4305" s="404"/>
      <c r="HNS4305" s="404"/>
      <c r="HNT4305" s="404"/>
      <c r="HNU4305" s="404"/>
      <c r="HNV4305" s="404"/>
      <c r="HNW4305" s="404"/>
      <c r="HNX4305" s="404"/>
      <c r="HNY4305" s="404"/>
      <c r="HNZ4305" s="404"/>
      <c r="HOA4305" s="404"/>
      <c r="HOB4305" s="404"/>
      <c r="HOC4305" s="404"/>
      <c r="HOD4305" s="404"/>
      <c r="HOE4305" s="404"/>
      <c r="HOF4305" s="404"/>
      <c r="HOG4305" s="404"/>
      <c r="HOH4305" s="404"/>
      <c r="HOI4305" s="404"/>
      <c r="HOJ4305" s="404"/>
      <c r="HOK4305" s="404"/>
      <c r="HOL4305" s="404"/>
      <c r="HOM4305" s="404"/>
      <c r="HON4305" s="404"/>
      <c r="HOO4305" s="404"/>
      <c r="HOP4305" s="404"/>
      <c r="HOQ4305" s="404"/>
      <c r="HOR4305" s="404"/>
      <c r="HOS4305" s="404"/>
      <c r="HOT4305" s="404"/>
      <c r="HOU4305" s="404"/>
      <c r="HOV4305" s="404"/>
      <c r="HOW4305" s="404"/>
      <c r="HOX4305" s="404"/>
      <c r="HOY4305" s="404"/>
      <c r="HOZ4305" s="404"/>
      <c r="HPA4305" s="404"/>
      <c r="HPB4305" s="404"/>
      <c r="HPC4305" s="404"/>
      <c r="HPD4305" s="404"/>
      <c r="HPE4305" s="404"/>
      <c r="HPF4305" s="404"/>
      <c r="HPG4305" s="404"/>
      <c r="HPH4305" s="404"/>
      <c r="HPI4305" s="404"/>
      <c r="HPJ4305" s="404"/>
      <c r="HPK4305" s="404"/>
      <c r="HPL4305" s="404"/>
      <c r="HPM4305" s="404"/>
      <c r="HPN4305" s="404"/>
      <c r="HPO4305" s="404"/>
      <c r="HPP4305" s="404"/>
      <c r="HPQ4305" s="404"/>
      <c r="HPR4305" s="404"/>
      <c r="HPS4305" s="404"/>
      <c r="HPT4305" s="404"/>
      <c r="HPU4305" s="404"/>
      <c r="HPV4305" s="404"/>
      <c r="HPW4305" s="404"/>
      <c r="HPX4305" s="404"/>
      <c r="HPY4305" s="404"/>
      <c r="HPZ4305" s="404"/>
      <c r="HQA4305" s="404"/>
      <c r="HQB4305" s="404"/>
      <c r="HQC4305" s="404"/>
      <c r="HQD4305" s="404"/>
      <c r="HQE4305" s="404"/>
      <c r="HQF4305" s="404"/>
      <c r="HQG4305" s="404"/>
      <c r="HQH4305" s="404"/>
      <c r="HQI4305" s="404"/>
      <c r="HQJ4305" s="404"/>
      <c r="HQK4305" s="404"/>
      <c r="HQL4305" s="404"/>
      <c r="HQM4305" s="404"/>
      <c r="HQN4305" s="404"/>
      <c r="HQO4305" s="404"/>
      <c r="HQP4305" s="404"/>
      <c r="HQQ4305" s="404"/>
      <c r="HQR4305" s="404"/>
      <c r="HQS4305" s="404"/>
      <c r="HQT4305" s="404"/>
      <c r="HQU4305" s="404"/>
      <c r="HQV4305" s="404"/>
      <c r="HQW4305" s="404"/>
      <c r="HQX4305" s="404"/>
      <c r="HQY4305" s="404"/>
      <c r="HQZ4305" s="404"/>
      <c r="HRA4305" s="404"/>
      <c r="HRB4305" s="404"/>
      <c r="HRC4305" s="404"/>
      <c r="HRD4305" s="404"/>
      <c r="HRE4305" s="404"/>
      <c r="HRF4305" s="404"/>
      <c r="HRG4305" s="404"/>
      <c r="HRH4305" s="404"/>
      <c r="HRI4305" s="404"/>
      <c r="HRJ4305" s="404"/>
      <c r="HRK4305" s="404"/>
      <c r="HRL4305" s="404"/>
      <c r="HRM4305" s="404"/>
      <c r="HRN4305" s="404"/>
      <c r="HRO4305" s="404"/>
      <c r="HRP4305" s="404"/>
      <c r="HRQ4305" s="404"/>
      <c r="HRR4305" s="404"/>
      <c r="HRS4305" s="404"/>
      <c r="HRT4305" s="404"/>
      <c r="HRU4305" s="404"/>
      <c r="HRV4305" s="404"/>
      <c r="HRW4305" s="404"/>
      <c r="HRX4305" s="404"/>
      <c r="HRY4305" s="404"/>
      <c r="HRZ4305" s="404"/>
      <c r="HSA4305" s="404"/>
      <c r="HSB4305" s="404"/>
      <c r="HSC4305" s="404"/>
      <c r="HSD4305" s="404"/>
      <c r="HSE4305" s="404"/>
      <c r="HSF4305" s="404"/>
      <c r="HSG4305" s="404"/>
      <c r="HSH4305" s="404"/>
      <c r="HSI4305" s="404"/>
      <c r="HSJ4305" s="404"/>
      <c r="HSK4305" s="404"/>
      <c r="HSL4305" s="404"/>
      <c r="HSM4305" s="404"/>
      <c r="HSN4305" s="404"/>
      <c r="HSO4305" s="404"/>
      <c r="HSP4305" s="404"/>
      <c r="HSQ4305" s="404"/>
      <c r="HSR4305" s="404"/>
      <c r="HSS4305" s="404"/>
      <c r="HST4305" s="404"/>
      <c r="HSU4305" s="404"/>
      <c r="HSV4305" s="404"/>
      <c r="HSW4305" s="404"/>
      <c r="HSX4305" s="404"/>
      <c r="HSY4305" s="404"/>
      <c r="HSZ4305" s="404"/>
      <c r="HTA4305" s="404"/>
      <c r="HTB4305" s="404"/>
      <c r="HTC4305" s="404"/>
      <c r="HTD4305" s="404"/>
      <c r="HTE4305" s="404"/>
      <c r="HTF4305" s="404"/>
      <c r="HTG4305" s="404"/>
      <c r="HTH4305" s="404"/>
      <c r="HTI4305" s="404"/>
      <c r="HTJ4305" s="404"/>
      <c r="HTK4305" s="404"/>
      <c r="HTL4305" s="404"/>
      <c r="HTM4305" s="404"/>
      <c r="HTN4305" s="404"/>
      <c r="HTO4305" s="404"/>
      <c r="HTP4305" s="404"/>
      <c r="HTQ4305" s="404"/>
      <c r="HTR4305" s="404"/>
      <c r="HTS4305" s="404"/>
      <c r="HTT4305" s="404"/>
      <c r="HTU4305" s="404"/>
      <c r="HTV4305" s="404"/>
      <c r="HTW4305" s="404"/>
      <c r="HTX4305" s="404"/>
      <c r="HTY4305" s="404"/>
      <c r="HTZ4305" s="404"/>
      <c r="HUA4305" s="404"/>
      <c r="HUB4305" s="404"/>
      <c r="HUC4305" s="404"/>
      <c r="HUD4305" s="404"/>
      <c r="HUE4305" s="404"/>
      <c r="HUF4305" s="404"/>
      <c r="HUG4305" s="404"/>
      <c r="HUH4305" s="404"/>
      <c r="HUI4305" s="404"/>
      <c r="HUJ4305" s="404"/>
      <c r="HUK4305" s="404"/>
      <c r="HUL4305" s="404"/>
      <c r="HUM4305" s="404"/>
      <c r="HUN4305" s="404"/>
      <c r="HUO4305" s="404"/>
      <c r="HUP4305" s="404"/>
      <c r="HUQ4305" s="404"/>
      <c r="HUR4305" s="404"/>
      <c r="HUS4305" s="404"/>
      <c r="HUT4305" s="404"/>
      <c r="HUU4305" s="404"/>
      <c r="HUV4305" s="404"/>
      <c r="HUW4305" s="404"/>
      <c r="HUX4305" s="404"/>
      <c r="HUY4305" s="404"/>
      <c r="HUZ4305" s="404"/>
      <c r="HVA4305" s="404"/>
      <c r="HVB4305" s="404"/>
      <c r="HVC4305" s="404"/>
      <c r="HVD4305" s="404"/>
      <c r="HVE4305" s="404"/>
      <c r="HVF4305" s="404"/>
      <c r="HVG4305" s="404"/>
      <c r="HVH4305" s="404"/>
      <c r="HVI4305" s="404"/>
      <c r="HVJ4305" s="404"/>
      <c r="HVK4305" s="404"/>
      <c r="HVL4305" s="404"/>
      <c r="HVM4305" s="404"/>
      <c r="HVN4305" s="404"/>
      <c r="HVO4305" s="404"/>
      <c r="HVP4305" s="404"/>
      <c r="HVQ4305" s="404"/>
      <c r="HVR4305" s="404"/>
      <c r="HVS4305" s="404"/>
      <c r="HVT4305" s="404"/>
      <c r="HVU4305" s="404"/>
      <c r="HVV4305" s="404"/>
      <c r="HVW4305" s="404"/>
      <c r="HVX4305" s="404"/>
      <c r="HVY4305" s="404"/>
      <c r="HVZ4305" s="404"/>
      <c r="HWA4305" s="404"/>
      <c r="HWB4305" s="404"/>
      <c r="HWC4305" s="404"/>
      <c r="HWD4305" s="404"/>
      <c r="HWE4305" s="404"/>
      <c r="HWF4305" s="404"/>
      <c r="HWG4305" s="404"/>
      <c r="HWH4305" s="404"/>
      <c r="HWI4305" s="404"/>
      <c r="HWJ4305" s="404"/>
      <c r="HWK4305" s="404"/>
      <c r="HWL4305" s="404"/>
      <c r="HWM4305" s="404"/>
      <c r="HWN4305" s="404"/>
      <c r="HWO4305" s="404"/>
      <c r="HWP4305" s="404"/>
      <c r="HWQ4305" s="404"/>
      <c r="HWR4305" s="404"/>
      <c r="HWS4305" s="404"/>
      <c r="HWT4305" s="404"/>
      <c r="HWU4305" s="404"/>
      <c r="HWV4305" s="404"/>
      <c r="HWW4305" s="404"/>
      <c r="HWX4305" s="404"/>
      <c r="HWY4305" s="404"/>
      <c r="HWZ4305" s="404"/>
      <c r="HXA4305" s="404"/>
      <c r="HXB4305" s="404"/>
      <c r="HXC4305" s="404"/>
      <c r="HXD4305" s="404"/>
      <c r="HXE4305" s="404"/>
      <c r="HXF4305" s="404"/>
      <c r="HXG4305" s="404"/>
      <c r="HXH4305" s="404"/>
      <c r="HXI4305" s="404"/>
      <c r="HXJ4305" s="404"/>
      <c r="HXK4305" s="404"/>
      <c r="HXL4305" s="404"/>
      <c r="HXM4305" s="404"/>
      <c r="HXN4305" s="404"/>
      <c r="HXO4305" s="404"/>
      <c r="HXP4305" s="404"/>
      <c r="HXQ4305" s="404"/>
      <c r="HXR4305" s="404"/>
      <c r="HXS4305" s="404"/>
      <c r="HXT4305" s="404"/>
      <c r="HXU4305" s="404"/>
      <c r="HXV4305" s="404"/>
      <c r="HXW4305" s="404"/>
      <c r="HXX4305" s="404"/>
      <c r="HXY4305" s="404"/>
      <c r="HXZ4305" s="404"/>
      <c r="HYA4305" s="404"/>
      <c r="HYB4305" s="404"/>
      <c r="HYC4305" s="404"/>
      <c r="HYD4305" s="404"/>
      <c r="HYE4305" s="404"/>
      <c r="HYF4305" s="404"/>
      <c r="HYG4305" s="404"/>
      <c r="HYH4305" s="404"/>
      <c r="HYI4305" s="404"/>
      <c r="HYJ4305" s="404"/>
      <c r="HYK4305" s="404"/>
      <c r="HYL4305" s="404"/>
      <c r="HYM4305" s="404"/>
      <c r="HYN4305" s="404"/>
      <c r="HYO4305" s="404"/>
      <c r="HYP4305" s="404"/>
      <c r="HYQ4305" s="404"/>
      <c r="HYR4305" s="404"/>
      <c r="HYS4305" s="404"/>
      <c r="HYT4305" s="404"/>
      <c r="HYU4305" s="404"/>
      <c r="HYV4305" s="404"/>
      <c r="HYW4305" s="404"/>
      <c r="HYX4305" s="404"/>
      <c r="HYY4305" s="404"/>
      <c r="HYZ4305" s="404"/>
      <c r="HZA4305" s="404"/>
      <c r="HZB4305" s="404"/>
      <c r="HZC4305" s="404"/>
      <c r="HZD4305" s="404"/>
      <c r="HZE4305" s="404"/>
      <c r="HZF4305" s="404"/>
      <c r="HZG4305" s="404"/>
      <c r="HZH4305" s="404"/>
      <c r="HZI4305" s="404"/>
      <c r="HZJ4305" s="404"/>
      <c r="HZK4305" s="404"/>
      <c r="HZL4305" s="404"/>
      <c r="HZM4305" s="404"/>
      <c r="HZN4305" s="404"/>
      <c r="HZO4305" s="404"/>
      <c r="HZP4305" s="404"/>
      <c r="HZQ4305" s="404"/>
      <c r="HZR4305" s="404"/>
      <c r="HZS4305" s="404"/>
      <c r="HZT4305" s="404"/>
      <c r="HZU4305" s="404"/>
      <c r="HZV4305" s="404"/>
      <c r="HZW4305" s="404"/>
      <c r="HZX4305" s="404"/>
      <c r="HZY4305" s="404"/>
      <c r="HZZ4305" s="404"/>
      <c r="IAA4305" s="404"/>
      <c r="IAB4305" s="404"/>
      <c r="IAC4305" s="404"/>
      <c r="IAD4305" s="404"/>
      <c r="IAE4305" s="404"/>
      <c r="IAF4305" s="404"/>
      <c r="IAG4305" s="404"/>
      <c r="IAH4305" s="404"/>
      <c r="IAI4305" s="404"/>
      <c r="IAJ4305" s="404"/>
      <c r="IAK4305" s="404"/>
      <c r="IAL4305" s="404"/>
      <c r="IAM4305" s="404"/>
      <c r="IAN4305" s="404"/>
      <c r="IAO4305" s="404"/>
      <c r="IAP4305" s="404"/>
      <c r="IAQ4305" s="404"/>
      <c r="IAR4305" s="404"/>
      <c r="IAS4305" s="404"/>
      <c r="IAT4305" s="404"/>
      <c r="IAU4305" s="404"/>
      <c r="IAV4305" s="404"/>
      <c r="IAW4305" s="404"/>
      <c r="IAX4305" s="404"/>
      <c r="IAY4305" s="404"/>
      <c r="IAZ4305" s="404"/>
      <c r="IBA4305" s="404"/>
      <c r="IBB4305" s="404"/>
      <c r="IBC4305" s="404"/>
      <c r="IBD4305" s="404"/>
      <c r="IBE4305" s="404"/>
      <c r="IBF4305" s="404"/>
      <c r="IBG4305" s="404"/>
      <c r="IBH4305" s="404"/>
      <c r="IBI4305" s="404"/>
      <c r="IBJ4305" s="404"/>
      <c r="IBK4305" s="404"/>
      <c r="IBL4305" s="404"/>
      <c r="IBM4305" s="404"/>
      <c r="IBN4305" s="404"/>
      <c r="IBO4305" s="404"/>
      <c r="IBP4305" s="404"/>
      <c r="IBQ4305" s="404"/>
      <c r="IBR4305" s="404"/>
      <c r="IBS4305" s="404"/>
      <c r="IBT4305" s="404"/>
      <c r="IBU4305" s="404"/>
      <c r="IBV4305" s="404"/>
      <c r="IBW4305" s="404"/>
      <c r="IBX4305" s="404"/>
      <c r="IBY4305" s="404"/>
      <c r="IBZ4305" s="404"/>
      <c r="ICA4305" s="404"/>
      <c r="ICB4305" s="404"/>
      <c r="ICC4305" s="404"/>
      <c r="ICD4305" s="404"/>
      <c r="ICE4305" s="404"/>
      <c r="ICF4305" s="404"/>
      <c r="ICG4305" s="404"/>
      <c r="ICH4305" s="404"/>
      <c r="ICI4305" s="404"/>
      <c r="ICJ4305" s="404"/>
      <c r="ICK4305" s="404"/>
      <c r="ICL4305" s="404"/>
      <c r="ICM4305" s="404"/>
      <c r="ICN4305" s="404"/>
      <c r="ICO4305" s="404"/>
      <c r="ICP4305" s="404"/>
      <c r="ICQ4305" s="404"/>
      <c r="ICR4305" s="404"/>
      <c r="ICS4305" s="404"/>
      <c r="ICT4305" s="404"/>
      <c r="ICU4305" s="404"/>
      <c r="ICV4305" s="404"/>
      <c r="ICW4305" s="404"/>
      <c r="ICX4305" s="404"/>
      <c r="ICY4305" s="404"/>
      <c r="ICZ4305" s="404"/>
      <c r="IDA4305" s="404"/>
      <c r="IDB4305" s="404"/>
      <c r="IDC4305" s="404"/>
      <c r="IDD4305" s="404"/>
      <c r="IDE4305" s="404"/>
      <c r="IDF4305" s="404"/>
      <c r="IDG4305" s="404"/>
      <c r="IDH4305" s="404"/>
      <c r="IDI4305" s="404"/>
      <c r="IDJ4305" s="404"/>
      <c r="IDK4305" s="404"/>
      <c r="IDL4305" s="404"/>
      <c r="IDM4305" s="404"/>
      <c r="IDN4305" s="404"/>
      <c r="IDO4305" s="404"/>
      <c r="IDP4305" s="404"/>
      <c r="IDQ4305" s="404"/>
      <c r="IDR4305" s="404"/>
      <c r="IDS4305" s="404"/>
      <c r="IDT4305" s="404"/>
      <c r="IDU4305" s="404"/>
      <c r="IDV4305" s="404"/>
      <c r="IDW4305" s="404"/>
      <c r="IDX4305" s="404"/>
      <c r="IDY4305" s="404"/>
      <c r="IDZ4305" s="404"/>
      <c r="IEA4305" s="404"/>
      <c r="IEB4305" s="404"/>
      <c r="IEC4305" s="404"/>
      <c r="IED4305" s="404"/>
      <c r="IEE4305" s="404"/>
      <c r="IEF4305" s="404"/>
      <c r="IEG4305" s="404"/>
      <c r="IEH4305" s="404"/>
      <c r="IEI4305" s="404"/>
      <c r="IEJ4305" s="404"/>
      <c r="IEK4305" s="404"/>
      <c r="IEL4305" s="404"/>
      <c r="IEM4305" s="404"/>
      <c r="IEN4305" s="404"/>
      <c r="IEO4305" s="404"/>
      <c r="IEP4305" s="404"/>
      <c r="IEQ4305" s="404"/>
      <c r="IER4305" s="404"/>
      <c r="IES4305" s="404"/>
      <c r="IET4305" s="404"/>
      <c r="IEU4305" s="404"/>
      <c r="IEV4305" s="404"/>
      <c r="IEW4305" s="404"/>
      <c r="IEX4305" s="404"/>
      <c r="IEY4305" s="404"/>
      <c r="IEZ4305" s="404"/>
      <c r="IFA4305" s="404"/>
      <c r="IFB4305" s="404"/>
      <c r="IFC4305" s="404"/>
      <c r="IFD4305" s="404"/>
      <c r="IFE4305" s="404"/>
      <c r="IFF4305" s="404"/>
      <c r="IFG4305" s="404"/>
      <c r="IFH4305" s="404"/>
      <c r="IFI4305" s="404"/>
      <c r="IFJ4305" s="404"/>
      <c r="IFK4305" s="404"/>
      <c r="IFL4305" s="404"/>
      <c r="IFM4305" s="404"/>
      <c r="IFN4305" s="404"/>
      <c r="IFO4305" s="404"/>
      <c r="IFP4305" s="404"/>
      <c r="IFQ4305" s="404"/>
      <c r="IFR4305" s="404"/>
      <c r="IFS4305" s="404"/>
      <c r="IFT4305" s="404"/>
      <c r="IFU4305" s="404"/>
      <c r="IFV4305" s="404"/>
      <c r="IFW4305" s="404"/>
      <c r="IFX4305" s="404"/>
      <c r="IFY4305" s="404"/>
      <c r="IFZ4305" s="404"/>
      <c r="IGA4305" s="404"/>
      <c r="IGB4305" s="404"/>
      <c r="IGC4305" s="404"/>
      <c r="IGD4305" s="404"/>
      <c r="IGE4305" s="404"/>
      <c r="IGF4305" s="404"/>
      <c r="IGG4305" s="404"/>
      <c r="IGH4305" s="404"/>
      <c r="IGI4305" s="404"/>
      <c r="IGJ4305" s="404"/>
      <c r="IGK4305" s="404"/>
      <c r="IGL4305" s="404"/>
      <c r="IGM4305" s="404"/>
      <c r="IGN4305" s="404"/>
      <c r="IGO4305" s="404"/>
      <c r="IGP4305" s="404"/>
      <c r="IGQ4305" s="404"/>
      <c r="IGR4305" s="404"/>
      <c r="IGS4305" s="404"/>
      <c r="IGT4305" s="404"/>
      <c r="IGU4305" s="404"/>
      <c r="IGV4305" s="404"/>
      <c r="IGW4305" s="404"/>
      <c r="IGX4305" s="404"/>
      <c r="IGY4305" s="404"/>
      <c r="IGZ4305" s="404"/>
      <c r="IHA4305" s="404"/>
      <c r="IHB4305" s="404"/>
      <c r="IHC4305" s="404"/>
      <c r="IHD4305" s="404"/>
      <c r="IHE4305" s="404"/>
      <c r="IHF4305" s="404"/>
      <c r="IHG4305" s="404"/>
      <c r="IHH4305" s="404"/>
      <c r="IHI4305" s="404"/>
      <c r="IHJ4305" s="404"/>
      <c r="IHK4305" s="404"/>
      <c r="IHL4305" s="404"/>
      <c r="IHM4305" s="404"/>
      <c r="IHN4305" s="404"/>
      <c r="IHO4305" s="404"/>
      <c r="IHP4305" s="404"/>
      <c r="IHQ4305" s="404"/>
      <c r="IHR4305" s="404"/>
      <c r="IHS4305" s="404"/>
      <c r="IHT4305" s="404"/>
      <c r="IHU4305" s="404"/>
      <c r="IHV4305" s="404"/>
      <c r="IHW4305" s="404"/>
      <c r="IHX4305" s="404"/>
      <c r="IHY4305" s="404"/>
      <c r="IHZ4305" s="404"/>
      <c r="IIA4305" s="404"/>
      <c r="IIB4305" s="404"/>
      <c r="IIC4305" s="404"/>
      <c r="IID4305" s="404"/>
      <c r="IIE4305" s="404"/>
      <c r="IIF4305" s="404"/>
      <c r="IIG4305" s="404"/>
      <c r="IIH4305" s="404"/>
      <c r="III4305" s="404"/>
      <c r="IIJ4305" s="404"/>
      <c r="IIK4305" s="404"/>
      <c r="IIL4305" s="404"/>
      <c r="IIM4305" s="404"/>
      <c r="IIN4305" s="404"/>
      <c r="IIO4305" s="404"/>
      <c r="IIP4305" s="404"/>
      <c r="IIQ4305" s="404"/>
      <c r="IIR4305" s="404"/>
      <c r="IIS4305" s="404"/>
      <c r="IIT4305" s="404"/>
      <c r="IIU4305" s="404"/>
      <c r="IIV4305" s="404"/>
      <c r="IIW4305" s="404"/>
      <c r="IIX4305" s="404"/>
      <c r="IIY4305" s="404"/>
      <c r="IIZ4305" s="404"/>
      <c r="IJA4305" s="404"/>
      <c r="IJB4305" s="404"/>
      <c r="IJC4305" s="404"/>
      <c r="IJD4305" s="404"/>
      <c r="IJE4305" s="404"/>
      <c r="IJF4305" s="404"/>
      <c r="IJG4305" s="404"/>
      <c r="IJH4305" s="404"/>
      <c r="IJI4305" s="404"/>
      <c r="IJJ4305" s="404"/>
      <c r="IJK4305" s="404"/>
      <c r="IJL4305" s="404"/>
      <c r="IJM4305" s="404"/>
      <c r="IJN4305" s="404"/>
      <c r="IJO4305" s="404"/>
      <c r="IJP4305" s="404"/>
      <c r="IJQ4305" s="404"/>
      <c r="IJR4305" s="404"/>
      <c r="IJS4305" s="404"/>
      <c r="IJT4305" s="404"/>
      <c r="IJU4305" s="404"/>
      <c r="IJV4305" s="404"/>
      <c r="IJW4305" s="404"/>
      <c r="IJX4305" s="404"/>
      <c r="IJY4305" s="404"/>
      <c r="IJZ4305" s="404"/>
      <c r="IKA4305" s="404"/>
      <c r="IKB4305" s="404"/>
      <c r="IKC4305" s="404"/>
      <c r="IKD4305" s="404"/>
      <c r="IKE4305" s="404"/>
      <c r="IKF4305" s="404"/>
      <c r="IKG4305" s="404"/>
      <c r="IKH4305" s="404"/>
      <c r="IKI4305" s="404"/>
      <c r="IKJ4305" s="404"/>
      <c r="IKK4305" s="404"/>
      <c r="IKL4305" s="404"/>
      <c r="IKM4305" s="404"/>
      <c r="IKN4305" s="404"/>
      <c r="IKO4305" s="404"/>
      <c r="IKP4305" s="404"/>
      <c r="IKQ4305" s="404"/>
      <c r="IKR4305" s="404"/>
      <c r="IKS4305" s="404"/>
      <c r="IKT4305" s="404"/>
      <c r="IKU4305" s="404"/>
      <c r="IKV4305" s="404"/>
      <c r="IKW4305" s="404"/>
      <c r="IKX4305" s="404"/>
      <c r="IKY4305" s="404"/>
      <c r="IKZ4305" s="404"/>
      <c r="ILA4305" s="404"/>
      <c r="ILB4305" s="404"/>
      <c r="ILC4305" s="404"/>
      <c r="ILD4305" s="404"/>
      <c r="ILE4305" s="404"/>
      <c r="ILF4305" s="404"/>
      <c r="ILG4305" s="404"/>
      <c r="ILH4305" s="404"/>
      <c r="ILI4305" s="404"/>
      <c r="ILJ4305" s="404"/>
      <c r="ILK4305" s="404"/>
      <c r="ILL4305" s="404"/>
      <c r="ILM4305" s="404"/>
      <c r="ILN4305" s="404"/>
      <c r="ILO4305" s="404"/>
      <c r="ILP4305" s="404"/>
      <c r="ILQ4305" s="404"/>
      <c r="ILR4305" s="404"/>
      <c r="ILS4305" s="404"/>
      <c r="ILT4305" s="404"/>
      <c r="ILU4305" s="404"/>
      <c r="ILV4305" s="404"/>
      <c r="ILW4305" s="404"/>
      <c r="ILX4305" s="404"/>
      <c r="ILY4305" s="404"/>
      <c r="ILZ4305" s="404"/>
      <c r="IMA4305" s="404"/>
      <c r="IMB4305" s="404"/>
      <c r="IMC4305" s="404"/>
      <c r="IMD4305" s="404"/>
      <c r="IME4305" s="404"/>
      <c r="IMF4305" s="404"/>
      <c r="IMG4305" s="404"/>
      <c r="IMH4305" s="404"/>
      <c r="IMI4305" s="404"/>
      <c r="IMJ4305" s="404"/>
      <c r="IMK4305" s="404"/>
      <c r="IML4305" s="404"/>
      <c r="IMM4305" s="404"/>
      <c r="IMN4305" s="404"/>
      <c r="IMO4305" s="404"/>
      <c r="IMP4305" s="404"/>
      <c r="IMQ4305" s="404"/>
      <c r="IMR4305" s="404"/>
      <c r="IMS4305" s="404"/>
      <c r="IMT4305" s="404"/>
      <c r="IMU4305" s="404"/>
      <c r="IMV4305" s="404"/>
      <c r="IMW4305" s="404"/>
      <c r="IMX4305" s="404"/>
      <c r="IMY4305" s="404"/>
      <c r="IMZ4305" s="404"/>
      <c r="INA4305" s="404"/>
      <c r="INB4305" s="404"/>
      <c r="INC4305" s="404"/>
      <c r="IND4305" s="404"/>
      <c r="INE4305" s="404"/>
      <c r="INF4305" s="404"/>
      <c r="ING4305" s="404"/>
      <c r="INH4305" s="404"/>
      <c r="INI4305" s="404"/>
      <c r="INJ4305" s="404"/>
      <c r="INK4305" s="404"/>
      <c r="INL4305" s="404"/>
      <c r="INM4305" s="404"/>
      <c r="INN4305" s="404"/>
      <c r="INO4305" s="404"/>
      <c r="INP4305" s="404"/>
      <c r="INQ4305" s="404"/>
      <c r="INR4305" s="404"/>
      <c r="INS4305" s="404"/>
      <c r="INT4305" s="404"/>
      <c r="INU4305" s="404"/>
      <c r="INV4305" s="404"/>
      <c r="INW4305" s="404"/>
      <c r="INX4305" s="404"/>
      <c r="INY4305" s="404"/>
      <c r="INZ4305" s="404"/>
      <c r="IOA4305" s="404"/>
      <c r="IOB4305" s="404"/>
      <c r="IOC4305" s="404"/>
      <c r="IOD4305" s="404"/>
      <c r="IOE4305" s="404"/>
      <c r="IOF4305" s="404"/>
      <c r="IOG4305" s="404"/>
      <c r="IOH4305" s="404"/>
      <c r="IOI4305" s="404"/>
      <c r="IOJ4305" s="404"/>
      <c r="IOK4305" s="404"/>
      <c r="IOL4305" s="404"/>
      <c r="IOM4305" s="404"/>
      <c r="ION4305" s="404"/>
      <c r="IOO4305" s="404"/>
      <c r="IOP4305" s="404"/>
      <c r="IOQ4305" s="404"/>
      <c r="IOR4305" s="404"/>
      <c r="IOS4305" s="404"/>
      <c r="IOT4305" s="404"/>
      <c r="IOU4305" s="404"/>
      <c r="IOV4305" s="404"/>
      <c r="IOW4305" s="404"/>
      <c r="IOX4305" s="404"/>
      <c r="IOY4305" s="404"/>
      <c r="IOZ4305" s="404"/>
      <c r="IPA4305" s="404"/>
      <c r="IPB4305" s="404"/>
      <c r="IPC4305" s="404"/>
      <c r="IPD4305" s="404"/>
      <c r="IPE4305" s="404"/>
      <c r="IPF4305" s="404"/>
      <c r="IPG4305" s="404"/>
      <c r="IPH4305" s="404"/>
      <c r="IPI4305" s="404"/>
      <c r="IPJ4305" s="404"/>
      <c r="IPK4305" s="404"/>
      <c r="IPL4305" s="404"/>
      <c r="IPM4305" s="404"/>
      <c r="IPN4305" s="404"/>
      <c r="IPO4305" s="404"/>
      <c r="IPP4305" s="404"/>
      <c r="IPQ4305" s="404"/>
      <c r="IPR4305" s="404"/>
      <c r="IPS4305" s="404"/>
      <c r="IPT4305" s="404"/>
      <c r="IPU4305" s="404"/>
      <c r="IPV4305" s="404"/>
      <c r="IPW4305" s="404"/>
      <c r="IPX4305" s="404"/>
      <c r="IPY4305" s="404"/>
      <c r="IPZ4305" s="404"/>
      <c r="IQA4305" s="404"/>
      <c r="IQB4305" s="404"/>
      <c r="IQC4305" s="404"/>
      <c r="IQD4305" s="404"/>
      <c r="IQE4305" s="404"/>
      <c r="IQF4305" s="404"/>
      <c r="IQG4305" s="404"/>
      <c r="IQH4305" s="404"/>
      <c r="IQI4305" s="404"/>
      <c r="IQJ4305" s="404"/>
      <c r="IQK4305" s="404"/>
      <c r="IQL4305" s="404"/>
      <c r="IQM4305" s="404"/>
      <c r="IQN4305" s="404"/>
      <c r="IQO4305" s="404"/>
      <c r="IQP4305" s="404"/>
      <c r="IQQ4305" s="404"/>
      <c r="IQR4305" s="404"/>
      <c r="IQS4305" s="404"/>
      <c r="IQT4305" s="404"/>
      <c r="IQU4305" s="404"/>
      <c r="IQV4305" s="404"/>
      <c r="IQW4305" s="404"/>
      <c r="IQX4305" s="404"/>
      <c r="IQY4305" s="404"/>
      <c r="IQZ4305" s="404"/>
      <c r="IRA4305" s="404"/>
      <c r="IRB4305" s="404"/>
      <c r="IRC4305" s="404"/>
      <c r="IRD4305" s="404"/>
      <c r="IRE4305" s="404"/>
      <c r="IRF4305" s="404"/>
      <c r="IRG4305" s="404"/>
      <c r="IRH4305" s="404"/>
      <c r="IRI4305" s="404"/>
      <c r="IRJ4305" s="404"/>
      <c r="IRK4305" s="404"/>
      <c r="IRL4305" s="404"/>
      <c r="IRM4305" s="404"/>
      <c r="IRN4305" s="404"/>
      <c r="IRO4305" s="404"/>
      <c r="IRP4305" s="404"/>
      <c r="IRQ4305" s="404"/>
      <c r="IRR4305" s="404"/>
      <c r="IRS4305" s="404"/>
      <c r="IRT4305" s="404"/>
      <c r="IRU4305" s="404"/>
      <c r="IRV4305" s="404"/>
      <c r="IRW4305" s="404"/>
      <c r="IRX4305" s="404"/>
      <c r="IRY4305" s="404"/>
      <c r="IRZ4305" s="404"/>
      <c r="ISA4305" s="404"/>
      <c r="ISB4305" s="404"/>
      <c r="ISC4305" s="404"/>
      <c r="ISD4305" s="404"/>
      <c r="ISE4305" s="404"/>
      <c r="ISF4305" s="404"/>
      <c r="ISG4305" s="404"/>
      <c r="ISH4305" s="404"/>
      <c r="ISI4305" s="404"/>
      <c r="ISJ4305" s="404"/>
      <c r="ISK4305" s="404"/>
      <c r="ISL4305" s="404"/>
      <c r="ISM4305" s="404"/>
      <c r="ISN4305" s="404"/>
      <c r="ISO4305" s="404"/>
      <c r="ISP4305" s="404"/>
      <c r="ISQ4305" s="404"/>
      <c r="ISR4305" s="404"/>
      <c r="ISS4305" s="404"/>
      <c r="IST4305" s="404"/>
      <c r="ISU4305" s="404"/>
      <c r="ISV4305" s="404"/>
      <c r="ISW4305" s="404"/>
      <c r="ISX4305" s="404"/>
      <c r="ISY4305" s="404"/>
      <c r="ISZ4305" s="404"/>
      <c r="ITA4305" s="404"/>
      <c r="ITB4305" s="404"/>
      <c r="ITC4305" s="404"/>
      <c r="ITD4305" s="404"/>
      <c r="ITE4305" s="404"/>
      <c r="ITF4305" s="404"/>
      <c r="ITG4305" s="404"/>
      <c r="ITH4305" s="404"/>
      <c r="ITI4305" s="404"/>
      <c r="ITJ4305" s="404"/>
      <c r="ITK4305" s="404"/>
      <c r="ITL4305" s="404"/>
      <c r="ITM4305" s="404"/>
      <c r="ITN4305" s="404"/>
      <c r="ITO4305" s="404"/>
      <c r="ITP4305" s="404"/>
      <c r="ITQ4305" s="404"/>
      <c r="ITR4305" s="404"/>
      <c r="ITS4305" s="404"/>
      <c r="ITT4305" s="404"/>
      <c r="ITU4305" s="404"/>
      <c r="ITV4305" s="404"/>
      <c r="ITW4305" s="404"/>
      <c r="ITX4305" s="404"/>
      <c r="ITY4305" s="404"/>
      <c r="ITZ4305" s="404"/>
      <c r="IUA4305" s="404"/>
      <c r="IUB4305" s="404"/>
      <c r="IUC4305" s="404"/>
      <c r="IUD4305" s="404"/>
      <c r="IUE4305" s="404"/>
      <c r="IUF4305" s="404"/>
      <c r="IUG4305" s="404"/>
      <c r="IUH4305" s="404"/>
      <c r="IUI4305" s="404"/>
      <c r="IUJ4305" s="404"/>
      <c r="IUK4305" s="404"/>
      <c r="IUL4305" s="404"/>
      <c r="IUM4305" s="404"/>
      <c r="IUN4305" s="404"/>
      <c r="IUO4305" s="404"/>
      <c r="IUP4305" s="404"/>
      <c r="IUQ4305" s="404"/>
      <c r="IUR4305" s="404"/>
      <c r="IUS4305" s="404"/>
      <c r="IUT4305" s="404"/>
      <c r="IUU4305" s="404"/>
      <c r="IUV4305" s="404"/>
      <c r="IUW4305" s="404"/>
      <c r="IUX4305" s="404"/>
      <c r="IUY4305" s="404"/>
      <c r="IUZ4305" s="404"/>
      <c r="IVA4305" s="404"/>
      <c r="IVB4305" s="404"/>
      <c r="IVC4305" s="404"/>
      <c r="IVD4305" s="404"/>
      <c r="IVE4305" s="404"/>
      <c r="IVF4305" s="404"/>
      <c r="IVG4305" s="404"/>
      <c r="IVH4305" s="404"/>
      <c r="IVI4305" s="404"/>
      <c r="IVJ4305" s="404"/>
      <c r="IVK4305" s="404"/>
      <c r="IVL4305" s="404"/>
      <c r="IVM4305" s="404"/>
      <c r="IVN4305" s="404"/>
      <c r="IVO4305" s="404"/>
      <c r="IVP4305" s="404"/>
      <c r="IVQ4305" s="404"/>
      <c r="IVR4305" s="404"/>
      <c r="IVS4305" s="404"/>
      <c r="IVT4305" s="404"/>
      <c r="IVU4305" s="404"/>
      <c r="IVV4305" s="404"/>
      <c r="IVW4305" s="404"/>
      <c r="IVX4305" s="404"/>
      <c r="IVY4305" s="404"/>
      <c r="IVZ4305" s="404"/>
      <c r="IWA4305" s="404"/>
      <c r="IWB4305" s="404"/>
      <c r="IWC4305" s="404"/>
      <c r="IWD4305" s="404"/>
      <c r="IWE4305" s="404"/>
      <c r="IWF4305" s="404"/>
      <c r="IWG4305" s="404"/>
      <c r="IWH4305" s="404"/>
      <c r="IWI4305" s="404"/>
      <c r="IWJ4305" s="404"/>
      <c r="IWK4305" s="404"/>
      <c r="IWL4305" s="404"/>
      <c r="IWM4305" s="404"/>
      <c r="IWN4305" s="404"/>
      <c r="IWO4305" s="404"/>
      <c r="IWP4305" s="404"/>
      <c r="IWQ4305" s="404"/>
      <c r="IWR4305" s="404"/>
      <c r="IWS4305" s="404"/>
      <c r="IWT4305" s="404"/>
      <c r="IWU4305" s="404"/>
      <c r="IWV4305" s="404"/>
      <c r="IWW4305" s="404"/>
      <c r="IWX4305" s="404"/>
      <c r="IWY4305" s="404"/>
      <c r="IWZ4305" s="404"/>
      <c r="IXA4305" s="404"/>
      <c r="IXB4305" s="404"/>
      <c r="IXC4305" s="404"/>
      <c r="IXD4305" s="404"/>
      <c r="IXE4305" s="404"/>
      <c r="IXF4305" s="404"/>
      <c r="IXG4305" s="404"/>
      <c r="IXH4305" s="404"/>
      <c r="IXI4305" s="404"/>
      <c r="IXJ4305" s="404"/>
      <c r="IXK4305" s="404"/>
      <c r="IXL4305" s="404"/>
      <c r="IXM4305" s="404"/>
      <c r="IXN4305" s="404"/>
      <c r="IXO4305" s="404"/>
      <c r="IXP4305" s="404"/>
      <c r="IXQ4305" s="404"/>
      <c r="IXR4305" s="404"/>
      <c r="IXS4305" s="404"/>
      <c r="IXT4305" s="404"/>
      <c r="IXU4305" s="404"/>
      <c r="IXV4305" s="404"/>
      <c r="IXW4305" s="404"/>
      <c r="IXX4305" s="404"/>
      <c r="IXY4305" s="404"/>
      <c r="IXZ4305" s="404"/>
      <c r="IYA4305" s="404"/>
      <c r="IYB4305" s="404"/>
      <c r="IYC4305" s="404"/>
      <c r="IYD4305" s="404"/>
      <c r="IYE4305" s="404"/>
      <c r="IYF4305" s="404"/>
      <c r="IYG4305" s="404"/>
      <c r="IYH4305" s="404"/>
      <c r="IYI4305" s="404"/>
      <c r="IYJ4305" s="404"/>
      <c r="IYK4305" s="404"/>
      <c r="IYL4305" s="404"/>
      <c r="IYM4305" s="404"/>
      <c r="IYN4305" s="404"/>
      <c r="IYO4305" s="404"/>
      <c r="IYP4305" s="404"/>
      <c r="IYQ4305" s="404"/>
      <c r="IYR4305" s="404"/>
      <c r="IYS4305" s="404"/>
      <c r="IYT4305" s="404"/>
      <c r="IYU4305" s="404"/>
      <c r="IYV4305" s="404"/>
      <c r="IYW4305" s="404"/>
      <c r="IYX4305" s="404"/>
      <c r="IYY4305" s="404"/>
      <c r="IYZ4305" s="404"/>
      <c r="IZA4305" s="404"/>
      <c r="IZB4305" s="404"/>
      <c r="IZC4305" s="404"/>
      <c r="IZD4305" s="404"/>
      <c r="IZE4305" s="404"/>
      <c r="IZF4305" s="404"/>
      <c r="IZG4305" s="404"/>
      <c r="IZH4305" s="404"/>
      <c r="IZI4305" s="404"/>
      <c r="IZJ4305" s="404"/>
      <c r="IZK4305" s="404"/>
      <c r="IZL4305" s="404"/>
      <c r="IZM4305" s="404"/>
      <c r="IZN4305" s="404"/>
      <c r="IZO4305" s="404"/>
      <c r="IZP4305" s="404"/>
      <c r="IZQ4305" s="404"/>
      <c r="IZR4305" s="404"/>
      <c r="IZS4305" s="404"/>
      <c r="IZT4305" s="404"/>
      <c r="IZU4305" s="404"/>
      <c r="IZV4305" s="404"/>
      <c r="IZW4305" s="404"/>
      <c r="IZX4305" s="404"/>
      <c r="IZY4305" s="404"/>
      <c r="IZZ4305" s="404"/>
      <c r="JAA4305" s="404"/>
      <c r="JAB4305" s="404"/>
      <c r="JAC4305" s="404"/>
      <c r="JAD4305" s="404"/>
      <c r="JAE4305" s="404"/>
      <c r="JAF4305" s="404"/>
      <c r="JAG4305" s="404"/>
      <c r="JAH4305" s="404"/>
      <c r="JAI4305" s="404"/>
      <c r="JAJ4305" s="404"/>
      <c r="JAK4305" s="404"/>
      <c r="JAL4305" s="404"/>
      <c r="JAM4305" s="404"/>
      <c r="JAN4305" s="404"/>
      <c r="JAO4305" s="404"/>
      <c r="JAP4305" s="404"/>
      <c r="JAQ4305" s="404"/>
      <c r="JAR4305" s="404"/>
      <c r="JAS4305" s="404"/>
      <c r="JAT4305" s="404"/>
      <c r="JAU4305" s="404"/>
      <c r="JAV4305" s="404"/>
      <c r="JAW4305" s="404"/>
      <c r="JAX4305" s="404"/>
      <c r="JAY4305" s="404"/>
      <c r="JAZ4305" s="404"/>
      <c r="JBA4305" s="404"/>
      <c r="JBB4305" s="404"/>
      <c r="JBC4305" s="404"/>
      <c r="JBD4305" s="404"/>
      <c r="JBE4305" s="404"/>
      <c r="JBF4305" s="404"/>
      <c r="JBG4305" s="404"/>
      <c r="JBH4305" s="404"/>
      <c r="JBI4305" s="404"/>
      <c r="JBJ4305" s="404"/>
      <c r="JBK4305" s="404"/>
      <c r="JBL4305" s="404"/>
      <c r="JBM4305" s="404"/>
      <c r="JBN4305" s="404"/>
      <c r="JBO4305" s="404"/>
      <c r="JBP4305" s="404"/>
      <c r="JBQ4305" s="404"/>
      <c r="JBR4305" s="404"/>
      <c r="JBS4305" s="404"/>
      <c r="JBT4305" s="404"/>
      <c r="JBU4305" s="404"/>
      <c r="JBV4305" s="404"/>
      <c r="JBW4305" s="404"/>
      <c r="JBX4305" s="404"/>
      <c r="JBY4305" s="404"/>
      <c r="JBZ4305" s="404"/>
      <c r="JCA4305" s="404"/>
      <c r="JCB4305" s="404"/>
      <c r="JCC4305" s="404"/>
      <c r="JCD4305" s="404"/>
      <c r="JCE4305" s="404"/>
      <c r="JCF4305" s="404"/>
      <c r="JCG4305" s="404"/>
      <c r="JCH4305" s="404"/>
      <c r="JCI4305" s="404"/>
      <c r="JCJ4305" s="404"/>
      <c r="JCK4305" s="404"/>
      <c r="JCL4305" s="404"/>
      <c r="JCM4305" s="404"/>
      <c r="JCN4305" s="404"/>
      <c r="JCO4305" s="404"/>
      <c r="JCP4305" s="404"/>
      <c r="JCQ4305" s="404"/>
      <c r="JCR4305" s="404"/>
      <c r="JCS4305" s="404"/>
      <c r="JCT4305" s="404"/>
      <c r="JCU4305" s="404"/>
      <c r="JCV4305" s="404"/>
      <c r="JCW4305" s="404"/>
      <c r="JCX4305" s="404"/>
      <c r="JCY4305" s="404"/>
      <c r="JCZ4305" s="404"/>
      <c r="JDA4305" s="404"/>
      <c r="JDB4305" s="404"/>
      <c r="JDC4305" s="404"/>
      <c r="JDD4305" s="404"/>
      <c r="JDE4305" s="404"/>
      <c r="JDF4305" s="404"/>
      <c r="JDG4305" s="404"/>
      <c r="JDH4305" s="404"/>
      <c r="JDI4305" s="404"/>
      <c r="JDJ4305" s="404"/>
      <c r="JDK4305" s="404"/>
      <c r="JDL4305" s="404"/>
      <c r="JDM4305" s="404"/>
      <c r="JDN4305" s="404"/>
      <c r="JDO4305" s="404"/>
      <c r="JDP4305" s="404"/>
      <c r="JDQ4305" s="404"/>
      <c r="JDR4305" s="404"/>
      <c r="JDS4305" s="404"/>
      <c r="JDT4305" s="404"/>
      <c r="JDU4305" s="404"/>
      <c r="JDV4305" s="404"/>
      <c r="JDW4305" s="404"/>
      <c r="JDX4305" s="404"/>
      <c r="JDY4305" s="404"/>
      <c r="JDZ4305" s="404"/>
      <c r="JEA4305" s="404"/>
      <c r="JEB4305" s="404"/>
      <c r="JEC4305" s="404"/>
      <c r="JED4305" s="404"/>
      <c r="JEE4305" s="404"/>
      <c r="JEF4305" s="404"/>
      <c r="JEG4305" s="404"/>
      <c r="JEH4305" s="404"/>
      <c r="JEI4305" s="404"/>
      <c r="JEJ4305" s="404"/>
      <c r="JEK4305" s="404"/>
      <c r="JEL4305" s="404"/>
      <c r="JEM4305" s="404"/>
      <c r="JEN4305" s="404"/>
      <c r="JEO4305" s="404"/>
      <c r="JEP4305" s="404"/>
      <c r="JEQ4305" s="404"/>
      <c r="JER4305" s="404"/>
      <c r="JES4305" s="404"/>
      <c r="JET4305" s="404"/>
      <c r="JEU4305" s="404"/>
      <c r="JEV4305" s="404"/>
      <c r="JEW4305" s="404"/>
      <c r="JEX4305" s="404"/>
      <c r="JEY4305" s="404"/>
      <c r="JEZ4305" s="404"/>
      <c r="JFA4305" s="404"/>
      <c r="JFB4305" s="404"/>
      <c r="JFC4305" s="404"/>
      <c r="JFD4305" s="404"/>
      <c r="JFE4305" s="404"/>
      <c r="JFF4305" s="404"/>
      <c r="JFG4305" s="404"/>
      <c r="JFH4305" s="404"/>
      <c r="JFI4305" s="404"/>
      <c r="JFJ4305" s="404"/>
      <c r="JFK4305" s="404"/>
      <c r="JFL4305" s="404"/>
      <c r="JFM4305" s="404"/>
      <c r="JFN4305" s="404"/>
      <c r="JFO4305" s="404"/>
      <c r="JFP4305" s="404"/>
      <c r="JFQ4305" s="404"/>
      <c r="JFR4305" s="404"/>
      <c r="JFS4305" s="404"/>
      <c r="JFT4305" s="404"/>
      <c r="JFU4305" s="404"/>
      <c r="JFV4305" s="404"/>
      <c r="JFW4305" s="404"/>
      <c r="JFX4305" s="404"/>
      <c r="JFY4305" s="404"/>
      <c r="JFZ4305" s="404"/>
      <c r="JGA4305" s="404"/>
      <c r="JGB4305" s="404"/>
      <c r="JGC4305" s="404"/>
      <c r="JGD4305" s="404"/>
      <c r="JGE4305" s="404"/>
      <c r="JGF4305" s="404"/>
      <c r="JGG4305" s="404"/>
      <c r="JGH4305" s="404"/>
      <c r="JGI4305" s="404"/>
      <c r="JGJ4305" s="404"/>
      <c r="JGK4305" s="404"/>
      <c r="JGL4305" s="404"/>
      <c r="JGM4305" s="404"/>
      <c r="JGN4305" s="404"/>
      <c r="JGO4305" s="404"/>
      <c r="JGP4305" s="404"/>
      <c r="JGQ4305" s="404"/>
      <c r="JGR4305" s="404"/>
      <c r="JGS4305" s="404"/>
      <c r="JGT4305" s="404"/>
      <c r="JGU4305" s="404"/>
      <c r="JGV4305" s="404"/>
      <c r="JGW4305" s="404"/>
      <c r="JGX4305" s="404"/>
      <c r="JGY4305" s="404"/>
      <c r="JGZ4305" s="404"/>
      <c r="JHA4305" s="404"/>
      <c r="JHB4305" s="404"/>
      <c r="JHC4305" s="404"/>
      <c r="JHD4305" s="404"/>
      <c r="JHE4305" s="404"/>
      <c r="JHF4305" s="404"/>
      <c r="JHG4305" s="404"/>
      <c r="JHH4305" s="404"/>
      <c r="JHI4305" s="404"/>
      <c r="JHJ4305" s="404"/>
      <c r="JHK4305" s="404"/>
      <c r="JHL4305" s="404"/>
      <c r="JHM4305" s="404"/>
      <c r="JHN4305" s="404"/>
      <c r="JHO4305" s="404"/>
      <c r="JHP4305" s="404"/>
      <c r="JHQ4305" s="404"/>
      <c r="JHR4305" s="404"/>
      <c r="JHS4305" s="404"/>
      <c r="JHT4305" s="404"/>
      <c r="JHU4305" s="404"/>
      <c r="JHV4305" s="404"/>
      <c r="JHW4305" s="404"/>
      <c r="JHX4305" s="404"/>
      <c r="JHY4305" s="404"/>
      <c r="JHZ4305" s="404"/>
      <c r="JIA4305" s="404"/>
      <c r="JIB4305" s="404"/>
      <c r="JIC4305" s="404"/>
      <c r="JID4305" s="404"/>
      <c r="JIE4305" s="404"/>
      <c r="JIF4305" s="404"/>
      <c r="JIG4305" s="404"/>
      <c r="JIH4305" s="404"/>
      <c r="JII4305" s="404"/>
      <c r="JIJ4305" s="404"/>
      <c r="JIK4305" s="404"/>
      <c r="JIL4305" s="404"/>
      <c r="JIM4305" s="404"/>
      <c r="JIN4305" s="404"/>
      <c r="JIO4305" s="404"/>
      <c r="JIP4305" s="404"/>
      <c r="JIQ4305" s="404"/>
      <c r="JIR4305" s="404"/>
      <c r="JIS4305" s="404"/>
      <c r="JIT4305" s="404"/>
      <c r="JIU4305" s="404"/>
      <c r="JIV4305" s="404"/>
      <c r="JIW4305" s="404"/>
      <c r="JIX4305" s="404"/>
      <c r="JIY4305" s="404"/>
      <c r="JIZ4305" s="404"/>
      <c r="JJA4305" s="404"/>
      <c r="JJB4305" s="404"/>
      <c r="JJC4305" s="404"/>
      <c r="JJD4305" s="404"/>
      <c r="JJE4305" s="404"/>
      <c r="JJF4305" s="404"/>
      <c r="JJG4305" s="404"/>
      <c r="JJH4305" s="404"/>
      <c r="JJI4305" s="404"/>
      <c r="JJJ4305" s="404"/>
      <c r="JJK4305" s="404"/>
      <c r="JJL4305" s="404"/>
      <c r="JJM4305" s="404"/>
      <c r="JJN4305" s="404"/>
      <c r="JJO4305" s="404"/>
      <c r="JJP4305" s="404"/>
      <c r="JJQ4305" s="404"/>
      <c r="JJR4305" s="404"/>
      <c r="JJS4305" s="404"/>
      <c r="JJT4305" s="404"/>
      <c r="JJU4305" s="404"/>
      <c r="JJV4305" s="404"/>
      <c r="JJW4305" s="404"/>
      <c r="JJX4305" s="404"/>
      <c r="JJY4305" s="404"/>
      <c r="JJZ4305" s="404"/>
      <c r="JKA4305" s="404"/>
      <c r="JKB4305" s="404"/>
      <c r="JKC4305" s="404"/>
      <c r="JKD4305" s="404"/>
      <c r="JKE4305" s="404"/>
      <c r="JKF4305" s="404"/>
      <c r="JKG4305" s="404"/>
      <c r="JKH4305" s="404"/>
      <c r="JKI4305" s="404"/>
      <c r="JKJ4305" s="404"/>
      <c r="JKK4305" s="404"/>
      <c r="JKL4305" s="404"/>
      <c r="JKM4305" s="404"/>
      <c r="JKN4305" s="404"/>
      <c r="JKO4305" s="404"/>
      <c r="JKP4305" s="404"/>
      <c r="JKQ4305" s="404"/>
      <c r="JKR4305" s="404"/>
      <c r="JKS4305" s="404"/>
      <c r="JKT4305" s="404"/>
      <c r="JKU4305" s="404"/>
      <c r="JKV4305" s="404"/>
      <c r="JKW4305" s="404"/>
      <c r="JKX4305" s="404"/>
      <c r="JKY4305" s="404"/>
      <c r="JKZ4305" s="404"/>
      <c r="JLA4305" s="404"/>
      <c r="JLB4305" s="404"/>
      <c r="JLC4305" s="404"/>
      <c r="JLD4305" s="404"/>
      <c r="JLE4305" s="404"/>
      <c r="JLF4305" s="404"/>
      <c r="JLG4305" s="404"/>
      <c r="JLH4305" s="404"/>
      <c r="JLI4305" s="404"/>
      <c r="JLJ4305" s="404"/>
      <c r="JLK4305" s="404"/>
      <c r="JLL4305" s="404"/>
      <c r="JLM4305" s="404"/>
      <c r="JLN4305" s="404"/>
      <c r="JLO4305" s="404"/>
      <c r="JLP4305" s="404"/>
      <c r="JLQ4305" s="404"/>
      <c r="JLR4305" s="404"/>
      <c r="JLS4305" s="404"/>
      <c r="JLT4305" s="404"/>
      <c r="JLU4305" s="404"/>
      <c r="JLV4305" s="404"/>
      <c r="JLW4305" s="404"/>
      <c r="JLX4305" s="404"/>
      <c r="JLY4305" s="404"/>
      <c r="JLZ4305" s="404"/>
      <c r="JMA4305" s="404"/>
      <c r="JMB4305" s="404"/>
      <c r="JMC4305" s="404"/>
      <c r="JMD4305" s="404"/>
      <c r="JME4305" s="404"/>
      <c r="JMF4305" s="404"/>
      <c r="JMG4305" s="404"/>
      <c r="JMH4305" s="404"/>
      <c r="JMI4305" s="404"/>
      <c r="JMJ4305" s="404"/>
      <c r="JMK4305" s="404"/>
      <c r="JML4305" s="404"/>
      <c r="JMM4305" s="404"/>
      <c r="JMN4305" s="404"/>
      <c r="JMO4305" s="404"/>
      <c r="JMP4305" s="404"/>
      <c r="JMQ4305" s="404"/>
      <c r="JMR4305" s="404"/>
      <c r="JMS4305" s="404"/>
      <c r="JMT4305" s="404"/>
      <c r="JMU4305" s="404"/>
      <c r="JMV4305" s="404"/>
      <c r="JMW4305" s="404"/>
      <c r="JMX4305" s="404"/>
      <c r="JMY4305" s="404"/>
      <c r="JMZ4305" s="404"/>
      <c r="JNA4305" s="404"/>
      <c r="JNB4305" s="404"/>
      <c r="JNC4305" s="404"/>
      <c r="JND4305" s="404"/>
      <c r="JNE4305" s="404"/>
      <c r="JNF4305" s="404"/>
      <c r="JNG4305" s="404"/>
      <c r="JNH4305" s="404"/>
      <c r="JNI4305" s="404"/>
      <c r="JNJ4305" s="404"/>
      <c r="JNK4305" s="404"/>
      <c r="JNL4305" s="404"/>
      <c r="JNM4305" s="404"/>
      <c r="JNN4305" s="404"/>
      <c r="JNO4305" s="404"/>
      <c r="JNP4305" s="404"/>
      <c r="JNQ4305" s="404"/>
      <c r="JNR4305" s="404"/>
      <c r="JNS4305" s="404"/>
      <c r="JNT4305" s="404"/>
      <c r="JNU4305" s="404"/>
      <c r="JNV4305" s="404"/>
      <c r="JNW4305" s="404"/>
      <c r="JNX4305" s="404"/>
      <c r="JNY4305" s="404"/>
      <c r="JNZ4305" s="404"/>
      <c r="JOA4305" s="404"/>
      <c r="JOB4305" s="404"/>
      <c r="JOC4305" s="404"/>
      <c r="JOD4305" s="404"/>
      <c r="JOE4305" s="404"/>
      <c r="JOF4305" s="404"/>
      <c r="JOG4305" s="404"/>
      <c r="JOH4305" s="404"/>
      <c r="JOI4305" s="404"/>
      <c r="JOJ4305" s="404"/>
      <c r="JOK4305" s="404"/>
      <c r="JOL4305" s="404"/>
      <c r="JOM4305" s="404"/>
      <c r="JON4305" s="404"/>
      <c r="JOO4305" s="404"/>
      <c r="JOP4305" s="404"/>
      <c r="JOQ4305" s="404"/>
      <c r="JOR4305" s="404"/>
      <c r="JOS4305" s="404"/>
      <c r="JOT4305" s="404"/>
      <c r="JOU4305" s="404"/>
      <c r="JOV4305" s="404"/>
      <c r="JOW4305" s="404"/>
      <c r="JOX4305" s="404"/>
      <c r="JOY4305" s="404"/>
      <c r="JOZ4305" s="404"/>
      <c r="JPA4305" s="404"/>
      <c r="JPB4305" s="404"/>
      <c r="JPC4305" s="404"/>
      <c r="JPD4305" s="404"/>
      <c r="JPE4305" s="404"/>
      <c r="JPF4305" s="404"/>
      <c r="JPG4305" s="404"/>
      <c r="JPH4305" s="404"/>
      <c r="JPI4305" s="404"/>
      <c r="JPJ4305" s="404"/>
      <c r="JPK4305" s="404"/>
      <c r="JPL4305" s="404"/>
      <c r="JPM4305" s="404"/>
      <c r="JPN4305" s="404"/>
      <c r="JPO4305" s="404"/>
      <c r="JPP4305" s="404"/>
      <c r="JPQ4305" s="404"/>
      <c r="JPR4305" s="404"/>
      <c r="JPS4305" s="404"/>
      <c r="JPT4305" s="404"/>
      <c r="JPU4305" s="404"/>
      <c r="JPV4305" s="404"/>
      <c r="JPW4305" s="404"/>
      <c r="JPX4305" s="404"/>
      <c r="JPY4305" s="404"/>
      <c r="JPZ4305" s="404"/>
      <c r="JQA4305" s="404"/>
      <c r="JQB4305" s="404"/>
      <c r="JQC4305" s="404"/>
      <c r="JQD4305" s="404"/>
      <c r="JQE4305" s="404"/>
      <c r="JQF4305" s="404"/>
      <c r="JQG4305" s="404"/>
      <c r="JQH4305" s="404"/>
      <c r="JQI4305" s="404"/>
      <c r="JQJ4305" s="404"/>
      <c r="JQK4305" s="404"/>
      <c r="JQL4305" s="404"/>
      <c r="JQM4305" s="404"/>
      <c r="JQN4305" s="404"/>
      <c r="JQO4305" s="404"/>
      <c r="JQP4305" s="404"/>
      <c r="JQQ4305" s="404"/>
      <c r="JQR4305" s="404"/>
      <c r="JQS4305" s="404"/>
      <c r="JQT4305" s="404"/>
      <c r="JQU4305" s="404"/>
      <c r="JQV4305" s="404"/>
      <c r="JQW4305" s="404"/>
      <c r="JQX4305" s="404"/>
      <c r="JQY4305" s="404"/>
      <c r="JQZ4305" s="404"/>
      <c r="JRA4305" s="404"/>
      <c r="JRB4305" s="404"/>
      <c r="JRC4305" s="404"/>
      <c r="JRD4305" s="404"/>
      <c r="JRE4305" s="404"/>
      <c r="JRF4305" s="404"/>
      <c r="JRG4305" s="404"/>
      <c r="JRH4305" s="404"/>
      <c r="JRI4305" s="404"/>
      <c r="JRJ4305" s="404"/>
      <c r="JRK4305" s="404"/>
      <c r="JRL4305" s="404"/>
      <c r="JRM4305" s="404"/>
      <c r="JRN4305" s="404"/>
      <c r="JRO4305" s="404"/>
      <c r="JRP4305" s="404"/>
      <c r="JRQ4305" s="404"/>
      <c r="JRR4305" s="404"/>
      <c r="JRS4305" s="404"/>
      <c r="JRT4305" s="404"/>
      <c r="JRU4305" s="404"/>
      <c r="JRV4305" s="404"/>
      <c r="JRW4305" s="404"/>
      <c r="JRX4305" s="404"/>
      <c r="JRY4305" s="404"/>
      <c r="JRZ4305" s="404"/>
      <c r="JSA4305" s="404"/>
      <c r="JSB4305" s="404"/>
      <c r="JSC4305" s="404"/>
      <c r="JSD4305" s="404"/>
      <c r="JSE4305" s="404"/>
      <c r="JSF4305" s="404"/>
      <c r="JSG4305" s="404"/>
      <c r="JSH4305" s="404"/>
      <c r="JSI4305" s="404"/>
      <c r="JSJ4305" s="404"/>
      <c r="JSK4305" s="404"/>
      <c r="JSL4305" s="404"/>
      <c r="JSM4305" s="404"/>
      <c r="JSN4305" s="404"/>
      <c r="JSO4305" s="404"/>
      <c r="JSP4305" s="404"/>
      <c r="JSQ4305" s="404"/>
      <c r="JSR4305" s="404"/>
      <c r="JSS4305" s="404"/>
      <c r="JST4305" s="404"/>
      <c r="JSU4305" s="404"/>
      <c r="JSV4305" s="404"/>
      <c r="JSW4305" s="404"/>
      <c r="JSX4305" s="404"/>
      <c r="JSY4305" s="404"/>
      <c r="JSZ4305" s="404"/>
      <c r="JTA4305" s="404"/>
      <c r="JTB4305" s="404"/>
      <c r="JTC4305" s="404"/>
      <c r="JTD4305" s="404"/>
      <c r="JTE4305" s="404"/>
      <c r="JTF4305" s="404"/>
      <c r="JTG4305" s="404"/>
      <c r="JTH4305" s="404"/>
      <c r="JTI4305" s="404"/>
      <c r="JTJ4305" s="404"/>
      <c r="JTK4305" s="404"/>
      <c r="JTL4305" s="404"/>
      <c r="JTM4305" s="404"/>
      <c r="JTN4305" s="404"/>
      <c r="JTO4305" s="404"/>
      <c r="JTP4305" s="404"/>
      <c r="JTQ4305" s="404"/>
      <c r="JTR4305" s="404"/>
      <c r="JTS4305" s="404"/>
      <c r="JTT4305" s="404"/>
      <c r="JTU4305" s="404"/>
      <c r="JTV4305" s="404"/>
      <c r="JTW4305" s="404"/>
      <c r="JTX4305" s="404"/>
      <c r="JTY4305" s="404"/>
      <c r="JTZ4305" s="404"/>
      <c r="JUA4305" s="404"/>
      <c r="JUB4305" s="404"/>
      <c r="JUC4305" s="404"/>
      <c r="JUD4305" s="404"/>
      <c r="JUE4305" s="404"/>
      <c r="JUF4305" s="404"/>
      <c r="JUG4305" s="404"/>
      <c r="JUH4305" s="404"/>
      <c r="JUI4305" s="404"/>
      <c r="JUJ4305" s="404"/>
      <c r="JUK4305" s="404"/>
      <c r="JUL4305" s="404"/>
      <c r="JUM4305" s="404"/>
      <c r="JUN4305" s="404"/>
      <c r="JUO4305" s="404"/>
      <c r="JUP4305" s="404"/>
      <c r="JUQ4305" s="404"/>
      <c r="JUR4305" s="404"/>
      <c r="JUS4305" s="404"/>
      <c r="JUT4305" s="404"/>
      <c r="JUU4305" s="404"/>
      <c r="JUV4305" s="404"/>
      <c r="JUW4305" s="404"/>
      <c r="JUX4305" s="404"/>
      <c r="JUY4305" s="404"/>
      <c r="JUZ4305" s="404"/>
      <c r="JVA4305" s="404"/>
      <c r="JVB4305" s="404"/>
      <c r="JVC4305" s="404"/>
      <c r="JVD4305" s="404"/>
      <c r="JVE4305" s="404"/>
      <c r="JVF4305" s="404"/>
      <c r="JVG4305" s="404"/>
      <c r="JVH4305" s="404"/>
      <c r="JVI4305" s="404"/>
      <c r="JVJ4305" s="404"/>
      <c r="JVK4305" s="404"/>
      <c r="JVL4305" s="404"/>
      <c r="JVM4305" s="404"/>
      <c r="JVN4305" s="404"/>
      <c r="JVO4305" s="404"/>
      <c r="JVP4305" s="404"/>
      <c r="JVQ4305" s="404"/>
      <c r="JVR4305" s="404"/>
      <c r="JVS4305" s="404"/>
      <c r="JVT4305" s="404"/>
      <c r="JVU4305" s="404"/>
      <c r="JVV4305" s="404"/>
      <c r="JVW4305" s="404"/>
      <c r="JVX4305" s="404"/>
      <c r="JVY4305" s="404"/>
      <c r="JVZ4305" s="404"/>
      <c r="JWA4305" s="404"/>
      <c r="JWB4305" s="404"/>
      <c r="JWC4305" s="404"/>
      <c r="JWD4305" s="404"/>
      <c r="JWE4305" s="404"/>
      <c r="JWF4305" s="404"/>
      <c r="JWG4305" s="404"/>
      <c r="JWH4305" s="404"/>
      <c r="JWI4305" s="404"/>
      <c r="JWJ4305" s="404"/>
      <c r="JWK4305" s="404"/>
      <c r="JWL4305" s="404"/>
      <c r="JWM4305" s="404"/>
      <c r="JWN4305" s="404"/>
      <c r="JWO4305" s="404"/>
      <c r="JWP4305" s="404"/>
      <c r="JWQ4305" s="404"/>
      <c r="JWR4305" s="404"/>
      <c r="JWS4305" s="404"/>
      <c r="JWT4305" s="404"/>
      <c r="JWU4305" s="404"/>
      <c r="JWV4305" s="404"/>
      <c r="JWW4305" s="404"/>
      <c r="JWX4305" s="404"/>
      <c r="JWY4305" s="404"/>
      <c r="JWZ4305" s="404"/>
      <c r="JXA4305" s="404"/>
      <c r="JXB4305" s="404"/>
      <c r="JXC4305" s="404"/>
      <c r="JXD4305" s="404"/>
      <c r="JXE4305" s="404"/>
      <c r="JXF4305" s="404"/>
      <c r="JXG4305" s="404"/>
      <c r="JXH4305" s="404"/>
      <c r="JXI4305" s="404"/>
      <c r="JXJ4305" s="404"/>
      <c r="JXK4305" s="404"/>
      <c r="JXL4305" s="404"/>
      <c r="JXM4305" s="404"/>
      <c r="JXN4305" s="404"/>
      <c r="JXO4305" s="404"/>
      <c r="JXP4305" s="404"/>
      <c r="JXQ4305" s="404"/>
      <c r="JXR4305" s="404"/>
      <c r="JXS4305" s="404"/>
      <c r="JXT4305" s="404"/>
      <c r="JXU4305" s="404"/>
      <c r="JXV4305" s="404"/>
      <c r="JXW4305" s="404"/>
      <c r="JXX4305" s="404"/>
      <c r="JXY4305" s="404"/>
      <c r="JXZ4305" s="404"/>
      <c r="JYA4305" s="404"/>
      <c r="JYB4305" s="404"/>
      <c r="JYC4305" s="404"/>
      <c r="JYD4305" s="404"/>
      <c r="JYE4305" s="404"/>
      <c r="JYF4305" s="404"/>
      <c r="JYG4305" s="404"/>
      <c r="JYH4305" s="404"/>
      <c r="JYI4305" s="404"/>
      <c r="JYJ4305" s="404"/>
      <c r="JYK4305" s="404"/>
      <c r="JYL4305" s="404"/>
      <c r="JYM4305" s="404"/>
      <c r="JYN4305" s="404"/>
      <c r="JYO4305" s="404"/>
      <c r="JYP4305" s="404"/>
      <c r="JYQ4305" s="404"/>
      <c r="JYR4305" s="404"/>
      <c r="JYS4305" s="404"/>
      <c r="JYT4305" s="404"/>
      <c r="JYU4305" s="404"/>
      <c r="JYV4305" s="404"/>
      <c r="JYW4305" s="404"/>
      <c r="JYX4305" s="404"/>
      <c r="JYY4305" s="404"/>
      <c r="JYZ4305" s="404"/>
      <c r="JZA4305" s="404"/>
      <c r="JZB4305" s="404"/>
      <c r="JZC4305" s="404"/>
      <c r="JZD4305" s="404"/>
      <c r="JZE4305" s="404"/>
      <c r="JZF4305" s="404"/>
      <c r="JZG4305" s="404"/>
      <c r="JZH4305" s="404"/>
      <c r="JZI4305" s="404"/>
      <c r="JZJ4305" s="404"/>
      <c r="JZK4305" s="404"/>
      <c r="JZL4305" s="404"/>
      <c r="JZM4305" s="404"/>
      <c r="JZN4305" s="404"/>
      <c r="JZO4305" s="404"/>
      <c r="JZP4305" s="404"/>
      <c r="JZQ4305" s="404"/>
      <c r="JZR4305" s="404"/>
      <c r="JZS4305" s="404"/>
      <c r="JZT4305" s="404"/>
      <c r="JZU4305" s="404"/>
      <c r="JZV4305" s="404"/>
      <c r="JZW4305" s="404"/>
      <c r="JZX4305" s="404"/>
      <c r="JZY4305" s="404"/>
      <c r="JZZ4305" s="404"/>
      <c r="KAA4305" s="404"/>
      <c r="KAB4305" s="404"/>
      <c r="KAC4305" s="404"/>
      <c r="KAD4305" s="404"/>
      <c r="KAE4305" s="404"/>
      <c r="KAF4305" s="404"/>
      <c r="KAG4305" s="404"/>
      <c r="KAH4305" s="404"/>
      <c r="KAI4305" s="404"/>
      <c r="KAJ4305" s="404"/>
      <c r="KAK4305" s="404"/>
      <c r="KAL4305" s="404"/>
      <c r="KAM4305" s="404"/>
      <c r="KAN4305" s="404"/>
      <c r="KAO4305" s="404"/>
      <c r="KAP4305" s="404"/>
      <c r="KAQ4305" s="404"/>
      <c r="KAR4305" s="404"/>
      <c r="KAS4305" s="404"/>
      <c r="KAT4305" s="404"/>
      <c r="KAU4305" s="404"/>
      <c r="KAV4305" s="404"/>
      <c r="KAW4305" s="404"/>
      <c r="KAX4305" s="404"/>
      <c r="KAY4305" s="404"/>
      <c r="KAZ4305" s="404"/>
      <c r="KBA4305" s="404"/>
      <c r="KBB4305" s="404"/>
      <c r="KBC4305" s="404"/>
      <c r="KBD4305" s="404"/>
      <c r="KBE4305" s="404"/>
      <c r="KBF4305" s="404"/>
      <c r="KBG4305" s="404"/>
      <c r="KBH4305" s="404"/>
      <c r="KBI4305" s="404"/>
      <c r="KBJ4305" s="404"/>
      <c r="KBK4305" s="404"/>
      <c r="KBL4305" s="404"/>
      <c r="KBM4305" s="404"/>
      <c r="KBN4305" s="404"/>
      <c r="KBO4305" s="404"/>
      <c r="KBP4305" s="404"/>
      <c r="KBQ4305" s="404"/>
      <c r="KBR4305" s="404"/>
      <c r="KBS4305" s="404"/>
      <c r="KBT4305" s="404"/>
      <c r="KBU4305" s="404"/>
      <c r="KBV4305" s="404"/>
      <c r="KBW4305" s="404"/>
      <c r="KBX4305" s="404"/>
      <c r="KBY4305" s="404"/>
      <c r="KBZ4305" s="404"/>
      <c r="KCA4305" s="404"/>
      <c r="KCB4305" s="404"/>
      <c r="KCC4305" s="404"/>
      <c r="KCD4305" s="404"/>
      <c r="KCE4305" s="404"/>
      <c r="KCF4305" s="404"/>
      <c r="KCG4305" s="404"/>
      <c r="KCH4305" s="404"/>
      <c r="KCI4305" s="404"/>
      <c r="KCJ4305" s="404"/>
      <c r="KCK4305" s="404"/>
      <c r="KCL4305" s="404"/>
      <c r="KCM4305" s="404"/>
      <c r="KCN4305" s="404"/>
      <c r="KCO4305" s="404"/>
      <c r="KCP4305" s="404"/>
      <c r="KCQ4305" s="404"/>
      <c r="KCR4305" s="404"/>
      <c r="KCS4305" s="404"/>
      <c r="KCT4305" s="404"/>
      <c r="KCU4305" s="404"/>
      <c r="KCV4305" s="404"/>
      <c r="KCW4305" s="404"/>
      <c r="KCX4305" s="404"/>
      <c r="KCY4305" s="404"/>
      <c r="KCZ4305" s="404"/>
      <c r="KDA4305" s="404"/>
      <c r="KDB4305" s="404"/>
      <c r="KDC4305" s="404"/>
      <c r="KDD4305" s="404"/>
      <c r="KDE4305" s="404"/>
      <c r="KDF4305" s="404"/>
      <c r="KDG4305" s="404"/>
      <c r="KDH4305" s="404"/>
      <c r="KDI4305" s="404"/>
      <c r="KDJ4305" s="404"/>
      <c r="KDK4305" s="404"/>
      <c r="KDL4305" s="404"/>
      <c r="KDM4305" s="404"/>
      <c r="KDN4305" s="404"/>
      <c r="KDO4305" s="404"/>
      <c r="KDP4305" s="404"/>
      <c r="KDQ4305" s="404"/>
      <c r="KDR4305" s="404"/>
      <c r="KDS4305" s="404"/>
      <c r="KDT4305" s="404"/>
      <c r="KDU4305" s="404"/>
      <c r="KDV4305" s="404"/>
      <c r="KDW4305" s="404"/>
      <c r="KDX4305" s="404"/>
      <c r="KDY4305" s="404"/>
      <c r="KDZ4305" s="404"/>
      <c r="KEA4305" s="404"/>
      <c r="KEB4305" s="404"/>
      <c r="KEC4305" s="404"/>
      <c r="KED4305" s="404"/>
      <c r="KEE4305" s="404"/>
      <c r="KEF4305" s="404"/>
      <c r="KEG4305" s="404"/>
      <c r="KEH4305" s="404"/>
      <c r="KEI4305" s="404"/>
      <c r="KEJ4305" s="404"/>
      <c r="KEK4305" s="404"/>
      <c r="KEL4305" s="404"/>
      <c r="KEM4305" s="404"/>
      <c r="KEN4305" s="404"/>
      <c r="KEO4305" s="404"/>
      <c r="KEP4305" s="404"/>
      <c r="KEQ4305" s="404"/>
      <c r="KER4305" s="404"/>
      <c r="KES4305" s="404"/>
      <c r="KET4305" s="404"/>
      <c r="KEU4305" s="404"/>
      <c r="KEV4305" s="404"/>
      <c r="KEW4305" s="404"/>
      <c r="KEX4305" s="404"/>
      <c r="KEY4305" s="404"/>
      <c r="KEZ4305" s="404"/>
      <c r="KFA4305" s="404"/>
      <c r="KFB4305" s="404"/>
      <c r="KFC4305" s="404"/>
      <c r="KFD4305" s="404"/>
      <c r="KFE4305" s="404"/>
      <c r="KFF4305" s="404"/>
      <c r="KFG4305" s="404"/>
      <c r="KFH4305" s="404"/>
      <c r="KFI4305" s="404"/>
      <c r="KFJ4305" s="404"/>
      <c r="KFK4305" s="404"/>
      <c r="KFL4305" s="404"/>
      <c r="KFM4305" s="404"/>
      <c r="KFN4305" s="404"/>
      <c r="KFO4305" s="404"/>
      <c r="KFP4305" s="404"/>
      <c r="KFQ4305" s="404"/>
      <c r="KFR4305" s="404"/>
      <c r="KFS4305" s="404"/>
      <c r="KFT4305" s="404"/>
      <c r="KFU4305" s="404"/>
      <c r="KFV4305" s="404"/>
      <c r="KFW4305" s="404"/>
      <c r="KFX4305" s="404"/>
      <c r="KFY4305" s="404"/>
      <c r="KFZ4305" s="404"/>
      <c r="KGA4305" s="404"/>
      <c r="KGB4305" s="404"/>
      <c r="KGC4305" s="404"/>
      <c r="KGD4305" s="404"/>
      <c r="KGE4305" s="404"/>
      <c r="KGF4305" s="404"/>
      <c r="KGG4305" s="404"/>
      <c r="KGH4305" s="404"/>
      <c r="KGI4305" s="404"/>
      <c r="KGJ4305" s="404"/>
      <c r="KGK4305" s="404"/>
      <c r="KGL4305" s="404"/>
      <c r="KGM4305" s="404"/>
      <c r="KGN4305" s="404"/>
      <c r="KGO4305" s="404"/>
      <c r="KGP4305" s="404"/>
      <c r="KGQ4305" s="404"/>
      <c r="KGR4305" s="404"/>
      <c r="KGS4305" s="404"/>
      <c r="KGT4305" s="404"/>
      <c r="KGU4305" s="404"/>
      <c r="KGV4305" s="404"/>
      <c r="KGW4305" s="404"/>
      <c r="KGX4305" s="404"/>
      <c r="KGY4305" s="404"/>
      <c r="KGZ4305" s="404"/>
      <c r="KHA4305" s="404"/>
      <c r="KHB4305" s="404"/>
      <c r="KHC4305" s="404"/>
      <c r="KHD4305" s="404"/>
      <c r="KHE4305" s="404"/>
      <c r="KHF4305" s="404"/>
      <c r="KHG4305" s="404"/>
      <c r="KHH4305" s="404"/>
      <c r="KHI4305" s="404"/>
      <c r="KHJ4305" s="404"/>
      <c r="KHK4305" s="404"/>
      <c r="KHL4305" s="404"/>
      <c r="KHM4305" s="404"/>
      <c r="KHN4305" s="404"/>
      <c r="KHO4305" s="404"/>
      <c r="KHP4305" s="404"/>
      <c r="KHQ4305" s="404"/>
      <c r="KHR4305" s="404"/>
      <c r="KHS4305" s="404"/>
      <c r="KHT4305" s="404"/>
      <c r="KHU4305" s="404"/>
      <c r="KHV4305" s="404"/>
      <c r="KHW4305" s="404"/>
      <c r="KHX4305" s="404"/>
      <c r="KHY4305" s="404"/>
      <c r="KHZ4305" s="404"/>
      <c r="KIA4305" s="404"/>
      <c r="KIB4305" s="404"/>
      <c r="KIC4305" s="404"/>
      <c r="KID4305" s="404"/>
      <c r="KIE4305" s="404"/>
      <c r="KIF4305" s="404"/>
      <c r="KIG4305" s="404"/>
      <c r="KIH4305" s="404"/>
      <c r="KII4305" s="404"/>
      <c r="KIJ4305" s="404"/>
      <c r="KIK4305" s="404"/>
      <c r="KIL4305" s="404"/>
      <c r="KIM4305" s="404"/>
      <c r="KIN4305" s="404"/>
      <c r="KIO4305" s="404"/>
      <c r="KIP4305" s="404"/>
      <c r="KIQ4305" s="404"/>
      <c r="KIR4305" s="404"/>
      <c r="KIS4305" s="404"/>
      <c r="KIT4305" s="404"/>
      <c r="KIU4305" s="404"/>
      <c r="KIV4305" s="404"/>
      <c r="KIW4305" s="404"/>
      <c r="KIX4305" s="404"/>
      <c r="KIY4305" s="404"/>
      <c r="KIZ4305" s="404"/>
      <c r="KJA4305" s="404"/>
      <c r="KJB4305" s="404"/>
      <c r="KJC4305" s="404"/>
      <c r="KJD4305" s="404"/>
      <c r="KJE4305" s="404"/>
      <c r="KJF4305" s="404"/>
      <c r="KJG4305" s="404"/>
      <c r="KJH4305" s="404"/>
      <c r="KJI4305" s="404"/>
      <c r="KJJ4305" s="404"/>
      <c r="KJK4305" s="404"/>
      <c r="KJL4305" s="404"/>
      <c r="KJM4305" s="404"/>
      <c r="KJN4305" s="404"/>
      <c r="KJO4305" s="404"/>
      <c r="KJP4305" s="404"/>
      <c r="KJQ4305" s="404"/>
      <c r="KJR4305" s="404"/>
      <c r="KJS4305" s="404"/>
      <c r="KJT4305" s="404"/>
      <c r="KJU4305" s="404"/>
      <c r="KJV4305" s="404"/>
      <c r="KJW4305" s="404"/>
      <c r="KJX4305" s="404"/>
      <c r="KJY4305" s="404"/>
      <c r="KJZ4305" s="404"/>
      <c r="KKA4305" s="404"/>
      <c r="KKB4305" s="404"/>
      <c r="KKC4305" s="404"/>
      <c r="KKD4305" s="404"/>
      <c r="KKE4305" s="404"/>
      <c r="KKF4305" s="404"/>
      <c r="KKG4305" s="404"/>
      <c r="KKH4305" s="404"/>
      <c r="KKI4305" s="404"/>
      <c r="KKJ4305" s="404"/>
      <c r="KKK4305" s="404"/>
      <c r="KKL4305" s="404"/>
      <c r="KKM4305" s="404"/>
      <c r="KKN4305" s="404"/>
      <c r="KKO4305" s="404"/>
      <c r="KKP4305" s="404"/>
      <c r="KKQ4305" s="404"/>
      <c r="KKR4305" s="404"/>
      <c r="KKS4305" s="404"/>
      <c r="KKT4305" s="404"/>
      <c r="KKU4305" s="404"/>
      <c r="KKV4305" s="404"/>
      <c r="KKW4305" s="404"/>
      <c r="KKX4305" s="404"/>
      <c r="KKY4305" s="404"/>
      <c r="KKZ4305" s="404"/>
      <c r="KLA4305" s="404"/>
      <c r="KLB4305" s="404"/>
      <c r="KLC4305" s="404"/>
      <c r="KLD4305" s="404"/>
      <c r="KLE4305" s="404"/>
      <c r="KLF4305" s="404"/>
      <c r="KLG4305" s="404"/>
      <c r="KLH4305" s="404"/>
      <c r="KLI4305" s="404"/>
      <c r="KLJ4305" s="404"/>
      <c r="KLK4305" s="404"/>
      <c r="KLL4305" s="404"/>
      <c r="KLM4305" s="404"/>
      <c r="KLN4305" s="404"/>
      <c r="KLO4305" s="404"/>
      <c r="KLP4305" s="404"/>
      <c r="KLQ4305" s="404"/>
      <c r="KLR4305" s="404"/>
      <c r="KLS4305" s="404"/>
      <c r="KLT4305" s="404"/>
      <c r="KLU4305" s="404"/>
      <c r="KLV4305" s="404"/>
      <c r="KLW4305" s="404"/>
      <c r="KLX4305" s="404"/>
      <c r="KLY4305" s="404"/>
      <c r="KLZ4305" s="404"/>
      <c r="KMA4305" s="404"/>
      <c r="KMB4305" s="404"/>
      <c r="KMC4305" s="404"/>
      <c r="KMD4305" s="404"/>
      <c r="KME4305" s="404"/>
      <c r="KMF4305" s="404"/>
      <c r="KMG4305" s="404"/>
      <c r="KMH4305" s="404"/>
      <c r="KMI4305" s="404"/>
      <c r="KMJ4305" s="404"/>
      <c r="KMK4305" s="404"/>
      <c r="KML4305" s="404"/>
      <c r="KMM4305" s="404"/>
      <c r="KMN4305" s="404"/>
      <c r="KMO4305" s="404"/>
      <c r="KMP4305" s="404"/>
      <c r="KMQ4305" s="404"/>
      <c r="KMR4305" s="404"/>
      <c r="KMS4305" s="404"/>
      <c r="KMT4305" s="404"/>
      <c r="KMU4305" s="404"/>
      <c r="KMV4305" s="404"/>
      <c r="KMW4305" s="404"/>
      <c r="KMX4305" s="404"/>
      <c r="KMY4305" s="404"/>
      <c r="KMZ4305" s="404"/>
      <c r="KNA4305" s="404"/>
      <c r="KNB4305" s="404"/>
      <c r="KNC4305" s="404"/>
      <c r="KND4305" s="404"/>
      <c r="KNE4305" s="404"/>
      <c r="KNF4305" s="404"/>
      <c r="KNG4305" s="404"/>
      <c r="KNH4305" s="404"/>
      <c r="KNI4305" s="404"/>
      <c r="KNJ4305" s="404"/>
      <c r="KNK4305" s="404"/>
      <c r="KNL4305" s="404"/>
      <c r="KNM4305" s="404"/>
      <c r="KNN4305" s="404"/>
      <c r="KNO4305" s="404"/>
      <c r="KNP4305" s="404"/>
      <c r="KNQ4305" s="404"/>
      <c r="KNR4305" s="404"/>
      <c r="KNS4305" s="404"/>
      <c r="KNT4305" s="404"/>
      <c r="KNU4305" s="404"/>
      <c r="KNV4305" s="404"/>
      <c r="KNW4305" s="404"/>
      <c r="KNX4305" s="404"/>
      <c r="KNY4305" s="404"/>
      <c r="KNZ4305" s="404"/>
      <c r="KOA4305" s="404"/>
      <c r="KOB4305" s="404"/>
      <c r="KOC4305" s="404"/>
      <c r="KOD4305" s="404"/>
      <c r="KOE4305" s="404"/>
      <c r="KOF4305" s="404"/>
      <c r="KOG4305" s="404"/>
      <c r="KOH4305" s="404"/>
      <c r="KOI4305" s="404"/>
      <c r="KOJ4305" s="404"/>
      <c r="KOK4305" s="404"/>
      <c r="KOL4305" s="404"/>
      <c r="KOM4305" s="404"/>
      <c r="KON4305" s="404"/>
      <c r="KOO4305" s="404"/>
      <c r="KOP4305" s="404"/>
      <c r="KOQ4305" s="404"/>
      <c r="KOR4305" s="404"/>
      <c r="KOS4305" s="404"/>
      <c r="KOT4305" s="404"/>
      <c r="KOU4305" s="404"/>
      <c r="KOV4305" s="404"/>
      <c r="KOW4305" s="404"/>
      <c r="KOX4305" s="404"/>
      <c r="KOY4305" s="404"/>
      <c r="KOZ4305" s="404"/>
      <c r="KPA4305" s="404"/>
      <c r="KPB4305" s="404"/>
      <c r="KPC4305" s="404"/>
      <c r="KPD4305" s="404"/>
      <c r="KPE4305" s="404"/>
      <c r="KPF4305" s="404"/>
      <c r="KPG4305" s="404"/>
      <c r="KPH4305" s="404"/>
      <c r="KPI4305" s="404"/>
      <c r="KPJ4305" s="404"/>
      <c r="KPK4305" s="404"/>
      <c r="KPL4305" s="404"/>
      <c r="KPM4305" s="404"/>
      <c r="KPN4305" s="404"/>
      <c r="KPO4305" s="404"/>
      <c r="KPP4305" s="404"/>
      <c r="KPQ4305" s="404"/>
      <c r="KPR4305" s="404"/>
      <c r="KPS4305" s="404"/>
      <c r="KPT4305" s="404"/>
      <c r="KPU4305" s="404"/>
      <c r="KPV4305" s="404"/>
      <c r="KPW4305" s="404"/>
      <c r="KPX4305" s="404"/>
      <c r="KPY4305" s="404"/>
      <c r="KPZ4305" s="404"/>
      <c r="KQA4305" s="404"/>
      <c r="KQB4305" s="404"/>
      <c r="KQC4305" s="404"/>
      <c r="KQD4305" s="404"/>
      <c r="KQE4305" s="404"/>
      <c r="KQF4305" s="404"/>
      <c r="KQG4305" s="404"/>
      <c r="KQH4305" s="404"/>
      <c r="KQI4305" s="404"/>
      <c r="KQJ4305" s="404"/>
      <c r="KQK4305" s="404"/>
      <c r="KQL4305" s="404"/>
      <c r="KQM4305" s="404"/>
      <c r="KQN4305" s="404"/>
      <c r="KQO4305" s="404"/>
      <c r="KQP4305" s="404"/>
      <c r="KQQ4305" s="404"/>
      <c r="KQR4305" s="404"/>
      <c r="KQS4305" s="404"/>
      <c r="KQT4305" s="404"/>
      <c r="KQU4305" s="404"/>
      <c r="KQV4305" s="404"/>
      <c r="KQW4305" s="404"/>
      <c r="KQX4305" s="404"/>
      <c r="KQY4305" s="404"/>
      <c r="KQZ4305" s="404"/>
      <c r="KRA4305" s="404"/>
      <c r="KRB4305" s="404"/>
      <c r="KRC4305" s="404"/>
      <c r="KRD4305" s="404"/>
      <c r="KRE4305" s="404"/>
      <c r="KRF4305" s="404"/>
      <c r="KRG4305" s="404"/>
      <c r="KRH4305" s="404"/>
      <c r="KRI4305" s="404"/>
      <c r="KRJ4305" s="404"/>
      <c r="KRK4305" s="404"/>
      <c r="KRL4305" s="404"/>
      <c r="KRM4305" s="404"/>
      <c r="KRN4305" s="404"/>
      <c r="KRO4305" s="404"/>
      <c r="KRP4305" s="404"/>
      <c r="KRQ4305" s="404"/>
      <c r="KRR4305" s="404"/>
      <c r="KRS4305" s="404"/>
      <c r="KRT4305" s="404"/>
      <c r="KRU4305" s="404"/>
      <c r="KRV4305" s="404"/>
      <c r="KRW4305" s="404"/>
      <c r="KRX4305" s="404"/>
      <c r="KRY4305" s="404"/>
      <c r="KRZ4305" s="404"/>
      <c r="KSA4305" s="404"/>
      <c r="KSB4305" s="404"/>
      <c r="KSC4305" s="404"/>
      <c r="KSD4305" s="404"/>
      <c r="KSE4305" s="404"/>
      <c r="KSF4305" s="404"/>
      <c r="KSG4305" s="404"/>
      <c r="KSH4305" s="404"/>
      <c r="KSI4305" s="404"/>
      <c r="KSJ4305" s="404"/>
      <c r="KSK4305" s="404"/>
      <c r="KSL4305" s="404"/>
      <c r="KSM4305" s="404"/>
      <c r="KSN4305" s="404"/>
      <c r="KSO4305" s="404"/>
      <c r="KSP4305" s="404"/>
      <c r="KSQ4305" s="404"/>
      <c r="KSR4305" s="404"/>
      <c r="KSS4305" s="404"/>
      <c r="KST4305" s="404"/>
      <c r="KSU4305" s="404"/>
      <c r="KSV4305" s="404"/>
      <c r="KSW4305" s="404"/>
      <c r="KSX4305" s="404"/>
      <c r="KSY4305" s="404"/>
      <c r="KSZ4305" s="404"/>
      <c r="KTA4305" s="404"/>
      <c r="KTB4305" s="404"/>
      <c r="KTC4305" s="404"/>
      <c r="KTD4305" s="404"/>
      <c r="KTE4305" s="404"/>
      <c r="KTF4305" s="404"/>
      <c r="KTG4305" s="404"/>
      <c r="KTH4305" s="404"/>
      <c r="KTI4305" s="404"/>
      <c r="KTJ4305" s="404"/>
      <c r="KTK4305" s="404"/>
      <c r="KTL4305" s="404"/>
      <c r="KTM4305" s="404"/>
      <c r="KTN4305" s="404"/>
      <c r="KTO4305" s="404"/>
      <c r="KTP4305" s="404"/>
      <c r="KTQ4305" s="404"/>
      <c r="KTR4305" s="404"/>
      <c r="KTS4305" s="404"/>
      <c r="KTT4305" s="404"/>
      <c r="KTU4305" s="404"/>
      <c r="KTV4305" s="404"/>
      <c r="KTW4305" s="404"/>
      <c r="KTX4305" s="404"/>
      <c r="KTY4305" s="404"/>
      <c r="KTZ4305" s="404"/>
      <c r="KUA4305" s="404"/>
      <c r="KUB4305" s="404"/>
      <c r="KUC4305" s="404"/>
      <c r="KUD4305" s="404"/>
      <c r="KUE4305" s="404"/>
      <c r="KUF4305" s="404"/>
      <c r="KUG4305" s="404"/>
      <c r="KUH4305" s="404"/>
      <c r="KUI4305" s="404"/>
      <c r="KUJ4305" s="404"/>
      <c r="KUK4305" s="404"/>
      <c r="KUL4305" s="404"/>
      <c r="KUM4305" s="404"/>
      <c r="KUN4305" s="404"/>
      <c r="KUO4305" s="404"/>
      <c r="KUP4305" s="404"/>
      <c r="KUQ4305" s="404"/>
      <c r="KUR4305" s="404"/>
      <c r="KUS4305" s="404"/>
      <c r="KUT4305" s="404"/>
      <c r="KUU4305" s="404"/>
      <c r="KUV4305" s="404"/>
      <c r="KUW4305" s="404"/>
      <c r="KUX4305" s="404"/>
      <c r="KUY4305" s="404"/>
      <c r="KUZ4305" s="404"/>
      <c r="KVA4305" s="404"/>
      <c r="KVB4305" s="404"/>
      <c r="KVC4305" s="404"/>
      <c r="KVD4305" s="404"/>
      <c r="KVE4305" s="404"/>
      <c r="KVF4305" s="404"/>
      <c r="KVG4305" s="404"/>
      <c r="KVH4305" s="404"/>
      <c r="KVI4305" s="404"/>
      <c r="KVJ4305" s="404"/>
      <c r="KVK4305" s="404"/>
      <c r="KVL4305" s="404"/>
      <c r="KVM4305" s="404"/>
      <c r="KVN4305" s="404"/>
      <c r="KVO4305" s="404"/>
      <c r="KVP4305" s="404"/>
      <c r="KVQ4305" s="404"/>
      <c r="KVR4305" s="404"/>
      <c r="KVS4305" s="404"/>
      <c r="KVT4305" s="404"/>
      <c r="KVU4305" s="404"/>
      <c r="KVV4305" s="404"/>
      <c r="KVW4305" s="404"/>
      <c r="KVX4305" s="404"/>
      <c r="KVY4305" s="404"/>
      <c r="KVZ4305" s="404"/>
      <c r="KWA4305" s="404"/>
      <c r="KWB4305" s="404"/>
      <c r="KWC4305" s="404"/>
      <c r="KWD4305" s="404"/>
      <c r="KWE4305" s="404"/>
      <c r="KWF4305" s="404"/>
      <c r="KWG4305" s="404"/>
      <c r="KWH4305" s="404"/>
      <c r="KWI4305" s="404"/>
      <c r="KWJ4305" s="404"/>
      <c r="KWK4305" s="404"/>
      <c r="KWL4305" s="404"/>
      <c r="KWM4305" s="404"/>
      <c r="KWN4305" s="404"/>
      <c r="KWO4305" s="404"/>
      <c r="KWP4305" s="404"/>
      <c r="KWQ4305" s="404"/>
      <c r="KWR4305" s="404"/>
      <c r="KWS4305" s="404"/>
      <c r="KWT4305" s="404"/>
      <c r="KWU4305" s="404"/>
      <c r="KWV4305" s="404"/>
      <c r="KWW4305" s="404"/>
      <c r="KWX4305" s="404"/>
      <c r="KWY4305" s="404"/>
      <c r="KWZ4305" s="404"/>
      <c r="KXA4305" s="404"/>
      <c r="KXB4305" s="404"/>
      <c r="KXC4305" s="404"/>
      <c r="KXD4305" s="404"/>
      <c r="KXE4305" s="404"/>
      <c r="KXF4305" s="404"/>
      <c r="KXG4305" s="404"/>
      <c r="KXH4305" s="404"/>
      <c r="KXI4305" s="404"/>
      <c r="KXJ4305" s="404"/>
      <c r="KXK4305" s="404"/>
      <c r="KXL4305" s="404"/>
      <c r="KXM4305" s="404"/>
      <c r="KXN4305" s="404"/>
      <c r="KXO4305" s="404"/>
      <c r="KXP4305" s="404"/>
      <c r="KXQ4305" s="404"/>
      <c r="KXR4305" s="404"/>
      <c r="KXS4305" s="404"/>
      <c r="KXT4305" s="404"/>
      <c r="KXU4305" s="404"/>
      <c r="KXV4305" s="404"/>
      <c r="KXW4305" s="404"/>
      <c r="KXX4305" s="404"/>
      <c r="KXY4305" s="404"/>
      <c r="KXZ4305" s="404"/>
      <c r="KYA4305" s="404"/>
      <c r="KYB4305" s="404"/>
      <c r="KYC4305" s="404"/>
      <c r="KYD4305" s="404"/>
      <c r="KYE4305" s="404"/>
      <c r="KYF4305" s="404"/>
      <c r="KYG4305" s="404"/>
      <c r="KYH4305" s="404"/>
      <c r="KYI4305" s="404"/>
      <c r="KYJ4305" s="404"/>
      <c r="KYK4305" s="404"/>
      <c r="KYL4305" s="404"/>
      <c r="KYM4305" s="404"/>
      <c r="KYN4305" s="404"/>
      <c r="KYO4305" s="404"/>
      <c r="KYP4305" s="404"/>
      <c r="KYQ4305" s="404"/>
      <c r="KYR4305" s="404"/>
      <c r="KYS4305" s="404"/>
      <c r="KYT4305" s="404"/>
      <c r="KYU4305" s="404"/>
      <c r="KYV4305" s="404"/>
      <c r="KYW4305" s="404"/>
      <c r="KYX4305" s="404"/>
      <c r="KYY4305" s="404"/>
      <c r="KYZ4305" s="404"/>
      <c r="KZA4305" s="404"/>
      <c r="KZB4305" s="404"/>
      <c r="KZC4305" s="404"/>
      <c r="KZD4305" s="404"/>
      <c r="KZE4305" s="404"/>
      <c r="KZF4305" s="404"/>
      <c r="KZG4305" s="404"/>
      <c r="KZH4305" s="404"/>
      <c r="KZI4305" s="404"/>
      <c r="KZJ4305" s="404"/>
      <c r="KZK4305" s="404"/>
      <c r="KZL4305" s="404"/>
      <c r="KZM4305" s="404"/>
      <c r="KZN4305" s="404"/>
      <c r="KZO4305" s="404"/>
      <c r="KZP4305" s="404"/>
      <c r="KZQ4305" s="404"/>
      <c r="KZR4305" s="404"/>
      <c r="KZS4305" s="404"/>
      <c r="KZT4305" s="404"/>
      <c r="KZU4305" s="404"/>
      <c r="KZV4305" s="404"/>
      <c r="KZW4305" s="404"/>
      <c r="KZX4305" s="404"/>
      <c r="KZY4305" s="404"/>
      <c r="KZZ4305" s="404"/>
      <c r="LAA4305" s="404"/>
      <c r="LAB4305" s="404"/>
      <c r="LAC4305" s="404"/>
      <c r="LAD4305" s="404"/>
      <c r="LAE4305" s="404"/>
      <c r="LAF4305" s="404"/>
      <c r="LAG4305" s="404"/>
      <c r="LAH4305" s="404"/>
      <c r="LAI4305" s="404"/>
      <c r="LAJ4305" s="404"/>
      <c r="LAK4305" s="404"/>
      <c r="LAL4305" s="404"/>
      <c r="LAM4305" s="404"/>
      <c r="LAN4305" s="404"/>
      <c r="LAO4305" s="404"/>
      <c r="LAP4305" s="404"/>
      <c r="LAQ4305" s="404"/>
      <c r="LAR4305" s="404"/>
      <c r="LAS4305" s="404"/>
      <c r="LAT4305" s="404"/>
      <c r="LAU4305" s="404"/>
      <c r="LAV4305" s="404"/>
      <c r="LAW4305" s="404"/>
      <c r="LAX4305" s="404"/>
      <c r="LAY4305" s="404"/>
      <c r="LAZ4305" s="404"/>
      <c r="LBA4305" s="404"/>
      <c r="LBB4305" s="404"/>
      <c r="LBC4305" s="404"/>
      <c r="LBD4305" s="404"/>
      <c r="LBE4305" s="404"/>
      <c r="LBF4305" s="404"/>
      <c r="LBG4305" s="404"/>
      <c r="LBH4305" s="404"/>
      <c r="LBI4305" s="404"/>
      <c r="LBJ4305" s="404"/>
      <c r="LBK4305" s="404"/>
      <c r="LBL4305" s="404"/>
      <c r="LBM4305" s="404"/>
      <c r="LBN4305" s="404"/>
      <c r="LBO4305" s="404"/>
      <c r="LBP4305" s="404"/>
      <c r="LBQ4305" s="404"/>
      <c r="LBR4305" s="404"/>
      <c r="LBS4305" s="404"/>
      <c r="LBT4305" s="404"/>
      <c r="LBU4305" s="404"/>
      <c r="LBV4305" s="404"/>
      <c r="LBW4305" s="404"/>
      <c r="LBX4305" s="404"/>
      <c r="LBY4305" s="404"/>
      <c r="LBZ4305" s="404"/>
      <c r="LCA4305" s="404"/>
      <c r="LCB4305" s="404"/>
      <c r="LCC4305" s="404"/>
      <c r="LCD4305" s="404"/>
      <c r="LCE4305" s="404"/>
      <c r="LCF4305" s="404"/>
      <c r="LCG4305" s="404"/>
      <c r="LCH4305" s="404"/>
      <c r="LCI4305" s="404"/>
      <c r="LCJ4305" s="404"/>
      <c r="LCK4305" s="404"/>
      <c r="LCL4305" s="404"/>
      <c r="LCM4305" s="404"/>
      <c r="LCN4305" s="404"/>
      <c r="LCO4305" s="404"/>
      <c r="LCP4305" s="404"/>
      <c r="LCQ4305" s="404"/>
      <c r="LCR4305" s="404"/>
      <c r="LCS4305" s="404"/>
      <c r="LCT4305" s="404"/>
      <c r="LCU4305" s="404"/>
      <c r="LCV4305" s="404"/>
      <c r="LCW4305" s="404"/>
      <c r="LCX4305" s="404"/>
      <c r="LCY4305" s="404"/>
      <c r="LCZ4305" s="404"/>
      <c r="LDA4305" s="404"/>
      <c r="LDB4305" s="404"/>
      <c r="LDC4305" s="404"/>
      <c r="LDD4305" s="404"/>
      <c r="LDE4305" s="404"/>
      <c r="LDF4305" s="404"/>
      <c r="LDG4305" s="404"/>
      <c r="LDH4305" s="404"/>
      <c r="LDI4305" s="404"/>
      <c r="LDJ4305" s="404"/>
      <c r="LDK4305" s="404"/>
      <c r="LDL4305" s="404"/>
      <c r="LDM4305" s="404"/>
      <c r="LDN4305" s="404"/>
      <c r="LDO4305" s="404"/>
      <c r="LDP4305" s="404"/>
      <c r="LDQ4305" s="404"/>
      <c r="LDR4305" s="404"/>
      <c r="LDS4305" s="404"/>
      <c r="LDT4305" s="404"/>
      <c r="LDU4305" s="404"/>
      <c r="LDV4305" s="404"/>
      <c r="LDW4305" s="404"/>
      <c r="LDX4305" s="404"/>
      <c r="LDY4305" s="404"/>
      <c r="LDZ4305" s="404"/>
      <c r="LEA4305" s="404"/>
      <c r="LEB4305" s="404"/>
      <c r="LEC4305" s="404"/>
      <c r="LED4305" s="404"/>
      <c r="LEE4305" s="404"/>
      <c r="LEF4305" s="404"/>
      <c r="LEG4305" s="404"/>
      <c r="LEH4305" s="404"/>
      <c r="LEI4305" s="404"/>
      <c r="LEJ4305" s="404"/>
      <c r="LEK4305" s="404"/>
      <c r="LEL4305" s="404"/>
      <c r="LEM4305" s="404"/>
      <c r="LEN4305" s="404"/>
      <c r="LEO4305" s="404"/>
      <c r="LEP4305" s="404"/>
      <c r="LEQ4305" s="404"/>
      <c r="LER4305" s="404"/>
      <c r="LES4305" s="404"/>
      <c r="LET4305" s="404"/>
      <c r="LEU4305" s="404"/>
      <c r="LEV4305" s="404"/>
      <c r="LEW4305" s="404"/>
      <c r="LEX4305" s="404"/>
      <c r="LEY4305" s="404"/>
      <c r="LEZ4305" s="404"/>
      <c r="LFA4305" s="404"/>
      <c r="LFB4305" s="404"/>
      <c r="LFC4305" s="404"/>
      <c r="LFD4305" s="404"/>
      <c r="LFE4305" s="404"/>
      <c r="LFF4305" s="404"/>
      <c r="LFG4305" s="404"/>
      <c r="LFH4305" s="404"/>
      <c r="LFI4305" s="404"/>
      <c r="LFJ4305" s="404"/>
      <c r="LFK4305" s="404"/>
      <c r="LFL4305" s="404"/>
      <c r="LFM4305" s="404"/>
      <c r="LFN4305" s="404"/>
      <c r="LFO4305" s="404"/>
      <c r="LFP4305" s="404"/>
      <c r="LFQ4305" s="404"/>
      <c r="LFR4305" s="404"/>
      <c r="LFS4305" s="404"/>
      <c r="LFT4305" s="404"/>
      <c r="LFU4305" s="404"/>
      <c r="LFV4305" s="404"/>
      <c r="LFW4305" s="404"/>
      <c r="LFX4305" s="404"/>
      <c r="LFY4305" s="404"/>
      <c r="LFZ4305" s="404"/>
      <c r="LGA4305" s="404"/>
      <c r="LGB4305" s="404"/>
      <c r="LGC4305" s="404"/>
      <c r="LGD4305" s="404"/>
      <c r="LGE4305" s="404"/>
      <c r="LGF4305" s="404"/>
      <c r="LGG4305" s="404"/>
      <c r="LGH4305" s="404"/>
      <c r="LGI4305" s="404"/>
      <c r="LGJ4305" s="404"/>
      <c r="LGK4305" s="404"/>
      <c r="LGL4305" s="404"/>
      <c r="LGM4305" s="404"/>
      <c r="LGN4305" s="404"/>
      <c r="LGO4305" s="404"/>
      <c r="LGP4305" s="404"/>
      <c r="LGQ4305" s="404"/>
      <c r="LGR4305" s="404"/>
      <c r="LGS4305" s="404"/>
      <c r="LGT4305" s="404"/>
      <c r="LGU4305" s="404"/>
      <c r="LGV4305" s="404"/>
      <c r="LGW4305" s="404"/>
      <c r="LGX4305" s="404"/>
      <c r="LGY4305" s="404"/>
      <c r="LGZ4305" s="404"/>
      <c r="LHA4305" s="404"/>
      <c r="LHB4305" s="404"/>
      <c r="LHC4305" s="404"/>
      <c r="LHD4305" s="404"/>
      <c r="LHE4305" s="404"/>
      <c r="LHF4305" s="404"/>
      <c r="LHG4305" s="404"/>
      <c r="LHH4305" s="404"/>
      <c r="LHI4305" s="404"/>
      <c r="LHJ4305" s="404"/>
      <c r="LHK4305" s="404"/>
      <c r="LHL4305" s="404"/>
      <c r="LHM4305" s="404"/>
      <c r="LHN4305" s="404"/>
      <c r="LHO4305" s="404"/>
      <c r="LHP4305" s="404"/>
      <c r="LHQ4305" s="404"/>
      <c r="LHR4305" s="404"/>
      <c r="LHS4305" s="404"/>
      <c r="LHT4305" s="404"/>
      <c r="LHU4305" s="404"/>
      <c r="LHV4305" s="404"/>
      <c r="LHW4305" s="404"/>
      <c r="LHX4305" s="404"/>
      <c r="LHY4305" s="404"/>
      <c r="LHZ4305" s="404"/>
      <c r="LIA4305" s="404"/>
      <c r="LIB4305" s="404"/>
      <c r="LIC4305" s="404"/>
      <c r="LID4305" s="404"/>
      <c r="LIE4305" s="404"/>
      <c r="LIF4305" s="404"/>
      <c r="LIG4305" s="404"/>
      <c r="LIH4305" s="404"/>
      <c r="LII4305" s="404"/>
      <c r="LIJ4305" s="404"/>
      <c r="LIK4305" s="404"/>
      <c r="LIL4305" s="404"/>
      <c r="LIM4305" s="404"/>
      <c r="LIN4305" s="404"/>
      <c r="LIO4305" s="404"/>
      <c r="LIP4305" s="404"/>
      <c r="LIQ4305" s="404"/>
      <c r="LIR4305" s="404"/>
      <c r="LIS4305" s="404"/>
      <c r="LIT4305" s="404"/>
      <c r="LIU4305" s="404"/>
      <c r="LIV4305" s="404"/>
      <c r="LIW4305" s="404"/>
      <c r="LIX4305" s="404"/>
      <c r="LIY4305" s="404"/>
      <c r="LIZ4305" s="404"/>
      <c r="LJA4305" s="404"/>
      <c r="LJB4305" s="404"/>
      <c r="LJC4305" s="404"/>
      <c r="LJD4305" s="404"/>
      <c r="LJE4305" s="404"/>
      <c r="LJF4305" s="404"/>
      <c r="LJG4305" s="404"/>
      <c r="LJH4305" s="404"/>
      <c r="LJI4305" s="404"/>
      <c r="LJJ4305" s="404"/>
      <c r="LJK4305" s="404"/>
      <c r="LJL4305" s="404"/>
      <c r="LJM4305" s="404"/>
      <c r="LJN4305" s="404"/>
      <c r="LJO4305" s="404"/>
      <c r="LJP4305" s="404"/>
      <c r="LJQ4305" s="404"/>
      <c r="LJR4305" s="404"/>
      <c r="LJS4305" s="404"/>
      <c r="LJT4305" s="404"/>
      <c r="LJU4305" s="404"/>
      <c r="LJV4305" s="404"/>
      <c r="LJW4305" s="404"/>
      <c r="LJX4305" s="404"/>
      <c r="LJY4305" s="404"/>
      <c r="LJZ4305" s="404"/>
      <c r="LKA4305" s="404"/>
      <c r="LKB4305" s="404"/>
      <c r="LKC4305" s="404"/>
      <c r="LKD4305" s="404"/>
      <c r="LKE4305" s="404"/>
      <c r="LKF4305" s="404"/>
      <c r="LKG4305" s="404"/>
      <c r="LKH4305" s="404"/>
      <c r="LKI4305" s="404"/>
      <c r="LKJ4305" s="404"/>
      <c r="LKK4305" s="404"/>
      <c r="LKL4305" s="404"/>
      <c r="LKM4305" s="404"/>
      <c r="LKN4305" s="404"/>
      <c r="LKO4305" s="404"/>
      <c r="LKP4305" s="404"/>
      <c r="LKQ4305" s="404"/>
      <c r="LKR4305" s="404"/>
      <c r="LKS4305" s="404"/>
      <c r="LKT4305" s="404"/>
      <c r="LKU4305" s="404"/>
      <c r="LKV4305" s="404"/>
      <c r="LKW4305" s="404"/>
      <c r="LKX4305" s="404"/>
      <c r="LKY4305" s="404"/>
      <c r="LKZ4305" s="404"/>
      <c r="LLA4305" s="404"/>
      <c r="LLB4305" s="404"/>
      <c r="LLC4305" s="404"/>
      <c r="LLD4305" s="404"/>
      <c r="LLE4305" s="404"/>
      <c r="LLF4305" s="404"/>
      <c r="LLG4305" s="404"/>
      <c r="LLH4305" s="404"/>
      <c r="LLI4305" s="404"/>
      <c r="LLJ4305" s="404"/>
      <c r="LLK4305" s="404"/>
      <c r="LLL4305" s="404"/>
      <c r="LLM4305" s="404"/>
      <c r="LLN4305" s="404"/>
      <c r="LLO4305" s="404"/>
      <c r="LLP4305" s="404"/>
      <c r="LLQ4305" s="404"/>
      <c r="LLR4305" s="404"/>
      <c r="LLS4305" s="404"/>
      <c r="LLT4305" s="404"/>
      <c r="LLU4305" s="404"/>
      <c r="LLV4305" s="404"/>
      <c r="LLW4305" s="404"/>
      <c r="LLX4305" s="404"/>
      <c r="LLY4305" s="404"/>
      <c r="LLZ4305" s="404"/>
      <c r="LMA4305" s="404"/>
      <c r="LMB4305" s="404"/>
      <c r="LMC4305" s="404"/>
      <c r="LMD4305" s="404"/>
      <c r="LME4305" s="404"/>
      <c r="LMF4305" s="404"/>
      <c r="LMG4305" s="404"/>
      <c r="LMH4305" s="404"/>
      <c r="LMI4305" s="404"/>
      <c r="LMJ4305" s="404"/>
      <c r="LMK4305" s="404"/>
      <c r="LML4305" s="404"/>
      <c r="LMM4305" s="404"/>
      <c r="LMN4305" s="404"/>
      <c r="LMO4305" s="404"/>
      <c r="LMP4305" s="404"/>
      <c r="LMQ4305" s="404"/>
      <c r="LMR4305" s="404"/>
      <c r="LMS4305" s="404"/>
      <c r="LMT4305" s="404"/>
      <c r="LMU4305" s="404"/>
      <c r="LMV4305" s="404"/>
      <c r="LMW4305" s="404"/>
      <c r="LMX4305" s="404"/>
      <c r="LMY4305" s="404"/>
      <c r="LMZ4305" s="404"/>
      <c r="LNA4305" s="404"/>
      <c r="LNB4305" s="404"/>
      <c r="LNC4305" s="404"/>
      <c r="LND4305" s="404"/>
      <c r="LNE4305" s="404"/>
      <c r="LNF4305" s="404"/>
      <c r="LNG4305" s="404"/>
      <c r="LNH4305" s="404"/>
      <c r="LNI4305" s="404"/>
      <c r="LNJ4305" s="404"/>
      <c r="LNK4305" s="404"/>
      <c r="LNL4305" s="404"/>
      <c r="LNM4305" s="404"/>
      <c r="LNN4305" s="404"/>
      <c r="LNO4305" s="404"/>
      <c r="LNP4305" s="404"/>
      <c r="LNQ4305" s="404"/>
      <c r="LNR4305" s="404"/>
      <c r="LNS4305" s="404"/>
      <c r="LNT4305" s="404"/>
      <c r="LNU4305" s="404"/>
      <c r="LNV4305" s="404"/>
      <c r="LNW4305" s="404"/>
      <c r="LNX4305" s="404"/>
      <c r="LNY4305" s="404"/>
      <c r="LNZ4305" s="404"/>
      <c r="LOA4305" s="404"/>
      <c r="LOB4305" s="404"/>
      <c r="LOC4305" s="404"/>
      <c r="LOD4305" s="404"/>
      <c r="LOE4305" s="404"/>
      <c r="LOF4305" s="404"/>
      <c r="LOG4305" s="404"/>
      <c r="LOH4305" s="404"/>
      <c r="LOI4305" s="404"/>
      <c r="LOJ4305" s="404"/>
      <c r="LOK4305" s="404"/>
      <c r="LOL4305" s="404"/>
      <c r="LOM4305" s="404"/>
      <c r="LON4305" s="404"/>
      <c r="LOO4305" s="404"/>
      <c r="LOP4305" s="404"/>
      <c r="LOQ4305" s="404"/>
      <c r="LOR4305" s="404"/>
      <c r="LOS4305" s="404"/>
      <c r="LOT4305" s="404"/>
      <c r="LOU4305" s="404"/>
      <c r="LOV4305" s="404"/>
      <c r="LOW4305" s="404"/>
      <c r="LOX4305" s="404"/>
      <c r="LOY4305" s="404"/>
      <c r="LOZ4305" s="404"/>
      <c r="LPA4305" s="404"/>
      <c r="LPB4305" s="404"/>
      <c r="LPC4305" s="404"/>
      <c r="LPD4305" s="404"/>
      <c r="LPE4305" s="404"/>
      <c r="LPF4305" s="404"/>
      <c r="LPG4305" s="404"/>
      <c r="LPH4305" s="404"/>
      <c r="LPI4305" s="404"/>
      <c r="LPJ4305" s="404"/>
      <c r="LPK4305" s="404"/>
      <c r="LPL4305" s="404"/>
      <c r="LPM4305" s="404"/>
      <c r="LPN4305" s="404"/>
      <c r="LPO4305" s="404"/>
      <c r="LPP4305" s="404"/>
      <c r="LPQ4305" s="404"/>
      <c r="LPR4305" s="404"/>
      <c r="LPS4305" s="404"/>
      <c r="LPT4305" s="404"/>
      <c r="LPU4305" s="404"/>
      <c r="LPV4305" s="404"/>
      <c r="LPW4305" s="404"/>
      <c r="LPX4305" s="404"/>
      <c r="LPY4305" s="404"/>
      <c r="LPZ4305" s="404"/>
      <c r="LQA4305" s="404"/>
      <c r="LQB4305" s="404"/>
      <c r="LQC4305" s="404"/>
      <c r="LQD4305" s="404"/>
      <c r="LQE4305" s="404"/>
      <c r="LQF4305" s="404"/>
      <c r="LQG4305" s="404"/>
      <c r="LQH4305" s="404"/>
      <c r="LQI4305" s="404"/>
      <c r="LQJ4305" s="404"/>
      <c r="LQK4305" s="404"/>
      <c r="LQL4305" s="404"/>
      <c r="LQM4305" s="404"/>
      <c r="LQN4305" s="404"/>
      <c r="LQO4305" s="404"/>
      <c r="LQP4305" s="404"/>
      <c r="LQQ4305" s="404"/>
      <c r="LQR4305" s="404"/>
      <c r="LQS4305" s="404"/>
      <c r="LQT4305" s="404"/>
      <c r="LQU4305" s="404"/>
      <c r="LQV4305" s="404"/>
      <c r="LQW4305" s="404"/>
      <c r="LQX4305" s="404"/>
      <c r="LQY4305" s="404"/>
      <c r="LQZ4305" s="404"/>
      <c r="LRA4305" s="404"/>
      <c r="LRB4305" s="404"/>
      <c r="LRC4305" s="404"/>
      <c r="LRD4305" s="404"/>
      <c r="LRE4305" s="404"/>
      <c r="LRF4305" s="404"/>
      <c r="LRG4305" s="404"/>
      <c r="LRH4305" s="404"/>
      <c r="LRI4305" s="404"/>
      <c r="LRJ4305" s="404"/>
      <c r="LRK4305" s="404"/>
      <c r="LRL4305" s="404"/>
      <c r="LRM4305" s="404"/>
      <c r="LRN4305" s="404"/>
      <c r="LRO4305" s="404"/>
      <c r="LRP4305" s="404"/>
      <c r="LRQ4305" s="404"/>
      <c r="LRR4305" s="404"/>
      <c r="LRS4305" s="404"/>
      <c r="LRT4305" s="404"/>
      <c r="LRU4305" s="404"/>
      <c r="LRV4305" s="404"/>
      <c r="LRW4305" s="404"/>
      <c r="LRX4305" s="404"/>
      <c r="LRY4305" s="404"/>
      <c r="LRZ4305" s="404"/>
      <c r="LSA4305" s="404"/>
      <c r="LSB4305" s="404"/>
      <c r="LSC4305" s="404"/>
      <c r="LSD4305" s="404"/>
      <c r="LSE4305" s="404"/>
      <c r="LSF4305" s="404"/>
      <c r="LSG4305" s="404"/>
      <c r="LSH4305" s="404"/>
      <c r="LSI4305" s="404"/>
      <c r="LSJ4305" s="404"/>
      <c r="LSK4305" s="404"/>
      <c r="LSL4305" s="404"/>
      <c r="LSM4305" s="404"/>
      <c r="LSN4305" s="404"/>
      <c r="LSO4305" s="404"/>
      <c r="LSP4305" s="404"/>
      <c r="LSQ4305" s="404"/>
      <c r="LSR4305" s="404"/>
      <c r="LSS4305" s="404"/>
      <c r="LST4305" s="404"/>
      <c r="LSU4305" s="404"/>
      <c r="LSV4305" s="404"/>
      <c r="LSW4305" s="404"/>
      <c r="LSX4305" s="404"/>
      <c r="LSY4305" s="404"/>
      <c r="LSZ4305" s="404"/>
      <c r="LTA4305" s="404"/>
      <c r="LTB4305" s="404"/>
      <c r="LTC4305" s="404"/>
      <c r="LTD4305" s="404"/>
      <c r="LTE4305" s="404"/>
      <c r="LTF4305" s="404"/>
      <c r="LTG4305" s="404"/>
      <c r="LTH4305" s="404"/>
      <c r="LTI4305" s="404"/>
      <c r="LTJ4305" s="404"/>
      <c r="LTK4305" s="404"/>
      <c r="LTL4305" s="404"/>
      <c r="LTM4305" s="404"/>
      <c r="LTN4305" s="404"/>
      <c r="LTO4305" s="404"/>
      <c r="LTP4305" s="404"/>
      <c r="LTQ4305" s="404"/>
      <c r="LTR4305" s="404"/>
      <c r="LTS4305" s="404"/>
      <c r="LTT4305" s="404"/>
      <c r="LTU4305" s="404"/>
      <c r="LTV4305" s="404"/>
      <c r="LTW4305" s="404"/>
      <c r="LTX4305" s="404"/>
      <c r="LTY4305" s="404"/>
      <c r="LTZ4305" s="404"/>
      <c r="LUA4305" s="404"/>
      <c r="LUB4305" s="404"/>
      <c r="LUC4305" s="404"/>
      <c r="LUD4305" s="404"/>
      <c r="LUE4305" s="404"/>
      <c r="LUF4305" s="404"/>
      <c r="LUG4305" s="404"/>
      <c r="LUH4305" s="404"/>
      <c r="LUI4305" s="404"/>
      <c r="LUJ4305" s="404"/>
      <c r="LUK4305" s="404"/>
      <c r="LUL4305" s="404"/>
      <c r="LUM4305" s="404"/>
      <c r="LUN4305" s="404"/>
      <c r="LUO4305" s="404"/>
      <c r="LUP4305" s="404"/>
      <c r="LUQ4305" s="404"/>
      <c r="LUR4305" s="404"/>
      <c r="LUS4305" s="404"/>
      <c r="LUT4305" s="404"/>
      <c r="LUU4305" s="404"/>
      <c r="LUV4305" s="404"/>
      <c r="LUW4305" s="404"/>
      <c r="LUX4305" s="404"/>
      <c r="LUY4305" s="404"/>
      <c r="LUZ4305" s="404"/>
      <c r="LVA4305" s="404"/>
      <c r="LVB4305" s="404"/>
      <c r="LVC4305" s="404"/>
      <c r="LVD4305" s="404"/>
      <c r="LVE4305" s="404"/>
      <c r="LVF4305" s="404"/>
      <c r="LVG4305" s="404"/>
      <c r="LVH4305" s="404"/>
      <c r="LVI4305" s="404"/>
      <c r="LVJ4305" s="404"/>
      <c r="LVK4305" s="404"/>
      <c r="LVL4305" s="404"/>
      <c r="LVM4305" s="404"/>
      <c r="LVN4305" s="404"/>
      <c r="LVO4305" s="404"/>
      <c r="LVP4305" s="404"/>
      <c r="LVQ4305" s="404"/>
      <c r="LVR4305" s="404"/>
      <c r="LVS4305" s="404"/>
      <c r="LVT4305" s="404"/>
      <c r="LVU4305" s="404"/>
      <c r="LVV4305" s="404"/>
      <c r="LVW4305" s="404"/>
      <c r="LVX4305" s="404"/>
      <c r="LVY4305" s="404"/>
      <c r="LVZ4305" s="404"/>
      <c r="LWA4305" s="404"/>
      <c r="LWB4305" s="404"/>
      <c r="LWC4305" s="404"/>
      <c r="LWD4305" s="404"/>
      <c r="LWE4305" s="404"/>
      <c r="LWF4305" s="404"/>
      <c r="LWG4305" s="404"/>
      <c r="LWH4305" s="404"/>
      <c r="LWI4305" s="404"/>
      <c r="LWJ4305" s="404"/>
      <c r="LWK4305" s="404"/>
      <c r="LWL4305" s="404"/>
      <c r="LWM4305" s="404"/>
      <c r="LWN4305" s="404"/>
      <c r="LWO4305" s="404"/>
      <c r="LWP4305" s="404"/>
      <c r="LWQ4305" s="404"/>
      <c r="LWR4305" s="404"/>
      <c r="LWS4305" s="404"/>
      <c r="LWT4305" s="404"/>
      <c r="LWU4305" s="404"/>
      <c r="LWV4305" s="404"/>
      <c r="LWW4305" s="404"/>
      <c r="LWX4305" s="404"/>
      <c r="LWY4305" s="404"/>
      <c r="LWZ4305" s="404"/>
      <c r="LXA4305" s="404"/>
      <c r="LXB4305" s="404"/>
      <c r="LXC4305" s="404"/>
      <c r="LXD4305" s="404"/>
      <c r="LXE4305" s="404"/>
      <c r="LXF4305" s="404"/>
      <c r="LXG4305" s="404"/>
      <c r="LXH4305" s="404"/>
      <c r="LXI4305" s="404"/>
      <c r="LXJ4305" s="404"/>
      <c r="LXK4305" s="404"/>
      <c r="LXL4305" s="404"/>
      <c r="LXM4305" s="404"/>
      <c r="LXN4305" s="404"/>
      <c r="LXO4305" s="404"/>
      <c r="LXP4305" s="404"/>
      <c r="LXQ4305" s="404"/>
      <c r="LXR4305" s="404"/>
      <c r="LXS4305" s="404"/>
      <c r="LXT4305" s="404"/>
      <c r="LXU4305" s="404"/>
      <c r="LXV4305" s="404"/>
      <c r="LXW4305" s="404"/>
      <c r="LXX4305" s="404"/>
      <c r="LXY4305" s="404"/>
      <c r="LXZ4305" s="404"/>
      <c r="LYA4305" s="404"/>
      <c r="LYB4305" s="404"/>
      <c r="LYC4305" s="404"/>
      <c r="LYD4305" s="404"/>
      <c r="LYE4305" s="404"/>
      <c r="LYF4305" s="404"/>
      <c r="LYG4305" s="404"/>
      <c r="LYH4305" s="404"/>
      <c r="LYI4305" s="404"/>
      <c r="LYJ4305" s="404"/>
      <c r="LYK4305" s="404"/>
      <c r="LYL4305" s="404"/>
      <c r="LYM4305" s="404"/>
      <c r="LYN4305" s="404"/>
      <c r="LYO4305" s="404"/>
      <c r="LYP4305" s="404"/>
      <c r="LYQ4305" s="404"/>
      <c r="LYR4305" s="404"/>
      <c r="LYS4305" s="404"/>
      <c r="LYT4305" s="404"/>
      <c r="LYU4305" s="404"/>
      <c r="LYV4305" s="404"/>
      <c r="LYW4305" s="404"/>
      <c r="LYX4305" s="404"/>
      <c r="LYY4305" s="404"/>
      <c r="LYZ4305" s="404"/>
      <c r="LZA4305" s="404"/>
      <c r="LZB4305" s="404"/>
      <c r="LZC4305" s="404"/>
      <c r="LZD4305" s="404"/>
      <c r="LZE4305" s="404"/>
      <c r="LZF4305" s="404"/>
      <c r="LZG4305" s="404"/>
      <c r="LZH4305" s="404"/>
      <c r="LZI4305" s="404"/>
      <c r="LZJ4305" s="404"/>
      <c r="LZK4305" s="404"/>
      <c r="LZL4305" s="404"/>
      <c r="LZM4305" s="404"/>
      <c r="LZN4305" s="404"/>
      <c r="LZO4305" s="404"/>
      <c r="LZP4305" s="404"/>
      <c r="LZQ4305" s="404"/>
      <c r="LZR4305" s="404"/>
      <c r="LZS4305" s="404"/>
      <c r="LZT4305" s="404"/>
      <c r="LZU4305" s="404"/>
      <c r="LZV4305" s="404"/>
      <c r="LZW4305" s="404"/>
      <c r="LZX4305" s="404"/>
      <c r="LZY4305" s="404"/>
      <c r="LZZ4305" s="404"/>
      <c r="MAA4305" s="404"/>
      <c r="MAB4305" s="404"/>
      <c r="MAC4305" s="404"/>
      <c r="MAD4305" s="404"/>
      <c r="MAE4305" s="404"/>
      <c r="MAF4305" s="404"/>
      <c r="MAG4305" s="404"/>
      <c r="MAH4305" s="404"/>
      <c r="MAI4305" s="404"/>
      <c r="MAJ4305" s="404"/>
      <c r="MAK4305" s="404"/>
      <c r="MAL4305" s="404"/>
      <c r="MAM4305" s="404"/>
      <c r="MAN4305" s="404"/>
      <c r="MAO4305" s="404"/>
      <c r="MAP4305" s="404"/>
      <c r="MAQ4305" s="404"/>
      <c r="MAR4305" s="404"/>
      <c r="MAS4305" s="404"/>
      <c r="MAT4305" s="404"/>
      <c r="MAU4305" s="404"/>
      <c r="MAV4305" s="404"/>
      <c r="MAW4305" s="404"/>
      <c r="MAX4305" s="404"/>
      <c r="MAY4305" s="404"/>
      <c r="MAZ4305" s="404"/>
      <c r="MBA4305" s="404"/>
      <c r="MBB4305" s="404"/>
      <c r="MBC4305" s="404"/>
      <c r="MBD4305" s="404"/>
      <c r="MBE4305" s="404"/>
      <c r="MBF4305" s="404"/>
      <c r="MBG4305" s="404"/>
      <c r="MBH4305" s="404"/>
      <c r="MBI4305" s="404"/>
      <c r="MBJ4305" s="404"/>
      <c r="MBK4305" s="404"/>
      <c r="MBL4305" s="404"/>
      <c r="MBM4305" s="404"/>
      <c r="MBN4305" s="404"/>
      <c r="MBO4305" s="404"/>
      <c r="MBP4305" s="404"/>
      <c r="MBQ4305" s="404"/>
      <c r="MBR4305" s="404"/>
      <c r="MBS4305" s="404"/>
      <c r="MBT4305" s="404"/>
      <c r="MBU4305" s="404"/>
      <c r="MBV4305" s="404"/>
      <c r="MBW4305" s="404"/>
      <c r="MBX4305" s="404"/>
      <c r="MBY4305" s="404"/>
      <c r="MBZ4305" s="404"/>
      <c r="MCA4305" s="404"/>
      <c r="MCB4305" s="404"/>
      <c r="MCC4305" s="404"/>
      <c r="MCD4305" s="404"/>
      <c r="MCE4305" s="404"/>
      <c r="MCF4305" s="404"/>
      <c r="MCG4305" s="404"/>
      <c r="MCH4305" s="404"/>
      <c r="MCI4305" s="404"/>
      <c r="MCJ4305" s="404"/>
      <c r="MCK4305" s="404"/>
      <c r="MCL4305" s="404"/>
      <c r="MCM4305" s="404"/>
      <c r="MCN4305" s="404"/>
      <c r="MCO4305" s="404"/>
      <c r="MCP4305" s="404"/>
      <c r="MCQ4305" s="404"/>
      <c r="MCR4305" s="404"/>
      <c r="MCS4305" s="404"/>
      <c r="MCT4305" s="404"/>
      <c r="MCU4305" s="404"/>
      <c r="MCV4305" s="404"/>
      <c r="MCW4305" s="404"/>
      <c r="MCX4305" s="404"/>
      <c r="MCY4305" s="404"/>
      <c r="MCZ4305" s="404"/>
      <c r="MDA4305" s="404"/>
      <c r="MDB4305" s="404"/>
      <c r="MDC4305" s="404"/>
      <c r="MDD4305" s="404"/>
      <c r="MDE4305" s="404"/>
      <c r="MDF4305" s="404"/>
      <c r="MDG4305" s="404"/>
      <c r="MDH4305" s="404"/>
      <c r="MDI4305" s="404"/>
      <c r="MDJ4305" s="404"/>
      <c r="MDK4305" s="404"/>
      <c r="MDL4305" s="404"/>
      <c r="MDM4305" s="404"/>
      <c r="MDN4305" s="404"/>
      <c r="MDO4305" s="404"/>
      <c r="MDP4305" s="404"/>
      <c r="MDQ4305" s="404"/>
      <c r="MDR4305" s="404"/>
      <c r="MDS4305" s="404"/>
      <c r="MDT4305" s="404"/>
      <c r="MDU4305" s="404"/>
      <c r="MDV4305" s="404"/>
      <c r="MDW4305" s="404"/>
      <c r="MDX4305" s="404"/>
      <c r="MDY4305" s="404"/>
      <c r="MDZ4305" s="404"/>
      <c r="MEA4305" s="404"/>
      <c r="MEB4305" s="404"/>
      <c r="MEC4305" s="404"/>
      <c r="MED4305" s="404"/>
      <c r="MEE4305" s="404"/>
      <c r="MEF4305" s="404"/>
      <c r="MEG4305" s="404"/>
      <c r="MEH4305" s="404"/>
      <c r="MEI4305" s="404"/>
      <c r="MEJ4305" s="404"/>
      <c r="MEK4305" s="404"/>
      <c r="MEL4305" s="404"/>
      <c r="MEM4305" s="404"/>
      <c r="MEN4305" s="404"/>
      <c r="MEO4305" s="404"/>
      <c r="MEP4305" s="404"/>
      <c r="MEQ4305" s="404"/>
      <c r="MER4305" s="404"/>
      <c r="MES4305" s="404"/>
      <c r="MET4305" s="404"/>
      <c r="MEU4305" s="404"/>
      <c r="MEV4305" s="404"/>
      <c r="MEW4305" s="404"/>
      <c r="MEX4305" s="404"/>
      <c r="MEY4305" s="404"/>
      <c r="MEZ4305" s="404"/>
      <c r="MFA4305" s="404"/>
      <c r="MFB4305" s="404"/>
      <c r="MFC4305" s="404"/>
      <c r="MFD4305" s="404"/>
      <c r="MFE4305" s="404"/>
      <c r="MFF4305" s="404"/>
      <c r="MFG4305" s="404"/>
      <c r="MFH4305" s="404"/>
      <c r="MFI4305" s="404"/>
      <c r="MFJ4305" s="404"/>
      <c r="MFK4305" s="404"/>
      <c r="MFL4305" s="404"/>
      <c r="MFM4305" s="404"/>
      <c r="MFN4305" s="404"/>
      <c r="MFO4305" s="404"/>
      <c r="MFP4305" s="404"/>
      <c r="MFQ4305" s="404"/>
      <c r="MFR4305" s="404"/>
      <c r="MFS4305" s="404"/>
      <c r="MFT4305" s="404"/>
      <c r="MFU4305" s="404"/>
      <c r="MFV4305" s="404"/>
      <c r="MFW4305" s="404"/>
      <c r="MFX4305" s="404"/>
      <c r="MFY4305" s="404"/>
      <c r="MFZ4305" s="404"/>
      <c r="MGA4305" s="404"/>
      <c r="MGB4305" s="404"/>
      <c r="MGC4305" s="404"/>
      <c r="MGD4305" s="404"/>
      <c r="MGE4305" s="404"/>
      <c r="MGF4305" s="404"/>
      <c r="MGG4305" s="404"/>
      <c r="MGH4305" s="404"/>
      <c r="MGI4305" s="404"/>
      <c r="MGJ4305" s="404"/>
      <c r="MGK4305" s="404"/>
      <c r="MGL4305" s="404"/>
      <c r="MGM4305" s="404"/>
      <c r="MGN4305" s="404"/>
      <c r="MGO4305" s="404"/>
      <c r="MGP4305" s="404"/>
      <c r="MGQ4305" s="404"/>
      <c r="MGR4305" s="404"/>
      <c r="MGS4305" s="404"/>
      <c r="MGT4305" s="404"/>
      <c r="MGU4305" s="404"/>
      <c r="MGV4305" s="404"/>
      <c r="MGW4305" s="404"/>
      <c r="MGX4305" s="404"/>
      <c r="MGY4305" s="404"/>
      <c r="MGZ4305" s="404"/>
      <c r="MHA4305" s="404"/>
      <c r="MHB4305" s="404"/>
      <c r="MHC4305" s="404"/>
      <c r="MHD4305" s="404"/>
      <c r="MHE4305" s="404"/>
      <c r="MHF4305" s="404"/>
      <c r="MHG4305" s="404"/>
      <c r="MHH4305" s="404"/>
      <c r="MHI4305" s="404"/>
      <c r="MHJ4305" s="404"/>
      <c r="MHK4305" s="404"/>
      <c r="MHL4305" s="404"/>
      <c r="MHM4305" s="404"/>
      <c r="MHN4305" s="404"/>
      <c r="MHO4305" s="404"/>
      <c r="MHP4305" s="404"/>
      <c r="MHQ4305" s="404"/>
      <c r="MHR4305" s="404"/>
      <c r="MHS4305" s="404"/>
      <c r="MHT4305" s="404"/>
      <c r="MHU4305" s="404"/>
      <c r="MHV4305" s="404"/>
      <c r="MHW4305" s="404"/>
      <c r="MHX4305" s="404"/>
      <c r="MHY4305" s="404"/>
      <c r="MHZ4305" s="404"/>
      <c r="MIA4305" s="404"/>
      <c r="MIB4305" s="404"/>
      <c r="MIC4305" s="404"/>
      <c r="MID4305" s="404"/>
      <c r="MIE4305" s="404"/>
      <c r="MIF4305" s="404"/>
      <c r="MIG4305" s="404"/>
      <c r="MIH4305" s="404"/>
      <c r="MII4305" s="404"/>
      <c r="MIJ4305" s="404"/>
      <c r="MIK4305" s="404"/>
      <c r="MIL4305" s="404"/>
      <c r="MIM4305" s="404"/>
      <c r="MIN4305" s="404"/>
      <c r="MIO4305" s="404"/>
      <c r="MIP4305" s="404"/>
      <c r="MIQ4305" s="404"/>
      <c r="MIR4305" s="404"/>
      <c r="MIS4305" s="404"/>
      <c r="MIT4305" s="404"/>
      <c r="MIU4305" s="404"/>
      <c r="MIV4305" s="404"/>
      <c r="MIW4305" s="404"/>
      <c r="MIX4305" s="404"/>
      <c r="MIY4305" s="404"/>
      <c r="MIZ4305" s="404"/>
      <c r="MJA4305" s="404"/>
      <c r="MJB4305" s="404"/>
      <c r="MJC4305" s="404"/>
      <c r="MJD4305" s="404"/>
      <c r="MJE4305" s="404"/>
      <c r="MJF4305" s="404"/>
      <c r="MJG4305" s="404"/>
      <c r="MJH4305" s="404"/>
      <c r="MJI4305" s="404"/>
      <c r="MJJ4305" s="404"/>
      <c r="MJK4305" s="404"/>
      <c r="MJL4305" s="404"/>
      <c r="MJM4305" s="404"/>
      <c r="MJN4305" s="404"/>
      <c r="MJO4305" s="404"/>
      <c r="MJP4305" s="404"/>
      <c r="MJQ4305" s="404"/>
      <c r="MJR4305" s="404"/>
      <c r="MJS4305" s="404"/>
      <c r="MJT4305" s="404"/>
      <c r="MJU4305" s="404"/>
      <c r="MJV4305" s="404"/>
      <c r="MJW4305" s="404"/>
      <c r="MJX4305" s="404"/>
      <c r="MJY4305" s="404"/>
      <c r="MJZ4305" s="404"/>
      <c r="MKA4305" s="404"/>
      <c r="MKB4305" s="404"/>
      <c r="MKC4305" s="404"/>
      <c r="MKD4305" s="404"/>
      <c r="MKE4305" s="404"/>
      <c r="MKF4305" s="404"/>
      <c r="MKG4305" s="404"/>
      <c r="MKH4305" s="404"/>
      <c r="MKI4305" s="404"/>
      <c r="MKJ4305" s="404"/>
      <c r="MKK4305" s="404"/>
      <c r="MKL4305" s="404"/>
      <c r="MKM4305" s="404"/>
      <c r="MKN4305" s="404"/>
      <c r="MKO4305" s="404"/>
      <c r="MKP4305" s="404"/>
      <c r="MKQ4305" s="404"/>
      <c r="MKR4305" s="404"/>
      <c r="MKS4305" s="404"/>
      <c r="MKT4305" s="404"/>
      <c r="MKU4305" s="404"/>
      <c r="MKV4305" s="404"/>
      <c r="MKW4305" s="404"/>
      <c r="MKX4305" s="404"/>
      <c r="MKY4305" s="404"/>
      <c r="MKZ4305" s="404"/>
      <c r="MLA4305" s="404"/>
      <c r="MLB4305" s="404"/>
      <c r="MLC4305" s="404"/>
      <c r="MLD4305" s="404"/>
      <c r="MLE4305" s="404"/>
      <c r="MLF4305" s="404"/>
      <c r="MLG4305" s="404"/>
      <c r="MLH4305" s="404"/>
      <c r="MLI4305" s="404"/>
      <c r="MLJ4305" s="404"/>
      <c r="MLK4305" s="404"/>
      <c r="MLL4305" s="404"/>
      <c r="MLM4305" s="404"/>
      <c r="MLN4305" s="404"/>
      <c r="MLO4305" s="404"/>
      <c r="MLP4305" s="404"/>
      <c r="MLQ4305" s="404"/>
      <c r="MLR4305" s="404"/>
      <c r="MLS4305" s="404"/>
      <c r="MLT4305" s="404"/>
      <c r="MLU4305" s="404"/>
      <c r="MLV4305" s="404"/>
      <c r="MLW4305" s="404"/>
      <c r="MLX4305" s="404"/>
      <c r="MLY4305" s="404"/>
      <c r="MLZ4305" s="404"/>
      <c r="MMA4305" s="404"/>
      <c r="MMB4305" s="404"/>
      <c r="MMC4305" s="404"/>
      <c r="MMD4305" s="404"/>
      <c r="MME4305" s="404"/>
      <c r="MMF4305" s="404"/>
      <c r="MMG4305" s="404"/>
      <c r="MMH4305" s="404"/>
      <c r="MMI4305" s="404"/>
      <c r="MMJ4305" s="404"/>
      <c r="MMK4305" s="404"/>
      <c r="MML4305" s="404"/>
      <c r="MMM4305" s="404"/>
      <c r="MMN4305" s="404"/>
      <c r="MMO4305" s="404"/>
      <c r="MMP4305" s="404"/>
      <c r="MMQ4305" s="404"/>
      <c r="MMR4305" s="404"/>
      <c r="MMS4305" s="404"/>
      <c r="MMT4305" s="404"/>
      <c r="MMU4305" s="404"/>
      <c r="MMV4305" s="404"/>
      <c r="MMW4305" s="404"/>
      <c r="MMX4305" s="404"/>
      <c r="MMY4305" s="404"/>
      <c r="MMZ4305" s="404"/>
      <c r="MNA4305" s="404"/>
      <c r="MNB4305" s="404"/>
      <c r="MNC4305" s="404"/>
      <c r="MND4305" s="404"/>
      <c r="MNE4305" s="404"/>
      <c r="MNF4305" s="404"/>
      <c r="MNG4305" s="404"/>
      <c r="MNH4305" s="404"/>
      <c r="MNI4305" s="404"/>
      <c r="MNJ4305" s="404"/>
      <c r="MNK4305" s="404"/>
      <c r="MNL4305" s="404"/>
      <c r="MNM4305" s="404"/>
      <c r="MNN4305" s="404"/>
      <c r="MNO4305" s="404"/>
      <c r="MNP4305" s="404"/>
      <c r="MNQ4305" s="404"/>
      <c r="MNR4305" s="404"/>
      <c r="MNS4305" s="404"/>
      <c r="MNT4305" s="404"/>
      <c r="MNU4305" s="404"/>
      <c r="MNV4305" s="404"/>
      <c r="MNW4305" s="404"/>
      <c r="MNX4305" s="404"/>
      <c r="MNY4305" s="404"/>
      <c r="MNZ4305" s="404"/>
      <c r="MOA4305" s="404"/>
      <c r="MOB4305" s="404"/>
      <c r="MOC4305" s="404"/>
      <c r="MOD4305" s="404"/>
      <c r="MOE4305" s="404"/>
      <c r="MOF4305" s="404"/>
      <c r="MOG4305" s="404"/>
      <c r="MOH4305" s="404"/>
      <c r="MOI4305" s="404"/>
      <c r="MOJ4305" s="404"/>
      <c r="MOK4305" s="404"/>
      <c r="MOL4305" s="404"/>
      <c r="MOM4305" s="404"/>
      <c r="MON4305" s="404"/>
      <c r="MOO4305" s="404"/>
      <c r="MOP4305" s="404"/>
      <c r="MOQ4305" s="404"/>
      <c r="MOR4305" s="404"/>
      <c r="MOS4305" s="404"/>
      <c r="MOT4305" s="404"/>
      <c r="MOU4305" s="404"/>
      <c r="MOV4305" s="404"/>
      <c r="MOW4305" s="404"/>
      <c r="MOX4305" s="404"/>
      <c r="MOY4305" s="404"/>
      <c r="MOZ4305" s="404"/>
      <c r="MPA4305" s="404"/>
      <c r="MPB4305" s="404"/>
      <c r="MPC4305" s="404"/>
      <c r="MPD4305" s="404"/>
      <c r="MPE4305" s="404"/>
      <c r="MPF4305" s="404"/>
      <c r="MPG4305" s="404"/>
      <c r="MPH4305" s="404"/>
      <c r="MPI4305" s="404"/>
      <c r="MPJ4305" s="404"/>
      <c r="MPK4305" s="404"/>
      <c r="MPL4305" s="404"/>
      <c r="MPM4305" s="404"/>
      <c r="MPN4305" s="404"/>
      <c r="MPO4305" s="404"/>
      <c r="MPP4305" s="404"/>
      <c r="MPQ4305" s="404"/>
      <c r="MPR4305" s="404"/>
      <c r="MPS4305" s="404"/>
      <c r="MPT4305" s="404"/>
      <c r="MPU4305" s="404"/>
      <c r="MPV4305" s="404"/>
      <c r="MPW4305" s="404"/>
      <c r="MPX4305" s="404"/>
      <c r="MPY4305" s="404"/>
      <c r="MPZ4305" s="404"/>
      <c r="MQA4305" s="404"/>
      <c r="MQB4305" s="404"/>
      <c r="MQC4305" s="404"/>
      <c r="MQD4305" s="404"/>
      <c r="MQE4305" s="404"/>
      <c r="MQF4305" s="404"/>
      <c r="MQG4305" s="404"/>
      <c r="MQH4305" s="404"/>
      <c r="MQI4305" s="404"/>
      <c r="MQJ4305" s="404"/>
      <c r="MQK4305" s="404"/>
      <c r="MQL4305" s="404"/>
      <c r="MQM4305" s="404"/>
      <c r="MQN4305" s="404"/>
      <c r="MQO4305" s="404"/>
      <c r="MQP4305" s="404"/>
      <c r="MQQ4305" s="404"/>
      <c r="MQR4305" s="404"/>
      <c r="MQS4305" s="404"/>
      <c r="MQT4305" s="404"/>
      <c r="MQU4305" s="404"/>
      <c r="MQV4305" s="404"/>
      <c r="MQW4305" s="404"/>
      <c r="MQX4305" s="404"/>
      <c r="MQY4305" s="404"/>
      <c r="MQZ4305" s="404"/>
      <c r="MRA4305" s="404"/>
      <c r="MRB4305" s="404"/>
      <c r="MRC4305" s="404"/>
      <c r="MRD4305" s="404"/>
      <c r="MRE4305" s="404"/>
      <c r="MRF4305" s="404"/>
      <c r="MRG4305" s="404"/>
      <c r="MRH4305" s="404"/>
      <c r="MRI4305" s="404"/>
      <c r="MRJ4305" s="404"/>
      <c r="MRK4305" s="404"/>
      <c r="MRL4305" s="404"/>
      <c r="MRM4305" s="404"/>
      <c r="MRN4305" s="404"/>
      <c r="MRO4305" s="404"/>
      <c r="MRP4305" s="404"/>
      <c r="MRQ4305" s="404"/>
      <c r="MRR4305" s="404"/>
      <c r="MRS4305" s="404"/>
      <c r="MRT4305" s="404"/>
      <c r="MRU4305" s="404"/>
      <c r="MRV4305" s="404"/>
      <c r="MRW4305" s="404"/>
      <c r="MRX4305" s="404"/>
      <c r="MRY4305" s="404"/>
      <c r="MRZ4305" s="404"/>
      <c r="MSA4305" s="404"/>
      <c r="MSB4305" s="404"/>
      <c r="MSC4305" s="404"/>
      <c r="MSD4305" s="404"/>
      <c r="MSE4305" s="404"/>
      <c r="MSF4305" s="404"/>
      <c r="MSG4305" s="404"/>
      <c r="MSH4305" s="404"/>
      <c r="MSI4305" s="404"/>
      <c r="MSJ4305" s="404"/>
      <c r="MSK4305" s="404"/>
      <c r="MSL4305" s="404"/>
      <c r="MSM4305" s="404"/>
      <c r="MSN4305" s="404"/>
      <c r="MSO4305" s="404"/>
      <c r="MSP4305" s="404"/>
      <c r="MSQ4305" s="404"/>
      <c r="MSR4305" s="404"/>
      <c r="MSS4305" s="404"/>
      <c r="MST4305" s="404"/>
      <c r="MSU4305" s="404"/>
      <c r="MSV4305" s="404"/>
      <c r="MSW4305" s="404"/>
      <c r="MSX4305" s="404"/>
      <c r="MSY4305" s="404"/>
      <c r="MSZ4305" s="404"/>
      <c r="MTA4305" s="404"/>
      <c r="MTB4305" s="404"/>
      <c r="MTC4305" s="404"/>
      <c r="MTD4305" s="404"/>
      <c r="MTE4305" s="404"/>
      <c r="MTF4305" s="404"/>
      <c r="MTG4305" s="404"/>
      <c r="MTH4305" s="404"/>
      <c r="MTI4305" s="404"/>
      <c r="MTJ4305" s="404"/>
      <c r="MTK4305" s="404"/>
      <c r="MTL4305" s="404"/>
      <c r="MTM4305" s="404"/>
      <c r="MTN4305" s="404"/>
      <c r="MTO4305" s="404"/>
      <c r="MTP4305" s="404"/>
      <c r="MTQ4305" s="404"/>
      <c r="MTR4305" s="404"/>
      <c r="MTS4305" s="404"/>
      <c r="MTT4305" s="404"/>
      <c r="MTU4305" s="404"/>
      <c r="MTV4305" s="404"/>
      <c r="MTW4305" s="404"/>
      <c r="MTX4305" s="404"/>
      <c r="MTY4305" s="404"/>
      <c r="MTZ4305" s="404"/>
      <c r="MUA4305" s="404"/>
      <c r="MUB4305" s="404"/>
      <c r="MUC4305" s="404"/>
      <c r="MUD4305" s="404"/>
      <c r="MUE4305" s="404"/>
      <c r="MUF4305" s="404"/>
      <c r="MUG4305" s="404"/>
      <c r="MUH4305" s="404"/>
      <c r="MUI4305" s="404"/>
      <c r="MUJ4305" s="404"/>
      <c r="MUK4305" s="404"/>
      <c r="MUL4305" s="404"/>
      <c r="MUM4305" s="404"/>
      <c r="MUN4305" s="404"/>
      <c r="MUO4305" s="404"/>
      <c r="MUP4305" s="404"/>
      <c r="MUQ4305" s="404"/>
      <c r="MUR4305" s="404"/>
      <c r="MUS4305" s="404"/>
      <c r="MUT4305" s="404"/>
      <c r="MUU4305" s="404"/>
      <c r="MUV4305" s="404"/>
      <c r="MUW4305" s="404"/>
      <c r="MUX4305" s="404"/>
      <c r="MUY4305" s="404"/>
      <c r="MUZ4305" s="404"/>
      <c r="MVA4305" s="404"/>
      <c r="MVB4305" s="404"/>
      <c r="MVC4305" s="404"/>
      <c r="MVD4305" s="404"/>
      <c r="MVE4305" s="404"/>
      <c r="MVF4305" s="404"/>
      <c r="MVG4305" s="404"/>
      <c r="MVH4305" s="404"/>
      <c r="MVI4305" s="404"/>
      <c r="MVJ4305" s="404"/>
      <c r="MVK4305" s="404"/>
      <c r="MVL4305" s="404"/>
      <c r="MVM4305" s="404"/>
      <c r="MVN4305" s="404"/>
      <c r="MVO4305" s="404"/>
      <c r="MVP4305" s="404"/>
      <c r="MVQ4305" s="404"/>
      <c r="MVR4305" s="404"/>
      <c r="MVS4305" s="404"/>
      <c r="MVT4305" s="404"/>
      <c r="MVU4305" s="404"/>
      <c r="MVV4305" s="404"/>
      <c r="MVW4305" s="404"/>
      <c r="MVX4305" s="404"/>
      <c r="MVY4305" s="404"/>
      <c r="MVZ4305" s="404"/>
      <c r="MWA4305" s="404"/>
      <c r="MWB4305" s="404"/>
      <c r="MWC4305" s="404"/>
      <c r="MWD4305" s="404"/>
      <c r="MWE4305" s="404"/>
      <c r="MWF4305" s="404"/>
      <c r="MWG4305" s="404"/>
      <c r="MWH4305" s="404"/>
      <c r="MWI4305" s="404"/>
      <c r="MWJ4305" s="404"/>
      <c r="MWK4305" s="404"/>
      <c r="MWL4305" s="404"/>
      <c r="MWM4305" s="404"/>
      <c r="MWN4305" s="404"/>
      <c r="MWO4305" s="404"/>
      <c r="MWP4305" s="404"/>
      <c r="MWQ4305" s="404"/>
      <c r="MWR4305" s="404"/>
      <c r="MWS4305" s="404"/>
      <c r="MWT4305" s="404"/>
      <c r="MWU4305" s="404"/>
      <c r="MWV4305" s="404"/>
      <c r="MWW4305" s="404"/>
      <c r="MWX4305" s="404"/>
      <c r="MWY4305" s="404"/>
      <c r="MWZ4305" s="404"/>
      <c r="MXA4305" s="404"/>
      <c r="MXB4305" s="404"/>
      <c r="MXC4305" s="404"/>
      <c r="MXD4305" s="404"/>
      <c r="MXE4305" s="404"/>
      <c r="MXF4305" s="404"/>
      <c r="MXG4305" s="404"/>
      <c r="MXH4305" s="404"/>
      <c r="MXI4305" s="404"/>
      <c r="MXJ4305" s="404"/>
      <c r="MXK4305" s="404"/>
      <c r="MXL4305" s="404"/>
      <c r="MXM4305" s="404"/>
      <c r="MXN4305" s="404"/>
      <c r="MXO4305" s="404"/>
      <c r="MXP4305" s="404"/>
      <c r="MXQ4305" s="404"/>
      <c r="MXR4305" s="404"/>
      <c r="MXS4305" s="404"/>
      <c r="MXT4305" s="404"/>
      <c r="MXU4305" s="404"/>
      <c r="MXV4305" s="404"/>
      <c r="MXW4305" s="404"/>
      <c r="MXX4305" s="404"/>
      <c r="MXY4305" s="404"/>
      <c r="MXZ4305" s="404"/>
      <c r="MYA4305" s="404"/>
      <c r="MYB4305" s="404"/>
      <c r="MYC4305" s="404"/>
      <c r="MYD4305" s="404"/>
      <c r="MYE4305" s="404"/>
      <c r="MYF4305" s="404"/>
      <c r="MYG4305" s="404"/>
      <c r="MYH4305" s="404"/>
      <c r="MYI4305" s="404"/>
      <c r="MYJ4305" s="404"/>
      <c r="MYK4305" s="404"/>
      <c r="MYL4305" s="404"/>
      <c r="MYM4305" s="404"/>
      <c r="MYN4305" s="404"/>
      <c r="MYO4305" s="404"/>
      <c r="MYP4305" s="404"/>
      <c r="MYQ4305" s="404"/>
      <c r="MYR4305" s="404"/>
      <c r="MYS4305" s="404"/>
      <c r="MYT4305" s="404"/>
      <c r="MYU4305" s="404"/>
      <c r="MYV4305" s="404"/>
      <c r="MYW4305" s="404"/>
      <c r="MYX4305" s="404"/>
      <c r="MYY4305" s="404"/>
      <c r="MYZ4305" s="404"/>
      <c r="MZA4305" s="404"/>
      <c r="MZB4305" s="404"/>
      <c r="MZC4305" s="404"/>
      <c r="MZD4305" s="404"/>
      <c r="MZE4305" s="404"/>
      <c r="MZF4305" s="404"/>
      <c r="MZG4305" s="404"/>
      <c r="MZH4305" s="404"/>
      <c r="MZI4305" s="404"/>
      <c r="MZJ4305" s="404"/>
      <c r="MZK4305" s="404"/>
      <c r="MZL4305" s="404"/>
      <c r="MZM4305" s="404"/>
      <c r="MZN4305" s="404"/>
      <c r="MZO4305" s="404"/>
      <c r="MZP4305" s="404"/>
      <c r="MZQ4305" s="404"/>
      <c r="MZR4305" s="404"/>
      <c r="MZS4305" s="404"/>
      <c r="MZT4305" s="404"/>
      <c r="MZU4305" s="404"/>
      <c r="MZV4305" s="404"/>
      <c r="MZW4305" s="404"/>
      <c r="MZX4305" s="404"/>
      <c r="MZY4305" s="404"/>
      <c r="MZZ4305" s="404"/>
      <c r="NAA4305" s="404"/>
      <c r="NAB4305" s="404"/>
      <c r="NAC4305" s="404"/>
      <c r="NAD4305" s="404"/>
      <c r="NAE4305" s="404"/>
      <c r="NAF4305" s="404"/>
      <c r="NAG4305" s="404"/>
      <c r="NAH4305" s="404"/>
      <c r="NAI4305" s="404"/>
      <c r="NAJ4305" s="404"/>
      <c r="NAK4305" s="404"/>
      <c r="NAL4305" s="404"/>
      <c r="NAM4305" s="404"/>
      <c r="NAN4305" s="404"/>
      <c r="NAO4305" s="404"/>
      <c r="NAP4305" s="404"/>
      <c r="NAQ4305" s="404"/>
      <c r="NAR4305" s="404"/>
      <c r="NAS4305" s="404"/>
      <c r="NAT4305" s="404"/>
      <c r="NAU4305" s="404"/>
      <c r="NAV4305" s="404"/>
      <c r="NAW4305" s="404"/>
      <c r="NAX4305" s="404"/>
      <c r="NAY4305" s="404"/>
      <c r="NAZ4305" s="404"/>
      <c r="NBA4305" s="404"/>
      <c r="NBB4305" s="404"/>
      <c r="NBC4305" s="404"/>
      <c r="NBD4305" s="404"/>
      <c r="NBE4305" s="404"/>
      <c r="NBF4305" s="404"/>
      <c r="NBG4305" s="404"/>
      <c r="NBH4305" s="404"/>
      <c r="NBI4305" s="404"/>
      <c r="NBJ4305" s="404"/>
      <c r="NBK4305" s="404"/>
      <c r="NBL4305" s="404"/>
      <c r="NBM4305" s="404"/>
      <c r="NBN4305" s="404"/>
      <c r="NBO4305" s="404"/>
      <c r="NBP4305" s="404"/>
      <c r="NBQ4305" s="404"/>
      <c r="NBR4305" s="404"/>
      <c r="NBS4305" s="404"/>
      <c r="NBT4305" s="404"/>
      <c r="NBU4305" s="404"/>
      <c r="NBV4305" s="404"/>
      <c r="NBW4305" s="404"/>
      <c r="NBX4305" s="404"/>
      <c r="NBY4305" s="404"/>
      <c r="NBZ4305" s="404"/>
      <c r="NCA4305" s="404"/>
      <c r="NCB4305" s="404"/>
      <c r="NCC4305" s="404"/>
      <c r="NCD4305" s="404"/>
      <c r="NCE4305" s="404"/>
      <c r="NCF4305" s="404"/>
      <c r="NCG4305" s="404"/>
      <c r="NCH4305" s="404"/>
      <c r="NCI4305" s="404"/>
      <c r="NCJ4305" s="404"/>
      <c r="NCK4305" s="404"/>
      <c r="NCL4305" s="404"/>
      <c r="NCM4305" s="404"/>
      <c r="NCN4305" s="404"/>
      <c r="NCO4305" s="404"/>
      <c r="NCP4305" s="404"/>
      <c r="NCQ4305" s="404"/>
      <c r="NCR4305" s="404"/>
      <c r="NCS4305" s="404"/>
      <c r="NCT4305" s="404"/>
      <c r="NCU4305" s="404"/>
      <c r="NCV4305" s="404"/>
      <c r="NCW4305" s="404"/>
      <c r="NCX4305" s="404"/>
      <c r="NCY4305" s="404"/>
      <c r="NCZ4305" s="404"/>
      <c r="NDA4305" s="404"/>
      <c r="NDB4305" s="404"/>
      <c r="NDC4305" s="404"/>
      <c r="NDD4305" s="404"/>
      <c r="NDE4305" s="404"/>
      <c r="NDF4305" s="404"/>
      <c r="NDG4305" s="404"/>
      <c r="NDH4305" s="404"/>
      <c r="NDI4305" s="404"/>
      <c r="NDJ4305" s="404"/>
      <c r="NDK4305" s="404"/>
      <c r="NDL4305" s="404"/>
      <c r="NDM4305" s="404"/>
      <c r="NDN4305" s="404"/>
      <c r="NDO4305" s="404"/>
      <c r="NDP4305" s="404"/>
      <c r="NDQ4305" s="404"/>
      <c r="NDR4305" s="404"/>
      <c r="NDS4305" s="404"/>
      <c r="NDT4305" s="404"/>
      <c r="NDU4305" s="404"/>
      <c r="NDV4305" s="404"/>
      <c r="NDW4305" s="404"/>
      <c r="NDX4305" s="404"/>
      <c r="NDY4305" s="404"/>
      <c r="NDZ4305" s="404"/>
      <c r="NEA4305" s="404"/>
      <c r="NEB4305" s="404"/>
      <c r="NEC4305" s="404"/>
      <c r="NED4305" s="404"/>
      <c r="NEE4305" s="404"/>
      <c r="NEF4305" s="404"/>
      <c r="NEG4305" s="404"/>
      <c r="NEH4305" s="404"/>
      <c r="NEI4305" s="404"/>
      <c r="NEJ4305" s="404"/>
      <c r="NEK4305" s="404"/>
      <c r="NEL4305" s="404"/>
      <c r="NEM4305" s="404"/>
      <c r="NEN4305" s="404"/>
      <c r="NEO4305" s="404"/>
      <c r="NEP4305" s="404"/>
      <c r="NEQ4305" s="404"/>
      <c r="NER4305" s="404"/>
      <c r="NES4305" s="404"/>
      <c r="NET4305" s="404"/>
      <c r="NEU4305" s="404"/>
      <c r="NEV4305" s="404"/>
      <c r="NEW4305" s="404"/>
      <c r="NEX4305" s="404"/>
      <c r="NEY4305" s="404"/>
      <c r="NEZ4305" s="404"/>
      <c r="NFA4305" s="404"/>
      <c r="NFB4305" s="404"/>
      <c r="NFC4305" s="404"/>
      <c r="NFD4305" s="404"/>
      <c r="NFE4305" s="404"/>
      <c r="NFF4305" s="404"/>
      <c r="NFG4305" s="404"/>
      <c r="NFH4305" s="404"/>
      <c r="NFI4305" s="404"/>
      <c r="NFJ4305" s="404"/>
      <c r="NFK4305" s="404"/>
      <c r="NFL4305" s="404"/>
      <c r="NFM4305" s="404"/>
      <c r="NFN4305" s="404"/>
      <c r="NFO4305" s="404"/>
      <c r="NFP4305" s="404"/>
      <c r="NFQ4305" s="404"/>
      <c r="NFR4305" s="404"/>
      <c r="NFS4305" s="404"/>
      <c r="NFT4305" s="404"/>
      <c r="NFU4305" s="404"/>
      <c r="NFV4305" s="404"/>
      <c r="NFW4305" s="404"/>
      <c r="NFX4305" s="404"/>
      <c r="NFY4305" s="404"/>
      <c r="NFZ4305" s="404"/>
      <c r="NGA4305" s="404"/>
      <c r="NGB4305" s="404"/>
      <c r="NGC4305" s="404"/>
      <c r="NGD4305" s="404"/>
      <c r="NGE4305" s="404"/>
      <c r="NGF4305" s="404"/>
      <c r="NGG4305" s="404"/>
      <c r="NGH4305" s="404"/>
      <c r="NGI4305" s="404"/>
      <c r="NGJ4305" s="404"/>
      <c r="NGK4305" s="404"/>
      <c r="NGL4305" s="404"/>
      <c r="NGM4305" s="404"/>
      <c r="NGN4305" s="404"/>
      <c r="NGO4305" s="404"/>
      <c r="NGP4305" s="404"/>
      <c r="NGQ4305" s="404"/>
      <c r="NGR4305" s="404"/>
      <c r="NGS4305" s="404"/>
      <c r="NGT4305" s="404"/>
      <c r="NGU4305" s="404"/>
      <c r="NGV4305" s="404"/>
      <c r="NGW4305" s="404"/>
      <c r="NGX4305" s="404"/>
      <c r="NGY4305" s="404"/>
      <c r="NGZ4305" s="404"/>
      <c r="NHA4305" s="404"/>
      <c r="NHB4305" s="404"/>
      <c r="NHC4305" s="404"/>
      <c r="NHD4305" s="404"/>
      <c r="NHE4305" s="404"/>
      <c r="NHF4305" s="404"/>
      <c r="NHG4305" s="404"/>
      <c r="NHH4305" s="404"/>
      <c r="NHI4305" s="404"/>
      <c r="NHJ4305" s="404"/>
      <c r="NHK4305" s="404"/>
      <c r="NHL4305" s="404"/>
      <c r="NHM4305" s="404"/>
      <c r="NHN4305" s="404"/>
      <c r="NHO4305" s="404"/>
      <c r="NHP4305" s="404"/>
      <c r="NHQ4305" s="404"/>
      <c r="NHR4305" s="404"/>
      <c r="NHS4305" s="404"/>
      <c r="NHT4305" s="404"/>
      <c r="NHU4305" s="404"/>
      <c r="NHV4305" s="404"/>
      <c r="NHW4305" s="404"/>
      <c r="NHX4305" s="404"/>
      <c r="NHY4305" s="404"/>
      <c r="NHZ4305" s="404"/>
      <c r="NIA4305" s="404"/>
      <c r="NIB4305" s="404"/>
      <c r="NIC4305" s="404"/>
      <c r="NID4305" s="404"/>
      <c r="NIE4305" s="404"/>
      <c r="NIF4305" s="404"/>
      <c r="NIG4305" s="404"/>
      <c r="NIH4305" s="404"/>
      <c r="NII4305" s="404"/>
      <c r="NIJ4305" s="404"/>
      <c r="NIK4305" s="404"/>
      <c r="NIL4305" s="404"/>
      <c r="NIM4305" s="404"/>
      <c r="NIN4305" s="404"/>
      <c r="NIO4305" s="404"/>
      <c r="NIP4305" s="404"/>
      <c r="NIQ4305" s="404"/>
      <c r="NIR4305" s="404"/>
      <c r="NIS4305" s="404"/>
      <c r="NIT4305" s="404"/>
      <c r="NIU4305" s="404"/>
      <c r="NIV4305" s="404"/>
      <c r="NIW4305" s="404"/>
      <c r="NIX4305" s="404"/>
      <c r="NIY4305" s="404"/>
      <c r="NIZ4305" s="404"/>
      <c r="NJA4305" s="404"/>
      <c r="NJB4305" s="404"/>
      <c r="NJC4305" s="404"/>
      <c r="NJD4305" s="404"/>
      <c r="NJE4305" s="404"/>
      <c r="NJF4305" s="404"/>
      <c r="NJG4305" s="404"/>
      <c r="NJH4305" s="404"/>
      <c r="NJI4305" s="404"/>
      <c r="NJJ4305" s="404"/>
      <c r="NJK4305" s="404"/>
      <c r="NJL4305" s="404"/>
      <c r="NJM4305" s="404"/>
      <c r="NJN4305" s="404"/>
      <c r="NJO4305" s="404"/>
      <c r="NJP4305" s="404"/>
      <c r="NJQ4305" s="404"/>
      <c r="NJR4305" s="404"/>
      <c r="NJS4305" s="404"/>
      <c r="NJT4305" s="404"/>
      <c r="NJU4305" s="404"/>
      <c r="NJV4305" s="404"/>
      <c r="NJW4305" s="404"/>
      <c r="NJX4305" s="404"/>
      <c r="NJY4305" s="404"/>
      <c r="NJZ4305" s="404"/>
      <c r="NKA4305" s="404"/>
      <c r="NKB4305" s="404"/>
      <c r="NKC4305" s="404"/>
      <c r="NKD4305" s="404"/>
      <c r="NKE4305" s="404"/>
      <c r="NKF4305" s="404"/>
      <c r="NKG4305" s="404"/>
      <c r="NKH4305" s="404"/>
      <c r="NKI4305" s="404"/>
      <c r="NKJ4305" s="404"/>
      <c r="NKK4305" s="404"/>
      <c r="NKL4305" s="404"/>
      <c r="NKM4305" s="404"/>
      <c r="NKN4305" s="404"/>
      <c r="NKO4305" s="404"/>
      <c r="NKP4305" s="404"/>
      <c r="NKQ4305" s="404"/>
      <c r="NKR4305" s="404"/>
      <c r="NKS4305" s="404"/>
      <c r="NKT4305" s="404"/>
      <c r="NKU4305" s="404"/>
      <c r="NKV4305" s="404"/>
      <c r="NKW4305" s="404"/>
      <c r="NKX4305" s="404"/>
      <c r="NKY4305" s="404"/>
      <c r="NKZ4305" s="404"/>
      <c r="NLA4305" s="404"/>
      <c r="NLB4305" s="404"/>
      <c r="NLC4305" s="404"/>
      <c r="NLD4305" s="404"/>
      <c r="NLE4305" s="404"/>
      <c r="NLF4305" s="404"/>
      <c r="NLG4305" s="404"/>
      <c r="NLH4305" s="404"/>
      <c r="NLI4305" s="404"/>
      <c r="NLJ4305" s="404"/>
      <c r="NLK4305" s="404"/>
      <c r="NLL4305" s="404"/>
      <c r="NLM4305" s="404"/>
      <c r="NLN4305" s="404"/>
      <c r="NLO4305" s="404"/>
      <c r="NLP4305" s="404"/>
      <c r="NLQ4305" s="404"/>
      <c r="NLR4305" s="404"/>
      <c r="NLS4305" s="404"/>
      <c r="NLT4305" s="404"/>
      <c r="NLU4305" s="404"/>
      <c r="NLV4305" s="404"/>
      <c r="NLW4305" s="404"/>
      <c r="NLX4305" s="404"/>
      <c r="NLY4305" s="404"/>
      <c r="NLZ4305" s="404"/>
      <c r="NMA4305" s="404"/>
      <c r="NMB4305" s="404"/>
      <c r="NMC4305" s="404"/>
      <c r="NMD4305" s="404"/>
      <c r="NME4305" s="404"/>
      <c r="NMF4305" s="404"/>
      <c r="NMG4305" s="404"/>
      <c r="NMH4305" s="404"/>
      <c r="NMI4305" s="404"/>
      <c r="NMJ4305" s="404"/>
      <c r="NMK4305" s="404"/>
      <c r="NML4305" s="404"/>
      <c r="NMM4305" s="404"/>
      <c r="NMN4305" s="404"/>
      <c r="NMO4305" s="404"/>
      <c r="NMP4305" s="404"/>
      <c r="NMQ4305" s="404"/>
      <c r="NMR4305" s="404"/>
      <c r="NMS4305" s="404"/>
      <c r="NMT4305" s="404"/>
      <c r="NMU4305" s="404"/>
      <c r="NMV4305" s="404"/>
      <c r="NMW4305" s="404"/>
      <c r="NMX4305" s="404"/>
      <c r="NMY4305" s="404"/>
      <c r="NMZ4305" s="404"/>
      <c r="NNA4305" s="404"/>
      <c r="NNB4305" s="404"/>
      <c r="NNC4305" s="404"/>
      <c r="NND4305" s="404"/>
      <c r="NNE4305" s="404"/>
      <c r="NNF4305" s="404"/>
      <c r="NNG4305" s="404"/>
      <c r="NNH4305" s="404"/>
      <c r="NNI4305" s="404"/>
      <c r="NNJ4305" s="404"/>
      <c r="NNK4305" s="404"/>
      <c r="NNL4305" s="404"/>
      <c r="NNM4305" s="404"/>
      <c r="NNN4305" s="404"/>
      <c r="NNO4305" s="404"/>
      <c r="NNP4305" s="404"/>
      <c r="NNQ4305" s="404"/>
      <c r="NNR4305" s="404"/>
      <c r="NNS4305" s="404"/>
      <c r="NNT4305" s="404"/>
      <c r="NNU4305" s="404"/>
      <c r="NNV4305" s="404"/>
      <c r="NNW4305" s="404"/>
      <c r="NNX4305" s="404"/>
      <c r="NNY4305" s="404"/>
      <c r="NNZ4305" s="404"/>
      <c r="NOA4305" s="404"/>
      <c r="NOB4305" s="404"/>
      <c r="NOC4305" s="404"/>
      <c r="NOD4305" s="404"/>
      <c r="NOE4305" s="404"/>
      <c r="NOF4305" s="404"/>
      <c r="NOG4305" s="404"/>
      <c r="NOH4305" s="404"/>
      <c r="NOI4305" s="404"/>
      <c r="NOJ4305" s="404"/>
      <c r="NOK4305" s="404"/>
      <c r="NOL4305" s="404"/>
      <c r="NOM4305" s="404"/>
      <c r="NON4305" s="404"/>
      <c r="NOO4305" s="404"/>
      <c r="NOP4305" s="404"/>
      <c r="NOQ4305" s="404"/>
      <c r="NOR4305" s="404"/>
      <c r="NOS4305" s="404"/>
      <c r="NOT4305" s="404"/>
      <c r="NOU4305" s="404"/>
      <c r="NOV4305" s="404"/>
      <c r="NOW4305" s="404"/>
      <c r="NOX4305" s="404"/>
      <c r="NOY4305" s="404"/>
      <c r="NOZ4305" s="404"/>
      <c r="NPA4305" s="404"/>
      <c r="NPB4305" s="404"/>
      <c r="NPC4305" s="404"/>
      <c r="NPD4305" s="404"/>
      <c r="NPE4305" s="404"/>
      <c r="NPF4305" s="404"/>
      <c r="NPG4305" s="404"/>
      <c r="NPH4305" s="404"/>
      <c r="NPI4305" s="404"/>
      <c r="NPJ4305" s="404"/>
      <c r="NPK4305" s="404"/>
      <c r="NPL4305" s="404"/>
      <c r="NPM4305" s="404"/>
      <c r="NPN4305" s="404"/>
      <c r="NPO4305" s="404"/>
      <c r="NPP4305" s="404"/>
      <c r="NPQ4305" s="404"/>
      <c r="NPR4305" s="404"/>
      <c r="NPS4305" s="404"/>
      <c r="NPT4305" s="404"/>
      <c r="NPU4305" s="404"/>
      <c r="NPV4305" s="404"/>
      <c r="NPW4305" s="404"/>
      <c r="NPX4305" s="404"/>
      <c r="NPY4305" s="404"/>
      <c r="NPZ4305" s="404"/>
      <c r="NQA4305" s="404"/>
      <c r="NQB4305" s="404"/>
      <c r="NQC4305" s="404"/>
      <c r="NQD4305" s="404"/>
      <c r="NQE4305" s="404"/>
      <c r="NQF4305" s="404"/>
      <c r="NQG4305" s="404"/>
      <c r="NQH4305" s="404"/>
      <c r="NQI4305" s="404"/>
      <c r="NQJ4305" s="404"/>
      <c r="NQK4305" s="404"/>
      <c r="NQL4305" s="404"/>
      <c r="NQM4305" s="404"/>
      <c r="NQN4305" s="404"/>
      <c r="NQO4305" s="404"/>
      <c r="NQP4305" s="404"/>
      <c r="NQQ4305" s="404"/>
      <c r="NQR4305" s="404"/>
      <c r="NQS4305" s="404"/>
      <c r="NQT4305" s="404"/>
      <c r="NQU4305" s="404"/>
      <c r="NQV4305" s="404"/>
      <c r="NQW4305" s="404"/>
      <c r="NQX4305" s="404"/>
      <c r="NQY4305" s="404"/>
      <c r="NQZ4305" s="404"/>
      <c r="NRA4305" s="404"/>
      <c r="NRB4305" s="404"/>
      <c r="NRC4305" s="404"/>
      <c r="NRD4305" s="404"/>
      <c r="NRE4305" s="404"/>
      <c r="NRF4305" s="404"/>
      <c r="NRG4305" s="404"/>
      <c r="NRH4305" s="404"/>
      <c r="NRI4305" s="404"/>
      <c r="NRJ4305" s="404"/>
      <c r="NRK4305" s="404"/>
      <c r="NRL4305" s="404"/>
      <c r="NRM4305" s="404"/>
      <c r="NRN4305" s="404"/>
      <c r="NRO4305" s="404"/>
      <c r="NRP4305" s="404"/>
      <c r="NRQ4305" s="404"/>
      <c r="NRR4305" s="404"/>
      <c r="NRS4305" s="404"/>
      <c r="NRT4305" s="404"/>
      <c r="NRU4305" s="404"/>
      <c r="NRV4305" s="404"/>
      <c r="NRW4305" s="404"/>
      <c r="NRX4305" s="404"/>
      <c r="NRY4305" s="404"/>
      <c r="NRZ4305" s="404"/>
      <c r="NSA4305" s="404"/>
      <c r="NSB4305" s="404"/>
      <c r="NSC4305" s="404"/>
      <c r="NSD4305" s="404"/>
      <c r="NSE4305" s="404"/>
      <c r="NSF4305" s="404"/>
      <c r="NSG4305" s="404"/>
      <c r="NSH4305" s="404"/>
      <c r="NSI4305" s="404"/>
      <c r="NSJ4305" s="404"/>
      <c r="NSK4305" s="404"/>
      <c r="NSL4305" s="404"/>
      <c r="NSM4305" s="404"/>
      <c r="NSN4305" s="404"/>
      <c r="NSO4305" s="404"/>
      <c r="NSP4305" s="404"/>
      <c r="NSQ4305" s="404"/>
      <c r="NSR4305" s="404"/>
      <c r="NSS4305" s="404"/>
      <c r="NST4305" s="404"/>
      <c r="NSU4305" s="404"/>
      <c r="NSV4305" s="404"/>
      <c r="NSW4305" s="404"/>
      <c r="NSX4305" s="404"/>
      <c r="NSY4305" s="404"/>
      <c r="NSZ4305" s="404"/>
      <c r="NTA4305" s="404"/>
      <c r="NTB4305" s="404"/>
      <c r="NTC4305" s="404"/>
      <c r="NTD4305" s="404"/>
      <c r="NTE4305" s="404"/>
      <c r="NTF4305" s="404"/>
      <c r="NTG4305" s="404"/>
      <c r="NTH4305" s="404"/>
      <c r="NTI4305" s="404"/>
      <c r="NTJ4305" s="404"/>
      <c r="NTK4305" s="404"/>
      <c r="NTL4305" s="404"/>
      <c r="NTM4305" s="404"/>
      <c r="NTN4305" s="404"/>
      <c r="NTO4305" s="404"/>
      <c r="NTP4305" s="404"/>
      <c r="NTQ4305" s="404"/>
      <c r="NTR4305" s="404"/>
      <c r="NTS4305" s="404"/>
      <c r="NTT4305" s="404"/>
      <c r="NTU4305" s="404"/>
      <c r="NTV4305" s="404"/>
      <c r="NTW4305" s="404"/>
      <c r="NTX4305" s="404"/>
      <c r="NTY4305" s="404"/>
      <c r="NTZ4305" s="404"/>
      <c r="NUA4305" s="404"/>
      <c r="NUB4305" s="404"/>
      <c r="NUC4305" s="404"/>
      <c r="NUD4305" s="404"/>
      <c r="NUE4305" s="404"/>
      <c r="NUF4305" s="404"/>
      <c r="NUG4305" s="404"/>
      <c r="NUH4305" s="404"/>
      <c r="NUI4305" s="404"/>
      <c r="NUJ4305" s="404"/>
      <c r="NUK4305" s="404"/>
      <c r="NUL4305" s="404"/>
      <c r="NUM4305" s="404"/>
      <c r="NUN4305" s="404"/>
      <c r="NUO4305" s="404"/>
      <c r="NUP4305" s="404"/>
      <c r="NUQ4305" s="404"/>
      <c r="NUR4305" s="404"/>
      <c r="NUS4305" s="404"/>
      <c r="NUT4305" s="404"/>
      <c r="NUU4305" s="404"/>
      <c r="NUV4305" s="404"/>
      <c r="NUW4305" s="404"/>
      <c r="NUX4305" s="404"/>
      <c r="NUY4305" s="404"/>
      <c r="NUZ4305" s="404"/>
      <c r="NVA4305" s="404"/>
      <c r="NVB4305" s="404"/>
      <c r="NVC4305" s="404"/>
      <c r="NVD4305" s="404"/>
      <c r="NVE4305" s="404"/>
      <c r="NVF4305" s="404"/>
      <c r="NVG4305" s="404"/>
      <c r="NVH4305" s="404"/>
      <c r="NVI4305" s="404"/>
      <c r="NVJ4305" s="404"/>
      <c r="NVK4305" s="404"/>
      <c r="NVL4305" s="404"/>
      <c r="NVM4305" s="404"/>
      <c r="NVN4305" s="404"/>
      <c r="NVO4305" s="404"/>
      <c r="NVP4305" s="404"/>
      <c r="NVQ4305" s="404"/>
      <c r="NVR4305" s="404"/>
      <c r="NVS4305" s="404"/>
      <c r="NVT4305" s="404"/>
      <c r="NVU4305" s="404"/>
      <c r="NVV4305" s="404"/>
      <c r="NVW4305" s="404"/>
      <c r="NVX4305" s="404"/>
      <c r="NVY4305" s="404"/>
      <c r="NVZ4305" s="404"/>
      <c r="NWA4305" s="404"/>
      <c r="NWB4305" s="404"/>
      <c r="NWC4305" s="404"/>
      <c r="NWD4305" s="404"/>
      <c r="NWE4305" s="404"/>
      <c r="NWF4305" s="404"/>
      <c r="NWG4305" s="404"/>
      <c r="NWH4305" s="404"/>
      <c r="NWI4305" s="404"/>
      <c r="NWJ4305" s="404"/>
      <c r="NWK4305" s="404"/>
      <c r="NWL4305" s="404"/>
      <c r="NWM4305" s="404"/>
      <c r="NWN4305" s="404"/>
      <c r="NWO4305" s="404"/>
      <c r="NWP4305" s="404"/>
      <c r="NWQ4305" s="404"/>
      <c r="NWR4305" s="404"/>
      <c r="NWS4305" s="404"/>
      <c r="NWT4305" s="404"/>
      <c r="NWU4305" s="404"/>
      <c r="NWV4305" s="404"/>
      <c r="NWW4305" s="404"/>
      <c r="NWX4305" s="404"/>
      <c r="NWY4305" s="404"/>
      <c r="NWZ4305" s="404"/>
      <c r="NXA4305" s="404"/>
      <c r="NXB4305" s="404"/>
      <c r="NXC4305" s="404"/>
      <c r="NXD4305" s="404"/>
      <c r="NXE4305" s="404"/>
      <c r="NXF4305" s="404"/>
      <c r="NXG4305" s="404"/>
      <c r="NXH4305" s="404"/>
      <c r="NXI4305" s="404"/>
      <c r="NXJ4305" s="404"/>
      <c r="NXK4305" s="404"/>
      <c r="NXL4305" s="404"/>
      <c r="NXM4305" s="404"/>
      <c r="NXN4305" s="404"/>
      <c r="NXO4305" s="404"/>
      <c r="NXP4305" s="404"/>
      <c r="NXQ4305" s="404"/>
      <c r="NXR4305" s="404"/>
      <c r="NXS4305" s="404"/>
      <c r="NXT4305" s="404"/>
      <c r="NXU4305" s="404"/>
      <c r="NXV4305" s="404"/>
      <c r="NXW4305" s="404"/>
      <c r="NXX4305" s="404"/>
      <c r="NXY4305" s="404"/>
      <c r="NXZ4305" s="404"/>
      <c r="NYA4305" s="404"/>
      <c r="NYB4305" s="404"/>
      <c r="NYC4305" s="404"/>
      <c r="NYD4305" s="404"/>
      <c r="NYE4305" s="404"/>
      <c r="NYF4305" s="404"/>
      <c r="NYG4305" s="404"/>
      <c r="NYH4305" s="404"/>
      <c r="NYI4305" s="404"/>
      <c r="NYJ4305" s="404"/>
      <c r="NYK4305" s="404"/>
      <c r="NYL4305" s="404"/>
      <c r="NYM4305" s="404"/>
      <c r="NYN4305" s="404"/>
      <c r="NYO4305" s="404"/>
      <c r="NYP4305" s="404"/>
      <c r="NYQ4305" s="404"/>
      <c r="NYR4305" s="404"/>
      <c r="NYS4305" s="404"/>
      <c r="NYT4305" s="404"/>
      <c r="NYU4305" s="404"/>
      <c r="NYV4305" s="404"/>
      <c r="NYW4305" s="404"/>
      <c r="NYX4305" s="404"/>
      <c r="NYY4305" s="404"/>
      <c r="NYZ4305" s="404"/>
      <c r="NZA4305" s="404"/>
      <c r="NZB4305" s="404"/>
      <c r="NZC4305" s="404"/>
      <c r="NZD4305" s="404"/>
      <c r="NZE4305" s="404"/>
      <c r="NZF4305" s="404"/>
      <c r="NZG4305" s="404"/>
      <c r="NZH4305" s="404"/>
      <c r="NZI4305" s="404"/>
      <c r="NZJ4305" s="404"/>
      <c r="NZK4305" s="404"/>
      <c r="NZL4305" s="404"/>
      <c r="NZM4305" s="404"/>
      <c r="NZN4305" s="404"/>
      <c r="NZO4305" s="404"/>
      <c r="NZP4305" s="404"/>
      <c r="NZQ4305" s="404"/>
      <c r="NZR4305" s="404"/>
      <c r="NZS4305" s="404"/>
      <c r="NZT4305" s="404"/>
      <c r="NZU4305" s="404"/>
      <c r="NZV4305" s="404"/>
      <c r="NZW4305" s="404"/>
      <c r="NZX4305" s="404"/>
      <c r="NZY4305" s="404"/>
      <c r="NZZ4305" s="404"/>
      <c r="OAA4305" s="404"/>
      <c r="OAB4305" s="404"/>
      <c r="OAC4305" s="404"/>
      <c r="OAD4305" s="404"/>
      <c r="OAE4305" s="404"/>
      <c r="OAF4305" s="404"/>
      <c r="OAG4305" s="404"/>
      <c r="OAH4305" s="404"/>
      <c r="OAI4305" s="404"/>
      <c r="OAJ4305" s="404"/>
      <c r="OAK4305" s="404"/>
      <c r="OAL4305" s="404"/>
      <c r="OAM4305" s="404"/>
      <c r="OAN4305" s="404"/>
      <c r="OAO4305" s="404"/>
      <c r="OAP4305" s="404"/>
      <c r="OAQ4305" s="404"/>
      <c r="OAR4305" s="404"/>
      <c r="OAS4305" s="404"/>
      <c r="OAT4305" s="404"/>
      <c r="OAU4305" s="404"/>
      <c r="OAV4305" s="404"/>
      <c r="OAW4305" s="404"/>
      <c r="OAX4305" s="404"/>
      <c r="OAY4305" s="404"/>
      <c r="OAZ4305" s="404"/>
      <c r="OBA4305" s="404"/>
      <c r="OBB4305" s="404"/>
      <c r="OBC4305" s="404"/>
      <c r="OBD4305" s="404"/>
      <c r="OBE4305" s="404"/>
      <c r="OBF4305" s="404"/>
      <c r="OBG4305" s="404"/>
      <c r="OBH4305" s="404"/>
      <c r="OBI4305" s="404"/>
      <c r="OBJ4305" s="404"/>
      <c r="OBK4305" s="404"/>
      <c r="OBL4305" s="404"/>
      <c r="OBM4305" s="404"/>
      <c r="OBN4305" s="404"/>
      <c r="OBO4305" s="404"/>
      <c r="OBP4305" s="404"/>
      <c r="OBQ4305" s="404"/>
      <c r="OBR4305" s="404"/>
      <c r="OBS4305" s="404"/>
      <c r="OBT4305" s="404"/>
      <c r="OBU4305" s="404"/>
      <c r="OBV4305" s="404"/>
      <c r="OBW4305" s="404"/>
      <c r="OBX4305" s="404"/>
      <c r="OBY4305" s="404"/>
      <c r="OBZ4305" s="404"/>
      <c r="OCA4305" s="404"/>
      <c r="OCB4305" s="404"/>
      <c r="OCC4305" s="404"/>
      <c r="OCD4305" s="404"/>
      <c r="OCE4305" s="404"/>
      <c r="OCF4305" s="404"/>
      <c r="OCG4305" s="404"/>
      <c r="OCH4305" s="404"/>
      <c r="OCI4305" s="404"/>
      <c r="OCJ4305" s="404"/>
      <c r="OCK4305" s="404"/>
      <c r="OCL4305" s="404"/>
      <c r="OCM4305" s="404"/>
      <c r="OCN4305" s="404"/>
      <c r="OCO4305" s="404"/>
      <c r="OCP4305" s="404"/>
      <c r="OCQ4305" s="404"/>
      <c r="OCR4305" s="404"/>
      <c r="OCS4305" s="404"/>
      <c r="OCT4305" s="404"/>
      <c r="OCU4305" s="404"/>
      <c r="OCV4305" s="404"/>
      <c r="OCW4305" s="404"/>
      <c r="OCX4305" s="404"/>
      <c r="OCY4305" s="404"/>
      <c r="OCZ4305" s="404"/>
      <c r="ODA4305" s="404"/>
      <c r="ODB4305" s="404"/>
      <c r="ODC4305" s="404"/>
      <c r="ODD4305" s="404"/>
      <c r="ODE4305" s="404"/>
      <c r="ODF4305" s="404"/>
      <c r="ODG4305" s="404"/>
      <c r="ODH4305" s="404"/>
      <c r="ODI4305" s="404"/>
      <c r="ODJ4305" s="404"/>
      <c r="ODK4305" s="404"/>
      <c r="ODL4305" s="404"/>
      <c r="ODM4305" s="404"/>
      <c r="ODN4305" s="404"/>
      <c r="ODO4305" s="404"/>
      <c r="ODP4305" s="404"/>
      <c r="ODQ4305" s="404"/>
      <c r="ODR4305" s="404"/>
      <c r="ODS4305" s="404"/>
      <c r="ODT4305" s="404"/>
      <c r="ODU4305" s="404"/>
      <c r="ODV4305" s="404"/>
      <c r="ODW4305" s="404"/>
      <c r="ODX4305" s="404"/>
      <c r="ODY4305" s="404"/>
      <c r="ODZ4305" s="404"/>
      <c r="OEA4305" s="404"/>
      <c r="OEB4305" s="404"/>
      <c r="OEC4305" s="404"/>
      <c r="OED4305" s="404"/>
      <c r="OEE4305" s="404"/>
      <c r="OEF4305" s="404"/>
      <c r="OEG4305" s="404"/>
      <c r="OEH4305" s="404"/>
      <c r="OEI4305" s="404"/>
      <c r="OEJ4305" s="404"/>
      <c r="OEK4305" s="404"/>
      <c r="OEL4305" s="404"/>
      <c r="OEM4305" s="404"/>
      <c r="OEN4305" s="404"/>
      <c r="OEO4305" s="404"/>
      <c r="OEP4305" s="404"/>
      <c r="OEQ4305" s="404"/>
      <c r="OER4305" s="404"/>
      <c r="OES4305" s="404"/>
      <c r="OET4305" s="404"/>
      <c r="OEU4305" s="404"/>
      <c r="OEV4305" s="404"/>
      <c r="OEW4305" s="404"/>
      <c r="OEX4305" s="404"/>
      <c r="OEY4305" s="404"/>
      <c r="OEZ4305" s="404"/>
      <c r="OFA4305" s="404"/>
      <c r="OFB4305" s="404"/>
      <c r="OFC4305" s="404"/>
      <c r="OFD4305" s="404"/>
      <c r="OFE4305" s="404"/>
      <c r="OFF4305" s="404"/>
      <c r="OFG4305" s="404"/>
      <c r="OFH4305" s="404"/>
      <c r="OFI4305" s="404"/>
      <c r="OFJ4305" s="404"/>
      <c r="OFK4305" s="404"/>
      <c r="OFL4305" s="404"/>
      <c r="OFM4305" s="404"/>
      <c r="OFN4305" s="404"/>
      <c r="OFO4305" s="404"/>
      <c r="OFP4305" s="404"/>
      <c r="OFQ4305" s="404"/>
      <c r="OFR4305" s="404"/>
      <c r="OFS4305" s="404"/>
      <c r="OFT4305" s="404"/>
      <c r="OFU4305" s="404"/>
      <c r="OFV4305" s="404"/>
      <c r="OFW4305" s="404"/>
      <c r="OFX4305" s="404"/>
      <c r="OFY4305" s="404"/>
      <c r="OFZ4305" s="404"/>
      <c r="OGA4305" s="404"/>
      <c r="OGB4305" s="404"/>
      <c r="OGC4305" s="404"/>
      <c r="OGD4305" s="404"/>
      <c r="OGE4305" s="404"/>
      <c r="OGF4305" s="404"/>
      <c r="OGG4305" s="404"/>
      <c r="OGH4305" s="404"/>
      <c r="OGI4305" s="404"/>
      <c r="OGJ4305" s="404"/>
      <c r="OGK4305" s="404"/>
      <c r="OGL4305" s="404"/>
      <c r="OGM4305" s="404"/>
      <c r="OGN4305" s="404"/>
      <c r="OGO4305" s="404"/>
      <c r="OGP4305" s="404"/>
      <c r="OGQ4305" s="404"/>
      <c r="OGR4305" s="404"/>
      <c r="OGS4305" s="404"/>
      <c r="OGT4305" s="404"/>
      <c r="OGU4305" s="404"/>
      <c r="OGV4305" s="404"/>
      <c r="OGW4305" s="404"/>
      <c r="OGX4305" s="404"/>
      <c r="OGY4305" s="404"/>
      <c r="OGZ4305" s="404"/>
      <c r="OHA4305" s="404"/>
      <c r="OHB4305" s="404"/>
      <c r="OHC4305" s="404"/>
      <c r="OHD4305" s="404"/>
      <c r="OHE4305" s="404"/>
      <c r="OHF4305" s="404"/>
      <c r="OHG4305" s="404"/>
      <c r="OHH4305" s="404"/>
      <c r="OHI4305" s="404"/>
      <c r="OHJ4305" s="404"/>
      <c r="OHK4305" s="404"/>
      <c r="OHL4305" s="404"/>
      <c r="OHM4305" s="404"/>
      <c r="OHN4305" s="404"/>
      <c r="OHO4305" s="404"/>
      <c r="OHP4305" s="404"/>
      <c r="OHQ4305" s="404"/>
      <c r="OHR4305" s="404"/>
      <c r="OHS4305" s="404"/>
      <c r="OHT4305" s="404"/>
      <c r="OHU4305" s="404"/>
      <c r="OHV4305" s="404"/>
      <c r="OHW4305" s="404"/>
      <c r="OHX4305" s="404"/>
      <c r="OHY4305" s="404"/>
      <c r="OHZ4305" s="404"/>
      <c r="OIA4305" s="404"/>
      <c r="OIB4305" s="404"/>
      <c r="OIC4305" s="404"/>
      <c r="OID4305" s="404"/>
      <c r="OIE4305" s="404"/>
      <c r="OIF4305" s="404"/>
      <c r="OIG4305" s="404"/>
      <c r="OIH4305" s="404"/>
      <c r="OII4305" s="404"/>
      <c r="OIJ4305" s="404"/>
      <c r="OIK4305" s="404"/>
      <c r="OIL4305" s="404"/>
      <c r="OIM4305" s="404"/>
      <c r="OIN4305" s="404"/>
      <c r="OIO4305" s="404"/>
      <c r="OIP4305" s="404"/>
      <c r="OIQ4305" s="404"/>
      <c r="OIR4305" s="404"/>
      <c r="OIS4305" s="404"/>
      <c r="OIT4305" s="404"/>
      <c r="OIU4305" s="404"/>
      <c r="OIV4305" s="404"/>
      <c r="OIW4305" s="404"/>
      <c r="OIX4305" s="404"/>
      <c r="OIY4305" s="404"/>
      <c r="OIZ4305" s="404"/>
      <c r="OJA4305" s="404"/>
      <c r="OJB4305" s="404"/>
      <c r="OJC4305" s="404"/>
      <c r="OJD4305" s="404"/>
      <c r="OJE4305" s="404"/>
      <c r="OJF4305" s="404"/>
      <c r="OJG4305" s="404"/>
      <c r="OJH4305" s="404"/>
      <c r="OJI4305" s="404"/>
      <c r="OJJ4305" s="404"/>
      <c r="OJK4305" s="404"/>
      <c r="OJL4305" s="404"/>
      <c r="OJM4305" s="404"/>
      <c r="OJN4305" s="404"/>
      <c r="OJO4305" s="404"/>
      <c r="OJP4305" s="404"/>
      <c r="OJQ4305" s="404"/>
      <c r="OJR4305" s="404"/>
      <c r="OJS4305" s="404"/>
      <c r="OJT4305" s="404"/>
      <c r="OJU4305" s="404"/>
      <c r="OJV4305" s="404"/>
      <c r="OJW4305" s="404"/>
      <c r="OJX4305" s="404"/>
      <c r="OJY4305" s="404"/>
      <c r="OJZ4305" s="404"/>
      <c r="OKA4305" s="404"/>
      <c r="OKB4305" s="404"/>
      <c r="OKC4305" s="404"/>
      <c r="OKD4305" s="404"/>
      <c r="OKE4305" s="404"/>
      <c r="OKF4305" s="404"/>
      <c r="OKG4305" s="404"/>
      <c r="OKH4305" s="404"/>
      <c r="OKI4305" s="404"/>
      <c r="OKJ4305" s="404"/>
      <c r="OKK4305" s="404"/>
      <c r="OKL4305" s="404"/>
      <c r="OKM4305" s="404"/>
      <c r="OKN4305" s="404"/>
      <c r="OKO4305" s="404"/>
      <c r="OKP4305" s="404"/>
      <c r="OKQ4305" s="404"/>
      <c r="OKR4305" s="404"/>
      <c r="OKS4305" s="404"/>
      <c r="OKT4305" s="404"/>
      <c r="OKU4305" s="404"/>
      <c r="OKV4305" s="404"/>
      <c r="OKW4305" s="404"/>
      <c r="OKX4305" s="404"/>
      <c r="OKY4305" s="404"/>
      <c r="OKZ4305" s="404"/>
      <c r="OLA4305" s="404"/>
      <c r="OLB4305" s="404"/>
      <c r="OLC4305" s="404"/>
      <c r="OLD4305" s="404"/>
      <c r="OLE4305" s="404"/>
      <c r="OLF4305" s="404"/>
      <c r="OLG4305" s="404"/>
      <c r="OLH4305" s="404"/>
      <c r="OLI4305" s="404"/>
      <c r="OLJ4305" s="404"/>
      <c r="OLK4305" s="404"/>
      <c r="OLL4305" s="404"/>
      <c r="OLM4305" s="404"/>
      <c r="OLN4305" s="404"/>
      <c r="OLO4305" s="404"/>
      <c r="OLP4305" s="404"/>
      <c r="OLQ4305" s="404"/>
      <c r="OLR4305" s="404"/>
      <c r="OLS4305" s="404"/>
      <c r="OLT4305" s="404"/>
      <c r="OLU4305" s="404"/>
      <c r="OLV4305" s="404"/>
      <c r="OLW4305" s="404"/>
      <c r="OLX4305" s="404"/>
      <c r="OLY4305" s="404"/>
      <c r="OLZ4305" s="404"/>
      <c r="OMA4305" s="404"/>
      <c r="OMB4305" s="404"/>
      <c r="OMC4305" s="404"/>
      <c r="OMD4305" s="404"/>
      <c r="OME4305" s="404"/>
      <c r="OMF4305" s="404"/>
      <c r="OMG4305" s="404"/>
      <c r="OMH4305" s="404"/>
      <c r="OMI4305" s="404"/>
      <c r="OMJ4305" s="404"/>
      <c r="OMK4305" s="404"/>
      <c r="OML4305" s="404"/>
      <c r="OMM4305" s="404"/>
      <c r="OMN4305" s="404"/>
      <c r="OMO4305" s="404"/>
      <c r="OMP4305" s="404"/>
      <c r="OMQ4305" s="404"/>
      <c r="OMR4305" s="404"/>
      <c r="OMS4305" s="404"/>
      <c r="OMT4305" s="404"/>
      <c r="OMU4305" s="404"/>
      <c r="OMV4305" s="404"/>
      <c r="OMW4305" s="404"/>
      <c r="OMX4305" s="404"/>
      <c r="OMY4305" s="404"/>
      <c r="OMZ4305" s="404"/>
      <c r="ONA4305" s="404"/>
      <c r="ONB4305" s="404"/>
      <c r="ONC4305" s="404"/>
      <c r="OND4305" s="404"/>
      <c r="ONE4305" s="404"/>
      <c r="ONF4305" s="404"/>
      <c r="ONG4305" s="404"/>
      <c r="ONH4305" s="404"/>
      <c r="ONI4305" s="404"/>
      <c r="ONJ4305" s="404"/>
      <c r="ONK4305" s="404"/>
      <c r="ONL4305" s="404"/>
      <c r="ONM4305" s="404"/>
      <c r="ONN4305" s="404"/>
      <c r="ONO4305" s="404"/>
      <c r="ONP4305" s="404"/>
      <c r="ONQ4305" s="404"/>
      <c r="ONR4305" s="404"/>
      <c r="ONS4305" s="404"/>
      <c r="ONT4305" s="404"/>
      <c r="ONU4305" s="404"/>
      <c r="ONV4305" s="404"/>
      <c r="ONW4305" s="404"/>
      <c r="ONX4305" s="404"/>
      <c r="ONY4305" s="404"/>
      <c r="ONZ4305" s="404"/>
      <c r="OOA4305" s="404"/>
      <c r="OOB4305" s="404"/>
      <c r="OOC4305" s="404"/>
      <c r="OOD4305" s="404"/>
      <c r="OOE4305" s="404"/>
      <c r="OOF4305" s="404"/>
      <c r="OOG4305" s="404"/>
      <c r="OOH4305" s="404"/>
      <c r="OOI4305" s="404"/>
      <c r="OOJ4305" s="404"/>
      <c r="OOK4305" s="404"/>
      <c r="OOL4305" s="404"/>
      <c r="OOM4305" s="404"/>
      <c r="OON4305" s="404"/>
      <c r="OOO4305" s="404"/>
      <c r="OOP4305" s="404"/>
      <c r="OOQ4305" s="404"/>
      <c r="OOR4305" s="404"/>
      <c r="OOS4305" s="404"/>
      <c r="OOT4305" s="404"/>
      <c r="OOU4305" s="404"/>
      <c r="OOV4305" s="404"/>
      <c r="OOW4305" s="404"/>
      <c r="OOX4305" s="404"/>
      <c r="OOY4305" s="404"/>
      <c r="OOZ4305" s="404"/>
      <c r="OPA4305" s="404"/>
      <c r="OPB4305" s="404"/>
      <c r="OPC4305" s="404"/>
      <c r="OPD4305" s="404"/>
      <c r="OPE4305" s="404"/>
      <c r="OPF4305" s="404"/>
      <c r="OPG4305" s="404"/>
      <c r="OPH4305" s="404"/>
      <c r="OPI4305" s="404"/>
      <c r="OPJ4305" s="404"/>
      <c r="OPK4305" s="404"/>
      <c r="OPL4305" s="404"/>
      <c r="OPM4305" s="404"/>
      <c r="OPN4305" s="404"/>
      <c r="OPO4305" s="404"/>
      <c r="OPP4305" s="404"/>
      <c r="OPQ4305" s="404"/>
      <c r="OPR4305" s="404"/>
      <c r="OPS4305" s="404"/>
      <c r="OPT4305" s="404"/>
      <c r="OPU4305" s="404"/>
      <c r="OPV4305" s="404"/>
      <c r="OPW4305" s="404"/>
      <c r="OPX4305" s="404"/>
      <c r="OPY4305" s="404"/>
      <c r="OPZ4305" s="404"/>
      <c r="OQA4305" s="404"/>
      <c r="OQB4305" s="404"/>
      <c r="OQC4305" s="404"/>
      <c r="OQD4305" s="404"/>
      <c r="OQE4305" s="404"/>
      <c r="OQF4305" s="404"/>
      <c r="OQG4305" s="404"/>
      <c r="OQH4305" s="404"/>
      <c r="OQI4305" s="404"/>
      <c r="OQJ4305" s="404"/>
      <c r="OQK4305" s="404"/>
      <c r="OQL4305" s="404"/>
      <c r="OQM4305" s="404"/>
      <c r="OQN4305" s="404"/>
      <c r="OQO4305" s="404"/>
      <c r="OQP4305" s="404"/>
      <c r="OQQ4305" s="404"/>
      <c r="OQR4305" s="404"/>
      <c r="OQS4305" s="404"/>
      <c r="OQT4305" s="404"/>
      <c r="OQU4305" s="404"/>
      <c r="OQV4305" s="404"/>
      <c r="OQW4305" s="404"/>
      <c r="OQX4305" s="404"/>
      <c r="OQY4305" s="404"/>
      <c r="OQZ4305" s="404"/>
      <c r="ORA4305" s="404"/>
      <c r="ORB4305" s="404"/>
      <c r="ORC4305" s="404"/>
      <c r="ORD4305" s="404"/>
      <c r="ORE4305" s="404"/>
      <c r="ORF4305" s="404"/>
      <c r="ORG4305" s="404"/>
      <c r="ORH4305" s="404"/>
      <c r="ORI4305" s="404"/>
      <c r="ORJ4305" s="404"/>
      <c r="ORK4305" s="404"/>
      <c r="ORL4305" s="404"/>
      <c r="ORM4305" s="404"/>
      <c r="ORN4305" s="404"/>
      <c r="ORO4305" s="404"/>
      <c r="ORP4305" s="404"/>
      <c r="ORQ4305" s="404"/>
      <c r="ORR4305" s="404"/>
      <c r="ORS4305" s="404"/>
      <c r="ORT4305" s="404"/>
      <c r="ORU4305" s="404"/>
      <c r="ORV4305" s="404"/>
      <c r="ORW4305" s="404"/>
      <c r="ORX4305" s="404"/>
      <c r="ORY4305" s="404"/>
      <c r="ORZ4305" s="404"/>
      <c r="OSA4305" s="404"/>
      <c r="OSB4305" s="404"/>
      <c r="OSC4305" s="404"/>
      <c r="OSD4305" s="404"/>
      <c r="OSE4305" s="404"/>
      <c r="OSF4305" s="404"/>
      <c r="OSG4305" s="404"/>
      <c r="OSH4305" s="404"/>
      <c r="OSI4305" s="404"/>
      <c r="OSJ4305" s="404"/>
      <c r="OSK4305" s="404"/>
      <c r="OSL4305" s="404"/>
      <c r="OSM4305" s="404"/>
      <c r="OSN4305" s="404"/>
      <c r="OSO4305" s="404"/>
      <c r="OSP4305" s="404"/>
      <c r="OSQ4305" s="404"/>
      <c r="OSR4305" s="404"/>
      <c r="OSS4305" s="404"/>
      <c r="OST4305" s="404"/>
      <c r="OSU4305" s="404"/>
      <c r="OSV4305" s="404"/>
      <c r="OSW4305" s="404"/>
      <c r="OSX4305" s="404"/>
      <c r="OSY4305" s="404"/>
      <c r="OSZ4305" s="404"/>
      <c r="OTA4305" s="404"/>
      <c r="OTB4305" s="404"/>
      <c r="OTC4305" s="404"/>
      <c r="OTD4305" s="404"/>
      <c r="OTE4305" s="404"/>
      <c r="OTF4305" s="404"/>
      <c r="OTG4305" s="404"/>
      <c r="OTH4305" s="404"/>
      <c r="OTI4305" s="404"/>
      <c r="OTJ4305" s="404"/>
      <c r="OTK4305" s="404"/>
      <c r="OTL4305" s="404"/>
      <c r="OTM4305" s="404"/>
      <c r="OTN4305" s="404"/>
      <c r="OTO4305" s="404"/>
      <c r="OTP4305" s="404"/>
      <c r="OTQ4305" s="404"/>
      <c r="OTR4305" s="404"/>
      <c r="OTS4305" s="404"/>
      <c r="OTT4305" s="404"/>
      <c r="OTU4305" s="404"/>
      <c r="OTV4305" s="404"/>
      <c r="OTW4305" s="404"/>
      <c r="OTX4305" s="404"/>
      <c r="OTY4305" s="404"/>
      <c r="OTZ4305" s="404"/>
      <c r="OUA4305" s="404"/>
      <c r="OUB4305" s="404"/>
      <c r="OUC4305" s="404"/>
      <c r="OUD4305" s="404"/>
      <c r="OUE4305" s="404"/>
      <c r="OUF4305" s="404"/>
      <c r="OUG4305" s="404"/>
      <c r="OUH4305" s="404"/>
      <c r="OUI4305" s="404"/>
      <c r="OUJ4305" s="404"/>
      <c r="OUK4305" s="404"/>
      <c r="OUL4305" s="404"/>
      <c r="OUM4305" s="404"/>
      <c r="OUN4305" s="404"/>
      <c r="OUO4305" s="404"/>
      <c r="OUP4305" s="404"/>
      <c r="OUQ4305" s="404"/>
      <c r="OUR4305" s="404"/>
      <c r="OUS4305" s="404"/>
      <c r="OUT4305" s="404"/>
      <c r="OUU4305" s="404"/>
      <c r="OUV4305" s="404"/>
      <c r="OUW4305" s="404"/>
      <c r="OUX4305" s="404"/>
      <c r="OUY4305" s="404"/>
      <c r="OUZ4305" s="404"/>
      <c r="OVA4305" s="404"/>
      <c r="OVB4305" s="404"/>
      <c r="OVC4305" s="404"/>
      <c r="OVD4305" s="404"/>
      <c r="OVE4305" s="404"/>
      <c r="OVF4305" s="404"/>
      <c r="OVG4305" s="404"/>
      <c r="OVH4305" s="404"/>
      <c r="OVI4305" s="404"/>
      <c r="OVJ4305" s="404"/>
      <c r="OVK4305" s="404"/>
      <c r="OVL4305" s="404"/>
      <c r="OVM4305" s="404"/>
      <c r="OVN4305" s="404"/>
      <c r="OVO4305" s="404"/>
      <c r="OVP4305" s="404"/>
      <c r="OVQ4305" s="404"/>
      <c r="OVR4305" s="404"/>
      <c r="OVS4305" s="404"/>
      <c r="OVT4305" s="404"/>
      <c r="OVU4305" s="404"/>
      <c r="OVV4305" s="404"/>
      <c r="OVW4305" s="404"/>
      <c r="OVX4305" s="404"/>
      <c r="OVY4305" s="404"/>
      <c r="OVZ4305" s="404"/>
      <c r="OWA4305" s="404"/>
      <c r="OWB4305" s="404"/>
      <c r="OWC4305" s="404"/>
      <c r="OWD4305" s="404"/>
      <c r="OWE4305" s="404"/>
      <c r="OWF4305" s="404"/>
      <c r="OWG4305" s="404"/>
      <c r="OWH4305" s="404"/>
      <c r="OWI4305" s="404"/>
      <c r="OWJ4305" s="404"/>
      <c r="OWK4305" s="404"/>
      <c r="OWL4305" s="404"/>
      <c r="OWM4305" s="404"/>
      <c r="OWN4305" s="404"/>
      <c r="OWO4305" s="404"/>
      <c r="OWP4305" s="404"/>
      <c r="OWQ4305" s="404"/>
      <c r="OWR4305" s="404"/>
      <c r="OWS4305" s="404"/>
      <c r="OWT4305" s="404"/>
      <c r="OWU4305" s="404"/>
      <c r="OWV4305" s="404"/>
      <c r="OWW4305" s="404"/>
      <c r="OWX4305" s="404"/>
      <c r="OWY4305" s="404"/>
      <c r="OWZ4305" s="404"/>
      <c r="OXA4305" s="404"/>
      <c r="OXB4305" s="404"/>
      <c r="OXC4305" s="404"/>
      <c r="OXD4305" s="404"/>
      <c r="OXE4305" s="404"/>
      <c r="OXF4305" s="404"/>
      <c r="OXG4305" s="404"/>
      <c r="OXH4305" s="404"/>
      <c r="OXI4305" s="404"/>
      <c r="OXJ4305" s="404"/>
      <c r="OXK4305" s="404"/>
      <c r="OXL4305" s="404"/>
      <c r="OXM4305" s="404"/>
      <c r="OXN4305" s="404"/>
      <c r="OXO4305" s="404"/>
      <c r="OXP4305" s="404"/>
      <c r="OXQ4305" s="404"/>
      <c r="OXR4305" s="404"/>
      <c r="OXS4305" s="404"/>
      <c r="OXT4305" s="404"/>
      <c r="OXU4305" s="404"/>
      <c r="OXV4305" s="404"/>
      <c r="OXW4305" s="404"/>
      <c r="OXX4305" s="404"/>
      <c r="OXY4305" s="404"/>
      <c r="OXZ4305" s="404"/>
      <c r="OYA4305" s="404"/>
      <c r="OYB4305" s="404"/>
      <c r="OYC4305" s="404"/>
      <c r="OYD4305" s="404"/>
      <c r="OYE4305" s="404"/>
      <c r="OYF4305" s="404"/>
      <c r="OYG4305" s="404"/>
      <c r="OYH4305" s="404"/>
      <c r="OYI4305" s="404"/>
      <c r="OYJ4305" s="404"/>
      <c r="OYK4305" s="404"/>
      <c r="OYL4305" s="404"/>
      <c r="OYM4305" s="404"/>
      <c r="OYN4305" s="404"/>
      <c r="OYO4305" s="404"/>
      <c r="OYP4305" s="404"/>
      <c r="OYQ4305" s="404"/>
      <c r="OYR4305" s="404"/>
      <c r="OYS4305" s="404"/>
      <c r="OYT4305" s="404"/>
      <c r="OYU4305" s="404"/>
      <c r="OYV4305" s="404"/>
      <c r="OYW4305" s="404"/>
      <c r="OYX4305" s="404"/>
      <c r="OYY4305" s="404"/>
      <c r="OYZ4305" s="404"/>
      <c r="OZA4305" s="404"/>
      <c r="OZB4305" s="404"/>
      <c r="OZC4305" s="404"/>
      <c r="OZD4305" s="404"/>
      <c r="OZE4305" s="404"/>
      <c r="OZF4305" s="404"/>
      <c r="OZG4305" s="404"/>
      <c r="OZH4305" s="404"/>
      <c r="OZI4305" s="404"/>
      <c r="OZJ4305" s="404"/>
      <c r="OZK4305" s="404"/>
      <c r="OZL4305" s="404"/>
      <c r="OZM4305" s="404"/>
      <c r="OZN4305" s="404"/>
      <c r="OZO4305" s="404"/>
      <c r="OZP4305" s="404"/>
      <c r="OZQ4305" s="404"/>
      <c r="OZR4305" s="404"/>
      <c r="OZS4305" s="404"/>
      <c r="OZT4305" s="404"/>
      <c r="OZU4305" s="404"/>
      <c r="OZV4305" s="404"/>
      <c r="OZW4305" s="404"/>
      <c r="OZX4305" s="404"/>
      <c r="OZY4305" s="404"/>
      <c r="OZZ4305" s="404"/>
      <c r="PAA4305" s="404"/>
      <c r="PAB4305" s="404"/>
      <c r="PAC4305" s="404"/>
      <c r="PAD4305" s="404"/>
      <c r="PAE4305" s="404"/>
      <c r="PAF4305" s="404"/>
      <c r="PAG4305" s="404"/>
      <c r="PAH4305" s="404"/>
      <c r="PAI4305" s="404"/>
      <c r="PAJ4305" s="404"/>
      <c r="PAK4305" s="404"/>
      <c r="PAL4305" s="404"/>
      <c r="PAM4305" s="404"/>
      <c r="PAN4305" s="404"/>
      <c r="PAO4305" s="404"/>
      <c r="PAP4305" s="404"/>
      <c r="PAQ4305" s="404"/>
      <c r="PAR4305" s="404"/>
      <c r="PAS4305" s="404"/>
      <c r="PAT4305" s="404"/>
      <c r="PAU4305" s="404"/>
      <c r="PAV4305" s="404"/>
      <c r="PAW4305" s="404"/>
      <c r="PAX4305" s="404"/>
      <c r="PAY4305" s="404"/>
      <c r="PAZ4305" s="404"/>
      <c r="PBA4305" s="404"/>
      <c r="PBB4305" s="404"/>
      <c r="PBC4305" s="404"/>
      <c r="PBD4305" s="404"/>
      <c r="PBE4305" s="404"/>
      <c r="PBF4305" s="404"/>
      <c r="PBG4305" s="404"/>
      <c r="PBH4305" s="404"/>
      <c r="PBI4305" s="404"/>
      <c r="PBJ4305" s="404"/>
      <c r="PBK4305" s="404"/>
      <c r="PBL4305" s="404"/>
      <c r="PBM4305" s="404"/>
      <c r="PBN4305" s="404"/>
      <c r="PBO4305" s="404"/>
      <c r="PBP4305" s="404"/>
      <c r="PBQ4305" s="404"/>
      <c r="PBR4305" s="404"/>
      <c r="PBS4305" s="404"/>
      <c r="PBT4305" s="404"/>
      <c r="PBU4305" s="404"/>
      <c r="PBV4305" s="404"/>
      <c r="PBW4305" s="404"/>
      <c r="PBX4305" s="404"/>
      <c r="PBY4305" s="404"/>
      <c r="PBZ4305" s="404"/>
      <c r="PCA4305" s="404"/>
      <c r="PCB4305" s="404"/>
      <c r="PCC4305" s="404"/>
      <c r="PCD4305" s="404"/>
      <c r="PCE4305" s="404"/>
      <c r="PCF4305" s="404"/>
      <c r="PCG4305" s="404"/>
      <c r="PCH4305" s="404"/>
      <c r="PCI4305" s="404"/>
      <c r="PCJ4305" s="404"/>
      <c r="PCK4305" s="404"/>
      <c r="PCL4305" s="404"/>
      <c r="PCM4305" s="404"/>
      <c r="PCN4305" s="404"/>
      <c r="PCO4305" s="404"/>
      <c r="PCP4305" s="404"/>
      <c r="PCQ4305" s="404"/>
      <c r="PCR4305" s="404"/>
      <c r="PCS4305" s="404"/>
      <c r="PCT4305" s="404"/>
      <c r="PCU4305" s="404"/>
      <c r="PCV4305" s="404"/>
      <c r="PCW4305" s="404"/>
      <c r="PCX4305" s="404"/>
      <c r="PCY4305" s="404"/>
      <c r="PCZ4305" s="404"/>
      <c r="PDA4305" s="404"/>
      <c r="PDB4305" s="404"/>
      <c r="PDC4305" s="404"/>
      <c r="PDD4305" s="404"/>
      <c r="PDE4305" s="404"/>
      <c r="PDF4305" s="404"/>
      <c r="PDG4305" s="404"/>
      <c r="PDH4305" s="404"/>
      <c r="PDI4305" s="404"/>
      <c r="PDJ4305" s="404"/>
      <c r="PDK4305" s="404"/>
      <c r="PDL4305" s="404"/>
      <c r="PDM4305" s="404"/>
      <c r="PDN4305" s="404"/>
      <c r="PDO4305" s="404"/>
      <c r="PDP4305" s="404"/>
      <c r="PDQ4305" s="404"/>
      <c r="PDR4305" s="404"/>
      <c r="PDS4305" s="404"/>
      <c r="PDT4305" s="404"/>
      <c r="PDU4305" s="404"/>
      <c r="PDV4305" s="404"/>
      <c r="PDW4305" s="404"/>
      <c r="PDX4305" s="404"/>
      <c r="PDY4305" s="404"/>
      <c r="PDZ4305" s="404"/>
      <c r="PEA4305" s="404"/>
      <c r="PEB4305" s="404"/>
      <c r="PEC4305" s="404"/>
      <c r="PED4305" s="404"/>
      <c r="PEE4305" s="404"/>
      <c r="PEF4305" s="404"/>
      <c r="PEG4305" s="404"/>
      <c r="PEH4305" s="404"/>
      <c r="PEI4305" s="404"/>
      <c r="PEJ4305" s="404"/>
      <c r="PEK4305" s="404"/>
      <c r="PEL4305" s="404"/>
      <c r="PEM4305" s="404"/>
      <c r="PEN4305" s="404"/>
      <c r="PEO4305" s="404"/>
      <c r="PEP4305" s="404"/>
      <c r="PEQ4305" s="404"/>
      <c r="PER4305" s="404"/>
      <c r="PES4305" s="404"/>
      <c r="PET4305" s="404"/>
      <c r="PEU4305" s="404"/>
      <c r="PEV4305" s="404"/>
      <c r="PEW4305" s="404"/>
      <c r="PEX4305" s="404"/>
      <c r="PEY4305" s="404"/>
      <c r="PEZ4305" s="404"/>
      <c r="PFA4305" s="404"/>
      <c r="PFB4305" s="404"/>
      <c r="PFC4305" s="404"/>
      <c r="PFD4305" s="404"/>
      <c r="PFE4305" s="404"/>
      <c r="PFF4305" s="404"/>
      <c r="PFG4305" s="404"/>
      <c r="PFH4305" s="404"/>
      <c r="PFI4305" s="404"/>
      <c r="PFJ4305" s="404"/>
      <c r="PFK4305" s="404"/>
      <c r="PFL4305" s="404"/>
      <c r="PFM4305" s="404"/>
      <c r="PFN4305" s="404"/>
      <c r="PFO4305" s="404"/>
      <c r="PFP4305" s="404"/>
      <c r="PFQ4305" s="404"/>
      <c r="PFR4305" s="404"/>
      <c r="PFS4305" s="404"/>
      <c r="PFT4305" s="404"/>
      <c r="PFU4305" s="404"/>
      <c r="PFV4305" s="404"/>
      <c r="PFW4305" s="404"/>
      <c r="PFX4305" s="404"/>
      <c r="PFY4305" s="404"/>
      <c r="PFZ4305" s="404"/>
      <c r="PGA4305" s="404"/>
      <c r="PGB4305" s="404"/>
      <c r="PGC4305" s="404"/>
      <c r="PGD4305" s="404"/>
      <c r="PGE4305" s="404"/>
      <c r="PGF4305" s="404"/>
      <c r="PGG4305" s="404"/>
      <c r="PGH4305" s="404"/>
      <c r="PGI4305" s="404"/>
      <c r="PGJ4305" s="404"/>
      <c r="PGK4305" s="404"/>
      <c r="PGL4305" s="404"/>
      <c r="PGM4305" s="404"/>
      <c r="PGN4305" s="404"/>
      <c r="PGO4305" s="404"/>
      <c r="PGP4305" s="404"/>
      <c r="PGQ4305" s="404"/>
      <c r="PGR4305" s="404"/>
      <c r="PGS4305" s="404"/>
      <c r="PGT4305" s="404"/>
      <c r="PGU4305" s="404"/>
      <c r="PGV4305" s="404"/>
      <c r="PGW4305" s="404"/>
      <c r="PGX4305" s="404"/>
      <c r="PGY4305" s="404"/>
      <c r="PGZ4305" s="404"/>
      <c r="PHA4305" s="404"/>
      <c r="PHB4305" s="404"/>
      <c r="PHC4305" s="404"/>
      <c r="PHD4305" s="404"/>
      <c r="PHE4305" s="404"/>
      <c r="PHF4305" s="404"/>
      <c r="PHG4305" s="404"/>
      <c r="PHH4305" s="404"/>
      <c r="PHI4305" s="404"/>
      <c r="PHJ4305" s="404"/>
      <c r="PHK4305" s="404"/>
      <c r="PHL4305" s="404"/>
      <c r="PHM4305" s="404"/>
      <c r="PHN4305" s="404"/>
      <c r="PHO4305" s="404"/>
      <c r="PHP4305" s="404"/>
      <c r="PHQ4305" s="404"/>
      <c r="PHR4305" s="404"/>
      <c r="PHS4305" s="404"/>
      <c r="PHT4305" s="404"/>
      <c r="PHU4305" s="404"/>
      <c r="PHV4305" s="404"/>
      <c r="PHW4305" s="404"/>
      <c r="PHX4305" s="404"/>
      <c r="PHY4305" s="404"/>
      <c r="PHZ4305" s="404"/>
      <c r="PIA4305" s="404"/>
      <c r="PIB4305" s="404"/>
      <c r="PIC4305" s="404"/>
      <c r="PID4305" s="404"/>
      <c r="PIE4305" s="404"/>
      <c r="PIF4305" s="404"/>
      <c r="PIG4305" s="404"/>
      <c r="PIH4305" s="404"/>
      <c r="PII4305" s="404"/>
      <c r="PIJ4305" s="404"/>
      <c r="PIK4305" s="404"/>
      <c r="PIL4305" s="404"/>
      <c r="PIM4305" s="404"/>
      <c r="PIN4305" s="404"/>
      <c r="PIO4305" s="404"/>
      <c r="PIP4305" s="404"/>
      <c r="PIQ4305" s="404"/>
      <c r="PIR4305" s="404"/>
      <c r="PIS4305" s="404"/>
      <c r="PIT4305" s="404"/>
      <c r="PIU4305" s="404"/>
      <c r="PIV4305" s="404"/>
      <c r="PIW4305" s="404"/>
      <c r="PIX4305" s="404"/>
      <c r="PIY4305" s="404"/>
      <c r="PIZ4305" s="404"/>
      <c r="PJA4305" s="404"/>
      <c r="PJB4305" s="404"/>
      <c r="PJC4305" s="404"/>
      <c r="PJD4305" s="404"/>
      <c r="PJE4305" s="404"/>
      <c r="PJF4305" s="404"/>
      <c r="PJG4305" s="404"/>
      <c r="PJH4305" s="404"/>
      <c r="PJI4305" s="404"/>
      <c r="PJJ4305" s="404"/>
      <c r="PJK4305" s="404"/>
      <c r="PJL4305" s="404"/>
      <c r="PJM4305" s="404"/>
      <c r="PJN4305" s="404"/>
      <c r="PJO4305" s="404"/>
      <c r="PJP4305" s="404"/>
      <c r="PJQ4305" s="404"/>
      <c r="PJR4305" s="404"/>
      <c r="PJS4305" s="404"/>
      <c r="PJT4305" s="404"/>
      <c r="PJU4305" s="404"/>
      <c r="PJV4305" s="404"/>
      <c r="PJW4305" s="404"/>
      <c r="PJX4305" s="404"/>
      <c r="PJY4305" s="404"/>
      <c r="PJZ4305" s="404"/>
      <c r="PKA4305" s="404"/>
      <c r="PKB4305" s="404"/>
      <c r="PKC4305" s="404"/>
      <c r="PKD4305" s="404"/>
      <c r="PKE4305" s="404"/>
      <c r="PKF4305" s="404"/>
      <c r="PKG4305" s="404"/>
      <c r="PKH4305" s="404"/>
      <c r="PKI4305" s="404"/>
      <c r="PKJ4305" s="404"/>
      <c r="PKK4305" s="404"/>
      <c r="PKL4305" s="404"/>
      <c r="PKM4305" s="404"/>
      <c r="PKN4305" s="404"/>
      <c r="PKO4305" s="404"/>
      <c r="PKP4305" s="404"/>
      <c r="PKQ4305" s="404"/>
      <c r="PKR4305" s="404"/>
      <c r="PKS4305" s="404"/>
      <c r="PKT4305" s="404"/>
      <c r="PKU4305" s="404"/>
      <c r="PKV4305" s="404"/>
      <c r="PKW4305" s="404"/>
      <c r="PKX4305" s="404"/>
      <c r="PKY4305" s="404"/>
      <c r="PKZ4305" s="404"/>
      <c r="PLA4305" s="404"/>
      <c r="PLB4305" s="404"/>
      <c r="PLC4305" s="404"/>
      <c r="PLD4305" s="404"/>
      <c r="PLE4305" s="404"/>
      <c r="PLF4305" s="404"/>
      <c r="PLG4305" s="404"/>
      <c r="PLH4305" s="404"/>
      <c r="PLI4305" s="404"/>
      <c r="PLJ4305" s="404"/>
      <c r="PLK4305" s="404"/>
      <c r="PLL4305" s="404"/>
      <c r="PLM4305" s="404"/>
      <c r="PLN4305" s="404"/>
      <c r="PLO4305" s="404"/>
      <c r="PLP4305" s="404"/>
      <c r="PLQ4305" s="404"/>
      <c r="PLR4305" s="404"/>
      <c r="PLS4305" s="404"/>
      <c r="PLT4305" s="404"/>
      <c r="PLU4305" s="404"/>
      <c r="PLV4305" s="404"/>
      <c r="PLW4305" s="404"/>
      <c r="PLX4305" s="404"/>
      <c r="PLY4305" s="404"/>
      <c r="PLZ4305" s="404"/>
      <c r="PMA4305" s="404"/>
      <c r="PMB4305" s="404"/>
      <c r="PMC4305" s="404"/>
      <c r="PMD4305" s="404"/>
      <c r="PME4305" s="404"/>
      <c r="PMF4305" s="404"/>
      <c r="PMG4305" s="404"/>
      <c r="PMH4305" s="404"/>
      <c r="PMI4305" s="404"/>
      <c r="PMJ4305" s="404"/>
      <c r="PMK4305" s="404"/>
      <c r="PML4305" s="404"/>
      <c r="PMM4305" s="404"/>
      <c r="PMN4305" s="404"/>
      <c r="PMO4305" s="404"/>
      <c r="PMP4305" s="404"/>
      <c r="PMQ4305" s="404"/>
      <c r="PMR4305" s="404"/>
      <c r="PMS4305" s="404"/>
      <c r="PMT4305" s="404"/>
      <c r="PMU4305" s="404"/>
      <c r="PMV4305" s="404"/>
      <c r="PMW4305" s="404"/>
      <c r="PMX4305" s="404"/>
      <c r="PMY4305" s="404"/>
      <c r="PMZ4305" s="404"/>
      <c r="PNA4305" s="404"/>
      <c r="PNB4305" s="404"/>
      <c r="PNC4305" s="404"/>
      <c r="PND4305" s="404"/>
      <c r="PNE4305" s="404"/>
      <c r="PNF4305" s="404"/>
      <c r="PNG4305" s="404"/>
      <c r="PNH4305" s="404"/>
      <c r="PNI4305" s="404"/>
      <c r="PNJ4305" s="404"/>
      <c r="PNK4305" s="404"/>
      <c r="PNL4305" s="404"/>
      <c r="PNM4305" s="404"/>
      <c r="PNN4305" s="404"/>
      <c r="PNO4305" s="404"/>
      <c r="PNP4305" s="404"/>
      <c r="PNQ4305" s="404"/>
      <c r="PNR4305" s="404"/>
      <c r="PNS4305" s="404"/>
      <c r="PNT4305" s="404"/>
      <c r="PNU4305" s="404"/>
      <c r="PNV4305" s="404"/>
      <c r="PNW4305" s="404"/>
      <c r="PNX4305" s="404"/>
      <c r="PNY4305" s="404"/>
      <c r="PNZ4305" s="404"/>
      <c r="POA4305" s="404"/>
      <c r="POB4305" s="404"/>
      <c r="POC4305" s="404"/>
      <c r="POD4305" s="404"/>
      <c r="POE4305" s="404"/>
      <c r="POF4305" s="404"/>
      <c r="POG4305" s="404"/>
      <c r="POH4305" s="404"/>
      <c r="POI4305" s="404"/>
      <c r="POJ4305" s="404"/>
      <c r="POK4305" s="404"/>
      <c r="POL4305" s="404"/>
      <c r="POM4305" s="404"/>
      <c r="PON4305" s="404"/>
      <c r="POO4305" s="404"/>
      <c r="POP4305" s="404"/>
      <c r="POQ4305" s="404"/>
      <c r="POR4305" s="404"/>
      <c r="POS4305" s="404"/>
      <c r="POT4305" s="404"/>
      <c r="POU4305" s="404"/>
      <c r="POV4305" s="404"/>
      <c r="POW4305" s="404"/>
      <c r="POX4305" s="404"/>
      <c r="POY4305" s="404"/>
      <c r="POZ4305" s="404"/>
      <c r="PPA4305" s="404"/>
      <c r="PPB4305" s="404"/>
      <c r="PPC4305" s="404"/>
      <c r="PPD4305" s="404"/>
      <c r="PPE4305" s="404"/>
      <c r="PPF4305" s="404"/>
      <c r="PPG4305" s="404"/>
      <c r="PPH4305" s="404"/>
      <c r="PPI4305" s="404"/>
      <c r="PPJ4305" s="404"/>
      <c r="PPK4305" s="404"/>
      <c r="PPL4305" s="404"/>
      <c r="PPM4305" s="404"/>
      <c r="PPN4305" s="404"/>
      <c r="PPO4305" s="404"/>
      <c r="PPP4305" s="404"/>
      <c r="PPQ4305" s="404"/>
      <c r="PPR4305" s="404"/>
      <c r="PPS4305" s="404"/>
      <c r="PPT4305" s="404"/>
      <c r="PPU4305" s="404"/>
      <c r="PPV4305" s="404"/>
      <c r="PPW4305" s="404"/>
      <c r="PPX4305" s="404"/>
      <c r="PPY4305" s="404"/>
      <c r="PPZ4305" s="404"/>
      <c r="PQA4305" s="404"/>
      <c r="PQB4305" s="404"/>
      <c r="PQC4305" s="404"/>
      <c r="PQD4305" s="404"/>
      <c r="PQE4305" s="404"/>
      <c r="PQF4305" s="404"/>
      <c r="PQG4305" s="404"/>
      <c r="PQH4305" s="404"/>
      <c r="PQI4305" s="404"/>
      <c r="PQJ4305" s="404"/>
      <c r="PQK4305" s="404"/>
      <c r="PQL4305" s="404"/>
      <c r="PQM4305" s="404"/>
      <c r="PQN4305" s="404"/>
      <c r="PQO4305" s="404"/>
      <c r="PQP4305" s="404"/>
      <c r="PQQ4305" s="404"/>
      <c r="PQR4305" s="404"/>
      <c r="PQS4305" s="404"/>
      <c r="PQT4305" s="404"/>
      <c r="PQU4305" s="404"/>
      <c r="PQV4305" s="404"/>
      <c r="PQW4305" s="404"/>
      <c r="PQX4305" s="404"/>
      <c r="PQY4305" s="404"/>
      <c r="PQZ4305" s="404"/>
      <c r="PRA4305" s="404"/>
      <c r="PRB4305" s="404"/>
      <c r="PRC4305" s="404"/>
      <c r="PRD4305" s="404"/>
      <c r="PRE4305" s="404"/>
      <c r="PRF4305" s="404"/>
      <c r="PRG4305" s="404"/>
      <c r="PRH4305" s="404"/>
      <c r="PRI4305" s="404"/>
      <c r="PRJ4305" s="404"/>
      <c r="PRK4305" s="404"/>
      <c r="PRL4305" s="404"/>
      <c r="PRM4305" s="404"/>
      <c r="PRN4305" s="404"/>
      <c r="PRO4305" s="404"/>
      <c r="PRP4305" s="404"/>
      <c r="PRQ4305" s="404"/>
      <c r="PRR4305" s="404"/>
      <c r="PRS4305" s="404"/>
      <c r="PRT4305" s="404"/>
      <c r="PRU4305" s="404"/>
      <c r="PRV4305" s="404"/>
      <c r="PRW4305" s="404"/>
      <c r="PRX4305" s="404"/>
      <c r="PRY4305" s="404"/>
      <c r="PRZ4305" s="404"/>
      <c r="PSA4305" s="404"/>
      <c r="PSB4305" s="404"/>
      <c r="PSC4305" s="404"/>
      <c r="PSD4305" s="404"/>
      <c r="PSE4305" s="404"/>
      <c r="PSF4305" s="404"/>
      <c r="PSG4305" s="404"/>
      <c r="PSH4305" s="404"/>
      <c r="PSI4305" s="404"/>
      <c r="PSJ4305" s="404"/>
      <c r="PSK4305" s="404"/>
      <c r="PSL4305" s="404"/>
      <c r="PSM4305" s="404"/>
      <c r="PSN4305" s="404"/>
      <c r="PSO4305" s="404"/>
      <c r="PSP4305" s="404"/>
      <c r="PSQ4305" s="404"/>
      <c r="PSR4305" s="404"/>
      <c r="PSS4305" s="404"/>
      <c r="PST4305" s="404"/>
      <c r="PSU4305" s="404"/>
      <c r="PSV4305" s="404"/>
      <c r="PSW4305" s="404"/>
      <c r="PSX4305" s="404"/>
      <c r="PSY4305" s="404"/>
      <c r="PSZ4305" s="404"/>
      <c r="PTA4305" s="404"/>
      <c r="PTB4305" s="404"/>
      <c r="PTC4305" s="404"/>
      <c r="PTD4305" s="404"/>
      <c r="PTE4305" s="404"/>
      <c r="PTF4305" s="404"/>
      <c r="PTG4305" s="404"/>
      <c r="PTH4305" s="404"/>
      <c r="PTI4305" s="404"/>
      <c r="PTJ4305" s="404"/>
      <c r="PTK4305" s="404"/>
      <c r="PTL4305" s="404"/>
      <c r="PTM4305" s="404"/>
      <c r="PTN4305" s="404"/>
      <c r="PTO4305" s="404"/>
      <c r="PTP4305" s="404"/>
      <c r="PTQ4305" s="404"/>
      <c r="PTR4305" s="404"/>
      <c r="PTS4305" s="404"/>
      <c r="PTT4305" s="404"/>
      <c r="PTU4305" s="404"/>
      <c r="PTV4305" s="404"/>
      <c r="PTW4305" s="404"/>
      <c r="PTX4305" s="404"/>
      <c r="PTY4305" s="404"/>
      <c r="PTZ4305" s="404"/>
      <c r="PUA4305" s="404"/>
      <c r="PUB4305" s="404"/>
      <c r="PUC4305" s="404"/>
      <c r="PUD4305" s="404"/>
      <c r="PUE4305" s="404"/>
      <c r="PUF4305" s="404"/>
      <c r="PUG4305" s="404"/>
      <c r="PUH4305" s="404"/>
      <c r="PUI4305" s="404"/>
      <c r="PUJ4305" s="404"/>
      <c r="PUK4305" s="404"/>
      <c r="PUL4305" s="404"/>
      <c r="PUM4305" s="404"/>
      <c r="PUN4305" s="404"/>
      <c r="PUO4305" s="404"/>
      <c r="PUP4305" s="404"/>
      <c r="PUQ4305" s="404"/>
      <c r="PUR4305" s="404"/>
      <c r="PUS4305" s="404"/>
      <c r="PUT4305" s="404"/>
      <c r="PUU4305" s="404"/>
      <c r="PUV4305" s="404"/>
      <c r="PUW4305" s="404"/>
      <c r="PUX4305" s="404"/>
      <c r="PUY4305" s="404"/>
      <c r="PUZ4305" s="404"/>
      <c r="PVA4305" s="404"/>
      <c r="PVB4305" s="404"/>
      <c r="PVC4305" s="404"/>
      <c r="PVD4305" s="404"/>
      <c r="PVE4305" s="404"/>
      <c r="PVF4305" s="404"/>
      <c r="PVG4305" s="404"/>
      <c r="PVH4305" s="404"/>
      <c r="PVI4305" s="404"/>
      <c r="PVJ4305" s="404"/>
      <c r="PVK4305" s="404"/>
      <c r="PVL4305" s="404"/>
      <c r="PVM4305" s="404"/>
      <c r="PVN4305" s="404"/>
      <c r="PVO4305" s="404"/>
      <c r="PVP4305" s="404"/>
      <c r="PVQ4305" s="404"/>
      <c r="PVR4305" s="404"/>
      <c r="PVS4305" s="404"/>
      <c r="PVT4305" s="404"/>
      <c r="PVU4305" s="404"/>
      <c r="PVV4305" s="404"/>
      <c r="PVW4305" s="404"/>
      <c r="PVX4305" s="404"/>
      <c r="PVY4305" s="404"/>
      <c r="PVZ4305" s="404"/>
      <c r="PWA4305" s="404"/>
      <c r="PWB4305" s="404"/>
      <c r="PWC4305" s="404"/>
      <c r="PWD4305" s="404"/>
      <c r="PWE4305" s="404"/>
      <c r="PWF4305" s="404"/>
      <c r="PWG4305" s="404"/>
      <c r="PWH4305" s="404"/>
      <c r="PWI4305" s="404"/>
      <c r="PWJ4305" s="404"/>
      <c r="PWK4305" s="404"/>
      <c r="PWL4305" s="404"/>
      <c r="PWM4305" s="404"/>
      <c r="PWN4305" s="404"/>
      <c r="PWO4305" s="404"/>
      <c r="PWP4305" s="404"/>
      <c r="PWQ4305" s="404"/>
      <c r="PWR4305" s="404"/>
      <c r="PWS4305" s="404"/>
      <c r="PWT4305" s="404"/>
      <c r="PWU4305" s="404"/>
      <c r="PWV4305" s="404"/>
      <c r="PWW4305" s="404"/>
      <c r="PWX4305" s="404"/>
      <c r="PWY4305" s="404"/>
      <c r="PWZ4305" s="404"/>
      <c r="PXA4305" s="404"/>
      <c r="PXB4305" s="404"/>
      <c r="PXC4305" s="404"/>
      <c r="PXD4305" s="404"/>
      <c r="PXE4305" s="404"/>
      <c r="PXF4305" s="404"/>
      <c r="PXG4305" s="404"/>
      <c r="PXH4305" s="404"/>
      <c r="PXI4305" s="404"/>
      <c r="PXJ4305" s="404"/>
      <c r="PXK4305" s="404"/>
      <c r="PXL4305" s="404"/>
      <c r="PXM4305" s="404"/>
      <c r="PXN4305" s="404"/>
      <c r="PXO4305" s="404"/>
      <c r="PXP4305" s="404"/>
      <c r="PXQ4305" s="404"/>
      <c r="PXR4305" s="404"/>
      <c r="PXS4305" s="404"/>
      <c r="PXT4305" s="404"/>
      <c r="PXU4305" s="404"/>
      <c r="PXV4305" s="404"/>
      <c r="PXW4305" s="404"/>
      <c r="PXX4305" s="404"/>
      <c r="PXY4305" s="404"/>
      <c r="PXZ4305" s="404"/>
      <c r="PYA4305" s="404"/>
      <c r="PYB4305" s="404"/>
      <c r="PYC4305" s="404"/>
      <c r="PYD4305" s="404"/>
      <c r="PYE4305" s="404"/>
      <c r="PYF4305" s="404"/>
      <c r="PYG4305" s="404"/>
      <c r="PYH4305" s="404"/>
      <c r="PYI4305" s="404"/>
      <c r="PYJ4305" s="404"/>
      <c r="PYK4305" s="404"/>
      <c r="PYL4305" s="404"/>
      <c r="PYM4305" s="404"/>
      <c r="PYN4305" s="404"/>
      <c r="PYO4305" s="404"/>
      <c r="PYP4305" s="404"/>
      <c r="PYQ4305" s="404"/>
      <c r="PYR4305" s="404"/>
      <c r="PYS4305" s="404"/>
      <c r="PYT4305" s="404"/>
      <c r="PYU4305" s="404"/>
      <c r="PYV4305" s="404"/>
      <c r="PYW4305" s="404"/>
      <c r="PYX4305" s="404"/>
      <c r="PYY4305" s="404"/>
      <c r="PYZ4305" s="404"/>
      <c r="PZA4305" s="404"/>
      <c r="PZB4305" s="404"/>
      <c r="PZC4305" s="404"/>
      <c r="PZD4305" s="404"/>
      <c r="PZE4305" s="404"/>
      <c r="PZF4305" s="404"/>
      <c r="PZG4305" s="404"/>
      <c r="PZH4305" s="404"/>
      <c r="PZI4305" s="404"/>
      <c r="PZJ4305" s="404"/>
      <c r="PZK4305" s="404"/>
      <c r="PZL4305" s="404"/>
      <c r="PZM4305" s="404"/>
      <c r="PZN4305" s="404"/>
      <c r="PZO4305" s="404"/>
      <c r="PZP4305" s="404"/>
      <c r="PZQ4305" s="404"/>
      <c r="PZR4305" s="404"/>
      <c r="PZS4305" s="404"/>
      <c r="PZT4305" s="404"/>
      <c r="PZU4305" s="404"/>
      <c r="PZV4305" s="404"/>
      <c r="PZW4305" s="404"/>
      <c r="PZX4305" s="404"/>
      <c r="PZY4305" s="404"/>
      <c r="PZZ4305" s="404"/>
      <c r="QAA4305" s="404"/>
      <c r="QAB4305" s="404"/>
      <c r="QAC4305" s="404"/>
      <c r="QAD4305" s="404"/>
      <c r="QAE4305" s="404"/>
      <c r="QAF4305" s="404"/>
      <c r="QAG4305" s="404"/>
      <c r="QAH4305" s="404"/>
      <c r="QAI4305" s="404"/>
      <c r="QAJ4305" s="404"/>
      <c r="QAK4305" s="404"/>
      <c r="QAL4305" s="404"/>
      <c r="QAM4305" s="404"/>
      <c r="QAN4305" s="404"/>
      <c r="QAO4305" s="404"/>
      <c r="QAP4305" s="404"/>
      <c r="QAQ4305" s="404"/>
      <c r="QAR4305" s="404"/>
      <c r="QAS4305" s="404"/>
      <c r="QAT4305" s="404"/>
      <c r="QAU4305" s="404"/>
      <c r="QAV4305" s="404"/>
      <c r="QAW4305" s="404"/>
      <c r="QAX4305" s="404"/>
      <c r="QAY4305" s="404"/>
      <c r="QAZ4305" s="404"/>
      <c r="QBA4305" s="404"/>
      <c r="QBB4305" s="404"/>
      <c r="QBC4305" s="404"/>
      <c r="QBD4305" s="404"/>
      <c r="QBE4305" s="404"/>
      <c r="QBF4305" s="404"/>
      <c r="QBG4305" s="404"/>
      <c r="QBH4305" s="404"/>
      <c r="QBI4305" s="404"/>
      <c r="QBJ4305" s="404"/>
      <c r="QBK4305" s="404"/>
      <c r="QBL4305" s="404"/>
      <c r="QBM4305" s="404"/>
      <c r="QBN4305" s="404"/>
      <c r="QBO4305" s="404"/>
      <c r="QBP4305" s="404"/>
      <c r="QBQ4305" s="404"/>
      <c r="QBR4305" s="404"/>
      <c r="QBS4305" s="404"/>
      <c r="QBT4305" s="404"/>
      <c r="QBU4305" s="404"/>
      <c r="QBV4305" s="404"/>
      <c r="QBW4305" s="404"/>
      <c r="QBX4305" s="404"/>
      <c r="QBY4305" s="404"/>
      <c r="QBZ4305" s="404"/>
      <c r="QCA4305" s="404"/>
      <c r="QCB4305" s="404"/>
      <c r="QCC4305" s="404"/>
      <c r="QCD4305" s="404"/>
      <c r="QCE4305" s="404"/>
      <c r="QCF4305" s="404"/>
      <c r="QCG4305" s="404"/>
      <c r="QCH4305" s="404"/>
      <c r="QCI4305" s="404"/>
      <c r="QCJ4305" s="404"/>
      <c r="QCK4305" s="404"/>
      <c r="QCL4305" s="404"/>
      <c r="QCM4305" s="404"/>
      <c r="QCN4305" s="404"/>
      <c r="QCO4305" s="404"/>
      <c r="QCP4305" s="404"/>
      <c r="QCQ4305" s="404"/>
      <c r="QCR4305" s="404"/>
      <c r="QCS4305" s="404"/>
      <c r="QCT4305" s="404"/>
      <c r="QCU4305" s="404"/>
      <c r="QCV4305" s="404"/>
      <c r="QCW4305" s="404"/>
      <c r="QCX4305" s="404"/>
      <c r="QCY4305" s="404"/>
      <c r="QCZ4305" s="404"/>
      <c r="QDA4305" s="404"/>
      <c r="QDB4305" s="404"/>
      <c r="QDC4305" s="404"/>
      <c r="QDD4305" s="404"/>
      <c r="QDE4305" s="404"/>
      <c r="QDF4305" s="404"/>
      <c r="QDG4305" s="404"/>
      <c r="QDH4305" s="404"/>
      <c r="QDI4305" s="404"/>
      <c r="QDJ4305" s="404"/>
      <c r="QDK4305" s="404"/>
      <c r="QDL4305" s="404"/>
      <c r="QDM4305" s="404"/>
      <c r="QDN4305" s="404"/>
      <c r="QDO4305" s="404"/>
      <c r="QDP4305" s="404"/>
      <c r="QDQ4305" s="404"/>
      <c r="QDR4305" s="404"/>
      <c r="QDS4305" s="404"/>
      <c r="QDT4305" s="404"/>
      <c r="QDU4305" s="404"/>
      <c r="QDV4305" s="404"/>
      <c r="QDW4305" s="404"/>
      <c r="QDX4305" s="404"/>
      <c r="QDY4305" s="404"/>
      <c r="QDZ4305" s="404"/>
      <c r="QEA4305" s="404"/>
      <c r="QEB4305" s="404"/>
      <c r="QEC4305" s="404"/>
      <c r="QED4305" s="404"/>
      <c r="QEE4305" s="404"/>
      <c r="QEF4305" s="404"/>
      <c r="QEG4305" s="404"/>
      <c r="QEH4305" s="404"/>
      <c r="QEI4305" s="404"/>
      <c r="QEJ4305" s="404"/>
      <c r="QEK4305" s="404"/>
      <c r="QEL4305" s="404"/>
      <c r="QEM4305" s="404"/>
      <c r="QEN4305" s="404"/>
      <c r="QEO4305" s="404"/>
      <c r="QEP4305" s="404"/>
      <c r="QEQ4305" s="404"/>
      <c r="QER4305" s="404"/>
      <c r="QES4305" s="404"/>
      <c r="QET4305" s="404"/>
      <c r="QEU4305" s="404"/>
      <c r="QEV4305" s="404"/>
      <c r="QEW4305" s="404"/>
      <c r="QEX4305" s="404"/>
      <c r="QEY4305" s="404"/>
      <c r="QEZ4305" s="404"/>
      <c r="QFA4305" s="404"/>
      <c r="QFB4305" s="404"/>
      <c r="QFC4305" s="404"/>
      <c r="QFD4305" s="404"/>
      <c r="QFE4305" s="404"/>
      <c r="QFF4305" s="404"/>
      <c r="QFG4305" s="404"/>
      <c r="QFH4305" s="404"/>
      <c r="QFI4305" s="404"/>
      <c r="QFJ4305" s="404"/>
      <c r="QFK4305" s="404"/>
      <c r="QFL4305" s="404"/>
      <c r="QFM4305" s="404"/>
      <c r="QFN4305" s="404"/>
      <c r="QFO4305" s="404"/>
      <c r="QFP4305" s="404"/>
      <c r="QFQ4305" s="404"/>
      <c r="QFR4305" s="404"/>
      <c r="QFS4305" s="404"/>
      <c r="QFT4305" s="404"/>
      <c r="QFU4305" s="404"/>
      <c r="QFV4305" s="404"/>
      <c r="QFW4305" s="404"/>
      <c r="QFX4305" s="404"/>
      <c r="QFY4305" s="404"/>
      <c r="QFZ4305" s="404"/>
      <c r="QGA4305" s="404"/>
      <c r="QGB4305" s="404"/>
      <c r="QGC4305" s="404"/>
      <c r="QGD4305" s="404"/>
      <c r="QGE4305" s="404"/>
      <c r="QGF4305" s="404"/>
      <c r="QGG4305" s="404"/>
      <c r="QGH4305" s="404"/>
      <c r="QGI4305" s="404"/>
      <c r="QGJ4305" s="404"/>
      <c r="QGK4305" s="404"/>
      <c r="QGL4305" s="404"/>
      <c r="QGM4305" s="404"/>
      <c r="QGN4305" s="404"/>
      <c r="QGO4305" s="404"/>
      <c r="QGP4305" s="404"/>
      <c r="QGQ4305" s="404"/>
      <c r="QGR4305" s="404"/>
      <c r="QGS4305" s="404"/>
      <c r="QGT4305" s="404"/>
      <c r="QGU4305" s="404"/>
      <c r="QGV4305" s="404"/>
      <c r="QGW4305" s="404"/>
      <c r="QGX4305" s="404"/>
      <c r="QGY4305" s="404"/>
      <c r="QGZ4305" s="404"/>
      <c r="QHA4305" s="404"/>
      <c r="QHB4305" s="404"/>
      <c r="QHC4305" s="404"/>
      <c r="QHD4305" s="404"/>
      <c r="QHE4305" s="404"/>
      <c r="QHF4305" s="404"/>
      <c r="QHG4305" s="404"/>
      <c r="QHH4305" s="404"/>
      <c r="QHI4305" s="404"/>
      <c r="QHJ4305" s="404"/>
      <c r="QHK4305" s="404"/>
      <c r="QHL4305" s="404"/>
      <c r="QHM4305" s="404"/>
      <c r="QHN4305" s="404"/>
      <c r="QHO4305" s="404"/>
      <c r="QHP4305" s="404"/>
      <c r="QHQ4305" s="404"/>
      <c r="QHR4305" s="404"/>
      <c r="QHS4305" s="404"/>
      <c r="QHT4305" s="404"/>
      <c r="QHU4305" s="404"/>
      <c r="QHV4305" s="404"/>
      <c r="QHW4305" s="404"/>
      <c r="QHX4305" s="404"/>
      <c r="QHY4305" s="404"/>
      <c r="QHZ4305" s="404"/>
      <c r="QIA4305" s="404"/>
      <c r="QIB4305" s="404"/>
      <c r="QIC4305" s="404"/>
      <c r="QID4305" s="404"/>
      <c r="QIE4305" s="404"/>
      <c r="QIF4305" s="404"/>
      <c r="QIG4305" s="404"/>
      <c r="QIH4305" s="404"/>
      <c r="QII4305" s="404"/>
      <c r="QIJ4305" s="404"/>
      <c r="QIK4305" s="404"/>
      <c r="QIL4305" s="404"/>
      <c r="QIM4305" s="404"/>
      <c r="QIN4305" s="404"/>
      <c r="QIO4305" s="404"/>
      <c r="QIP4305" s="404"/>
      <c r="QIQ4305" s="404"/>
      <c r="QIR4305" s="404"/>
      <c r="QIS4305" s="404"/>
      <c r="QIT4305" s="404"/>
      <c r="QIU4305" s="404"/>
      <c r="QIV4305" s="404"/>
      <c r="QIW4305" s="404"/>
      <c r="QIX4305" s="404"/>
      <c r="QIY4305" s="404"/>
      <c r="QIZ4305" s="404"/>
      <c r="QJA4305" s="404"/>
      <c r="QJB4305" s="404"/>
      <c r="QJC4305" s="404"/>
      <c r="QJD4305" s="404"/>
      <c r="QJE4305" s="404"/>
      <c r="QJF4305" s="404"/>
      <c r="QJG4305" s="404"/>
      <c r="QJH4305" s="404"/>
      <c r="QJI4305" s="404"/>
      <c r="QJJ4305" s="404"/>
      <c r="QJK4305" s="404"/>
      <c r="QJL4305" s="404"/>
      <c r="QJM4305" s="404"/>
      <c r="QJN4305" s="404"/>
      <c r="QJO4305" s="404"/>
      <c r="QJP4305" s="404"/>
      <c r="QJQ4305" s="404"/>
      <c r="QJR4305" s="404"/>
      <c r="QJS4305" s="404"/>
      <c r="QJT4305" s="404"/>
      <c r="QJU4305" s="404"/>
      <c r="QJV4305" s="404"/>
      <c r="QJW4305" s="404"/>
      <c r="QJX4305" s="404"/>
      <c r="QJY4305" s="404"/>
      <c r="QJZ4305" s="404"/>
      <c r="QKA4305" s="404"/>
      <c r="QKB4305" s="404"/>
      <c r="QKC4305" s="404"/>
      <c r="QKD4305" s="404"/>
      <c r="QKE4305" s="404"/>
      <c r="QKF4305" s="404"/>
      <c r="QKG4305" s="404"/>
      <c r="QKH4305" s="404"/>
      <c r="QKI4305" s="404"/>
      <c r="QKJ4305" s="404"/>
      <c r="QKK4305" s="404"/>
      <c r="QKL4305" s="404"/>
      <c r="QKM4305" s="404"/>
      <c r="QKN4305" s="404"/>
      <c r="QKO4305" s="404"/>
      <c r="QKP4305" s="404"/>
      <c r="QKQ4305" s="404"/>
      <c r="QKR4305" s="404"/>
      <c r="QKS4305" s="404"/>
      <c r="QKT4305" s="404"/>
      <c r="QKU4305" s="404"/>
      <c r="QKV4305" s="404"/>
      <c r="QKW4305" s="404"/>
      <c r="QKX4305" s="404"/>
      <c r="QKY4305" s="404"/>
      <c r="QKZ4305" s="404"/>
      <c r="QLA4305" s="404"/>
      <c r="QLB4305" s="404"/>
      <c r="QLC4305" s="404"/>
      <c r="QLD4305" s="404"/>
      <c r="QLE4305" s="404"/>
      <c r="QLF4305" s="404"/>
      <c r="QLG4305" s="404"/>
      <c r="QLH4305" s="404"/>
      <c r="QLI4305" s="404"/>
      <c r="QLJ4305" s="404"/>
      <c r="QLK4305" s="404"/>
      <c r="QLL4305" s="404"/>
      <c r="QLM4305" s="404"/>
      <c r="QLN4305" s="404"/>
      <c r="QLO4305" s="404"/>
      <c r="QLP4305" s="404"/>
      <c r="QLQ4305" s="404"/>
      <c r="QLR4305" s="404"/>
      <c r="QLS4305" s="404"/>
      <c r="QLT4305" s="404"/>
      <c r="QLU4305" s="404"/>
      <c r="QLV4305" s="404"/>
      <c r="QLW4305" s="404"/>
      <c r="QLX4305" s="404"/>
      <c r="QLY4305" s="404"/>
      <c r="QLZ4305" s="404"/>
      <c r="QMA4305" s="404"/>
      <c r="QMB4305" s="404"/>
      <c r="QMC4305" s="404"/>
      <c r="QMD4305" s="404"/>
      <c r="QME4305" s="404"/>
      <c r="QMF4305" s="404"/>
      <c r="QMG4305" s="404"/>
      <c r="QMH4305" s="404"/>
      <c r="QMI4305" s="404"/>
      <c r="QMJ4305" s="404"/>
      <c r="QMK4305" s="404"/>
      <c r="QML4305" s="404"/>
      <c r="QMM4305" s="404"/>
      <c r="QMN4305" s="404"/>
      <c r="QMO4305" s="404"/>
      <c r="QMP4305" s="404"/>
      <c r="QMQ4305" s="404"/>
      <c r="QMR4305" s="404"/>
      <c r="QMS4305" s="404"/>
      <c r="QMT4305" s="404"/>
      <c r="QMU4305" s="404"/>
      <c r="QMV4305" s="404"/>
      <c r="QMW4305" s="404"/>
      <c r="QMX4305" s="404"/>
      <c r="QMY4305" s="404"/>
      <c r="QMZ4305" s="404"/>
      <c r="QNA4305" s="404"/>
      <c r="QNB4305" s="404"/>
      <c r="QNC4305" s="404"/>
      <c r="QND4305" s="404"/>
      <c r="QNE4305" s="404"/>
      <c r="QNF4305" s="404"/>
      <c r="QNG4305" s="404"/>
      <c r="QNH4305" s="404"/>
      <c r="QNI4305" s="404"/>
      <c r="QNJ4305" s="404"/>
      <c r="QNK4305" s="404"/>
      <c r="QNL4305" s="404"/>
      <c r="QNM4305" s="404"/>
      <c r="QNN4305" s="404"/>
      <c r="QNO4305" s="404"/>
      <c r="QNP4305" s="404"/>
      <c r="QNQ4305" s="404"/>
      <c r="QNR4305" s="404"/>
      <c r="QNS4305" s="404"/>
      <c r="QNT4305" s="404"/>
      <c r="QNU4305" s="404"/>
      <c r="QNV4305" s="404"/>
      <c r="QNW4305" s="404"/>
      <c r="QNX4305" s="404"/>
      <c r="QNY4305" s="404"/>
      <c r="QNZ4305" s="404"/>
      <c r="QOA4305" s="404"/>
      <c r="QOB4305" s="404"/>
      <c r="QOC4305" s="404"/>
      <c r="QOD4305" s="404"/>
      <c r="QOE4305" s="404"/>
      <c r="QOF4305" s="404"/>
      <c r="QOG4305" s="404"/>
      <c r="QOH4305" s="404"/>
      <c r="QOI4305" s="404"/>
      <c r="QOJ4305" s="404"/>
      <c r="QOK4305" s="404"/>
      <c r="QOL4305" s="404"/>
      <c r="QOM4305" s="404"/>
      <c r="QON4305" s="404"/>
      <c r="QOO4305" s="404"/>
      <c r="QOP4305" s="404"/>
      <c r="QOQ4305" s="404"/>
      <c r="QOR4305" s="404"/>
      <c r="QOS4305" s="404"/>
      <c r="QOT4305" s="404"/>
      <c r="QOU4305" s="404"/>
      <c r="QOV4305" s="404"/>
      <c r="QOW4305" s="404"/>
      <c r="QOX4305" s="404"/>
      <c r="QOY4305" s="404"/>
      <c r="QOZ4305" s="404"/>
      <c r="QPA4305" s="404"/>
      <c r="QPB4305" s="404"/>
      <c r="QPC4305" s="404"/>
      <c r="QPD4305" s="404"/>
      <c r="QPE4305" s="404"/>
      <c r="QPF4305" s="404"/>
      <c r="QPG4305" s="404"/>
      <c r="QPH4305" s="404"/>
      <c r="QPI4305" s="404"/>
      <c r="QPJ4305" s="404"/>
      <c r="QPK4305" s="404"/>
      <c r="QPL4305" s="404"/>
      <c r="QPM4305" s="404"/>
      <c r="QPN4305" s="404"/>
      <c r="QPO4305" s="404"/>
      <c r="QPP4305" s="404"/>
      <c r="QPQ4305" s="404"/>
      <c r="QPR4305" s="404"/>
      <c r="QPS4305" s="404"/>
      <c r="QPT4305" s="404"/>
      <c r="QPU4305" s="404"/>
      <c r="QPV4305" s="404"/>
      <c r="QPW4305" s="404"/>
      <c r="QPX4305" s="404"/>
      <c r="QPY4305" s="404"/>
      <c r="QPZ4305" s="404"/>
      <c r="QQA4305" s="404"/>
      <c r="QQB4305" s="404"/>
      <c r="QQC4305" s="404"/>
      <c r="QQD4305" s="404"/>
      <c r="QQE4305" s="404"/>
      <c r="QQF4305" s="404"/>
      <c r="QQG4305" s="404"/>
      <c r="QQH4305" s="404"/>
      <c r="QQI4305" s="404"/>
      <c r="QQJ4305" s="404"/>
      <c r="QQK4305" s="404"/>
      <c r="QQL4305" s="404"/>
      <c r="QQM4305" s="404"/>
      <c r="QQN4305" s="404"/>
      <c r="QQO4305" s="404"/>
      <c r="QQP4305" s="404"/>
      <c r="QQQ4305" s="404"/>
      <c r="QQR4305" s="404"/>
      <c r="QQS4305" s="404"/>
      <c r="QQT4305" s="404"/>
      <c r="QQU4305" s="404"/>
      <c r="QQV4305" s="404"/>
      <c r="QQW4305" s="404"/>
      <c r="QQX4305" s="404"/>
      <c r="QQY4305" s="404"/>
      <c r="QQZ4305" s="404"/>
      <c r="QRA4305" s="404"/>
      <c r="QRB4305" s="404"/>
      <c r="QRC4305" s="404"/>
      <c r="QRD4305" s="404"/>
      <c r="QRE4305" s="404"/>
      <c r="QRF4305" s="404"/>
      <c r="QRG4305" s="404"/>
      <c r="QRH4305" s="404"/>
      <c r="QRI4305" s="404"/>
      <c r="QRJ4305" s="404"/>
      <c r="QRK4305" s="404"/>
      <c r="QRL4305" s="404"/>
      <c r="QRM4305" s="404"/>
      <c r="QRN4305" s="404"/>
      <c r="QRO4305" s="404"/>
      <c r="QRP4305" s="404"/>
      <c r="QRQ4305" s="404"/>
      <c r="QRR4305" s="404"/>
      <c r="QRS4305" s="404"/>
      <c r="QRT4305" s="404"/>
      <c r="QRU4305" s="404"/>
      <c r="QRV4305" s="404"/>
      <c r="QRW4305" s="404"/>
      <c r="QRX4305" s="404"/>
      <c r="QRY4305" s="404"/>
      <c r="QRZ4305" s="404"/>
      <c r="QSA4305" s="404"/>
      <c r="QSB4305" s="404"/>
      <c r="QSC4305" s="404"/>
      <c r="QSD4305" s="404"/>
      <c r="QSE4305" s="404"/>
      <c r="QSF4305" s="404"/>
      <c r="QSG4305" s="404"/>
      <c r="QSH4305" s="404"/>
      <c r="QSI4305" s="404"/>
      <c r="QSJ4305" s="404"/>
      <c r="QSK4305" s="404"/>
      <c r="QSL4305" s="404"/>
      <c r="QSM4305" s="404"/>
      <c r="QSN4305" s="404"/>
      <c r="QSO4305" s="404"/>
      <c r="QSP4305" s="404"/>
      <c r="QSQ4305" s="404"/>
      <c r="QSR4305" s="404"/>
      <c r="QSS4305" s="404"/>
      <c r="QST4305" s="404"/>
      <c r="QSU4305" s="404"/>
      <c r="QSV4305" s="404"/>
      <c r="QSW4305" s="404"/>
      <c r="QSX4305" s="404"/>
      <c r="QSY4305" s="404"/>
      <c r="QSZ4305" s="404"/>
      <c r="QTA4305" s="404"/>
      <c r="QTB4305" s="404"/>
      <c r="QTC4305" s="404"/>
      <c r="QTD4305" s="404"/>
      <c r="QTE4305" s="404"/>
      <c r="QTF4305" s="404"/>
      <c r="QTG4305" s="404"/>
      <c r="QTH4305" s="404"/>
      <c r="QTI4305" s="404"/>
      <c r="QTJ4305" s="404"/>
      <c r="QTK4305" s="404"/>
      <c r="QTL4305" s="404"/>
      <c r="QTM4305" s="404"/>
      <c r="QTN4305" s="404"/>
      <c r="QTO4305" s="404"/>
      <c r="QTP4305" s="404"/>
      <c r="QTQ4305" s="404"/>
      <c r="QTR4305" s="404"/>
      <c r="QTS4305" s="404"/>
      <c r="QTT4305" s="404"/>
      <c r="QTU4305" s="404"/>
      <c r="QTV4305" s="404"/>
      <c r="QTW4305" s="404"/>
      <c r="QTX4305" s="404"/>
      <c r="QTY4305" s="404"/>
      <c r="QTZ4305" s="404"/>
      <c r="QUA4305" s="404"/>
      <c r="QUB4305" s="404"/>
      <c r="QUC4305" s="404"/>
      <c r="QUD4305" s="404"/>
      <c r="QUE4305" s="404"/>
      <c r="QUF4305" s="404"/>
      <c r="QUG4305" s="404"/>
      <c r="QUH4305" s="404"/>
      <c r="QUI4305" s="404"/>
      <c r="QUJ4305" s="404"/>
      <c r="QUK4305" s="404"/>
      <c r="QUL4305" s="404"/>
      <c r="QUM4305" s="404"/>
      <c r="QUN4305" s="404"/>
      <c r="QUO4305" s="404"/>
      <c r="QUP4305" s="404"/>
      <c r="QUQ4305" s="404"/>
      <c r="QUR4305" s="404"/>
      <c r="QUS4305" s="404"/>
      <c r="QUT4305" s="404"/>
      <c r="QUU4305" s="404"/>
      <c r="QUV4305" s="404"/>
      <c r="QUW4305" s="404"/>
      <c r="QUX4305" s="404"/>
      <c r="QUY4305" s="404"/>
      <c r="QUZ4305" s="404"/>
      <c r="QVA4305" s="404"/>
      <c r="QVB4305" s="404"/>
      <c r="QVC4305" s="404"/>
      <c r="QVD4305" s="404"/>
      <c r="QVE4305" s="404"/>
      <c r="QVF4305" s="404"/>
      <c r="QVG4305" s="404"/>
      <c r="QVH4305" s="404"/>
      <c r="QVI4305" s="404"/>
      <c r="QVJ4305" s="404"/>
      <c r="QVK4305" s="404"/>
      <c r="QVL4305" s="404"/>
      <c r="QVM4305" s="404"/>
      <c r="QVN4305" s="404"/>
      <c r="QVO4305" s="404"/>
      <c r="QVP4305" s="404"/>
      <c r="QVQ4305" s="404"/>
      <c r="QVR4305" s="404"/>
      <c r="QVS4305" s="404"/>
      <c r="QVT4305" s="404"/>
      <c r="QVU4305" s="404"/>
      <c r="QVV4305" s="404"/>
      <c r="QVW4305" s="404"/>
      <c r="QVX4305" s="404"/>
      <c r="QVY4305" s="404"/>
      <c r="QVZ4305" s="404"/>
      <c r="QWA4305" s="404"/>
      <c r="QWB4305" s="404"/>
      <c r="QWC4305" s="404"/>
      <c r="QWD4305" s="404"/>
      <c r="QWE4305" s="404"/>
      <c r="QWF4305" s="404"/>
      <c r="QWG4305" s="404"/>
      <c r="QWH4305" s="404"/>
      <c r="QWI4305" s="404"/>
      <c r="QWJ4305" s="404"/>
      <c r="QWK4305" s="404"/>
      <c r="QWL4305" s="404"/>
      <c r="QWM4305" s="404"/>
      <c r="QWN4305" s="404"/>
      <c r="QWO4305" s="404"/>
      <c r="QWP4305" s="404"/>
      <c r="QWQ4305" s="404"/>
      <c r="QWR4305" s="404"/>
      <c r="QWS4305" s="404"/>
      <c r="QWT4305" s="404"/>
      <c r="QWU4305" s="404"/>
      <c r="QWV4305" s="404"/>
      <c r="QWW4305" s="404"/>
      <c r="QWX4305" s="404"/>
      <c r="QWY4305" s="404"/>
      <c r="QWZ4305" s="404"/>
      <c r="QXA4305" s="404"/>
      <c r="QXB4305" s="404"/>
      <c r="QXC4305" s="404"/>
      <c r="QXD4305" s="404"/>
      <c r="QXE4305" s="404"/>
      <c r="QXF4305" s="404"/>
      <c r="QXG4305" s="404"/>
      <c r="QXH4305" s="404"/>
      <c r="QXI4305" s="404"/>
      <c r="QXJ4305" s="404"/>
      <c r="QXK4305" s="404"/>
      <c r="QXL4305" s="404"/>
      <c r="QXM4305" s="404"/>
      <c r="QXN4305" s="404"/>
      <c r="QXO4305" s="404"/>
      <c r="QXP4305" s="404"/>
      <c r="QXQ4305" s="404"/>
      <c r="QXR4305" s="404"/>
      <c r="QXS4305" s="404"/>
      <c r="QXT4305" s="404"/>
      <c r="QXU4305" s="404"/>
      <c r="QXV4305" s="404"/>
      <c r="QXW4305" s="404"/>
      <c r="QXX4305" s="404"/>
      <c r="QXY4305" s="404"/>
      <c r="QXZ4305" s="404"/>
      <c r="QYA4305" s="404"/>
      <c r="QYB4305" s="404"/>
      <c r="QYC4305" s="404"/>
      <c r="QYD4305" s="404"/>
      <c r="QYE4305" s="404"/>
      <c r="QYF4305" s="404"/>
      <c r="QYG4305" s="404"/>
      <c r="QYH4305" s="404"/>
      <c r="QYI4305" s="404"/>
      <c r="QYJ4305" s="404"/>
      <c r="QYK4305" s="404"/>
      <c r="QYL4305" s="404"/>
      <c r="QYM4305" s="404"/>
      <c r="QYN4305" s="404"/>
      <c r="QYO4305" s="404"/>
      <c r="QYP4305" s="404"/>
      <c r="QYQ4305" s="404"/>
      <c r="QYR4305" s="404"/>
      <c r="QYS4305" s="404"/>
      <c r="QYT4305" s="404"/>
      <c r="QYU4305" s="404"/>
      <c r="QYV4305" s="404"/>
      <c r="QYW4305" s="404"/>
      <c r="QYX4305" s="404"/>
      <c r="QYY4305" s="404"/>
      <c r="QYZ4305" s="404"/>
      <c r="QZA4305" s="404"/>
      <c r="QZB4305" s="404"/>
      <c r="QZC4305" s="404"/>
      <c r="QZD4305" s="404"/>
      <c r="QZE4305" s="404"/>
      <c r="QZF4305" s="404"/>
      <c r="QZG4305" s="404"/>
      <c r="QZH4305" s="404"/>
      <c r="QZI4305" s="404"/>
      <c r="QZJ4305" s="404"/>
      <c r="QZK4305" s="404"/>
      <c r="QZL4305" s="404"/>
      <c r="QZM4305" s="404"/>
      <c r="QZN4305" s="404"/>
      <c r="QZO4305" s="404"/>
      <c r="QZP4305" s="404"/>
      <c r="QZQ4305" s="404"/>
      <c r="QZR4305" s="404"/>
      <c r="QZS4305" s="404"/>
      <c r="QZT4305" s="404"/>
      <c r="QZU4305" s="404"/>
      <c r="QZV4305" s="404"/>
      <c r="QZW4305" s="404"/>
      <c r="QZX4305" s="404"/>
      <c r="QZY4305" s="404"/>
      <c r="QZZ4305" s="404"/>
      <c r="RAA4305" s="404"/>
      <c r="RAB4305" s="404"/>
      <c r="RAC4305" s="404"/>
      <c r="RAD4305" s="404"/>
      <c r="RAE4305" s="404"/>
      <c r="RAF4305" s="404"/>
      <c r="RAG4305" s="404"/>
      <c r="RAH4305" s="404"/>
      <c r="RAI4305" s="404"/>
      <c r="RAJ4305" s="404"/>
      <c r="RAK4305" s="404"/>
      <c r="RAL4305" s="404"/>
      <c r="RAM4305" s="404"/>
      <c r="RAN4305" s="404"/>
      <c r="RAO4305" s="404"/>
      <c r="RAP4305" s="404"/>
      <c r="RAQ4305" s="404"/>
      <c r="RAR4305" s="404"/>
      <c r="RAS4305" s="404"/>
      <c r="RAT4305" s="404"/>
      <c r="RAU4305" s="404"/>
      <c r="RAV4305" s="404"/>
      <c r="RAW4305" s="404"/>
      <c r="RAX4305" s="404"/>
      <c r="RAY4305" s="404"/>
      <c r="RAZ4305" s="404"/>
      <c r="RBA4305" s="404"/>
      <c r="RBB4305" s="404"/>
      <c r="RBC4305" s="404"/>
      <c r="RBD4305" s="404"/>
      <c r="RBE4305" s="404"/>
      <c r="RBF4305" s="404"/>
      <c r="RBG4305" s="404"/>
      <c r="RBH4305" s="404"/>
      <c r="RBI4305" s="404"/>
      <c r="RBJ4305" s="404"/>
      <c r="RBK4305" s="404"/>
      <c r="RBL4305" s="404"/>
      <c r="RBM4305" s="404"/>
      <c r="RBN4305" s="404"/>
      <c r="RBO4305" s="404"/>
      <c r="RBP4305" s="404"/>
      <c r="RBQ4305" s="404"/>
      <c r="RBR4305" s="404"/>
      <c r="RBS4305" s="404"/>
      <c r="RBT4305" s="404"/>
      <c r="RBU4305" s="404"/>
      <c r="RBV4305" s="404"/>
      <c r="RBW4305" s="404"/>
      <c r="RBX4305" s="404"/>
      <c r="RBY4305" s="404"/>
      <c r="RBZ4305" s="404"/>
      <c r="RCA4305" s="404"/>
      <c r="RCB4305" s="404"/>
      <c r="RCC4305" s="404"/>
      <c r="RCD4305" s="404"/>
      <c r="RCE4305" s="404"/>
      <c r="RCF4305" s="404"/>
      <c r="RCG4305" s="404"/>
      <c r="RCH4305" s="404"/>
      <c r="RCI4305" s="404"/>
      <c r="RCJ4305" s="404"/>
      <c r="RCK4305" s="404"/>
      <c r="RCL4305" s="404"/>
      <c r="RCM4305" s="404"/>
      <c r="RCN4305" s="404"/>
      <c r="RCO4305" s="404"/>
      <c r="RCP4305" s="404"/>
      <c r="RCQ4305" s="404"/>
      <c r="RCR4305" s="404"/>
      <c r="RCS4305" s="404"/>
      <c r="RCT4305" s="404"/>
      <c r="RCU4305" s="404"/>
      <c r="RCV4305" s="404"/>
      <c r="RCW4305" s="404"/>
      <c r="RCX4305" s="404"/>
      <c r="RCY4305" s="404"/>
      <c r="RCZ4305" s="404"/>
      <c r="RDA4305" s="404"/>
      <c r="RDB4305" s="404"/>
      <c r="RDC4305" s="404"/>
      <c r="RDD4305" s="404"/>
      <c r="RDE4305" s="404"/>
      <c r="RDF4305" s="404"/>
      <c r="RDG4305" s="404"/>
      <c r="RDH4305" s="404"/>
      <c r="RDI4305" s="404"/>
      <c r="RDJ4305" s="404"/>
      <c r="RDK4305" s="404"/>
      <c r="RDL4305" s="404"/>
      <c r="RDM4305" s="404"/>
      <c r="RDN4305" s="404"/>
      <c r="RDO4305" s="404"/>
      <c r="RDP4305" s="404"/>
      <c r="RDQ4305" s="404"/>
      <c r="RDR4305" s="404"/>
      <c r="RDS4305" s="404"/>
      <c r="RDT4305" s="404"/>
      <c r="RDU4305" s="404"/>
      <c r="RDV4305" s="404"/>
      <c r="RDW4305" s="404"/>
      <c r="RDX4305" s="404"/>
      <c r="RDY4305" s="404"/>
      <c r="RDZ4305" s="404"/>
      <c r="REA4305" s="404"/>
      <c r="REB4305" s="404"/>
      <c r="REC4305" s="404"/>
      <c r="RED4305" s="404"/>
      <c r="REE4305" s="404"/>
      <c r="REF4305" s="404"/>
      <c r="REG4305" s="404"/>
      <c r="REH4305" s="404"/>
      <c r="REI4305" s="404"/>
      <c r="REJ4305" s="404"/>
      <c r="REK4305" s="404"/>
      <c r="REL4305" s="404"/>
      <c r="REM4305" s="404"/>
      <c r="REN4305" s="404"/>
      <c r="REO4305" s="404"/>
      <c r="REP4305" s="404"/>
      <c r="REQ4305" s="404"/>
      <c r="RER4305" s="404"/>
      <c r="RES4305" s="404"/>
      <c r="RET4305" s="404"/>
      <c r="REU4305" s="404"/>
      <c r="REV4305" s="404"/>
      <c r="REW4305" s="404"/>
      <c r="REX4305" s="404"/>
      <c r="REY4305" s="404"/>
      <c r="REZ4305" s="404"/>
      <c r="RFA4305" s="404"/>
      <c r="RFB4305" s="404"/>
      <c r="RFC4305" s="404"/>
      <c r="RFD4305" s="404"/>
      <c r="RFE4305" s="404"/>
      <c r="RFF4305" s="404"/>
      <c r="RFG4305" s="404"/>
      <c r="RFH4305" s="404"/>
      <c r="RFI4305" s="404"/>
      <c r="RFJ4305" s="404"/>
      <c r="RFK4305" s="404"/>
      <c r="RFL4305" s="404"/>
      <c r="RFM4305" s="404"/>
      <c r="RFN4305" s="404"/>
      <c r="RFO4305" s="404"/>
      <c r="RFP4305" s="404"/>
      <c r="RFQ4305" s="404"/>
      <c r="RFR4305" s="404"/>
      <c r="RFS4305" s="404"/>
      <c r="RFT4305" s="404"/>
      <c r="RFU4305" s="404"/>
      <c r="RFV4305" s="404"/>
      <c r="RFW4305" s="404"/>
      <c r="RFX4305" s="404"/>
      <c r="RFY4305" s="404"/>
      <c r="RFZ4305" s="404"/>
      <c r="RGA4305" s="404"/>
      <c r="RGB4305" s="404"/>
      <c r="RGC4305" s="404"/>
      <c r="RGD4305" s="404"/>
      <c r="RGE4305" s="404"/>
      <c r="RGF4305" s="404"/>
      <c r="RGG4305" s="404"/>
      <c r="RGH4305" s="404"/>
      <c r="RGI4305" s="404"/>
      <c r="RGJ4305" s="404"/>
      <c r="RGK4305" s="404"/>
      <c r="RGL4305" s="404"/>
      <c r="RGM4305" s="404"/>
      <c r="RGN4305" s="404"/>
      <c r="RGO4305" s="404"/>
      <c r="RGP4305" s="404"/>
      <c r="RGQ4305" s="404"/>
      <c r="RGR4305" s="404"/>
      <c r="RGS4305" s="404"/>
      <c r="RGT4305" s="404"/>
      <c r="RGU4305" s="404"/>
      <c r="RGV4305" s="404"/>
      <c r="RGW4305" s="404"/>
      <c r="RGX4305" s="404"/>
      <c r="RGY4305" s="404"/>
      <c r="RGZ4305" s="404"/>
      <c r="RHA4305" s="404"/>
      <c r="RHB4305" s="404"/>
      <c r="RHC4305" s="404"/>
      <c r="RHD4305" s="404"/>
      <c r="RHE4305" s="404"/>
      <c r="RHF4305" s="404"/>
      <c r="RHG4305" s="404"/>
      <c r="RHH4305" s="404"/>
      <c r="RHI4305" s="404"/>
      <c r="RHJ4305" s="404"/>
      <c r="RHK4305" s="404"/>
      <c r="RHL4305" s="404"/>
      <c r="RHM4305" s="404"/>
      <c r="RHN4305" s="404"/>
      <c r="RHO4305" s="404"/>
      <c r="RHP4305" s="404"/>
      <c r="RHQ4305" s="404"/>
      <c r="RHR4305" s="404"/>
      <c r="RHS4305" s="404"/>
      <c r="RHT4305" s="404"/>
      <c r="RHU4305" s="404"/>
      <c r="RHV4305" s="404"/>
      <c r="RHW4305" s="404"/>
      <c r="RHX4305" s="404"/>
      <c r="RHY4305" s="404"/>
      <c r="RHZ4305" s="404"/>
      <c r="RIA4305" s="404"/>
      <c r="RIB4305" s="404"/>
      <c r="RIC4305" s="404"/>
      <c r="RID4305" s="404"/>
      <c r="RIE4305" s="404"/>
      <c r="RIF4305" s="404"/>
      <c r="RIG4305" s="404"/>
      <c r="RIH4305" s="404"/>
      <c r="RII4305" s="404"/>
      <c r="RIJ4305" s="404"/>
      <c r="RIK4305" s="404"/>
      <c r="RIL4305" s="404"/>
      <c r="RIM4305" s="404"/>
      <c r="RIN4305" s="404"/>
      <c r="RIO4305" s="404"/>
      <c r="RIP4305" s="404"/>
      <c r="RIQ4305" s="404"/>
      <c r="RIR4305" s="404"/>
      <c r="RIS4305" s="404"/>
      <c r="RIT4305" s="404"/>
      <c r="RIU4305" s="404"/>
      <c r="RIV4305" s="404"/>
      <c r="RIW4305" s="404"/>
      <c r="RIX4305" s="404"/>
      <c r="RIY4305" s="404"/>
      <c r="RIZ4305" s="404"/>
      <c r="RJA4305" s="404"/>
      <c r="RJB4305" s="404"/>
      <c r="RJC4305" s="404"/>
      <c r="RJD4305" s="404"/>
      <c r="RJE4305" s="404"/>
      <c r="RJF4305" s="404"/>
      <c r="RJG4305" s="404"/>
      <c r="RJH4305" s="404"/>
      <c r="RJI4305" s="404"/>
      <c r="RJJ4305" s="404"/>
      <c r="RJK4305" s="404"/>
      <c r="RJL4305" s="404"/>
      <c r="RJM4305" s="404"/>
      <c r="RJN4305" s="404"/>
      <c r="RJO4305" s="404"/>
      <c r="RJP4305" s="404"/>
      <c r="RJQ4305" s="404"/>
      <c r="RJR4305" s="404"/>
      <c r="RJS4305" s="404"/>
      <c r="RJT4305" s="404"/>
      <c r="RJU4305" s="404"/>
      <c r="RJV4305" s="404"/>
      <c r="RJW4305" s="404"/>
      <c r="RJX4305" s="404"/>
      <c r="RJY4305" s="404"/>
      <c r="RJZ4305" s="404"/>
      <c r="RKA4305" s="404"/>
      <c r="RKB4305" s="404"/>
      <c r="RKC4305" s="404"/>
      <c r="RKD4305" s="404"/>
      <c r="RKE4305" s="404"/>
      <c r="RKF4305" s="404"/>
      <c r="RKG4305" s="404"/>
      <c r="RKH4305" s="404"/>
      <c r="RKI4305" s="404"/>
      <c r="RKJ4305" s="404"/>
      <c r="RKK4305" s="404"/>
      <c r="RKL4305" s="404"/>
      <c r="RKM4305" s="404"/>
      <c r="RKN4305" s="404"/>
      <c r="RKO4305" s="404"/>
      <c r="RKP4305" s="404"/>
      <c r="RKQ4305" s="404"/>
      <c r="RKR4305" s="404"/>
      <c r="RKS4305" s="404"/>
      <c r="RKT4305" s="404"/>
      <c r="RKU4305" s="404"/>
      <c r="RKV4305" s="404"/>
      <c r="RKW4305" s="404"/>
      <c r="RKX4305" s="404"/>
      <c r="RKY4305" s="404"/>
      <c r="RKZ4305" s="404"/>
      <c r="RLA4305" s="404"/>
      <c r="RLB4305" s="404"/>
      <c r="RLC4305" s="404"/>
      <c r="RLD4305" s="404"/>
      <c r="RLE4305" s="404"/>
      <c r="RLF4305" s="404"/>
      <c r="RLG4305" s="404"/>
      <c r="RLH4305" s="404"/>
      <c r="RLI4305" s="404"/>
      <c r="RLJ4305" s="404"/>
      <c r="RLK4305" s="404"/>
      <c r="RLL4305" s="404"/>
      <c r="RLM4305" s="404"/>
      <c r="RLN4305" s="404"/>
      <c r="RLO4305" s="404"/>
      <c r="RLP4305" s="404"/>
      <c r="RLQ4305" s="404"/>
      <c r="RLR4305" s="404"/>
      <c r="RLS4305" s="404"/>
      <c r="RLT4305" s="404"/>
      <c r="RLU4305" s="404"/>
      <c r="RLV4305" s="404"/>
      <c r="RLW4305" s="404"/>
      <c r="RLX4305" s="404"/>
      <c r="RLY4305" s="404"/>
      <c r="RLZ4305" s="404"/>
      <c r="RMA4305" s="404"/>
      <c r="RMB4305" s="404"/>
      <c r="RMC4305" s="404"/>
      <c r="RMD4305" s="404"/>
      <c r="RME4305" s="404"/>
      <c r="RMF4305" s="404"/>
      <c r="RMG4305" s="404"/>
      <c r="RMH4305" s="404"/>
      <c r="RMI4305" s="404"/>
      <c r="RMJ4305" s="404"/>
      <c r="RMK4305" s="404"/>
      <c r="RML4305" s="404"/>
      <c r="RMM4305" s="404"/>
      <c r="RMN4305" s="404"/>
      <c r="RMO4305" s="404"/>
      <c r="RMP4305" s="404"/>
      <c r="RMQ4305" s="404"/>
      <c r="RMR4305" s="404"/>
      <c r="RMS4305" s="404"/>
      <c r="RMT4305" s="404"/>
      <c r="RMU4305" s="404"/>
      <c r="RMV4305" s="404"/>
      <c r="RMW4305" s="404"/>
      <c r="RMX4305" s="404"/>
      <c r="RMY4305" s="404"/>
      <c r="RMZ4305" s="404"/>
      <c r="RNA4305" s="404"/>
      <c r="RNB4305" s="404"/>
      <c r="RNC4305" s="404"/>
      <c r="RND4305" s="404"/>
      <c r="RNE4305" s="404"/>
      <c r="RNF4305" s="404"/>
      <c r="RNG4305" s="404"/>
      <c r="RNH4305" s="404"/>
      <c r="RNI4305" s="404"/>
      <c r="RNJ4305" s="404"/>
      <c r="RNK4305" s="404"/>
      <c r="RNL4305" s="404"/>
      <c r="RNM4305" s="404"/>
      <c r="RNN4305" s="404"/>
      <c r="RNO4305" s="404"/>
      <c r="RNP4305" s="404"/>
      <c r="RNQ4305" s="404"/>
      <c r="RNR4305" s="404"/>
      <c r="RNS4305" s="404"/>
      <c r="RNT4305" s="404"/>
      <c r="RNU4305" s="404"/>
      <c r="RNV4305" s="404"/>
      <c r="RNW4305" s="404"/>
      <c r="RNX4305" s="404"/>
      <c r="RNY4305" s="404"/>
      <c r="RNZ4305" s="404"/>
      <c r="ROA4305" s="404"/>
      <c r="ROB4305" s="404"/>
      <c r="ROC4305" s="404"/>
      <c r="ROD4305" s="404"/>
      <c r="ROE4305" s="404"/>
      <c r="ROF4305" s="404"/>
      <c r="ROG4305" s="404"/>
      <c r="ROH4305" s="404"/>
      <c r="ROI4305" s="404"/>
      <c r="ROJ4305" s="404"/>
      <c r="ROK4305" s="404"/>
      <c r="ROL4305" s="404"/>
      <c r="ROM4305" s="404"/>
      <c r="RON4305" s="404"/>
      <c r="ROO4305" s="404"/>
      <c r="ROP4305" s="404"/>
      <c r="ROQ4305" s="404"/>
      <c r="ROR4305" s="404"/>
      <c r="ROS4305" s="404"/>
      <c r="ROT4305" s="404"/>
      <c r="ROU4305" s="404"/>
      <c r="ROV4305" s="404"/>
      <c r="ROW4305" s="404"/>
      <c r="ROX4305" s="404"/>
      <c r="ROY4305" s="404"/>
      <c r="ROZ4305" s="404"/>
      <c r="RPA4305" s="404"/>
      <c r="RPB4305" s="404"/>
      <c r="RPC4305" s="404"/>
      <c r="RPD4305" s="404"/>
      <c r="RPE4305" s="404"/>
      <c r="RPF4305" s="404"/>
      <c r="RPG4305" s="404"/>
      <c r="RPH4305" s="404"/>
      <c r="RPI4305" s="404"/>
      <c r="RPJ4305" s="404"/>
      <c r="RPK4305" s="404"/>
      <c r="RPL4305" s="404"/>
      <c r="RPM4305" s="404"/>
      <c r="RPN4305" s="404"/>
      <c r="RPO4305" s="404"/>
      <c r="RPP4305" s="404"/>
      <c r="RPQ4305" s="404"/>
      <c r="RPR4305" s="404"/>
      <c r="RPS4305" s="404"/>
      <c r="RPT4305" s="404"/>
      <c r="RPU4305" s="404"/>
      <c r="RPV4305" s="404"/>
      <c r="RPW4305" s="404"/>
      <c r="RPX4305" s="404"/>
      <c r="RPY4305" s="404"/>
      <c r="RPZ4305" s="404"/>
      <c r="RQA4305" s="404"/>
      <c r="RQB4305" s="404"/>
      <c r="RQC4305" s="404"/>
      <c r="RQD4305" s="404"/>
      <c r="RQE4305" s="404"/>
      <c r="RQF4305" s="404"/>
      <c r="RQG4305" s="404"/>
      <c r="RQH4305" s="404"/>
      <c r="RQI4305" s="404"/>
      <c r="RQJ4305" s="404"/>
      <c r="RQK4305" s="404"/>
      <c r="RQL4305" s="404"/>
      <c r="RQM4305" s="404"/>
      <c r="RQN4305" s="404"/>
      <c r="RQO4305" s="404"/>
      <c r="RQP4305" s="404"/>
      <c r="RQQ4305" s="404"/>
      <c r="RQR4305" s="404"/>
      <c r="RQS4305" s="404"/>
      <c r="RQT4305" s="404"/>
      <c r="RQU4305" s="404"/>
      <c r="RQV4305" s="404"/>
      <c r="RQW4305" s="404"/>
      <c r="RQX4305" s="404"/>
      <c r="RQY4305" s="404"/>
      <c r="RQZ4305" s="404"/>
      <c r="RRA4305" s="404"/>
      <c r="RRB4305" s="404"/>
      <c r="RRC4305" s="404"/>
      <c r="RRD4305" s="404"/>
      <c r="RRE4305" s="404"/>
      <c r="RRF4305" s="404"/>
      <c r="RRG4305" s="404"/>
      <c r="RRH4305" s="404"/>
      <c r="RRI4305" s="404"/>
      <c r="RRJ4305" s="404"/>
      <c r="RRK4305" s="404"/>
      <c r="RRL4305" s="404"/>
      <c r="RRM4305" s="404"/>
      <c r="RRN4305" s="404"/>
      <c r="RRO4305" s="404"/>
      <c r="RRP4305" s="404"/>
      <c r="RRQ4305" s="404"/>
      <c r="RRR4305" s="404"/>
      <c r="RRS4305" s="404"/>
      <c r="RRT4305" s="404"/>
      <c r="RRU4305" s="404"/>
      <c r="RRV4305" s="404"/>
      <c r="RRW4305" s="404"/>
      <c r="RRX4305" s="404"/>
      <c r="RRY4305" s="404"/>
      <c r="RRZ4305" s="404"/>
      <c r="RSA4305" s="404"/>
      <c r="RSB4305" s="404"/>
      <c r="RSC4305" s="404"/>
      <c r="RSD4305" s="404"/>
      <c r="RSE4305" s="404"/>
      <c r="RSF4305" s="404"/>
      <c r="RSG4305" s="404"/>
      <c r="RSH4305" s="404"/>
      <c r="RSI4305" s="404"/>
      <c r="RSJ4305" s="404"/>
      <c r="RSK4305" s="404"/>
      <c r="RSL4305" s="404"/>
      <c r="RSM4305" s="404"/>
      <c r="RSN4305" s="404"/>
      <c r="RSO4305" s="404"/>
      <c r="RSP4305" s="404"/>
      <c r="RSQ4305" s="404"/>
      <c r="RSR4305" s="404"/>
      <c r="RSS4305" s="404"/>
      <c r="RST4305" s="404"/>
      <c r="RSU4305" s="404"/>
      <c r="RSV4305" s="404"/>
      <c r="RSW4305" s="404"/>
      <c r="RSX4305" s="404"/>
      <c r="RSY4305" s="404"/>
      <c r="RSZ4305" s="404"/>
      <c r="RTA4305" s="404"/>
      <c r="RTB4305" s="404"/>
      <c r="RTC4305" s="404"/>
      <c r="RTD4305" s="404"/>
      <c r="RTE4305" s="404"/>
      <c r="RTF4305" s="404"/>
      <c r="RTG4305" s="404"/>
      <c r="RTH4305" s="404"/>
      <c r="RTI4305" s="404"/>
      <c r="RTJ4305" s="404"/>
      <c r="RTK4305" s="404"/>
      <c r="RTL4305" s="404"/>
      <c r="RTM4305" s="404"/>
      <c r="RTN4305" s="404"/>
      <c r="RTO4305" s="404"/>
      <c r="RTP4305" s="404"/>
      <c r="RTQ4305" s="404"/>
      <c r="RTR4305" s="404"/>
      <c r="RTS4305" s="404"/>
      <c r="RTT4305" s="404"/>
      <c r="RTU4305" s="404"/>
      <c r="RTV4305" s="404"/>
      <c r="RTW4305" s="404"/>
      <c r="RTX4305" s="404"/>
      <c r="RTY4305" s="404"/>
      <c r="RTZ4305" s="404"/>
      <c r="RUA4305" s="404"/>
      <c r="RUB4305" s="404"/>
      <c r="RUC4305" s="404"/>
      <c r="RUD4305" s="404"/>
      <c r="RUE4305" s="404"/>
      <c r="RUF4305" s="404"/>
      <c r="RUG4305" s="404"/>
      <c r="RUH4305" s="404"/>
      <c r="RUI4305" s="404"/>
      <c r="RUJ4305" s="404"/>
      <c r="RUK4305" s="404"/>
      <c r="RUL4305" s="404"/>
      <c r="RUM4305" s="404"/>
      <c r="RUN4305" s="404"/>
      <c r="RUO4305" s="404"/>
      <c r="RUP4305" s="404"/>
      <c r="RUQ4305" s="404"/>
      <c r="RUR4305" s="404"/>
      <c r="RUS4305" s="404"/>
      <c r="RUT4305" s="404"/>
      <c r="RUU4305" s="404"/>
      <c r="RUV4305" s="404"/>
      <c r="RUW4305" s="404"/>
      <c r="RUX4305" s="404"/>
      <c r="RUY4305" s="404"/>
      <c r="RUZ4305" s="404"/>
      <c r="RVA4305" s="404"/>
      <c r="RVB4305" s="404"/>
      <c r="RVC4305" s="404"/>
      <c r="RVD4305" s="404"/>
      <c r="RVE4305" s="404"/>
      <c r="RVF4305" s="404"/>
      <c r="RVG4305" s="404"/>
      <c r="RVH4305" s="404"/>
      <c r="RVI4305" s="404"/>
      <c r="RVJ4305" s="404"/>
      <c r="RVK4305" s="404"/>
      <c r="RVL4305" s="404"/>
      <c r="RVM4305" s="404"/>
      <c r="RVN4305" s="404"/>
      <c r="RVO4305" s="404"/>
      <c r="RVP4305" s="404"/>
      <c r="RVQ4305" s="404"/>
      <c r="RVR4305" s="404"/>
      <c r="RVS4305" s="404"/>
      <c r="RVT4305" s="404"/>
      <c r="RVU4305" s="404"/>
      <c r="RVV4305" s="404"/>
      <c r="RVW4305" s="404"/>
      <c r="RVX4305" s="404"/>
      <c r="RVY4305" s="404"/>
      <c r="RVZ4305" s="404"/>
      <c r="RWA4305" s="404"/>
      <c r="RWB4305" s="404"/>
      <c r="RWC4305" s="404"/>
      <c r="RWD4305" s="404"/>
      <c r="RWE4305" s="404"/>
      <c r="RWF4305" s="404"/>
      <c r="RWG4305" s="404"/>
      <c r="RWH4305" s="404"/>
      <c r="RWI4305" s="404"/>
      <c r="RWJ4305" s="404"/>
      <c r="RWK4305" s="404"/>
      <c r="RWL4305" s="404"/>
      <c r="RWM4305" s="404"/>
      <c r="RWN4305" s="404"/>
      <c r="RWO4305" s="404"/>
      <c r="RWP4305" s="404"/>
      <c r="RWQ4305" s="404"/>
      <c r="RWR4305" s="404"/>
      <c r="RWS4305" s="404"/>
      <c r="RWT4305" s="404"/>
      <c r="RWU4305" s="404"/>
      <c r="RWV4305" s="404"/>
      <c r="RWW4305" s="404"/>
      <c r="RWX4305" s="404"/>
      <c r="RWY4305" s="404"/>
      <c r="RWZ4305" s="404"/>
      <c r="RXA4305" s="404"/>
      <c r="RXB4305" s="404"/>
      <c r="RXC4305" s="404"/>
      <c r="RXD4305" s="404"/>
      <c r="RXE4305" s="404"/>
      <c r="RXF4305" s="404"/>
      <c r="RXG4305" s="404"/>
      <c r="RXH4305" s="404"/>
      <c r="RXI4305" s="404"/>
      <c r="RXJ4305" s="404"/>
      <c r="RXK4305" s="404"/>
      <c r="RXL4305" s="404"/>
      <c r="RXM4305" s="404"/>
      <c r="RXN4305" s="404"/>
      <c r="RXO4305" s="404"/>
      <c r="RXP4305" s="404"/>
      <c r="RXQ4305" s="404"/>
      <c r="RXR4305" s="404"/>
      <c r="RXS4305" s="404"/>
      <c r="RXT4305" s="404"/>
      <c r="RXU4305" s="404"/>
      <c r="RXV4305" s="404"/>
      <c r="RXW4305" s="404"/>
      <c r="RXX4305" s="404"/>
      <c r="RXY4305" s="404"/>
      <c r="RXZ4305" s="404"/>
      <c r="RYA4305" s="404"/>
      <c r="RYB4305" s="404"/>
      <c r="RYC4305" s="404"/>
      <c r="RYD4305" s="404"/>
      <c r="RYE4305" s="404"/>
      <c r="RYF4305" s="404"/>
      <c r="RYG4305" s="404"/>
      <c r="RYH4305" s="404"/>
      <c r="RYI4305" s="404"/>
      <c r="RYJ4305" s="404"/>
      <c r="RYK4305" s="404"/>
      <c r="RYL4305" s="404"/>
      <c r="RYM4305" s="404"/>
      <c r="RYN4305" s="404"/>
      <c r="RYO4305" s="404"/>
      <c r="RYP4305" s="404"/>
      <c r="RYQ4305" s="404"/>
      <c r="RYR4305" s="404"/>
      <c r="RYS4305" s="404"/>
      <c r="RYT4305" s="404"/>
      <c r="RYU4305" s="404"/>
      <c r="RYV4305" s="404"/>
      <c r="RYW4305" s="404"/>
      <c r="RYX4305" s="404"/>
      <c r="RYY4305" s="404"/>
      <c r="RYZ4305" s="404"/>
      <c r="RZA4305" s="404"/>
      <c r="RZB4305" s="404"/>
      <c r="RZC4305" s="404"/>
      <c r="RZD4305" s="404"/>
      <c r="RZE4305" s="404"/>
      <c r="RZF4305" s="404"/>
      <c r="RZG4305" s="404"/>
      <c r="RZH4305" s="404"/>
      <c r="RZI4305" s="404"/>
      <c r="RZJ4305" s="404"/>
      <c r="RZK4305" s="404"/>
      <c r="RZL4305" s="404"/>
      <c r="RZM4305" s="404"/>
      <c r="RZN4305" s="404"/>
      <c r="RZO4305" s="404"/>
      <c r="RZP4305" s="404"/>
      <c r="RZQ4305" s="404"/>
      <c r="RZR4305" s="404"/>
      <c r="RZS4305" s="404"/>
      <c r="RZT4305" s="404"/>
      <c r="RZU4305" s="404"/>
      <c r="RZV4305" s="404"/>
      <c r="RZW4305" s="404"/>
      <c r="RZX4305" s="404"/>
      <c r="RZY4305" s="404"/>
      <c r="RZZ4305" s="404"/>
      <c r="SAA4305" s="404"/>
      <c r="SAB4305" s="404"/>
      <c r="SAC4305" s="404"/>
      <c r="SAD4305" s="404"/>
      <c r="SAE4305" s="404"/>
      <c r="SAF4305" s="404"/>
      <c r="SAG4305" s="404"/>
      <c r="SAH4305" s="404"/>
      <c r="SAI4305" s="404"/>
      <c r="SAJ4305" s="404"/>
      <c r="SAK4305" s="404"/>
      <c r="SAL4305" s="404"/>
      <c r="SAM4305" s="404"/>
      <c r="SAN4305" s="404"/>
      <c r="SAO4305" s="404"/>
      <c r="SAP4305" s="404"/>
      <c r="SAQ4305" s="404"/>
      <c r="SAR4305" s="404"/>
      <c r="SAS4305" s="404"/>
      <c r="SAT4305" s="404"/>
      <c r="SAU4305" s="404"/>
      <c r="SAV4305" s="404"/>
      <c r="SAW4305" s="404"/>
      <c r="SAX4305" s="404"/>
      <c r="SAY4305" s="404"/>
      <c r="SAZ4305" s="404"/>
      <c r="SBA4305" s="404"/>
      <c r="SBB4305" s="404"/>
      <c r="SBC4305" s="404"/>
      <c r="SBD4305" s="404"/>
      <c r="SBE4305" s="404"/>
      <c r="SBF4305" s="404"/>
      <c r="SBG4305" s="404"/>
      <c r="SBH4305" s="404"/>
      <c r="SBI4305" s="404"/>
      <c r="SBJ4305" s="404"/>
      <c r="SBK4305" s="404"/>
      <c r="SBL4305" s="404"/>
      <c r="SBM4305" s="404"/>
      <c r="SBN4305" s="404"/>
      <c r="SBO4305" s="404"/>
      <c r="SBP4305" s="404"/>
      <c r="SBQ4305" s="404"/>
      <c r="SBR4305" s="404"/>
      <c r="SBS4305" s="404"/>
      <c r="SBT4305" s="404"/>
      <c r="SBU4305" s="404"/>
      <c r="SBV4305" s="404"/>
      <c r="SBW4305" s="404"/>
      <c r="SBX4305" s="404"/>
      <c r="SBY4305" s="404"/>
      <c r="SBZ4305" s="404"/>
      <c r="SCA4305" s="404"/>
      <c r="SCB4305" s="404"/>
      <c r="SCC4305" s="404"/>
      <c r="SCD4305" s="404"/>
      <c r="SCE4305" s="404"/>
      <c r="SCF4305" s="404"/>
      <c r="SCG4305" s="404"/>
      <c r="SCH4305" s="404"/>
      <c r="SCI4305" s="404"/>
      <c r="SCJ4305" s="404"/>
      <c r="SCK4305" s="404"/>
      <c r="SCL4305" s="404"/>
      <c r="SCM4305" s="404"/>
      <c r="SCN4305" s="404"/>
      <c r="SCO4305" s="404"/>
      <c r="SCP4305" s="404"/>
      <c r="SCQ4305" s="404"/>
      <c r="SCR4305" s="404"/>
      <c r="SCS4305" s="404"/>
      <c r="SCT4305" s="404"/>
      <c r="SCU4305" s="404"/>
      <c r="SCV4305" s="404"/>
      <c r="SCW4305" s="404"/>
      <c r="SCX4305" s="404"/>
      <c r="SCY4305" s="404"/>
      <c r="SCZ4305" s="404"/>
      <c r="SDA4305" s="404"/>
      <c r="SDB4305" s="404"/>
      <c r="SDC4305" s="404"/>
      <c r="SDD4305" s="404"/>
      <c r="SDE4305" s="404"/>
      <c r="SDF4305" s="404"/>
      <c r="SDG4305" s="404"/>
      <c r="SDH4305" s="404"/>
      <c r="SDI4305" s="404"/>
      <c r="SDJ4305" s="404"/>
      <c r="SDK4305" s="404"/>
      <c r="SDL4305" s="404"/>
      <c r="SDM4305" s="404"/>
      <c r="SDN4305" s="404"/>
      <c r="SDO4305" s="404"/>
      <c r="SDP4305" s="404"/>
      <c r="SDQ4305" s="404"/>
      <c r="SDR4305" s="404"/>
      <c r="SDS4305" s="404"/>
      <c r="SDT4305" s="404"/>
      <c r="SDU4305" s="404"/>
      <c r="SDV4305" s="404"/>
      <c r="SDW4305" s="404"/>
      <c r="SDX4305" s="404"/>
      <c r="SDY4305" s="404"/>
      <c r="SDZ4305" s="404"/>
      <c r="SEA4305" s="404"/>
      <c r="SEB4305" s="404"/>
      <c r="SEC4305" s="404"/>
      <c r="SED4305" s="404"/>
      <c r="SEE4305" s="404"/>
      <c r="SEF4305" s="404"/>
      <c r="SEG4305" s="404"/>
      <c r="SEH4305" s="404"/>
      <c r="SEI4305" s="404"/>
      <c r="SEJ4305" s="404"/>
      <c r="SEK4305" s="404"/>
      <c r="SEL4305" s="404"/>
      <c r="SEM4305" s="404"/>
      <c r="SEN4305" s="404"/>
      <c r="SEO4305" s="404"/>
      <c r="SEP4305" s="404"/>
      <c r="SEQ4305" s="404"/>
      <c r="SER4305" s="404"/>
      <c r="SES4305" s="404"/>
      <c r="SET4305" s="404"/>
      <c r="SEU4305" s="404"/>
      <c r="SEV4305" s="404"/>
      <c r="SEW4305" s="404"/>
      <c r="SEX4305" s="404"/>
      <c r="SEY4305" s="404"/>
      <c r="SEZ4305" s="404"/>
      <c r="SFA4305" s="404"/>
      <c r="SFB4305" s="404"/>
      <c r="SFC4305" s="404"/>
      <c r="SFD4305" s="404"/>
      <c r="SFE4305" s="404"/>
      <c r="SFF4305" s="404"/>
      <c r="SFG4305" s="404"/>
      <c r="SFH4305" s="404"/>
      <c r="SFI4305" s="404"/>
      <c r="SFJ4305" s="404"/>
      <c r="SFK4305" s="404"/>
      <c r="SFL4305" s="404"/>
      <c r="SFM4305" s="404"/>
      <c r="SFN4305" s="404"/>
      <c r="SFO4305" s="404"/>
      <c r="SFP4305" s="404"/>
      <c r="SFQ4305" s="404"/>
      <c r="SFR4305" s="404"/>
      <c r="SFS4305" s="404"/>
      <c r="SFT4305" s="404"/>
      <c r="SFU4305" s="404"/>
      <c r="SFV4305" s="404"/>
      <c r="SFW4305" s="404"/>
      <c r="SFX4305" s="404"/>
      <c r="SFY4305" s="404"/>
      <c r="SFZ4305" s="404"/>
      <c r="SGA4305" s="404"/>
      <c r="SGB4305" s="404"/>
      <c r="SGC4305" s="404"/>
      <c r="SGD4305" s="404"/>
      <c r="SGE4305" s="404"/>
      <c r="SGF4305" s="404"/>
      <c r="SGG4305" s="404"/>
      <c r="SGH4305" s="404"/>
      <c r="SGI4305" s="404"/>
      <c r="SGJ4305" s="404"/>
      <c r="SGK4305" s="404"/>
      <c r="SGL4305" s="404"/>
      <c r="SGM4305" s="404"/>
      <c r="SGN4305" s="404"/>
      <c r="SGO4305" s="404"/>
      <c r="SGP4305" s="404"/>
      <c r="SGQ4305" s="404"/>
      <c r="SGR4305" s="404"/>
      <c r="SGS4305" s="404"/>
      <c r="SGT4305" s="404"/>
      <c r="SGU4305" s="404"/>
      <c r="SGV4305" s="404"/>
      <c r="SGW4305" s="404"/>
      <c r="SGX4305" s="404"/>
      <c r="SGY4305" s="404"/>
      <c r="SGZ4305" s="404"/>
      <c r="SHA4305" s="404"/>
      <c r="SHB4305" s="404"/>
      <c r="SHC4305" s="404"/>
      <c r="SHD4305" s="404"/>
      <c r="SHE4305" s="404"/>
      <c r="SHF4305" s="404"/>
      <c r="SHG4305" s="404"/>
      <c r="SHH4305" s="404"/>
      <c r="SHI4305" s="404"/>
      <c r="SHJ4305" s="404"/>
      <c r="SHK4305" s="404"/>
      <c r="SHL4305" s="404"/>
      <c r="SHM4305" s="404"/>
      <c r="SHN4305" s="404"/>
      <c r="SHO4305" s="404"/>
      <c r="SHP4305" s="404"/>
      <c r="SHQ4305" s="404"/>
      <c r="SHR4305" s="404"/>
      <c r="SHS4305" s="404"/>
      <c r="SHT4305" s="404"/>
      <c r="SHU4305" s="404"/>
      <c r="SHV4305" s="404"/>
      <c r="SHW4305" s="404"/>
      <c r="SHX4305" s="404"/>
      <c r="SHY4305" s="404"/>
      <c r="SHZ4305" s="404"/>
      <c r="SIA4305" s="404"/>
      <c r="SIB4305" s="404"/>
      <c r="SIC4305" s="404"/>
      <c r="SID4305" s="404"/>
      <c r="SIE4305" s="404"/>
      <c r="SIF4305" s="404"/>
      <c r="SIG4305" s="404"/>
      <c r="SIH4305" s="404"/>
      <c r="SII4305" s="404"/>
      <c r="SIJ4305" s="404"/>
      <c r="SIK4305" s="404"/>
      <c r="SIL4305" s="404"/>
      <c r="SIM4305" s="404"/>
      <c r="SIN4305" s="404"/>
      <c r="SIO4305" s="404"/>
      <c r="SIP4305" s="404"/>
      <c r="SIQ4305" s="404"/>
      <c r="SIR4305" s="404"/>
      <c r="SIS4305" s="404"/>
      <c r="SIT4305" s="404"/>
      <c r="SIU4305" s="404"/>
      <c r="SIV4305" s="404"/>
      <c r="SIW4305" s="404"/>
      <c r="SIX4305" s="404"/>
      <c r="SIY4305" s="404"/>
      <c r="SIZ4305" s="404"/>
      <c r="SJA4305" s="404"/>
      <c r="SJB4305" s="404"/>
      <c r="SJC4305" s="404"/>
      <c r="SJD4305" s="404"/>
      <c r="SJE4305" s="404"/>
      <c r="SJF4305" s="404"/>
      <c r="SJG4305" s="404"/>
      <c r="SJH4305" s="404"/>
      <c r="SJI4305" s="404"/>
      <c r="SJJ4305" s="404"/>
      <c r="SJK4305" s="404"/>
      <c r="SJL4305" s="404"/>
      <c r="SJM4305" s="404"/>
      <c r="SJN4305" s="404"/>
      <c r="SJO4305" s="404"/>
      <c r="SJP4305" s="404"/>
      <c r="SJQ4305" s="404"/>
      <c r="SJR4305" s="404"/>
      <c r="SJS4305" s="404"/>
      <c r="SJT4305" s="404"/>
      <c r="SJU4305" s="404"/>
      <c r="SJV4305" s="404"/>
      <c r="SJW4305" s="404"/>
      <c r="SJX4305" s="404"/>
      <c r="SJY4305" s="404"/>
      <c r="SJZ4305" s="404"/>
      <c r="SKA4305" s="404"/>
      <c r="SKB4305" s="404"/>
      <c r="SKC4305" s="404"/>
      <c r="SKD4305" s="404"/>
      <c r="SKE4305" s="404"/>
      <c r="SKF4305" s="404"/>
      <c r="SKG4305" s="404"/>
      <c r="SKH4305" s="404"/>
      <c r="SKI4305" s="404"/>
      <c r="SKJ4305" s="404"/>
      <c r="SKK4305" s="404"/>
      <c r="SKL4305" s="404"/>
      <c r="SKM4305" s="404"/>
      <c r="SKN4305" s="404"/>
      <c r="SKO4305" s="404"/>
      <c r="SKP4305" s="404"/>
      <c r="SKQ4305" s="404"/>
      <c r="SKR4305" s="404"/>
      <c r="SKS4305" s="404"/>
      <c r="SKT4305" s="404"/>
      <c r="SKU4305" s="404"/>
      <c r="SKV4305" s="404"/>
      <c r="SKW4305" s="404"/>
      <c r="SKX4305" s="404"/>
      <c r="SKY4305" s="404"/>
      <c r="SKZ4305" s="404"/>
      <c r="SLA4305" s="404"/>
      <c r="SLB4305" s="404"/>
      <c r="SLC4305" s="404"/>
      <c r="SLD4305" s="404"/>
      <c r="SLE4305" s="404"/>
      <c r="SLF4305" s="404"/>
      <c r="SLG4305" s="404"/>
      <c r="SLH4305" s="404"/>
      <c r="SLI4305" s="404"/>
      <c r="SLJ4305" s="404"/>
      <c r="SLK4305" s="404"/>
      <c r="SLL4305" s="404"/>
      <c r="SLM4305" s="404"/>
      <c r="SLN4305" s="404"/>
      <c r="SLO4305" s="404"/>
      <c r="SLP4305" s="404"/>
      <c r="SLQ4305" s="404"/>
      <c r="SLR4305" s="404"/>
      <c r="SLS4305" s="404"/>
      <c r="SLT4305" s="404"/>
      <c r="SLU4305" s="404"/>
      <c r="SLV4305" s="404"/>
      <c r="SLW4305" s="404"/>
      <c r="SLX4305" s="404"/>
      <c r="SLY4305" s="404"/>
      <c r="SLZ4305" s="404"/>
      <c r="SMA4305" s="404"/>
      <c r="SMB4305" s="404"/>
      <c r="SMC4305" s="404"/>
      <c r="SMD4305" s="404"/>
      <c r="SME4305" s="404"/>
      <c r="SMF4305" s="404"/>
      <c r="SMG4305" s="404"/>
      <c r="SMH4305" s="404"/>
      <c r="SMI4305" s="404"/>
      <c r="SMJ4305" s="404"/>
      <c r="SMK4305" s="404"/>
      <c r="SML4305" s="404"/>
      <c r="SMM4305" s="404"/>
      <c r="SMN4305" s="404"/>
      <c r="SMO4305" s="404"/>
      <c r="SMP4305" s="404"/>
      <c r="SMQ4305" s="404"/>
      <c r="SMR4305" s="404"/>
      <c r="SMS4305" s="404"/>
      <c r="SMT4305" s="404"/>
      <c r="SMU4305" s="404"/>
      <c r="SMV4305" s="404"/>
      <c r="SMW4305" s="404"/>
      <c r="SMX4305" s="404"/>
      <c r="SMY4305" s="404"/>
      <c r="SMZ4305" s="404"/>
      <c r="SNA4305" s="404"/>
      <c r="SNB4305" s="404"/>
      <c r="SNC4305" s="404"/>
      <c r="SND4305" s="404"/>
      <c r="SNE4305" s="404"/>
      <c r="SNF4305" s="404"/>
      <c r="SNG4305" s="404"/>
      <c r="SNH4305" s="404"/>
      <c r="SNI4305" s="404"/>
      <c r="SNJ4305" s="404"/>
      <c r="SNK4305" s="404"/>
      <c r="SNL4305" s="404"/>
      <c r="SNM4305" s="404"/>
      <c r="SNN4305" s="404"/>
      <c r="SNO4305" s="404"/>
      <c r="SNP4305" s="404"/>
      <c r="SNQ4305" s="404"/>
      <c r="SNR4305" s="404"/>
      <c r="SNS4305" s="404"/>
      <c r="SNT4305" s="404"/>
      <c r="SNU4305" s="404"/>
      <c r="SNV4305" s="404"/>
      <c r="SNW4305" s="404"/>
      <c r="SNX4305" s="404"/>
      <c r="SNY4305" s="404"/>
      <c r="SNZ4305" s="404"/>
      <c r="SOA4305" s="404"/>
      <c r="SOB4305" s="404"/>
      <c r="SOC4305" s="404"/>
      <c r="SOD4305" s="404"/>
      <c r="SOE4305" s="404"/>
      <c r="SOF4305" s="404"/>
      <c r="SOG4305" s="404"/>
      <c r="SOH4305" s="404"/>
      <c r="SOI4305" s="404"/>
      <c r="SOJ4305" s="404"/>
      <c r="SOK4305" s="404"/>
      <c r="SOL4305" s="404"/>
      <c r="SOM4305" s="404"/>
      <c r="SON4305" s="404"/>
      <c r="SOO4305" s="404"/>
      <c r="SOP4305" s="404"/>
      <c r="SOQ4305" s="404"/>
      <c r="SOR4305" s="404"/>
      <c r="SOS4305" s="404"/>
      <c r="SOT4305" s="404"/>
      <c r="SOU4305" s="404"/>
      <c r="SOV4305" s="404"/>
      <c r="SOW4305" s="404"/>
      <c r="SOX4305" s="404"/>
      <c r="SOY4305" s="404"/>
      <c r="SOZ4305" s="404"/>
      <c r="SPA4305" s="404"/>
      <c r="SPB4305" s="404"/>
      <c r="SPC4305" s="404"/>
      <c r="SPD4305" s="404"/>
      <c r="SPE4305" s="404"/>
      <c r="SPF4305" s="404"/>
      <c r="SPG4305" s="404"/>
      <c r="SPH4305" s="404"/>
      <c r="SPI4305" s="404"/>
      <c r="SPJ4305" s="404"/>
      <c r="SPK4305" s="404"/>
      <c r="SPL4305" s="404"/>
      <c r="SPM4305" s="404"/>
      <c r="SPN4305" s="404"/>
      <c r="SPO4305" s="404"/>
      <c r="SPP4305" s="404"/>
      <c r="SPQ4305" s="404"/>
      <c r="SPR4305" s="404"/>
      <c r="SPS4305" s="404"/>
      <c r="SPT4305" s="404"/>
      <c r="SPU4305" s="404"/>
      <c r="SPV4305" s="404"/>
      <c r="SPW4305" s="404"/>
      <c r="SPX4305" s="404"/>
      <c r="SPY4305" s="404"/>
      <c r="SPZ4305" s="404"/>
      <c r="SQA4305" s="404"/>
      <c r="SQB4305" s="404"/>
      <c r="SQC4305" s="404"/>
      <c r="SQD4305" s="404"/>
      <c r="SQE4305" s="404"/>
      <c r="SQF4305" s="404"/>
      <c r="SQG4305" s="404"/>
      <c r="SQH4305" s="404"/>
      <c r="SQI4305" s="404"/>
      <c r="SQJ4305" s="404"/>
      <c r="SQK4305" s="404"/>
      <c r="SQL4305" s="404"/>
      <c r="SQM4305" s="404"/>
      <c r="SQN4305" s="404"/>
      <c r="SQO4305" s="404"/>
      <c r="SQP4305" s="404"/>
      <c r="SQQ4305" s="404"/>
      <c r="SQR4305" s="404"/>
      <c r="SQS4305" s="404"/>
      <c r="SQT4305" s="404"/>
      <c r="SQU4305" s="404"/>
      <c r="SQV4305" s="404"/>
      <c r="SQW4305" s="404"/>
      <c r="SQX4305" s="404"/>
      <c r="SQY4305" s="404"/>
      <c r="SQZ4305" s="404"/>
      <c r="SRA4305" s="404"/>
      <c r="SRB4305" s="404"/>
      <c r="SRC4305" s="404"/>
      <c r="SRD4305" s="404"/>
      <c r="SRE4305" s="404"/>
      <c r="SRF4305" s="404"/>
      <c r="SRG4305" s="404"/>
      <c r="SRH4305" s="404"/>
      <c r="SRI4305" s="404"/>
      <c r="SRJ4305" s="404"/>
      <c r="SRK4305" s="404"/>
      <c r="SRL4305" s="404"/>
      <c r="SRM4305" s="404"/>
      <c r="SRN4305" s="404"/>
      <c r="SRO4305" s="404"/>
      <c r="SRP4305" s="404"/>
      <c r="SRQ4305" s="404"/>
      <c r="SRR4305" s="404"/>
      <c r="SRS4305" s="404"/>
      <c r="SRT4305" s="404"/>
      <c r="SRU4305" s="404"/>
      <c r="SRV4305" s="404"/>
      <c r="SRW4305" s="404"/>
      <c r="SRX4305" s="404"/>
      <c r="SRY4305" s="404"/>
      <c r="SRZ4305" s="404"/>
      <c r="SSA4305" s="404"/>
      <c r="SSB4305" s="404"/>
      <c r="SSC4305" s="404"/>
      <c r="SSD4305" s="404"/>
      <c r="SSE4305" s="404"/>
      <c r="SSF4305" s="404"/>
      <c r="SSG4305" s="404"/>
      <c r="SSH4305" s="404"/>
      <c r="SSI4305" s="404"/>
      <c r="SSJ4305" s="404"/>
      <c r="SSK4305" s="404"/>
      <c r="SSL4305" s="404"/>
      <c r="SSM4305" s="404"/>
      <c r="SSN4305" s="404"/>
      <c r="SSO4305" s="404"/>
      <c r="SSP4305" s="404"/>
      <c r="SSQ4305" s="404"/>
      <c r="SSR4305" s="404"/>
      <c r="SSS4305" s="404"/>
      <c r="SST4305" s="404"/>
      <c r="SSU4305" s="404"/>
      <c r="SSV4305" s="404"/>
      <c r="SSW4305" s="404"/>
      <c r="SSX4305" s="404"/>
      <c r="SSY4305" s="404"/>
      <c r="SSZ4305" s="404"/>
      <c r="STA4305" s="404"/>
      <c r="STB4305" s="404"/>
      <c r="STC4305" s="404"/>
      <c r="STD4305" s="404"/>
      <c r="STE4305" s="404"/>
      <c r="STF4305" s="404"/>
      <c r="STG4305" s="404"/>
      <c r="STH4305" s="404"/>
      <c r="STI4305" s="404"/>
      <c r="STJ4305" s="404"/>
      <c r="STK4305" s="404"/>
      <c r="STL4305" s="404"/>
      <c r="STM4305" s="404"/>
      <c r="STN4305" s="404"/>
      <c r="STO4305" s="404"/>
      <c r="STP4305" s="404"/>
      <c r="STQ4305" s="404"/>
      <c r="STR4305" s="404"/>
      <c r="STS4305" s="404"/>
      <c r="STT4305" s="404"/>
      <c r="STU4305" s="404"/>
      <c r="STV4305" s="404"/>
      <c r="STW4305" s="404"/>
      <c r="STX4305" s="404"/>
      <c r="STY4305" s="404"/>
      <c r="STZ4305" s="404"/>
      <c r="SUA4305" s="404"/>
      <c r="SUB4305" s="404"/>
      <c r="SUC4305" s="404"/>
      <c r="SUD4305" s="404"/>
      <c r="SUE4305" s="404"/>
      <c r="SUF4305" s="404"/>
      <c r="SUG4305" s="404"/>
      <c r="SUH4305" s="404"/>
      <c r="SUI4305" s="404"/>
      <c r="SUJ4305" s="404"/>
      <c r="SUK4305" s="404"/>
      <c r="SUL4305" s="404"/>
      <c r="SUM4305" s="404"/>
      <c r="SUN4305" s="404"/>
      <c r="SUO4305" s="404"/>
      <c r="SUP4305" s="404"/>
      <c r="SUQ4305" s="404"/>
      <c r="SUR4305" s="404"/>
      <c r="SUS4305" s="404"/>
      <c r="SUT4305" s="404"/>
      <c r="SUU4305" s="404"/>
      <c r="SUV4305" s="404"/>
      <c r="SUW4305" s="404"/>
      <c r="SUX4305" s="404"/>
      <c r="SUY4305" s="404"/>
      <c r="SUZ4305" s="404"/>
      <c r="SVA4305" s="404"/>
      <c r="SVB4305" s="404"/>
      <c r="SVC4305" s="404"/>
      <c r="SVD4305" s="404"/>
      <c r="SVE4305" s="404"/>
      <c r="SVF4305" s="404"/>
      <c r="SVG4305" s="404"/>
      <c r="SVH4305" s="404"/>
      <c r="SVI4305" s="404"/>
      <c r="SVJ4305" s="404"/>
      <c r="SVK4305" s="404"/>
      <c r="SVL4305" s="404"/>
      <c r="SVM4305" s="404"/>
      <c r="SVN4305" s="404"/>
      <c r="SVO4305" s="404"/>
      <c r="SVP4305" s="404"/>
      <c r="SVQ4305" s="404"/>
      <c r="SVR4305" s="404"/>
      <c r="SVS4305" s="404"/>
      <c r="SVT4305" s="404"/>
      <c r="SVU4305" s="404"/>
      <c r="SVV4305" s="404"/>
      <c r="SVW4305" s="404"/>
      <c r="SVX4305" s="404"/>
      <c r="SVY4305" s="404"/>
      <c r="SVZ4305" s="404"/>
      <c r="SWA4305" s="404"/>
      <c r="SWB4305" s="404"/>
      <c r="SWC4305" s="404"/>
      <c r="SWD4305" s="404"/>
      <c r="SWE4305" s="404"/>
      <c r="SWF4305" s="404"/>
      <c r="SWG4305" s="404"/>
      <c r="SWH4305" s="404"/>
      <c r="SWI4305" s="404"/>
      <c r="SWJ4305" s="404"/>
      <c r="SWK4305" s="404"/>
      <c r="SWL4305" s="404"/>
      <c r="SWM4305" s="404"/>
      <c r="SWN4305" s="404"/>
      <c r="SWO4305" s="404"/>
      <c r="SWP4305" s="404"/>
      <c r="SWQ4305" s="404"/>
      <c r="SWR4305" s="404"/>
      <c r="SWS4305" s="404"/>
      <c r="SWT4305" s="404"/>
      <c r="SWU4305" s="404"/>
      <c r="SWV4305" s="404"/>
      <c r="SWW4305" s="404"/>
      <c r="SWX4305" s="404"/>
      <c r="SWY4305" s="404"/>
      <c r="SWZ4305" s="404"/>
      <c r="SXA4305" s="404"/>
      <c r="SXB4305" s="404"/>
      <c r="SXC4305" s="404"/>
      <c r="SXD4305" s="404"/>
      <c r="SXE4305" s="404"/>
      <c r="SXF4305" s="404"/>
      <c r="SXG4305" s="404"/>
      <c r="SXH4305" s="404"/>
      <c r="SXI4305" s="404"/>
      <c r="SXJ4305" s="404"/>
      <c r="SXK4305" s="404"/>
      <c r="SXL4305" s="404"/>
      <c r="SXM4305" s="404"/>
      <c r="SXN4305" s="404"/>
      <c r="SXO4305" s="404"/>
      <c r="SXP4305" s="404"/>
      <c r="SXQ4305" s="404"/>
      <c r="SXR4305" s="404"/>
      <c r="SXS4305" s="404"/>
      <c r="SXT4305" s="404"/>
      <c r="SXU4305" s="404"/>
      <c r="SXV4305" s="404"/>
      <c r="SXW4305" s="404"/>
      <c r="SXX4305" s="404"/>
      <c r="SXY4305" s="404"/>
      <c r="SXZ4305" s="404"/>
      <c r="SYA4305" s="404"/>
      <c r="SYB4305" s="404"/>
      <c r="SYC4305" s="404"/>
      <c r="SYD4305" s="404"/>
      <c r="SYE4305" s="404"/>
      <c r="SYF4305" s="404"/>
      <c r="SYG4305" s="404"/>
      <c r="SYH4305" s="404"/>
      <c r="SYI4305" s="404"/>
      <c r="SYJ4305" s="404"/>
      <c r="SYK4305" s="404"/>
      <c r="SYL4305" s="404"/>
      <c r="SYM4305" s="404"/>
      <c r="SYN4305" s="404"/>
      <c r="SYO4305" s="404"/>
      <c r="SYP4305" s="404"/>
      <c r="SYQ4305" s="404"/>
      <c r="SYR4305" s="404"/>
      <c r="SYS4305" s="404"/>
      <c r="SYT4305" s="404"/>
      <c r="SYU4305" s="404"/>
      <c r="SYV4305" s="404"/>
      <c r="SYW4305" s="404"/>
      <c r="SYX4305" s="404"/>
      <c r="SYY4305" s="404"/>
      <c r="SYZ4305" s="404"/>
      <c r="SZA4305" s="404"/>
      <c r="SZB4305" s="404"/>
      <c r="SZC4305" s="404"/>
      <c r="SZD4305" s="404"/>
      <c r="SZE4305" s="404"/>
      <c r="SZF4305" s="404"/>
      <c r="SZG4305" s="404"/>
      <c r="SZH4305" s="404"/>
      <c r="SZI4305" s="404"/>
      <c r="SZJ4305" s="404"/>
      <c r="SZK4305" s="404"/>
      <c r="SZL4305" s="404"/>
      <c r="SZM4305" s="404"/>
      <c r="SZN4305" s="404"/>
      <c r="SZO4305" s="404"/>
      <c r="SZP4305" s="404"/>
      <c r="SZQ4305" s="404"/>
      <c r="SZR4305" s="404"/>
      <c r="SZS4305" s="404"/>
      <c r="SZT4305" s="404"/>
      <c r="SZU4305" s="404"/>
      <c r="SZV4305" s="404"/>
      <c r="SZW4305" s="404"/>
      <c r="SZX4305" s="404"/>
      <c r="SZY4305" s="404"/>
      <c r="SZZ4305" s="404"/>
      <c r="TAA4305" s="404"/>
      <c r="TAB4305" s="404"/>
      <c r="TAC4305" s="404"/>
      <c r="TAD4305" s="404"/>
      <c r="TAE4305" s="404"/>
      <c r="TAF4305" s="404"/>
      <c r="TAG4305" s="404"/>
      <c r="TAH4305" s="404"/>
      <c r="TAI4305" s="404"/>
      <c r="TAJ4305" s="404"/>
      <c r="TAK4305" s="404"/>
      <c r="TAL4305" s="404"/>
      <c r="TAM4305" s="404"/>
      <c r="TAN4305" s="404"/>
      <c r="TAO4305" s="404"/>
      <c r="TAP4305" s="404"/>
      <c r="TAQ4305" s="404"/>
      <c r="TAR4305" s="404"/>
      <c r="TAS4305" s="404"/>
      <c r="TAT4305" s="404"/>
      <c r="TAU4305" s="404"/>
      <c r="TAV4305" s="404"/>
      <c r="TAW4305" s="404"/>
      <c r="TAX4305" s="404"/>
      <c r="TAY4305" s="404"/>
      <c r="TAZ4305" s="404"/>
      <c r="TBA4305" s="404"/>
      <c r="TBB4305" s="404"/>
      <c r="TBC4305" s="404"/>
      <c r="TBD4305" s="404"/>
      <c r="TBE4305" s="404"/>
      <c r="TBF4305" s="404"/>
      <c r="TBG4305" s="404"/>
      <c r="TBH4305" s="404"/>
      <c r="TBI4305" s="404"/>
      <c r="TBJ4305" s="404"/>
      <c r="TBK4305" s="404"/>
      <c r="TBL4305" s="404"/>
      <c r="TBM4305" s="404"/>
      <c r="TBN4305" s="404"/>
      <c r="TBO4305" s="404"/>
      <c r="TBP4305" s="404"/>
      <c r="TBQ4305" s="404"/>
      <c r="TBR4305" s="404"/>
      <c r="TBS4305" s="404"/>
      <c r="TBT4305" s="404"/>
      <c r="TBU4305" s="404"/>
      <c r="TBV4305" s="404"/>
      <c r="TBW4305" s="404"/>
      <c r="TBX4305" s="404"/>
      <c r="TBY4305" s="404"/>
      <c r="TBZ4305" s="404"/>
      <c r="TCA4305" s="404"/>
      <c r="TCB4305" s="404"/>
      <c r="TCC4305" s="404"/>
      <c r="TCD4305" s="404"/>
      <c r="TCE4305" s="404"/>
      <c r="TCF4305" s="404"/>
      <c r="TCG4305" s="404"/>
      <c r="TCH4305" s="404"/>
      <c r="TCI4305" s="404"/>
      <c r="TCJ4305" s="404"/>
      <c r="TCK4305" s="404"/>
      <c r="TCL4305" s="404"/>
      <c r="TCM4305" s="404"/>
      <c r="TCN4305" s="404"/>
      <c r="TCO4305" s="404"/>
      <c r="TCP4305" s="404"/>
      <c r="TCQ4305" s="404"/>
      <c r="TCR4305" s="404"/>
      <c r="TCS4305" s="404"/>
      <c r="TCT4305" s="404"/>
      <c r="TCU4305" s="404"/>
      <c r="TCV4305" s="404"/>
      <c r="TCW4305" s="404"/>
      <c r="TCX4305" s="404"/>
      <c r="TCY4305" s="404"/>
      <c r="TCZ4305" s="404"/>
      <c r="TDA4305" s="404"/>
      <c r="TDB4305" s="404"/>
      <c r="TDC4305" s="404"/>
      <c r="TDD4305" s="404"/>
      <c r="TDE4305" s="404"/>
      <c r="TDF4305" s="404"/>
      <c r="TDG4305" s="404"/>
      <c r="TDH4305" s="404"/>
      <c r="TDI4305" s="404"/>
      <c r="TDJ4305" s="404"/>
      <c r="TDK4305" s="404"/>
      <c r="TDL4305" s="404"/>
      <c r="TDM4305" s="404"/>
      <c r="TDN4305" s="404"/>
      <c r="TDO4305" s="404"/>
      <c r="TDP4305" s="404"/>
      <c r="TDQ4305" s="404"/>
      <c r="TDR4305" s="404"/>
      <c r="TDS4305" s="404"/>
      <c r="TDT4305" s="404"/>
      <c r="TDU4305" s="404"/>
      <c r="TDV4305" s="404"/>
      <c r="TDW4305" s="404"/>
      <c r="TDX4305" s="404"/>
      <c r="TDY4305" s="404"/>
      <c r="TDZ4305" s="404"/>
      <c r="TEA4305" s="404"/>
      <c r="TEB4305" s="404"/>
      <c r="TEC4305" s="404"/>
      <c r="TED4305" s="404"/>
      <c r="TEE4305" s="404"/>
      <c r="TEF4305" s="404"/>
      <c r="TEG4305" s="404"/>
      <c r="TEH4305" s="404"/>
      <c r="TEI4305" s="404"/>
      <c r="TEJ4305" s="404"/>
      <c r="TEK4305" s="404"/>
      <c r="TEL4305" s="404"/>
      <c r="TEM4305" s="404"/>
      <c r="TEN4305" s="404"/>
      <c r="TEO4305" s="404"/>
      <c r="TEP4305" s="404"/>
      <c r="TEQ4305" s="404"/>
      <c r="TER4305" s="404"/>
      <c r="TES4305" s="404"/>
      <c r="TET4305" s="404"/>
      <c r="TEU4305" s="404"/>
      <c r="TEV4305" s="404"/>
      <c r="TEW4305" s="404"/>
      <c r="TEX4305" s="404"/>
      <c r="TEY4305" s="404"/>
      <c r="TEZ4305" s="404"/>
      <c r="TFA4305" s="404"/>
      <c r="TFB4305" s="404"/>
      <c r="TFC4305" s="404"/>
      <c r="TFD4305" s="404"/>
      <c r="TFE4305" s="404"/>
      <c r="TFF4305" s="404"/>
      <c r="TFG4305" s="404"/>
      <c r="TFH4305" s="404"/>
      <c r="TFI4305" s="404"/>
      <c r="TFJ4305" s="404"/>
      <c r="TFK4305" s="404"/>
      <c r="TFL4305" s="404"/>
      <c r="TFM4305" s="404"/>
      <c r="TFN4305" s="404"/>
      <c r="TFO4305" s="404"/>
      <c r="TFP4305" s="404"/>
      <c r="TFQ4305" s="404"/>
      <c r="TFR4305" s="404"/>
      <c r="TFS4305" s="404"/>
      <c r="TFT4305" s="404"/>
      <c r="TFU4305" s="404"/>
      <c r="TFV4305" s="404"/>
      <c r="TFW4305" s="404"/>
      <c r="TFX4305" s="404"/>
      <c r="TFY4305" s="404"/>
      <c r="TFZ4305" s="404"/>
      <c r="TGA4305" s="404"/>
      <c r="TGB4305" s="404"/>
      <c r="TGC4305" s="404"/>
      <c r="TGD4305" s="404"/>
      <c r="TGE4305" s="404"/>
      <c r="TGF4305" s="404"/>
      <c r="TGG4305" s="404"/>
      <c r="TGH4305" s="404"/>
      <c r="TGI4305" s="404"/>
      <c r="TGJ4305" s="404"/>
      <c r="TGK4305" s="404"/>
      <c r="TGL4305" s="404"/>
      <c r="TGM4305" s="404"/>
      <c r="TGN4305" s="404"/>
      <c r="TGO4305" s="404"/>
      <c r="TGP4305" s="404"/>
      <c r="TGQ4305" s="404"/>
      <c r="TGR4305" s="404"/>
      <c r="TGS4305" s="404"/>
      <c r="TGT4305" s="404"/>
      <c r="TGU4305" s="404"/>
      <c r="TGV4305" s="404"/>
      <c r="TGW4305" s="404"/>
      <c r="TGX4305" s="404"/>
      <c r="TGY4305" s="404"/>
      <c r="TGZ4305" s="404"/>
      <c r="THA4305" s="404"/>
      <c r="THB4305" s="404"/>
      <c r="THC4305" s="404"/>
      <c r="THD4305" s="404"/>
      <c r="THE4305" s="404"/>
      <c r="THF4305" s="404"/>
      <c r="THG4305" s="404"/>
      <c r="THH4305" s="404"/>
      <c r="THI4305" s="404"/>
      <c r="THJ4305" s="404"/>
      <c r="THK4305" s="404"/>
      <c r="THL4305" s="404"/>
      <c r="THM4305" s="404"/>
      <c r="THN4305" s="404"/>
      <c r="THO4305" s="404"/>
      <c r="THP4305" s="404"/>
      <c r="THQ4305" s="404"/>
      <c r="THR4305" s="404"/>
      <c r="THS4305" s="404"/>
      <c r="THT4305" s="404"/>
      <c r="THU4305" s="404"/>
      <c r="THV4305" s="404"/>
      <c r="THW4305" s="404"/>
      <c r="THX4305" s="404"/>
      <c r="THY4305" s="404"/>
      <c r="THZ4305" s="404"/>
      <c r="TIA4305" s="404"/>
      <c r="TIB4305" s="404"/>
      <c r="TIC4305" s="404"/>
      <c r="TID4305" s="404"/>
      <c r="TIE4305" s="404"/>
      <c r="TIF4305" s="404"/>
      <c r="TIG4305" s="404"/>
      <c r="TIH4305" s="404"/>
      <c r="TII4305" s="404"/>
      <c r="TIJ4305" s="404"/>
      <c r="TIK4305" s="404"/>
      <c r="TIL4305" s="404"/>
      <c r="TIM4305" s="404"/>
      <c r="TIN4305" s="404"/>
      <c r="TIO4305" s="404"/>
      <c r="TIP4305" s="404"/>
      <c r="TIQ4305" s="404"/>
      <c r="TIR4305" s="404"/>
      <c r="TIS4305" s="404"/>
      <c r="TIT4305" s="404"/>
      <c r="TIU4305" s="404"/>
      <c r="TIV4305" s="404"/>
      <c r="TIW4305" s="404"/>
      <c r="TIX4305" s="404"/>
      <c r="TIY4305" s="404"/>
      <c r="TIZ4305" s="404"/>
      <c r="TJA4305" s="404"/>
      <c r="TJB4305" s="404"/>
      <c r="TJC4305" s="404"/>
      <c r="TJD4305" s="404"/>
      <c r="TJE4305" s="404"/>
      <c r="TJF4305" s="404"/>
      <c r="TJG4305" s="404"/>
      <c r="TJH4305" s="404"/>
      <c r="TJI4305" s="404"/>
      <c r="TJJ4305" s="404"/>
      <c r="TJK4305" s="404"/>
      <c r="TJL4305" s="404"/>
      <c r="TJM4305" s="404"/>
      <c r="TJN4305" s="404"/>
      <c r="TJO4305" s="404"/>
      <c r="TJP4305" s="404"/>
      <c r="TJQ4305" s="404"/>
      <c r="TJR4305" s="404"/>
      <c r="TJS4305" s="404"/>
      <c r="TJT4305" s="404"/>
      <c r="TJU4305" s="404"/>
      <c r="TJV4305" s="404"/>
      <c r="TJW4305" s="404"/>
      <c r="TJX4305" s="404"/>
      <c r="TJY4305" s="404"/>
      <c r="TJZ4305" s="404"/>
      <c r="TKA4305" s="404"/>
      <c r="TKB4305" s="404"/>
      <c r="TKC4305" s="404"/>
      <c r="TKD4305" s="404"/>
      <c r="TKE4305" s="404"/>
      <c r="TKF4305" s="404"/>
      <c r="TKG4305" s="404"/>
      <c r="TKH4305" s="404"/>
      <c r="TKI4305" s="404"/>
      <c r="TKJ4305" s="404"/>
      <c r="TKK4305" s="404"/>
      <c r="TKL4305" s="404"/>
      <c r="TKM4305" s="404"/>
      <c r="TKN4305" s="404"/>
      <c r="TKO4305" s="404"/>
      <c r="TKP4305" s="404"/>
      <c r="TKQ4305" s="404"/>
      <c r="TKR4305" s="404"/>
      <c r="TKS4305" s="404"/>
      <c r="TKT4305" s="404"/>
      <c r="TKU4305" s="404"/>
      <c r="TKV4305" s="404"/>
      <c r="TKW4305" s="404"/>
      <c r="TKX4305" s="404"/>
      <c r="TKY4305" s="404"/>
      <c r="TKZ4305" s="404"/>
      <c r="TLA4305" s="404"/>
      <c r="TLB4305" s="404"/>
      <c r="TLC4305" s="404"/>
      <c r="TLD4305" s="404"/>
      <c r="TLE4305" s="404"/>
      <c r="TLF4305" s="404"/>
      <c r="TLG4305" s="404"/>
      <c r="TLH4305" s="404"/>
      <c r="TLI4305" s="404"/>
      <c r="TLJ4305" s="404"/>
      <c r="TLK4305" s="404"/>
      <c r="TLL4305" s="404"/>
      <c r="TLM4305" s="404"/>
      <c r="TLN4305" s="404"/>
      <c r="TLO4305" s="404"/>
      <c r="TLP4305" s="404"/>
      <c r="TLQ4305" s="404"/>
      <c r="TLR4305" s="404"/>
      <c r="TLS4305" s="404"/>
      <c r="TLT4305" s="404"/>
      <c r="TLU4305" s="404"/>
      <c r="TLV4305" s="404"/>
      <c r="TLW4305" s="404"/>
      <c r="TLX4305" s="404"/>
      <c r="TLY4305" s="404"/>
      <c r="TLZ4305" s="404"/>
      <c r="TMA4305" s="404"/>
      <c r="TMB4305" s="404"/>
      <c r="TMC4305" s="404"/>
      <c r="TMD4305" s="404"/>
      <c r="TME4305" s="404"/>
      <c r="TMF4305" s="404"/>
      <c r="TMG4305" s="404"/>
      <c r="TMH4305" s="404"/>
      <c r="TMI4305" s="404"/>
      <c r="TMJ4305" s="404"/>
      <c r="TMK4305" s="404"/>
      <c r="TML4305" s="404"/>
      <c r="TMM4305" s="404"/>
      <c r="TMN4305" s="404"/>
      <c r="TMO4305" s="404"/>
      <c r="TMP4305" s="404"/>
      <c r="TMQ4305" s="404"/>
      <c r="TMR4305" s="404"/>
      <c r="TMS4305" s="404"/>
      <c r="TMT4305" s="404"/>
      <c r="TMU4305" s="404"/>
      <c r="TMV4305" s="404"/>
      <c r="TMW4305" s="404"/>
      <c r="TMX4305" s="404"/>
      <c r="TMY4305" s="404"/>
      <c r="TMZ4305" s="404"/>
      <c r="TNA4305" s="404"/>
      <c r="TNB4305" s="404"/>
      <c r="TNC4305" s="404"/>
      <c r="TND4305" s="404"/>
      <c r="TNE4305" s="404"/>
      <c r="TNF4305" s="404"/>
      <c r="TNG4305" s="404"/>
      <c r="TNH4305" s="404"/>
      <c r="TNI4305" s="404"/>
      <c r="TNJ4305" s="404"/>
      <c r="TNK4305" s="404"/>
      <c r="TNL4305" s="404"/>
      <c r="TNM4305" s="404"/>
      <c r="TNN4305" s="404"/>
      <c r="TNO4305" s="404"/>
      <c r="TNP4305" s="404"/>
      <c r="TNQ4305" s="404"/>
      <c r="TNR4305" s="404"/>
      <c r="TNS4305" s="404"/>
      <c r="TNT4305" s="404"/>
      <c r="TNU4305" s="404"/>
      <c r="TNV4305" s="404"/>
      <c r="TNW4305" s="404"/>
      <c r="TNX4305" s="404"/>
      <c r="TNY4305" s="404"/>
      <c r="TNZ4305" s="404"/>
      <c r="TOA4305" s="404"/>
      <c r="TOB4305" s="404"/>
      <c r="TOC4305" s="404"/>
      <c r="TOD4305" s="404"/>
      <c r="TOE4305" s="404"/>
      <c r="TOF4305" s="404"/>
      <c r="TOG4305" s="404"/>
      <c r="TOH4305" s="404"/>
      <c r="TOI4305" s="404"/>
      <c r="TOJ4305" s="404"/>
      <c r="TOK4305" s="404"/>
      <c r="TOL4305" s="404"/>
      <c r="TOM4305" s="404"/>
      <c r="TON4305" s="404"/>
      <c r="TOO4305" s="404"/>
      <c r="TOP4305" s="404"/>
      <c r="TOQ4305" s="404"/>
      <c r="TOR4305" s="404"/>
      <c r="TOS4305" s="404"/>
      <c r="TOT4305" s="404"/>
      <c r="TOU4305" s="404"/>
      <c r="TOV4305" s="404"/>
      <c r="TOW4305" s="404"/>
      <c r="TOX4305" s="404"/>
      <c r="TOY4305" s="404"/>
      <c r="TOZ4305" s="404"/>
      <c r="TPA4305" s="404"/>
      <c r="TPB4305" s="404"/>
      <c r="TPC4305" s="404"/>
      <c r="TPD4305" s="404"/>
      <c r="TPE4305" s="404"/>
      <c r="TPF4305" s="404"/>
      <c r="TPG4305" s="404"/>
      <c r="TPH4305" s="404"/>
      <c r="TPI4305" s="404"/>
      <c r="TPJ4305" s="404"/>
      <c r="TPK4305" s="404"/>
      <c r="TPL4305" s="404"/>
      <c r="TPM4305" s="404"/>
      <c r="TPN4305" s="404"/>
      <c r="TPO4305" s="404"/>
      <c r="TPP4305" s="404"/>
      <c r="TPQ4305" s="404"/>
      <c r="TPR4305" s="404"/>
      <c r="TPS4305" s="404"/>
      <c r="TPT4305" s="404"/>
      <c r="TPU4305" s="404"/>
      <c r="TPV4305" s="404"/>
      <c r="TPW4305" s="404"/>
      <c r="TPX4305" s="404"/>
      <c r="TPY4305" s="404"/>
      <c r="TPZ4305" s="404"/>
      <c r="TQA4305" s="404"/>
      <c r="TQB4305" s="404"/>
      <c r="TQC4305" s="404"/>
      <c r="TQD4305" s="404"/>
      <c r="TQE4305" s="404"/>
      <c r="TQF4305" s="404"/>
      <c r="TQG4305" s="404"/>
      <c r="TQH4305" s="404"/>
      <c r="TQI4305" s="404"/>
      <c r="TQJ4305" s="404"/>
      <c r="TQK4305" s="404"/>
      <c r="TQL4305" s="404"/>
      <c r="TQM4305" s="404"/>
      <c r="TQN4305" s="404"/>
      <c r="TQO4305" s="404"/>
      <c r="TQP4305" s="404"/>
      <c r="TQQ4305" s="404"/>
      <c r="TQR4305" s="404"/>
      <c r="TQS4305" s="404"/>
      <c r="TQT4305" s="404"/>
      <c r="TQU4305" s="404"/>
      <c r="TQV4305" s="404"/>
      <c r="TQW4305" s="404"/>
      <c r="TQX4305" s="404"/>
      <c r="TQY4305" s="404"/>
      <c r="TQZ4305" s="404"/>
      <c r="TRA4305" s="404"/>
      <c r="TRB4305" s="404"/>
      <c r="TRC4305" s="404"/>
      <c r="TRD4305" s="404"/>
      <c r="TRE4305" s="404"/>
      <c r="TRF4305" s="404"/>
      <c r="TRG4305" s="404"/>
      <c r="TRH4305" s="404"/>
      <c r="TRI4305" s="404"/>
      <c r="TRJ4305" s="404"/>
      <c r="TRK4305" s="404"/>
      <c r="TRL4305" s="404"/>
      <c r="TRM4305" s="404"/>
      <c r="TRN4305" s="404"/>
      <c r="TRO4305" s="404"/>
      <c r="TRP4305" s="404"/>
      <c r="TRQ4305" s="404"/>
      <c r="TRR4305" s="404"/>
      <c r="TRS4305" s="404"/>
      <c r="TRT4305" s="404"/>
      <c r="TRU4305" s="404"/>
      <c r="TRV4305" s="404"/>
      <c r="TRW4305" s="404"/>
      <c r="TRX4305" s="404"/>
      <c r="TRY4305" s="404"/>
      <c r="TRZ4305" s="404"/>
      <c r="TSA4305" s="404"/>
      <c r="TSB4305" s="404"/>
      <c r="TSC4305" s="404"/>
      <c r="TSD4305" s="404"/>
      <c r="TSE4305" s="404"/>
      <c r="TSF4305" s="404"/>
      <c r="TSG4305" s="404"/>
      <c r="TSH4305" s="404"/>
      <c r="TSI4305" s="404"/>
      <c r="TSJ4305" s="404"/>
      <c r="TSK4305" s="404"/>
      <c r="TSL4305" s="404"/>
      <c r="TSM4305" s="404"/>
      <c r="TSN4305" s="404"/>
      <c r="TSO4305" s="404"/>
      <c r="TSP4305" s="404"/>
      <c r="TSQ4305" s="404"/>
      <c r="TSR4305" s="404"/>
      <c r="TSS4305" s="404"/>
      <c r="TST4305" s="404"/>
      <c r="TSU4305" s="404"/>
      <c r="TSV4305" s="404"/>
      <c r="TSW4305" s="404"/>
      <c r="TSX4305" s="404"/>
      <c r="TSY4305" s="404"/>
      <c r="TSZ4305" s="404"/>
      <c r="TTA4305" s="404"/>
      <c r="TTB4305" s="404"/>
      <c r="TTC4305" s="404"/>
      <c r="TTD4305" s="404"/>
      <c r="TTE4305" s="404"/>
      <c r="TTF4305" s="404"/>
      <c r="TTG4305" s="404"/>
      <c r="TTH4305" s="404"/>
      <c r="TTI4305" s="404"/>
      <c r="TTJ4305" s="404"/>
      <c r="TTK4305" s="404"/>
      <c r="TTL4305" s="404"/>
      <c r="TTM4305" s="404"/>
      <c r="TTN4305" s="404"/>
      <c r="TTO4305" s="404"/>
      <c r="TTP4305" s="404"/>
      <c r="TTQ4305" s="404"/>
      <c r="TTR4305" s="404"/>
      <c r="TTS4305" s="404"/>
      <c r="TTT4305" s="404"/>
      <c r="TTU4305" s="404"/>
      <c r="TTV4305" s="404"/>
      <c r="TTW4305" s="404"/>
      <c r="TTX4305" s="404"/>
      <c r="TTY4305" s="404"/>
      <c r="TTZ4305" s="404"/>
      <c r="TUA4305" s="404"/>
      <c r="TUB4305" s="404"/>
      <c r="TUC4305" s="404"/>
      <c r="TUD4305" s="404"/>
      <c r="TUE4305" s="404"/>
      <c r="TUF4305" s="404"/>
      <c r="TUG4305" s="404"/>
      <c r="TUH4305" s="404"/>
      <c r="TUI4305" s="404"/>
      <c r="TUJ4305" s="404"/>
      <c r="TUK4305" s="404"/>
      <c r="TUL4305" s="404"/>
      <c r="TUM4305" s="404"/>
      <c r="TUN4305" s="404"/>
      <c r="TUO4305" s="404"/>
      <c r="TUP4305" s="404"/>
      <c r="TUQ4305" s="404"/>
      <c r="TUR4305" s="404"/>
      <c r="TUS4305" s="404"/>
      <c r="TUT4305" s="404"/>
      <c r="TUU4305" s="404"/>
      <c r="TUV4305" s="404"/>
      <c r="TUW4305" s="404"/>
      <c r="TUX4305" s="404"/>
      <c r="TUY4305" s="404"/>
      <c r="TUZ4305" s="404"/>
      <c r="TVA4305" s="404"/>
      <c r="TVB4305" s="404"/>
      <c r="TVC4305" s="404"/>
      <c r="TVD4305" s="404"/>
      <c r="TVE4305" s="404"/>
      <c r="TVF4305" s="404"/>
      <c r="TVG4305" s="404"/>
      <c r="TVH4305" s="404"/>
      <c r="TVI4305" s="404"/>
      <c r="TVJ4305" s="404"/>
      <c r="TVK4305" s="404"/>
      <c r="TVL4305" s="404"/>
      <c r="TVM4305" s="404"/>
      <c r="TVN4305" s="404"/>
      <c r="TVO4305" s="404"/>
      <c r="TVP4305" s="404"/>
      <c r="TVQ4305" s="404"/>
      <c r="TVR4305" s="404"/>
      <c r="TVS4305" s="404"/>
      <c r="TVT4305" s="404"/>
      <c r="TVU4305" s="404"/>
      <c r="TVV4305" s="404"/>
      <c r="TVW4305" s="404"/>
      <c r="TVX4305" s="404"/>
      <c r="TVY4305" s="404"/>
      <c r="TVZ4305" s="404"/>
      <c r="TWA4305" s="404"/>
      <c r="TWB4305" s="404"/>
      <c r="TWC4305" s="404"/>
      <c r="TWD4305" s="404"/>
      <c r="TWE4305" s="404"/>
      <c r="TWF4305" s="404"/>
      <c r="TWG4305" s="404"/>
      <c r="TWH4305" s="404"/>
      <c r="TWI4305" s="404"/>
      <c r="TWJ4305" s="404"/>
      <c r="TWK4305" s="404"/>
      <c r="TWL4305" s="404"/>
      <c r="TWM4305" s="404"/>
      <c r="TWN4305" s="404"/>
      <c r="TWO4305" s="404"/>
      <c r="TWP4305" s="404"/>
      <c r="TWQ4305" s="404"/>
      <c r="TWR4305" s="404"/>
      <c r="TWS4305" s="404"/>
      <c r="TWT4305" s="404"/>
      <c r="TWU4305" s="404"/>
      <c r="TWV4305" s="404"/>
      <c r="TWW4305" s="404"/>
      <c r="TWX4305" s="404"/>
      <c r="TWY4305" s="404"/>
      <c r="TWZ4305" s="404"/>
      <c r="TXA4305" s="404"/>
      <c r="TXB4305" s="404"/>
      <c r="TXC4305" s="404"/>
      <c r="TXD4305" s="404"/>
      <c r="TXE4305" s="404"/>
      <c r="TXF4305" s="404"/>
      <c r="TXG4305" s="404"/>
      <c r="TXH4305" s="404"/>
      <c r="TXI4305" s="404"/>
      <c r="TXJ4305" s="404"/>
      <c r="TXK4305" s="404"/>
      <c r="TXL4305" s="404"/>
      <c r="TXM4305" s="404"/>
      <c r="TXN4305" s="404"/>
      <c r="TXO4305" s="404"/>
      <c r="TXP4305" s="404"/>
      <c r="TXQ4305" s="404"/>
      <c r="TXR4305" s="404"/>
      <c r="TXS4305" s="404"/>
      <c r="TXT4305" s="404"/>
      <c r="TXU4305" s="404"/>
      <c r="TXV4305" s="404"/>
      <c r="TXW4305" s="404"/>
      <c r="TXX4305" s="404"/>
      <c r="TXY4305" s="404"/>
      <c r="TXZ4305" s="404"/>
      <c r="TYA4305" s="404"/>
      <c r="TYB4305" s="404"/>
      <c r="TYC4305" s="404"/>
      <c r="TYD4305" s="404"/>
      <c r="TYE4305" s="404"/>
      <c r="TYF4305" s="404"/>
      <c r="TYG4305" s="404"/>
      <c r="TYH4305" s="404"/>
      <c r="TYI4305" s="404"/>
      <c r="TYJ4305" s="404"/>
      <c r="TYK4305" s="404"/>
      <c r="TYL4305" s="404"/>
      <c r="TYM4305" s="404"/>
      <c r="TYN4305" s="404"/>
      <c r="TYO4305" s="404"/>
      <c r="TYP4305" s="404"/>
      <c r="TYQ4305" s="404"/>
      <c r="TYR4305" s="404"/>
      <c r="TYS4305" s="404"/>
      <c r="TYT4305" s="404"/>
      <c r="TYU4305" s="404"/>
      <c r="TYV4305" s="404"/>
      <c r="TYW4305" s="404"/>
      <c r="TYX4305" s="404"/>
      <c r="TYY4305" s="404"/>
      <c r="TYZ4305" s="404"/>
      <c r="TZA4305" s="404"/>
      <c r="TZB4305" s="404"/>
      <c r="TZC4305" s="404"/>
      <c r="TZD4305" s="404"/>
      <c r="TZE4305" s="404"/>
      <c r="TZF4305" s="404"/>
      <c r="TZG4305" s="404"/>
      <c r="TZH4305" s="404"/>
      <c r="TZI4305" s="404"/>
      <c r="TZJ4305" s="404"/>
      <c r="TZK4305" s="404"/>
      <c r="TZL4305" s="404"/>
      <c r="TZM4305" s="404"/>
      <c r="TZN4305" s="404"/>
      <c r="TZO4305" s="404"/>
      <c r="TZP4305" s="404"/>
      <c r="TZQ4305" s="404"/>
      <c r="TZR4305" s="404"/>
      <c r="TZS4305" s="404"/>
      <c r="TZT4305" s="404"/>
      <c r="TZU4305" s="404"/>
      <c r="TZV4305" s="404"/>
      <c r="TZW4305" s="404"/>
      <c r="TZX4305" s="404"/>
      <c r="TZY4305" s="404"/>
      <c r="TZZ4305" s="404"/>
      <c r="UAA4305" s="404"/>
      <c r="UAB4305" s="404"/>
      <c r="UAC4305" s="404"/>
      <c r="UAD4305" s="404"/>
      <c r="UAE4305" s="404"/>
      <c r="UAF4305" s="404"/>
      <c r="UAG4305" s="404"/>
      <c r="UAH4305" s="404"/>
      <c r="UAI4305" s="404"/>
      <c r="UAJ4305" s="404"/>
      <c r="UAK4305" s="404"/>
      <c r="UAL4305" s="404"/>
      <c r="UAM4305" s="404"/>
      <c r="UAN4305" s="404"/>
      <c r="UAO4305" s="404"/>
      <c r="UAP4305" s="404"/>
      <c r="UAQ4305" s="404"/>
      <c r="UAR4305" s="404"/>
      <c r="UAS4305" s="404"/>
      <c r="UAT4305" s="404"/>
      <c r="UAU4305" s="404"/>
      <c r="UAV4305" s="404"/>
      <c r="UAW4305" s="404"/>
      <c r="UAX4305" s="404"/>
      <c r="UAY4305" s="404"/>
      <c r="UAZ4305" s="404"/>
      <c r="UBA4305" s="404"/>
      <c r="UBB4305" s="404"/>
      <c r="UBC4305" s="404"/>
      <c r="UBD4305" s="404"/>
      <c r="UBE4305" s="404"/>
      <c r="UBF4305" s="404"/>
      <c r="UBG4305" s="404"/>
      <c r="UBH4305" s="404"/>
      <c r="UBI4305" s="404"/>
      <c r="UBJ4305" s="404"/>
      <c r="UBK4305" s="404"/>
      <c r="UBL4305" s="404"/>
      <c r="UBM4305" s="404"/>
      <c r="UBN4305" s="404"/>
      <c r="UBO4305" s="404"/>
      <c r="UBP4305" s="404"/>
      <c r="UBQ4305" s="404"/>
      <c r="UBR4305" s="404"/>
      <c r="UBS4305" s="404"/>
      <c r="UBT4305" s="404"/>
      <c r="UBU4305" s="404"/>
      <c r="UBV4305" s="404"/>
      <c r="UBW4305" s="404"/>
      <c r="UBX4305" s="404"/>
      <c r="UBY4305" s="404"/>
      <c r="UBZ4305" s="404"/>
      <c r="UCA4305" s="404"/>
      <c r="UCB4305" s="404"/>
      <c r="UCC4305" s="404"/>
      <c r="UCD4305" s="404"/>
      <c r="UCE4305" s="404"/>
      <c r="UCF4305" s="404"/>
      <c r="UCG4305" s="404"/>
      <c r="UCH4305" s="404"/>
      <c r="UCI4305" s="404"/>
      <c r="UCJ4305" s="404"/>
      <c r="UCK4305" s="404"/>
      <c r="UCL4305" s="404"/>
      <c r="UCM4305" s="404"/>
      <c r="UCN4305" s="404"/>
      <c r="UCO4305" s="404"/>
      <c r="UCP4305" s="404"/>
      <c r="UCQ4305" s="404"/>
      <c r="UCR4305" s="404"/>
      <c r="UCS4305" s="404"/>
      <c r="UCT4305" s="404"/>
      <c r="UCU4305" s="404"/>
      <c r="UCV4305" s="404"/>
      <c r="UCW4305" s="404"/>
      <c r="UCX4305" s="404"/>
      <c r="UCY4305" s="404"/>
      <c r="UCZ4305" s="404"/>
      <c r="UDA4305" s="404"/>
      <c r="UDB4305" s="404"/>
      <c r="UDC4305" s="404"/>
      <c r="UDD4305" s="404"/>
      <c r="UDE4305" s="404"/>
      <c r="UDF4305" s="404"/>
      <c r="UDG4305" s="404"/>
      <c r="UDH4305" s="404"/>
      <c r="UDI4305" s="404"/>
      <c r="UDJ4305" s="404"/>
      <c r="UDK4305" s="404"/>
      <c r="UDL4305" s="404"/>
      <c r="UDM4305" s="404"/>
      <c r="UDN4305" s="404"/>
      <c r="UDO4305" s="404"/>
      <c r="UDP4305" s="404"/>
      <c r="UDQ4305" s="404"/>
      <c r="UDR4305" s="404"/>
      <c r="UDS4305" s="404"/>
      <c r="UDT4305" s="404"/>
      <c r="UDU4305" s="404"/>
      <c r="UDV4305" s="404"/>
      <c r="UDW4305" s="404"/>
      <c r="UDX4305" s="404"/>
      <c r="UDY4305" s="404"/>
      <c r="UDZ4305" s="404"/>
      <c r="UEA4305" s="404"/>
      <c r="UEB4305" s="404"/>
      <c r="UEC4305" s="404"/>
      <c r="UED4305" s="404"/>
      <c r="UEE4305" s="404"/>
      <c r="UEF4305" s="404"/>
      <c r="UEG4305" s="404"/>
      <c r="UEH4305" s="404"/>
      <c r="UEI4305" s="404"/>
      <c r="UEJ4305" s="404"/>
      <c r="UEK4305" s="404"/>
      <c r="UEL4305" s="404"/>
      <c r="UEM4305" s="404"/>
      <c r="UEN4305" s="404"/>
      <c r="UEO4305" s="404"/>
      <c r="UEP4305" s="404"/>
      <c r="UEQ4305" s="404"/>
      <c r="UER4305" s="404"/>
      <c r="UES4305" s="404"/>
      <c r="UET4305" s="404"/>
      <c r="UEU4305" s="404"/>
      <c r="UEV4305" s="404"/>
      <c r="UEW4305" s="404"/>
      <c r="UEX4305" s="404"/>
      <c r="UEY4305" s="404"/>
      <c r="UEZ4305" s="404"/>
      <c r="UFA4305" s="404"/>
      <c r="UFB4305" s="404"/>
      <c r="UFC4305" s="404"/>
      <c r="UFD4305" s="404"/>
      <c r="UFE4305" s="404"/>
      <c r="UFF4305" s="404"/>
      <c r="UFG4305" s="404"/>
      <c r="UFH4305" s="404"/>
      <c r="UFI4305" s="404"/>
      <c r="UFJ4305" s="404"/>
      <c r="UFK4305" s="404"/>
      <c r="UFL4305" s="404"/>
      <c r="UFM4305" s="404"/>
      <c r="UFN4305" s="404"/>
      <c r="UFO4305" s="404"/>
      <c r="UFP4305" s="404"/>
      <c r="UFQ4305" s="404"/>
      <c r="UFR4305" s="404"/>
      <c r="UFS4305" s="404"/>
      <c r="UFT4305" s="404"/>
      <c r="UFU4305" s="404"/>
      <c r="UFV4305" s="404"/>
      <c r="UFW4305" s="404"/>
      <c r="UFX4305" s="404"/>
      <c r="UFY4305" s="404"/>
      <c r="UFZ4305" s="404"/>
      <c r="UGA4305" s="404"/>
      <c r="UGB4305" s="404"/>
      <c r="UGC4305" s="404"/>
      <c r="UGD4305" s="404"/>
      <c r="UGE4305" s="404"/>
      <c r="UGF4305" s="404"/>
      <c r="UGG4305" s="404"/>
      <c r="UGH4305" s="404"/>
      <c r="UGI4305" s="404"/>
      <c r="UGJ4305" s="404"/>
      <c r="UGK4305" s="404"/>
      <c r="UGL4305" s="404"/>
      <c r="UGM4305" s="404"/>
      <c r="UGN4305" s="404"/>
      <c r="UGO4305" s="404"/>
      <c r="UGP4305" s="404"/>
      <c r="UGQ4305" s="404"/>
      <c r="UGR4305" s="404"/>
      <c r="UGS4305" s="404"/>
      <c r="UGT4305" s="404"/>
      <c r="UGU4305" s="404"/>
      <c r="UGV4305" s="404"/>
      <c r="UGW4305" s="404"/>
      <c r="UGX4305" s="404"/>
      <c r="UGY4305" s="404"/>
      <c r="UGZ4305" s="404"/>
      <c r="UHA4305" s="404"/>
      <c r="UHB4305" s="404"/>
      <c r="UHC4305" s="404"/>
      <c r="UHD4305" s="404"/>
      <c r="UHE4305" s="404"/>
      <c r="UHF4305" s="404"/>
      <c r="UHG4305" s="404"/>
      <c r="UHH4305" s="404"/>
      <c r="UHI4305" s="404"/>
      <c r="UHJ4305" s="404"/>
      <c r="UHK4305" s="404"/>
      <c r="UHL4305" s="404"/>
      <c r="UHM4305" s="404"/>
      <c r="UHN4305" s="404"/>
      <c r="UHO4305" s="404"/>
      <c r="UHP4305" s="404"/>
      <c r="UHQ4305" s="404"/>
      <c r="UHR4305" s="404"/>
      <c r="UHS4305" s="404"/>
      <c r="UHT4305" s="404"/>
      <c r="UHU4305" s="404"/>
      <c r="UHV4305" s="404"/>
      <c r="UHW4305" s="404"/>
      <c r="UHX4305" s="404"/>
      <c r="UHY4305" s="404"/>
      <c r="UHZ4305" s="404"/>
      <c r="UIA4305" s="404"/>
      <c r="UIB4305" s="404"/>
      <c r="UIC4305" s="404"/>
      <c r="UID4305" s="404"/>
      <c r="UIE4305" s="404"/>
      <c r="UIF4305" s="404"/>
      <c r="UIG4305" s="404"/>
      <c r="UIH4305" s="404"/>
      <c r="UII4305" s="404"/>
      <c r="UIJ4305" s="404"/>
      <c r="UIK4305" s="404"/>
      <c r="UIL4305" s="404"/>
      <c r="UIM4305" s="404"/>
      <c r="UIN4305" s="404"/>
      <c r="UIO4305" s="404"/>
      <c r="UIP4305" s="404"/>
      <c r="UIQ4305" s="404"/>
      <c r="UIR4305" s="404"/>
      <c r="UIS4305" s="404"/>
      <c r="UIT4305" s="404"/>
      <c r="UIU4305" s="404"/>
      <c r="UIV4305" s="404"/>
      <c r="UIW4305" s="404"/>
      <c r="UIX4305" s="404"/>
      <c r="UIY4305" s="404"/>
      <c r="UIZ4305" s="404"/>
      <c r="UJA4305" s="404"/>
      <c r="UJB4305" s="404"/>
      <c r="UJC4305" s="404"/>
      <c r="UJD4305" s="404"/>
      <c r="UJE4305" s="404"/>
      <c r="UJF4305" s="404"/>
      <c r="UJG4305" s="404"/>
      <c r="UJH4305" s="404"/>
      <c r="UJI4305" s="404"/>
      <c r="UJJ4305" s="404"/>
      <c r="UJK4305" s="404"/>
      <c r="UJL4305" s="404"/>
      <c r="UJM4305" s="404"/>
      <c r="UJN4305" s="404"/>
      <c r="UJO4305" s="404"/>
      <c r="UJP4305" s="404"/>
      <c r="UJQ4305" s="404"/>
      <c r="UJR4305" s="404"/>
      <c r="UJS4305" s="404"/>
      <c r="UJT4305" s="404"/>
      <c r="UJU4305" s="404"/>
      <c r="UJV4305" s="404"/>
      <c r="UJW4305" s="404"/>
      <c r="UJX4305" s="404"/>
      <c r="UJY4305" s="404"/>
      <c r="UJZ4305" s="404"/>
      <c r="UKA4305" s="404"/>
      <c r="UKB4305" s="404"/>
      <c r="UKC4305" s="404"/>
      <c r="UKD4305" s="404"/>
      <c r="UKE4305" s="404"/>
      <c r="UKF4305" s="404"/>
      <c r="UKG4305" s="404"/>
      <c r="UKH4305" s="404"/>
      <c r="UKI4305" s="404"/>
      <c r="UKJ4305" s="404"/>
      <c r="UKK4305" s="404"/>
      <c r="UKL4305" s="404"/>
      <c r="UKM4305" s="404"/>
      <c r="UKN4305" s="404"/>
      <c r="UKO4305" s="404"/>
      <c r="UKP4305" s="404"/>
      <c r="UKQ4305" s="404"/>
      <c r="UKR4305" s="404"/>
      <c r="UKS4305" s="404"/>
      <c r="UKT4305" s="404"/>
      <c r="UKU4305" s="404"/>
      <c r="UKV4305" s="404"/>
      <c r="UKW4305" s="404"/>
      <c r="UKX4305" s="404"/>
      <c r="UKY4305" s="404"/>
      <c r="UKZ4305" s="404"/>
      <c r="ULA4305" s="404"/>
      <c r="ULB4305" s="404"/>
      <c r="ULC4305" s="404"/>
      <c r="ULD4305" s="404"/>
      <c r="ULE4305" s="404"/>
      <c r="ULF4305" s="404"/>
      <c r="ULG4305" s="404"/>
      <c r="ULH4305" s="404"/>
      <c r="ULI4305" s="404"/>
      <c r="ULJ4305" s="404"/>
      <c r="ULK4305" s="404"/>
      <c r="ULL4305" s="404"/>
      <c r="ULM4305" s="404"/>
      <c r="ULN4305" s="404"/>
      <c r="ULO4305" s="404"/>
      <c r="ULP4305" s="404"/>
      <c r="ULQ4305" s="404"/>
      <c r="ULR4305" s="404"/>
      <c r="ULS4305" s="404"/>
      <c r="ULT4305" s="404"/>
      <c r="ULU4305" s="404"/>
      <c r="ULV4305" s="404"/>
      <c r="ULW4305" s="404"/>
      <c r="ULX4305" s="404"/>
      <c r="ULY4305" s="404"/>
      <c r="ULZ4305" s="404"/>
      <c r="UMA4305" s="404"/>
      <c r="UMB4305" s="404"/>
      <c r="UMC4305" s="404"/>
      <c r="UMD4305" s="404"/>
      <c r="UME4305" s="404"/>
      <c r="UMF4305" s="404"/>
      <c r="UMG4305" s="404"/>
      <c r="UMH4305" s="404"/>
      <c r="UMI4305" s="404"/>
      <c r="UMJ4305" s="404"/>
      <c r="UMK4305" s="404"/>
      <c r="UML4305" s="404"/>
      <c r="UMM4305" s="404"/>
      <c r="UMN4305" s="404"/>
      <c r="UMO4305" s="404"/>
      <c r="UMP4305" s="404"/>
      <c r="UMQ4305" s="404"/>
      <c r="UMR4305" s="404"/>
      <c r="UMS4305" s="404"/>
      <c r="UMT4305" s="404"/>
      <c r="UMU4305" s="404"/>
      <c r="UMV4305" s="404"/>
      <c r="UMW4305" s="404"/>
      <c r="UMX4305" s="404"/>
      <c r="UMY4305" s="404"/>
      <c r="UMZ4305" s="404"/>
      <c r="UNA4305" s="404"/>
      <c r="UNB4305" s="404"/>
      <c r="UNC4305" s="404"/>
      <c r="UND4305" s="404"/>
      <c r="UNE4305" s="404"/>
      <c r="UNF4305" s="404"/>
      <c r="UNG4305" s="404"/>
      <c r="UNH4305" s="404"/>
      <c r="UNI4305" s="404"/>
      <c r="UNJ4305" s="404"/>
      <c r="UNK4305" s="404"/>
      <c r="UNL4305" s="404"/>
      <c r="UNM4305" s="404"/>
      <c r="UNN4305" s="404"/>
      <c r="UNO4305" s="404"/>
      <c r="UNP4305" s="404"/>
      <c r="UNQ4305" s="404"/>
      <c r="UNR4305" s="404"/>
      <c r="UNS4305" s="404"/>
      <c r="UNT4305" s="404"/>
      <c r="UNU4305" s="404"/>
      <c r="UNV4305" s="404"/>
      <c r="UNW4305" s="404"/>
      <c r="UNX4305" s="404"/>
      <c r="UNY4305" s="404"/>
      <c r="UNZ4305" s="404"/>
      <c r="UOA4305" s="404"/>
      <c r="UOB4305" s="404"/>
      <c r="UOC4305" s="404"/>
      <c r="UOD4305" s="404"/>
      <c r="UOE4305" s="404"/>
      <c r="UOF4305" s="404"/>
      <c r="UOG4305" s="404"/>
      <c r="UOH4305" s="404"/>
      <c r="UOI4305" s="404"/>
      <c r="UOJ4305" s="404"/>
      <c r="UOK4305" s="404"/>
      <c r="UOL4305" s="404"/>
      <c r="UOM4305" s="404"/>
      <c r="UON4305" s="404"/>
      <c r="UOO4305" s="404"/>
      <c r="UOP4305" s="404"/>
      <c r="UOQ4305" s="404"/>
      <c r="UOR4305" s="404"/>
      <c r="UOS4305" s="404"/>
      <c r="UOT4305" s="404"/>
      <c r="UOU4305" s="404"/>
      <c r="UOV4305" s="404"/>
      <c r="UOW4305" s="404"/>
      <c r="UOX4305" s="404"/>
      <c r="UOY4305" s="404"/>
      <c r="UOZ4305" s="404"/>
      <c r="UPA4305" s="404"/>
      <c r="UPB4305" s="404"/>
      <c r="UPC4305" s="404"/>
      <c r="UPD4305" s="404"/>
      <c r="UPE4305" s="404"/>
      <c r="UPF4305" s="404"/>
      <c r="UPG4305" s="404"/>
      <c r="UPH4305" s="404"/>
      <c r="UPI4305" s="404"/>
      <c r="UPJ4305" s="404"/>
      <c r="UPK4305" s="404"/>
      <c r="UPL4305" s="404"/>
      <c r="UPM4305" s="404"/>
      <c r="UPN4305" s="404"/>
      <c r="UPO4305" s="404"/>
      <c r="UPP4305" s="404"/>
      <c r="UPQ4305" s="404"/>
      <c r="UPR4305" s="404"/>
      <c r="UPS4305" s="404"/>
      <c r="UPT4305" s="404"/>
      <c r="UPU4305" s="404"/>
      <c r="UPV4305" s="404"/>
      <c r="UPW4305" s="404"/>
      <c r="UPX4305" s="404"/>
      <c r="UPY4305" s="404"/>
      <c r="UPZ4305" s="404"/>
      <c r="UQA4305" s="404"/>
      <c r="UQB4305" s="404"/>
      <c r="UQC4305" s="404"/>
      <c r="UQD4305" s="404"/>
      <c r="UQE4305" s="404"/>
      <c r="UQF4305" s="404"/>
      <c r="UQG4305" s="404"/>
      <c r="UQH4305" s="404"/>
      <c r="UQI4305" s="404"/>
      <c r="UQJ4305" s="404"/>
      <c r="UQK4305" s="404"/>
      <c r="UQL4305" s="404"/>
      <c r="UQM4305" s="404"/>
      <c r="UQN4305" s="404"/>
      <c r="UQO4305" s="404"/>
      <c r="UQP4305" s="404"/>
      <c r="UQQ4305" s="404"/>
      <c r="UQR4305" s="404"/>
      <c r="UQS4305" s="404"/>
      <c r="UQT4305" s="404"/>
      <c r="UQU4305" s="404"/>
      <c r="UQV4305" s="404"/>
      <c r="UQW4305" s="404"/>
      <c r="UQX4305" s="404"/>
      <c r="UQY4305" s="404"/>
      <c r="UQZ4305" s="404"/>
      <c r="URA4305" s="404"/>
      <c r="URB4305" s="404"/>
      <c r="URC4305" s="404"/>
      <c r="URD4305" s="404"/>
      <c r="URE4305" s="404"/>
      <c r="URF4305" s="404"/>
      <c r="URG4305" s="404"/>
      <c r="URH4305" s="404"/>
      <c r="URI4305" s="404"/>
      <c r="URJ4305" s="404"/>
      <c r="URK4305" s="404"/>
      <c r="URL4305" s="404"/>
      <c r="URM4305" s="404"/>
      <c r="URN4305" s="404"/>
      <c r="URO4305" s="404"/>
      <c r="URP4305" s="404"/>
      <c r="URQ4305" s="404"/>
      <c r="URR4305" s="404"/>
      <c r="URS4305" s="404"/>
      <c r="URT4305" s="404"/>
      <c r="URU4305" s="404"/>
      <c r="URV4305" s="404"/>
      <c r="URW4305" s="404"/>
      <c r="URX4305" s="404"/>
      <c r="URY4305" s="404"/>
      <c r="URZ4305" s="404"/>
      <c r="USA4305" s="404"/>
      <c r="USB4305" s="404"/>
      <c r="USC4305" s="404"/>
      <c r="USD4305" s="404"/>
      <c r="USE4305" s="404"/>
      <c r="USF4305" s="404"/>
      <c r="USG4305" s="404"/>
      <c r="USH4305" s="404"/>
      <c r="USI4305" s="404"/>
      <c r="USJ4305" s="404"/>
      <c r="USK4305" s="404"/>
      <c r="USL4305" s="404"/>
      <c r="USM4305" s="404"/>
      <c r="USN4305" s="404"/>
      <c r="USO4305" s="404"/>
      <c r="USP4305" s="404"/>
      <c r="USQ4305" s="404"/>
      <c r="USR4305" s="404"/>
      <c r="USS4305" s="404"/>
      <c r="UST4305" s="404"/>
      <c r="USU4305" s="404"/>
      <c r="USV4305" s="404"/>
      <c r="USW4305" s="404"/>
      <c r="USX4305" s="404"/>
      <c r="USY4305" s="404"/>
      <c r="USZ4305" s="404"/>
      <c r="UTA4305" s="404"/>
      <c r="UTB4305" s="404"/>
      <c r="UTC4305" s="404"/>
      <c r="UTD4305" s="404"/>
      <c r="UTE4305" s="404"/>
      <c r="UTF4305" s="404"/>
      <c r="UTG4305" s="404"/>
      <c r="UTH4305" s="404"/>
      <c r="UTI4305" s="404"/>
      <c r="UTJ4305" s="404"/>
      <c r="UTK4305" s="404"/>
      <c r="UTL4305" s="404"/>
      <c r="UTM4305" s="404"/>
      <c r="UTN4305" s="404"/>
      <c r="UTO4305" s="404"/>
      <c r="UTP4305" s="404"/>
      <c r="UTQ4305" s="404"/>
      <c r="UTR4305" s="404"/>
      <c r="UTS4305" s="404"/>
      <c r="UTT4305" s="404"/>
      <c r="UTU4305" s="404"/>
      <c r="UTV4305" s="404"/>
      <c r="UTW4305" s="404"/>
      <c r="UTX4305" s="404"/>
      <c r="UTY4305" s="404"/>
      <c r="UTZ4305" s="404"/>
      <c r="UUA4305" s="404"/>
      <c r="UUB4305" s="404"/>
      <c r="UUC4305" s="404"/>
      <c r="UUD4305" s="404"/>
      <c r="UUE4305" s="404"/>
      <c r="UUF4305" s="404"/>
      <c r="UUG4305" s="404"/>
      <c r="UUH4305" s="404"/>
      <c r="UUI4305" s="404"/>
      <c r="UUJ4305" s="404"/>
      <c r="UUK4305" s="404"/>
      <c r="UUL4305" s="404"/>
      <c r="UUM4305" s="404"/>
      <c r="UUN4305" s="404"/>
      <c r="UUO4305" s="404"/>
      <c r="UUP4305" s="404"/>
      <c r="UUQ4305" s="404"/>
      <c r="UUR4305" s="404"/>
      <c r="UUS4305" s="404"/>
      <c r="UUT4305" s="404"/>
      <c r="UUU4305" s="404"/>
      <c r="UUV4305" s="404"/>
      <c r="UUW4305" s="404"/>
      <c r="UUX4305" s="404"/>
      <c r="UUY4305" s="404"/>
      <c r="UUZ4305" s="404"/>
      <c r="UVA4305" s="404"/>
      <c r="UVB4305" s="404"/>
      <c r="UVC4305" s="404"/>
      <c r="UVD4305" s="404"/>
      <c r="UVE4305" s="404"/>
      <c r="UVF4305" s="404"/>
      <c r="UVG4305" s="404"/>
      <c r="UVH4305" s="404"/>
      <c r="UVI4305" s="404"/>
      <c r="UVJ4305" s="404"/>
      <c r="UVK4305" s="404"/>
      <c r="UVL4305" s="404"/>
      <c r="UVM4305" s="404"/>
      <c r="UVN4305" s="404"/>
      <c r="UVO4305" s="404"/>
      <c r="UVP4305" s="404"/>
      <c r="UVQ4305" s="404"/>
      <c r="UVR4305" s="404"/>
      <c r="UVS4305" s="404"/>
      <c r="UVT4305" s="404"/>
      <c r="UVU4305" s="404"/>
      <c r="UVV4305" s="404"/>
      <c r="UVW4305" s="404"/>
      <c r="UVX4305" s="404"/>
      <c r="UVY4305" s="404"/>
      <c r="UVZ4305" s="404"/>
      <c r="UWA4305" s="404"/>
      <c r="UWB4305" s="404"/>
      <c r="UWC4305" s="404"/>
      <c r="UWD4305" s="404"/>
      <c r="UWE4305" s="404"/>
      <c r="UWF4305" s="404"/>
      <c r="UWG4305" s="404"/>
      <c r="UWH4305" s="404"/>
      <c r="UWI4305" s="404"/>
      <c r="UWJ4305" s="404"/>
      <c r="UWK4305" s="404"/>
      <c r="UWL4305" s="404"/>
      <c r="UWM4305" s="404"/>
      <c r="UWN4305" s="404"/>
      <c r="UWO4305" s="404"/>
      <c r="UWP4305" s="404"/>
      <c r="UWQ4305" s="404"/>
      <c r="UWR4305" s="404"/>
      <c r="UWS4305" s="404"/>
      <c r="UWT4305" s="404"/>
      <c r="UWU4305" s="404"/>
      <c r="UWV4305" s="404"/>
      <c r="UWW4305" s="404"/>
      <c r="UWX4305" s="404"/>
      <c r="UWY4305" s="404"/>
      <c r="UWZ4305" s="404"/>
      <c r="UXA4305" s="404"/>
      <c r="UXB4305" s="404"/>
      <c r="UXC4305" s="404"/>
      <c r="UXD4305" s="404"/>
      <c r="UXE4305" s="404"/>
      <c r="UXF4305" s="404"/>
      <c r="UXG4305" s="404"/>
      <c r="UXH4305" s="404"/>
      <c r="UXI4305" s="404"/>
      <c r="UXJ4305" s="404"/>
      <c r="UXK4305" s="404"/>
      <c r="UXL4305" s="404"/>
      <c r="UXM4305" s="404"/>
      <c r="UXN4305" s="404"/>
      <c r="UXO4305" s="404"/>
      <c r="UXP4305" s="404"/>
      <c r="UXQ4305" s="404"/>
      <c r="UXR4305" s="404"/>
      <c r="UXS4305" s="404"/>
      <c r="UXT4305" s="404"/>
      <c r="UXU4305" s="404"/>
      <c r="UXV4305" s="404"/>
      <c r="UXW4305" s="404"/>
      <c r="UXX4305" s="404"/>
      <c r="UXY4305" s="404"/>
      <c r="UXZ4305" s="404"/>
      <c r="UYA4305" s="404"/>
      <c r="UYB4305" s="404"/>
      <c r="UYC4305" s="404"/>
      <c r="UYD4305" s="404"/>
      <c r="UYE4305" s="404"/>
      <c r="UYF4305" s="404"/>
      <c r="UYG4305" s="404"/>
      <c r="UYH4305" s="404"/>
      <c r="UYI4305" s="404"/>
      <c r="UYJ4305" s="404"/>
      <c r="UYK4305" s="404"/>
      <c r="UYL4305" s="404"/>
      <c r="UYM4305" s="404"/>
      <c r="UYN4305" s="404"/>
      <c r="UYO4305" s="404"/>
      <c r="UYP4305" s="404"/>
      <c r="UYQ4305" s="404"/>
      <c r="UYR4305" s="404"/>
      <c r="UYS4305" s="404"/>
      <c r="UYT4305" s="404"/>
      <c r="UYU4305" s="404"/>
      <c r="UYV4305" s="404"/>
      <c r="UYW4305" s="404"/>
      <c r="UYX4305" s="404"/>
      <c r="UYY4305" s="404"/>
      <c r="UYZ4305" s="404"/>
      <c r="UZA4305" s="404"/>
      <c r="UZB4305" s="404"/>
      <c r="UZC4305" s="404"/>
      <c r="UZD4305" s="404"/>
      <c r="UZE4305" s="404"/>
      <c r="UZF4305" s="404"/>
      <c r="UZG4305" s="404"/>
      <c r="UZH4305" s="404"/>
      <c r="UZI4305" s="404"/>
      <c r="UZJ4305" s="404"/>
      <c r="UZK4305" s="404"/>
      <c r="UZL4305" s="404"/>
      <c r="UZM4305" s="404"/>
      <c r="UZN4305" s="404"/>
      <c r="UZO4305" s="404"/>
      <c r="UZP4305" s="404"/>
      <c r="UZQ4305" s="404"/>
      <c r="UZR4305" s="404"/>
      <c r="UZS4305" s="404"/>
      <c r="UZT4305" s="404"/>
      <c r="UZU4305" s="404"/>
      <c r="UZV4305" s="404"/>
      <c r="UZW4305" s="404"/>
      <c r="UZX4305" s="404"/>
      <c r="UZY4305" s="404"/>
      <c r="UZZ4305" s="404"/>
      <c r="VAA4305" s="404"/>
      <c r="VAB4305" s="404"/>
      <c r="VAC4305" s="404"/>
      <c r="VAD4305" s="404"/>
      <c r="VAE4305" s="404"/>
      <c r="VAF4305" s="404"/>
      <c r="VAG4305" s="404"/>
      <c r="VAH4305" s="404"/>
      <c r="VAI4305" s="404"/>
      <c r="VAJ4305" s="404"/>
      <c r="VAK4305" s="404"/>
      <c r="VAL4305" s="404"/>
      <c r="VAM4305" s="404"/>
      <c r="VAN4305" s="404"/>
      <c r="VAO4305" s="404"/>
      <c r="VAP4305" s="404"/>
      <c r="VAQ4305" s="404"/>
      <c r="VAR4305" s="404"/>
      <c r="VAS4305" s="404"/>
      <c r="VAT4305" s="404"/>
      <c r="VAU4305" s="404"/>
      <c r="VAV4305" s="404"/>
      <c r="VAW4305" s="404"/>
      <c r="VAX4305" s="404"/>
      <c r="VAY4305" s="404"/>
      <c r="VAZ4305" s="404"/>
      <c r="VBA4305" s="404"/>
      <c r="VBB4305" s="404"/>
      <c r="VBC4305" s="404"/>
      <c r="VBD4305" s="404"/>
      <c r="VBE4305" s="404"/>
      <c r="VBF4305" s="404"/>
      <c r="VBG4305" s="404"/>
      <c r="VBH4305" s="404"/>
      <c r="VBI4305" s="404"/>
      <c r="VBJ4305" s="404"/>
      <c r="VBK4305" s="404"/>
      <c r="VBL4305" s="404"/>
      <c r="VBM4305" s="404"/>
      <c r="VBN4305" s="404"/>
      <c r="VBO4305" s="404"/>
      <c r="VBP4305" s="404"/>
      <c r="VBQ4305" s="404"/>
      <c r="VBR4305" s="404"/>
      <c r="VBS4305" s="404"/>
      <c r="VBT4305" s="404"/>
      <c r="VBU4305" s="404"/>
      <c r="VBV4305" s="404"/>
      <c r="VBW4305" s="404"/>
      <c r="VBX4305" s="404"/>
      <c r="VBY4305" s="404"/>
      <c r="VBZ4305" s="404"/>
      <c r="VCA4305" s="404"/>
      <c r="VCB4305" s="404"/>
      <c r="VCC4305" s="404"/>
      <c r="VCD4305" s="404"/>
      <c r="VCE4305" s="404"/>
      <c r="VCF4305" s="404"/>
      <c r="VCG4305" s="404"/>
      <c r="VCH4305" s="404"/>
      <c r="VCI4305" s="404"/>
      <c r="VCJ4305" s="404"/>
      <c r="VCK4305" s="404"/>
      <c r="VCL4305" s="404"/>
      <c r="VCM4305" s="404"/>
      <c r="VCN4305" s="404"/>
      <c r="VCO4305" s="404"/>
      <c r="VCP4305" s="404"/>
      <c r="VCQ4305" s="404"/>
      <c r="VCR4305" s="404"/>
      <c r="VCS4305" s="404"/>
      <c r="VCT4305" s="404"/>
      <c r="VCU4305" s="404"/>
      <c r="VCV4305" s="404"/>
      <c r="VCW4305" s="404"/>
      <c r="VCX4305" s="404"/>
      <c r="VCY4305" s="404"/>
      <c r="VCZ4305" s="404"/>
      <c r="VDA4305" s="404"/>
      <c r="VDB4305" s="404"/>
      <c r="VDC4305" s="404"/>
      <c r="VDD4305" s="404"/>
      <c r="VDE4305" s="404"/>
      <c r="VDF4305" s="404"/>
      <c r="VDG4305" s="404"/>
      <c r="VDH4305" s="404"/>
      <c r="VDI4305" s="404"/>
      <c r="VDJ4305" s="404"/>
      <c r="VDK4305" s="404"/>
      <c r="VDL4305" s="404"/>
      <c r="VDM4305" s="404"/>
      <c r="VDN4305" s="404"/>
      <c r="VDO4305" s="404"/>
      <c r="VDP4305" s="404"/>
      <c r="VDQ4305" s="404"/>
      <c r="VDR4305" s="404"/>
      <c r="VDS4305" s="404"/>
      <c r="VDT4305" s="404"/>
      <c r="VDU4305" s="404"/>
      <c r="VDV4305" s="404"/>
      <c r="VDW4305" s="404"/>
      <c r="VDX4305" s="404"/>
      <c r="VDY4305" s="404"/>
      <c r="VDZ4305" s="404"/>
      <c r="VEA4305" s="404"/>
      <c r="VEB4305" s="404"/>
      <c r="VEC4305" s="404"/>
      <c r="VED4305" s="404"/>
      <c r="VEE4305" s="404"/>
      <c r="VEF4305" s="404"/>
      <c r="VEG4305" s="404"/>
      <c r="VEH4305" s="404"/>
      <c r="VEI4305" s="404"/>
      <c r="VEJ4305" s="404"/>
      <c r="VEK4305" s="404"/>
      <c r="VEL4305" s="404"/>
      <c r="VEM4305" s="404"/>
      <c r="VEN4305" s="404"/>
      <c r="VEO4305" s="404"/>
      <c r="VEP4305" s="404"/>
      <c r="VEQ4305" s="404"/>
      <c r="VER4305" s="404"/>
      <c r="VES4305" s="404"/>
      <c r="VET4305" s="404"/>
      <c r="VEU4305" s="404"/>
      <c r="VEV4305" s="404"/>
      <c r="VEW4305" s="404"/>
      <c r="VEX4305" s="404"/>
      <c r="VEY4305" s="404"/>
      <c r="VEZ4305" s="404"/>
      <c r="VFA4305" s="404"/>
      <c r="VFB4305" s="404"/>
      <c r="VFC4305" s="404"/>
      <c r="VFD4305" s="404"/>
      <c r="VFE4305" s="404"/>
      <c r="VFF4305" s="404"/>
      <c r="VFG4305" s="404"/>
      <c r="VFH4305" s="404"/>
      <c r="VFI4305" s="404"/>
      <c r="VFJ4305" s="404"/>
      <c r="VFK4305" s="404"/>
      <c r="VFL4305" s="404"/>
      <c r="VFM4305" s="404"/>
      <c r="VFN4305" s="404"/>
      <c r="VFO4305" s="404"/>
      <c r="VFP4305" s="404"/>
      <c r="VFQ4305" s="404"/>
      <c r="VFR4305" s="404"/>
      <c r="VFS4305" s="404"/>
      <c r="VFT4305" s="404"/>
      <c r="VFU4305" s="404"/>
      <c r="VFV4305" s="404"/>
      <c r="VFW4305" s="404"/>
      <c r="VFX4305" s="404"/>
      <c r="VFY4305" s="404"/>
      <c r="VFZ4305" s="404"/>
      <c r="VGA4305" s="404"/>
      <c r="VGB4305" s="404"/>
      <c r="VGC4305" s="404"/>
      <c r="VGD4305" s="404"/>
      <c r="VGE4305" s="404"/>
      <c r="VGF4305" s="404"/>
      <c r="VGG4305" s="404"/>
      <c r="VGH4305" s="404"/>
      <c r="VGI4305" s="404"/>
      <c r="VGJ4305" s="404"/>
      <c r="VGK4305" s="404"/>
      <c r="VGL4305" s="404"/>
      <c r="VGM4305" s="404"/>
      <c r="VGN4305" s="404"/>
      <c r="VGO4305" s="404"/>
      <c r="VGP4305" s="404"/>
      <c r="VGQ4305" s="404"/>
      <c r="VGR4305" s="404"/>
      <c r="VGS4305" s="404"/>
      <c r="VGT4305" s="404"/>
      <c r="VGU4305" s="404"/>
      <c r="VGV4305" s="404"/>
      <c r="VGW4305" s="404"/>
      <c r="VGX4305" s="404"/>
      <c r="VGY4305" s="404"/>
      <c r="VGZ4305" s="404"/>
      <c r="VHA4305" s="404"/>
      <c r="VHB4305" s="404"/>
      <c r="VHC4305" s="404"/>
      <c r="VHD4305" s="404"/>
      <c r="VHE4305" s="404"/>
      <c r="VHF4305" s="404"/>
      <c r="VHG4305" s="404"/>
      <c r="VHH4305" s="404"/>
      <c r="VHI4305" s="404"/>
      <c r="VHJ4305" s="404"/>
      <c r="VHK4305" s="404"/>
      <c r="VHL4305" s="404"/>
      <c r="VHM4305" s="404"/>
      <c r="VHN4305" s="404"/>
      <c r="VHO4305" s="404"/>
      <c r="VHP4305" s="404"/>
      <c r="VHQ4305" s="404"/>
      <c r="VHR4305" s="404"/>
      <c r="VHS4305" s="404"/>
      <c r="VHT4305" s="404"/>
      <c r="VHU4305" s="404"/>
      <c r="VHV4305" s="404"/>
      <c r="VHW4305" s="404"/>
      <c r="VHX4305" s="404"/>
      <c r="VHY4305" s="404"/>
      <c r="VHZ4305" s="404"/>
      <c r="VIA4305" s="404"/>
      <c r="VIB4305" s="404"/>
      <c r="VIC4305" s="404"/>
      <c r="VID4305" s="404"/>
      <c r="VIE4305" s="404"/>
      <c r="VIF4305" s="404"/>
      <c r="VIG4305" s="404"/>
      <c r="VIH4305" s="404"/>
      <c r="VII4305" s="404"/>
      <c r="VIJ4305" s="404"/>
      <c r="VIK4305" s="404"/>
      <c r="VIL4305" s="404"/>
      <c r="VIM4305" s="404"/>
      <c r="VIN4305" s="404"/>
      <c r="VIO4305" s="404"/>
      <c r="VIP4305" s="404"/>
      <c r="VIQ4305" s="404"/>
      <c r="VIR4305" s="404"/>
      <c r="VIS4305" s="404"/>
      <c r="VIT4305" s="404"/>
      <c r="VIU4305" s="404"/>
      <c r="VIV4305" s="404"/>
      <c r="VIW4305" s="404"/>
      <c r="VIX4305" s="404"/>
      <c r="VIY4305" s="404"/>
      <c r="VIZ4305" s="404"/>
      <c r="VJA4305" s="404"/>
      <c r="VJB4305" s="404"/>
      <c r="VJC4305" s="404"/>
      <c r="VJD4305" s="404"/>
      <c r="VJE4305" s="404"/>
      <c r="VJF4305" s="404"/>
      <c r="VJG4305" s="404"/>
      <c r="VJH4305" s="404"/>
      <c r="VJI4305" s="404"/>
      <c r="VJJ4305" s="404"/>
      <c r="VJK4305" s="404"/>
      <c r="VJL4305" s="404"/>
      <c r="VJM4305" s="404"/>
      <c r="VJN4305" s="404"/>
      <c r="VJO4305" s="404"/>
      <c r="VJP4305" s="404"/>
      <c r="VJQ4305" s="404"/>
      <c r="VJR4305" s="404"/>
      <c r="VJS4305" s="404"/>
      <c r="VJT4305" s="404"/>
      <c r="VJU4305" s="404"/>
      <c r="VJV4305" s="404"/>
      <c r="VJW4305" s="404"/>
      <c r="VJX4305" s="404"/>
      <c r="VJY4305" s="404"/>
      <c r="VJZ4305" s="404"/>
      <c r="VKA4305" s="404"/>
      <c r="VKB4305" s="404"/>
      <c r="VKC4305" s="404"/>
      <c r="VKD4305" s="404"/>
      <c r="VKE4305" s="404"/>
      <c r="VKF4305" s="404"/>
      <c r="VKG4305" s="404"/>
      <c r="VKH4305" s="404"/>
      <c r="VKI4305" s="404"/>
      <c r="VKJ4305" s="404"/>
      <c r="VKK4305" s="404"/>
      <c r="VKL4305" s="404"/>
      <c r="VKM4305" s="404"/>
      <c r="VKN4305" s="404"/>
      <c r="VKO4305" s="404"/>
      <c r="VKP4305" s="404"/>
      <c r="VKQ4305" s="404"/>
      <c r="VKR4305" s="404"/>
      <c r="VKS4305" s="404"/>
      <c r="VKT4305" s="404"/>
      <c r="VKU4305" s="404"/>
      <c r="VKV4305" s="404"/>
      <c r="VKW4305" s="404"/>
      <c r="VKX4305" s="404"/>
      <c r="VKY4305" s="404"/>
      <c r="VKZ4305" s="404"/>
      <c r="VLA4305" s="404"/>
      <c r="VLB4305" s="404"/>
      <c r="VLC4305" s="404"/>
      <c r="VLD4305" s="404"/>
      <c r="VLE4305" s="404"/>
      <c r="VLF4305" s="404"/>
      <c r="VLG4305" s="404"/>
      <c r="VLH4305" s="404"/>
      <c r="VLI4305" s="404"/>
      <c r="VLJ4305" s="404"/>
      <c r="VLK4305" s="404"/>
      <c r="VLL4305" s="404"/>
      <c r="VLM4305" s="404"/>
      <c r="VLN4305" s="404"/>
      <c r="VLO4305" s="404"/>
      <c r="VLP4305" s="404"/>
      <c r="VLQ4305" s="404"/>
      <c r="VLR4305" s="404"/>
      <c r="VLS4305" s="404"/>
      <c r="VLT4305" s="404"/>
      <c r="VLU4305" s="404"/>
      <c r="VLV4305" s="404"/>
      <c r="VLW4305" s="404"/>
      <c r="VLX4305" s="404"/>
      <c r="VLY4305" s="404"/>
      <c r="VLZ4305" s="404"/>
      <c r="VMA4305" s="404"/>
      <c r="VMB4305" s="404"/>
      <c r="VMC4305" s="404"/>
      <c r="VMD4305" s="404"/>
      <c r="VME4305" s="404"/>
      <c r="VMF4305" s="404"/>
      <c r="VMG4305" s="404"/>
      <c r="VMH4305" s="404"/>
      <c r="VMI4305" s="404"/>
      <c r="VMJ4305" s="404"/>
      <c r="VMK4305" s="404"/>
      <c r="VML4305" s="404"/>
      <c r="VMM4305" s="404"/>
      <c r="VMN4305" s="404"/>
      <c r="VMO4305" s="404"/>
      <c r="VMP4305" s="404"/>
      <c r="VMQ4305" s="404"/>
      <c r="VMR4305" s="404"/>
      <c r="VMS4305" s="404"/>
      <c r="VMT4305" s="404"/>
      <c r="VMU4305" s="404"/>
      <c r="VMV4305" s="404"/>
      <c r="VMW4305" s="404"/>
      <c r="VMX4305" s="404"/>
      <c r="VMY4305" s="404"/>
      <c r="VMZ4305" s="404"/>
      <c r="VNA4305" s="404"/>
      <c r="VNB4305" s="404"/>
      <c r="VNC4305" s="404"/>
      <c r="VND4305" s="404"/>
      <c r="VNE4305" s="404"/>
      <c r="VNF4305" s="404"/>
      <c r="VNG4305" s="404"/>
      <c r="VNH4305" s="404"/>
      <c r="VNI4305" s="404"/>
      <c r="VNJ4305" s="404"/>
      <c r="VNK4305" s="404"/>
      <c r="VNL4305" s="404"/>
      <c r="VNM4305" s="404"/>
      <c r="VNN4305" s="404"/>
      <c r="VNO4305" s="404"/>
      <c r="VNP4305" s="404"/>
      <c r="VNQ4305" s="404"/>
      <c r="VNR4305" s="404"/>
      <c r="VNS4305" s="404"/>
      <c r="VNT4305" s="404"/>
      <c r="VNU4305" s="404"/>
      <c r="VNV4305" s="404"/>
      <c r="VNW4305" s="404"/>
      <c r="VNX4305" s="404"/>
      <c r="VNY4305" s="404"/>
      <c r="VNZ4305" s="404"/>
      <c r="VOA4305" s="404"/>
      <c r="VOB4305" s="404"/>
      <c r="VOC4305" s="404"/>
      <c r="VOD4305" s="404"/>
      <c r="VOE4305" s="404"/>
      <c r="VOF4305" s="404"/>
      <c r="VOG4305" s="404"/>
      <c r="VOH4305" s="404"/>
      <c r="VOI4305" s="404"/>
      <c r="VOJ4305" s="404"/>
      <c r="VOK4305" s="404"/>
      <c r="VOL4305" s="404"/>
      <c r="VOM4305" s="404"/>
      <c r="VON4305" s="404"/>
      <c r="VOO4305" s="404"/>
      <c r="VOP4305" s="404"/>
      <c r="VOQ4305" s="404"/>
      <c r="VOR4305" s="404"/>
      <c r="VOS4305" s="404"/>
      <c r="VOT4305" s="404"/>
      <c r="VOU4305" s="404"/>
      <c r="VOV4305" s="404"/>
      <c r="VOW4305" s="404"/>
      <c r="VOX4305" s="404"/>
      <c r="VOY4305" s="404"/>
      <c r="VOZ4305" s="404"/>
      <c r="VPA4305" s="404"/>
      <c r="VPB4305" s="404"/>
      <c r="VPC4305" s="404"/>
      <c r="VPD4305" s="404"/>
      <c r="VPE4305" s="404"/>
      <c r="VPF4305" s="404"/>
      <c r="VPG4305" s="404"/>
      <c r="VPH4305" s="404"/>
      <c r="VPI4305" s="404"/>
      <c r="VPJ4305" s="404"/>
      <c r="VPK4305" s="404"/>
      <c r="VPL4305" s="404"/>
      <c r="VPM4305" s="404"/>
      <c r="VPN4305" s="404"/>
      <c r="VPO4305" s="404"/>
      <c r="VPP4305" s="404"/>
      <c r="VPQ4305" s="404"/>
      <c r="VPR4305" s="404"/>
      <c r="VPS4305" s="404"/>
      <c r="VPT4305" s="404"/>
      <c r="VPU4305" s="404"/>
      <c r="VPV4305" s="404"/>
      <c r="VPW4305" s="404"/>
      <c r="VPX4305" s="404"/>
      <c r="VPY4305" s="404"/>
      <c r="VPZ4305" s="404"/>
      <c r="VQA4305" s="404"/>
      <c r="VQB4305" s="404"/>
      <c r="VQC4305" s="404"/>
      <c r="VQD4305" s="404"/>
      <c r="VQE4305" s="404"/>
      <c r="VQF4305" s="404"/>
      <c r="VQG4305" s="404"/>
      <c r="VQH4305" s="404"/>
      <c r="VQI4305" s="404"/>
      <c r="VQJ4305" s="404"/>
      <c r="VQK4305" s="404"/>
      <c r="VQL4305" s="404"/>
      <c r="VQM4305" s="404"/>
      <c r="VQN4305" s="404"/>
      <c r="VQO4305" s="404"/>
      <c r="VQP4305" s="404"/>
      <c r="VQQ4305" s="404"/>
      <c r="VQR4305" s="404"/>
      <c r="VQS4305" s="404"/>
      <c r="VQT4305" s="404"/>
      <c r="VQU4305" s="404"/>
      <c r="VQV4305" s="404"/>
      <c r="VQW4305" s="404"/>
      <c r="VQX4305" s="404"/>
      <c r="VQY4305" s="404"/>
      <c r="VQZ4305" s="404"/>
      <c r="VRA4305" s="404"/>
      <c r="VRB4305" s="404"/>
      <c r="VRC4305" s="404"/>
      <c r="VRD4305" s="404"/>
      <c r="VRE4305" s="404"/>
      <c r="VRF4305" s="404"/>
      <c r="VRG4305" s="404"/>
      <c r="VRH4305" s="404"/>
      <c r="VRI4305" s="404"/>
      <c r="VRJ4305" s="404"/>
      <c r="VRK4305" s="404"/>
      <c r="VRL4305" s="404"/>
      <c r="VRM4305" s="404"/>
      <c r="VRN4305" s="404"/>
      <c r="VRO4305" s="404"/>
      <c r="VRP4305" s="404"/>
      <c r="VRQ4305" s="404"/>
      <c r="VRR4305" s="404"/>
      <c r="VRS4305" s="404"/>
      <c r="VRT4305" s="404"/>
      <c r="VRU4305" s="404"/>
      <c r="VRV4305" s="404"/>
      <c r="VRW4305" s="404"/>
      <c r="VRX4305" s="404"/>
      <c r="VRY4305" s="404"/>
      <c r="VRZ4305" s="404"/>
      <c r="VSA4305" s="404"/>
      <c r="VSB4305" s="404"/>
      <c r="VSC4305" s="404"/>
      <c r="VSD4305" s="404"/>
      <c r="VSE4305" s="404"/>
      <c r="VSF4305" s="404"/>
      <c r="VSG4305" s="404"/>
      <c r="VSH4305" s="404"/>
      <c r="VSI4305" s="404"/>
      <c r="VSJ4305" s="404"/>
      <c r="VSK4305" s="404"/>
      <c r="VSL4305" s="404"/>
      <c r="VSM4305" s="404"/>
      <c r="VSN4305" s="404"/>
      <c r="VSO4305" s="404"/>
      <c r="VSP4305" s="404"/>
      <c r="VSQ4305" s="404"/>
      <c r="VSR4305" s="404"/>
      <c r="VSS4305" s="404"/>
      <c r="VST4305" s="404"/>
      <c r="VSU4305" s="404"/>
      <c r="VSV4305" s="404"/>
      <c r="VSW4305" s="404"/>
      <c r="VSX4305" s="404"/>
      <c r="VSY4305" s="404"/>
      <c r="VSZ4305" s="404"/>
      <c r="VTA4305" s="404"/>
      <c r="VTB4305" s="404"/>
      <c r="VTC4305" s="404"/>
      <c r="VTD4305" s="404"/>
      <c r="VTE4305" s="404"/>
      <c r="VTF4305" s="404"/>
      <c r="VTG4305" s="404"/>
      <c r="VTH4305" s="404"/>
      <c r="VTI4305" s="404"/>
      <c r="VTJ4305" s="404"/>
      <c r="VTK4305" s="404"/>
      <c r="VTL4305" s="404"/>
      <c r="VTM4305" s="404"/>
      <c r="VTN4305" s="404"/>
      <c r="VTO4305" s="404"/>
      <c r="VTP4305" s="404"/>
      <c r="VTQ4305" s="404"/>
      <c r="VTR4305" s="404"/>
      <c r="VTS4305" s="404"/>
      <c r="VTT4305" s="404"/>
      <c r="VTU4305" s="404"/>
      <c r="VTV4305" s="404"/>
      <c r="VTW4305" s="404"/>
      <c r="VTX4305" s="404"/>
      <c r="VTY4305" s="404"/>
      <c r="VTZ4305" s="404"/>
      <c r="VUA4305" s="404"/>
      <c r="VUB4305" s="404"/>
      <c r="VUC4305" s="404"/>
      <c r="VUD4305" s="404"/>
      <c r="VUE4305" s="404"/>
      <c r="VUF4305" s="404"/>
      <c r="VUG4305" s="404"/>
      <c r="VUH4305" s="404"/>
      <c r="VUI4305" s="404"/>
      <c r="VUJ4305" s="404"/>
      <c r="VUK4305" s="404"/>
      <c r="VUL4305" s="404"/>
      <c r="VUM4305" s="404"/>
      <c r="VUN4305" s="404"/>
      <c r="VUO4305" s="404"/>
      <c r="VUP4305" s="404"/>
      <c r="VUQ4305" s="404"/>
      <c r="VUR4305" s="404"/>
      <c r="VUS4305" s="404"/>
      <c r="VUT4305" s="404"/>
      <c r="VUU4305" s="404"/>
      <c r="VUV4305" s="404"/>
      <c r="VUW4305" s="404"/>
      <c r="VUX4305" s="404"/>
      <c r="VUY4305" s="404"/>
      <c r="VUZ4305" s="404"/>
      <c r="VVA4305" s="404"/>
      <c r="VVB4305" s="404"/>
      <c r="VVC4305" s="404"/>
      <c r="VVD4305" s="404"/>
      <c r="VVE4305" s="404"/>
      <c r="VVF4305" s="404"/>
      <c r="VVG4305" s="404"/>
      <c r="VVH4305" s="404"/>
      <c r="VVI4305" s="404"/>
      <c r="VVJ4305" s="404"/>
      <c r="VVK4305" s="404"/>
      <c r="VVL4305" s="404"/>
      <c r="VVM4305" s="404"/>
      <c r="VVN4305" s="404"/>
      <c r="VVO4305" s="404"/>
      <c r="VVP4305" s="404"/>
      <c r="VVQ4305" s="404"/>
      <c r="VVR4305" s="404"/>
      <c r="VVS4305" s="404"/>
      <c r="VVT4305" s="404"/>
      <c r="VVU4305" s="404"/>
      <c r="VVV4305" s="404"/>
      <c r="VVW4305" s="404"/>
      <c r="VVX4305" s="404"/>
      <c r="VVY4305" s="404"/>
      <c r="VVZ4305" s="404"/>
      <c r="VWA4305" s="404"/>
      <c r="VWB4305" s="404"/>
      <c r="VWC4305" s="404"/>
      <c r="VWD4305" s="404"/>
      <c r="VWE4305" s="404"/>
      <c r="VWF4305" s="404"/>
      <c r="VWG4305" s="404"/>
      <c r="VWH4305" s="404"/>
      <c r="VWI4305" s="404"/>
      <c r="VWJ4305" s="404"/>
      <c r="VWK4305" s="404"/>
      <c r="VWL4305" s="404"/>
      <c r="VWM4305" s="404"/>
      <c r="VWN4305" s="404"/>
      <c r="VWO4305" s="404"/>
      <c r="VWP4305" s="404"/>
      <c r="VWQ4305" s="404"/>
      <c r="VWR4305" s="404"/>
      <c r="VWS4305" s="404"/>
      <c r="VWT4305" s="404"/>
      <c r="VWU4305" s="404"/>
      <c r="VWV4305" s="404"/>
      <c r="VWW4305" s="404"/>
      <c r="VWX4305" s="404"/>
      <c r="VWY4305" s="404"/>
      <c r="VWZ4305" s="404"/>
      <c r="VXA4305" s="404"/>
      <c r="VXB4305" s="404"/>
      <c r="VXC4305" s="404"/>
      <c r="VXD4305" s="404"/>
      <c r="VXE4305" s="404"/>
      <c r="VXF4305" s="404"/>
      <c r="VXG4305" s="404"/>
      <c r="VXH4305" s="404"/>
      <c r="VXI4305" s="404"/>
      <c r="VXJ4305" s="404"/>
      <c r="VXK4305" s="404"/>
      <c r="VXL4305" s="404"/>
      <c r="VXM4305" s="404"/>
      <c r="VXN4305" s="404"/>
      <c r="VXO4305" s="404"/>
      <c r="VXP4305" s="404"/>
      <c r="VXQ4305" s="404"/>
      <c r="VXR4305" s="404"/>
      <c r="VXS4305" s="404"/>
      <c r="VXT4305" s="404"/>
      <c r="VXU4305" s="404"/>
      <c r="VXV4305" s="404"/>
      <c r="VXW4305" s="404"/>
      <c r="VXX4305" s="404"/>
      <c r="VXY4305" s="404"/>
      <c r="VXZ4305" s="404"/>
      <c r="VYA4305" s="404"/>
      <c r="VYB4305" s="404"/>
      <c r="VYC4305" s="404"/>
      <c r="VYD4305" s="404"/>
      <c r="VYE4305" s="404"/>
      <c r="VYF4305" s="404"/>
      <c r="VYG4305" s="404"/>
      <c r="VYH4305" s="404"/>
      <c r="VYI4305" s="404"/>
      <c r="VYJ4305" s="404"/>
      <c r="VYK4305" s="404"/>
      <c r="VYL4305" s="404"/>
      <c r="VYM4305" s="404"/>
      <c r="VYN4305" s="404"/>
      <c r="VYO4305" s="404"/>
      <c r="VYP4305" s="404"/>
      <c r="VYQ4305" s="404"/>
      <c r="VYR4305" s="404"/>
      <c r="VYS4305" s="404"/>
      <c r="VYT4305" s="404"/>
      <c r="VYU4305" s="404"/>
      <c r="VYV4305" s="404"/>
      <c r="VYW4305" s="404"/>
      <c r="VYX4305" s="404"/>
      <c r="VYY4305" s="404"/>
      <c r="VYZ4305" s="404"/>
      <c r="VZA4305" s="404"/>
      <c r="VZB4305" s="404"/>
      <c r="VZC4305" s="404"/>
      <c r="VZD4305" s="404"/>
      <c r="VZE4305" s="404"/>
      <c r="VZF4305" s="404"/>
      <c r="VZG4305" s="404"/>
      <c r="VZH4305" s="404"/>
      <c r="VZI4305" s="404"/>
      <c r="VZJ4305" s="404"/>
      <c r="VZK4305" s="404"/>
      <c r="VZL4305" s="404"/>
      <c r="VZM4305" s="404"/>
      <c r="VZN4305" s="404"/>
      <c r="VZO4305" s="404"/>
      <c r="VZP4305" s="404"/>
      <c r="VZQ4305" s="404"/>
      <c r="VZR4305" s="404"/>
      <c r="VZS4305" s="404"/>
      <c r="VZT4305" s="404"/>
      <c r="VZU4305" s="404"/>
      <c r="VZV4305" s="404"/>
      <c r="VZW4305" s="404"/>
      <c r="VZX4305" s="404"/>
      <c r="VZY4305" s="404"/>
      <c r="VZZ4305" s="404"/>
      <c r="WAA4305" s="404"/>
      <c r="WAB4305" s="404"/>
      <c r="WAC4305" s="404"/>
      <c r="WAD4305" s="404"/>
      <c r="WAE4305" s="404"/>
      <c r="WAF4305" s="404"/>
      <c r="WAG4305" s="404"/>
      <c r="WAH4305" s="404"/>
      <c r="WAI4305" s="404"/>
      <c r="WAJ4305" s="404"/>
      <c r="WAK4305" s="404"/>
      <c r="WAL4305" s="404"/>
      <c r="WAM4305" s="404"/>
      <c r="WAN4305" s="404"/>
      <c r="WAO4305" s="404"/>
      <c r="WAP4305" s="404"/>
      <c r="WAQ4305" s="404"/>
      <c r="WAR4305" s="404"/>
      <c r="WAS4305" s="404"/>
      <c r="WAT4305" s="404"/>
      <c r="WAU4305" s="404"/>
      <c r="WAV4305" s="404"/>
      <c r="WAW4305" s="404"/>
      <c r="WAX4305" s="404"/>
      <c r="WAY4305" s="404"/>
      <c r="WAZ4305" s="404"/>
      <c r="WBA4305" s="404"/>
      <c r="WBB4305" s="404"/>
      <c r="WBC4305" s="404"/>
      <c r="WBD4305" s="404"/>
      <c r="WBE4305" s="404"/>
      <c r="WBF4305" s="404"/>
      <c r="WBG4305" s="404"/>
      <c r="WBH4305" s="404"/>
      <c r="WBI4305" s="404"/>
      <c r="WBJ4305" s="404"/>
      <c r="WBK4305" s="404"/>
      <c r="WBL4305" s="404"/>
      <c r="WBM4305" s="404"/>
      <c r="WBN4305" s="404"/>
      <c r="WBO4305" s="404"/>
      <c r="WBP4305" s="404"/>
      <c r="WBQ4305" s="404"/>
      <c r="WBR4305" s="404"/>
      <c r="WBS4305" s="404"/>
      <c r="WBT4305" s="404"/>
      <c r="WBU4305" s="404"/>
      <c r="WBV4305" s="404"/>
      <c r="WBW4305" s="404"/>
      <c r="WBX4305" s="404"/>
      <c r="WBY4305" s="404"/>
      <c r="WBZ4305" s="404"/>
      <c r="WCA4305" s="404"/>
      <c r="WCB4305" s="404"/>
      <c r="WCC4305" s="404"/>
      <c r="WCD4305" s="404"/>
      <c r="WCE4305" s="404"/>
      <c r="WCF4305" s="404"/>
      <c r="WCG4305" s="404"/>
      <c r="WCH4305" s="404"/>
      <c r="WCI4305" s="404"/>
      <c r="WCJ4305" s="404"/>
      <c r="WCK4305" s="404"/>
      <c r="WCL4305" s="404"/>
      <c r="WCM4305" s="404"/>
      <c r="WCN4305" s="404"/>
      <c r="WCO4305" s="404"/>
      <c r="WCP4305" s="404"/>
      <c r="WCQ4305" s="404"/>
      <c r="WCR4305" s="404"/>
      <c r="WCS4305" s="404"/>
      <c r="WCT4305" s="404"/>
      <c r="WCU4305" s="404"/>
      <c r="WCV4305" s="404"/>
      <c r="WCW4305" s="404"/>
      <c r="WCX4305" s="404"/>
      <c r="WCY4305" s="404"/>
      <c r="WCZ4305" s="404"/>
      <c r="WDA4305" s="404"/>
      <c r="WDB4305" s="404"/>
      <c r="WDC4305" s="404"/>
      <c r="WDD4305" s="404"/>
      <c r="WDE4305" s="404"/>
      <c r="WDF4305" s="404"/>
      <c r="WDG4305" s="404"/>
      <c r="WDH4305" s="404"/>
      <c r="WDI4305" s="404"/>
      <c r="WDJ4305" s="404"/>
      <c r="WDK4305" s="404"/>
      <c r="WDL4305" s="404"/>
      <c r="WDM4305" s="404"/>
      <c r="WDN4305" s="404"/>
      <c r="WDO4305" s="404"/>
      <c r="WDP4305" s="404"/>
      <c r="WDQ4305" s="404"/>
      <c r="WDR4305" s="404"/>
      <c r="WDS4305" s="404"/>
      <c r="WDT4305" s="404"/>
      <c r="WDU4305" s="404"/>
      <c r="WDV4305" s="404"/>
      <c r="WDW4305" s="404"/>
      <c r="WDX4305" s="404"/>
      <c r="WDY4305" s="404"/>
      <c r="WDZ4305" s="404"/>
      <c r="WEA4305" s="404"/>
      <c r="WEB4305" s="404"/>
      <c r="WEC4305" s="404"/>
      <c r="WED4305" s="404"/>
      <c r="WEE4305" s="404"/>
      <c r="WEF4305" s="404"/>
      <c r="WEG4305" s="404"/>
      <c r="WEH4305" s="404"/>
      <c r="WEI4305" s="404"/>
      <c r="WEJ4305" s="404"/>
      <c r="WEK4305" s="404"/>
      <c r="WEL4305" s="404"/>
      <c r="WEM4305" s="404"/>
      <c r="WEN4305" s="404"/>
      <c r="WEO4305" s="404"/>
      <c r="WEP4305" s="404"/>
      <c r="WEQ4305" s="404"/>
      <c r="WER4305" s="404"/>
      <c r="WES4305" s="404"/>
      <c r="WET4305" s="404"/>
      <c r="WEU4305" s="404"/>
      <c r="WEV4305" s="404"/>
      <c r="WEW4305" s="404"/>
      <c r="WEX4305" s="404"/>
      <c r="WEY4305" s="404"/>
      <c r="WEZ4305" s="404"/>
      <c r="WFA4305" s="404"/>
      <c r="WFB4305" s="404"/>
      <c r="WFC4305" s="404"/>
      <c r="WFD4305" s="404"/>
      <c r="WFE4305" s="404"/>
      <c r="WFF4305" s="404"/>
      <c r="WFG4305" s="404"/>
      <c r="WFH4305" s="404"/>
      <c r="WFI4305" s="404"/>
      <c r="WFJ4305" s="404"/>
      <c r="WFK4305" s="404"/>
      <c r="WFL4305" s="404"/>
      <c r="WFM4305" s="404"/>
      <c r="WFN4305" s="404"/>
      <c r="WFO4305" s="404"/>
      <c r="WFP4305" s="404"/>
      <c r="WFQ4305" s="404"/>
      <c r="WFR4305" s="404"/>
      <c r="WFS4305" s="404"/>
      <c r="WFT4305" s="404"/>
      <c r="WFU4305" s="404"/>
      <c r="WFV4305" s="404"/>
      <c r="WFW4305" s="404"/>
      <c r="WFX4305" s="404"/>
      <c r="WFY4305" s="404"/>
      <c r="WFZ4305" s="404"/>
      <c r="WGA4305" s="404"/>
      <c r="WGB4305" s="404"/>
      <c r="WGC4305" s="404"/>
      <c r="WGD4305" s="404"/>
      <c r="WGE4305" s="404"/>
      <c r="WGF4305" s="404"/>
      <c r="WGG4305" s="404"/>
      <c r="WGH4305" s="404"/>
      <c r="WGI4305" s="404"/>
      <c r="WGJ4305" s="404"/>
      <c r="WGK4305" s="404"/>
      <c r="WGL4305" s="404"/>
      <c r="WGM4305" s="404"/>
      <c r="WGN4305" s="404"/>
      <c r="WGO4305" s="404"/>
      <c r="WGP4305" s="404"/>
      <c r="WGQ4305" s="404"/>
      <c r="WGR4305" s="404"/>
      <c r="WGS4305" s="404"/>
      <c r="WGT4305" s="404"/>
      <c r="WGU4305" s="404"/>
      <c r="WGV4305" s="404"/>
      <c r="WGW4305" s="404"/>
      <c r="WGX4305" s="404"/>
      <c r="WGY4305" s="404"/>
      <c r="WGZ4305" s="404"/>
      <c r="WHA4305" s="404"/>
      <c r="WHB4305" s="404"/>
      <c r="WHC4305" s="404"/>
      <c r="WHD4305" s="404"/>
      <c r="WHE4305" s="404"/>
      <c r="WHF4305" s="404"/>
      <c r="WHG4305" s="404"/>
      <c r="WHH4305" s="404"/>
      <c r="WHI4305" s="404"/>
      <c r="WHJ4305" s="404"/>
      <c r="WHK4305" s="404"/>
      <c r="WHL4305" s="404"/>
      <c r="WHM4305" s="404"/>
      <c r="WHN4305" s="404"/>
      <c r="WHO4305" s="404"/>
      <c r="WHP4305" s="404"/>
      <c r="WHQ4305" s="404"/>
      <c r="WHR4305" s="404"/>
      <c r="WHS4305" s="404"/>
      <c r="WHT4305" s="404"/>
      <c r="WHU4305" s="404"/>
      <c r="WHV4305" s="404"/>
      <c r="WHW4305" s="404"/>
      <c r="WHX4305" s="404"/>
      <c r="WHY4305" s="404"/>
      <c r="WHZ4305" s="404"/>
      <c r="WIA4305" s="404"/>
      <c r="WIB4305" s="404"/>
      <c r="WIC4305" s="404"/>
      <c r="WID4305" s="404"/>
      <c r="WIE4305" s="404"/>
      <c r="WIF4305" s="404"/>
      <c r="WIG4305" s="404"/>
      <c r="WIH4305" s="404"/>
      <c r="WII4305" s="404"/>
      <c r="WIJ4305" s="404"/>
      <c r="WIK4305" s="404"/>
      <c r="WIL4305" s="404"/>
      <c r="WIM4305" s="404"/>
      <c r="WIN4305" s="404"/>
      <c r="WIO4305" s="404"/>
      <c r="WIP4305" s="404"/>
      <c r="WIQ4305" s="404"/>
      <c r="WIR4305" s="404"/>
      <c r="WIS4305" s="404"/>
      <c r="WIT4305" s="404"/>
      <c r="WIU4305" s="404"/>
      <c r="WIV4305" s="404"/>
      <c r="WIW4305" s="404"/>
      <c r="WIX4305" s="404"/>
      <c r="WIY4305" s="404"/>
      <c r="WIZ4305" s="404"/>
      <c r="WJA4305" s="404"/>
      <c r="WJB4305" s="404"/>
      <c r="WJC4305" s="404"/>
      <c r="WJD4305" s="404"/>
      <c r="WJE4305" s="404"/>
      <c r="WJF4305" s="404"/>
      <c r="WJG4305" s="404"/>
      <c r="WJH4305" s="404"/>
      <c r="WJI4305" s="404"/>
      <c r="WJJ4305" s="404"/>
      <c r="WJK4305" s="404"/>
      <c r="WJL4305" s="404"/>
      <c r="WJM4305" s="404"/>
      <c r="WJN4305" s="404"/>
      <c r="WJO4305" s="404"/>
      <c r="WJP4305" s="404"/>
      <c r="WJQ4305" s="404"/>
      <c r="WJR4305" s="404"/>
      <c r="WJS4305" s="404"/>
      <c r="WJT4305" s="404"/>
      <c r="WJU4305" s="404"/>
      <c r="WJV4305" s="404"/>
      <c r="WJW4305" s="404"/>
      <c r="WJX4305" s="404"/>
      <c r="WJY4305" s="404"/>
      <c r="WJZ4305" s="404"/>
      <c r="WKA4305" s="404"/>
      <c r="WKB4305" s="404"/>
      <c r="WKC4305" s="404"/>
      <c r="WKD4305" s="404"/>
      <c r="WKE4305" s="404"/>
      <c r="WKF4305" s="404"/>
      <c r="WKG4305" s="404"/>
      <c r="WKH4305" s="404"/>
      <c r="WKI4305" s="404"/>
      <c r="WKJ4305" s="404"/>
      <c r="WKK4305" s="404"/>
      <c r="WKL4305" s="404"/>
      <c r="WKM4305" s="404"/>
      <c r="WKN4305" s="404"/>
      <c r="WKO4305" s="404"/>
      <c r="WKP4305" s="404"/>
      <c r="WKQ4305" s="404"/>
      <c r="WKR4305" s="404"/>
      <c r="WKS4305" s="404"/>
      <c r="WKT4305" s="404"/>
      <c r="WKU4305" s="404"/>
      <c r="WKV4305" s="404"/>
      <c r="WKW4305" s="404"/>
      <c r="WKX4305" s="404"/>
      <c r="WKY4305" s="404"/>
      <c r="WKZ4305" s="404"/>
      <c r="WLA4305" s="404"/>
      <c r="WLB4305" s="404"/>
      <c r="WLC4305" s="404"/>
      <c r="WLD4305" s="404"/>
      <c r="WLE4305" s="404"/>
      <c r="WLF4305" s="404"/>
      <c r="WLG4305" s="404"/>
      <c r="WLH4305" s="404"/>
      <c r="WLI4305" s="404"/>
      <c r="WLJ4305" s="404"/>
      <c r="WLK4305" s="404"/>
      <c r="WLL4305" s="404"/>
      <c r="WLM4305" s="404"/>
      <c r="WLN4305" s="404"/>
      <c r="WLO4305" s="404"/>
      <c r="WLP4305" s="404"/>
      <c r="WLQ4305" s="404"/>
      <c r="WLR4305" s="404"/>
      <c r="WLS4305" s="404"/>
      <c r="WLT4305" s="404"/>
      <c r="WLU4305" s="404"/>
      <c r="WLV4305" s="404"/>
      <c r="WLW4305" s="404"/>
      <c r="WLX4305" s="404"/>
      <c r="WLY4305" s="404"/>
      <c r="WLZ4305" s="404"/>
      <c r="WMA4305" s="404"/>
      <c r="WMB4305" s="404"/>
      <c r="WMC4305" s="404"/>
      <c r="WMD4305" s="404"/>
      <c r="WME4305" s="404"/>
      <c r="WMF4305" s="404"/>
      <c r="WMG4305" s="404"/>
      <c r="WMH4305" s="404"/>
      <c r="WMI4305" s="404"/>
      <c r="WMJ4305" s="404"/>
      <c r="WMK4305" s="404"/>
      <c r="WML4305" s="404"/>
      <c r="WMM4305" s="404"/>
      <c r="WMN4305" s="404"/>
      <c r="WMO4305" s="404"/>
      <c r="WMP4305" s="404"/>
      <c r="WMQ4305" s="404"/>
      <c r="WMR4305" s="404"/>
      <c r="WMS4305" s="404"/>
      <c r="WMT4305" s="404"/>
      <c r="WMU4305" s="404"/>
      <c r="WMV4305" s="404"/>
      <c r="WMW4305" s="404"/>
      <c r="WMX4305" s="404"/>
      <c r="WMY4305" s="404"/>
      <c r="WMZ4305" s="404"/>
      <c r="WNA4305" s="404"/>
      <c r="WNB4305" s="404"/>
      <c r="WNC4305" s="404"/>
      <c r="WND4305" s="404"/>
      <c r="WNE4305" s="404"/>
      <c r="WNF4305" s="404"/>
      <c r="WNG4305" s="404"/>
      <c r="WNH4305" s="404"/>
      <c r="WNI4305" s="404"/>
      <c r="WNJ4305" s="404"/>
      <c r="WNK4305" s="404"/>
      <c r="WNL4305" s="404"/>
      <c r="WNM4305" s="404"/>
      <c r="WNN4305" s="404"/>
      <c r="WNO4305" s="404"/>
      <c r="WNP4305" s="404"/>
      <c r="WNQ4305" s="404"/>
      <c r="WNR4305" s="404"/>
      <c r="WNS4305" s="404"/>
      <c r="WNT4305" s="404"/>
      <c r="WNU4305" s="404"/>
      <c r="WNV4305" s="404"/>
      <c r="WNW4305" s="404"/>
      <c r="WNX4305" s="404"/>
      <c r="WNY4305" s="404"/>
      <c r="WNZ4305" s="404"/>
      <c r="WOA4305" s="404"/>
      <c r="WOB4305" s="404"/>
      <c r="WOC4305" s="404"/>
      <c r="WOD4305" s="404"/>
      <c r="WOE4305" s="404"/>
      <c r="WOF4305" s="404"/>
      <c r="WOG4305" s="404"/>
      <c r="WOH4305" s="404"/>
      <c r="WOI4305" s="404"/>
      <c r="WOJ4305" s="404"/>
      <c r="WOK4305" s="404"/>
      <c r="WOL4305" s="404"/>
      <c r="WOM4305" s="404"/>
      <c r="WON4305" s="404"/>
      <c r="WOO4305" s="404"/>
      <c r="WOP4305" s="404"/>
      <c r="WOQ4305" s="404"/>
      <c r="WOR4305" s="404"/>
      <c r="WOS4305" s="404"/>
      <c r="WOT4305" s="404"/>
      <c r="WOU4305" s="404"/>
      <c r="WOV4305" s="404"/>
      <c r="WOW4305" s="404"/>
      <c r="WOX4305" s="404"/>
      <c r="WOY4305" s="404"/>
      <c r="WOZ4305" s="404"/>
      <c r="WPA4305" s="404"/>
      <c r="WPB4305" s="404"/>
      <c r="WPC4305" s="404"/>
      <c r="WPD4305" s="404"/>
      <c r="WPE4305" s="404"/>
      <c r="WPF4305" s="404"/>
      <c r="WPG4305" s="404"/>
      <c r="WPH4305" s="404"/>
      <c r="WPI4305" s="404"/>
      <c r="WPJ4305" s="404"/>
      <c r="WPK4305" s="404"/>
      <c r="WPL4305" s="404"/>
      <c r="WPM4305" s="404"/>
      <c r="WPN4305" s="404"/>
      <c r="WPO4305" s="404"/>
      <c r="WPP4305" s="404"/>
      <c r="WPQ4305" s="404"/>
      <c r="WPR4305" s="404"/>
      <c r="WPS4305" s="404"/>
      <c r="WPT4305" s="404"/>
      <c r="WPU4305" s="404"/>
      <c r="WPV4305" s="404"/>
      <c r="WPW4305" s="404"/>
      <c r="WPX4305" s="404"/>
      <c r="WPY4305" s="404"/>
      <c r="WPZ4305" s="404"/>
      <c r="WQA4305" s="404"/>
      <c r="WQB4305" s="404"/>
      <c r="WQC4305" s="404"/>
      <c r="WQD4305" s="404"/>
      <c r="WQE4305" s="404"/>
      <c r="WQF4305" s="404"/>
      <c r="WQG4305" s="404"/>
      <c r="WQH4305" s="404"/>
      <c r="WQI4305" s="404"/>
      <c r="WQJ4305" s="404"/>
      <c r="WQK4305" s="404"/>
      <c r="WQL4305" s="404"/>
      <c r="WQM4305" s="404"/>
      <c r="WQN4305" s="404"/>
      <c r="WQO4305" s="404"/>
      <c r="WQP4305" s="404"/>
      <c r="WQQ4305" s="404"/>
      <c r="WQR4305" s="404"/>
      <c r="WQS4305" s="404"/>
      <c r="WQT4305" s="404"/>
      <c r="WQU4305" s="404"/>
      <c r="WQV4305" s="404"/>
      <c r="WQW4305" s="404"/>
      <c r="WQX4305" s="404"/>
      <c r="WQY4305" s="404"/>
      <c r="WQZ4305" s="404"/>
      <c r="WRA4305" s="404"/>
      <c r="WRB4305" s="404"/>
      <c r="WRC4305" s="404"/>
      <c r="WRD4305" s="404"/>
      <c r="WRE4305" s="404"/>
      <c r="WRF4305" s="404"/>
      <c r="WRG4305" s="404"/>
      <c r="WRH4305" s="404"/>
      <c r="WRI4305" s="404"/>
      <c r="WRJ4305" s="404"/>
      <c r="WRK4305" s="404"/>
      <c r="WRL4305" s="404"/>
      <c r="WRM4305" s="404"/>
      <c r="WRN4305" s="404"/>
      <c r="WRO4305" s="404"/>
      <c r="WRP4305" s="404"/>
      <c r="WRQ4305" s="404"/>
      <c r="WRR4305" s="404"/>
      <c r="WRS4305" s="404"/>
      <c r="WRT4305" s="404"/>
      <c r="WRU4305" s="404"/>
      <c r="WRV4305" s="404"/>
      <c r="WRW4305" s="404"/>
      <c r="WRX4305" s="404"/>
      <c r="WRY4305" s="404"/>
      <c r="WRZ4305" s="404"/>
      <c r="WSA4305" s="404"/>
      <c r="WSB4305" s="404"/>
      <c r="WSC4305" s="404"/>
      <c r="WSD4305" s="404"/>
      <c r="WSE4305" s="404"/>
      <c r="WSF4305" s="404"/>
      <c r="WSG4305" s="404"/>
      <c r="WSH4305" s="404"/>
      <c r="WSI4305" s="404"/>
      <c r="WSJ4305" s="404"/>
      <c r="WSK4305" s="404"/>
      <c r="WSL4305" s="404"/>
      <c r="WSM4305" s="404"/>
      <c r="WSN4305" s="404"/>
      <c r="WSO4305" s="404"/>
      <c r="WSP4305" s="404"/>
      <c r="WSQ4305" s="404"/>
      <c r="WSR4305" s="404"/>
      <c r="WSS4305" s="404"/>
      <c r="WST4305" s="404"/>
      <c r="WSU4305" s="404"/>
      <c r="WSV4305" s="404"/>
      <c r="WSW4305" s="404"/>
      <c r="WSX4305" s="404"/>
      <c r="WSY4305" s="404"/>
      <c r="WSZ4305" s="404"/>
      <c r="WTA4305" s="404"/>
      <c r="WTB4305" s="404"/>
      <c r="WTC4305" s="404"/>
      <c r="WTD4305" s="404"/>
      <c r="WTE4305" s="404"/>
      <c r="WTF4305" s="404"/>
      <c r="WTG4305" s="404"/>
      <c r="WTH4305" s="404"/>
      <c r="WTI4305" s="404"/>
      <c r="WTJ4305" s="404"/>
      <c r="WTK4305" s="404"/>
      <c r="WTL4305" s="404"/>
      <c r="WTM4305" s="404"/>
      <c r="WTN4305" s="404"/>
      <c r="WTO4305" s="404"/>
      <c r="WTP4305" s="404"/>
      <c r="WTQ4305" s="404"/>
      <c r="WTR4305" s="404"/>
      <c r="WTS4305" s="404"/>
      <c r="WTT4305" s="404"/>
      <c r="WTU4305" s="404"/>
      <c r="WTV4305" s="404"/>
      <c r="WTW4305" s="404"/>
      <c r="WTX4305" s="404"/>
      <c r="WTY4305" s="404"/>
      <c r="WTZ4305" s="404"/>
      <c r="WUA4305" s="404"/>
      <c r="WUB4305" s="404"/>
      <c r="WUC4305" s="404"/>
      <c r="WUD4305" s="404"/>
      <c r="WUE4305" s="404"/>
      <c r="WUF4305" s="404"/>
      <c r="WUG4305" s="404"/>
      <c r="WUH4305" s="404"/>
      <c r="WUI4305" s="404"/>
      <c r="WUJ4305" s="404"/>
      <c r="WUK4305" s="404"/>
      <c r="WUL4305" s="404"/>
      <c r="WUM4305" s="404"/>
      <c r="WUN4305" s="404"/>
      <c r="WUO4305" s="404"/>
      <c r="WUP4305" s="404"/>
      <c r="WUQ4305" s="404"/>
      <c r="WUR4305" s="404"/>
      <c r="WUS4305" s="404"/>
      <c r="WUT4305" s="404"/>
      <c r="WUU4305" s="404"/>
      <c r="WUV4305" s="404"/>
      <c r="WUW4305" s="404"/>
      <c r="WUX4305" s="404"/>
      <c r="WUY4305" s="404"/>
      <c r="WUZ4305" s="404"/>
      <c r="WVA4305" s="404"/>
      <c r="WVB4305" s="404"/>
      <c r="WVC4305" s="404"/>
      <c r="WVD4305" s="404"/>
      <c r="WVE4305" s="404"/>
      <c r="WVF4305" s="404"/>
      <c r="WVG4305" s="404"/>
      <c r="WVH4305" s="404"/>
      <c r="WVI4305" s="404"/>
      <c r="WVJ4305" s="404"/>
      <c r="WVK4305" s="404"/>
      <c r="WVL4305" s="404"/>
      <c r="WVM4305" s="404"/>
      <c r="WVN4305" s="404"/>
      <c r="WVO4305" s="404"/>
      <c r="WVP4305" s="404"/>
      <c r="WVQ4305" s="404"/>
      <c r="WVR4305" s="404"/>
      <c r="WVS4305" s="404"/>
      <c r="WVT4305" s="404"/>
      <c r="WVU4305" s="404"/>
      <c r="WVV4305" s="404"/>
      <c r="WVW4305" s="404"/>
      <c r="WVX4305" s="404"/>
      <c r="WVY4305" s="404"/>
      <c r="WVZ4305" s="404"/>
      <c r="WWA4305" s="404"/>
      <c r="WWB4305" s="404"/>
      <c r="WWC4305" s="404"/>
      <c r="WWD4305" s="404"/>
      <c r="WWE4305" s="404"/>
      <c r="WWF4305" s="404"/>
      <c r="WWG4305" s="404"/>
      <c r="WWH4305" s="404"/>
      <c r="WWI4305" s="404"/>
      <c r="WWJ4305" s="404"/>
      <c r="WWK4305" s="404"/>
      <c r="WWL4305" s="404"/>
      <c r="WWM4305" s="404"/>
      <c r="WWN4305" s="404"/>
      <c r="WWO4305" s="404"/>
      <c r="WWP4305" s="404"/>
      <c r="WWQ4305" s="404"/>
      <c r="WWR4305" s="404"/>
      <c r="WWS4305" s="404"/>
      <c r="WWT4305" s="404"/>
      <c r="WWU4305" s="404"/>
      <c r="WWV4305" s="404"/>
      <c r="WWW4305" s="404"/>
      <c r="WWX4305" s="404"/>
      <c r="WWY4305" s="404"/>
      <c r="WWZ4305" s="404"/>
      <c r="WXA4305" s="404"/>
      <c r="WXB4305" s="404"/>
      <c r="WXC4305" s="404"/>
      <c r="WXD4305" s="404"/>
      <c r="WXE4305" s="404"/>
      <c r="WXF4305" s="404"/>
      <c r="WXG4305" s="404"/>
      <c r="WXH4305" s="404"/>
      <c r="WXI4305" s="404"/>
      <c r="WXJ4305" s="404"/>
      <c r="WXK4305" s="404"/>
      <c r="WXL4305" s="404"/>
      <c r="WXM4305" s="404"/>
      <c r="WXN4305" s="404"/>
      <c r="WXO4305" s="404"/>
      <c r="WXP4305" s="404"/>
      <c r="WXQ4305" s="404"/>
      <c r="WXR4305" s="404"/>
      <c r="WXS4305" s="404"/>
      <c r="WXT4305" s="404"/>
      <c r="WXU4305" s="404"/>
      <c r="WXV4305" s="404"/>
      <c r="WXW4305" s="404"/>
      <c r="WXX4305" s="404"/>
      <c r="WXY4305" s="404"/>
      <c r="WXZ4305" s="404"/>
      <c r="WYA4305" s="404"/>
      <c r="WYB4305" s="404"/>
      <c r="WYC4305" s="404"/>
      <c r="WYD4305" s="404"/>
      <c r="WYE4305" s="404"/>
      <c r="WYF4305" s="404"/>
      <c r="WYG4305" s="404"/>
      <c r="WYH4305" s="404"/>
      <c r="WYI4305" s="404"/>
      <c r="WYJ4305" s="404"/>
      <c r="WYK4305" s="404"/>
      <c r="WYL4305" s="404"/>
      <c r="WYM4305" s="404"/>
      <c r="WYN4305" s="404"/>
      <c r="WYO4305" s="404"/>
      <c r="WYP4305" s="404"/>
      <c r="WYQ4305" s="404"/>
      <c r="WYR4305" s="404"/>
      <c r="WYS4305" s="404"/>
      <c r="WYT4305" s="404"/>
      <c r="WYU4305" s="404"/>
      <c r="WYV4305" s="404"/>
      <c r="WYW4305" s="404"/>
      <c r="WYX4305" s="404"/>
      <c r="WYY4305" s="404"/>
      <c r="WYZ4305" s="404"/>
      <c r="WZA4305" s="404"/>
      <c r="WZB4305" s="404"/>
      <c r="WZC4305" s="404"/>
      <c r="WZD4305" s="404"/>
      <c r="WZE4305" s="404"/>
      <c r="WZF4305" s="404"/>
      <c r="WZG4305" s="404"/>
      <c r="WZH4305" s="404"/>
      <c r="WZI4305" s="404"/>
      <c r="WZJ4305" s="404"/>
      <c r="WZK4305" s="404"/>
      <c r="WZL4305" s="404"/>
      <c r="WZM4305" s="404"/>
      <c r="WZN4305" s="404"/>
      <c r="WZO4305" s="404"/>
      <c r="WZP4305" s="404"/>
      <c r="WZQ4305" s="404"/>
      <c r="WZR4305" s="404"/>
      <c r="WZS4305" s="404"/>
      <c r="WZT4305" s="404"/>
      <c r="WZU4305" s="404"/>
      <c r="WZV4305" s="404"/>
      <c r="WZW4305" s="404"/>
      <c r="WZX4305" s="404"/>
      <c r="WZY4305" s="404"/>
      <c r="WZZ4305" s="404"/>
      <c r="XAA4305" s="404"/>
      <c r="XAB4305" s="404"/>
      <c r="XAC4305" s="404"/>
      <c r="XAD4305" s="404"/>
      <c r="XAE4305" s="404"/>
      <c r="XAF4305" s="404"/>
      <c r="XAG4305" s="404"/>
      <c r="XAH4305" s="404"/>
      <c r="XAI4305" s="404"/>
      <c r="XAJ4305" s="404"/>
      <c r="XAK4305" s="404"/>
      <c r="XAL4305" s="404"/>
      <c r="XAM4305" s="404"/>
      <c r="XAN4305" s="404"/>
      <c r="XAO4305" s="404"/>
      <c r="XAP4305" s="404"/>
      <c r="XAQ4305" s="404"/>
      <c r="XAR4305" s="404"/>
      <c r="XAS4305" s="404"/>
      <c r="XAT4305" s="404"/>
      <c r="XAU4305" s="404"/>
      <c r="XAV4305" s="404"/>
      <c r="XAW4305" s="404"/>
      <c r="XAX4305" s="404"/>
      <c r="XAY4305" s="404"/>
      <c r="XAZ4305" s="404"/>
      <c r="XBA4305" s="404"/>
      <c r="XBB4305" s="404"/>
      <c r="XBC4305" s="404"/>
      <c r="XBD4305" s="404"/>
      <c r="XBE4305" s="404"/>
      <c r="XBF4305" s="404"/>
      <c r="XBG4305" s="404"/>
      <c r="XBH4305" s="404"/>
      <c r="XBI4305" s="404"/>
      <c r="XBJ4305" s="404"/>
      <c r="XBK4305" s="404"/>
      <c r="XBL4305" s="404"/>
      <c r="XBM4305" s="404"/>
      <c r="XBN4305" s="404"/>
      <c r="XBO4305" s="404"/>
      <c r="XBP4305" s="404"/>
      <c r="XBQ4305" s="404"/>
      <c r="XBR4305" s="404"/>
      <c r="XBS4305" s="404"/>
      <c r="XBT4305" s="404"/>
      <c r="XBU4305" s="404"/>
      <c r="XBV4305" s="404"/>
      <c r="XBW4305" s="404"/>
      <c r="XBX4305" s="404"/>
      <c r="XBY4305" s="404"/>
      <c r="XBZ4305" s="404"/>
      <c r="XCA4305" s="404"/>
      <c r="XCB4305" s="404"/>
      <c r="XCC4305" s="404"/>
      <c r="XCD4305" s="404"/>
      <c r="XCE4305" s="404"/>
      <c r="XCF4305" s="404"/>
      <c r="XCG4305" s="404"/>
      <c r="XCH4305" s="404"/>
      <c r="XCI4305" s="404"/>
      <c r="XCJ4305" s="404"/>
      <c r="XCK4305" s="404"/>
      <c r="XCL4305" s="404"/>
      <c r="XCM4305" s="404"/>
      <c r="XCN4305" s="404"/>
      <c r="XCO4305" s="404"/>
      <c r="XCP4305" s="404"/>
      <c r="XCQ4305" s="404"/>
      <c r="XCR4305" s="404"/>
      <c r="XCS4305" s="404"/>
      <c r="XCT4305" s="404"/>
      <c r="XCU4305" s="404"/>
      <c r="XCV4305" s="404"/>
      <c r="XCW4305" s="404"/>
      <c r="XCX4305" s="404"/>
      <c r="XCY4305" s="404"/>
      <c r="XCZ4305" s="404"/>
      <c r="XDA4305" s="404"/>
      <c r="XDB4305" s="404"/>
      <c r="XDC4305" s="404"/>
      <c r="XDD4305" s="404"/>
      <c r="XDE4305" s="404"/>
      <c r="XDF4305" s="404"/>
      <c r="XDG4305" s="404"/>
      <c r="XDH4305" s="404"/>
      <c r="XDI4305" s="404"/>
      <c r="XDJ4305" s="404"/>
      <c r="XDK4305" s="404"/>
      <c r="XDL4305" s="404"/>
      <c r="XDM4305" s="404"/>
      <c r="XDN4305" s="404"/>
      <c r="XDO4305" s="404"/>
      <c r="XDP4305" s="404"/>
      <c r="XDQ4305" s="404"/>
      <c r="XDR4305" s="404"/>
      <c r="XDS4305" s="404"/>
      <c r="XDT4305" s="404"/>
      <c r="XDU4305" s="404"/>
      <c r="XDV4305" s="404"/>
      <c r="XDW4305" s="404"/>
      <c r="XDX4305" s="404"/>
      <c r="XDY4305" s="404"/>
      <c r="XDZ4305" s="404"/>
      <c r="XEA4305" s="404"/>
      <c r="XEB4305" s="404"/>
      <c r="XEC4305" s="404"/>
      <c r="XED4305" s="404"/>
      <c r="XEE4305" s="404"/>
      <c r="XEF4305" s="404"/>
      <c r="XEG4305" s="404"/>
      <c r="XEH4305" s="404"/>
      <c r="XEI4305" s="404"/>
      <c r="XEJ4305" s="404"/>
      <c r="XEK4305" s="404"/>
      <c r="XEL4305" s="404"/>
      <c r="XEM4305" s="404"/>
      <c r="XEN4305" s="404"/>
      <c r="XEO4305" s="404"/>
      <c r="XEP4305" s="404"/>
      <c r="XEQ4305" s="404"/>
      <c r="XER4305" s="404"/>
      <c r="XES4305" s="404"/>
      <c r="XET4305" s="404"/>
      <c r="XEU4305" s="404"/>
      <c r="XEV4305" s="404"/>
      <c r="XEW4305" s="404"/>
      <c r="XEX4305" s="404"/>
      <c r="XEY4305" s="404"/>
      <c r="XEZ4305" s="404"/>
      <c r="XFA4305" s="404"/>
      <c r="XFB4305" s="404"/>
      <c r="XFC4305" s="404"/>
      <c r="XFD4305" s="404"/>
    </row>
    <row r="4306" spans="2:16384" ht="103.25" customHeight="1" x14ac:dyDescent="0.15">
      <c r="B4306" s="398">
        <v>67</v>
      </c>
      <c r="C4306" s="459" t="s">
        <v>11301</v>
      </c>
      <c r="D4306" s="404" t="s">
        <v>11250</v>
      </c>
      <c r="E4306" s="404" t="s">
        <v>11251</v>
      </c>
      <c r="F4306" s="207">
        <v>2015</v>
      </c>
      <c r="G4306" s="423">
        <f t="shared" si="114"/>
        <v>1</v>
      </c>
      <c r="H4306" s="498"/>
      <c r="I4306" s="498">
        <v>1</v>
      </c>
      <c r="J4306" s="609"/>
      <c r="K4306" s="459"/>
      <c r="L4306" s="497"/>
      <c r="M4306" s="607"/>
      <c r="N4306" s="607" t="s">
        <v>11298</v>
      </c>
      <c r="O4306" s="607" t="s">
        <v>11252</v>
      </c>
      <c r="P4306" s="613" t="s">
        <v>8779</v>
      </c>
      <c r="Q4306" s="545"/>
      <c r="R4306" s="544"/>
      <c r="S4306" s="545" t="s">
        <v>7</v>
      </c>
      <c r="T4306" s="296" t="s">
        <v>10953</v>
      </c>
      <c r="U4306" s="544"/>
      <c r="V4306" s="7"/>
      <c r="W4306" s="7"/>
      <c r="X4306" s="7"/>
      <c r="Y4306" s="7"/>
      <c r="Z4306" s="7"/>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c r="AX4306" s="7"/>
      <c r="AY4306" s="7"/>
      <c r="AZ4306" s="7"/>
      <c r="BA4306" s="7"/>
      <c r="BB4306" s="7"/>
      <c r="BC4306" s="7"/>
      <c r="BD4306" s="7"/>
      <c r="BE4306" s="7"/>
      <c r="BF4306" s="7"/>
      <c r="BG4306" s="7"/>
      <c r="BH4306" s="7"/>
      <c r="BI4306" s="7"/>
      <c r="BJ4306" s="7"/>
      <c r="BK4306" s="7"/>
      <c r="BL4306" s="7"/>
      <c r="BM4306" s="7"/>
      <c r="BN4306" s="7"/>
      <c r="BO4306" s="7"/>
      <c r="BP4306" s="7"/>
      <c r="BQ4306" s="7"/>
      <c r="BR4306" s="7"/>
      <c r="BS4306" s="7"/>
      <c r="BT4306" s="7"/>
      <c r="BU4306" s="7"/>
      <c r="BV4306" s="7"/>
      <c r="BW4306" s="7"/>
      <c r="BX4306" s="7"/>
      <c r="BY4306" s="7"/>
      <c r="BZ4306" s="7"/>
      <c r="CA4306" s="7"/>
      <c r="CB4306" s="7"/>
      <c r="CC4306" s="7"/>
      <c r="CD4306" s="7"/>
      <c r="CE4306" s="7"/>
      <c r="CF4306" s="7"/>
      <c r="CG4306" s="7"/>
      <c r="CH4306" s="7"/>
      <c r="CI4306" s="7"/>
      <c r="CJ4306" s="7"/>
      <c r="CK4306" s="7"/>
      <c r="CL4306" s="7"/>
      <c r="CM4306" s="7"/>
      <c r="CN4306" s="7"/>
      <c r="CO4306" s="7"/>
      <c r="CP4306" s="7"/>
      <c r="CQ4306" s="7"/>
      <c r="CR4306" s="7"/>
      <c r="CS4306" s="7"/>
      <c r="CT4306" s="7"/>
      <c r="CU4306" s="7"/>
      <c r="CV4306" s="7"/>
      <c r="CW4306" s="7"/>
      <c r="CX4306" s="7"/>
      <c r="CY4306" s="7"/>
      <c r="CZ4306" s="7"/>
      <c r="DA4306" s="7"/>
      <c r="DB4306" s="7"/>
      <c r="DC4306" s="7"/>
      <c r="DD4306" s="7"/>
      <c r="DE4306" s="7"/>
      <c r="DF4306" s="7"/>
      <c r="DG4306" s="7"/>
      <c r="DH4306" s="7"/>
      <c r="DI4306" s="7"/>
      <c r="DJ4306" s="7"/>
      <c r="DK4306" s="7"/>
      <c r="DL4306" s="7"/>
      <c r="DM4306" s="7"/>
      <c r="DN4306" s="7"/>
      <c r="DO4306" s="7"/>
      <c r="DP4306" s="7"/>
      <c r="DQ4306" s="7"/>
      <c r="DR4306" s="7"/>
      <c r="DS4306" s="7"/>
      <c r="DT4306" s="7"/>
      <c r="DU4306" s="7"/>
      <c r="DV4306" s="7"/>
      <c r="DW4306" s="7"/>
      <c r="DX4306" s="7"/>
      <c r="DY4306" s="7"/>
      <c r="DZ4306" s="7"/>
      <c r="EA4306" s="7"/>
      <c r="EB4306" s="7"/>
      <c r="EC4306" s="7"/>
      <c r="ED4306" s="7"/>
      <c r="EE4306" s="7"/>
      <c r="EF4306" s="7"/>
      <c r="EG4306" s="7"/>
      <c r="EH4306" s="7"/>
      <c r="EI4306" s="7"/>
      <c r="EJ4306" s="7"/>
      <c r="EK4306" s="7"/>
      <c r="EL4306" s="7"/>
      <c r="EM4306" s="7"/>
      <c r="EN4306" s="7"/>
      <c r="EO4306" s="7"/>
      <c r="EP4306" s="7"/>
      <c r="EQ4306" s="7"/>
      <c r="ER4306" s="7"/>
      <c r="ES4306" s="7"/>
      <c r="ET4306" s="7"/>
      <c r="EU4306" s="7"/>
      <c r="EV4306" s="7"/>
      <c r="EW4306" s="7"/>
      <c r="EX4306" s="7"/>
      <c r="EY4306" s="7"/>
      <c r="EZ4306" s="7"/>
      <c r="FA4306" s="7"/>
      <c r="FB4306" s="7"/>
      <c r="FC4306" s="7"/>
      <c r="FD4306" s="7"/>
      <c r="FE4306" s="7"/>
      <c r="FF4306" s="7"/>
      <c r="FG4306" s="7"/>
      <c r="FH4306" s="7"/>
      <c r="FI4306" s="7"/>
      <c r="FJ4306" s="7"/>
      <c r="FK4306" s="7"/>
      <c r="FL4306" s="7"/>
      <c r="FM4306" s="7"/>
      <c r="FN4306" s="7"/>
      <c r="FO4306" s="7"/>
      <c r="FP4306" s="7"/>
      <c r="FQ4306" s="7"/>
      <c r="FR4306" s="7"/>
      <c r="FS4306" s="7"/>
      <c r="FT4306" s="7"/>
      <c r="FU4306" s="7"/>
      <c r="FV4306" s="7"/>
      <c r="FW4306" s="7"/>
      <c r="FX4306" s="7"/>
      <c r="FY4306" s="7"/>
      <c r="FZ4306" s="7"/>
      <c r="GA4306" s="7"/>
      <c r="GB4306" s="7"/>
      <c r="GC4306" s="7"/>
      <c r="GD4306" s="7"/>
      <c r="GE4306" s="7"/>
      <c r="GF4306" s="7"/>
      <c r="GG4306" s="7"/>
      <c r="GH4306" s="7"/>
      <c r="GI4306" s="7"/>
      <c r="GJ4306" s="7"/>
      <c r="GK4306" s="7"/>
      <c r="GL4306" s="7"/>
      <c r="GM4306" s="7"/>
      <c r="GN4306" s="7"/>
      <c r="GO4306" s="7"/>
      <c r="GP4306" s="7"/>
      <c r="GQ4306" s="7"/>
      <c r="GR4306" s="7"/>
      <c r="GS4306" s="7"/>
      <c r="GT4306" s="7"/>
      <c r="GU4306" s="7"/>
      <c r="GV4306" s="7"/>
      <c r="GW4306" s="7"/>
      <c r="GX4306" s="7"/>
      <c r="GY4306" s="7"/>
      <c r="GZ4306" s="7"/>
      <c r="HA4306" s="7"/>
      <c r="HB4306" s="7"/>
      <c r="HC4306" s="7"/>
      <c r="HD4306" s="7"/>
      <c r="HE4306" s="7"/>
      <c r="HF4306" s="7"/>
      <c r="HG4306" s="7"/>
      <c r="HH4306" s="7"/>
      <c r="HI4306" s="7"/>
      <c r="HJ4306" s="7"/>
      <c r="HK4306" s="7"/>
      <c r="HL4306" s="7"/>
      <c r="HM4306" s="7"/>
      <c r="HN4306" s="7"/>
      <c r="HO4306" s="7"/>
      <c r="HP4306" s="7"/>
      <c r="HQ4306" s="7"/>
      <c r="HR4306" s="7"/>
      <c r="HS4306" s="7"/>
      <c r="HT4306" s="7"/>
      <c r="HU4306" s="7"/>
      <c r="HV4306" s="7"/>
      <c r="HW4306" s="7"/>
      <c r="HX4306" s="7"/>
      <c r="HY4306" s="7"/>
      <c r="HZ4306" s="7"/>
      <c r="IA4306" s="7"/>
      <c r="IB4306" s="7"/>
      <c r="IC4306" s="7"/>
      <c r="ID4306" s="7"/>
      <c r="IE4306" s="7"/>
      <c r="IF4306" s="7"/>
      <c r="IG4306" s="7"/>
      <c r="IH4306" s="7"/>
      <c r="II4306" s="7"/>
      <c r="IJ4306" s="7"/>
      <c r="IK4306" s="7"/>
      <c r="IL4306" s="7"/>
      <c r="IM4306" s="7"/>
      <c r="IN4306" s="7"/>
      <c r="IO4306" s="7"/>
      <c r="IP4306" s="7"/>
      <c r="IQ4306" s="7"/>
      <c r="IR4306" s="7"/>
      <c r="IS4306" s="7"/>
      <c r="IT4306" s="7"/>
      <c r="IU4306" s="7"/>
      <c r="IV4306" s="7"/>
      <c r="IW4306" s="7"/>
      <c r="IX4306" s="7"/>
      <c r="IY4306" s="7"/>
      <c r="IZ4306" s="7"/>
      <c r="JA4306" s="7"/>
      <c r="JB4306" s="7"/>
      <c r="JC4306" s="7"/>
      <c r="JD4306" s="7"/>
      <c r="JE4306" s="7"/>
      <c r="JF4306" s="7"/>
      <c r="JG4306" s="7"/>
      <c r="JH4306" s="7"/>
      <c r="JI4306" s="7"/>
      <c r="JJ4306" s="7"/>
      <c r="JK4306" s="7"/>
      <c r="JL4306" s="7"/>
      <c r="JM4306" s="7"/>
      <c r="JN4306" s="7"/>
      <c r="JO4306" s="7"/>
      <c r="JP4306" s="7"/>
      <c r="JQ4306" s="7"/>
      <c r="JR4306" s="7"/>
      <c r="JS4306" s="7"/>
      <c r="JT4306" s="7"/>
      <c r="JU4306" s="7"/>
      <c r="JV4306" s="7"/>
      <c r="JW4306" s="7"/>
      <c r="JX4306" s="7"/>
      <c r="JY4306" s="7"/>
      <c r="JZ4306" s="7"/>
      <c r="KA4306" s="7"/>
      <c r="KB4306" s="7"/>
      <c r="KC4306" s="7"/>
      <c r="KD4306" s="7"/>
      <c r="KE4306" s="7"/>
      <c r="KF4306" s="7"/>
      <c r="KG4306" s="7"/>
      <c r="KH4306" s="7"/>
      <c r="KI4306" s="7"/>
      <c r="KJ4306" s="7"/>
      <c r="KK4306" s="7"/>
      <c r="KL4306" s="7"/>
      <c r="KM4306" s="7"/>
      <c r="KN4306" s="7"/>
      <c r="KO4306" s="7"/>
      <c r="KP4306" s="7"/>
      <c r="KQ4306" s="7"/>
      <c r="KR4306" s="7"/>
      <c r="KS4306" s="7"/>
      <c r="KT4306" s="7"/>
      <c r="KU4306" s="7"/>
      <c r="KV4306" s="7"/>
      <c r="KW4306" s="7"/>
      <c r="KX4306" s="7"/>
      <c r="KY4306" s="7"/>
      <c r="KZ4306" s="7"/>
      <c r="LA4306" s="7"/>
      <c r="LB4306" s="7"/>
      <c r="LC4306" s="7"/>
      <c r="LD4306" s="7"/>
      <c r="LE4306" s="7"/>
      <c r="LF4306" s="7"/>
      <c r="LG4306" s="7"/>
      <c r="LH4306" s="7"/>
      <c r="LI4306" s="7"/>
      <c r="LJ4306" s="7"/>
      <c r="LK4306" s="7"/>
      <c r="LL4306" s="7"/>
      <c r="LM4306" s="7"/>
      <c r="LN4306" s="7"/>
      <c r="LO4306" s="7"/>
      <c r="LP4306" s="7"/>
      <c r="LQ4306" s="7"/>
      <c r="LR4306" s="7"/>
      <c r="LS4306" s="7"/>
      <c r="LT4306" s="7"/>
      <c r="LU4306" s="7"/>
      <c r="LV4306" s="7"/>
      <c r="LW4306" s="7"/>
      <c r="LX4306" s="7"/>
      <c r="LY4306" s="7"/>
      <c r="LZ4306" s="7"/>
      <c r="MA4306" s="7"/>
      <c r="MB4306" s="7"/>
      <c r="MC4306" s="7"/>
      <c r="MD4306" s="7"/>
      <c r="ME4306" s="7"/>
      <c r="MF4306" s="7"/>
      <c r="MG4306" s="7"/>
      <c r="MH4306" s="7"/>
      <c r="MI4306" s="7"/>
      <c r="MJ4306" s="7"/>
      <c r="MK4306" s="7"/>
      <c r="ML4306" s="7"/>
      <c r="MM4306" s="7"/>
      <c r="MN4306" s="7"/>
      <c r="MO4306" s="7"/>
      <c r="MP4306" s="7"/>
      <c r="MQ4306" s="7"/>
      <c r="MR4306" s="7"/>
      <c r="MS4306" s="7"/>
      <c r="MT4306" s="7"/>
      <c r="MU4306" s="7"/>
      <c r="MV4306" s="7"/>
      <c r="MW4306" s="7"/>
      <c r="MX4306" s="7"/>
      <c r="MY4306" s="7"/>
      <c r="MZ4306" s="7"/>
      <c r="NA4306" s="7"/>
      <c r="NB4306" s="7"/>
      <c r="NC4306" s="7"/>
      <c r="ND4306" s="7"/>
      <c r="NE4306" s="7"/>
      <c r="NF4306" s="7"/>
      <c r="NG4306" s="7"/>
      <c r="NH4306" s="7"/>
      <c r="NI4306" s="7"/>
      <c r="NJ4306" s="7"/>
      <c r="NK4306" s="7"/>
      <c r="NL4306" s="7"/>
      <c r="NM4306" s="7"/>
      <c r="NN4306" s="7"/>
      <c r="NO4306" s="7"/>
      <c r="NP4306" s="7"/>
      <c r="NQ4306" s="7"/>
      <c r="NR4306" s="7"/>
      <c r="NS4306" s="7"/>
      <c r="NT4306" s="7"/>
      <c r="NU4306" s="7"/>
      <c r="NV4306" s="7"/>
      <c r="NW4306" s="7"/>
      <c r="NX4306" s="7"/>
      <c r="NY4306" s="7"/>
      <c r="NZ4306" s="7"/>
      <c r="OA4306" s="7"/>
      <c r="OB4306" s="7"/>
      <c r="OC4306" s="7"/>
      <c r="OD4306" s="7"/>
      <c r="OE4306" s="7"/>
      <c r="OF4306" s="7"/>
      <c r="OG4306" s="7"/>
      <c r="OH4306" s="7"/>
      <c r="OI4306" s="7"/>
      <c r="OJ4306" s="7"/>
      <c r="OK4306" s="7"/>
      <c r="OL4306" s="7"/>
      <c r="OM4306" s="7"/>
      <c r="ON4306" s="7"/>
      <c r="OO4306" s="7"/>
      <c r="OP4306" s="7"/>
      <c r="OQ4306" s="7"/>
      <c r="OR4306" s="7"/>
      <c r="OS4306" s="7"/>
      <c r="OT4306" s="7"/>
      <c r="OU4306" s="7"/>
      <c r="OV4306" s="7"/>
      <c r="OW4306" s="7"/>
      <c r="OX4306" s="7"/>
      <c r="OY4306" s="7"/>
      <c r="OZ4306" s="7"/>
      <c r="PA4306" s="7"/>
      <c r="PB4306" s="7"/>
      <c r="PC4306" s="7"/>
      <c r="PD4306" s="7"/>
      <c r="PE4306" s="7"/>
      <c r="PF4306" s="7"/>
      <c r="PG4306" s="7"/>
      <c r="PH4306" s="7"/>
      <c r="PI4306" s="7"/>
      <c r="PJ4306" s="7"/>
      <c r="PK4306" s="7"/>
      <c r="PL4306" s="7"/>
      <c r="PM4306" s="7"/>
      <c r="PN4306" s="7"/>
      <c r="PO4306" s="7"/>
      <c r="PP4306" s="7"/>
      <c r="PQ4306" s="7"/>
      <c r="PR4306" s="7"/>
      <c r="PS4306" s="7"/>
      <c r="PT4306" s="7"/>
      <c r="PU4306" s="7"/>
      <c r="PV4306" s="7"/>
      <c r="PW4306" s="7"/>
      <c r="PX4306" s="7"/>
      <c r="PY4306" s="7"/>
      <c r="PZ4306" s="7"/>
      <c r="QA4306" s="7"/>
      <c r="QB4306" s="7"/>
      <c r="QC4306" s="7"/>
      <c r="QD4306" s="7"/>
      <c r="QE4306" s="7"/>
      <c r="QF4306" s="7"/>
      <c r="QG4306" s="7"/>
      <c r="QH4306" s="7"/>
      <c r="QI4306" s="7"/>
      <c r="QJ4306" s="7"/>
      <c r="QK4306" s="7"/>
      <c r="QL4306" s="7"/>
      <c r="QM4306" s="7"/>
      <c r="QN4306" s="7"/>
      <c r="QO4306" s="7"/>
      <c r="QP4306" s="7"/>
      <c r="QQ4306" s="7"/>
      <c r="QR4306" s="7"/>
      <c r="QS4306" s="7"/>
      <c r="QT4306" s="7"/>
      <c r="QU4306" s="7"/>
      <c r="QV4306" s="7"/>
      <c r="QW4306" s="7"/>
      <c r="QX4306" s="7"/>
      <c r="QY4306" s="7"/>
      <c r="QZ4306" s="7"/>
      <c r="RA4306" s="7"/>
      <c r="RB4306" s="7"/>
      <c r="RC4306" s="7"/>
      <c r="RD4306" s="7"/>
      <c r="RE4306" s="7"/>
      <c r="RF4306" s="7"/>
      <c r="RG4306" s="7"/>
      <c r="RH4306" s="7"/>
      <c r="RI4306" s="7"/>
      <c r="RJ4306" s="7"/>
      <c r="RK4306" s="7"/>
      <c r="RL4306" s="7"/>
      <c r="RM4306" s="7"/>
      <c r="RN4306" s="7"/>
      <c r="RO4306" s="7"/>
      <c r="RP4306" s="7"/>
      <c r="RQ4306" s="7"/>
      <c r="RR4306" s="7"/>
      <c r="RS4306" s="7"/>
      <c r="RT4306" s="7"/>
      <c r="RU4306" s="7"/>
      <c r="RV4306" s="7"/>
      <c r="RW4306" s="7"/>
      <c r="RX4306" s="7"/>
      <c r="RY4306" s="7"/>
      <c r="RZ4306" s="7"/>
      <c r="SA4306" s="7"/>
      <c r="SB4306" s="7"/>
      <c r="SC4306" s="7"/>
      <c r="SD4306" s="7"/>
      <c r="SE4306" s="7"/>
      <c r="SF4306" s="7"/>
      <c r="SG4306" s="7"/>
      <c r="SH4306" s="7"/>
      <c r="SI4306" s="7"/>
      <c r="SJ4306" s="7"/>
      <c r="SK4306" s="7"/>
      <c r="SL4306" s="7"/>
      <c r="SM4306" s="7"/>
      <c r="SN4306" s="7"/>
      <c r="SO4306" s="7"/>
      <c r="SP4306" s="7"/>
      <c r="SQ4306" s="7"/>
      <c r="SR4306" s="7"/>
      <c r="SS4306" s="7"/>
      <c r="ST4306" s="7"/>
      <c r="SU4306" s="7"/>
      <c r="SV4306" s="7"/>
      <c r="SW4306" s="7"/>
      <c r="SX4306" s="7"/>
      <c r="SY4306" s="7"/>
      <c r="SZ4306" s="7"/>
      <c r="TA4306" s="7"/>
      <c r="TB4306" s="7"/>
      <c r="TC4306" s="7"/>
      <c r="TD4306" s="7"/>
      <c r="TE4306" s="7"/>
      <c r="TF4306" s="7"/>
      <c r="TG4306" s="7"/>
      <c r="TH4306" s="7"/>
      <c r="TI4306" s="7"/>
      <c r="TJ4306" s="7"/>
      <c r="TK4306" s="7"/>
      <c r="TL4306" s="7"/>
      <c r="TM4306" s="7"/>
      <c r="TN4306" s="7"/>
      <c r="TO4306" s="7"/>
      <c r="TP4306" s="7"/>
      <c r="TQ4306" s="7"/>
      <c r="TR4306" s="7"/>
      <c r="TS4306" s="7"/>
      <c r="TT4306" s="7"/>
      <c r="TU4306" s="7"/>
      <c r="TV4306" s="7"/>
      <c r="TW4306" s="7"/>
      <c r="TX4306" s="7"/>
      <c r="TY4306" s="7"/>
      <c r="TZ4306" s="7"/>
      <c r="UA4306" s="7"/>
      <c r="UB4306" s="7"/>
      <c r="UC4306" s="7"/>
      <c r="UD4306" s="7"/>
      <c r="UE4306" s="7"/>
      <c r="UF4306" s="7"/>
      <c r="UG4306" s="7"/>
      <c r="UH4306" s="7"/>
      <c r="UI4306" s="7"/>
      <c r="UJ4306" s="7"/>
      <c r="UK4306" s="7"/>
      <c r="UL4306" s="7"/>
      <c r="UM4306" s="7"/>
      <c r="UN4306" s="7"/>
      <c r="UO4306" s="7"/>
      <c r="UP4306" s="7"/>
      <c r="UQ4306" s="7"/>
      <c r="UR4306" s="7"/>
      <c r="US4306" s="7"/>
      <c r="UT4306" s="7"/>
      <c r="UU4306" s="7"/>
      <c r="UV4306" s="7"/>
      <c r="UW4306" s="7"/>
      <c r="UX4306" s="7"/>
      <c r="UY4306" s="7"/>
      <c r="UZ4306" s="7"/>
      <c r="VA4306" s="7"/>
      <c r="VB4306" s="7"/>
      <c r="VC4306" s="7"/>
      <c r="VD4306" s="7"/>
      <c r="VE4306" s="7"/>
      <c r="VF4306" s="7"/>
      <c r="VG4306" s="7"/>
      <c r="VH4306" s="7"/>
      <c r="VI4306" s="7"/>
      <c r="VJ4306" s="7"/>
      <c r="VK4306" s="7"/>
      <c r="VL4306" s="7"/>
      <c r="VM4306" s="7"/>
      <c r="VN4306" s="7"/>
      <c r="VO4306" s="7"/>
      <c r="VP4306" s="7"/>
      <c r="VQ4306" s="7"/>
      <c r="VR4306" s="7"/>
      <c r="VS4306" s="7"/>
      <c r="VT4306" s="7"/>
      <c r="VU4306" s="7"/>
      <c r="VV4306" s="7"/>
      <c r="VW4306" s="7"/>
      <c r="VX4306" s="7"/>
      <c r="VY4306" s="7"/>
      <c r="VZ4306" s="7"/>
      <c r="WA4306" s="7"/>
      <c r="WB4306" s="7"/>
      <c r="WC4306" s="7"/>
      <c r="WD4306" s="7"/>
      <c r="WE4306" s="7"/>
      <c r="WF4306" s="7"/>
      <c r="WG4306" s="7"/>
      <c r="WH4306" s="7"/>
      <c r="WI4306" s="7"/>
      <c r="WJ4306" s="7"/>
      <c r="WK4306" s="7"/>
      <c r="WL4306" s="7"/>
      <c r="WM4306" s="7"/>
      <c r="WN4306" s="7"/>
      <c r="WO4306" s="7"/>
      <c r="WP4306" s="7"/>
      <c r="WQ4306" s="7"/>
      <c r="WR4306" s="7"/>
      <c r="WS4306" s="7"/>
      <c r="WT4306" s="7"/>
      <c r="WU4306" s="7"/>
      <c r="WV4306" s="7"/>
      <c r="WW4306" s="7"/>
      <c r="WX4306" s="7"/>
      <c r="WY4306" s="7"/>
      <c r="WZ4306" s="7"/>
      <c r="XA4306" s="7"/>
      <c r="XB4306" s="7"/>
      <c r="XC4306" s="7"/>
      <c r="XD4306" s="7"/>
      <c r="XE4306" s="7"/>
      <c r="XF4306" s="7"/>
      <c r="XG4306" s="7"/>
      <c r="XH4306" s="7"/>
      <c r="XI4306" s="7"/>
      <c r="XJ4306" s="7"/>
      <c r="XK4306" s="7"/>
      <c r="XL4306" s="7"/>
      <c r="XM4306" s="7"/>
      <c r="XN4306" s="7"/>
      <c r="XO4306" s="7"/>
      <c r="XP4306" s="7"/>
      <c r="XQ4306" s="7"/>
      <c r="XR4306" s="7"/>
      <c r="XS4306" s="7"/>
      <c r="XT4306" s="7"/>
      <c r="XU4306" s="7"/>
      <c r="XV4306" s="7"/>
      <c r="XW4306" s="7"/>
      <c r="XX4306" s="7"/>
      <c r="XY4306" s="7"/>
      <c r="XZ4306" s="7"/>
      <c r="YA4306" s="7"/>
      <c r="YB4306" s="7"/>
      <c r="YC4306" s="7"/>
      <c r="YD4306" s="7"/>
      <c r="YE4306" s="7"/>
      <c r="YF4306" s="7"/>
      <c r="YG4306" s="7"/>
      <c r="YH4306" s="7"/>
      <c r="YI4306" s="7"/>
      <c r="YJ4306" s="7"/>
      <c r="YK4306" s="7"/>
      <c r="YL4306" s="7"/>
      <c r="YM4306" s="7"/>
      <c r="YN4306" s="7"/>
      <c r="YO4306" s="7"/>
      <c r="YP4306" s="7"/>
      <c r="YQ4306" s="7"/>
      <c r="YR4306" s="7"/>
      <c r="YS4306" s="7"/>
      <c r="YT4306" s="7"/>
      <c r="YU4306" s="7"/>
      <c r="YV4306" s="7"/>
      <c r="YW4306" s="7"/>
      <c r="YX4306" s="7"/>
      <c r="YY4306" s="7"/>
      <c r="YZ4306" s="7"/>
      <c r="ZA4306" s="7"/>
      <c r="ZB4306" s="7"/>
      <c r="ZC4306" s="7"/>
      <c r="ZD4306" s="7"/>
      <c r="ZE4306" s="7"/>
      <c r="ZF4306" s="7"/>
      <c r="ZG4306" s="7"/>
      <c r="ZH4306" s="7"/>
      <c r="ZI4306" s="7"/>
      <c r="ZJ4306" s="7"/>
      <c r="ZK4306" s="7"/>
      <c r="ZL4306" s="7"/>
      <c r="ZM4306" s="7"/>
      <c r="ZN4306" s="7"/>
      <c r="ZO4306" s="7"/>
      <c r="ZP4306" s="7"/>
      <c r="ZQ4306" s="7"/>
      <c r="ZR4306" s="7"/>
      <c r="ZS4306" s="7"/>
      <c r="ZT4306" s="7"/>
      <c r="ZU4306" s="7"/>
      <c r="ZV4306" s="7"/>
      <c r="ZW4306" s="7"/>
      <c r="ZX4306" s="7"/>
      <c r="ZY4306" s="7"/>
      <c r="ZZ4306" s="7"/>
      <c r="AAA4306" s="7"/>
      <c r="AAB4306" s="7"/>
      <c r="AAC4306" s="7"/>
      <c r="AAD4306" s="7"/>
      <c r="AAE4306" s="7"/>
      <c r="AAF4306" s="7"/>
      <c r="AAG4306" s="7"/>
      <c r="AAH4306" s="7"/>
      <c r="AAI4306" s="7"/>
      <c r="AAJ4306" s="7"/>
      <c r="AAK4306" s="7"/>
      <c r="AAL4306" s="7"/>
      <c r="AAM4306" s="7"/>
      <c r="AAN4306" s="7"/>
      <c r="AAO4306" s="7"/>
      <c r="AAP4306" s="7"/>
      <c r="AAQ4306" s="7"/>
      <c r="AAR4306" s="7"/>
      <c r="AAS4306" s="7"/>
      <c r="AAT4306" s="7"/>
      <c r="AAU4306" s="7"/>
      <c r="AAV4306" s="7"/>
      <c r="AAW4306" s="7"/>
      <c r="AAX4306" s="7"/>
      <c r="AAY4306" s="7"/>
      <c r="AAZ4306" s="7"/>
      <c r="ABA4306" s="7"/>
      <c r="ABB4306" s="7"/>
      <c r="ABC4306" s="7"/>
      <c r="ABD4306" s="7"/>
      <c r="ABE4306" s="7"/>
      <c r="ABF4306" s="7"/>
      <c r="ABG4306" s="7"/>
      <c r="ABH4306" s="7"/>
      <c r="ABI4306" s="7"/>
      <c r="ABJ4306" s="7"/>
      <c r="ABK4306" s="7"/>
      <c r="ABL4306" s="7"/>
      <c r="ABM4306" s="7"/>
      <c r="ABN4306" s="7"/>
      <c r="ABO4306" s="7"/>
      <c r="ABP4306" s="7"/>
      <c r="ABQ4306" s="7"/>
      <c r="ABR4306" s="7"/>
      <c r="ABS4306" s="7"/>
      <c r="ABT4306" s="7"/>
      <c r="ABU4306" s="7"/>
      <c r="ABV4306" s="7"/>
      <c r="ABW4306" s="7"/>
      <c r="ABX4306" s="7"/>
      <c r="ABY4306" s="7"/>
      <c r="ABZ4306" s="7"/>
      <c r="ACA4306" s="7"/>
      <c r="ACB4306" s="7"/>
      <c r="ACC4306" s="7"/>
      <c r="ACD4306" s="7"/>
      <c r="ACE4306" s="7"/>
      <c r="ACF4306" s="7"/>
      <c r="ACG4306" s="7"/>
      <c r="ACH4306" s="7"/>
      <c r="ACI4306" s="7"/>
      <c r="ACJ4306" s="7"/>
      <c r="ACK4306" s="7"/>
      <c r="ACL4306" s="7"/>
      <c r="ACM4306" s="7"/>
      <c r="ACN4306" s="7"/>
      <c r="ACO4306" s="7"/>
      <c r="ACP4306" s="7"/>
      <c r="ACQ4306" s="7"/>
      <c r="ACR4306" s="7"/>
      <c r="ACS4306" s="7"/>
      <c r="ACT4306" s="7"/>
      <c r="ACU4306" s="7"/>
      <c r="ACV4306" s="7"/>
      <c r="ACW4306" s="7"/>
      <c r="ACX4306" s="7"/>
      <c r="ACY4306" s="7"/>
      <c r="ACZ4306" s="7"/>
      <c r="ADA4306" s="7"/>
      <c r="ADB4306" s="7"/>
      <c r="ADC4306" s="7"/>
      <c r="ADD4306" s="7"/>
      <c r="ADE4306" s="7"/>
      <c r="ADF4306" s="7"/>
      <c r="ADG4306" s="7"/>
      <c r="ADH4306" s="7"/>
      <c r="ADI4306" s="7"/>
      <c r="ADJ4306" s="7"/>
      <c r="ADK4306" s="7"/>
      <c r="ADL4306" s="7"/>
      <c r="ADM4306" s="7"/>
      <c r="ADN4306" s="7"/>
      <c r="ADO4306" s="7"/>
      <c r="ADP4306" s="7"/>
      <c r="ADQ4306" s="7"/>
      <c r="ADR4306" s="7"/>
      <c r="ADS4306" s="7"/>
      <c r="ADT4306" s="7"/>
      <c r="ADU4306" s="7"/>
      <c r="ADV4306" s="7"/>
      <c r="ADW4306" s="7"/>
      <c r="ADX4306" s="7"/>
      <c r="ADY4306" s="7"/>
      <c r="ADZ4306" s="7"/>
      <c r="AEA4306" s="7"/>
      <c r="AEB4306" s="7"/>
      <c r="AEC4306" s="7"/>
      <c r="AED4306" s="7"/>
      <c r="AEE4306" s="7"/>
      <c r="AEF4306" s="7"/>
      <c r="AEG4306" s="7"/>
      <c r="AEH4306" s="7"/>
      <c r="AEI4306" s="7"/>
      <c r="AEJ4306" s="7"/>
      <c r="AEK4306" s="7"/>
      <c r="AEL4306" s="7"/>
      <c r="AEM4306" s="7"/>
      <c r="AEN4306" s="7"/>
      <c r="AEO4306" s="7"/>
      <c r="AEP4306" s="7"/>
      <c r="AEQ4306" s="7"/>
      <c r="AER4306" s="7"/>
      <c r="AES4306" s="7"/>
      <c r="AET4306" s="7"/>
      <c r="AEU4306" s="7"/>
      <c r="AEV4306" s="7"/>
      <c r="AEW4306" s="7"/>
      <c r="AEX4306" s="7"/>
      <c r="AEY4306" s="7"/>
      <c r="AEZ4306" s="7"/>
      <c r="AFA4306" s="7"/>
      <c r="AFB4306" s="7"/>
      <c r="AFC4306" s="7"/>
      <c r="AFD4306" s="7"/>
      <c r="AFE4306" s="7"/>
      <c r="AFF4306" s="7"/>
      <c r="AFG4306" s="7"/>
      <c r="AFH4306" s="7"/>
      <c r="AFI4306" s="7"/>
      <c r="AFJ4306" s="7"/>
      <c r="AFK4306" s="7"/>
      <c r="AFL4306" s="7"/>
      <c r="AFM4306" s="7"/>
      <c r="AFN4306" s="7"/>
      <c r="AFO4306" s="7"/>
      <c r="AFP4306" s="7"/>
      <c r="AFQ4306" s="7"/>
      <c r="AFR4306" s="7"/>
      <c r="AFS4306" s="7"/>
      <c r="AFT4306" s="7"/>
      <c r="AFU4306" s="7"/>
      <c r="AFV4306" s="7"/>
      <c r="AFW4306" s="7"/>
      <c r="AFX4306" s="7"/>
      <c r="AFY4306" s="7"/>
      <c r="AFZ4306" s="7"/>
      <c r="AGA4306" s="7"/>
      <c r="AGB4306" s="7"/>
      <c r="AGC4306" s="7"/>
      <c r="AGD4306" s="7"/>
      <c r="AGE4306" s="7"/>
      <c r="AGF4306" s="7"/>
      <c r="AGG4306" s="7"/>
      <c r="AGH4306" s="7"/>
      <c r="AGI4306" s="7"/>
      <c r="AGJ4306" s="7"/>
      <c r="AGK4306" s="7"/>
      <c r="AGL4306" s="7"/>
      <c r="AGM4306" s="7"/>
      <c r="AGN4306" s="7"/>
      <c r="AGO4306" s="7"/>
      <c r="AGP4306" s="7"/>
      <c r="AGQ4306" s="7"/>
      <c r="AGR4306" s="7"/>
      <c r="AGS4306" s="7"/>
      <c r="AGT4306" s="7"/>
      <c r="AGU4306" s="7"/>
      <c r="AGV4306" s="7"/>
      <c r="AGW4306" s="7"/>
      <c r="AGX4306" s="7"/>
      <c r="AGY4306" s="7"/>
      <c r="AGZ4306" s="7"/>
      <c r="AHA4306" s="7"/>
      <c r="AHB4306" s="7"/>
      <c r="AHC4306" s="7"/>
      <c r="AHD4306" s="7"/>
      <c r="AHE4306" s="7"/>
      <c r="AHF4306" s="7"/>
      <c r="AHG4306" s="7"/>
      <c r="AHH4306" s="7"/>
      <c r="AHI4306" s="7"/>
      <c r="AHJ4306" s="7"/>
      <c r="AHK4306" s="7"/>
      <c r="AHL4306" s="7"/>
      <c r="AHM4306" s="7"/>
      <c r="AHN4306" s="7"/>
      <c r="AHO4306" s="7"/>
      <c r="AHP4306" s="7"/>
      <c r="AHQ4306" s="7"/>
      <c r="AHR4306" s="7"/>
      <c r="AHS4306" s="7"/>
      <c r="AHT4306" s="7"/>
      <c r="AHU4306" s="7"/>
      <c r="AHV4306" s="7"/>
      <c r="AHW4306" s="7"/>
      <c r="AHX4306" s="7"/>
      <c r="AHY4306" s="7"/>
      <c r="AHZ4306" s="7"/>
      <c r="AIA4306" s="7"/>
      <c r="AIB4306" s="7"/>
      <c r="AIC4306" s="7"/>
      <c r="AID4306" s="7"/>
      <c r="AIE4306" s="7"/>
      <c r="AIF4306" s="7"/>
      <c r="AIG4306" s="7"/>
      <c r="AIH4306" s="7"/>
      <c r="AII4306" s="7"/>
      <c r="AIJ4306" s="7"/>
      <c r="AIK4306" s="7"/>
      <c r="AIL4306" s="7"/>
      <c r="AIM4306" s="7"/>
      <c r="AIN4306" s="7"/>
      <c r="AIO4306" s="7"/>
      <c r="AIP4306" s="7"/>
      <c r="AIQ4306" s="7"/>
      <c r="AIR4306" s="7"/>
      <c r="AIS4306" s="7"/>
      <c r="AIT4306" s="7"/>
      <c r="AIU4306" s="7"/>
      <c r="AIV4306" s="7"/>
      <c r="AIW4306" s="7"/>
      <c r="AIX4306" s="7"/>
      <c r="AIY4306" s="7"/>
      <c r="AIZ4306" s="7"/>
      <c r="AJA4306" s="7"/>
      <c r="AJB4306" s="7"/>
      <c r="AJC4306" s="7"/>
      <c r="AJD4306" s="7"/>
      <c r="AJE4306" s="7"/>
      <c r="AJF4306" s="7"/>
      <c r="AJG4306" s="7"/>
      <c r="AJH4306" s="7"/>
      <c r="AJI4306" s="7"/>
      <c r="AJJ4306" s="7"/>
      <c r="AJK4306" s="7"/>
      <c r="AJL4306" s="7"/>
      <c r="AJM4306" s="7"/>
      <c r="AJN4306" s="7"/>
      <c r="AJO4306" s="7"/>
      <c r="AJP4306" s="7"/>
      <c r="AJQ4306" s="7"/>
      <c r="AJR4306" s="7"/>
      <c r="AJS4306" s="7"/>
      <c r="AJT4306" s="7"/>
      <c r="AJU4306" s="7"/>
      <c r="AJV4306" s="7"/>
      <c r="AJW4306" s="7"/>
      <c r="AJX4306" s="7"/>
      <c r="AJY4306" s="7"/>
      <c r="AJZ4306" s="7"/>
      <c r="AKA4306" s="7"/>
      <c r="AKB4306" s="7"/>
      <c r="AKC4306" s="7"/>
      <c r="AKD4306" s="7"/>
      <c r="AKE4306" s="7"/>
      <c r="AKF4306" s="7"/>
      <c r="AKG4306" s="7"/>
      <c r="AKH4306" s="7"/>
      <c r="AKI4306" s="7"/>
      <c r="AKJ4306" s="7"/>
      <c r="AKK4306" s="7"/>
      <c r="AKL4306" s="7"/>
      <c r="AKM4306" s="7"/>
      <c r="AKN4306" s="7"/>
      <c r="AKO4306" s="7"/>
      <c r="AKP4306" s="7"/>
      <c r="AKQ4306" s="7"/>
      <c r="AKR4306" s="7"/>
      <c r="AKS4306" s="7"/>
      <c r="AKT4306" s="7"/>
      <c r="AKU4306" s="7"/>
      <c r="AKV4306" s="7"/>
      <c r="AKW4306" s="7"/>
      <c r="AKX4306" s="7"/>
      <c r="AKY4306" s="7"/>
      <c r="AKZ4306" s="7"/>
      <c r="ALA4306" s="7"/>
      <c r="ALB4306" s="7"/>
      <c r="ALC4306" s="7"/>
      <c r="ALD4306" s="7"/>
      <c r="ALE4306" s="7"/>
      <c r="ALF4306" s="7"/>
      <c r="ALG4306" s="7"/>
      <c r="ALH4306" s="7"/>
      <c r="ALI4306" s="7"/>
      <c r="ALJ4306" s="7"/>
      <c r="ALK4306" s="7"/>
      <c r="ALL4306" s="7"/>
      <c r="ALM4306" s="7"/>
      <c r="ALN4306" s="7"/>
      <c r="ALO4306" s="7"/>
      <c r="ALP4306" s="7"/>
      <c r="ALQ4306" s="7"/>
      <c r="ALR4306" s="7"/>
      <c r="ALS4306" s="7"/>
      <c r="ALT4306" s="7"/>
      <c r="ALU4306" s="7"/>
      <c r="ALV4306" s="7"/>
      <c r="ALW4306" s="7"/>
      <c r="ALX4306" s="7"/>
      <c r="ALY4306" s="7"/>
      <c r="ALZ4306" s="7"/>
      <c r="AMA4306" s="7"/>
      <c r="AMB4306" s="7"/>
      <c r="AMC4306" s="7"/>
      <c r="AMD4306" s="7"/>
      <c r="AME4306" s="7"/>
      <c r="AMF4306" s="7"/>
      <c r="AMG4306" s="7"/>
      <c r="AMH4306" s="7"/>
      <c r="AMI4306" s="7"/>
      <c r="AMJ4306" s="7"/>
      <c r="AMK4306" s="7"/>
      <c r="AML4306" s="7"/>
      <c r="AMM4306" s="7"/>
      <c r="AMN4306" s="7"/>
      <c r="AMO4306" s="7"/>
      <c r="AMP4306" s="7"/>
      <c r="AMQ4306" s="7"/>
      <c r="AMR4306" s="7"/>
      <c r="AMS4306" s="7"/>
      <c r="AMT4306" s="7"/>
      <c r="AMU4306" s="7"/>
      <c r="AMV4306" s="7"/>
      <c r="AMW4306" s="7"/>
      <c r="AMX4306" s="7"/>
      <c r="AMY4306" s="7"/>
      <c r="AMZ4306" s="7"/>
      <c r="ANA4306" s="7"/>
      <c r="ANB4306" s="7"/>
      <c r="ANC4306" s="7"/>
      <c r="AND4306" s="7"/>
      <c r="ANE4306" s="7"/>
      <c r="ANF4306" s="7"/>
      <c r="ANG4306" s="7"/>
      <c r="ANH4306" s="7"/>
      <c r="ANI4306" s="7"/>
      <c r="ANJ4306" s="7"/>
      <c r="ANK4306" s="7"/>
      <c r="ANL4306" s="7"/>
      <c r="ANM4306" s="7"/>
      <c r="ANN4306" s="7"/>
      <c r="ANO4306" s="7"/>
      <c r="ANP4306" s="7"/>
      <c r="ANQ4306" s="7"/>
      <c r="ANR4306" s="7"/>
      <c r="ANS4306" s="7"/>
      <c r="ANT4306" s="7"/>
      <c r="ANU4306" s="7"/>
      <c r="ANV4306" s="7"/>
      <c r="ANW4306" s="7"/>
      <c r="ANX4306" s="7"/>
      <c r="ANY4306" s="7"/>
      <c r="ANZ4306" s="7"/>
      <c r="AOA4306" s="7"/>
      <c r="AOB4306" s="7"/>
      <c r="AOC4306" s="7"/>
      <c r="AOD4306" s="7"/>
      <c r="AOE4306" s="7"/>
      <c r="AOF4306" s="7"/>
      <c r="AOG4306" s="7"/>
      <c r="AOH4306" s="7"/>
      <c r="AOI4306" s="7"/>
      <c r="AOJ4306" s="7"/>
      <c r="AOK4306" s="7"/>
      <c r="AOL4306" s="7"/>
      <c r="AOM4306" s="7"/>
      <c r="AON4306" s="7"/>
      <c r="AOO4306" s="7"/>
      <c r="AOP4306" s="7"/>
      <c r="AOQ4306" s="7"/>
      <c r="AOR4306" s="7"/>
      <c r="AOS4306" s="7"/>
      <c r="AOT4306" s="7"/>
      <c r="AOU4306" s="7"/>
      <c r="AOV4306" s="7"/>
      <c r="AOW4306" s="7"/>
      <c r="AOX4306" s="7"/>
      <c r="AOY4306" s="7"/>
      <c r="AOZ4306" s="7"/>
      <c r="APA4306" s="7"/>
      <c r="APB4306" s="7"/>
      <c r="APC4306" s="7"/>
      <c r="APD4306" s="7"/>
      <c r="APE4306" s="7"/>
      <c r="APF4306" s="7"/>
      <c r="APG4306" s="7"/>
      <c r="APH4306" s="7"/>
      <c r="API4306" s="7"/>
      <c r="APJ4306" s="7"/>
      <c r="APK4306" s="7"/>
      <c r="APL4306" s="7"/>
      <c r="APM4306" s="7"/>
      <c r="APN4306" s="7"/>
      <c r="APO4306" s="7"/>
      <c r="APP4306" s="7"/>
      <c r="APQ4306" s="7"/>
      <c r="APR4306" s="7"/>
      <c r="APS4306" s="7"/>
      <c r="APT4306" s="7"/>
      <c r="APU4306" s="7"/>
      <c r="APV4306" s="7"/>
      <c r="APW4306" s="7"/>
      <c r="APX4306" s="7"/>
      <c r="APY4306" s="7"/>
      <c r="APZ4306" s="7"/>
      <c r="AQA4306" s="7"/>
      <c r="AQB4306" s="7"/>
      <c r="AQC4306" s="7"/>
      <c r="AQD4306" s="7"/>
      <c r="AQE4306" s="7"/>
      <c r="AQF4306" s="7"/>
      <c r="AQG4306" s="7"/>
      <c r="AQH4306" s="7"/>
      <c r="AQI4306" s="7"/>
      <c r="AQJ4306" s="7"/>
      <c r="AQK4306" s="7"/>
      <c r="AQL4306" s="7"/>
      <c r="AQM4306" s="7"/>
      <c r="AQN4306" s="7"/>
      <c r="AQO4306" s="7"/>
      <c r="AQP4306" s="7"/>
      <c r="AQQ4306" s="7"/>
      <c r="AQR4306" s="7"/>
      <c r="AQS4306" s="7"/>
      <c r="AQT4306" s="7"/>
      <c r="AQU4306" s="7"/>
      <c r="AQV4306" s="7"/>
      <c r="AQW4306" s="7"/>
      <c r="AQX4306" s="7"/>
      <c r="AQY4306" s="7"/>
      <c r="AQZ4306" s="7"/>
      <c r="ARA4306" s="7"/>
      <c r="ARB4306" s="7"/>
      <c r="ARC4306" s="7"/>
      <c r="ARD4306" s="7"/>
      <c r="ARE4306" s="7"/>
      <c r="ARF4306" s="7"/>
      <c r="ARG4306" s="7"/>
      <c r="ARH4306" s="7"/>
      <c r="ARI4306" s="7"/>
      <c r="ARJ4306" s="7"/>
      <c r="ARK4306" s="7"/>
      <c r="ARL4306" s="7"/>
      <c r="ARM4306" s="7"/>
      <c r="ARN4306" s="7"/>
      <c r="ARO4306" s="7"/>
      <c r="ARP4306" s="7"/>
      <c r="ARQ4306" s="7"/>
      <c r="ARR4306" s="7"/>
      <c r="ARS4306" s="7"/>
      <c r="ART4306" s="7"/>
      <c r="ARU4306" s="7"/>
      <c r="ARV4306" s="7"/>
      <c r="ARW4306" s="7"/>
      <c r="ARX4306" s="7"/>
      <c r="ARY4306" s="7"/>
      <c r="ARZ4306" s="7"/>
      <c r="ASA4306" s="7"/>
      <c r="ASB4306" s="7"/>
      <c r="ASC4306" s="7"/>
      <c r="ASD4306" s="7"/>
      <c r="ASE4306" s="7"/>
      <c r="ASF4306" s="7"/>
      <c r="ASG4306" s="7"/>
      <c r="ASH4306" s="7"/>
      <c r="ASI4306" s="7"/>
      <c r="ASJ4306" s="7"/>
      <c r="ASK4306" s="7"/>
      <c r="ASL4306" s="7"/>
      <c r="ASM4306" s="7"/>
      <c r="ASN4306" s="7"/>
      <c r="ASO4306" s="7"/>
      <c r="ASP4306" s="7"/>
      <c r="ASQ4306" s="7"/>
      <c r="ASR4306" s="7"/>
      <c r="ASS4306" s="7"/>
      <c r="AST4306" s="7"/>
      <c r="ASU4306" s="7"/>
      <c r="ASV4306" s="7"/>
      <c r="ASW4306" s="7"/>
      <c r="ASX4306" s="7"/>
      <c r="ASY4306" s="7"/>
      <c r="ASZ4306" s="7"/>
      <c r="ATA4306" s="7"/>
      <c r="ATB4306" s="7"/>
      <c r="ATC4306" s="7"/>
      <c r="ATD4306" s="7"/>
      <c r="ATE4306" s="7"/>
      <c r="ATF4306" s="7"/>
      <c r="ATG4306" s="7"/>
      <c r="ATH4306" s="7"/>
      <c r="ATI4306" s="7"/>
      <c r="ATJ4306" s="7"/>
      <c r="ATK4306" s="7"/>
      <c r="ATL4306" s="7"/>
      <c r="ATM4306" s="7"/>
      <c r="ATN4306" s="7"/>
      <c r="ATO4306" s="7"/>
      <c r="ATP4306" s="7"/>
      <c r="ATQ4306" s="7"/>
      <c r="ATR4306" s="7"/>
      <c r="ATS4306" s="7"/>
      <c r="ATT4306" s="7"/>
      <c r="ATU4306" s="7"/>
      <c r="ATV4306" s="7"/>
      <c r="ATW4306" s="7"/>
      <c r="ATX4306" s="7"/>
      <c r="ATY4306" s="7"/>
      <c r="ATZ4306" s="7"/>
      <c r="AUA4306" s="7"/>
      <c r="AUB4306" s="7"/>
      <c r="AUC4306" s="7"/>
      <c r="AUD4306" s="7"/>
      <c r="AUE4306" s="7"/>
      <c r="AUF4306" s="7"/>
      <c r="AUG4306" s="7"/>
      <c r="AUH4306" s="7"/>
      <c r="AUI4306" s="7"/>
      <c r="AUJ4306" s="7"/>
      <c r="AUK4306" s="7"/>
      <c r="AUL4306" s="7"/>
      <c r="AUM4306" s="7"/>
      <c r="AUN4306" s="7"/>
      <c r="AUO4306" s="7"/>
      <c r="AUP4306" s="7"/>
      <c r="AUQ4306" s="7"/>
      <c r="AUR4306" s="7"/>
      <c r="AUS4306" s="7"/>
      <c r="AUT4306" s="7"/>
      <c r="AUU4306" s="7"/>
      <c r="AUV4306" s="7"/>
      <c r="AUW4306" s="7"/>
      <c r="AUX4306" s="7"/>
      <c r="AUY4306" s="7"/>
      <c r="AUZ4306" s="7"/>
      <c r="AVA4306" s="7"/>
      <c r="AVB4306" s="7"/>
      <c r="AVC4306" s="7"/>
      <c r="AVD4306" s="7"/>
      <c r="AVE4306" s="7"/>
      <c r="AVF4306" s="7"/>
      <c r="AVG4306" s="7"/>
      <c r="AVH4306" s="7"/>
      <c r="AVI4306" s="7"/>
      <c r="AVJ4306" s="7"/>
      <c r="AVK4306" s="7"/>
      <c r="AVL4306" s="7"/>
      <c r="AVM4306" s="7"/>
      <c r="AVN4306" s="7"/>
      <c r="AVO4306" s="7"/>
      <c r="AVP4306" s="7"/>
      <c r="AVQ4306" s="7"/>
      <c r="AVR4306" s="7"/>
      <c r="AVS4306" s="7"/>
      <c r="AVT4306" s="7"/>
      <c r="AVU4306" s="7"/>
      <c r="AVV4306" s="7"/>
      <c r="AVW4306" s="7"/>
      <c r="AVX4306" s="7"/>
      <c r="AVY4306" s="7"/>
      <c r="AVZ4306" s="7"/>
      <c r="AWA4306" s="7"/>
      <c r="AWB4306" s="7"/>
      <c r="AWC4306" s="7"/>
      <c r="AWD4306" s="7"/>
      <c r="AWE4306" s="7"/>
      <c r="AWF4306" s="7"/>
      <c r="AWG4306" s="7"/>
      <c r="AWH4306" s="7"/>
      <c r="AWI4306" s="7"/>
      <c r="AWJ4306" s="7"/>
      <c r="AWK4306" s="7"/>
      <c r="AWL4306" s="7"/>
      <c r="AWM4306" s="7"/>
      <c r="AWN4306" s="7"/>
      <c r="AWO4306" s="7"/>
      <c r="AWP4306" s="7"/>
      <c r="AWQ4306" s="7"/>
      <c r="AWR4306" s="7"/>
      <c r="AWS4306" s="7"/>
      <c r="AWT4306" s="7"/>
      <c r="AWU4306" s="7"/>
      <c r="AWV4306" s="7"/>
      <c r="AWW4306" s="7"/>
      <c r="AWX4306" s="7"/>
      <c r="AWY4306" s="7"/>
      <c r="AWZ4306" s="7"/>
      <c r="AXA4306" s="7"/>
      <c r="AXB4306" s="7"/>
      <c r="AXC4306" s="7"/>
      <c r="AXD4306" s="7"/>
      <c r="AXE4306" s="7"/>
      <c r="AXF4306" s="7"/>
      <c r="AXG4306" s="7"/>
      <c r="AXH4306" s="7"/>
      <c r="AXI4306" s="7"/>
      <c r="AXJ4306" s="7"/>
      <c r="AXK4306" s="7"/>
      <c r="AXL4306" s="7"/>
      <c r="AXM4306" s="7"/>
      <c r="AXN4306" s="7"/>
      <c r="AXO4306" s="7"/>
      <c r="AXP4306" s="7"/>
      <c r="AXQ4306" s="7"/>
      <c r="AXR4306" s="7"/>
      <c r="AXS4306" s="7"/>
      <c r="AXT4306" s="7"/>
      <c r="AXU4306" s="7"/>
      <c r="AXV4306" s="7"/>
      <c r="AXW4306" s="7"/>
      <c r="AXX4306" s="7"/>
      <c r="AXY4306" s="7"/>
      <c r="AXZ4306" s="7"/>
      <c r="AYA4306" s="7"/>
      <c r="AYB4306" s="7"/>
      <c r="AYC4306" s="7"/>
      <c r="AYD4306" s="7"/>
      <c r="AYE4306" s="7"/>
      <c r="AYF4306" s="7"/>
      <c r="AYG4306" s="7"/>
      <c r="AYH4306" s="7"/>
      <c r="AYI4306" s="7"/>
      <c r="AYJ4306" s="7"/>
      <c r="AYK4306" s="7"/>
      <c r="AYL4306" s="7"/>
      <c r="AYM4306" s="7"/>
      <c r="AYN4306" s="7"/>
      <c r="AYO4306" s="7"/>
      <c r="AYP4306" s="7"/>
      <c r="AYQ4306" s="7"/>
      <c r="AYR4306" s="7"/>
      <c r="AYS4306" s="7"/>
      <c r="AYT4306" s="7"/>
      <c r="AYU4306" s="7"/>
      <c r="AYV4306" s="7"/>
      <c r="AYW4306" s="7"/>
      <c r="AYX4306" s="7"/>
      <c r="AYY4306" s="7"/>
      <c r="AYZ4306" s="7"/>
      <c r="AZA4306" s="7"/>
      <c r="AZB4306" s="7"/>
      <c r="AZC4306" s="7"/>
      <c r="AZD4306" s="7"/>
      <c r="AZE4306" s="7"/>
      <c r="AZF4306" s="7"/>
      <c r="AZG4306" s="7"/>
      <c r="AZH4306" s="7"/>
      <c r="AZI4306" s="7"/>
      <c r="AZJ4306" s="7"/>
      <c r="AZK4306" s="7"/>
      <c r="AZL4306" s="7"/>
      <c r="AZM4306" s="7"/>
      <c r="AZN4306" s="7"/>
      <c r="AZO4306" s="7"/>
      <c r="AZP4306" s="7"/>
      <c r="AZQ4306" s="7"/>
      <c r="AZR4306" s="7"/>
      <c r="AZS4306" s="7"/>
      <c r="AZT4306" s="7"/>
      <c r="AZU4306" s="7"/>
      <c r="AZV4306" s="7"/>
      <c r="AZW4306" s="7"/>
      <c r="AZX4306" s="7"/>
      <c r="AZY4306" s="7"/>
      <c r="AZZ4306" s="7"/>
      <c r="BAA4306" s="7"/>
      <c r="BAB4306" s="7"/>
      <c r="BAC4306" s="7"/>
      <c r="BAD4306" s="7"/>
      <c r="BAE4306" s="7"/>
      <c r="BAF4306" s="7"/>
      <c r="BAG4306" s="7"/>
      <c r="BAH4306" s="7"/>
      <c r="BAI4306" s="7"/>
      <c r="BAJ4306" s="7"/>
      <c r="BAK4306" s="7"/>
      <c r="BAL4306" s="7"/>
      <c r="BAM4306" s="7"/>
      <c r="BAN4306" s="7"/>
      <c r="BAO4306" s="7"/>
      <c r="BAP4306" s="7"/>
      <c r="BAQ4306" s="7"/>
      <c r="BAR4306" s="7"/>
      <c r="BAS4306" s="7"/>
      <c r="BAT4306" s="7"/>
      <c r="BAU4306" s="7"/>
      <c r="BAV4306" s="7"/>
      <c r="BAW4306" s="7"/>
      <c r="BAX4306" s="7"/>
      <c r="BAY4306" s="7"/>
      <c r="BAZ4306" s="7"/>
      <c r="BBA4306" s="7"/>
      <c r="BBB4306" s="7"/>
      <c r="BBC4306" s="7"/>
      <c r="BBD4306" s="7"/>
      <c r="BBE4306" s="7"/>
      <c r="BBF4306" s="7"/>
      <c r="BBG4306" s="7"/>
      <c r="BBH4306" s="7"/>
      <c r="BBI4306" s="7"/>
      <c r="BBJ4306" s="7"/>
      <c r="BBK4306" s="7"/>
      <c r="BBL4306" s="7"/>
      <c r="BBM4306" s="7"/>
      <c r="BBN4306" s="7"/>
      <c r="BBO4306" s="7"/>
      <c r="BBP4306" s="7"/>
      <c r="BBQ4306" s="7"/>
      <c r="BBR4306" s="7"/>
      <c r="BBS4306" s="7"/>
      <c r="BBT4306" s="7"/>
      <c r="BBU4306" s="7"/>
      <c r="BBV4306" s="7"/>
      <c r="BBW4306" s="7"/>
      <c r="BBX4306" s="7"/>
      <c r="BBY4306" s="7"/>
      <c r="BBZ4306" s="7"/>
      <c r="BCA4306" s="7"/>
      <c r="BCB4306" s="7"/>
      <c r="BCC4306" s="7"/>
      <c r="BCD4306" s="7"/>
      <c r="BCE4306" s="7"/>
      <c r="BCF4306" s="7"/>
      <c r="BCG4306" s="7"/>
      <c r="BCH4306" s="7"/>
      <c r="BCI4306" s="7"/>
      <c r="BCJ4306" s="7"/>
      <c r="BCK4306" s="7"/>
      <c r="BCL4306" s="7"/>
      <c r="BCM4306" s="7"/>
      <c r="BCN4306" s="7"/>
      <c r="BCO4306" s="7"/>
      <c r="BCP4306" s="7"/>
      <c r="BCQ4306" s="7"/>
      <c r="BCR4306" s="7"/>
      <c r="BCS4306" s="7"/>
      <c r="BCT4306" s="7"/>
      <c r="BCU4306" s="7"/>
      <c r="BCV4306" s="7"/>
      <c r="BCW4306" s="7"/>
      <c r="BCX4306" s="7"/>
      <c r="BCY4306" s="7"/>
      <c r="BCZ4306" s="7"/>
      <c r="BDA4306" s="7"/>
      <c r="BDB4306" s="7"/>
      <c r="BDC4306" s="7"/>
      <c r="BDD4306" s="7"/>
      <c r="BDE4306" s="7"/>
      <c r="BDF4306" s="7"/>
      <c r="BDG4306" s="7"/>
      <c r="BDH4306" s="7"/>
      <c r="BDI4306" s="7"/>
      <c r="BDJ4306" s="7"/>
      <c r="BDK4306" s="7"/>
      <c r="BDL4306" s="7"/>
      <c r="BDM4306" s="7"/>
      <c r="BDN4306" s="7"/>
      <c r="BDO4306" s="7"/>
      <c r="BDP4306" s="7"/>
      <c r="BDQ4306" s="7"/>
      <c r="BDR4306" s="7"/>
      <c r="BDS4306" s="7"/>
      <c r="BDT4306" s="7"/>
      <c r="BDU4306" s="7"/>
      <c r="BDV4306" s="7"/>
      <c r="BDW4306" s="7"/>
      <c r="BDX4306" s="7"/>
      <c r="BDY4306" s="7"/>
      <c r="BDZ4306" s="7"/>
      <c r="BEA4306" s="7"/>
      <c r="BEB4306" s="7"/>
      <c r="BEC4306" s="7"/>
      <c r="BED4306" s="7"/>
      <c r="BEE4306" s="7"/>
      <c r="BEF4306" s="7"/>
      <c r="BEG4306" s="7"/>
      <c r="BEH4306" s="7"/>
      <c r="BEI4306" s="7"/>
      <c r="BEJ4306" s="7"/>
      <c r="BEK4306" s="7"/>
      <c r="BEL4306" s="7"/>
      <c r="BEM4306" s="7"/>
      <c r="BEN4306" s="7"/>
      <c r="BEO4306" s="7"/>
      <c r="BEP4306" s="7"/>
      <c r="BEQ4306" s="7"/>
      <c r="BER4306" s="7"/>
      <c r="BES4306" s="7"/>
      <c r="BET4306" s="7"/>
      <c r="BEU4306" s="7"/>
      <c r="BEV4306" s="7"/>
      <c r="BEW4306" s="7"/>
      <c r="BEX4306" s="7"/>
      <c r="BEY4306" s="7"/>
      <c r="BEZ4306" s="7"/>
      <c r="BFA4306" s="7"/>
      <c r="BFB4306" s="7"/>
      <c r="BFC4306" s="7"/>
      <c r="BFD4306" s="7"/>
      <c r="BFE4306" s="7"/>
      <c r="BFF4306" s="7"/>
      <c r="BFG4306" s="7"/>
      <c r="BFH4306" s="7"/>
      <c r="BFI4306" s="7"/>
      <c r="BFJ4306" s="7"/>
      <c r="BFK4306" s="7"/>
      <c r="BFL4306" s="7"/>
      <c r="BFM4306" s="7"/>
      <c r="BFN4306" s="7"/>
      <c r="BFO4306" s="7"/>
      <c r="BFP4306" s="7"/>
      <c r="BFQ4306" s="7"/>
      <c r="BFR4306" s="7"/>
      <c r="BFS4306" s="7"/>
      <c r="BFT4306" s="7"/>
      <c r="BFU4306" s="7"/>
      <c r="BFV4306" s="7"/>
      <c r="BFW4306" s="7"/>
      <c r="BFX4306" s="7"/>
      <c r="BFY4306" s="7"/>
      <c r="BFZ4306" s="7"/>
      <c r="BGA4306" s="7"/>
      <c r="BGB4306" s="7"/>
      <c r="BGC4306" s="7"/>
      <c r="BGD4306" s="7"/>
      <c r="BGE4306" s="7"/>
      <c r="BGF4306" s="7"/>
      <c r="BGG4306" s="7"/>
      <c r="BGH4306" s="7"/>
      <c r="BGI4306" s="7"/>
      <c r="BGJ4306" s="7"/>
      <c r="BGK4306" s="7"/>
      <c r="BGL4306" s="7"/>
      <c r="BGM4306" s="7"/>
      <c r="BGN4306" s="7"/>
      <c r="BGO4306" s="7"/>
      <c r="BGP4306" s="7"/>
      <c r="BGQ4306" s="7"/>
      <c r="BGR4306" s="7"/>
      <c r="BGS4306" s="7"/>
      <c r="BGT4306" s="7"/>
      <c r="BGU4306" s="7"/>
      <c r="BGV4306" s="7"/>
      <c r="BGW4306" s="7"/>
      <c r="BGX4306" s="7"/>
      <c r="BGY4306" s="7"/>
      <c r="BGZ4306" s="7"/>
      <c r="BHA4306" s="7"/>
      <c r="BHB4306" s="7"/>
      <c r="BHC4306" s="7"/>
      <c r="BHD4306" s="7"/>
      <c r="BHE4306" s="7"/>
      <c r="BHF4306" s="7"/>
      <c r="BHG4306" s="7"/>
      <c r="BHH4306" s="7"/>
      <c r="BHI4306" s="7"/>
      <c r="BHJ4306" s="7"/>
      <c r="BHK4306" s="7"/>
      <c r="BHL4306" s="7"/>
      <c r="BHM4306" s="7"/>
      <c r="BHN4306" s="7"/>
      <c r="BHO4306" s="7"/>
      <c r="BHP4306" s="7"/>
      <c r="BHQ4306" s="7"/>
      <c r="BHR4306" s="7"/>
      <c r="BHS4306" s="7"/>
      <c r="BHT4306" s="7"/>
      <c r="BHU4306" s="7"/>
      <c r="BHV4306" s="7"/>
      <c r="BHW4306" s="7"/>
      <c r="BHX4306" s="7"/>
      <c r="BHY4306" s="7"/>
      <c r="BHZ4306" s="7"/>
      <c r="BIA4306" s="7"/>
      <c r="BIB4306" s="7"/>
      <c r="BIC4306" s="7"/>
      <c r="BID4306" s="7"/>
      <c r="BIE4306" s="7"/>
      <c r="BIF4306" s="7"/>
      <c r="BIG4306" s="7"/>
      <c r="BIH4306" s="7"/>
      <c r="BII4306" s="7"/>
      <c r="BIJ4306" s="7"/>
      <c r="BIK4306" s="7"/>
      <c r="BIL4306" s="7"/>
      <c r="BIM4306" s="7"/>
      <c r="BIN4306" s="7"/>
      <c r="BIO4306" s="7"/>
      <c r="BIP4306" s="7"/>
      <c r="BIQ4306" s="7"/>
      <c r="BIR4306" s="7"/>
      <c r="BIS4306" s="7"/>
      <c r="BIT4306" s="7"/>
      <c r="BIU4306" s="7"/>
      <c r="BIV4306" s="7"/>
      <c r="BIW4306" s="7"/>
      <c r="BIX4306" s="7"/>
      <c r="BIY4306" s="7"/>
      <c r="BIZ4306" s="7"/>
      <c r="BJA4306" s="7"/>
      <c r="BJB4306" s="7"/>
      <c r="BJC4306" s="7"/>
      <c r="BJD4306" s="7"/>
      <c r="BJE4306" s="7"/>
      <c r="BJF4306" s="7"/>
      <c r="BJG4306" s="7"/>
      <c r="BJH4306" s="7"/>
      <c r="BJI4306" s="7"/>
      <c r="BJJ4306" s="7"/>
      <c r="BJK4306" s="7"/>
      <c r="BJL4306" s="7"/>
      <c r="BJM4306" s="7"/>
      <c r="BJN4306" s="7"/>
      <c r="BJO4306" s="7"/>
      <c r="BJP4306" s="7"/>
      <c r="BJQ4306" s="7"/>
      <c r="BJR4306" s="7"/>
      <c r="BJS4306" s="7"/>
      <c r="BJT4306" s="7"/>
      <c r="BJU4306" s="7"/>
      <c r="BJV4306" s="7"/>
      <c r="BJW4306" s="7"/>
      <c r="BJX4306" s="7"/>
      <c r="BJY4306" s="7"/>
      <c r="BJZ4306" s="7"/>
      <c r="BKA4306" s="7"/>
      <c r="BKB4306" s="7"/>
      <c r="BKC4306" s="7"/>
      <c r="BKD4306" s="7"/>
      <c r="BKE4306" s="7"/>
      <c r="BKF4306" s="7"/>
      <c r="BKG4306" s="7"/>
      <c r="BKH4306" s="7"/>
      <c r="BKI4306" s="7"/>
      <c r="BKJ4306" s="7"/>
      <c r="BKK4306" s="7"/>
      <c r="BKL4306" s="7"/>
      <c r="BKM4306" s="7"/>
      <c r="BKN4306" s="7"/>
      <c r="BKO4306" s="7"/>
      <c r="BKP4306" s="7"/>
      <c r="BKQ4306" s="7"/>
      <c r="BKR4306" s="7"/>
      <c r="BKS4306" s="7"/>
      <c r="BKT4306" s="7"/>
      <c r="BKU4306" s="7"/>
      <c r="BKV4306" s="7"/>
      <c r="BKW4306" s="7"/>
      <c r="BKX4306" s="7"/>
      <c r="BKY4306" s="7"/>
      <c r="BKZ4306" s="7"/>
      <c r="BLA4306" s="7"/>
      <c r="BLB4306" s="7"/>
      <c r="BLC4306" s="7"/>
      <c r="BLD4306" s="7"/>
      <c r="BLE4306" s="7"/>
      <c r="BLF4306" s="7"/>
      <c r="BLG4306" s="7"/>
      <c r="BLH4306" s="7"/>
      <c r="BLI4306" s="7"/>
      <c r="BLJ4306" s="7"/>
      <c r="BLK4306" s="7"/>
      <c r="BLL4306" s="7"/>
      <c r="BLM4306" s="7"/>
      <c r="BLN4306" s="7"/>
      <c r="BLO4306" s="7"/>
      <c r="BLP4306" s="7"/>
      <c r="BLQ4306" s="7"/>
      <c r="BLR4306" s="7"/>
      <c r="BLS4306" s="7"/>
      <c r="BLT4306" s="7"/>
      <c r="BLU4306" s="7"/>
      <c r="BLV4306" s="7"/>
      <c r="BLW4306" s="7"/>
      <c r="BLX4306" s="7"/>
      <c r="BLY4306" s="7"/>
      <c r="BLZ4306" s="7"/>
      <c r="BMA4306" s="7"/>
      <c r="BMB4306" s="7"/>
      <c r="BMC4306" s="7"/>
      <c r="BMD4306" s="7"/>
      <c r="BME4306" s="7"/>
      <c r="BMF4306" s="7"/>
      <c r="BMG4306" s="7"/>
      <c r="BMH4306" s="7"/>
      <c r="BMI4306" s="7"/>
      <c r="BMJ4306" s="7"/>
      <c r="BMK4306" s="7"/>
      <c r="BML4306" s="7"/>
      <c r="BMM4306" s="7"/>
      <c r="BMN4306" s="7"/>
      <c r="BMO4306" s="7"/>
      <c r="BMP4306" s="7"/>
      <c r="BMQ4306" s="7"/>
      <c r="BMR4306" s="7"/>
      <c r="BMS4306" s="7"/>
      <c r="BMT4306" s="7"/>
      <c r="BMU4306" s="7"/>
      <c r="BMV4306" s="7"/>
      <c r="BMW4306" s="7"/>
      <c r="BMX4306" s="7"/>
      <c r="BMY4306" s="7"/>
      <c r="BMZ4306" s="7"/>
      <c r="BNA4306" s="7"/>
      <c r="BNB4306" s="7"/>
      <c r="BNC4306" s="7"/>
      <c r="BND4306" s="7"/>
      <c r="BNE4306" s="7"/>
      <c r="BNF4306" s="7"/>
      <c r="BNG4306" s="7"/>
      <c r="BNH4306" s="7"/>
      <c r="BNI4306" s="7"/>
      <c r="BNJ4306" s="7"/>
      <c r="BNK4306" s="7"/>
      <c r="BNL4306" s="7"/>
      <c r="BNM4306" s="7"/>
      <c r="BNN4306" s="7"/>
      <c r="BNO4306" s="7"/>
      <c r="BNP4306" s="7"/>
      <c r="BNQ4306" s="7"/>
      <c r="BNR4306" s="7"/>
      <c r="BNS4306" s="7"/>
      <c r="BNT4306" s="7"/>
      <c r="BNU4306" s="7"/>
      <c r="BNV4306" s="7"/>
      <c r="BNW4306" s="7"/>
      <c r="BNX4306" s="7"/>
      <c r="BNY4306" s="7"/>
      <c r="BNZ4306" s="7"/>
      <c r="BOA4306" s="7"/>
      <c r="BOB4306" s="7"/>
      <c r="BOC4306" s="7"/>
      <c r="BOD4306" s="7"/>
      <c r="BOE4306" s="7"/>
      <c r="BOF4306" s="7"/>
      <c r="BOG4306" s="7"/>
      <c r="BOH4306" s="7"/>
      <c r="BOI4306" s="7"/>
      <c r="BOJ4306" s="7"/>
      <c r="BOK4306" s="7"/>
      <c r="BOL4306" s="7"/>
      <c r="BOM4306" s="7"/>
      <c r="BON4306" s="7"/>
      <c r="BOO4306" s="7"/>
      <c r="BOP4306" s="7"/>
      <c r="BOQ4306" s="7"/>
      <c r="BOR4306" s="7"/>
      <c r="BOS4306" s="7"/>
      <c r="BOT4306" s="7"/>
      <c r="BOU4306" s="7"/>
      <c r="BOV4306" s="7"/>
      <c r="BOW4306" s="7"/>
      <c r="BOX4306" s="7"/>
      <c r="BOY4306" s="7"/>
      <c r="BOZ4306" s="7"/>
      <c r="BPA4306" s="7"/>
      <c r="BPB4306" s="7"/>
      <c r="BPC4306" s="7"/>
      <c r="BPD4306" s="7"/>
      <c r="BPE4306" s="7"/>
      <c r="BPF4306" s="7"/>
      <c r="BPG4306" s="7"/>
      <c r="BPH4306" s="7"/>
      <c r="BPI4306" s="7"/>
      <c r="BPJ4306" s="7"/>
      <c r="BPK4306" s="7"/>
      <c r="BPL4306" s="7"/>
      <c r="BPM4306" s="7"/>
      <c r="BPN4306" s="7"/>
      <c r="BPO4306" s="7"/>
      <c r="BPP4306" s="7"/>
      <c r="BPQ4306" s="7"/>
      <c r="BPR4306" s="7"/>
      <c r="BPS4306" s="7"/>
      <c r="BPT4306" s="7"/>
      <c r="BPU4306" s="7"/>
      <c r="BPV4306" s="7"/>
      <c r="BPW4306" s="7"/>
      <c r="BPX4306" s="7"/>
      <c r="BPY4306" s="7"/>
      <c r="BPZ4306" s="7"/>
      <c r="BQA4306" s="7"/>
      <c r="BQB4306" s="7"/>
      <c r="BQC4306" s="7"/>
      <c r="BQD4306" s="7"/>
      <c r="BQE4306" s="7"/>
      <c r="BQF4306" s="7"/>
      <c r="BQG4306" s="7"/>
      <c r="BQH4306" s="7"/>
      <c r="BQI4306" s="7"/>
      <c r="BQJ4306" s="7"/>
      <c r="BQK4306" s="7"/>
      <c r="BQL4306" s="7"/>
      <c r="BQM4306" s="7"/>
      <c r="BQN4306" s="7"/>
      <c r="BQO4306" s="7"/>
      <c r="BQP4306" s="7"/>
      <c r="BQQ4306" s="7"/>
      <c r="BQR4306" s="7"/>
      <c r="BQS4306" s="7"/>
      <c r="BQT4306" s="7"/>
      <c r="BQU4306" s="7"/>
      <c r="BQV4306" s="7"/>
      <c r="BQW4306" s="7"/>
      <c r="BQX4306" s="7"/>
      <c r="BQY4306" s="7"/>
      <c r="BQZ4306" s="7"/>
      <c r="BRA4306" s="7"/>
      <c r="BRB4306" s="7"/>
      <c r="BRC4306" s="7"/>
      <c r="BRD4306" s="7"/>
      <c r="BRE4306" s="7"/>
      <c r="BRF4306" s="7"/>
      <c r="BRG4306" s="7"/>
      <c r="BRH4306" s="7"/>
      <c r="BRI4306" s="7"/>
      <c r="BRJ4306" s="7"/>
      <c r="BRK4306" s="7"/>
      <c r="BRL4306" s="7"/>
      <c r="BRM4306" s="7"/>
      <c r="BRN4306" s="7"/>
      <c r="BRO4306" s="7"/>
      <c r="BRP4306" s="7"/>
      <c r="BRQ4306" s="7"/>
      <c r="BRR4306" s="7"/>
      <c r="BRS4306" s="7"/>
      <c r="BRT4306" s="7"/>
      <c r="BRU4306" s="7"/>
      <c r="BRV4306" s="7"/>
      <c r="BRW4306" s="7"/>
      <c r="BRX4306" s="7"/>
      <c r="BRY4306" s="7"/>
      <c r="BRZ4306" s="7"/>
      <c r="BSA4306" s="7"/>
      <c r="BSB4306" s="7"/>
      <c r="BSC4306" s="7"/>
      <c r="BSD4306" s="7"/>
      <c r="BSE4306" s="7"/>
      <c r="BSF4306" s="7"/>
      <c r="BSG4306" s="7"/>
      <c r="BSH4306" s="7"/>
      <c r="BSI4306" s="7"/>
      <c r="BSJ4306" s="7"/>
      <c r="BSK4306" s="7"/>
      <c r="BSL4306" s="7"/>
      <c r="BSM4306" s="7"/>
      <c r="BSN4306" s="7"/>
      <c r="BSO4306" s="7"/>
      <c r="BSP4306" s="7"/>
      <c r="BSQ4306" s="7"/>
      <c r="BSR4306" s="7"/>
      <c r="BSS4306" s="7"/>
      <c r="BST4306" s="7"/>
      <c r="BSU4306" s="7"/>
      <c r="BSV4306" s="7"/>
      <c r="BSW4306" s="7"/>
      <c r="BSX4306" s="7"/>
      <c r="BSY4306" s="7"/>
      <c r="BSZ4306" s="7"/>
      <c r="BTA4306" s="7"/>
      <c r="BTB4306" s="7"/>
      <c r="BTC4306" s="7"/>
      <c r="BTD4306" s="7"/>
      <c r="BTE4306" s="7"/>
      <c r="BTF4306" s="7"/>
      <c r="BTG4306" s="7"/>
      <c r="BTH4306" s="7"/>
      <c r="BTI4306" s="7"/>
      <c r="BTJ4306" s="7"/>
      <c r="BTK4306" s="7"/>
      <c r="BTL4306" s="7"/>
      <c r="BTM4306" s="7"/>
      <c r="BTN4306" s="7"/>
      <c r="BTO4306" s="7"/>
      <c r="BTP4306" s="7"/>
      <c r="BTQ4306" s="7"/>
      <c r="BTR4306" s="7"/>
      <c r="BTS4306" s="7"/>
      <c r="BTT4306" s="7"/>
      <c r="BTU4306" s="7"/>
      <c r="BTV4306" s="7"/>
      <c r="BTW4306" s="7"/>
      <c r="BTX4306" s="7"/>
      <c r="BTY4306" s="7"/>
      <c r="BTZ4306" s="7"/>
      <c r="BUA4306" s="7"/>
      <c r="BUB4306" s="7"/>
      <c r="BUC4306" s="7"/>
      <c r="BUD4306" s="7"/>
      <c r="BUE4306" s="7"/>
      <c r="BUF4306" s="7"/>
      <c r="BUG4306" s="7"/>
      <c r="BUH4306" s="7"/>
      <c r="BUI4306" s="7"/>
      <c r="BUJ4306" s="7"/>
      <c r="BUK4306" s="7"/>
      <c r="BUL4306" s="7"/>
      <c r="BUM4306" s="7"/>
      <c r="BUN4306" s="7"/>
      <c r="BUO4306" s="7"/>
      <c r="BUP4306" s="7"/>
      <c r="BUQ4306" s="7"/>
      <c r="BUR4306" s="7"/>
      <c r="BUS4306" s="7"/>
      <c r="BUT4306" s="7"/>
      <c r="BUU4306" s="7"/>
      <c r="BUV4306" s="7"/>
      <c r="BUW4306" s="7"/>
      <c r="BUX4306" s="7"/>
      <c r="BUY4306" s="7"/>
      <c r="BUZ4306" s="7"/>
      <c r="BVA4306" s="7"/>
      <c r="BVB4306" s="7"/>
      <c r="BVC4306" s="7"/>
      <c r="BVD4306" s="7"/>
      <c r="BVE4306" s="7"/>
      <c r="BVF4306" s="7"/>
      <c r="BVG4306" s="7"/>
      <c r="BVH4306" s="7"/>
      <c r="BVI4306" s="7"/>
      <c r="BVJ4306" s="7"/>
      <c r="BVK4306" s="7"/>
      <c r="BVL4306" s="7"/>
      <c r="BVM4306" s="7"/>
      <c r="BVN4306" s="7"/>
      <c r="BVO4306" s="7"/>
      <c r="BVP4306" s="7"/>
      <c r="BVQ4306" s="7"/>
      <c r="BVR4306" s="7"/>
      <c r="BVS4306" s="7"/>
      <c r="BVT4306" s="7"/>
      <c r="BVU4306" s="7"/>
      <c r="BVV4306" s="7"/>
      <c r="BVW4306" s="7"/>
      <c r="BVX4306" s="7"/>
      <c r="BVY4306" s="7"/>
      <c r="BVZ4306" s="7"/>
      <c r="BWA4306" s="7"/>
      <c r="BWB4306" s="7"/>
      <c r="BWC4306" s="7"/>
      <c r="BWD4306" s="7"/>
      <c r="BWE4306" s="7"/>
      <c r="BWF4306" s="7"/>
      <c r="BWG4306" s="7"/>
      <c r="BWH4306" s="7"/>
      <c r="BWI4306" s="7"/>
      <c r="BWJ4306" s="7"/>
      <c r="BWK4306" s="7"/>
      <c r="BWL4306" s="7"/>
      <c r="BWM4306" s="7"/>
      <c r="BWN4306" s="7"/>
      <c r="BWO4306" s="7"/>
      <c r="BWP4306" s="7"/>
      <c r="BWQ4306" s="7"/>
      <c r="BWR4306" s="7"/>
      <c r="BWS4306" s="7"/>
      <c r="BWT4306" s="7"/>
      <c r="BWU4306" s="7"/>
      <c r="BWV4306" s="7"/>
      <c r="BWW4306" s="7"/>
      <c r="BWX4306" s="7"/>
      <c r="BWY4306" s="7"/>
      <c r="BWZ4306" s="7"/>
      <c r="BXA4306" s="7"/>
      <c r="BXB4306" s="7"/>
      <c r="BXC4306" s="7"/>
      <c r="BXD4306" s="7"/>
      <c r="BXE4306" s="7"/>
      <c r="BXF4306" s="7"/>
      <c r="BXG4306" s="7"/>
      <c r="BXH4306" s="7"/>
      <c r="BXI4306" s="7"/>
      <c r="BXJ4306" s="7"/>
      <c r="BXK4306" s="7"/>
      <c r="BXL4306" s="7"/>
      <c r="BXM4306" s="7"/>
      <c r="BXN4306" s="7"/>
      <c r="BXO4306" s="7"/>
      <c r="BXP4306" s="7"/>
      <c r="BXQ4306" s="7"/>
      <c r="BXR4306" s="7"/>
      <c r="BXS4306" s="7"/>
      <c r="BXT4306" s="7"/>
      <c r="BXU4306" s="7"/>
      <c r="BXV4306" s="7"/>
      <c r="BXW4306" s="7"/>
      <c r="BXX4306" s="7"/>
      <c r="BXY4306" s="7"/>
      <c r="BXZ4306" s="7"/>
      <c r="BYA4306" s="7"/>
      <c r="BYB4306" s="7"/>
      <c r="BYC4306" s="7"/>
      <c r="BYD4306" s="7"/>
      <c r="BYE4306" s="7"/>
      <c r="BYF4306" s="7"/>
      <c r="BYG4306" s="7"/>
      <c r="BYH4306" s="7"/>
      <c r="BYI4306" s="7"/>
      <c r="BYJ4306" s="7"/>
      <c r="BYK4306" s="7"/>
      <c r="BYL4306" s="7"/>
      <c r="BYM4306" s="7"/>
      <c r="BYN4306" s="7"/>
      <c r="BYO4306" s="7"/>
      <c r="BYP4306" s="7"/>
      <c r="BYQ4306" s="7"/>
      <c r="BYR4306" s="7"/>
      <c r="BYS4306" s="7"/>
      <c r="BYT4306" s="7"/>
      <c r="BYU4306" s="7"/>
      <c r="BYV4306" s="7"/>
      <c r="BYW4306" s="7"/>
      <c r="BYX4306" s="7"/>
      <c r="BYY4306" s="7"/>
      <c r="BYZ4306" s="7"/>
      <c r="BZA4306" s="7"/>
      <c r="BZB4306" s="7"/>
      <c r="BZC4306" s="7"/>
      <c r="BZD4306" s="7"/>
      <c r="BZE4306" s="7"/>
      <c r="BZF4306" s="7"/>
      <c r="BZG4306" s="7"/>
      <c r="BZH4306" s="7"/>
      <c r="BZI4306" s="7"/>
      <c r="BZJ4306" s="7"/>
      <c r="BZK4306" s="7"/>
      <c r="BZL4306" s="7"/>
      <c r="BZM4306" s="7"/>
      <c r="BZN4306" s="7"/>
      <c r="BZO4306" s="7"/>
      <c r="BZP4306" s="7"/>
      <c r="BZQ4306" s="7"/>
      <c r="BZR4306" s="7"/>
      <c r="BZS4306" s="7"/>
      <c r="BZT4306" s="7"/>
      <c r="BZU4306" s="7"/>
      <c r="BZV4306" s="7"/>
      <c r="BZW4306" s="7"/>
      <c r="BZX4306" s="7"/>
      <c r="BZY4306" s="7"/>
      <c r="BZZ4306" s="7"/>
      <c r="CAA4306" s="7"/>
      <c r="CAB4306" s="7"/>
      <c r="CAC4306" s="7"/>
      <c r="CAD4306" s="7"/>
      <c r="CAE4306" s="7"/>
      <c r="CAF4306" s="7"/>
      <c r="CAG4306" s="7"/>
      <c r="CAH4306" s="7"/>
      <c r="CAI4306" s="7"/>
      <c r="CAJ4306" s="7"/>
      <c r="CAK4306" s="7"/>
      <c r="CAL4306" s="7"/>
      <c r="CAM4306" s="7"/>
      <c r="CAN4306" s="7"/>
      <c r="CAO4306" s="7"/>
      <c r="CAP4306" s="7"/>
      <c r="CAQ4306" s="7"/>
      <c r="CAR4306" s="7"/>
      <c r="CAS4306" s="7"/>
      <c r="CAT4306" s="7"/>
      <c r="CAU4306" s="7"/>
      <c r="CAV4306" s="7"/>
      <c r="CAW4306" s="7"/>
      <c r="CAX4306" s="7"/>
      <c r="CAY4306" s="7"/>
      <c r="CAZ4306" s="7"/>
      <c r="CBA4306" s="7"/>
      <c r="CBB4306" s="7"/>
      <c r="CBC4306" s="7"/>
      <c r="CBD4306" s="7"/>
      <c r="CBE4306" s="7"/>
      <c r="CBF4306" s="7"/>
      <c r="CBG4306" s="7"/>
      <c r="CBH4306" s="7"/>
      <c r="CBI4306" s="7"/>
      <c r="CBJ4306" s="7"/>
      <c r="CBK4306" s="7"/>
      <c r="CBL4306" s="7"/>
      <c r="CBM4306" s="7"/>
      <c r="CBN4306" s="7"/>
      <c r="CBO4306" s="7"/>
      <c r="CBP4306" s="7"/>
      <c r="CBQ4306" s="7"/>
      <c r="CBR4306" s="7"/>
      <c r="CBS4306" s="7"/>
      <c r="CBT4306" s="7"/>
      <c r="CBU4306" s="7"/>
      <c r="CBV4306" s="7"/>
      <c r="CBW4306" s="7"/>
      <c r="CBX4306" s="7"/>
      <c r="CBY4306" s="7"/>
      <c r="CBZ4306" s="7"/>
      <c r="CCA4306" s="7"/>
      <c r="CCB4306" s="7"/>
      <c r="CCC4306" s="7"/>
      <c r="CCD4306" s="7"/>
      <c r="CCE4306" s="7"/>
      <c r="CCF4306" s="7"/>
      <c r="CCG4306" s="7"/>
      <c r="CCH4306" s="7"/>
      <c r="CCI4306" s="7"/>
      <c r="CCJ4306" s="7"/>
      <c r="CCK4306" s="7"/>
      <c r="CCL4306" s="7"/>
      <c r="CCM4306" s="7"/>
      <c r="CCN4306" s="7"/>
      <c r="CCO4306" s="7"/>
      <c r="CCP4306" s="7"/>
      <c r="CCQ4306" s="7"/>
      <c r="CCR4306" s="7"/>
      <c r="CCS4306" s="7"/>
      <c r="CCT4306" s="7"/>
      <c r="CCU4306" s="7"/>
      <c r="CCV4306" s="7"/>
      <c r="CCW4306" s="7"/>
      <c r="CCX4306" s="7"/>
      <c r="CCY4306" s="7"/>
      <c r="CCZ4306" s="7"/>
      <c r="CDA4306" s="7"/>
      <c r="CDB4306" s="7"/>
      <c r="CDC4306" s="7"/>
      <c r="CDD4306" s="7"/>
      <c r="CDE4306" s="7"/>
      <c r="CDF4306" s="7"/>
      <c r="CDG4306" s="7"/>
      <c r="CDH4306" s="7"/>
      <c r="CDI4306" s="7"/>
      <c r="CDJ4306" s="7"/>
      <c r="CDK4306" s="7"/>
      <c r="CDL4306" s="7"/>
      <c r="CDM4306" s="7"/>
      <c r="CDN4306" s="7"/>
      <c r="CDO4306" s="7"/>
      <c r="CDP4306" s="7"/>
      <c r="CDQ4306" s="7"/>
      <c r="CDR4306" s="7"/>
      <c r="CDS4306" s="7"/>
      <c r="CDT4306" s="7"/>
      <c r="CDU4306" s="7"/>
      <c r="CDV4306" s="7"/>
      <c r="CDW4306" s="7"/>
      <c r="CDX4306" s="7"/>
      <c r="CDY4306" s="7"/>
      <c r="CDZ4306" s="7"/>
      <c r="CEA4306" s="7"/>
      <c r="CEB4306" s="7"/>
      <c r="CEC4306" s="7"/>
      <c r="CED4306" s="7"/>
      <c r="CEE4306" s="7"/>
      <c r="CEF4306" s="7"/>
      <c r="CEG4306" s="7"/>
      <c r="CEH4306" s="7"/>
      <c r="CEI4306" s="7"/>
      <c r="CEJ4306" s="7"/>
      <c r="CEK4306" s="7"/>
      <c r="CEL4306" s="7"/>
      <c r="CEM4306" s="7"/>
      <c r="CEN4306" s="7"/>
      <c r="CEO4306" s="7"/>
      <c r="CEP4306" s="7"/>
      <c r="CEQ4306" s="7"/>
      <c r="CER4306" s="7"/>
      <c r="CES4306" s="7"/>
      <c r="CET4306" s="7"/>
      <c r="CEU4306" s="7"/>
      <c r="CEV4306" s="7"/>
      <c r="CEW4306" s="7"/>
      <c r="CEX4306" s="7"/>
      <c r="CEY4306" s="7"/>
      <c r="CEZ4306" s="7"/>
      <c r="CFA4306" s="7"/>
      <c r="CFB4306" s="7"/>
      <c r="CFC4306" s="7"/>
      <c r="CFD4306" s="7"/>
      <c r="CFE4306" s="7"/>
      <c r="CFF4306" s="7"/>
      <c r="CFG4306" s="7"/>
      <c r="CFH4306" s="7"/>
      <c r="CFI4306" s="7"/>
      <c r="CFJ4306" s="7"/>
      <c r="CFK4306" s="7"/>
      <c r="CFL4306" s="7"/>
      <c r="CFM4306" s="7"/>
      <c r="CFN4306" s="7"/>
      <c r="CFO4306" s="7"/>
      <c r="CFP4306" s="7"/>
      <c r="CFQ4306" s="7"/>
      <c r="CFR4306" s="7"/>
      <c r="CFS4306" s="7"/>
      <c r="CFT4306" s="7"/>
      <c r="CFU4306" s="7"/>
      <c r="CFV4306" s="7"/>
      <c r="CFW4306" s="7"/>
      <c r="CFX4306" s="7"/>
      <c r="CFY4306" s="7"/>
      <c r="CFZ4306" s="7"/>
      <c r="CGA4306" s="7"/>
      <c r="CGB4306" s="7"/>
      <c r="CGC4306" s="7"/>
      <c r="CGD4306" s="7"/>
      <c r="CGE4306" s="7"/>
      <c r="CGF4306" s="7"/>
      <c r="CGG4306" s="7"/>
      <c r="CGH4306" s="7"/>
      <c r="CGI4306" s="7"/>
      <c r="CGJ4306" s="7"/>
      <c r="CGK4306" s="7"/>
      <c r="CGL4306" s="7"/>
      <c r="CGM4306" s="7"/>
      <c r="CGN4306" s="7"/>
      <c r="CGO4306" s="7"/>
      <c r="CGP4306" s="7"/>
      <c r="CGQ4306" s="7"/>
      <c r="CGR4306" s="7"/>
      <c r="CGS4306" s="7"/>
      <c r="CGT4306" s="7"/>
      <c r="CGU4306" s="7"/>
      <c r="CGV4306" s="7"/>
      <c r="CGW4306" s="7"/>
      <c r="CGX4306" s="7"/>
      <c r="CGY4306" s="7"/>
      <c r="CGZ4306" s="7"/>
      <c r="CHA4306" s="7"/>
      <c r="CHB4306" s="7"/>
      <c r="CHC4306" s="7"/>
      <c r="CHD4306" s="7"/>
      <c r="CHE4306" s="7"/>
      <c r="CHF4306" s="7"/>
      <c r="CHG4306" s="7"/>
      <c r="CHH4306" s="7"/>
      <c r="CHI4306" s="7"/>
      <c r="CHJ4306" s="7"/>
      <c r="CHK4306" s="7"/>
      <c r="CHL4306" s="7"/>
      <c r="CHM4306" s="7"/>
      <c r="CHN4306" s="7"/>
      <c r="CHO4306" s="7"/>
      <c r="CHP4306" s="7"/>
      <c r="CHQ4306" s="7"/>
      <c r="CHR4306" s="7"/>
      <c r="CHS4306" s="7"/>
      <c r="CHT4306" s="7"/>
      <c r="CHU4306" s="7"/>
      <c r="CHV4306" s="7"/>
      <c r="CHW4306" s="7"/>
      <c r="CHX4306" s="7"/>
      <c r="CHY4306" s="7"/>
      <c r="CHZ4306" s="7"/>
      <c r="CIA4306" s="7"/>
      <c r="CIB4306" s="7"/>
      <c r="CIC4306" s="7"/>
      <c r="CID4306" s="7"/>
      <c r="CIE4306" s="7"/>
      <c r="CIF4306" s="7"/>
      <c r="CIG4306" s="7"/>
      <c r="CIH4306" s="7"/>
      <c r="CII4306" s="7"/>
      <c r="CIJ4306" s="7"/>
      <c r="CIK4306" s="7"/>
      <c r="CIL4306" s="7"/>
      <c r="CIM4306" s="7"/>
      <c r="CIN4306" s="7"/>
      <c r="CIO4306" s="7"/>
      <c r="CIP4306" s="7"/>
      <c r="CIQ4306" s="7"/>
      <c r="CIR4306" s="7"/>
      <c r="CIS4306" s="7"/>
      <c r="CIT4306" s="7"/>
      <c r="CIU4306" s="7"/>
      <c r="CIV4306" s="7"/>
      <c r="CIW4306" s="7"/>
      <c r="CIX4306" s="7"/>
      <c r="CIY4306" s="7"/>
      <c r="CIZ4306" s="7"/>
      <c r="CJA4306" s="7"/>
      <c r="CJB4306" s="7"/>
      <c r="CJC4306" s="7"/>
      <c r="CJD4306" s="7"/>
      <c r="CJE4306" s="7"/>
      <c r="CJF4306" s="7"/>
      <c r="CJG4306" s="7"/>
      <c r="CJH4306" s="7"/>
      <c r="CJI4306" s="7"/>
      <c r="CJJ4306" s="7"/>
      <c r="CJK4306" s="7"/>
      <c r="CJL4306" s="7"/>
      <c r="CJM4306" s="7"/>
      <c r="CJN4306" s="7"/>
      <c r="CJO4306" s="7"/>
      <c r="CJP4306" s="7"/>
      <c r="CJQ4306" s="7"/>
      <c r="CJR4306" s="7"/>
      <c r="CJS4306" s="7"/>
      <c r="CJT4306" s="7"/>
      <c r="CJU4306" s="7"/>
      <c r="CJV4306" s="7"/>
      <c r="CJW4306" s="7"/>
      <c r="CJX4306" s="7"/>
      <c r="CJY4306" s="7"/>
      <c r="CJZ4306" s="7"/>
      <c r="CKA4306" s="7"/>
      <c r="CKB4306" s="7"/>
      <c r="CKC4306" s="7"/>
      <c r="CKD4306" s="7"/>
      <c r="CKE4306" s="7"/>
      <c r="CKF4306" s="7"/>
      <c r="CKG4306" s="7"/>
      <c r="CKH4306" s="7"/>
      <c r="CKI4306" s="7"/>
      <c r="CKJ4306" s="7"/>
      <c r="CKK4306" s="7"/>
      <c r="CKL4306" s="7"/>
      <c r="CKM4306" s="7"/>
      <c r="CKN4306" s="7"/>
      <c r="CKO4306" s="7"/>
      <c r="CKP4306" s="7"/>
      <c r="CKQ4306" s="7"/>
      <c r="CKR4306" s="7"/>
      <c r="CKS4306" s="7"/>
      <c r="CKT4306" s="7"/>
      <c r="CKU4306" s="7"/>
      <c r="CKV4306" s="7"/>
      <c r="CKW4306" s="7"/>
      <c r="CKX4306" s="7"/>
      <c r="CKY4306" s="7"/>
      <c r="CKZ4306" s="7"/>
      <c r="CLA4306" s="7"/>
      <c r="CLB4306" s="7"/>
      <c r="CLC4306" s="7"/>
      <c r="CLD4306" s="7"/>
      <c r="CLE4306" s="7"/>
      <c r="CLF4306" s="7"/>
      <c r="CLG4306" s="7"/>
      <c r="CLH4306" s="7"/>
      <c r="CLI4306" s="7"/>
      <c r="CLJ4306" s="7"/>
      <c r="CLK4306" s="7"/>
      <c r="CLL4306" s="7"/>
      <c r="CLM4306" s="7"/>
      <c r="CLN4306" s="7"/>
      <c r="CLO4306" s="7"/>
      <c r="CLP4306" s="7"/>
      <c r="CLQ4306" s="7"/>
      <c r="CLR4306" s="7"/>
      <c r="CLS4306" s="7"/>
      <c r="CLT4306" s="7"/>
      <c r="CLU4306" s="7"/>
      <c r="CLV4306" s="7"/>
      <c r="CLW4306" s="7"/>
      <c r="CLX4306" s="7"/>
      <c r="CLY4306" s="7"/>
      <c r="CLZ4306" s="7"/>
      <c r="CMA4306" s="7"/>
      <c r="CMB4306" s="7"/>
      <c r="CMC4306" s="7"/>
      <c r="CMD4306" s="7"/>
      <c r="CME4306" s="7"/>
      <c r="CMF4306" s="7"/>
      <c r="CMG4306" s="7"/>
      <c r="CMH4306" s="7"/>
      <c r="CMI4306" s="7"/>
      <c r="CMJ4306" s="7"/>
      <c r="CMK4306" s="7"/>
      <c r="CML4306" s="7"/>
      <c r="CMM4306" s="7"/>
      <c r="CMN4306" s="7"/>
      <c r="CMO4306" s="7"/>
      <c r="CMP4306" s="7"/>
      <c r="CMQ4306" s="7"/>
      <c r="CMR4306" s="7"/>
      <c r="CMS4306" s="7"/>
      <c r="CMT4306" s="7"/>
      <c r="CMU4306" s="7"/>
      <c r="CMV4306" s="7"/>
      <c r="CMW4306" s="7"/>
      <c r="CMX4306" s="7"/>
      <c r="CMY4306" s="7"/>
      <c r="CMZ4306" s="7"/>
      <c r="CNA4306" s="7"/>
      <c r="CNB4306" s="7"/>
      <c r="CNC4306" s="7"/>
      <c r="CND4306" s="7"/>
      <c r="CNE4306" s="7"/>
      <c r="CNF4306" s="7"/>
      <c r="CNG4306" s="7"/>
      <c r="CNH4306" s="7"/>
      <c r="CNI4306" s="7"/>
      <c r="CNJ4306" s="7"/>
      <c r="CNK4306" s="7"/>
      <c r="CNL4306" s="7"/>
      <c r="CNM4306" s="7"/>
      <c r="CNN4306" s="7"/>
      <c r="CNO4306" s="7"/>
      <c r="CNP4306" s="7"/>
      <c r="CNQ4306" s="7"/>
      <c r="CNR4306" s="7"/>
      <c r="CNS4306" s="7"/>
      <c r="CNT4306" s="7"/>
      <c r="CNU4306" s="7"/>
      <c r="CNV4306" s="7"/>
      <c r="CNW4306" s="7"/>
      <c r="CNX4306" s="7"/>
      <c r="CNY4306" s="7"/>
      <c r="CNZ4306" s="7"/>
      <c r="COA4306" s="7"/>
      <c r="COB4306" s="7"/>
      <c r="COC4306" s="7"/>
      <c r="COD4306" s="7"/>
      <c r="COE4306" s="7"/>
      <c r="COF4306" s="7"/>
      <c r="COG4306" s="7"/>
      <c r="COH4306" s="7"/>
      <c r="COI4306" s="7"/>
      <c r="COJ4306" s="7"/>
      <c r="COK4306" s="7"/>
      <c r="COL4306" s="7"/>
      <c r="COM4306" s="7"/>
      <c r="CON4306" s="7"/>
      <c r="COO4306" s="7"/>
      <c r="COP4306" s="7"/>
      <c r="COQ4306" s="7"/>
      <c r="COR4306" s="7"/>
      <c r="COS4306" s="7"/>
      <c r="COT4306" s="7"/>
      <c r="COU4306" s="7"/>
      <c r="COV4306" s="7"/>
      <c r="COW4306" s="7"/>
      <c r="COX4306" s="7"/>
      <c r="COY4306" s="7"/>
      <c r="COZ4306" s="7"/>
      <c r="CPA4306" s="7"/>
      <c r="CPB4306" s="7"/>
      <c r="CPC4306" s="7"/>
      <c r="CPD4306" s="7"/>
      <c r="CPE4306" s="7"/>
      <c r="CPF4306" s="7"/>
      <c r="CPG4306" s="7"/>
      <c r="CPH4306" s="7"/>
      <c r="CPI4306" s="7"/>
      <c r="CPJ4306" s="7"/>
      <c r="CPK4306" s="7"/>
      <c r="CPL4306" s="7"/>
      <c r="CPM4306" s="7"/>
      <c r="CPN4306" s="7"/>
      <c r="CPO4306" s="7"/>
      <c r="CPP4306" s="7"/>
      <c r="CPQ4306" s="7"/>
      <c r="CPR4306" s="7"/>
      <c r="CPS4306" s="7"/>
      <c r="CPT4306" s="7"/>
      <c r="CPU4306" s="7"/>
      <c r="CPV4306" s="7"/>
      <c r="CPW4306" s="7"/>
      <c r="CPX4306" s="7"/>
      <c r="CPY4306" s="7"/>
      <c r="CPZ4306" s="7"/>
      <c r="CQA4306" s="7"/>
      <c r="CQB4306" s="7"/>
      <c r="CQC4306" s="7"/>
      <c r="CQD4306" s="7"/>
      <c r="CQE4306" s="7"/>
      <c r="CQF4306" s="7"/>
      <c r="CQG4306" s="7"/>
      <c r="CQH4306" s="7"/>
      <c r="CQI4306" s="7"/>
      <c r="CQJ4306" s="7"/>
      <c r="CQK4306" s="7"/>
      <c r="CQL4306" s="7"/>
      <c r="CQM4306" s="7"/>
      <c r="CQN4306" s="7"/>
      <c r="CQO4306" s="7"/>
      <c r="CQP4306" s="7"/>
      <c r="CQQ4306" s="7"/>
      <c r="CQR4306" s="7"/>
      <c r="CQS4306" s="7"/>
      <c r="CQT4306" s="7"/>
      <c r="CQU4306" s="7"/>
      <c r="CQV4306" s="7"/>
      <c r="CQW4306" s="7"/>
      <c r="CQX4306" s="7"/>
      <c r="CQY4306" s="7"/>
      <c r="CQZ4306" s="7"/>
      <c r="CRA4306" s="7"/>
      <c r="CRB4306" s="7"/>
      <c r="CRC4306" s="7"/>
      <c r="CRD4306" s="7"/>
      <c r="CRE4306" s="7"/>
      <c r="CRF4306" s="7"/>
      <c r="CRG4306" s="7"/>
      <c r="CRH4306" s="7"/>
      <c r="CRI4306" s="7"/>
      <c r="CRJ4306" s="7"/>
      <c r="CRK4306" s="7"/>
      <c r="CRL4306" s="7"/>
      <c r="CRM4306" s="7"/>
      <c r="CRN4306" s="7"/>
      <c r="CRO4306" s="7"/>
      <c r="CRP4306" s="7"/>
      <c r="CRQ4306" s="7"/>
      <c r="CRR4306" s="7"/>
      <c r="CRS4306" s="7"/>
      <c r="CRT4306" s="7"/>
      <c r="CRU4306" s="7"/>
      <c r="CRV4306" s="7"/>
      <c r="CRW4306" s="7"/>
      <c r="CRX4306" s="7"/>
      <c r="CRY4306" s="7"/>
      <c r="CRZ4306" s="7"/>
      <c r="CSA4306" s="7"/>
      <c r="CSB4306" s="7"/>
      <c r="CSC4306" s="7"/>
      <c r="CSD4306" s="7"/>
      <c r="CSE4306" s="7"/>
      <c r="CSF4306" s="7"/>
      <c r="CSG4306" s="7"/>
      <c r="CSH4306" s="7"/>
      <c r="CSI4306" s="7"/>
      <c r="CSJ4306" s="7"/>
      <c r="CSK4306" s="7"/>
      <c r="CSL4306" s="7"/>
      <c r="CSM4306" s="7"/>
      <c r="CSN4306" s="7"/>
      <c r="CSO4306" s="7"/>
      <c r="CSP4306" s="7"/>
      <c r="CSQ4306" s="7"/>
      <c r="CSR4306" s="7"/>
      <c r="CSS4306" s="7"/>
      <c r="CST4306" s="7"/>
      <c r="CSU4306" s="7"/>
      <c r="CSV4306" s="7"/>
      <c r="CSW4306" s="7"/>
      <c r="CSX4306" s="7"/>
      <c r="CSY4306" s="7"/>
      <c r="CSZ4306" s="7"/>
      <c r="CTA4306" s="7"/>
      <c r="CTB4306" s="7"/>
      <c r="CTC4306" s="7"/>
      <c r="CTD4306" s="7"/>
      <c r="CTE4306" s="7"/>
      <c r="CTF4306" s="7"/>
      <c r="CTG4306" s="7"/>
      <c r="CTH4306" s="7"/>
      <c r="CTI4306" s="7"/>
      <c r="CTJ4306" s="7"/>
      <c r="CTK4306" s="7"/>
      <c r="CTL4306" s="7"/>
      <c r="CTM4306" s="7"/>
      <c r="CTN4306" s="7"/>
      <c r="CTO4306" s="7"/>
      <c r="CTP4306" s="7"/>
      <c r="CTQ4306" s="7"/>
      <c r="CTR4306" s="7"/>
      <c r="CTS4306" s="7"/>
      <c r="CTT4306" s="7"/>
      <c r="CTU4306" s="7"/>
      <c r="CTV4306" s="7"/>
      <c r="CTW4306" s="7"/>
      <c r="CTX4306" s="7"/>
      <c r="CTY4306" s="7"/>
      <c r="CTZ4306" s="7"/>
      <c r="CUA4306" s="7"/>
      <c r="CUB4306" s="7"/>
      <c r="CUC4306" s="7"/>
      <c r="CUD4306" s="7"/>
      <c r="CUE4306" s="7"/>
      <c r="CUF4306" s="7"/>
      <c r="CUG4306" s="7"/>
      <c r="CUH4306" s="7"/>
      <c r="CUI4306" s="7"/>
      <c r="CUJ4306" s="7"/>
      <c r="CUK4306" s="7"/>
      <c r="CUL4306" s="7"/>
      <c r="CUM4306" s="7"/>
      <c r="CUN4306" s="7"/>
      <c r="CUO4306" s="7"/>
      <c r="CUP4306" s="7"/>
      <c r="CUQ4306" s="7"/>
      <c r="CUR4306" s="7"/>
      <c r="CUS4306" s="7"/>
      <c r="CUT4306" s="7"/>
      <c r="CUU4306" s="7"/>
      <c r="CUV4306" s="7"/>
      <c r="CUW4306" s="7"/>
      <c r="CUX4306" s="7"/>
      <c r="CUY4306" s="7"/>
      <c r="CUZ4306" s="7"/>
      <c r="CVA4306" s="7"/>
      <c r="CVB4306" s="7"/>
      <c r="CVC4306" s="7"/>
      <c r="CVD4306" s="7"/>
      <c r="CVE4306" s="7"/>
      <c r="CVF4306" s="7"/>
      <c r="CVG4306" s="7"/>
      <c r="CVH4306" s="7"/>
      <c r="CVI4306" s="7"/>
      <c r="CVJ4306" s="7"/>
      <c r="CVK4306" s="7"/>
      <c r="CVL4306" s="7"/>
      <c r="CVM4306" s="7"/>
      <c r="CVN4306" s="7"/>
      <c r="CVO4306" s="7"/>
      <c r="CVP4306" s="7"/>
      <c r="CVQ4306" s="7"/>
      <c r="CVR4306" s="7"/>
      <c r="CVS4306" s="7"/>
      <c r="CVT4306" s="7"/>
      <c r="CVU4306" s="7"/>
      <c r="CVV4306" s="7"/>
      <c r="CVW4306" s="7"/>
      <c r="CVX4306" s="7"/>
      <c r="CVY4306" s="7"/>
      <c r="CVZ4306" s="7"/>
      <c r="CWA4306" s="7"/>
      <c r="CWB4306" s="7"/>
      <c r="CWC4306" s="7"/>
      <c r="CWD4306" s="7"/>
      <c r="CWE4306" s="7"/>
      <c r="CWF4306" s="7"/>
      <c r="CWG4306" s="7"/>
      <c r="CWH4306" s="7"/>
      <c r="CWI4306" s="7"/>
      <c r="CWJ4306" s="7"/>
      <c r="CWK4306" s="7"/>
      <c r="CWL4306" s="7"/>
      <c r="CWM4306" s="7"/>
      <c r="CWN4306" s="7"/>
      <c r="CWO4306" s="7"/>
      <c r="CWP4306" s="7"/>
      <c r="CWQ4306" s="7"/>
      <c r="CWR4306" s="7"/>
      <c r="CWS4306" s="7"/>
      <c r="CWT4306" s="7"/>
      <c r="CWU4306" s="7"/>
      <c r="CWV4306" s="7"/>
      <c r="CWW4306" s="7"/>
      <c r="CWX4306" s="7"/>
      <c r="CWY4306" s="7"/>
      <c r="CWZ4306" s="7"/>
      <c r="CXA4306" s="7"/>
      <c r="CXB4306" s="7"/>
      <c r="CXC4306" s="7"/>
      <c r="CXD4306" s="7"/>
      <c r="CXE4306" s="7"/>
      <c r="CXF4306" s="7"/>
      <c r="CXG4306" s="7"/>
      <c r="CXH4306" s="7"/>
      <c r="CXI4306" s="7"/>
      <c r="CXJ4306" s="7"/>
      <c r="CXK4306" s="7"/>
      <c r="CXL4306" s="7"/>
      <c r="CXM4306" s="7"/>
      <c r="CXN4306" s="7"/>
      <c r="CXO4306" s="7"/>
      <c r="CXP4306" s="7"/>
      <c r="CXQ4306" s="7"/>
      <c r="CXR4306" s="7"/>
      <c r="CXS4306" s="7"/>
      <c r="CXT4306" s="7"/>
      <c r="CXU4306" s="7"/>
      <c r="CXV4306" s="7"/>
      <c r="CXW4306" s="7"/>
      <c r="CXX4306" s="7"/>
      <c r="CXY4306" s="7"/>
      <c r="CXZ4306" s="7"/>
      <c r="CYA4306" s="7"/>
      <c r="CYB4306" s="7"/>
      <c r="CYC4306" s="7"/>
      <c r="CYD4306" s="7"/>
      <c r="CYE4306" s="7"/>
      <c r="CYF4306" s="7"/>
      <c r="CYG4306" s="7"/>
      <c r="CYH4306" s="7"/>
      <c r="CYI4306" s="7"/>
      <c r="CYJ4306" s="7"/>
      <c r="CYK4306" s="7"/>
      <c r="CYL4306" s="7"/>
      <c r="CYM4306" s="7"/>
      <c r="CYN4306" s="7"/>
      <c r="CYO4306" s="7"/>
      <c r="CYP4306" s="7"/>
      <c r="CYQ4306" s="7"/>
      <c r="CYR4306" s="7"/>
      <c r="CYS4306" s="7"/>
      <c r="CYT4306" s="7"/>
      <c r="CYU4306" s="7"/>
      <c r="CYV4306" s="7"/>
      <c r="CYW4306" s="7"/>
      <c r="CYX4306" s="7"/>
      <c r="CYY4306" s="7"/>
      <c r="CYZ4306" s="7"/>
      <c r="CZA4306" s="7"/>
      <c r="CZB4306" s="7"/>
      <c r="CZC4306" s="7"/>
      <c r="CZD4306" s="7"/>
      <c r="CZE4306" s="7"/>
      <c r="CZF4306" s="7"/>
      <c r="CZG4306" s="7"/>
      <c r="CZH4306" s="7"/>
      <c r="CZI4306" s="7"/>
      <c r="CZJ4306" s="7"/>
      <c r="CZK4306" s="7"/>
      <c r="CZL4306" s="7"/>
      <c r="CZM4306" s="7"/>
      <c r="CZN4306" s="7"/>
      <c r="CZO4306" s="7"/>
      <c r="CZP4306" s="7"/>
      <c r="CZQ4306" s="7"/>
      <c r="CZR4306" s="7"/>
      <c r="CZS4306" s="7"/>
      <c r="CZT4306" s="7"/>
      <c r="CZU4306" s="7"/>
      <c r="CZV4306" s="7"/>
      <c r="CZW4306" s="7"/>
      <c r="CZX4306" s="7"/>
      <c r="CZY4306" s="7"/>
      <c r="CZZ4306" s="7"/>
      <c r="DAA4306" s="7"/>
      <c r="DAB4306" s="7"/>
      <c r="DAC4306" s="7"/>
      <c r="DAD4306" s="7"/>
      <c r="DAE4306" s="7"/>
      <c r="DAF4306" s="7"/>
      <c r="DAG4306" s="7"/>
      <c r="DAH4306" s="7"/>
      <c r="DAI4306" s="7"/>
      <c r="DAJ4306" s="7"/>
      <c r="DAK4306" s="7"/>
      <c r="DAL4306" s="7"/>
      <c r="DAM4306" s="7"/>
      <c r="DAN4306" s="7"/>
      <c r="DAO4306" s="7"/>
      <c r="DAP4306" s="7"/>
      <c r="DAQ4306" s="7"/>
      <c r="DAR4306" s="7"/>
      <c r="DAS4306" s="7"/>
      <c r="DAT4306" s="7"/>
      <c r="DAU4306" s="7"/>
      <c r="DAV4306" s="7"/>
      <c r="DAW4306" s="7"/>
      <c r="DAX4306" s="7"/>
      <c r="DAY4306" s="7"/>
      <c r="DAZ4306" s="7"/>
      <c r="DBA4306" s="7"/>
      <c r="DBB4306" s="7"/>
      <c r="DBC4306" s="7"/>
      <c r="DBD4306" s="7"/>
      <c r="DBE4306" s="7"/>
      <c r="DBF4306" s="7"/>
      <c r="DBG4306" s="7"/>
      <c r="DBH4306" s="7"/>
      <c r="DBI4306" s="7"/>
      <c r="DBJ4306" s="7"/>
      <c r="DBK4306" s="7"/>
      <c r="DBL4306" s="7"/>
      <c r="DBM4306" s="7"/>
      <c r="DBN4306" s="7"/>
      <c r="DBO4306" s="7"/>
      <c r="DBP4306" s="7"/>
      <c r="DBQ4306" s="7"/>
      <c r="DBR4306" s="7"/>
      <c r="DBS4306" s="7"/>
      <c r="DBT4306" s="7"/>
      <c r="DBU4306" s="7"/>
      <c r="DBV4306" s="7"/>
      <c r="DBW4306" s="7"/>
      <c r="DBX4306" s="7"/>
      <c r="DBY4306" s="7"/>
      <c r="DBZ4306" s="7"/>
      <c r="DCA4306" s="7"/>
      <c r="DCB4306" s="7"/>
      <c r="DCC4306" s="7"/>
      <c r="DCD4306" s="7"/>
      <c r="DCE4306" s="7"/>
      <c r="DCF4306" s="7"/>
      <c r="DCG4306" s="7"/>
      <c r="DCH4306" s="7"/>
      <c r="DCI4306" s="7"/>
      <c r="DCJ4306" s="7"/>
      <c r="DCK4306" s="7"/>
      <c r="DCL4306" s="7"/>
      <c r="DCM4306" s="7"/>
      <c r="DCN4306" s="7"/>
      <c r="DCO4306" s="7"/>
      <c r="DCP4306" s="7"/>
      <c r="DCQ4306" s="7"/>
      <c r="DCR4306" s="7"/>
      <c r="DCS4306" s="7"/>
      <c r="DCT4306" s="7"/>
      <c r="DCU4306" s="7"/>
      <c r="DCV4306" s="7"/>
      <c r="DCW4306" s="7"/>
      <c r="DCX4306" s="7"/>
      <c r="DCY4306" s="7"/>
      <c r="DCZ4306" s="7"/>
      <c r="DDA4306" s="7"/>
      <c r="DDB4306" s="7"/>
      <c r="DDC4306" s="7"/>
      <c r="DDD4306" s="7"/>
      <c r="DDE4306" s="7"/>
      <c r="DDF4306" s="7"/>
      <c r="DDG4306" s="7"/>
      <c r="DDH4306" s="7"/>
      <c r="DDI4306" s="7"/>
      <c r="DDJ4306" s="7"/>
      <c r="DDK4306" s="7"/>
      <c r="DDL4306" s="7"/>
      <c r="DDM4306" s="7"/>
      <c r="DDN4306" s="7"/>
      <c r="DDO4306" s="7"/>
      <c r="DDP4306" s="7"/>
      <c r="DDQ4306" s="7"/>
      <c r="DDR4306" s="7"/>
      <c r="DDS4306" s="7"/>
      <c r="DDT4306" s="7"/>
      <c r="DDU4306" s="7"/>
      <c r="DDV4306" s="7"/>
      <c r="DDW4306" s="7"/>
      <c r="DDX4306" s="7"/>
      <c r="DDY4306" s="7"/>
      <c r="DDZ4306" s="7"/>
      <c r="DEA4306" s="7"/>
      <c r="DEB4306" s="7"/>
      <c r="DEC4306" s="7"/>
      <c r="DED4306" s="7"/>
      <c r="DEE4306" s="7"/>
      <c r="DEF4306" s="7"/>
      <c r="DEG4306" s="7"/>
      <c r="DEH4306" s="7"/>
      <c r="DEI4306" s="7"/>
      <c r="DEJ4306" s="7"/>
      <c r="DEK4306" s="7"/>
      <c r="DEL4306" s="7"/>
      <c r="DEM4306" s="7"/>
      <c r="DEN4306" s="7"/>
      <c r="DEO4306" s="7"/>
      <c r="DEP4306" s="7"/>
      <c r="DEQ4306" s="7"/>
      <c r="DER4306" s="7"/>
      <c r="DES4306" s="7"/>
      <c r="DET4306" s="7"/>
      <c r="DEU4306" s="7"/>
      <c r="DEV4306" s="7"/>
      <c r="DEW4306" s="7"/>
      <c r="DEX4306" s="7"/>
      <c r="DEY4306" s="7"/>
      <c r="DEZ4306" s="7"/>
      <c r="DFA4306" s="7"/>
      <c r="DFB4306" s="7"/>
      <c r="DFC4306" s="7"/>
      <c r="DFD4306" s="7"/>
      <c r="DFE4306" s="7"/>
      <c r="DFF4306" s="7"/>
      <c r="DFG4306" s="7"/>
      <c r="DFH4306" s="7"/>
      <c r="DFI4306" s="7"/>
      <c r="DFJ4306" s="7"/>
      <c r="DFK4306" s="7"/>
      <c r="DFL4306" s="7"/>
      <c r="DFM4306" s="7"/>
      <c r="DFN4306" s="7"/>
      <c r="DFO4306" s="7"/>
      <c r="DFP4306" s="7"/>
      <c r="DFQ4306" s="7"/>
      <c r="DFR4306" s="7"/>
      <c r="DFS4306" s="7"/>
      <c r="DFT4306" s="7"/>
      <c r="DFU4306" s="7"/>
      <c r="DFV4306" s="7"/>
      <c r="DFW4306" s="7"/>
      <c r="DFX4306" s="7"/>
      <c r="DFY4306" s="7"/>
      <c r="DFZ4306" s="7"/>
      <c r="DGA4306" s="7"/>
      <c r="DGB4306" s="7"/>
      <c r="DGC4306" s="7"/>
      <c r="DGD4306" s="7"/>
      <c r="DGE4306" s="7"/>
      <c r="DGF4306" s="7"/>
      <c r="DGG4306" s="7"/>
      <c r="DGH4306" s="7"/>
      <c r="DGI4306" s="7"/>
      <c r="DGJ4306" s="7"/>
      <c r="DGK4306" s="7"/>
      <c r="DGL4306" s="7"/>
      <c r="DGM4306" s="7"/>
      <c r="DGN4306" s="7"/>
      <c r="DGO4306" s="7"/>
      <c r="DGP4306" s="7"/>
      <c r="DGQ4306" s="7"/>
      <c r="DGR4306" s="7"/>
      <c r="DGS4306" s="7"/>
      <c r="DGT4306" s="7"/>
      <c r="DGU4306" s="7"/>
      <c r="DGV4306" s="7"/>
      <c r="DGW4306" s="7"/>
      <c r="DGX4306" s="7"/>
      <c r="DGY4306" s="7"/>
      <c r="DGZ4306" s="7"/>
      <c r="DHA4306" s="7"/>
      <c r="DHB4306" s="7"/>
      <c r="DHC4306" s="7"/>
      <c r="DHD4306" s="7"/>
      <c r="DHE4306" s="7"/>
      <c r="DHF4306" s="7"/>
      <c r="DHG4306" s="7"/>
      <c r="DHH4306" s="7"/>
      <c r="DHI4306" s="7"/>
      <c r="DHJ4306" s="7"/>
      <c r="DHK4306" s="7"/>
      <c r="DHL4306" s="7"/>
      <c r="DHM4306" s="7"/>
      <c r="DHN4306" s="7"/>
      <c r="DHO4306" s="7"/>
      <c r="DHP4306" s="7"/>
      <c r="DHQ4306" s="7"/>
      <c r="DHR4306" s="7"/>
      <c r="DHS4306" s="7"/>
      <c r="DHT4306" s="7"/>
      <c r="DHU4306" s="7"/>
      <c r="DHV4306" s="7"/>
      <c r="DHW4306" s="7"/>
      <c r="DHX4306" s="7"/>
      <c r="DHY4306" s="7"/>
      <c r="DHZ4306" s="7"/>
      <c r="DIA4306" s="7"/>
      <c r="DIB4306" s="7"/>
      <c r="DIC4306" s="7"/>
      <c r="DID4306" s="7"/>
      <c r="DIE4306" s="7"/>
      <c r="DIF4306" s="7"/>
      <c r="DIG4306" s="7"/>
      <c r="DIH4306" s="7"/>
      <c r="DII4306" s="7"/>
      <c r="DIJ4306" s="7"/>
      <c r="DIK4306" s="7"/>
      <c r="DIL4306" s="7"/>
      <c r="DIM4306" s="7"/>
      <c r="DIN4306" s="7"/>
      <c r="DIO4306" s="7"/>
      <c r="DIP4306" s="7"/>
      <c r="DIQ4306" s="7"/>
      <c r="DIR4306" s="7"/>
      <c r="DIS4306" s="7"/>
      <c r="DIT4306" s="7"/>
      <c r="DIU4306" s="7"/>
      <c r="DIV4306" s="7"/>
      <c r="DIW4306" s="7"/>
      <c r="DIX4306" s="7"/>
      <c r="DIY4306" s="7"/>
      <c r="DIZ4306" s="7"/>
      <c r="DJA4306" s="7"/>
      <c r="DJB4306" s="7"/>
      <c r="DJC4306" s="7"/>
      <c r="DJD4306" s="7"/>
      <c r="DJE4306" s="7"/>
      <c r="DJF4306" s="7"/>
      <c r="DJG4306" s="7"/>
      <c r="DJH4306" s="7"/>
      <c r="DJI4306" s="7"/>
      <c r="DJJ4306" s="7"/>
      <c r="DJK4306" s="7"/>
      <c r="DJL4306" s="7"/>
      <c r="DJM4306" s="7"/>
      <c r="DJN4306" s="7"/>
      <c r="DJO4306" s="7"/>
      <c r="DJP4306" s="7"/>
      <c r="DJQ4306" s="7"/>
      <c r="DJR4306" s="7"/>
      <c r="DJS4306" s="7"/>
      <c r="DJT4306" s="7"/>
      <c r="DJU4306" s="7"/>
      <c r="DJV4306" s="7"/>
      <c r="DJW4306" s="7"/>
      <c r="DJX4306" s="7"/>
      <c r="DJY4306" s="7"/>
      <c r="DJZ4306" s="7"/>
      <c r="DKA4306" s="7"/>
      <c r="DKB4306" s="7"/>
      <c r="DKC4306" s="7"/>
      <c r="DKD4306" s="7"/>
      <c r="DKE4306" s="7"/>
      <c r="DKF4306" s="7"/>
      <c r="DKG4306" s="7"/>
      <c r="DKH4306" s="7"/>
      <c r="DKI4306" s="7"/>
      <c r="DKJ4306" s="7"/>
      <c r="DKK4306" s="7"/>
      <c r="DKL4306" s="7"/>
      <c r="DKM4306" s="7"/>
      <c r="DKN4306" s="7"/>
      <c r="DKO4306" s="7"/>
      <c r="DKP4306" s="7"/>
      <c r="DKQ4306" s="7"/>
      <c r="DKR4306" s="7"/>
      <c r="DKS4306" s="7"/>
      <c r="DKT4306" s="7"/>
      <c r="DKU4306" s="7"/>
      <c r="DKV4306" s="7"/>
      <c r="DKW4306" s="7"/>
      <c r="DKX4306" s="7"/>
      <c r="DKY4306" s="7"/>
      <c r="DKZ4306" s="7"/>
      <c r="DLA4306" s="7"/>
      <c r="DLB4306" s="7"/>
      <c r="DLC4306" s="7"/>
      <c r="DLD4306" s="7"/>
      <c r="DLE4306" s="7"/>
      <c r="DLF4306" s="7"/>
      <c r="DLG4306" s="7"/>
      <c r="DLH4306" s="7"/>
      <c r="DLI4306" s="7"/>
      <c r="DLJ4306" s="7"/>
      <c r="DLK4306" s="7"/>
      <c r="DLL4306" s="7"/>
      <c r="DLM4306" s="7"/>
      <c r="DLN4306" s="7"/>
      <c r="DLO4306" s="7"/>
      <c r="DLP4306" s="7"/>
      <c r="DLQ4306" s="7"/>
      <c r="DLR4306" s="7"/>
      <c r="DLS4306" s="7"/>
      <c r="DLT4306" s="7"/>
      <c r="DLU4306" s="7"/>
      <c r="DLV4306" s="7"/>
      <c r="DLW4306" s="7"/>
      <c r="DLX4306" s="7"/>
      <c r="DLY4306" s="7"/>
      <c r="DLZ4306" s="7"/>
      <c r="DMA4306" s="7"/>
      <c r="DMB4306" s="7"/>
      <c r="DMC4306" s="7"/>
      <c r="DMD4306" s="7"/>
      <c r="DME4306" s="7"/>
      <c r="DMF4306" s="7"/>
      <c r="DMG4306" s="7"/>
      <c r="DMH4306" s="7"/>
      <c r="DMI4306" s="7"/>
      <c r="DMJ4306" s="7"/>
      <c r="DMK4306" s="7"/>
      <c r="DML4306" s="7"/>
      <c r="DMM4306" s="7"/>
      <c r="DMN4306" s="7"/>
      <c r="DMO4306" s="7"/>
      <c r="DMP4306" s="7"/>
      <c r="DMQ4306" s="7"/>
      <c r="DMR4306" s="7"/>
      <c r="DMS4306" s="7"/>
      <c r="DMT4306" s="7"/>
      <c r="DMU4306" s="7"/>
      <c r="DMV4306" s="7"/>
      <c r="DMW4306" s="7"/>
      <c r="DMX4306" s="7"/>
      <c r="DMY4306" s="7"/>
      <c r="DMZ4306" s="7"/>
      <c r="DNA4306" s="7"/>
      <c r="DNB4306" s="7"/>
      <c r="DNC4306" s="7"/>
      <c r="DND4306" s="7"/>
      <c r="DNE4306" s="7"/>
      <c r="DNF4306" s="7"/>
      <c r="DNG4306" s="7"/>
      <c r="DNH4306" s="7"/>
      <c r="DNI4306" s="7"/>
      <c r="DNJ4306" s="7"/>
      <c r="DNK4306" s="7"/>
      <c r="DNL4306" s="7"/>
      <c r="DNM4306" s="7"/>
      <c r="DNN4306" s="7"/>
      <c r="DNO4306" s="7"/>
      <c r="DNP4306" s="7"/>
      <c r="DNQ4306" s="7"/>
      <c r="DNR4306" s="7"/>
      <c r="DNS4306" s="7"/>
      <c r="DNT4306" s="7"/>
      <c r="DNU4306" s="7"/>
      <c r="DNV4306" s="7"/>
      <c r="DNW4306" s="7"/>
      <c r="DNX4306" s="7"/>
      <c r="DNY4306" s="7"/>
      <c r="DNZ4306" s="7"/>
      <c r="DOA4306" s="7"/>
      <c r="DOB4306" s="7"/>
      <c r="DOC4306" s="7"/>
      <c r="DOD4306" s="7"/>
      <c r="DOE4306" s="7"/>
      <c r="DOF4306" s="7"/>
      <c r="DOG4306" s="7"/>
      <c r="DOH4306" s="7"/>
      <c r="DOI4306" s="7"/>
      <c r="DOJ4306" s="7"/>
      <c r="DOK4306" s="7"/>
      <c r="DOL4306" s="7"/>
      <c r="DOM4306" s="7"/>
      <c r="DON4306" s="7"/>
      <c r="DOO4306" s="7"/>
      <c r="DOP4306" s="7"/>
      <c r="DOQ4306" s="7"/>
      <c r="DOR4306" s="7"/>
      <c r="DOS4306" s="7"/>
      <c r="DOT4306" s="7"/>
      <c r="DOU4306" s="7"/>
      <c r="DOV4306" s="7"/>
      <c r="DOW4306" s="7"/>
      <c r="DOX4306" s="7"/>
      <c r="DOY4306" s="7"/>
      <c r="DOZ4306" s="7"/>
      <c r="DPA4306" s="7"/>
      <c r="DPB4306" s="7"/>
      <c r="DPC4306" s="7"/>
      <c r="DPD4306" s="7"/>
      <c r="DPE4306" s="7"/>
      <c r="DPF4306" s="7"/>
      <c r="DPG4306" s="7"/>
      <c r="DPH4306" s="7"/>
      <c r="DPI4306" s="7"/>
      <c r="DPJ4306" s="7"/>
      <c r="DPK4306" s="7"/>
      <c r="DPL4306" s="7"/>
      <c r="DPM4306" s="7"/>
      <c r="DPN4306" s="7"/>
      <c r="DPO4306" s="7"/>
      <c r="DPP4306" s="7"/>
      <c r="DPQ4306" s="7"/>
      <c r="DPR4306" s="7"/>
      <c r="DPS4306" s="7"/>
      <c r="DPT4306" s="7"/>
      <c r="DPU4306" s="7"/>
      <c r="DPV4306" s="7"/>
      <c r="DPW4306" s="7"/>
      <c r="DPX4306" s="7"/>
      <c r="DPY4306" s="7"/>
      <c r="DPZ4306" s="7"/>
      <c r="DQA4306" s="7"/>
      <c r="DQB4306" s="7"/>
      <c r="DQC4306" s="7"/>
      <c r="DQD4306" s="7"/>
      <c r="DQE4306" s="7"/>
      <c r="DQF4306" s="7"/>
      <c r="DQG4306" s="7"/>
      <c r="DQH4306" s="7"/>
      <c r="DQI4306" s="7"/>
      <c r="DQJ4306" s="7"/>
      <c r="DQK4306" s="7"/>
      <c r="DQL4306" s="7"/>
      <c r="DQM4306" s="7"/>
      <c r="DQN4306" s="7"/>
      <c r="DQO4306" s="7"/>
      <c r="DQP4306" s="7"/>
      <c r="DQQ4306" s="7"/>
      <c r="DQR4306" s="7"/>
      <c r="DQS4306" s="7"/>
      <c r="DQT4306" s="7"/>
      <c r="DQU4306" s="7"/>
      <c r="DQV4306" s="7"/>
      <c r="DQW4306" s="7"/>
      <c r="DQX4306" s="7"/>
      <c r="DQY4306" s="7"/>
      <c r="DQZ4306" s="7"/>
      <c r="DRA4306" s="7"/>
      <c r="DRB4306" s="7"/>
      <c r="DRC4306" s="7"/>
      <c r="DRD4306" s="7"/>
      <c r="DRE4306" s="7"/>
      <c r="DRF4306" s="7"/>
      <c r="DRG4306" s="7"/>
      <c r="DRH4306" s="7"/>
      <c r="DRI4306" s="7"/>
      <c r="DRJ4306" s="7"/>
      <c r="DRK4306" s="7"/>
      <c r="DRL4306" s="7"/>
      <c r="DRM4306" s="7"/>
      <c r="DRN4306" s="7"/>
      <c r="DRO4306" s="7"/>
      <c r="DRP4306" s="7"/>
      <c r="DRQ4306" s="7"/>
      <c r="DRR4306" s="7"/>
      <c r="DRS4306" s="7"/>
      <c r="DRT4306" s="7"/>
      <c r="DRU4306" s="7"/>
      <c r="DRV4306" s="7"/>
      <c r="DRW4306" s="7"/>
      <c r="DRX4306" s="7"/>
      <c r="DRY4306" s="7"/>
      <c r="DRZ4306" s="7"/>
      <c r="DSA4306" s="7"/>
      <c r="DSB4306" s="7"/>
      <c r="DSC4306" s="7"/>
      <c r="DSD4306" s="7"/>
      <c r="DSE4306" s="7"/>
      <c r="DSF4306" s="7"/>
      <c r="DSG4306" s="7"/>
      <c r="DSH4306" s="7"/>
      <c r="DSI4306" s="7"/>
      <c r="DSJ4306" s="7"/>
      <c r="DSK4306" s="7"/>
      <c r="DSL4306" s="7"/>
      <c r="DSM4306" s="7"/>
      <c r="DSN4306" s="7"/>
      <c r="DSO4306" s="7"/>
      <c r="DSP4306" s="7"/>
      <c r="DSQ4306" s="7"/>
      <c r="DSR4306" s="7"/>
      <c r="DSS4306" s="7"/>
      <c r="DST4306" s="7"/>
      <c r="DSU4306" s="7"/>
      <c r="DSV4306" s="7"/>
      <c r="DSW4306" s="7"/>
      <c r="DSX4306" s="7"/>
      <c r="DSY4306" s="7"/>
      <c r="DSZ4306" s="7"/>
      <c r="DTA4306" s="7"/>
      <c r="DTB4306" s="7"/>
      <c r="DTC4306" s="7"/>
      <c r="DTD4306" s="7"/>
      <c r="DTE4306" s="7"/>
      <c r="DTF4306" s="7"/>
      <c r="DTG4306" s="7"/>
      <c r="DTH4306" s="7"/>
      <c r="DTI4306" s="7"/>
      <c r="DTJ4306" s="7"/>
      <c r="DTK4306" s="7"/>
      <c r="DTL4306" s="7"/>
      <c r="DTM4306" s="7"/>
      <c r="DTN4306" s="7"/>
      <c r="DTO4306" s="7"/>
      <c r="DTP4306" s="7"/>
      <c r="DTQ4306" s="7"/>
      <c r="DTR4306" s="7"/>
      <c r="DTS4306" s="7"/>
      <c r="DTT4306" s="7"/>
      <c r="DTU4306" s="7"/>
      <c r="DTV4306" s="7"/>
      <c r="DTW4306" s="7"/>
      <c r="DTX4306" s="7"/>
      <c r="DTY4306" s="7"/>
      <c r="DTZ4306" s="7"/>
      <c r="DUA4306" s="7"/>
      <c r="DUB4306" s="7"/>
      <c r="DUC4306" s="7"/>
      <c r="DUD4306" s="7"/>
      <c r="DUE4306" s="7"/>
      <c r="DUF4306" s="7"/>
      <c r="DUG4306" s="7"/>
      <c r="DUH4306" s="7"/>
      <c r="DUI4306" s="7"/>
      <c r="DUJ4306" s="7"/>
      <c r="DUK4306" s="7"/>
      <c r="DUL4306" s="7"/>
      <c r="DUM4306" s="7"/>
      <c r="DUN4306" s="7"/>
      <c r="DUO4306" s="7"/>
      <c r="DUP4306" s="7"/>
      <c r="DUQ4306" s="7"/>
      <c r="DUR4306" s="7"/>
      <c r="DUS4306" s="7"/>
      <c r="DUT4306" s="7"/>
      <c r="DUU4306" s="7"/>
      <c r="DUV4306" s="7"/>
      <c r="DUW4306" s="7"/>
      <c r="DUX4306" s="7"/>
      <c r="DUY4306" s="7"/>
      <c r="DUZ4306" s="7"/>
      <c r="DVA4306" s="7"/>
      <c r="DVB4306" s="7"/>
      <c r="DVC4306" s="7"/>
      <c r="DVD4306" s="7"/>
      <c r="DVE4306" s="7"/>
      <c r="DVF4306" s="7"/>
      <c r="DVG4306" s="7"/>
      <c r="DVH4306" s="7"/>
      <c r="DVI4306" s="7"/>
      <c r="DVJ4306" s="7"/>
      <c r="DVK4306" s="7"/>
      <c r="DVL4306" s="7"/>
      <c r="DVM4306" s="7"/>
      <c r="DVN4306" s="7"/>
      <c r="DVO4306" s="7"/>
      <c r="DVP4306" s="7"/>
      <c r="DVQ4306" s="7"/>
      <c r="DVR4306" s="7"/>
      <c r="DVS4306" s="7"/>
      <c r="DVT4306" s="7"/>
      <c r="DVU4306" s="7"/>
      <c r="DVV4306" s="7"/>
      <c r="DVW4306" s="7"/>
      <c r="DVX4306" s="7"/>
      <c r="DVY4306" s="7"/>
      <c r="DVZ4306" s="7"/>
      <c r="DWA4306" s="7"/>
      <c r="DWB4306" s="7"/>
      <c r="DWC4306" s="7"/>
      <c r="DWD4306" s="7"/>
      <c r="DWE4306" s="7"/>
      <c r="DWF4306" s="7"/>
      <c r="DWG4306" s="7"/>
      <c r="DWH4306" s="7"/>
      <c r="DWI4306" s="7"/>
      <c r="DWJ4306" s="7"/>
      <c r="DWK4306" s="7"/>
      <c r="DWL4306" s="7"/>
      <c r="DWM4306" s="7"/>
      <c r="DWN4306" s="7"/>
      <c r="DWO4306" s="7"/>
      <c r="DWP4306" s="7"/>
      <c r="DWQ4306" s="7"/>
      <c r="DWR4306" s="7"/>
      <c r="DWS4306" s="7"/>
      <c r="DWT4306" s="7"/>
      <c r="DWU4306" s="7"/>
      <c r="DWV4306" s="7"/>
      <c r="DWW4306" s="7"/>
      <c r="DWX4306" s="7"/>
      <c r="DWY4306" s="7"/>
      <c r="DWZ4306" s="7"/>
      <c r="DXA4306" s="7"/>
      <c r="DXB4306" s="7"/>
      <c r="DXC4306" s="7"/>
      <c r="DXD4306" s="7"/>
      <c r="DXE4306" s="7"/>
      <c r="DXF4306" s="7"/>
      <c r="DXG4306" s="7"/>
      <c r="DXH4306" s="7"/>
      <c r="DXI4306" s="7"/>
      <c r="DXJ4306" s="7"/>
      <c r="DXK4306" s="7"/>
      <c r="DXL4306" s="7"/>
      <c r="DXM4306" s="7"/>
      <c r="DXN4306" s="7"/>
      <c r="DXO4306" s="7"/>
      <c r="DXP4306" s="7"/>
      <c r="DXQ4306" s="7"/>
      <c r="DXR4306" s="7"/>
      <c r="DXS4306" s="7"/>
      <c r="DXT4306" s="7"/>
      <c r="DXU4306" s="7"/>
      <c r="DXV4306" s="7"/>
      <c r="DXW4306" s="7"/>
      <c r="DXX4306" s="7"/>
      <c r="DXY4306" s="7"/>
      <c r="DXZ4306" s="7"/>
      <c r="DYA4306" s="7"/>
      <c r="DYB4306" s="7"/>
      <c r="DYC4306" s="7"/>
      <c r="DYD4306" s="7"/>
      <c r="DYE4306" s="7"/>
      <c r="DYF4306" s="7"/>
      <c r="DYG4306" s="7"/>
      <c r="DYH4306" s="7"/>
      <c r="DYI4306" s="7"/>
      <c r="DYJ4306" s="7"/>
      <c r="DYK4306" s="7"/>
      <c r="DYL4306" s="7"/>
      <c r="DYM4306" s="7"/>
      <c r="DYN4306" s="7"/>
      <c r="DYO4306" s="7"/>
      <c r="DYP4306" s="7"/>
      <c r="DYQ4306" s="7"/>
      <c r="DYR4306" s="7"/>
      <c r="DYS4306" s="7"/>
      <c r="DYT4306" s="7"/>
      <c r="DYU4306" s="7"/>
      <c r="DYV4306" s="7"/>
      <c r="DYW4306" s="7"/>
      <c r="DYX4306" s="7"/>
      <c r="DYY4306" s="7"/>
      <c r="DYZ4306" s="7"/>
      <c r="DZA4306" s="7"/>
      <c r="DZB4306" s="7"/>
      <c r="DZC4306" s="7"/>
      <c r="DZD4306" s="7"/>
      <c r="DZE4306" s="7"/>
      <c r="DZF4306" s="7"/>
      <c r="DZG4306" s="7"/>
      <c r="DZH4306" s="7"/>
      <c r="DZI4306" s="7"/>
      <c r="DZJ4306" s="7"/>
      <c r="DZK4306" s="7"/>
      <c r="DZL4306" s="7"/>
      <c r="DZM4306" s="7"/>
      <c r="DZN4306" s="7"/>
      <c r="DZO4306" s="7"/>
      <c r="DZP4306" s="7"/>
      <c r="DZQ4306" s="7"/>
      <c r="DZR4306" s="7"/>
      <c r="DZS4306" s="7"/>
      <c r="DZT4306" s="7"/>
      <c r="DZU4306" s="7"/>
      <c r="DZV4306" s="7"/>
      <c r="DZW4306" s="7"/>
      <c r="DZX4306" s="7"/>
      <c r="DZY4306" s="7"/>
      <c r="DZZ4306" s="7"/>
      <c r="EAA4306" s="7"/>
      <c r="EAB4306" s="7"/>
      <c r="EAC4306" s="7"/>
      <c r="EAD4306" s="7"/>
      <c r="EAE4306" s="7"/>
      <c r="EAF4306" s="7"/>
      <c r="EAG4306" s="7"/>
      <c r="EAH4306" s="7"/>
      <c r="EAI4306" s="7"/>
      <c r="EAJ4306" s="7"/>
      <c r="EAK4306" s="7"/>
      <c r="EAL4306" s="7"/>
      <c r="EAM4306" s="7"/>
      <c r="EAN4306" s="7"/>
      <c r="EAO4306" s="7"/>
      <c r="EAP4306" s="7"/>
      <c r="EAQ4306" s="7"/>
      <c r="EAR4306" s="7"/>
      <c r="EAS4306" s="7"/>
      <c r="EAT4306" s="7"/>
      <c r="EAU4306" s="7"/>
      <c r="EAV4306" s="7"/>
      <c r="EAW4306" s="7"/>
      <c r="EAX4306" s="7"/>
      <c r="EAY4306" s="7"/>
      <c r="EAZ4306" s="7"/>
      <c r="EBA4306" s="7"/>
      <c r="EBB4306" s="7"/>
      <c r="EBC4306" s="7"/>
      <c r="EBD4306" s="7"/>
      <c r="EBE4306" s="7"/>
      <c r="EBF4306" s="7"/>
      <c r="EBG4306" s="7"/>
      <c r="EBH4306" s="7"/>
      <c r="EBI4306" s="7"/>
      <c r="EBJ4306" s="7"/>
      <c r="EBK4306" s="7"/>
      <c r="EBL4306" s="7"/>
      <c r="EBM4306" s="7"/>
      <c r="EBN4306" s="7"/>
      <c r="EBO4306" s="7"/>
      <c r="EBP4306" s="7"/>
      <c r="EBQ4306" s="7"/>
      <c r="EBR4306" s="7"/>
      <c r="EBS4306" s="7"/>
      <c r="EBT4306" s="7"/>
      <c r="EBU4306" s="7"/>
      <c r="EBV4306" s="7"/>
      <c r="EBW4306" s="7"/>
      <c r="EBX4306" s="7"/>
      <c r="EBY4306" s="7"/>
      <c r="EBZ4306" s="7"/>
      <c r="ECA4306" s="7"/>
      <c r="ECB4306" s="7"/>
      <c r="ECC4306" s="7"/>
      <c r="ECD4306" s="7"/>
      <c r="ECE4306" s="7"/>
      <c r="ECF4306" s="7"/>
      <c r="ECG4306" s="7"/>
      <c r="ECH4306" s="7"/>
      <c r="ECI4306" s="7"/>
      <c r="ECJ4306" s="7"/>
      <c r="ECK4306" s="7"/>
      <c r="ECL4306" s="7"/>
      <c r="ECM4306" s="7"/>
      <c r="ECN4306" s="7"/>
      <c r="ECO4306" s="7"/>
      <c r="ECP4306" s="7"/>
      <c r="ECQ4306" s="7"/>
      <c r="ECR4306" s="7"/>
      <c r="ECS4306" s="7"/>
      <c r="ECT4306" s="7"/>
      <c r="ECU4306" s="7"/>
      <c r="ECV4306" s="7"/>
      <c r="ECW4306" s="7"/>
      <c r="ECX4306" s="7"/>
      <c r="ECY4306" s="7"/>
      <c r="ECZ4306" s="7"/>
      <c r="EDA4306" s="7"/>
      <c r="EDB4306" s="7"/>
      <c r="EDC4306" s="7"/>
      <c r="EDD4306" s="7"/>
      <c r="EDE4306" s="7"/>
      <c r="EDF4306" s="7"/>
      <c r="EDG4306" s="7"/>
      <c r="EDH4306" s="7"/>
      <c r="EDI4306" s="7"/>
      <c r="EDJ4306" s="7"/>
      <c r="EDK4306" s="7"/>
      <c r="EDL4306" s="7"/>
      <c r="EDM4306" s="7"/>
      <c r="EDN4306" s="7"/>
      <c r="EDO4306" s="7"/>
      <c r="EDP4306" s="7"/>
      <c r="EDQ4306" s="7"/>
      <c r="EDR4306" s="7"/>
      <c r="EDS4306" s="7"/>
      <c r="EDT4306" s="7"/>
      <c r="EDU4306" s="7"/>
      <c r="EDV4306" s="7"/>
      <c r="EDW4306" s="7"/>
      <c r="EDX4306" s="7"/>
      <c r="EDY4306" s="7"/>
      <c r="EDZ4306" s="7"/>
      <c r="EEA4306" s="7"/>
      <c r="EEB4306" s="7"/>
      <c r="EEC4306" s="7"/>
      <c r="EED4306" s="7"/>
      <c r="EEE4306" s="7"/>
      <c r="EEF4306" s="7"/>
      <c r="EEG4306" s="7"/>
      <c r="EEH4306" s="7"/>
      <c r="EEI4306" s="7"/>
      <c r="EEJ4306" s="7"/>
      <c r="EEK4306" s="7"/>
      <c r="EEL4306" s="7"/>
      <c r="EEM4306" s="7"/>
      <c r="EEN4306" s="7"/>
      <c r="EEO4306" s="7"/>
      <c r="EEP4306" s="7"/>
      <c r="EEQ4306" s="7"/>
      <c r="EER4306" s="7"/>
      <c r="EES4306" s="7"/>
      <c r="EET4306" s="7"/>
      <c r="EEU4306" s="7"/>
      <c r="EEV4306" s="7"/>
      <c r="EEW4306" s="7"/>
      <c r="EEX4306" s="7"/>
      <c r="EEY4306" s="7"/>
      <c r="EEZ4306" s="7"/>
      <c r="EFA4306" s="7"/>
      <c r="EFB4306" s="7"/>
      <c r="EFC4306" s="7"/>
      <c r="EFD4306" s="7"/>
      <c r="EFE4306" s="7"/>
      <c r="EFF4306" s="7"/>
      <c r="EFG4306" s="7"/>
      <c r="EFH4306" s="7"/>
      <c r="EFI4306" s="7"/>
      <c r="EFJ4306" s="7"/>
      <c r="EFK4306" s="7"/>
      <c r="EFL4306" s="7"/>
      <c r="EFM4306" s="7"/>
      <c r="EFN4306" s="7"/>
      <c r="EFO4306" s="7"/>
      <c r="EFP4306" s="7"/>
      <c r="EFQ4306" s="7"/>
      <c r="EFR4306" s="7"/>
      <c r="EFS4306" s="7"/>
      <c r="EFT4306" s="7"/>
      <c r="EFU4306" s="7"/>
      <c r="EFV4306" s="7"/>
      <c r="EFW4306" s="7"/>
      <c r="EFX4306" s="7"/>
      <c r="EFY4306" s="7"/>
      <c r="EFZ4306" s="7"/>
      <c r="EGA4306" s="7"/>
      <c r="EGB4306" s="7"/>
      <c r="EGC4306" s="7"/>
      <c r="EGD4306" s="7"/>
      <c r="EGE4306" s="7"/>
      <c r="EGF4306" s="7"/>
      <c r="EGG4306" s="7"/>
      <c r="EGH4306" s="7"/>
      <c r="EGI4306" s="7"/>
      <c r="EGJ4306" s="7"/>
      <c r="EGK4306" s="7"/>
      <c r="EGL4306" s="7"/>
      <c r="EGM4306" s="7"/>
      <c r="EGN4306" s="7"/>
      <c r="EGO4306" s="7"/>
      <c r="EGP4306" s="7"/>
      <c r="EGQ4306" s="7"/>
      <c r="EGR4306" s="7"/>
      <c r="EGS4306" s="7"/>
      <c r="EGT4306" s="7"/>
      <c r="EGU4306" s="7"/>
      <c r="EGV4306" s="7"/>
      <c r="EGW4306" s="7"/>
      <c r="EGX4306" s="7"/>
      <c r="EGY4306" s="7"/>
      <c r="EGZ4306" s="7"/>
      <c r="EHA4306" s="7"/>
      <c r="EHB4306" s="7"/>
      <c r="EHC4306" s="7"/>
      <c r="EHD4306" s="7"/>
      <c r="EHE4306" s="7"/>
      <c r="EHF4306" s="7"/>
      <c r="EHG4306" s="7"/>
      <c r="EHH4306" s="7"/>
      <c r="EHI4306" s="7"/>
      <c r="EHJ4306" s="7"/>
      <c r="EHK4306" s="7"/>
      <c r="EHL4306" s="7"/>
      <c r="EHM4306" s="7"/>
      <c r="EHN4306" s="7"/>
      <c r="EHO4306" s="7"/>
      <c r="EHP4306" s="7"/>
      <c r="EHQ4306" s="7"/>
      <c r="EHR4306" s="7"/>
      <c r="EHS4306" s="7"/>
      <c r="EHT4306" s="7"/>
      <c r="EHU4306" s="7"/>
      <c r="EHV4306" s="7"/>
      <c r="EHW4306" s="7"/>
      <c r="EHX4306" s="7"/>
      <c r="EHY4306" s="7"/>
      <c r="EHZ4306" s="7"/>
      <c r="EIA4306" s="7"/>
      <c r="EIB4306" s="7"/>
      <c r="EIC4306" s="7"/>
      <c r="EID4306" s="7"/>
      <c r="EIE4306" s="7"/>
      <c r="EIF4306" s="7"/>
      <c r="EIG4306" s="7"/>
      <c r="EIH4306" s="7"/>
      <c r="EII4306" s="7"/>
      <c r="EIJ4306" s="7"/>
      <c r="EIK4306" s="7"/>
      <c r="EIL4306" s="7"/>
      <c r="EIM4306" s="7"/>
      <c r="EIN4306" s="7"/>
      <c r="EIO4306" s="7"/>
      <c r="EIP4306" s="7"/>
      <c r="EIQ4306" s="7"/>
      <c r="EIR4306" s="7"/>
      <c r="EIS4306" s="7"/>
      <c r="EIT4306" s="7"/>
      <c r="EIU4306" s="7"/>
      <c r="EIV4306" s="7"/>
      <c r="EIW4306" s="7"/>
      <c r="EIX4306" s="7"/>
      <c r="EIY4306" s="7"/>
      <c r="EIZ4306" s="7"/>
      <c r="EJA4306" s="7"/>
      <c r="EJB4306" s="7"/>
      <c r="EJC4306" s="7"/>
      <c r="EJD4306" s="7"/>
      <c r="EJE4306" s="7"/>
      <c r="EJF4306" s="7"/>
      <c r="EJG4306" s="7"/>
      <c r="EJH4306" s="7"/>
      <c r="EJI4306" s="7"/>
      <c r="EJJ4306" s="7"/>
      <c r="EJK4306" s="7"/>
      <c r="EJL4306" s="7"/>
      <c r="EJM4306" s="7"/>
      <c r="EJN4306" s="7"/>
      <c r="EJO4306" s="7"/>
      <c r="EJP4306" s="7"/>
      <c r="EJQ4306" s="7"/>
      <c r="EJR4306" s="7"/>
      <c r="EJS4306" s="7"/>
      <c r="EJT4306" s="7"/>
      <c r="EJU4306" s="7"/>
      <c r="EJV4306" s="7"/>
      <c r="EJW4306" s="7"/>
      <c r="EJX4306" s="7"/>
      <c r="EJY4306" s="7"/>
      <c r="EJZ4306" s="7"/>
      <c r="EKA4306" s="7"/>
      <c r="EKB4306" s="7"/>
      <c r="EKC4306" s="7"/>
      <c r="EKD4306" s="7"/>
      <c r="EKE4306" s="7"/>
      <c r="EKF4306" s="7"/>
      <c r="EKG4306" s="7"/>
      <c r="EKH4306" s="7"/>
      <c r="EKI4306" s="7"/>
      <c r="EKJ4306" s="7"/>
      <c r="EKK4306" s="7"/>
      <c r="EKL4306" s="7"/>
      <c r="EKM4306" s="7"/>
      <c r="EKN4306" s="7"/>
      <c r="EKO4306" s="7"/>
      <c r="EKP4306" s="7"/>
      <c r="EKQ4306" s="7"/>
      <c r="EKR4306" s="7"/>
      <c r="EKS4306" s="7"/>
      <c r="EKT4306" s="7"/>
      <c r="EKU4306" s="7"/>
      <c r="EKV4306" s="7"/>
      <c r="EKW4306" s="7"/>
      <c r="EKX4306" s="7"/>
      <c r="EKY4306" s="7"/>
      <c r="EKZ4306" s="7"/>
      <c r="ELA4306" s="7"/>
      <c r="ELB4306" s="7"/>
      <c r="ELC4306" s="7"/>
      <c r="ELD4306" s="7"/>
      <c r="ELE4306" s="7"/>
      <c r="ELF4306" s="7"/>
      <c r="ELG4306" s="7"/>
      <c r="ELH4306" s="7"/>
      <c r="ELI4306" s="7"/>
      <c r="ELJ4306" s="7"/>
      <c r="ELK4306" s="7"/>
      <c r="ELL4306" s="7"/>
      <c r="ELM4306" s="7"/>
      <c r="ELN4306" s="7"/>
      <c r="ELO4306" s="7"/>
      <c r="ELP4306" s="7"/>
      <c r="ELQ4306" s="7"/>
      <c r="ELR4306" s="7"/>
      <c r="ELS4306" s="7"/>
      <c r="ELT4306" s="7"/>
      <c r="ELU4306" s="7"/>
      <c r="ELV4306" s="7"/>
      <c r="ELW4306" s="7"/>
      <c r="ELX4306" s="7"/>
      <c r="ELY4306" s="7"/>
      <c r="ELZ4306" s="7"/>
      <c r="EMA4306" s="7"/>
      <c r="EMB4306" s="7"/>
      <c r="EMC4306" s="7"/>
      <c r="EMD4306" s="7"/>
      <c r="EME4306" s="7"/>
      <c r="EMF4306" s="7"/>
      <c r="EMG4306" s="7"/>
      <c r="EMH4306" s="7"/>
      <c r="EMI4306" s="7"/>
      <c r="EMJ4306" s="7"/>
      <c r="EMK4306" s="7"/>
      <c r="EML4306" s="7"/>
      <c r="EMM4306" s="7"/>
      <c r="EMN4306" s="7"/>
      <c r="EMO4306" s="7"/>
      <c r="EMP4306" s="7"/>
      <c r="EMQ4306" s="7"/>
      <c r="EMR4306" s="7"/>
      <c r="EMS4306" s="7"/>
      <c r="EMT4306" s="7"/>
      <c r="EMU4306" s="7"/>
      <c r="EMV4306" s="7"/>
      <c r="EMW4306" s="7"/>
      <c r="EMX4306" s="7"/>
      <c r="EMY4306" s="7"/>
      <c r="EMZ4306" s="7"/>
      <c r="ENA4306" s="7"/>
      <c r="ENB4306" s="7"/>
      <c r="ENC4306" s="7"/>
      <c r="END4306" s="7"/>
      <c r="ENE4306" s="7"/>
      <c r="ENF4306" s="7"/>
      <c r="ENG4306" s="7"/>
      <c r="ENH4306" s="7"/>
      <c r="ENI4306" s="7"/>
      <c r="ENJ4306" s="7"/>
      <c r="ENK4306" s="7"/>
      <c r="ENL4306" s="7"/>
      <c r="ENM4306" s="7"/>
      <c r="ENN4306" s="7"/>
      <c r="ENO4306" s="7"/>
      <c r="ENP4306" s="7"/>
      <c r="ENQ4306" s="7"/>
      <c r="ENR4306" s="7"/>
      <c r="ENS4306" s="7"/>
      <c r="ENT4306" s="7"/>
      <c r="ENU4306" s="7"/>
      <c r="ENV4306" s="7"/>
      <c r="ENW4306" s="7"/>
      <c r="ENX4306" s="7"/>
      <c r="ENY4306" s="7"/>
      <c r="ENZ4306" s="7"/>
      <c r="EOA4306" s="7"/>
      <c r="EOB4306" s="7"/>
      <c r="EOC4306" s="7"/>
      <c r="EOD4306" s="7"/>
      <c r="EOE4306" s="7"/>
      <c r="EOF4306" s="7"/>
      <c r="EOG4306" s="7"/>
      <c r="EOH4306" s="7"/>
      <c r="EOI4306" s="7"/>
      <c r="EOJ4306" s="7"/>
      <c r="EOK4306" s="7"/>
      <c r="EOL4306" s="7"/>
      <c r="EOM4306" s="7"/>
      <c r="EON4306" s="7"/>
      <c r="EOO4306" s="7"/>
      <c r="EOP4306" s="7"/>
      <c r="EOQ4306" s="7"/>
      <c r="EOR4306" s="7"/>
      <c r="EOS4306" s="7"/>
      <c r="EOT4306" s="7"/>
      <c r="EOU4306" s="7"/>
      <c r="EOV4306" s="7"/>
      <c r="EOW4306" s="7"/>
      <c r="EOX4306" s="7"/>
      <c r="EOY4306" s="7"/>
      <c r="EOZ4306" s="7"/>
      <c r="EPA4306" s="7"/>
      <c r="EPB4306" s="7"/>
      <c r="EPC4306" s="7"/>
      <c r="EPD4306" s="7"/>
      <c r="EPE4306" s="7"/>
      <c r="EPF4306" s="7"/>
      <c r="EPG4306" s="7"/>
      <c r="EPH4306" s="7"/>
      <c r="EPI4306" s="7"/>
      <c r="EPJ4306" s="7"/>
      <c r="EPK4306" s="7"/>
      <c r="EPL4306" s="7"/>
      <c r="EPM4306" s="7"/>
      <c r="EPN4306" s="7"/>
      <c r="EPO4306" s="7"/>
      <c r="EPP4306" s="7"/>
      <c r="EPQ4306" s="7"/>
      <c r="EPR4306" s="7"/>
      <c r="EPS4306" s="7"/>
      <c r="EPT4306" s="7"/>
      <c r="EPU4306" s="7"/>
      <c r="EPV4306" s="7"/>
      <c r="EPW4306" s="7"/>
      <c r="EPX4306" s="7"/>
      <c r="EPY4306" s="7"/>
      <c r="EPZ4306" s="7"/>
      <c r="EQA4306" s="7"/>
      <c r="EQB4306" s="7"/>
      <c r="EQC4306" s="7"/>
      <c r="EQD4306" s="7"/>
      <c r="EQE4306" s="7"/>
      <c r="EQF4306" s="7"/>
      <c r="EQG4306" s="7"/>
      <c r="EQH4306" s="7"/>
      <c r="EQI4306" s="7"/>
      <c r="EQJ4306" s="7"/>
      <c r="EQK4306" s="7"/>
      <c r="EQL4306" s="7"/>
      <c r="EQM4306" s="7"/>
      <c r="EQN4306" s="7"/>
      <c r="EQO4306" s="7"/>
      <c r="EQP4306" s="7"/>
      <c r="EQQ4306" s="7"/>
      <c r="EQR4306" s="7"/>
      <c r="EQS4306" s="7"/>
      <c r="EQT4306" s="7"/>
      <c r="EQU4306" s="7"/>
      <c r="EQV4306" s="7"/>
      <c r="EQW4306" s="7"/>
      <c r="EQX4306" s="7"/>
      <c r="EQY4306" s="7"/>
      <c r="EQZ4306" s="7"/>
      <c r="ERA4306" s="7"/>
      <c r="ERB4306" s="7"/>
      <c r="ERC4306" s="7"/>
      <c r="ERD4306" s="7"/>
      <c r="ERE4306" s="7"/>
      <c r="ERF4306" s="7"/>
      <c r="ERG4306" s="7"/>
      <c r="ERH4306" s="7"/>
      <c r="ERI4306" s="7"/>
      <c r="ERJ4306" s="7"/>
      <c r="ERK4306" s="7"/>
      <c r="ERL4306" s="7"/>
      <c r="ERM4306" s="7"/>
      <c r="ERN4306" s="7"/>
      <c r="ERO4306" s="7"/>
      <c r="ERP4306" s="7"/>
      <c r="ERQ4306" s="7"/>
      <c r="ERR4306" s="7"/>
      <c r="ERS4306" s="7"/>
      <c r="ERT4306" s="7"/>
      <c r="ERU4306" s="7"/>
      <c r="ERV4306" s="7"/>
      <c r="ERW4306" s="7"/>
      <c r="ERX4306" s="7"/>
      <c r="ERY4306" s="7"/>
      <c r="ERZ4306" s="7"/>
      <c r="ESA4306" s="7"/>
      <c r="ESB4306" s="7"/>
      <c r="ESC4306" s="7"/>
      <c r="ESD4306" s="7"/>
      <c r="ESE4306" s="7"/>
      <c r="ESF4306" s="7"/>
      <c r="ESG4306" s="7"/>
      <c r="ESH4306" s="7"/>
      <c r="ESI4306" s="7"/>
      <c r="ESJ4306" s="7"/>
      <c r="ESK4306" s="7"/>
      <c r="ESL4306" s="7"/>
      <c r="ESM4306" s="7"/>
      <c r="ESN4306" s="7"/>
      <c r="ESO4306" s="7"/>
      <c r="ESP4306" s="7"/>
      <c r="ESQ4306" s="7"/>
      <c r="ESR4306" s="7"/>
      <c r="ESS4306" s="7"/>
      <c r="EST4306" s="7"/>
      <c r="ESU4306" s="7"/>
      <c r="ESV4306" s="7"/>
      <c r="ESW4306" s="7"/>
      <c r="ESX4306" s="7"/>
      <c r="ESY4306" s="7"/>
      <c r="ESZ4306" s="7"/>
      <c r="ETA4306" s="7"/>
      <c r="ETB4306" s="7"/>
      <c r="ETC4306" s="7"/>
      <c r="ETD4306" s="7"/>
      <c r="ETE4306" s="7"/>
      <c r="ETF4306" s="7"/>
      <c r="ETG4306" s="7"/>
      <c r="ETH4306" s="7"/>
      <c r="ETI4306" s="7"/>
      <c r="ETJ4306" s="7"/>
      <c r="ETK4306" s="7"/>
      <c r="ETL4306" s="7"/>
      <c r="ETM4306" s="7"/>
      <c r="ETN4306" s="7"/>
      <c r="ETO4306" s="7"/>
      <c r="ETP4306" s="7"/>
      <c r="ETQ4306" s="7"/>
      <c r="ETR4306" s="7"/>
      <c r="ETS4306" s="7"/>
      <c r="ETT4306" s="7"/>
      <c r="ETU4306" s="7"/>
      <c r="ETV4306" s="7"/>
      <c r="ETW4306" s="7"/>
      <c r="ETX4306" s="7"/>
      <c r="ETY4306" s="7"/>
      <c r="ETZ4306" s="7"/>
      <c r="EUA4306" s="7"/>
      <c r="EUB4306" s="7"/>
      <c r="EUC4306" s="7"/>
      <c r="EUD4306" s="7"/>
      <c r="EUE4306" s="7"/>
      <c r="EUF4306" s="7"/>
      <c r="EUG4306" s="7"/>
      <c r="EUH4306" s="7"/>
      <c r="EUI4306" s="7"/>
      <c r="EUJ4306" s="7"/>
      <c r="EUK4306" s="7"/>
      <c r="EUL4306" s="7"/>
      <c r="EUM4306" s="7"/>
      <c r="EUN4306" s="7"/>
      <c r="EUO4306" s="7"/>
      <c r="EUP4306" s="7"/>
      <c r="EUQ4306" s="7"/>
      <c r="EUR4306" s="7"/>
      <c r="EUS4306" s="7"/>
      <c r="EUT4306" s="7"/>
      <c r="EUU4306" s="7"/>
      <c r="EUV4306" s="7"/>
      <c r="EUW4306" s="7"/>
      <c r="EUX4306" s="7"/>
      <c r="EUY4306" s="7"/>
      <c r="EUZ4306" s="7"/>
      <c r="EVA4306" s="7"/>
      <c r="EVB4306" s="7"/>
      <c r="EVC4306" s="7"/>
      <c r="EVD4306" s="7"/>
      <c r="EVE4306" s="7"/>
      <c r="EVF4306" s="7"/>
      <c r="EVG4306" s="7"/>
      <c r="EVH4306" s="7"/>
      <c r="EVI4306" s="7"/>
      <c r="EVJ4306" s="7"/>
      <c r="EVK4306" s="7"/>
      <c r="EVL4306" s="7"/>
      <c r="EVM4306" s="7"/>
      <c r="EVN4306" s="7"/>
      <c r="EVO4306" s="7"/>
      <c r="EVP4306" s="7"/>
      <c r="EVQ4306" s="7"/>
      <c r="EVR4306" s="7"/>
      <c r="EVS4306" s="7"/>
      <c r="EVT4306" s="7"/>
      <c r="EVU4306" s="7"/>
      <c r="EVV4306" s="7"/>
      <c r="EVW4306" s="7"/>
      <c r="EVX4306" s="7"/>
      <c r="EVY4306" s="7"/>
      <c r="EVZ4306" s="7"/>
      <c r="EWA4306" s="7"/>
      <c r="EWB4306" s="7"/>
      <c r="EWC4306" s="7"/>
      <c r="EWD4306" s="7"/>
      <c r="EWE4306" s="7"/>
      <c r="EWF4306" s="7"/>
      <c r="EWG4306" s="7"/>
      <c r="EWH4306" s="7"/>
      <c r="EWI4306" s="7"/>
      <c r="EWJ4306" s="7"/>
      <c r="EWK4306" s="7"/>
      <c r="EWL4306" s="7"/>
      <c r="EWM4306" s="7"/>
      <c r="EWN4306" s="7"/>
      <c r="EWO4306" s="7"/>
      <c r="EWP4306" s="7"/>
      <c r="EWQ4306" s="7"/>
      <c r="EWR4306" s="7"/>
      <c r="EWS4306" s="7"/>
      <c r="EWT4306" s="7"/>
      <c r="EWU4306" s="7"/>
      <c r="EWV4306" s="7"/>
      <c r="EWW4306" s="7"/>
      <c r="EWX4306" s="7"/>
      <c r="EWY4306" s="7"/>
      <c r="EWZ4306" s="7"/>
      <c r="EXA4306" s="7"/>
      <c r="EXB4306" s="7"/>
      <c r="EXC4306" s="7"/>
      <c r="EXD4306" s="7"/>
      <c r="EXE4306" s="7"/>
      <c r="EXF4306" s="7"/>
      <c r="EXG4306" s="7"/>
      <c r="EXH4306" s="7"/>
      <c r="EXI4306" s="7"/>
      <c r="EXJ4306" s="7"/>
      <c r="EXK4306" s="7"/>
      <c r="EXL4306" s="7"/>
      <c r="EXM4306" s="7"/>
      <c r="EXN4306" s="7"/>
      <c r="EXO4306" s="7"/>
      <c r="EXP4306" s="7"/>
      <c r="EXQ4306" s="7"/>
      <c r="EXR4306" s="7"/>
      <c r="EXS4306" s="7"/>
      <c r="EXT4306" s="7"/>
      <c r="EXU4306" s="7"/>
      <c r="EXV4306" s="7"/>
      <c r="EXW4306" s="7"/>
      <c r="EXX4306" s="7"/>
      <c r="EXY4306" s="7"/>
      <c r="EXZ4306" s="7"/>
      <c r="EYA4306" s="7"/>
      <c r="EYB4306" s="7"/>
      <c r="EYC4306" s="7"/>
      <c r="EYD4306" s="7"/>
      <c r="EYE4306" s="7"/>
      <c r="EYF4306" s="7"/>
      <c r="EYG4306" s="7"/>
      <c r="EYH4306" s="7"/>
      <c r="EYI4306" s="7"/>
      <c r="EYJ4306" s="7"/>
      <c r="EYK4306" s="7"/>
      <c r="EYL4306" s="7"/>
      <c r="EYM4306" s="7"/>
      <c r="EYN4306" s="7"/>
      <c r="EYO4306" s="7"/>
      <c r="EYP4306" s="7"/>
      <c r="EYQ4306" s="7"/>
      <c r="EYR4306" s="7"/>
      <c r="EYS4306" s="7"/>
      <c r="EYT4306" s="7"/>
      <c r="EYU4306" s="7"/>
      <c r="EYV4306" s="7"/>
      <c r="EYW4306" s="7"/>
      <c r="EYX4306" s="7"/>
      <c r="EYY4306" s="7"/>
      <c r="EYZ4306" s="7"/>
      <c r="EZA4306" s="7"/>
      <c r="EZB4306" s="7"/>
      <c r="EZC4306" s="7"/>
      <c r="EZD4306" s="7"/>
      <c r="EZE4306" s="7"/>
      <c r="EZF4306" s="7"/>
      <c r="EZG4306" s="7"/>
      <c r="EZH4306" s="7"/>
      <c r="EZI4306" s="7"/>
      <c r="EZJ4306" s="7"/>
      <c r="EZK4306" s="7"/>
      <c r="EZL4306" s="7"/>
      <c r="EZM4306" s="7"/>
      <c r="EZN4306" s="7"/>
      <c r="EZO4306" s="7"/>
      <c r="EZP4306" s="7"/>
      <c r="EZQ4306" s="7"/>
      <c r="EZR4306" s="7"/>
      <c r="EZS4306" s="7"/>
      <c r="EZT4306" s="7"/>
      <c r="EZU4306" s="7"/>
      <c r="EZV4306" s="7"/>
      <c r="EZW4306" s="7"/>
      <c r="EZX4306" s="7"/>
      <c r="EZY4306" s="7"/>
      <c r="EZZ4306" s="7"/>
      <c r="FAA4306" s="7"/>
      <c r="FAB4306" s="7"/>
      <c r="FAC4306" s="7"/>
      <c r="FAD4306" s="7"/>
      <c r="FAE4306" s="7"/>
      <c r="FAF4306" s="7"/>
      <c r="FAG4306" s="7"/>
      <c r="FAH4306" s="7"/>
      <c r="FAI4306" s="7"/>
      <c r="FAJ4306" s="7"/>
      <c r="FAK4306" s="7"/>
      <c r="FAL4306" s="7"/>
      <c r="FAM4306" s="7"/>
      <c r="FAN4306" s="7"/>
      <c r="FAO4306" s="7"/>
      <c r="FAP4306" s="7"/>
      <c r="FAQ4306" s="7"/>
      <c r="FAR4306" s="7"/>
      <c r="FAS4306" s="7"/>
      <c r="FAT4306" s="7"/>
      <c r="FAU4306" s="7"/>
      <c r="FAV4306" s="7"/>
      <c r="FAW4306" s="7"/>
      <c r="FAX4306" s="7"/>
      <c r="FAY4306" s="7"/>
      <c r="FAZ4306" s="7"/>
      <c r="FBA4306" s="7"/>
      <c r="FBB4306" s="7"/>
      <c r="FBC4306" s="7"/>
      <c r="FBD4306" s="7"/>
      <c r="FBE4306" s="7"/>
      <c r="FBF4306" s="7"/>
      <c r="FBG4306" s="7"/>
      <c r="FBH4306" s="7"/>
      <c r="FBI4306" s="7"/>
      <c r="FBJ4306" s="7"/>
      <c r="FBK4306" s="7"/>
      <c r="FBL4306" s="7"/>
      <c r="FBM4306" s="7"/>
      <c r="FBN4306" s="7"/>
      <c r="FBO4306" s="7"/>
      <c r="FBP4306" s="7"/>
      <c r="FBQ4306" s="7"/>
      <c r="FBR4306" s="7"/>
      <c r="FBS4306" s="7"/>
      <c r="FBT4306" s="7"/>
      <c r="FBU4306" s="7"/>
      <c r="FBV4306" s="7"/>
      <c r="FBW4306" s="7"/>
      <c r="FBX4306" s="7"/>
      <c r="FBY4306" s="7"/>
      <c r="FBZ4306" s="7"/>
      <c r="FCA4306" s="7"/>
      <c r="FCB4306" s="7"/>
      <c r="FCC4306" s="7"/>
      <c r="FCD4306" s="7"/>
      <c r="FCE4306" s="7"/>
      <c r="FCF4306" s="7"/>
      <c r="FCG4306" s="7"/>
      <c r="FCH4306" s="7"/>
      <c r="FCI4306" s="7"/>
      <c r="FCJ4306" s="7"/>
      <c r="FCK4306" s="7"/>
      <c r="FCL4306" s="7"/>
      <c r="FCM4306" s="7"/>
      <c r="FCN4306" s="7"/>
      <c r="FCO4306" s="7"/>
      <c r="FCP4306" s="7"/>
      <c r="FCQ4306" s="7"/>
      <c r="FCR4306" s="7"/>
      <c r="FCS4306" s="7"/>
      <c r="FCT4306" s="7"/>
      <c r="FCU4306" s="7"/>
      <c r="FCV4306" s="7"/>
      <c r="FCW4306" s="7"/>
      <c r="FCX4306" s="7"/>
      <c r="FCY4306" s="7"/>
      <c r="FCZ4306" s="7"/>
      <c r="FDA4306" s="7"/>
      <c r="FDB4306" s="7"/>
      <c r="FDC4306" s="7"/>
      <c r="FDD4306" s="7"/>
      <c r="FDE4306" s="7"/>
      <c r="FDF4306" s="7"/>
      <c r="FDG4306" s="7"/>
      <c r="FDH4306" s="7"/>
      <c r="FDI4306" s="7"/>
      <c r="FDJ4306" s="7"/>
      <c r="FDK4306" s="7"/>
      <c r="FDL4306" s="7"/>
      <c r="FDM4306" s="7"/>
      <c r="FDN4306" s="7"/>
      <c r="FDO4306" s="7"/>
      <c r="FDP4306" s="7"/>
      <c r="FDQ4306" s="7"/>
      <c r="FDR4306" s="7"/>
      <c r="FDS4306" s="7"/>
      <c r="FDT4306" s="7"/>
      <c r="FDU4306" s="7"/>
      <c r="FDV4306" s="7"/>
      <c r="FDW4306" s="7"/>
      <c r="FDX4306" s="7"/>
      <c r="FDY4306" s="7"/>
      <c r="FDZ4306" s="7"/>
      <c r="FEA4306" s="7"/>
      <c r="FEB4306" s="7"/>
      <c r="FEC4306" s="7"/>
      <c r="FED4306" s="7"/>
      <c r="FEE4306" s="7"/>
      <c r="FEF4306" s="7"/>
      <c r="FEG4306" s="7"/>
      <c r="FEH4306" s="7"/>
      <c r="FEI4306" s="7"/>
      <c r="FEJ4306" s="7"/>
      <c r="FEK4306" s="7"/>
      <c r="FEL4306" s="7"/>
      <c r="FEM4306" s="7"/>
      <c r="FEN4306" s="7"/>
      <c r="FEO4306" s="7"/>
      <c r="FEP4306" s="7"/>
      <c r="FEQ4306" s="7"/>
      <c r="FER4306" s="7"/>
      <c r="FES4306" s="7"/>
      <c r="FET4306" s="7"/>
      <c r="FEU4306" s="7"/>
      <c r="FEV4306" s="7"/>
      <c r="FEW4306" s="7"/>
      <c r="FEX4306" s="7"/>
      <c r="FEY4306" s="7"/>
      <c r="FEZ4306" s="7"/>
      <c r="FFA4306" s="7"/>
      <c r="FFB4306" s="7"/>
      <c r="FFC4306" s="7"/>
      <c r="FFD4306" s="7"/>
      <c r="FFE4306" s="7"/>
      <c r="FFF4306" s="7"/>
      <c r="FFG4306" s="7"/>
      <c r="FFH4306" s="7"/>
      <c r="FFI4306" s="7"/>
      <c r="FFJ4306" s="7"/>
      <c r="FFK4306" s="7"/>
      <c r="FFL4306" s="7"/>
      <c r="FFM4306" s="7"/>
      <c r="FFN4306" s="7"/>
      <c r="FFO4306" s="7"/>
      <c r="FFP4306" s="7"/>
      <c r="FFQ4306" s="7"/>
      <c r="FFR4306" s="7"/>
      <c r="FFS4306" s="7"/>
      <c r="FFT4306" s="7"/>
      <c r="FFU4306" s="7"/>
      <c r="FFV4306" s="7"/>
      <c r="FFW4306" s="7"/>
      <c r="FFX4306" s="7"/>
      <c r="FFY4306" s="7"/>
      <c r="FFZ4306" s="7"/>
      <c r="FGA4306" s="7"/>
      <c r="FGB4306" s="7"/>
      <c r="FGC4306" s="7"/>
      <c r="FGD4306" s="7"/>
      <c r="FGE4306" s="7"/>
      <c r="FGF4306" s="7"/>
      <c r="FGG4306" s="7"/>
      <c r="FGH4306" s="7"/>
      <c r="FGI4306" s="7"/>
      <c r="FGJ4306" s="7"/>
      <c r="FGK4306" s="7"/>
      <c r="FGL4306" s="7"/>
      <c r="FGM4306" s="7"/>
      <c r="FGN4306" s="7"/>
      <c r="FGO4306" s="7"/>
      <c r="FGP4306" s="7"/>
      <c r="FGQ4306" s="7"/>
      <c r="FGR4306" s="7"/>
      <c r="FGS4306" s="7"/>
      <c r="FGT4306" s="7"/>
      <c r="FGU4306" s="7"/>
      <c r="FGV4306" s="7"/>
      <c r="FGW4306" s="7"/>
      <c r="FGX4306" s="7"/>
      <c r="FGY4306" s="7"/>
      <c r="FGZ4306" s="7"/>
      <c r="FHA4306" s="7"/>
      <c r="FHB4306" s="7"/>
      <c r="FHC4306" s="7"/>
      <c r="FHD4306" s="7"/>
      <c r="FHE4306" s="7"/>
      <c r="FHF4306" s="7"/>
      <c r="FHG4306" s="7"/>
      <c r="FHH4306" s="7"/>
      <c r="FHI4306" s="7"/>
      <c r="FHJ4306" s="7"/>
      <c r="FHK4306" s="7"/>
      <c r="FHL4306" s="7"/>
      <c r="FHM4306" s="7"/>
      <c r="FHN4306" s="7"/>
      <c r="FHO4306" s="7"/>
      <c r="FHP4306" s="7"/>
      <c r="FHQ4306" s="7"/>
      <c r="FHR4306" s="7"/>
      <c r="FHS4306" s="7"/>
      <c r="FHT4306" s="7"/>
      <c r="FHU4306" s="7"/>
      <c r="FHV4306" s="7"/>
      <c r="FHW4306" s="7"/>
      <c r="FHX4306" s="7"/>
      <c r="FHY4306" s="7"/>
      <c r="FHZ4306" s="7"/>
      <c r="FIA4306" s="7"/>
      <c r="FIB4306" s="7"/>
      <c r="FIC4306" s="7"/>
      <c r="FID4306" s="7"/>
      <c r="FIE4306" s="7"/>
      <c r="FIF4306" s="7"/>
      <c r="FIG4306" s="7"/>
      <c r="FIH4306" s="7"/>
      <c r="FII4306" s="7"/>
      <c r="FIJ4306" s="7"/>
      <c r="FIK4306" s="7"/>
      <c r="FIL4306" s="7"/>
      <c r="FIM4306" s="7"/>
      <c r="FIN4306" s="7"/>
      <c r="FIO4306" s="7"/>
      <c r="FIP4306" s="7"/>
      <c r="FIQ4306" s="7"/>
      <c r="FIR4306" s="7"/>
      <c r="FIS4306" s="7"/>
      <c r="FIT4306" s="7"/>
      <c r="FIU4306" s="7"/>
      <c r="FIV4306" s="7"/>
      <c r="FIW4306" s="7"/>
      <c r="FIX4306" s="7"/>
      <c r="FIY4306" s="7"/>
      <c r="FIZ4306" s="7"/>
      <c r="FJA4306" s="7"/>
      <c r="FJB4306" s="7"/>
      <c r="FJC4306" s="7"/>
      <c r="FJD4306" s="7"/>
      <c r="FJE4306" s="7"/>
      <c r="FJF4306" s="7"/>
      <c r="FJG4306" s="7"/>
      <c r="FJH4306" s="7"/>
      <c r="FJI4306" s="7"/>
      <c r="FJJ4306" s="7"/>
      <c r="FJK4306" s="7"/>
      <c r="FJL4306" s="7"/>
      <c r="FJM4306" s="7"/>
      <c r="FJN4306" s="7"/>
      <c r="FJO4306" s="7"/>
      <c r="FJP4306" s="7"/>
      <c r="FJQ4306" s="7"/>
      <c r="FJR4306" s="7"/>
      <c r="FJS4306" s="7"/>
      <c r="FJT4306" s="7"/>
      <c r="FJU4306" s="7"/>
      <c r="FJV4306" s="7"/>
      <c r="FJW4306" s="7"/>
      <c r="FJX4306" s="7"/>
      <c r="FJY4306" s="7"/>
      <c r="FJZ4306" s="7"/>
      <c r="FKA4306" s="7"/>
      <c r="FKB4306" s="7"/>
      <c r="FKC4306" s="7"/>
      <c r="FKD4306" s="7"/>
      <c r="FKE4306" s="7"/>
      <c r="FKF4306" s="7"/>
      <c r="FKG4306" s="7"/>
      <c r="FKH4306" s="7"/>
      <c r="FKI4306" s="7"/>
      <c r="FKJ4306" s="7"/>
      <c r="FKK4306" s="7"/>
      <c r="FKL4306" s="7"/>
      <c r="FKM4306" s="7"/>
      <c r="FKN4306" s="7"/>
      <c r="FKO4306" s="7"/>
      <c r="FKP4306" s="7"/>
      <c r="FKQ4306" s="7"/>
      <c r="FKR4306" s="7"/>
      <c r="FKS4306" s="7"/>
      <c r="FKT4306" s="7"/>
      <c r="FKU4306" s="7"/>
      <c r="FKV4306" s="7"/>
      <c r="FKW4306" s="7"/>
      <c r="FKX4306" s="7"/>
      <c r="FKY4306" s="7"/>
      <c r="FKZ4306" s="7"/>
      <c r="FLA4306" s="7"/>
      <c r="FLB4306" s="7"/>
      <c r="FLC4306" s="7"/>
      <c r="FLD4306" s="7"/>
      <c r="FLE4306" s="7"/>
      <c r="FLF4306" s="7"/>
      <c r="FLG4306" s="7"/>
      <c r="FLH4306" s="7"/>
      <c r="FLI4306" s="7"/>
      <c r="FLJ4306" s="7"/>
      <c r="FLK4306" s="7"/>
      <c r="FLL4306" s="7"/>
      <c r="FLM4306" s="7"/>
      <c r="FLN4306" s="7"/>
      <c r="FLO4306" s="7"/>
      <c r="FLP4306" s="7"/>
      <c r="FLQ4306" s="7"/>
      <c r="FLR4306" s="7"/>
      <c r="FLS4306" s="7"/>
      <c r="FLT4306" s="7"/>
      <c r="FLU4306" s="7"/>
      <c r="FLV4306" s="7"/>
      <c r="FLW4306" s="7"/>
      <c r="FLX4306" s="7"/>
      <c r="FLY4306" s="7"/>
      <c r="FLZ4306" s="7"/>
      <c r="FMA4306" s="7"/>
      <c r="FMB4306" s="7"/>
      <c r="FMC4306" s="7"/>
      <c r="FMD4306" s="7"/>
      <c r="FME4306" s="7"/>
      <c r="FMF4306" s="7"/>
      <c r="FMG4306" s="7"/>
      <c r="FMH4306" s="7"/>
      <c r="FMI4306" s="7"/>
      <c r="FMJ4306" s="7"/>
      <c r="FMK4306" s="7"/>
      <c r="FML4306" s="7"/>
      <c r="FMM4306" s="7"/>
      <c r="FMN4306" s="7"/>
      <c r="FMO4306" s="7"/>
      <c r="FMP4306" s="7"/>
      <c r="FMQ4306" s="7"/>
      <c r="FMR4306" s="7"/>
      <c r="FMS4306" s="7"/>
      <c r="FMT4306" s="7"/>
      <c r="FMU4306" s="7"/>
      <c r="FMV4306" s="7"/>
      <c r="FMW4306" s="7"/>
      <c r="FMX4306" s="7"/>
      <c r="FMY4306" s="7"/>
      <c r="FMZ4306" s="7"/>
      <c r="FNA4306" s="7"/>
      <c r="FNB4306" s="7"/>
      <c r="FNC4306" s="7"/>
      <c r="FND4306" s="7"/>
      <c r="FNE4306" s="7"/>
      <c r="FNF4306" s="7"/>
      <c r="FNG4306" s="7"/>
      <c r="FNH4306" s="7"/>
      <c r="FNI4306" s="7"/>
      <c r="FNJ4306" s="7"/>
      <c r="FNK4306" s="7"/>
      <c r="FNL4306" s="7"/>
      <c r="FNM4306" s="7"/>
      <c r="FNN4306" s="7"/>
      <c r="FNO4306" s="7"/>
      <c r="FNP4306" s="7"/>
      <c r="FNQ4306" s="7"/>
      <c r="FNR4306" s="7"/>
      <c r="FNS4306" s="7"/>
      <c r="FNT4306" s="7"/>
      <c r="FNU4306" s="7"/>
      <c r="FNV4306" s="7"/>
      <c r="FNW4306" s="7"/>
      <c r="FNX4306" s="7"/>
      <c r="FNY4306" s="7"/>
      <c r="FNZ4306" s="7"/>
      <c r="FOA4306" s="7"/>
      <c r="FOB4306" s="7"/>
      <c r="FOC4306" s="7"/>
      <c r="FOD4306" s="7"/>
      <c r="FOE4306" s="7"/>
      <c r="FOF4306" s="7"/>
      <c r="FOG4306" s="7"/>
      <c r="FOH4306" s="7"/>
      <c r="FOI4306" s="7"/>
      <c r="FOJ4306" s="7"/>
      <c r="FOK4306" s="7"/>
      <c r="FOL4306" s="7"/>
      <c r="FOM4306" s="7"/>
      <c r="FON4306" s="7"/>
      <c r="FOO4306" s="7"/>
      <c r="FOP4306" s="7"/>
      <c r="FOQ4306" s="7"/>
      <c r="FOR4306" s="7"/>
      <c r="FOS4306" s="7"/>
      <c r="FOT4306" s="7"/>
      <c r="FOU4306" s="7"/>
      <c r="FOV4306" s="7"/>
      <c r="FOW4306" s="7"/>
      <c r="FOX4306" s="7"/>
      <c r="FOY4306" s="7"/>
      <c r="FOZ4306" s="7"/>
      <c r="FPA4306" s="7"/>
      <c r="FPB4306" s="7"/>
      <c r="FPC4306" s="7"/>
      <c r="FPD4306" s="7"/>
      <c r="FPE4306" s="7"/>
      <c r="FPF4306" s="7"/>
      <c r="FPG4306" s="7"/>
      <c r="FPH4306" s="7"/>
      <c r="FPI4306" s="7"/>
      <c r="FPJ4306" s="7"/>
      <c r="FPK4306" s="7"/>
      <c r="FPL4306" s="7"/>
      <c r="FPM4306" s="7"/>
      <c r="FPN4306" s="7"/>
      <c r="FPO4306" s="7"/>
      <c r="FPP4306" s="7"/>
      <c r="FPQ4306" s="7"/>
      <c r="FPR4306" s="7"/>
      <c r="FPS4306" s="7"/>
      <c r="FPT4306" s="7"/>
      <c r="FPU4306" s="7"/>
      <c r="FPV4306" s="7"/>
      <c r="FPW4306" s="7"/>
      <c r="FPX4306" s="7"/>
      <c r="FPY4306" s="7"/>
      <c r="FPZ4306" s="7"/>
      <c r="FQA4306" s="7"/>
      <c r="FQB4306" s="7"/>
      <c r="FQC4306" s="7"/>
      <c r="FQD4306" s="7"/>
      <c r="FQE4306" s="7"/>
      <c r="FQF4306" s="7"/>
      <c r="FQG4306" s="7"/>
      <c r="FQH4306" s="7"/>
      <c r="FQI4306" s="7"/>
      <c r="FQJ4306" s="7"/>
      <c r="FQK4306" s="7"/>
      <c r="FQL4306" s="7"/>
      <c r="FQM4306" s="7"/>
      <c r="FQN4306" s="7"/>
      <c r="FQO4306" s="7"/>
      <c r="FQP4306" s="7"/>
      <c r="FQQ4306" s="7"/>
      <c r="FQR4306" s="7"/>
      <c r="FQS4306" s="7"/>
      <c r="FQT4306" s="7"/>
      <c r="FQU4306" s="7"/>
      <c r="FQV4306" s="7"/>
      <c r="FQW4306" s="7"/>
      <c r="FQX4306" s="7"/>
      <c r="FQY4306" s="7"/>
      <c r="FQZ4306" s="7"/>
      <c r="FRA4306" s="7"/>
      <c r="FRB4306" s="7"/>
      <c r="FRC4306" s="7"/>
      <c r="FRD4306" s="7"/>
      <c r="FRE4306" s="7"/>
      <c r="FRF4306" s="7"/>
      <c r="FRG4306" s="7"/>
      <c r="FRH4306" s="7"/>
      <c r="FRI4306" s="7"/>
      <c r="FRJ4306" s="7"/>
      <c r="FRK4306" s="7"/>
      <c r="FRL4306" s="7"/>
      <c r="FRM4306" s="7"/>
      <c r="FRN4306" s="7"/>
      <c r="FRO4306" s="7"/>
      <c r="FRP4306" s="7"/>
      <c r="FRQ4306" s="7"/>
      <c r="FRR4306" s="7"/>
      <c r="FRS4306" s="7"/>
      <c r="FRT4306" s="7"/>
      <c r="FRU4306" s="7"/>
      <c r="FRV4306" s="7"/>
      <c r="FRW4306" s="7"/>
      <c r="FRX4306" s="7"/>
      <c r="FRY4306" s="7"/>
      <c r="FRZ4306" s="7"/>
      <c r="FSA4306" s="7"/>
      <c r="FSB4306" s="7"/>
      <c r="FSC4306" s="7"/>
      <c r="FSD4306" s="7"/>
      <c r="FSE4306" s="7"/>
      <c r="FSF4306" s="7"/>
      <c r="FSG4306" s="7"/>
      <c r="FSH4306" s="7"/>
      <c r="FSI4306" s="7"/>
      <c r="FSJ4306" s="7"/>
      <c r="FSK4306" s="7"/>
      <c r="FSL4306" s="7"/>
      <c r="FSM4306" s="7"/>
      <c r="FSN4306" s="7"/>
      <c r="FSO4306" s="7"/>
      <c r="FSP4306" s="7"/>
      <c r="FSQ4306" s="7"/>
      <c r="FSR4306" s="7"/>
      <c r="FSS4306" s="7"/>
      <c r="FST4306" s="7"/>
      <c r="FSU4306" s="7"/>
      <c r="FSV4306" s="7"/>
      <c r="FSW4306" s="7"/>
      <c r="FSX4306" s="7"/>
      <c r="FSY4306" s="7"/>
      <c r="FSZ4306" s="7"/>
      <c r="FTA4306" s="7"/>
      <c r="FTB4306" s="7"/>
      <c r="FTC4306" s="7"/>
      <c r="FTD4306" s="7"/>
      <c r="FTE4306" s="7"/>
      <c r="FTF4306" s="7"/>
      <c r="FTG4306" s="7"/>
      <c r="FTH4306" s="7"/>
      <c r="FTI4306" s="7"/>
      <c r="FTJ4306" s="7"/>
      <c r="FTK4306" s="7"/>
      <c r="FTL4306" s="7"/>
      <c r="FTM4306" s="7"/>
      <c r="FTN4306" s="7"/>
      <c r="FTO4306" s="7"/>
      <c r="FTP4306" s="7"/>
      <c r="FTQ4306" s="7"/>
      <c r="FTR4306" s="7"/>
      <c r="FTS4306" s="7"/>
      <c r="FTT4306" s="7"/>
      <c r="FTU4306" s="7"/>
      <c r="FTV4306" s="7"/>
      <c r="FTW4306" s="7"/>
      <c r="FTX4306" s="7"/>
      <c r="FTY4306" s="7"/>
      <c r="FTZ4306" s="7"/>
      <c r="FUA4306" s="7"/>
      <c r="FUB4306" s="7"/>
      <c r="FUC4306" s="7"/>
      <c r="FUD4306" s="7"/>
      <c r="FUE4306" s="7"/>
      <c r="FUF4306" s="7"/>
      <c r="FUG4306" s="7"/>
      <c r="FUH4306" s="7"/>
      <c r="FUI4306" s="7"/>
      <c r="FUJ4306" s="7"/>
      <c r="FUK4306" s="7"/>
      <c r="FUL4306" s="7"/>
      <c r="FUM4306" s="7"/>
      <c r="FUN4306" s="7"/>
      <c r="FUO4306" s="7"/>
      <c r="FUP4306" s="7"/>
      <c r="FUQ4306" s="7"/>
      <c r="FUR4306" s="7"/>
      <c r="FUS4306" s="7"/>
      <c r="FUT4306" s="7"/>
      <c r="FUU4306" s="7"/>
      <c r="FUV4306" s="7"/>
      <c r="FUW4306" s="7"/>
      <c r="FUX4306" s="7"/>
      <c r="FUY4306" s="7"/>
      <c r="FUZ4306" s="7"/>
      <c r="FVA4306" s="7"/>
      <c r="FVB4306" s="7"/>
      <c r="FVC4306" s="7"/>
      <c r="FVD4306" s="7"/>
      <c r="FVE4306" s="7"/>
      <c r="FVF4306" s="7"/>
      <c r="FVG4306" s="7"/>
      <c r="FVH4306" s="7"/>
      <c r="FVI4306" s="7"/>
      <c r="FVJ4306" s="7"/>
      <c r="FVK4306" s="7"/>
      <c r="FVL4306" s="7"/>
      <c r="FVM4306" s="7"/>
      <c r="FVN4306" s="7"/>
      <c r="FVO4306" s="7"/>
      <c r="FVP4306" s="7"/>
      <c r="FVQ4306" s="7"/>
      <c r="FVR4306" s="7"/>
      <c r="FVS4306" s="7"/>
      <c r="FVT4306" s="7"/>
      <c r="FVU4306" s="7"/>
      <c r="FVV4306" s="7"/>
      <c r="FVW4306" s="7"/>
      <c r="FVX4306" s="7"/>
      <c r="FVY4306" s="7"/>
      <c r="FVZ4306" s="7"/>
      <c r="FWA4306" s="7"/>
      <c r="FWB4306" s="7"/>
      <c r="FWC4306" s="7"/>
      <c r="FWD4306" s="7"/>
      <c r="FWE4306" s="7"/>
      <c r="FWF4306" s="7"/>
      <c r="FWG4306" s="7"/>
      <c r="FWH4306" s="7"/>
      <c r="FWI4306" s="7"/>
      <c r="FWJ4306" s="7"/>
      <c r="FWK4306" s="7"/>
      <c r="FWL4306" s="7"/>
      <c r="FWM4306" s="7"/>
      <c r="FWN4306" s="7"/>
      <c r="FWO4306" s="7"/>
      <c r="FWP4306" s="7"/>
      <c r="FWQ4306" s="7"/>
      <c r="FWR4306" s="7"/>
      <c r="FWS4306" s="7"/>
      <c r="FWT4306" s="7"/>
      <c r="FWU4306" s="7"/>
      <c r="FWV4306" s="7"/>
      <c r="FWW4306" s="7"/>
      <c r="FWX4306" s="7"/>
      <c r="FWY4306" s="7"/>
      <c r="FWZ4306" s="7"/>
      <c r="FXA4306" s="7"/>
      <c r="FXB4306" s="7"/>
      <c r="FXC4306" s="7"/>
      <c r="FXD4306" s="7"/>
      <c r="FXE4306" s="7"/>
      <c r="FXF4306" s="7"/>
      <c r="FXG4306" s="7"/>
      <c r="FXH4306" s="7"/>
      <c r="FXI4306" s="7"/>
      <c r="FXJ4306" s="7"/>
      <c r="FXK4306" s="7"/>
      <c r="FXL4306" s="7"/>
      <c r="FXM4306" s="7"/>
      <c r="FXN4306" s="7"/>
      <c r="FXO4306" s="7"/>
      <c r="FXP4306" s="7"/>
      <c r="FXQ4306" s="7"/>
      <c r="FXR4306" s="7"/>
      <c r="FXS4306" s="7"/>
      <c r="FXT4306" s="7"/>
      <c r="FXU4306" s="7"/>
      <c r="FXV4306" s="7"/>
      <c r="FXW4306" s="7"/>
      <c r="FXX4306" s="7"/>
      <c r="FXY4306" s="7"/>
      <c r="FXZ4306" s="7"/>
      <c r="FYA4306" s="7"/>
      <c r="FYB4306" s="7"/>
      <c r="FYC4306" s="7"/>
      <c r="FYD4306" s="7"/>
      <c r="FYE4306" s="7"/>
      <c r="FYF4306" s="7"/>
      <c r="FYG4306" s="7"/>
      <c r="FYH4306" s="7"/>
      <c r="FYI4306" s="7"/>
      <c r="FYJ4306" s="7"/>
      <c r="FYK4306" s="7"/>
      <c r="FYL4306" s="7"/>
      <c r="FYM4306" s="7"/>
      <c r="FYN4306" s="7"/>
      <c r="FYO4306" s="7"/>
      <c r="FYP4306" s="7"/>
      <c r="FYQ4306" s="7"/>
      <c r="FYR4306" s="7"/>
      <c r="FYS4306" s="7"/>
      <c r="FYT4306" s="7"/>
      <c r="FYU4306" s="7"/>
      <c r="FYV4306" s="7"/>
      <c r="FYW4306" s="7"/>
      <c r="FYX4306" s="7"/>
      <c r="FYY4306" s="7"/>
      <c r="FYZ4306" s="7"/>
      <c r="FZA4306" s="7"/>
      <c r="FZB4306" s="7"/>
      <c r="FZC4306" s="7"/>
      <c r="FZD4306" s="7"/>
      <c r="FZE4306" s="7"/>
      <c r="FZF4306" s="7"/>
      <c r="FZG4306" s="7"/>
      <c r="FZH4306" s="7"/>
      <c r="FZI4306" s="7"/>
      <c r="FZJ4306" s="7"/>
      <c r="FZK4306" s="7"/>
      <c r="FZL4306" s="7"/>
      <c r="FZM4306" s="7"/>
      <c r="FZN4306" s="7"/>
      <c r="FZO4306" s="7"/>
      <c r="FZP4306" s="7"/>
      <c r="FZQ4306" s="7"/>
      <c r="FZR4306" s="7"/>
      <c r="FZS4306" s="7"/>
      <c r="FZT4306" s="7"/>
      <c r="FZU4306" s="7"/>
      <c r="FZV4306" s="7"/>
      <c r="FZW4306" s="7"/>
      <c r="FZX4306" s="7"/>
      <c r="FZY4306" s="7"/>
      <c r="FZZ4306" s="7"/>
      <c r="GAA4306" s="7"/>
      <c r="GAB4306" s="7"/>
      <c r="GAC4306" s="7"/>
      <c r="GAD4306" s="7"/>
      <c r="GAE4306" s="7"/>
      <c r="GAF4306" s="7"/>
      <c r="GAG4306" s="7"/>
      <c r="GAH4306" s="7"/>
      <c r="GAI4306" s="7"/>
      <c r="GAJ4306" s="7"/>
      <c r="GAK4306" s="7"/>
      <c r="GAL4306" s="7"/>
      <c r="GAM4306" s="7"/>
      <c r="GAN4306" s="7"/>
      <c r="GAO4306" s="7"/>
      <c r="GAP4306" s="7"/>
      <c r="GAQ4306" s="7"/>
      <c r="GAR4306" s="7"/>
      <c r="GAS4306" s="7"/>
      <c r="GAT4306" s="7"/>
      <c r="GAU4306" s="7"/>
      <c r="GAV4306" s="7"/>
      <c r="GAW4306" s="7"/>
      <c r="GAX4306" s="7"/>
      <c r="GAY4306" s="7"/>
      <c r="GAZ4306" s="7"/>
      <c r="GBA4306" s="7"/>
      <c r="GBB4306" s="7"/>
      <c r="GBC4306" s="7"/>
      <c r="GBD4306" s="7"/>
      <c r="GBE4306" s="7"/>
      <c r="GBF4306" s="7"/>
      <c r="GBG4306" s="7"/>
      <c r="GBH4306" s="7"/>
      <c r="GBI4306" s="7"/>
      <c r="GBJ4306" s="7"/>
      <c r="GBK4306" s="7"/>
      <c r="GBL4306" s="7"/>
      <c r="GBM4306" s="7"/>
      <c r="GBN4306" s="7"/>
      <c r="GBO4306" s="7"/>
      <c r="GBP4306" s="7"/>
      <c r="GBQ4306" s="7"/>
      <c r="GBR4306" s="7"/>
      <c r="GBS4306" s="7"/>
      <c r="GBT4306" s="7"/>
      <c r="GBU4306" s="7"/>
      <c r="GBV4306" s="7"/>
      <c r="GBW4306" s="7"/>
      <c r="GBX4306" s="7"/>
      <c r="GBY4306" s="7"/>
      <c r="GBZ4306" s="7"/>
      <c r="GCA4306" s="7"/>
      <c r="GCB4306" s="7"/>
      <c r="GCC4306" s="7"/>
      <c r="GCD4306" s="7"/>
      <c r="GCE4306" s="7"/>
      <c r="GCF4306" s="7"/>
      <c r="GCG4306" s="7"/>
      <c r="GCH4306" s="7"/>
      <c r="GCI4306" s="7"/>
      <c r="GCJ4306" s="7"/>
      <c r="GCK4306" s="7"/>
      <c r="GCL4306" s="7"/>
      <c r="GCM4306" s="7"/>
      <c r="GCN4306" s="7"/>
      <c r="GCO4306" s="7"/>
      <c r="GCP4306" s="7"/>
      <c r="GCQ4306" s="7"/>
      <c r="GCR4306" s="7"/>
      <c r="GCS4306" s="7"/>
      <c r="GCT4306" s="7"/>
      <c r="GCU4306" s="7"/>
      <c r="GCV4306" s="7"/>
      <c r="GCW4306" s="7"/>
      <c r="GCX4306" s="7"/>
      <c r="GCY4306" s="7"/>
      <c r="GCZ4306" s="7"/>
      <c r="GDA4306" s="7"/>
      <c r="GDB4306" s="7"/>
      <c r="GDC4306" s="7"/>
      <c r="GDD4306" s="7"/>
      <c r="GDE4306" s="7"/>
      <c r="GDF4306" s="7"/>
      <c r="GDG4306" s="7"/>
      <c r="GDH4306" s="7"/>
      <c r="GDI4306" s="7"/>
      <c r="GDJ4306" s="7"/>
      <c r="GDK4306" s="7"/>
      <c r="GDL4306" s="7"/>
      <c r="GDM4306" s="7"/>
      <c r="GDN4306" s="7"/>
      <c r="GDO4306" s="7"/>
      <c r="GDP4306" s="7"/>
      <c r="GDQ4306" s="7"/>
      <c r="GDR4306" s="7"/>
      <c r="GDS4306" s="7"/>
      <c r="GDT4306" s="7"/>
      <c r="GDU4306" s="7"/>
      <c r="GDV4306" s="7"/>
      <c r="GDW4306" s="7"/>
      <c r="GDX4306" s="7"/>
      <c r="GDY4306" s="7"/>
      <c r="GDZ4306" s="7"/>
      <c r="GEA4306" s="7"/>
      <c r="GEB4306" s="7"/>
      <c r="GEC4306" s="7"/>
      <c r="GED4306" s="7"/>
      <c r="GEE4306" s="7"/>
      <c r="GEF4306" s="7"/>
      <c r="GEG4306" s="7"/>
      <c r="GEH4306" s="7"/>
      <c r="GEI4306" s="7"/>
      <c r="GEJ4306" s="7"/>
      <c r="GEK4306" s="7"/>
      <c r="GEL4306" s="7"/>
      <c r="GEM4306" s="7"/>
      <c r="GEN4306" s="7"/>
      <c r="GEO4306" s="7"/>
      <c r="GEP4306" s="7"/>
      <c r="GEQ4306" s="7"/>
      <c r="GER4306" s="7"/>
      <c r="GES4306" s="7"/>
      <c r="GET4306" s="7"/>
      <c r="GEU4306" s="7"/>
      <c r="GEV4306" s="7"/>
      <c r="GEW4306" s="7"/>
      <c r="GEX4306" s="7"/>
      <c r="GEY4306" s="7"/>
      <c r="GEZ4306" s="7"/>
      <c r="GFA4306" s="7"/>
      <c r="GFB4306" s="7"/>
      <c r="GFC4306" s="7"/>
      <c r="GFD4306" s="7"/>
      <c r="GFE4306" s="7"/>
      <c r="GFF4306" s="7"/>
      <c r="GFG4306" s="7"/>
      <c r="GFH4306" s="7"/>
      <c r="GFI4306" s="7"/>
      <c r="GFJ4306" s="7"/>
      <c r="GFK4306" s="7"/>
      <c r="GFL4306" s="7"/>
      <c r="GFM4306" s="7"/>
      <c r="GFN4306" s="7"/>
      <c r="GFO4306" s="7"/>
      <c r="GFP4306" s="7"/>
      <c r="GFQ4306" s="7"/>
      <c r="GFR4306" s="7"/>
      <c r="GFS4306" s="7"/>
      <c r="GFT4306" s="7"/>
      <c r="GFU4306" s="7"/>
      <c r="GFV4306" s="7"/>
      <c r="GFW4306" s="7"/>
      <c r="GFX4306" s="7"/>
      <c r="GFY4306" s="7"/>
      <c r="GFZ4306" s="7"/>
      <c r="GGA4306" s="7"/>
      <c r="GGB4306" s="7"/>
      <c r="GGC4306" s="7"/>
      <c r="GGD4306" s="7"/>
      <c r="GGE4306" s="7"/>
      <c r="GGF4306" s="7"/>
      <c r="GGG4306" s="7"/>
      <c r="GGH4306" s="7"/>
      <c r="GGI4306" s="7"/>
      <c r="GGJ4306" s="7"/>
      <c r="GGK4306" s="7"/>
      <c r="GGL4306" s="7"/>
      <c r="GGM4306" s="7"/>
      <c r="GGN4306" s="7"/>
      <c r="GGO4306" s="7"/>
      <c r="GGP4306" s="7"/>
      <c r="GGQ4306" s="7"/>
      <c r="GGR4306" s="7"/>
      <c r="GGS4306" s="7"/>
      <c r="GGT4306" s="7"/>
      <c r="GGU4306" s="7"/>
      <c r="GGV4306" s="7"/>
      <c r="GGW4306" s="7"/>
      <c r="GGX4306" s="7"/>
      <c r="GGY4306" s="7"/>
      <c r="GGZ4306" s="7"/>
      <c r="GHA4306" s="7"/>
      <c r="GHB4306" s="7"/>
      <c r="GHC4306" s="7"/>
      <c r="GHD4306" s="7"/>
      <c r="GHE4306" s="7"/>
      <c r="GHF4306" s="7"/>
      <c r="GHG4306" s="7"/>
      <c r="GHH4306" s="7"/>
      <c r="GHI4306" s="7"/>
      <c r="GHJ4306" s="7"/>
      <c r="GHK4306" s="7"/>
      <c r="GHL4306" s="7"/>
      <c r="GHM4306" s="7"/>
      <c r="GHN4306" s="7"/>
      <c r="GHO4306" s="7"/>
      <c r="GHP4306" s="7"/>
      <c r="GHQ4306" s="7"/>
      <c r="GHR4306" s="7"/>
      <c r="GHS4306" s="7"/>
      <c r="GHT4306" s="7"/>
      <c r="GHU4306" s="7"/>
      <c r="GHV4306" s="7"/>
      <c r="GHW4306" s="7"/>
      <c r="GHX4306" s="7"/>
      <c r="GHY4306" s="7"/>
      <c r="GHZ4306" s="7"/>
      <c r="GIA4306" s="7"/>
      <c r="GIB4306" s="7"/>
      <c r="GIC4306" s="7"/>
      <c r="GID4306" s="7"/>
      <c r="GIE4306" s="7"/>
      <c r="GIF4306" s="7"/>
      <c r="GIG4306" s="7"/>
      <c r="GIH4306" s="7"/>
      <c r="GII4306" s="7"/>
      <c r="GIJ4306" s="7"/>
      <c r="GIK4306" s="7"/>
      <c r="GIL4306" s="7"/>
      <c r="GIM4306" s="7"/>
      <c r="GIN4306" s="7"/>
      <c r="GIO4306" s="7"/>
      <c r="GIP4306" s="7"/>
      <c r="GIQ4306" s="7"/>
      <c r="GIR4306" s="7"/>
      <c r="GIS4306" s="7"/>
      <c r="GIT4306" s="7"/>
      <c r="GIU4306" s="7"/>
      <c r="GIV4306" s="7"/>
      <c r="GIW4306" s="7"/>
      <c r="GIX4306" s="7"/>
      <c r="GIY4306" s="7"/>
      <c r="GIZ4306" s="7"/>
      <c r="GJA4306" s="7"/>
      <c r="GJB4306" s="7"/>
      <c r="GJC4306" s="7"/>
      <c r="GJD4306" s="7"/>
      <c r="GJE4306" s="7"/>
      <c r="GJF4306" s="7"/>
      <c r="GJG4306" s="7"/>
      <c r="GJH4306" s="7"/>
      <c r="GJI4306" s="7"/>
      <c r="GJJ4306" s="7"/>
      <c r="GJK4306" s="7"/>
      <c r="GJL4306" s="7"/>
      <c r="GJM4306" s="7"/>
      <c r="GJN4306" s="7"/>
      <c r="GJO4306" s="7"/>
      <c r="GJP4306" s="7"/>
      <c r="GJQ4306" s="7"/>
      <c r="GJR4306" s="7"/>
      <c r="GJS4306" s="7"/>
      <c r="GJT4306" s="7"/>
      <c r="GJU4306" s="7"/>
      <c r="GJV4306" s="7"/>
      <c r="GJW4306" s="7"/>
      <c r="GJX4306" s="7"/>
      <c r="GJY4306" s="7"/>
      <c r="GJZ4306" s="7"/>
      <c r="GKA4306" s="7"/>
      <c r="GKB4306" s="7"/>
      <c r="GKC4306" s="7"/>
      <c r="GKD4306" s="7"/>
      <c r="GKE4306" s="7"/>
      <c r="GKF4306" s="7"/>
      <c r="GKG4306" s="7"/>
      <c r="GKH4306" s="7"/>
      <c r="GKI4306" s="7"/>
      <c r="GKJ4306" s="7"/>
      <c r="GKK4306" s="7"/>
      <c r="GKL4306" s="7"/>
      <c r="GKM4306" s="7"/>
      <c r="GKN4306" s="7"/>
      <c r="GKO4306" s="7"/>
      <c r="GKP4306" s="7"/>
      <c r="GKQ4306" s="7"/>
      <c r="GKR4306" s="7"/>
      <c r="GKS4306" s="7"/>
      <c r="GKT4306" s="7"/>
      <c r="GKU4306" s="7"/>
      <c r="GKV4306" s="7"/>
      <c r="GKW4306" s="7"/>
      <c r="GKX4306" s="7"/>
      <c r="GKY4306" s="7"/>
      <c r="GKZ4306" s="7"/>
      <c r="GLA4306" s="7"/>
      <c r="GLB4306" s="7"/>
      <c r="GLC4306" s="7"/>
      <c r="GLD4306" s="7"/>
      <c r="GLE4306" s="7"/>
      <c r="GLF4306" s="7"/>
      <c r="GLG4306" s="7"/>
      <c r="GLH4306" s="7"/>
      <c r="GLI4306" s="7"/>
      <c r="GLJ4306" s="7"/>
      <c r="GLK4306" s="7"/>
      <c r="GLL4306" s="7"/>
      <c r="GLM4306" s="7"/>
      <c r="GLN4306" s="7"/>
      <c r="GLO4306" s="7"/>
      <c r="GLP4306" s="7"/>
      <c r="GLQ4306" s="7"/>
      <c r="GLR4306" s="7"/>
      <c r="GLS4306" s="7"/>
      <c r="GLT4306" s="7"/>
      <c r="GLU4306" s="7"/>
      <c r="GLV4306" s="7"/>
      <c r="GLW4306" s="7"/>
      <c r="GLX4306" s="7"/>
      <c r="GLY4306" s="7"/>
      <c r="GLZ4306" s="7"/>
      <c r="GMA4306" s="7"/>
      <c r="GMB4306" s="7"/>
      <c r="GMC4306" s="7"/>
      <c r="GMD4306" s="7"/>
      <c r="GME4306" s="7"/>
      <c r="GMF4306" s="7"/>
      <c r="GMG4306" s="7"/>
      <c r="GMH4306" s="7"/>
      <c r="GMI4306" s="7"/>
      <c r="GMJ4306" s="7"/>
      <c r="GMK4306" s="7"/>
      <c r="GML4306" s="7"/>
      <c r="GMM4306" s="7"/>
      <c r="GMN4306" s="7"/>
      <c r="GMO4306" s="7"/>
      <c r="GMP4306" s="7"/>
      <c r="GMQ4306" s="7"/>
      <c r="GMR4306" s="7"/>
      <c r="GMS4306" s="7"/>
      <c r="GMT4306" s="7"/>
      <c r="GMU4306" s="7"/>
      <c r="GMV4306" s="7"/>
      <c r="GMW4306" s="7"/>
      <c r="GMX4306" s="7"/>
      <c r="GMY4306" s="7"/>
      <c r="GMZ4306" s="7"/>
      <c r="GNA4306" s="7"/>
      <c r="GNB4306" s="7"/>
      <c r="GNC4306" s="7"/>
      <c r="GND4306" s="7"/>
      <c r="GNE4306" s="7"/>
      <c r="GNF4306" s="7"/>
      <c r="GNG4306" s="7"/>
      <c r="GNH4306" s="7"/>
      <c r="GNI4306" s="7"/>
      <c r="GNJ4306" s="7"/>
      <c r="GNK4306" s="7"/>
      <c r="GNL4306" s="7"/>
      <c r="GNM4306" s="7"/>
      <c r="GNN4306" s="7"/>
      <c r="GNO4306" s="7"/>
      <c r="GNP4306" s="7"/>
      <c r="GNQ4306" s="7"/>
      <c r="GNR4306" s="7"/>
      <c r="GNS4306" s="7"/>
      <c r="GNT4306" s="7"/>
      <c r="GNU4306" s="7"/>
      <c r="GNV4306" s="7"/>
      <c r="GNW4306" s="7"/>
      <c r="GNX4306" s="7"/>
      <c r="GNY4306" s="7"/>
      <c r="GNZ4306" s="7"/>
      <c r="GOA4306" s="7"/>
      <c r="GOB4306" s="7"/>
      <c r="GOC4306" s="7"/>
      <c r="GOD4306" s="7"/>
      <c r="GOE4306" s="7"/>
      <c r="GOF4306" s="7"/>
      <c r="GOG4306" s="7"/>
      <c r="GOH4306" s="7"/>
      <c r="GOI4306" s="7"/>
      <c r="GOJ4306" s="7"/>
      <c r="GOK4306" s="7"/>
      <c r="GOL4306" s="7"/>
      <c r="GOM4306" s="7"/>
      <c r="GON4306" s="7"/>
      <c r="GOO4306" s="7"/>
      <c r="GOP4306" s="7"/>
      <c r="GOQ4306" s="7"/>
      <c r="GOR4306" s="7"/>
      <c r="GOS4306" s="7"/>
      <c r="GOT4306" s="7"/>
      <c r="GOU4306" s="7"/>
      <c r="GOV4306" s="7"/>
      <c r="GOW4306" s="7"/>
      <c r="GOX4306" s="7"/>
      <c r="GOY4306" s="7"/>
      <c r="GOZ4306" s="7"/>
      <c r="GPA4306" s="7"/>
      <c r="GPB4306" s="7"/>
      <c r="GPC4306" s="7"/>
      <c r="GPD4306" s="7"/>
      <c r="GPE4306" s="7"/>
      <c r="GPF4306" s="7"/>
      <c r="GPG4306" s="7"/>
      <c r="GPH4306" s="7"/>
      <c r="GPI4306" s="7"/>
      <c r="GPJ4306" s="7"/>
      <c r="GPK4306" s="7"/>
      <c r="GPL4306" s="7"/>
      <c r="GPM4306" s="7"/>
      <c r="GPN4306" s="7"/>
      <c r="GPO4306" s="7"/>
      <c r="GPP4306" s="7"/>
      <c r="GPQ4306" s="7"/>
      <c r="GPR4306" s="7"/>
      <c r="GPS4306" s="7"/>
      <c r="GPT4306" s="7"/>
      <c r="GPU4306" s="7"/>
      <c r="GPV4306" s="7"/>
      <c r="GPW4306" s="7"/>
      <c r="GPX4306" s="7"/>
      <c r="GPY4306" s="7"/>
      <c r="GPZ4306" s="7"/>
      <c r="GQA4306" s="7"/>
      <c r="GQB4306" s="7"/>
      <c r="GQC4306" s="7"/>
      <c r="GQD4306" s="7"/>
      <c r="GQE4306" s="7"/>
      <c r="GQF4306" s="7"/>
      <c r="GQG4306" s="7"/>
      <c r="GQH4306" s="7"/>
      <c r="GQI4306" s="7"/>
      <c r="GQJ4306" s="7"/>
      <c r="GQK4306" s="7"/>
      <c r="GQL4306" s="7"/>
      <c r="GQM4306" s="7"/>
      <c r="GQN4306" s="7"/>
      <c r="GQO4306" s="7"/>
      <c r="GQP4306" s="7"/>
      <c r="GQQ4306" s="7"/>
      <c r="GQR4306" s="7"/>
      <c r="GQS4306" s="7"/>
      <c r="GQT4306" s="7"/>
      <c r="GQU4306" s="7"/>
      <c r="GQV4306" s="7"/>
      <c r="GQW4306" s="7"/>
      <c r="GQX4306" s="7"/>
      <c r="GQY4306" s="7"/>
      <c r="GQZ4306" s="7"/>
      <c r="GRA4306" s="7"/>
      <c r="GRB4306" s="7"/>
      <c r="GRC4306" s="7"/>
      <c r="GRD4306" s="7"/>
      <c r="GRE4306" s="7"/>
      <c r="GRF4306" s="7"/>
      <c r="GRG4306" s="7"/>
      <c r="GRH4306" s="7"/>
      <c r="GRI4306" s="7"/>
      <c r="GRJ4306" s="7"/>
      <c r="GRK4306" s="7"/>
      <c r="GRL4306" s="7"/>
      <c r="GRM4306" s="7"/>
      <c r="GRN4306" s="7"/>
      <c r="GRO4306" s="7"/>
      <c r="GRP4306" s="7"/>
      <c r="GRQ4306" s="7"/>
      <c r="GRR4306" s="7"/>
      <c r="GRS4306" s="7"/>
      <c r="GRT4306" s="7"/>
      <c r="GRU4306" s="7"/>
      <c r="GRV4306" s="7"/>
      <c r="GRW4306" s="7"/>
      <c r="GRX4306" s="7"/>
      <c r="GRY4306" s="7"/>
      <c r="GRZ4306" s="7"/>
      <c r="GSA4306" s="7"/>
      <c r="GSB4306" s="7"/>
      <c r="GSC4306" s="7"/>
      <c r="GSD4306" s="7"/>
      <c r="GSE4306" s="7"/>
      <c r="GSF4306" s="7"/>
      <c r="GSG4306" s="7"/>
      <c r="GSH4306" s="7"/>
      <c r="GSI4306" s="7"/>
      <c r="GSJ4306" s="7"/>
      <c r="GSK4306" s="7"/>
      <c r="GSL4306" s="7"/>
      <c r="GSM4306" s="7"/>
      <c r="GSN4306" s="7"/>
      <c r="GSO4306" s="7"/>
      <c r="GSP4306" s="7"/>
      <c r="GSQ4306" s="7"/>
      <c r="GSR4306" s="7"/>
      <c r="GSS4306" s="7"/>
      <c r="GST4306" s="7"/>
      <c r="GSU4306" s="7"/>
      <c r="GSV4306" s="7"/>
      <c r="GSW4306" s="7"/>
      <c r="GSX4306" s="7"/>
      <c r="GSY4306" s="7"/>
      <c r="GSZ4306" s="7"/>
      <c r="GTA4306" s="7"/>
      <c r="GTB4306" s="7"/>
      <c r="GTC4306" s="7"/>
      <c r="GTD4306" s="7"/>
      <c r="GTE4306" s="7"/>
      <c r="GTF4306" s="7"/>
      <c r="GTG4306" s="7"/>
      <c r="GTH4306" s="7"/>
      <c r="GTI4306" s="7"/>
      <c r="GTJ4306" s="7"/>
      <c r="GTK4306" s="7"/>
      <c r="GTL4306" s="7"/>
      <c r="GTM4306" s="7"/>
      <c r="GTN4306" s="7"/>
      <c r="GTO4306" s="7"/>
      <c r="GTP4306" s="7"/>
      <c r="GTQ4306" s="7"/>
      <c r="GTR4306" s="7"/>
      <c r="GTS4306" s="7"/>
      <c r="GTT4306" s="7"/>
      <c r="GTU4306" s="7"/>
      <c r="GTV4306" s="7"/>
      <c r="GTW4306" s="7"/>
      <c r="GTX4306" s="7"/>
      <c r="GTY4306" s="7"/>
      <c r="GTZ4306" s="7"/>
      <c r="GUA4306" s="7"/>
      <c r="GUB4306" s="7"/>
      <c r="GUC4306" s="7"/>
      <c r="GUD4306" s="7"/>
      <c r="GUE4306" s="7"/>
      <c r="GUF4306" s="7"/>
      <c r="GUG4306" s="7"/>
      <c r="GUH4306" s="7"/>
      <c r="GUI4306" s="7"/>
      <c r="GUJ4306" s="7"/>
      <c r="GUK4306" s="7"/>
      <c r="GUL4306" s="7"/>
      <c r="GUM4306" s="7"/>
      <c r="GUN4306" s="7"/>
      <c r="GUO4306" s="7"/>
      <c r="GUP4306" s="7"/>
      <c r="GUQ4306" s="7"/>
      <c r="GUR4306" s="7"/>
      <c r="GUS4306" s="7"/>
      <c r="GUT4306" s="7"/>
      <c r="GUU4306" s="7"/>
      <c r="GUV4306" s="7"/>
      <c r="GUW4306" s="7"/>
      <c r="GUX4306" s="7"/>
      <c r="GUY4306" s="7"/>
      <c r="GUZ4306" s="7"/>
      <c r="GVA4306" s="7"/>
      <c r="GVB4306" s="7"/>
      <c r="GVC4306" s="7"/>
      <c r="GVD4306" s="7"/>
      <c r="GVE4306" s="7"/>
      <c r="GVF4306" s="7"/>
      <c r="GVG4306" s="7"/>
      <c r="GVH4306" s="7"/>
      <c r="GVI4306" s="7"/>
      <c r="GVJ4306" s="7"/>
      <c r="GVK4306" s="7"/>
      <c r="GVL4306" s="7"/>
      <c r="GVM4306" s="7"/>
      <c r="GVN4306" s="7"/>
      <c r="GVO4306" s="7"/>
      <c r="GVP4306" s="7"/>
      <c r="GVQ4306" s="7"/>
      <c r="GVR4306" s="7"/>
      <c r="GVS4306" s="7"/>
      <c r="GVT4306" s="7"/>
      <c r="GVU4306" s="7"/>
      <c r="GVV4306" s="7"/>
      <c r="GVW4306" s="7"/>
      <c r="GVX4306" s="7"/>
      <c r="GVY4306" s="7"/>
      <c r="GVZ4306" s="7"/>
      <c r="GWA4306" s="7"/>
      <c r="GWB4306" s="7"/>
      <c r="GWC4306" s="7"/>
      <c r="GWD4306" s="7"/>
      <c r="GWE4306" s="7"/>
      <c r="GWF4306" s="7"/>
      <c r="GWG4306" s="7"/>
      <c r="GWH4306" s="7"/>
      <c r="GWI4306" s="7"/>
      <c r="GWJ4306" s="7"/>
      <c r="GWK4306" s="7"/>
      <c r="GWL4306" s="7"/>
      <c r="GWM4306" s="7"/>
      <c r="GWN4306" s="7"/>
      <c r="GWO4306" s="7"/>
      <c r="GWP4306" s="7"/>
      <c r="GWQ4306" s="7"/>
      <c r="GWR4306" s="7"/>
      <c r="GWS4306" s="7"/>
      <c r="GWT4306" s="7"/>
      <c r="GWU4306" s="7"/>
      <c r="GWV4306" s="7"/>
      <c r="GWW4306" s="7"/>
      <c r="GWX4306" s="7"/>
      <c r="GWY4306" s="7"/>
      <c r="GWZ4306" s="7"/>
      <c r="GXA4306" s="7"/>
      <c r="GXB4306" s="7"/>
      <c r="GXC4306" s="7"/>
      <c r="GXD4306" s="7"/>
      <c r="GXE4306" s="7"/>
      <c r="GXF4306" s="7"/>
      <c r="GXG4306" s="7"/>
      <c r="GXH4306" s="7"/>
      <c r="GXI4306" s="7"/>
      <c r="GXJ4306" s="7"/>
      <c r="GXK4306" s="7"/>
      <c r="GXL4306" s="7"/>
      <c r="GXM4306" s="7"/>
      <c r="GXN4306" s="7"/>
      <c r="GXO4306" s="7"/>
      <c r="GXP4306" s="7"/>
      <c r="GXQ4306" s="7"/>
      <c r="GXR4306" s="7"/>
      <c r="GXS4306" s="7"/>
      <c r="GXT4306" s="7"/>
      <c r="GXU4306" s="7"/>
      <c r="GXV4306" s="7"/>
      <c r="GXW4306" s="7"/>
      <c r="GXX4306" s="7"/>
      <c r="GXY4306" s="7"/>
      <c r="GXZ4306" s="7"/>
      <c r="GYA4306" s="7"/>
      <c r="GYB4306" s="7"/>
      <c r="GYC4306" s="7"/>
      <c r="GYD4306" s="7"/>
      <c r="GYE4306" s="7"/>
      <c r="GYF4306" s="7"/>
      <c r="GYG4306" s="7"/>
      <c r="GYH4306" s="7"/>
      <c r="GYI4306" s="7"/>
      <c r="GYJ4306" s="7"/>
      <c r="GYK4306" s="7"/>
      <c r="GYL4306" s="7"/>
      <c r="GYM4306" s="7"/>
      <c r="GYN4306" s="7"/>
      <c r="GYO4306" s="7"/>
      <c r="GYP4306" s="7"/>
      <c r="GYQ4306" s="7"/>
      <c r="GYR4306" s="7"/>
      <c r="GYS4306" s="7"/>
      <c r="GYT4306" s="7"/>
      <c r="GYU4306" s="7"/>
      <c r="GYV4306" s="7"/>
      <c r="GYW4306" s="7"/>
      <c r="GYX4306" s="7"/>
      <c r="GYY4306" s="7"/>
      <c r="GYZ4306" s="7"/>
      <c r="GZA4306" s="7"/>
      <c r="GZB4306" s="7"/>
      <c r="GZC4306" s="7"/>
      <c r="GZD4306" s="7"/>
      <c r="GZE4306" s="7"/>
      <c r="GZF4306" s="7"/>
      <c r="GZG4306" s="7"/>
      <c r="GZH4306" s="7"/>
      <c r="GZI4306" s="7"/>
      <c r="GZJ4306" s="7"/>
      <c r="GZK4306" s="7"/>
      <c r="GZL4306" s="7"/>
      <c r="GZM4306" s="7"/>
      <c r="GZN4306" s="7"/>
      <c r="GZO4306" s="7"/>
      <c r="GZP4306" s="7"/>
      <c r="GZQ4306" s="7"/>
      <c r="GZR4306" s="7"/>
      <c r="GZS4306" s="7"/>
      <c r="GZT4306" s="7"/>
      <c r="GZU4306" s="7"/>
      <c r="GZV4306" s="7"/>
      <c r="GZW4306" s="7"/>
      <c r="GZX4306" s="7"/>
      <c r="GZY4306" s="7"/>
      <c r="GZZ4306" s="7"/>
      <c r="HAA4306" s="7"/>
      <c r="HAB4306" s="7"/>
      <c r="HAC4306" s="7"/>
      <c r="HAD4306" s="7"/>
      <c r="HAE4306" s="7"/>
      <c r="HAF4306" s="7"/>
      <c r="HAG4306" s="7"/>
      <c r="HAH4306" s="7"/>
      <c r="HAI4306" s="7"/>
      <c r="HAJ4306" s="7"/>
      <c r="HAK4306" s="7"/>
      <c r="HAL4306" s="7"/>
      <c r="HAM4306" s="7"/>
      <c r="HAN4306" s="7"/>
      <c r="HAO4306" s="7"/>
      <c r="HAP4306" s="7"/>
      <c r="HAQ4306" s="7"/>
      <c r="HAR4306" s="7"/>
      <c r="HAS4306" s="7"/>
      <c r="HAT4306" s="7"/>
      <c r="HAU4306" s="7"/>
      <c r="HAV4306" s="7"/>
      <c r="HAW4306" s="7"/>
      <c r="HAX4306" s="7"/>
      <c r="HAY4306" s="7"/>
      <c r="HAZ4306" s="7"/>
      <c r="HBA4306" s="7"/>
      <c r="HBB4306" s="7"/>
      <c r="HBC4306" s="7"/>
      <c r="HBD4306" s="7"/>
      <c r="HBE4306" s="7"/>
      <c r="HBF4306" s="7"/>
      <c r="HBG4306" s="7"/>
      <c r="HBH4306" s="7"/>
      <c r="HBI4306" s="7"/>
      <c r="HBJ4306" s="7"/>
      <c r="HBK4306" s="7"/>
      <c r="HBL4306" s="7"/>
      <c r="HBM4306" s="7"/>
      <c r="HBN4306" s="7"/>
      <c r="HBO4306" s="7"/>
      <c r="HBP4306" s="7"/>
      <c r="HBQ4306" s="7"/>
      <c r="HBR4306" s="7"/>
      <c r="HBS4306" s="7"/>
      <c r="HBT4306" s="7"/>
      <c r="HBU4306" s="7"/>
      <c r="HBV4306" s="7"/>
      <c r="HBW4306" s="7"/>
      <c r="HBX4306" s="7"/>
      <c r="HBY4306" s="7"/>
      <c r="HBZ4306" s="7"/>
      <c r="HCA4306" s="7"/>
      <c r="HCB4306" s="7"/>
      <c r="HCC4306" s="7"/>
      <c r="HCD4306" s="7"/>
      <c r="HCE4306" s="7"/>
      <c r="HCF4306" s="7"/>
      <c r="HCG4306" s="7"/>
      <c r="HCH4306" s="7"/>
      <c r="HCI4306" s="7"/>
      <c r="HCJ4306" s="7"/>
      <c r="HCK4306" s="7"/>
      <c r="HCL4306" s="7"/>
      <c r="HCM4306" s="7"/>
      <c r="HCN4306" s="7"/>
      <c r="HCO4306" s="7"/>
      <c r="HCP4306" s="7"/>
      <c r="HCQ4306" s="7"/>
      <c r="HCR4306" s="7"/>
      <c r="HCS4306" s="7"/>
      <c r="HCT4306" s="7"/>
      <c r="HCU4306" s="7"/>
      <c r="HCV4306" s="7"/>
      <c r="HCW4306" s="7"/>
      <c r="HCX4306" s="7"/>
      <c r="HCY4306" s="7"/>
      <c r="HCZ4306" s="7"/>
      <c r="HDA4306" s="7"/>
      <c r="HDB4306" s="7"/>
      <c r="HDC4306" s="7"/>
      <c r="HDD4306" s="7"/>
      <c r="HDE4306" s="7"/>
      <c r="HDF4306" s="7"/>
      <c r="HDG4306" s="7"/>
      <c r="HDH4306" s="7"/>
      <c r="HDI4306" s="7"/>
      <c r="HDJ4306" s="7"/>
      <c r="HDK4306" s="7"/>
      <c r="HDL4306" s="7"/>
      <c r="HDM4306" s="7"/>
      <c r="HDN4306" s="7"/>
      <c r="HDO4306" s="7"/>
      <c r="HDP4306" s="7"/>
      <c r="HDQ4306" s="7"/>
      <c r="HDR4306" s="7"/>
      <c r="HDS4306" s="7"/>
      <c r="HDT4306" s="7"/>
      <c r="HDU4306" s="7"/>
      <c r="HDV4306" s="7"/>
      <c r="HDW4306" s="7"/>
      <c r="HDX4306" s="7"/>
      <c r="HDY4306" s="7"/>
      <c r="HDZ4306" s="7"/>
      <c r="HEA4306" s="7"/>
      <c r="HEB4306" s="7"/>
      <c r="HEC4306" s="7"/>
      <c r="HED4306" s="7"/>
      <c r="HEE4306" s="7"/>
      <c r="HEF4306" s="7"/>
      <c r="HEG4306" s="7"/>
      <c r="HEH4306" s="7"/>
      <c r="HEI4306" s="7"/>
      <c r="HEJ4306" s="7"/>
      <c r="HEK4306" s="7"/>
      <c r="HEL4306" s="7"/>
      <c r="HEM4306" s="7"/>
      <c r="HEN4306" s="7"/>
      <c r="HEO4306" s="7"/>
      <c r="HEP4306" s="7"/>
      <c r="HEQ4306" s="7"/>
      <c r="HER4306" s="7"/>
      <c r="HES4306" s="7"/>
      <c r="HET4306" s="7"/>
      <c r="HEU4306" s="7"/>
      <c r="HEV4306" s="7"/>
      <c r="HEW4306" s="7"/>
      <c r="HEX4306" s="7"/>
      <c r="HEY4306" s="7"/>
      <c r="HEZ4306" s="7"/>
      <c r="HFA4306" s="7"/>
      <c r="HFB4306" s="7"/>
      <c r="HFC4306" s="7"/>
      <c r="HFD4306" s="7"/>
      <c r="HFE4306" s="7"/>
      <c r="HFF4306" s="7"/>
      <c r="HFG4306" s="7"/>
      <c r="HFH4306" s="7"/>
      <c r="HFI4306" s="7"/>
      <c r="HFJ4306" s="7"/>
      <c r="HFK4306" s="7"/>
      <c r="HFL4306" s="7"/>
      <c r="HFM4306" s="7"/>
      <c r="HFN4306" s="7"/>
      <c r="HFO4306" s="7"/>
      <c r="HFP4306" s="7"/>
      <c r="HFQ4306" s="7"/>
      <c r="HFR4306" s="7"/>
      <c r="HFS4306" s="7"/>
      <c r="HFT4306" s="7"/>
      <c r="HFU4306" s="7"/>
      <c r="HFV4306" s="7"/>
      <c r="HFW4306" s="7"/>
      <c r="HFX4306" s="7"/>
      <c r="HFY4306" s="7"/>
      <c r="HFZ4306" s="7"/>
      <c r="HGA4306" s="7"/>
      <c r="HGB4306" s="7"/>
      <c r="HGC4306" s="7"/>
      <c r="HGD4306" s="7"/>
      <c r="HGE4306" s="7"/>
      <c r="HGF4306" s="7"/>
      <c r="HGG4306" s="7"/>
      <c r="HGH4306" s="7"/>
      <c r="HGI4306" s="7"/>
      <c r="HGJ4306" s="7"/>
      <c r="HGK4306" s="7"/>
      <c r="HGL4306" s="7"/>
      <c r="HGM4306" s="7"/>
      <c r="HGN4306" s="7"/>
      <c r="HGO4306" s="7"/>
      <c r="HGP4306" s="7"/>
      <c r="HGQ4306" s="7"/>
      <c r="HGR4306" s="7"/>
      <c r="HGS4306" s="7"/>
      <c r="HGT4306" s="7"/>
      <c r="HGU4306" s="7"/>
      <c r="HGV4306" s="7"/>
      <c r="HGW4306" s="7"/>
      <c r="HGX4306" s="7"/>
      <c r="HGY4306" s="7"/>
      <c r="HGZ4306" s="7"/>
      <c r="HHA4306" s="7"/>
      <c r="HHB4306" s="7"/>
      <c r="HHC4306" s="7"/>
      <c r="HHD4306" s="7"/>
      <c r="HHE4306" s="7"/>
      <c r="HHF4306" s="7"/>
      <c r="HHG4306" s="7"/>
      <c r="HHH4306" s="7"/>
      <c r="HHI4306" s="7"/>
      <c r="HHJ4306" s="7"/>
      <c r="HHK4306" s="7"/>
      <c r="HHL4306" s="7"/>
      <c r="HHM4306" s="7"/>
      <c r="HHN4306" s="7"/>
      <c r="HHO4306" s="7"/>
      <c r="HHP4306" s="7"/>
      <c r="HHQ4306" s="7"/>
      <c r="HHR4306" s="7"/>
      <c r="HHS4306" s="7"/>
      <c r="HHT4306" s="7"/>
      <c r="HHU4306" s="7"/>
      <c r="HHV4306" s="7"/>
      <c r="HHW4306" s="7"/>
      <c r="HHX4306" s="7"/>
      <c r="HHY4306" s="7"/>
      <c r="HHZ4306" s="7"/>
      <c r="HIA4306" s="7"/>
      <c r="HIB4306" s="7"/>
      <c r="HIC4306" s="7"/>
      <c r="HID4306" s="7"/>
      <c r="HIE4306" s="7"/>
      <c r="HIF4306" s="7"/>
      <c r="HIG4306" s="7"/>
      <c r="HIH4306" s="7"/>
      <c r="HII4306" s="7"/>
      <c r="HIJ4306" s="7"/>
      <c r="HIK4306" s="7"/>
      <c r="HIL4306" s="7"/>
      <c r="HIM4306" s="7"/>
      <c r="HIN4306" s="7"/>
      <c r="HIO4306" s="7"/>
      <c r="HIP4306" s="7"/>
      <c r="HIQ4306" s="7"/>
      <c r="HIR4306" s="7"/>
      <c r="HIS4306" s="7"/>
      <c r="HIT4306" s="7"/>
      <c r="HIU4306" s="7"/>
      <c r="HIV4306" s="7"/>
      <c r="HIW4306" s="7"/>
      <c r="HIX4306" s="7"/>
      <c r="HIY4306" s="7"/>
      <c r="HIZ4306" s="7"/>
      <c r="HJA4306" s="7"/>
      <c r="HJB4306" s="7"/>
      <c r="HJC4306" s="7"/>
      <c r="HJD4306" s="7"/>
      <c r="HJE4306" s="7"/>
      <c r="HJF4306" s="7"/>
      <c r="HJG4306" s="7"/>
      <c r="HJH4306" s="7"/>
      <c r="HJI4306" s="7"/>
      <c r="HJJ4306" s="7"/>
      <c r="HJK4306" s="7"/>
      <c r="HJL4306" s="7"/>
      <c r="HJM4306" s="7"/>
      <c r="HJN4306" s="7"/>
      <c r="HJO4306" s="7"/>
      <c r="HJP4306" s="7"/>
      <c r="HJQ4306" s="7"/>
      <c r="HJR4306" s="7"/>
      <c r="HJS4306" s="7"/>
      <c r="HJT4306" s="7"/>
      <c r="HJU4306" s="7"/>
      <c r="HJV4306" s="7"/>
      <c r="HJW4306" s="7"/>
      <c r="HJX4306" s="7"/>
      <c r="HJY4306" s="7"/>
      <c r="HJZ4306" s="7"/>
      <c r="HKA4306" s="7"/>
      <c r="HKB4306" s="7"/>
      <c r="HKC4306" s="7"/>
      <c r="HKD4306" s="7"/>
      <c r="HKE4306" s="7"/>
      <c r="HKF4306" s="7"/>
      <c r="HKG4306" s="7"/>
      <c r="HKH4306" s="7"/>
      <c r="HKI4306" s="7"/>
      <c r="HKJ4306" s="7"/>
      <c r="HKK4306" s="7"/>
      <c r="HKL4306" s="7"/>
      <c r="HKM4306" s="7"/>
      <c r="HKN4306" s="7"/>
      <c r="HKO4306" s="7"/>
      <c r="HKP4306" s="7"/>
      <c r="HKQ4306" s="7"/>
      <c r="HKR4306" s="7"/>
      <c r="HKS4306" s="7"/>
      <c r="HKT4306" s="7"/>
      <c r="HKU4306" s="7"/>
      <c r="HKV4306" s="7"/>
      <c r="HKW4306" s="7"/>
      <c r="HKX4306" s="7"/>
      <c r="HKY4306" s="7"/>
      <c r="HKZ4306" s="7"/>
      <c r="HLA4306" s="7"/>
      <c r="HLB4306" s="7"/>
      <c r="HLC4306" s="7"/>
      <c r="HLD4306" s="7"/>
      <c r="HLE4306" s="7"/>
      <c r="HLF4306" s="7"/>
      <c r="HLG4306" s="7"/>
      <c r="HLH4306" s="7"/>
      <c r="HLI4306" s="7"/>
      <c r="HLJ4306" s="7"/>
      <c r="HLK4306" s="7"/>
      <c r="HLL4306" s="7"/>
      <c r="HLM4306" s="7"/>
      <c r="HLN4306" s="7"/>
      <c r="HLO4306" s="7"/>
      <c r="HLP4306" s="7"/>
      <c r="HLQ4306" s="7"/>
      <c r="HLR4306" s="7"/>
      <c r="HLS4306" s="7"/>
      <c r="HLT4306" s="7"/>
      <c r="HLU4306" s="7"/>
      <c r="HLV4306" s="7"/>
      <c r="HLW4306" s="7"/>
      <c r="HLX4306" s="7"/>
      <c r="HLY4306" s="7"/>
      <c r="HLZ4306" s="7"/>
      <c r="HMA4306" s="7"/>
      <c r="HMB4306" s="7"/>
      <c r="HMC4306" s="7"/>
      <c r="HMD4306" s="7"/>
      <c r="HME4306" s="7"/>
      <c r="HMF4306" s="7"/>
      <c r="HMG4306" s="7"/>
      <c r="HMH4306" s="7"/>
      <c r="HMI4306" s="7"/>
      <c r="HMJ4306" s="7"/>
      <c r="HMK4306" s="7"/>
      <c r="HML4306" s="7"/>
      <c r="HMM4306" s="7"/>
      <c r="HMN4306" s="7"/>
      <c r="HMO4306" s="7"/>
      <c r="HMP4306" s="7"/>
      <c r="HMQ4306" s="7"/>
      <c r="HMR4306" s="7"/>
      <c r="HMS4306" s="7"/>
      <c r="HMT4306" s="7"/>
      <c r="HMU4306" s="7"/>
      <c r="HMV4306" s="7"/>
      <c r="HMW4306" s="7"/>
      <c r="HMX4306" s="7"/>
      <c r="HMY4306" s="7"/>
      <c r="HMZ4306" s="7"/>
      <c r="HNA4306" s="7"/>
      <c r="HNB4306" s="7"/>
      <c r="HNC4306" s="7"/>
      <c r="HND4306" s="7"/>
      <c r="HNE4306" s="7"/>
      <c r="HNF4306" s="7"/>
      <c r="HNG4306" s="7"/>
      <c r="HNH4306" s="7"/>
      <c r="HNI4306" s="7"/>
      <c r="HNJ4306" s="7"/>
      <c r="HNK4306" s="7"/>
      <c r="HNL4306" s="7"/>
      <c r="HNM4306" s="7"/>
      <c r="HNN4306" s="7"/>
      <c r="HNO4306" s="7"/>
      <c r="HNP4306" s="7"/>
      <c r="HNQ4306" s="7"/>
      <c r="HNR4306" s="7"/>
      <c r="HNS4306" s="7"/>
      <c r="HNT4306" s="7"/>
      <c r="HNU4306" s="7"/>
      <c r="HNV4306" s="7"/>
      <c r="HNW4306" s="7"/>
      <c r="HNX4306" s="7"/>
      <c r="HNY4306" s="7"/>
      <c r="HNZ4306" s="7"/>
      <c r="HOA4306" s="7"/>
      <c r="HOB4306" s="7"/>
      <c r="HOC4306" s="7"/>
      <c r="HOD4306" s="7"/>
      <c r="HOE4306" s="7"/>
      <c r="HOF4306" s="7"/>
      <c r="HOG4306" s="7"/>
      <c r="HOH4306" s="7"/>
      <c r="HOI4306" s="7"/>
      <c r="HOJ4306" s="7"/>
      <c r="HOK4306" s="7"/>
      <c r="HOL4306" s="7"/>
      <c r="HOM4306" s="7"/>
      <c r="HON4306" s="7"/>
      <c r="HOO4306" s="7"/>
      <c r="HOP4306" s="7"/>
      <c r="HOQ4306" s="7"/>
      <c r="HOR4306" s="7"/>
      <c r="HOS4306" s="7"/>
      <c r="HOT4306" s="7"/>
      <c r="HOU4306" s="7"/>
      <c r="HOV4306" s="7"/>
      <c r="HOW4306" s="7"/>
      <c r="HOX4306" s="7"/>
      <c r="HOY4306" s="7"/>
      <c r="HOZ4306" s="7"/>
      <c r="HPA4306" s="7"/>
      <c r="HPB4306" s="7"/>
      <c r="HPC4306" s="7"/>
      <c r="HPD4306" s="7"/>
      <c r="HPE4306" s="7"/>
      <c r="HPF4306" s="7"/>
      <c r="HPG4306" s="7"/>
      <c r="HPH4306" s="7"/>
      <c r="HPI4306" s="7"/>
      <c r="HPJ4306" s="7"/>
      <c r="HPK4306" s="7"/>
      <c r="HPL4306" s="7"/>
      <c r="HPM4306" s="7"/>
      <c r="HPN4306" s="7"/>
      <c r="HPO4306" s="7"/>
      <c r="HPP4306" s="7"/>
      <c r="HPQ4306" s="7"/>
      <c r="HPR4306" s="7"/>
      <c r="HPS4306" s="7"/>
      <c r="HPT4306" s="7"/>
      <c r="HPU4306" s="7"/>
      <c r="HPV4306" s="7"/>
      <c r="HPW4306" s="7"/>
      <c r="HPX4306" s="7"/>
      <c r="HPY4306" s="7"/>
      <c r="HPZ4306" s="7"/>
      <c r="HQA4306" s="7"/>
      <c r="HQB4306" s="7"/>
      <c r="HQC4306" s="7"/>
      <c r="HQD4306" s="7"/>
      <c r="HQE4306" s="7"/>
      <c r="HQF4306" s="7"/>
      <c r="HQG4306" s="7"/>
      <c r="HQH4306" s="7"/>
      <c r="HQI4306" s="7"/>
      <c r="HQJ4306" s="7"/>
      <c r="HQK4306" s="7"/>
      <c r="HQL4306" s="7"/>
      <c r="HQM4306" s="7"/>
      <c r="HQN4306" s="7"/>
      <c r="HQO4306" s="7"/>
      <c r="HQP4306" s="7"/>
      <c r="HQQ4306" s="7"/>
      <c r="HQR4306" s="7"/>
      <c r="HQS4306" s="7"/>
      <c r="HQT4306" s="7"/>
      <c r="HQU4306" s="7"/>
      <c r="HQV4306" s="7"/>
      <c r="HQW4306" s="7"/>
      <c r="HQX4306" s="7"/>
      <c r="HQY4306" s="7"/>
      <c r="HQZ4306" s="7"/>
      <c r="HRA4306" s="7"/>
      <c r="HRB4306" s="7"/>
      <c r="HRC4306" s="7"/>
      <c r="HRD4306" s="7"/>
      <c r="HRE4306" s="7"/>
      <c r="HRF4306" s="7"/>
      <c r="HRG4306" s="7"/>
      <c r="HRH4306" s="7"/>
      <c r="HRI4306" s="7"/>
      <c r="HRJ4306" s="7"/>
      <c r="HRK4306" s="7"/>
      <c r="HRL4306" s="7"/>
      <c r="HRM4306" s="7"/>
      <c r="HRN4306" s="7"/>
      <c r="HRO4306" s="7"/>
      <c r="HRP4306" s="7"/>
      <c r="HRQ4306" s="7"/>
      <c r="HRR4306" s="7"/>
      <c r="HRS4306" s="7"/>
      <c r="HRT4306" s="7"/>
      <c r="HRU4306" s="7"/>
      <c r="HRV4306" s="7"/>
      <c r="HRW4306" s="7"/>
      <c r="HRX4306" s="7"/>
      <c r="HRY4306" s="7"/>
      <c r="HRZ4306" s="7"/>
      <c r="HSA4306" s="7"/>
      <c r="HSB4306" s="7"/>
      <c r="HSC4306" s="7"/>
      <c r="HSD4306" s="7"/>
      <c r="HSE4306" s="7"/>
      <c r="HSF4306" s="7"/>
      <c r="HSG4306" s="7"/>
      <c r="HSH4306" s="7"/>
      <c r="HSI4306" s="7"/>
      <c r="HSJ4306" s="7"/>
      <c r="HSK4306" s="7"/>
      <c r="HSL4306" s="7"/>
      <c r="HSM4306" s="7"/>
      <c r="HSN4306" s="7"/>
      <c r="HSO4306" s="7"/>
      <c r="HSP4306" s="7"/>
      <c r="HSQ4306" s="7"/>
      <c r="HSR4306" s="7"/>
      <c r="HSS4306" s="7"/>
      <c r="HST4306" s="7"/>
      <c r="HSU4306" s="7"/>
      <c r="HSV4306" s="7"/>
      <c r="HSW4306" s="7"/>
      <c r="HSX4306" s="7"/>
      <c r="HSY4306" s="7"/>
      <c r="HSZ4306" s="7"/>
      <c r="HTA4306" s="7"/>
      <c r="HTB4306" s="7"/>
      <c r="HTC4306" s="7"/>
      <c r="HTD4306" s="7"/>
      <c r="HTE4306" s="7"/>
      <c r="HTF4306" s="7"/>
      <c r="HTG4306" s="7"/>
      <c r="HTH4306" s="7"/>
      <c r="HTI4306" s="7"/>
      <c r="HTJ4306" s="7"/>
      <c r="HTK4306" s="7"/>
      <c r="HTL4306" s="7"/>
      <c r="HTM4306" s="7"/>
      <c r="HTN4306" s="7"/>
      <c r="HTO4306" s="7"/>
      <c r="HTP4306" s="7"/>
      <c r="HTQ4306" s="7"/>
      <c r="HTR4306" s="7"/>
      <c r="HTS4306" s="7"/>
      <c r="HTT4306" s="7"/>
      <c r="HTU4306" s="7"/>
      <c r="HTV4306" s="7"/>
      <c r="HTW4306" s="7"/>
      <c r="HTX4306" s="7"/>
      <c r="HTY4306" s="7"/>
      <c r="HTZ4306" s="7"/>
      <c r="HUA4306" s="7"/>
      <c r="HUB4306" s="7"/>
      <c r="HUC4306" s="7"/>
      <c r="HUD4306" s="7"/>
      <c r="HUE4306" s="7"/>
      <c r="HUF4306" s="7"/>
      <c r="HUG4306" s="7"/>
      <c r="HUH4306" s="7"/>
      <c r="HUI4306" s="7"/>
      <c r="HUJ4306" s="7"/>
      <c r="HUK4306" s="7"/>
      <c r="HUL4306" s="7"/>
      <c r="HUM4306" s="7"/>
      <c r="HUN4306" s="7"/>
      <c r="HUO4306" s="7"/>
      <c r="HUP4306" s="7"/>
      <c r="HUQ4306" s="7"/>
      <c r="HUR4306" s="7"/>
      <c r="HUS4306" s="7"/>
      <c r="HUT4306" s="7"/>
      <c r="HUU4306" s="7"/>
      <c r="HUV4306" s="7"/>
      <c r="HUW4306" s="7"/>
      <c r="HUX4306" s="7"/>
      <c r="HUY4306" s="7"/>
      <c r="HUZ4306" s="7"/>
      <c r="HVA4306" s="7"/>
      <c r="HVB4306" s="7"/>
      <c r="HVC4306" s="7"/>
      <c r="HVD4306" s="7"/>
      <c r="HVE4306" s="7"/>
      <c r="HVF4306" s="7"/>
      <c r="HVG4306" s="7"/>
      <c r="HVH4306" s="7"/>
      <c r="HVI4306" s="7"/>
      <c r="HVJ4306" s="7"/>
      <c r="HVK4306" s="7"/>
      <c r="HVL4306" s="7"/>
      <c r="HVM4306" s="7"/>
      <c r="HVN4306" s="7"/>
      <c r="HVO4306" s="7"/>
      <c r="HVP4306" s="7"/>
      <c r="HVQ4306" s="7"/>
      <c r="HVR4306" s="7"/>
      <c r="HVS4306" s="7"/>
      <c r="HVT4306" s="7"/>
      <c r="HVU4306" s="7"/>
      <c r="HVV4306" s="7"/>
      <c r="HVW4306" s="7"/>
      <c r="HVX4306" s="7"/>
      <c r="HVY4306" s="7"/>
      <c r="HVZ4306" s="7"/>
      <c r="HWA4306" s="7"/>
      <c r="HWB4306" s="7"/>
      <c r="HWC4306" s="7"/>
      <c r="HWD4306" s="7"/>
      <c r="HWE4306" s="7"/>
      <c r="HWF4306" s="7"/>
      <c r="HWG4306" s="7"/>
      <c r="HWH4306" s="7"/>
      <c r="HWI4306" s="7"/>
      <c r="HWJ4306" s="7"/>
      <c r="HWK4306" s="7"/>
      <c r="HWL4306" s="7"/>
      <c r="HWM4306" s="7"/>
      <c r="HWN4306" s="7"/>
      <c r="HWO4306" s="7"/>
      <c r="HWP4306" s="7"/>
      <c r="HWQ4306" s="7"/>
      <c r="HWR4306" s="7"/>
      <c r="HWS4306" s="7"/>
      <c r="HWT4306" s="7"/>
      <c r="HWU4306" s="7"/>
      <c r="HWV4306" s="7"/>
      <c r="HWW4306" s="7"/>
      <c r="HWX4306" s="7"/>
      <c r="HWY4306" s="7"/>
      <c r="HWZ4306" s="7"/>
      <c r="HXA4306" s="7"/>
      <c r="HXB4306" s="7"/>
      <c r="HXC4306" s="7"/>
      <c r="HXD4306" s="7"/>
      <c r="HXE4306" s="7"/>
      <c r="HXF4306" s="7"/>
      <c r="HXG4306" s="7"/>
      <c r="HXH4306" s="7"/>
      <c r="HXI4306" s="7"/>
      <c r="HXJ4306" s="7"/>
      <c r="HXK4306" s="7"/>
      <c r="HXL4306" s="7"/>
      <c r="HXM4306" s="7"/>
      <c r="HXN4306" s="7"/>
      <c r="HXO4306" s="7"/>
      <c r="HXP4306" s="7"/>
      <c r="HXQ4306" s="7"/>
      <c r="HXR4306" s="7"/>
      <c r="HXS4306" s="7"/>
      <c r="HXT4306" s="7"/>
      <c r="HXU4306" s="7"/>
      <c r="HXV4306" s="7"/>
      <c r="HXW4306" s="7"/>
      <c r="HXX4306" s="7"/>
      <c r="HXY4306" s="7"/>
      <c r="HXZ4306" s="7"/>
      <c r="HYA4306" s="7"/>
      <c r="HYB4306" s="7"/>
      <c r="HYC4306" s="7"/>
      <c r="HYD4306" s="7"/>
      <c r="HYE4306" s="7"/>
      <c r="HYF4306" s="7"/>
      <c r="HYG4306" s="7"/>
      <c r="HYH4306" s="7"/>
      <c r="HYI4306" s="7"/>
      <c r="HYJ4306" s="7"/>
      <c r="HYK4306" s="7"/>
      <c r="HYL4306" s="7"/>
      <c r="HYM4306" s="7"/>
      <c r="HYN4306" s="7"/>
      <c r="HYO4306" s="7"/>
      <c r="HYP4306" s="7"/>
      <c r="HYQ4306" s="7"/>
      <c r="HYR4306" s="7"/>
      <c r="HYS4306" s="7"/>
      <c r="HYT4306" s="7"/>
      <c r="HYU4306" s="7"/>
      <c r="HYV4306" s="7"/>
      <c r="HYW4306" s="7"/>
      <c r="HYX4306" s="7"/>
      <c r="HYY4306" s="7"/>
      <c r="HYZ4306" s="7"/>
      <c r="HZA4306" s="7"/>
      <c r="HZB4306" s="7"/>
      <c r="HZC4306" s="7"/>
      <c r="HZD4306" s="7"/>
      <c r="HZE4306" s="7"/>
      <c r="HZF4306" s="7"/>
      <c r="HZG4306" s="7"/>
      <c r="HZH4306" s="7"/>
      <c r="HZI4306" s="7"/>
      <c r="HZJ4306" s="7"/>
      <c r="HZK4306" s="7"/>
      <c r="HZL4306" s="7"/>
      <c r="HZM4306" s="7"/>
      <c r="HZN4306" s="7"/>
      <c r="HZO4306" s="7"/>
      <c r="HZP4306" s="7"/>
      <c r="HZQ4306" s="7"/>
      <c r="HZR4306" s="7"/>
      <c r="HZS4306" s="7"/>
      <c r="HZT4306" s="7"/>
      <c r="HZU4306" s="7"/>
      <c r="HZV4306" s="7"/>
      <c r="HZW4306" s="7"/>
      <c r="HZX4306" s="7"/>
      <c r="HZY4306" s="7"/>
      <c r="HZZ4306" s="7"/>
      <c r="IAA4306" s="7"/>
      <c r="IAB4306" s="7"/>
      <c r="IAC4306" s="7"/>
      <c r="IAD4306" s="7"/>
      <c r="IAE4306" s="7"/>
      <c r="IAF4306" s="7"/>
      <c r="IAG4306" s="7"/>
      <c r="IAH4306" s="7"/>
      <c r="IAI4306" s="7"/>
      <c r="IAJ4306" s="7"/>
      <c r="IAK4306" s="7"/>
      <c r="IAL4306" s="7"/>
      <c r="IAM4306" s="7"/>
      <c r="IAN4306" s="7"/>
      <c r="IAO4306" s="7"/>
      <c r="IAP4306" s="7"/>
      <c r="IAQ4306" s="7"/>
      <c r="IAR4306" s="7"/>
      <c r="IAS4306" s="7"/>
      <c r="IAT4306" s="7"/>
      <c r="IAU4306" s="7"/>
      <c r="IAV4306" s="7"/>
      <c r="IAW4306" s="7"/>
      <c r="IAX4306" s="7"/>
      <c r="IAY4306" s="7"/>
      <c r="IAZ4306" s="7"/>
      <c r="IBA4306" s="7"/>
      <c r="IBB4306" s="7"/>
      <c r="IBC4306" s="7"/>
      <c r="IBD4306" s="7"/>
      <c r="IBE4306" s="7"/>
      <c r="IBF4306" s="7"/>
      <c r="IBG4306" s="7"/>
      <c r="IBH4306" s="7"/>
      <c r="IBI4306" s="7"/>
      <c r="IBJ4306" s="7"/>
      <c r="IBK4306" s="7"/>
      <c r="IBL4306" s="7"/>
      <c r="IBM4306" s="7"/>
      <c r="IBN4306" s="7"/>
      <c r="IBO4306" s="7"/>
      <c r="IBP4306" s="7"/>
      <c r="IBQ4306" s="7"/>
      <c r="IBR4306" s="7"/>
      <c r="IBS4306" s="7"/>
      <c r="IBT4306" s="7"/>
      <c r="IBU4306" s="7"/>
      <c r="IBV4306" s="7"/>
      <c r="IBW4306" s="7"/>
      <c r="IBX4306" s="7"/>
      <c r="IBY4306" s="7"/>
      <c r="IBZ4306" s="7"/>
      <c r="ICA4306" s="7"/>
      <c r="ICB4306" s="7"/>
      <c r="ICC4306" s="7"/>
      <c r="ICD4306" s="7"/>
      <c r="ICE4306" s="7"/>
      <c r="ICF4306" s="7"/>
      <c r="ICG4306" s="7"/>
      <c r="ICH4306" s="7"/>
      <c r="ICI4306" s="7"/>
      <c r="ICJ4306" s="7"/>
      <c r="ICK4306" s="7"/>
      <c r="ICL4306" s="7"/>
      <c r="ICM4306" s="7"/>
      <c r="ICN4306" s="7"/>
      <c r="ICO4306" s="7"/>
      <c r="ICP4306" s="7"/>
      <c r="ICQ4306" s="7"/>
      <c r="ICR4306" s="7"/>
      <c r="ICS4306" s="7"/>
      <c r="ICT4306" s="7"/>
      <c r="ICU4306" s="7"/>
      <c r="ICV4306" s="7"/>
      <c r="ICW4306" s="7"/>
      <c r="ICX4306" s="7"/>
      <c r="ICY4306" s="7"/>
      <c r="ICZ4306" s="7"/>
      <c r="IDA4306" s="7"/>
      <c r="IDB4306" s="7"/>
      <c r="IDC4306" s="7"/>
      <c r="IDD4306" s="7"/>
      <c r="IDE4306" s="7"/>
      <c r="IDF4306" s="7"/>
      <c r="IDG4306" s="7"/>
      <c r="IDH4306" s="7"/>
      <c r="IDI4306" s="7"/>
      <c r="IDJ4306" s="7"/>
      <c r="IDK4306" s="7"/>
      <c r="IDL4306" s="7"/>
      <c r="IDM4306" s="7"/>
      <c r="IDN4306" s="7"/>
      <c r="IDO4306" s="7"/>
      <c r="IDP4306" s="7"/>
      <c r="IDQ4306" s="7"/>
      <c r="IDR4306" s="7"/>
      <c r="IDS4306" s="7"/>
      <c r="IDT4306" s="7"/>
      <c r="IDU4306" s="7"/>
      <c r="IDV4306" s="7"/>
      <c r="IDW4306" s="7"/>
      <c r="IDX4306" s="7"/>
      <c r="IDY4306" s="7"/>
      <c r="IDZ4306" s="7"/>
      <c r="IEA4306" s="7"/>
      <c r="IEB4306" s="7"/>
      <c r="IEC4306" s="7"/>
      <c r="IED4306" s="7"/>
      <c r="IEE4306" s="7"/>
      <c r="IEF4306" s="7"/>
      <c r="IEG4306" s="7"/>
      <c r="IEH4306" s="7"/>
      <c r="IEI4306" s="7"/>
      <c r="IEJ4306" s="7"/>
      <c r="IEK4306" s="7"/>
      <c r="IEL4306" s="7"/>
      <c r="IEM4306" s="7"/>
      <c r="IEN4306" s="7"/>
      <c r="IEO4306" s="7"/>
      <c r="IEP4306" s="7"/>
      <c r="IEQ4306" s="7"/>
      <c r="IER4306" s="7"/>
      <c r="IES4306" s="7"/>
      <c r="IET4306" s="7"/>
      <c r="IEU4306" s="7"/>
      <c r="IEV4306" s="7"/>
      <c r="IEW4306" s="7"/>
      <c r="IEX4306" s="7"/>
      <c r="IEY4306" s="7"/>
      <c r="IEZ4306" s="7"/>
      <c r="IFA4306" s="7"/>
      <c r="IFB4306" s="7"/>
      <c r="IFC4306" s="7"/>
      <c r="IFD4306" s="7"/>
      <c r="IFE4306" s="7"/>
      <c r="IFF4306" s="7"/>
      <c r="IFG4306" s="7"/>
      <c r="IFH4306" s="7"/>
      <c r="IFI4306" s="7"/>
      <c r="IFJ4306" s="7"/>
      <c r="IFK4306" s="7"/>
      <c r="IFL4306" s="7"/>
      <c r="IFM4306" s="7"/>
      <c r="IFN4306" s="7"/>
      <c r="IFO4306" s="7"/>
      <c r="IFP4306" s="7"/>
      <c r="IFQ4306" s="7"/>
      <c r="IFR4306" s="7"/>
      <c r="IFS4306" s="7"/>
      <c r="IFT4306" s="7"/>
      <c r="IFU4306" s="7"/>
      <c r="IFV4306" s="7"/>
      <c r="IFW4306" s="7"/>
      <c r="IFX4306" s="7"/>
      <c r="IFY4306" s="7"/>
      <c r="IFZ4306" s="7"/>
      <c r="IGA4306" s="7"/>
      <c r="IGB4306" s="7"/>
      <c r="IGC4306" s="7"/>
      <c r="IGD4306" s="7"/>
      <c r="IGE4306" s="7"/>
      <c r="IGF4306" s="7"/>
      <c r="IGG4306" s="7"/>
      <c r="IGH4306" s="7"/>
      <c r="IGI4306" s="7"/>
      <c r="IGJ4306" s="7"/>
      <c r="IGK4306" s="7"/>
      <c r="IGL4306" s="7"/>
      <c r="IGM4306" s="7"/>
      <c r="IGN4306" s="7"/>
      <c r="IGO4306" s="7"/>
      <c r="IGP4306" s="7"/>
      <c r="IGQ4306" s="7"/>
      <c r="IGR4306" s="7"/>
      <c r="IGS4306" s="7"/>
      <c r="IGT4306" s="7"/>
      <c r="IGU4306" s="7"/>
      <c r="IGV4306" s="7"/>
      <c r="IGW4306" s="7"/>
      <c r="IGX4306" s="7"/>
      <c r="IGY4306" s="7"/>
      <c r="IGZ4306" s="7"/>
      <c r="IHA4306" s="7"/>
      <c r="IHB4306" s="7"/>
      <c r="IHC4306" s="7"/>
      <c r="IHD4306" s="7"/>
      <c r="IHE4306" s="7"/>
      <c r="IHF4306" s="7"/>
      <c r="IHG4306" s="7"/>
      <c r="IHH4306" s="7"/>
      <c r="IHI4306" s="7"/>
      <c r="IHJ4306" s="7"/>
      <c r="IHK4306" s="7"/>
      <c r="IHL4306" s="7"/>
      <c r="IHM4306" s="7"/>
      <c r="IHN4306" s="7"/>
      <c r="IHO4306" s="7"/>
      <c r="IHP4306" s="7"/>
      <c r="IHQ4306" s="7"/>
      <c r="IHR4306" s="7"/>
      <c r="IHS4306" s="7"/>
      <c r="IHT4306" s="7"/>
      <c r="IHU4306" s="7"/>
      <c r="IHV4306" s="7"/>
      <c r="IHW4306" s="7"/>
      <c r="IHX4306" s="7"/>
      <c r="IHY4306" s="7"/>
      <c r="IHZ4306" s="7"/>
      <c r="IIA4306" s="7"/>
      <c r="IIB4306" s="7"/>
      <c r="IIC4306" s="7"/>
      <c r="IID4306" s="7"/>
      <c r="IIE4306" s="7"/>
      <c r="IIF4306" s="7"/>
      <c r="IIG4306" s="7"/>
      <c r="IIH4306" s="7"/>
      <c r="III4306" s="7"/>
      <c r="IIJ4306" s="7"/>
      <c r="IIK4306" s="7"/>
      <c r="IIL4306" s="7"/>
      <c r="IIM4306" s="7"/>
      <c r="IIN4306" s="7"/>
      <c r="IIO4306" s="7"/>
      <c r="IIP4306" s="7"/>
      <c r="IIQ4306" s="7"/>
      <c r="IIR4306" s="7"/>
      <c r="IIS4306" s="7"/>
      <c r="IIT4306" s="7"/>
      <c r="IIU4306" s="7"/>
      <c r="IIV4306" s="7"/>
      <c r="IIW4306" s="7"/>
      <c r="IIX4306" s="7"/>
      <c r="IIY4306" s="7"/>
      <c r="IIZ4306" s="7"/>
      <c r="IJA4306" s="7"/>
      <c r="IJB4306" s="7"/>
      <c r="IJC4306" s="7"/>
      <c r="IJD4306" s="7"/>
      <c r="IJE4306" s="7"/>
      <c r="IJF4306" s="7"/>
      <c r="IJG4306" s="7"/>
      <c r="IJH4306" s="7"/>
      <c r="IJI4306" s="7"/>
      <c r="IJJ4306" s="7"/>
      <c r="IJK4306" s="7"/>
      <c r="IJL4306" s="7"/>
      <c r="IJM4306" s="7"/>
      <c r="IJN4306" s="7"/>
      <c r="IJO4306" s="7"/>
      <c r="IJP4306" s="7"/>
      <c r="IJQ4306" s="7"/>
      <c r="IJR4306" s="7"/>
      <c r="IJS4306" s="7"/>
      <c r="IJT4306" s="7"/>
      <c r="IJU4306" s="7"/>
      <c r="IJV4306" s="7"/>
      <c r="IJW4306" s="7"/>
      <c r="IJX4306" s="7"/>
      <c r="IJY4306" s="7"/>
      <c r="IJZ4306" s="7"/>
      <c r="IKA4306" s="7"/>
      <c r="IKB4306" s="7"/>
      <c r="IKC4306" s="7"/>
      <c r="IKD4306" s="7"/>
      <c r="IKE4306" s="7"/>
      <c r="IKF4306" s="7"/>
      <c r="IKG4306" s="7"/>
      <c r="IKH4306" s="7"/>
      <c r="IKI4306" s="7"/>
      <c r="IKJ4306" s="7"/>
      <c r="IKK4306" s="7"/>
      <c r="IKL4306" s="7"/>
      <c r="IKM4306" s="7"/>
      <c r="IKN4306" s="7"/>
      <c r="IKO4306" s="7"/>
      <c r="IKP4306" s="7"/>
      <c r="IKQ4306" s="7"/>
      <c r="IKR4306" s="7"/>
      <c r="IKS4306" s="7"/>
      <c r="IKT4306" s="7"/>
      <c r="IKU4306" s="7"/>
      <c r="IKV4306" s="7"/>
      <c r="IKW4306" s="7"/>
      <c r="IKX4306" s="7"/>
      <c r="IKY4306" s="7"/>
      <c r="IKZ4306" s="7"/>
      <c r="ILA4306" s="7"/>
      <c r="ILB4306" s="7"/>
      <c r="ILC4306" s="7"/>
      <c r="ILD4306" s="7"/>
      <c r="ILE4306" s="7"/>
      <c r="ILF4306" s="7"/>
      <c r="ILG4306" s="7"/>
      <c r="ILH4306" s="7"/>
      <c r="ILI4306" s="7"/>
      <c r="ILJ4306" s="7"/>
      <c r="ILK4306" s="7"/>
      <c r="ILL4306" s="7"/>
      <c r="ILM4306" s="7"/>
      <c r="ILN4306" s="7"/>
      <c r="ILO4306" s="7"/>
      <c r="ILP4306" s="7"/>
      <c r="ILQ4306" s="7"/>
      <c r="ILR4306" s="7"/>
      <c r="ILS4306" s="7"/>
      <c r="ILT4306" s="7"/>
      <c r="ILU4306" s="7"/>
      <c r="ILV4306" s="7"/>
      <c r="ILW4306" s="7"/>
      <c r="ILX4306" s="7"/>
      <c r="ILY4306" s="7"/>
      <c r="ILZ4306" s="7"/>
      <c r="IMA4306" s="7"/>
      <c r="IMB4306" s="7"/>
      <c r="IMC4306" s="7"/>
      <c r="IMD4306" s="7"/>
      <c r="IME4306" s="7"/>
      <c r="IMF4306" s="7"/>
      <c r="IMG4306" s="7"/>
      <c r="IMH4306" s="7"/>
      <c r="IMI4306" s="7"/>
      <c r="IMJ4306" s="7"/>
      <c r="IMK4306" s="7"/>
      <c r="IML4306" s="7"/>
      <c r="IMM4306" s="7"/>
      <c r="IMN4306" s="7"/>
      <c r="IMO4306" s="7"/>
      <c r="IMP4306" s="7"/>
      <c r="IMQ4306" s="7"/>
      <c r="IMR4306" s="7"/>
      <c r="IMS4306" s="7"/>
      <c r="IMT4306" s="7"/>
      <c r="IMU4306" s="7"/>
      <c r="IMV4306" s="7"/>
      <c r="IMW4306" s="7"/>
      <c r="IMX4306" s="7"/>
      <c r="IMY4306" s="7"/>
      <c r="IMZ4306" s="7"/>
      <c r="INA4306" s="7"/>
      <c r="INB4306" s="7"/>
      <c r="INC4306" s="7"/>
      <c r="IND4306" s="7"/>
      <c r="INE4306" s="7"/>
      <c r="INF4306" s="7"/>
      <c r="ING4306" s="7"/>
      <c r="INH4306" s="7"/>
      <c r="INI4306" s="7"/>
      <c r="INJ4306" s="7"/>
      <c r="INK4306" s="7"/>
      <c r="INL4306" s="7"/>
      <c r="INM4306" s="7"/>
      <c r="INN4306" s="7"/>
      <c r="INO4306" s="7"/>
      <c r="INP4306" s="7"/>
      <c r="INQ4306" s="7"/>
      <c r="INR4306" s="7"/>
      <c r="INS4306" s="7"/>
      <c r="INT4306" s="7"/>
      <c r="INU4306" s="7"/>
      <c r="INV4306" s="7"/>
      <c r="INW4306" s="7"/>
      <c r="INX4306" s="7"/>
      <c r="INY4306" s="7"/>
      <c r="INZ4306" s="7"/>
      <c r="IOA4306" s="7"/>
      <c r="IOB4306" s="7"/>
      <c r="IOC4306" s="7"/>
      <c r="IOD4306" s="7"/>
      <c r="IOE4306" s="7"/>
      <c r="IOF4306" s="7"/>
      <c r="IOG4306" s="7"/>
      <c r="IOH4306" s="7"/>
      <c r="IOI4306" s="7"/>
      <c r="IOJ4306" s="7"/>
      <c r="IOK4306" s="7"/>
      <c r="IOL4306" s="7"/>
      <c r="IOM4306" s="7"/>
      <c r="ION4306" s="7"/>
      <c r="IOO4306" s="7"/>
      <c r="IOP4306" s="7"/>
      <c r="IOQ4306" s="7"/>
      <c r="IOR4306" s="7"/>
      <c r="IOS4306" s="7"/>
      <c r="IOT4306" s="7"/>
      <c r="IOU4306" s="7"/>
      <c r="IOV4306" s="7"/>
      <c r="IOW4306" s="7"/>
      <c r="IOX4306" s="7"/>
      <c r="IOY4306" s="7"/>
      <c r="IOZ4306" s="7"/>
      <c r="IPA4306" s="7"/>
      <c r="IPB4306" s="7"/>
      <c r="IPC4306" s="7"/>
      <c r="IPD4306" s="7"/>
      <c r="IPE4306" s="7"/>
      <c r="IPF4306" s="7"/>
      <c r="IPG4306" s="7"/>
      <c r="IPH4306" s="7"/>
      <c r="IPI4306" s="7"/>
      <c r="IPJ4306" s="7"/>
      <c r="IPK4306" s="7"/>
      <c r="IPL4306" s="7"/>
      <c r="IPM4306" s="7"/>
      <c r="IPN4306" s="7"/>
      <c r="IPO4306" s="7"/>
      <c r="IPP4306" s="7"/>
      <c r="IPQ4306" s="7"/>
      <c r="IPR4306" s="7"/>
      <c r="IPS4306" s="7"/>
      <c r="IPT4306" s="7"/>
      <c r="IPU4306" s="7"/>
      <c r="IPV4306" s="7"/>
      <c r="IPW4306" s="7"/>
      <c r="IPX4306" s="7"/>
      <c r="IPY4306" s="7"/>
      <c r="IPZ4306" s="7"/>
      <c r="IQA4306" s="7"/>
      <c r="IQB4306" s="7"/>
      <c r="IQC4306" s="7"/>
      <c r="IQD4306" s="7"/>
      <c r="IQE4306" s="7"/>
      <c r="IQF4306" s="7"/>
      <c r="IQG4306" s="7"/>
      <c r="IQH4306" s="7"/>
      <c r="IQI4306" s="7"/>
      <c r="IQJ4306" s="7"/>
      <c r="IQK4306" s="7"/>
      <c r="IQL4306" s="7"/>
      <c r="IQM4306" s="7"/>
      <c r="IQN4306" s="7"/>
      <c r="IQO4306" s="7"/>
      <c r="IQP4306" s="7"/>
      <c r="IQQ4306" s="7"/>
      <c r="IQR4306" s="7"/>
      <c r="IQS4306" s="7"/>
      <c r="IQT4306" s="7"/>
      <c r="IQU4306" s="7"/>
      <c r="IQV4306" s="7"/>
      <c r="IQW4306" s="7"/>
      <c r="IQX4306" s="7"/>
      <c r="IQY4306" s="7"/>
      <c r="IQZ4306" s="7"/>
      <c r="IRA4306" s="7"/>
      <c r="IRB4306" s="7"/>
      <c r="IRC4306" s="7"/>
      <c r="IRD4306" s="7"/>
      <c r="IRE4306" s="7"/>
      <c r="IRF4306" s="7"/>
      <c r="IRG4306" s="7"/>
      <c r="IRH4306" s="7"/>
      <c r="IRI4306" s="7"/>
      <c r="IRJ4306" s="7"/>
      <c r="IRK4306" s="7"/>
      <c r="IRL4306" s="7"/>
      <c r="IRM4306" s="7"/>
      <c r="IRN4306" s="7"/>
      <c r="IRO4306" s="7"/>
      <c r="IRP4306" s="7"/>
      <c r="IRQ4306" s="7"/>
      <c r="IRR4306" s="7"/>
      <c r="IRS4306" s="7"/>
      <c r="IRT4306" s="7"/>
      <c r="IRU4306" s="7"/>
      <c r="IRV4306" s="7"/>
      <c r="IRW4306" s="7"/>
      <c r="IRX4306" s="7"/>
      <c r="IRY4306" s="7"/>
      <c r="IRZ4306" s="7"/>
      <c r="ISA4306" s="7"/>
      <c r="ISB4306" s="7"/>
      <c r="ISC4306" s="7"/>
      <c r="ISD4306" s="7"/>
      <c r="ISE4306" s="7"/>
      <c r="ISF4306" s="7"/>
      <c r="ISG4306" s="7"/>
      <c r="ISH4306" s="7"/>
      <c r="ISI4306" s="7"/>
      <c r="ISJ4306" s="7"/>
      <c r="ISK4306" s="7"/>
      <c r="ISL4306" s="7"/>
      <c r="ISM4306" s="7"/>
      <c r="ISN4306" s="7"/>
      <c r="ISO4306" s="7"/>
      <c r="ISP4306" s="7"/>
      <c r="ISQ4306" s="7"/>
      <c r="ISR4306" s="7"/>
      <c r="ISS4306" s="7"/>
      <c r="IST4306" s="7"/>
      <c r="ISU4306" s="7"/>
      <c r="ISV4306" s="7"/>
      <c r="ISW4306" s="7"/>
      <c r="ISX4306" s="7"/>
      <c r="ISY4306" s="7"/>
      <c r="ISZ4306" s="7"/>
      <c r="ITA4306" s="7"/>
      <c r="ITB4306" s="7"/>
      <c r="ITC4306" s="7"/>
      <c r="ITD4306" s="7"/>
      <c r="ITE4306" s="7"/>
      <c r="ITF4306" s="7"/>
      <c r="ITG4306" s="7"/>
      <c r="ITH4306" s="7"/>
      <c r="ITI4306" s="7"/>
      <c r="ITJ4306" s="7"/>
      <c r="ITK4306" s="7"/>
      <c r="ITL4306" s="7"/>
      <c r="ITM4306" s="7"/>
      <c r="ITN4306" s="7"/>
      <c r="ITO4306" s="7"/>
      <c r="ITP4306" s="7"/>
      <c r="ITQ4306" s="7"/>
      <c r="ITR4306" s="7"/>
      <c r="ITS4306" s="7"/>
      <c r="ITT4306" s="7"/>
      <c r="ITU4306" s="7"/>
      <c r="ITV4306" s="7"/>
      <c r="ITW4306" s="7"/>
      <c r="ITX4306" s="7"/>
      <c r="ITY4306" s="7"/>
      <c r="ITZ4306" s="7"/>
      <c r="IUA4306" s="7"/>
      <c r="IUB4306" s="7"/>
      <c r="IUC4306" s="7"/>
      <c r="IUD4306" s="7"/>
      <c r="IUE4306" s="7"/>
      <c r="IUF4306" s="7"/>
      <c r="IUG4306" s="7"/>
      <c r="IUH4306" s="7"/>
      <c r="IUI4306" s="7"/>
      <c r="IUJ4306" s="7"/>
      <c r="IUK4306" s="7"/>
      <c r="IUL4306" s="7"/>
      <c r="IUM4306" s="7"/>
      <c r="IUN4306" s="7"/>
      <c r="IUO4306" s="7"/>
      <c r="IUP4306" s="7"/>
      <c r="IUQ4306" s="7"/>
      <c r="IUR4306" s="7"/>
      <c r="IUS4306" s="7"/>
      <c r="IUT4306" s="7"/>
      <c r="IUU4306" s="7"/>
      <c r="IUV4306" s="7"/>
      <c r="IUW4306" s="7"/>
      <c r="IUX4306" s="7"/>
      <c r="IUY4306" s="7"/>
      <c r="IUZ4306" s="7"/>
      <c r="IVA4306" s="7"/>
      <c r="IVB4306" s="7"/>
      <c r="IVC4306" s="7"/>
      <c r="IVD4306" s="7"/>
      <c r="IVE4306" s="7"/>
      <c r="IVF4306" s="7"/>
      <c r="IVG4306" s="7"/>
      <c r="IVH4306" s="7"/>
      <c r="IVI4306" s="7"/>
      <c r="IVJ4306" s="7"/>
      <c r="IVK4306" s="7"/>
      <c r="IVL4306" s="7"/>
      <c r="IVM4306" s="7"/>
      <c r="IVN4306" s="7"/>
      <c r="IVO4306" s="7"/>
      <c r="IVP4306" s="7"/>
      <c r="IVQ4306" s="7"/>
      <c r="IVR4306" s="7"/>
      <c r="IVS4306" s="7"/>
      <c r="IVT4306" s="7"/>
      <c r="IVU4306" s="7"/>
      <c r="IVV4306" s="7"/>
      <c r="IVW4306" s="7"/>
      <c r="IVX4306" s="7"/>
      <c r="IVY4306" s="7"/>
      <c r="IVZ4306" s="7"/>
      <c r="IWA4306" s="7"/>
      <c r="IWB4306" s="7"/>
      <c r="IWC4306" s="7"/>
      <c r="IWD4306" s="7"/>
      <c r="IWE4306" s="7"/>
      <c r="IWF4306" s="7"/>
      <c r="IWG4306" s="7"/>
      <c r="IWH4306" s="7"/>
      <c r="IWI4306" s="7"/>
      <c r="IWJ4306" s="7"/>
      <c r="IWK4306" s="7"/>
      <c r="IWL4306" s="7"/>
      <c r="IWM4306" s="7"/>
      <c r="IWN4306" s="7"/>
      <c r="IWO4306" s="7"/>
      <c r="IWP4306" s="7"/>
      <c r="IWQ4306" s="7"/>
      <c r="IWR4306" s="7"/>
      <c r="IWS4306" s="7"/>
      <c r="IWT4306" s="7"/>
      <c r="IWU4306" s="7"/>
      <c r="IWV4306" s="7"/>
      <c r="IWW4306" s="7"/>
      <c r="IWX4306" s="7"/>
      <c r="IWY4306" s="7"/>
      <c r="IWZ4306" s="7"/>
      <c r="IXA4306" s="7"/>
      <c r="IXB4306" s="7"/>
      <c r="IXC4306" s="7"/>
      <c r="IXD4306" s="7"/>
      <c r="IXE4306" s="7"/>
      <c r="IXF4306" s="7"/>
      <c r="IXG4306" s="7"/>
      <c r="IXH4306" s="7"/>
      <c r="IXI4306" s="7"/>
      <c r="IXJ4306" s="7"/>
      <c r="IXK4306" s="7"/>
      <c r="IXL4306" s="7"/>
      <c r="IXM4306" s="7"/>
      <c r="IXN4306" s="7"/>
      <c r="IXO4306" s="7"/>
      <c r="IXP4306" s="7"/>
      <c r="IXQ4306" s="7"/>
      <c r="IXR4306" s="7"/>
      <c r="IXS4306" s="7"/>
      <c r="IXT4306" s="7"/>
      <c r="IXU4306" s="7"/>
      <c r="IXV4306" s="7"/>
      <c r="IXW4306" s="7"/>
      <c r="IXX4306" s="7"/>
      <c r="IXY4306" s="7"/>
      <c r="IXZ4306" s="7"/>
      <c r="IYA4306" s="7"/>
      <c r="IYB4306" s="7"/>
      <c r="IYC4306" s="7"/>
      <c r="IYD4306" s="7"/>
      <c r="IYE4306" s="7"/>
      <c r="IYF4306" s="7"/>
      <c r="IYG4306" s="7"/>
      <c r="IYH4306" s="7"/>
      <c r="IYI4306" s="7"/>
      <c r="IYJ4306" s="7"/>
      <c r="IYK4306" s="7"/>
      <c r="IYL4306" s="7"/>
      <c r="IYM4306" s="7"/>
      <c r="IYN4306" s="7"/>
      <c r="IYO4306" s="7"/>
      <c r="IYP4306" s="7"/>
      <c r="IYQ4306" s="7"/>
      <c r="IYR4306" s="7"/>
      <c r="IYS4306" s="7"/>
      <c r="IYT4306" s="7"/>
      <c r="IYU4306" s="7"/>
      <c r="IYV4306" s="7"/>
      <c r="IYW4306" s="7"/>
      <c r="IYX4306" s="7"/>
      <c r="IYY4306" s="7"/>
      <c r="IYZ4306" s="7"/>
      <c r="IZA4306" s="7"/>
      <c r="IZB4306" s="7"/>
      <c r="IZC4306" s="7"/>
      <c r="IZD4306" s="7"/>
      <c r="IZE4306" s="7"/>
      <c r="IZF4306" s="7"/>
      <c r="IZG4306" s="7"/>
      <c r="IZH4306" s="7"/>
      <c r="IZI4306" s="7"/>
      <c r="IZJ4306" s="7"/>
      <c r="IZK4306" s="7"/>
      <c r="IZL4306" s="7"/>
      <c r="IZM4306" s="7"/>
      <c r="IZN4306" s="7"/>
      <c r="IZO4306" s="7"/>
      <c r="IZP4306" s="7"/>
      <c r="IZQ4306" s="7"/>
      <c r="IZR4306" s="7"/>
      <c r="IZS4306" s="7"/>
      <c r="IZT4306" s="7"/>
      <c r="IZU4306" s="7"/>
      <c r="IZV4306" s="7"/>
      <c r="IZW4306" s="7"/>
      <c r="IZX4306" s="7"/>
      <c r="IZY4306" s="7"/>
      <c r="IZZ4306" s="7"/>
      <c r="JAA4306" s="7"/>
      <c r="JAB4306" s="7"/>
      <c r="JAC4306" s="7"/>
      <c r="JAD4306" s="7"/>
      <c r="JAE4306" s="7"/>
      <c r="JAF4306" s="7"/>
      <c r="JAG4306" s="7"/>
      <c r="JAH4306" s="7"/>
      <c r="JAI4306" s="7"/>
      <c r="JAJ4306" s="7"/>
      <c r="JAK4306" s="7"/>
      <c r="JAL4306" s="7"/>
      <c r="JAM4306" s="7"/>
      <c r="JAN4306" s="7"/>
      <c r="JAO4306" s="7"/>
      <c r="JAP4306" s="7"/>
      <c r="JAQ4306" s="7"/>
      <c r="JAR4306" s="7"/>
      <c r="JAS4306" s="7"/>
      <c r="JAT4306" s="7"/>
      <c r="JAU4306" s="7"/>
      <c r="JAV4306" s="7"/>
      <c r="JAW4306" s="7"/>
      <c r="JAX4306" s="7"/>
      <c r="JAY4306" s="7"/>
      <c r="JAZ4306" s="7"/>
      <c r="JBA4306" s="7"/>
      <c r="JBB4306" s="7"/>
      <c r="JBC4306" s="7"/>
      <c r="JBD4306" s="7"/>
      <c r="JBE4306" s="7"/>
      <c r="JBF4306" s="7"/>
      <c r="JBG4306" s="7"/>
      <c r="JBH4306" s="7"/>
      <c r="JBI4306" s="7"/>
      <c r="JBJ4306" s="7"/>
      <c r="JBK4306" s="7"/>
      <c r="JBL4306" s="7"/>
      <c r="JBM4306" s="7"/>
      <c r="JBN4306" s="7"/>
      <c r="JBO4306" s="7"/>
      <c r="JBP4306" s="7"/>
      <c r="JBQ4306" s="7"/>
      <c r="JBR4306" s="7"/>
      <c r="JBS4306" s="7"/>
      <c r="JBT4306" s="7"/>
      <c r="JBU4306" s="7"/>
      <c r="JBV4306" s="7"/>
      <c r="JBW4306" s="7"/>
      <c r="JBX4306" s="7"/>
      <c r="JBY4306" s="7"/>
      <c r="JBZ4306" s="7"/>
      <c r="JCA4306" s="7"/>
      <c r="JCB4306" s="7"/>
      <c r="JCC4306" s="7"/>
      <c r="JCD4306" s="7"/>
      <c r="JCE4306" s="7"/>
      <c r="JCF4306" s="7"/>
      <c r="JCG4306" s="7"/>
      <c r="JCH4306" s="7"/>
      <c r="JCI4306" s="7"/>
      <c r="JCJ4306" s="7"/>
      <c r="JCK4306" s="7"/>
      <c r="JCL4306" s="7"/>
      <c r="JCM4306" s="7"/>
      <c r="JCN4306" s="7"/>
      <c r="JCO4306" s="7"/>
      <c r="JCP4306" s="7"/>
      <c r="JCQ4306" s="7"/>
      <c r="JCR4306" s="7"/>
      <c r="JCS4306" s="7"/>
      <c r="JCT4306" s="7"/>
      <c r="JCU4306" s="7"/>
      <c r="JCV4306" s="7"/>
      <c r="JCW4306" s="7"/>
      <c r="JCX4306" s="7"/>
      <c r="JCY4306" s="7"/>
      <c r="JCZ4306" s="7"/>
      <c r="JDA4306" s="7"/>
      <c r="JDB4306" s="7"/>
      <c r="JDC4306" s="7"/>
      <c r="JDD4306" s="7"/>
      <c r="JDE4306" s="7"/>
      <c r="JDF4306" s="7"/>
      <c r="JDG4306" s="7"/>
      <c r="JDH4306" s="7"/>
      <c r="JDI4306" s="7"/>
      <c r="JDJ4306" s="7"/>
      <c r="JDK4306" s="7"/>
      <c r="JDL4306" s="7"/>
      <c r="JDM4306" s="7"/>
      <c r="JDN4306" s="7"/>
      <c r="JDO4306" s="7"/>
      <c r="JDP4306" s="7"/>
      <c r="JDQ4306" s="7"/>
      <c r="JDR4306" s="7"/>
      <c r="JDS4306" s="7"/>
      <c r="JDT4306" s="7"/>
      <c r="JDU4306" s="7"/>
      <c r="JDV4306" s="7"/>
      <c r="JDW4306" s="7"/>
      <c r="JDX4306" s="7"/>
      <c r="JDY4306" s="7"/>
      <c r="JDZ4306" s="7"/>
      <c r="JEA4306" s="7"/>
      <c r="JEB4306" s="7"/>
      <c r="JEC4306" s="7"/>
      <c r="JED4306" s="7"/>
      <c r="JEE4306" s="7"/>
      <c r="JEF4306" s="7"/>
      <c r="JEG4306" s="7"/>
      <c r="JEH4306" s="7"/>
      <c r="JEI4306" s="7"/>
      <c r="JEJ4306" s="7"/>
      <c r="JEK4306" s="7"/>
      <c r="JEL4306" s="7"/>
      <c r="JEM4306" s="7"/>
      <c r="JEN4306" s="7"/>
      <c r="JEO4306" s="7"/>
      <c r="JEP4306" s="7"/>
      <c r="JEQ4306" s="7"/>
      <c r="JER4306" s="7"/>
      <c r="JES4306" s="7"/>
      <c r="JET4306" s="7"/>
      <c r="JEU4306" s="7"/>
      <c r="JEV4306" s="7"/>
      <c r="JEW4306" s="7"/>
      <c r="JEX4306" s="7"/>
      <c r="JEY4306" s="7"/>
      <c r="JEZ4306" s="7"/>
      <c r="JFA4306" s="7"/>
      <c r="JFB4306" s="7"/>
      <c r="JFC4306" s="7"/>
      <c r="JFD4306" s="7"/>
      <c r="JFE4306" s="7"/>
      <c r="JFF4306" s="7"/>
      <c r="JFG4306" s="7"/>
      <c r="JFH4306" s="7"/>
      <c r="JFI4306" s="7"/>
      <c r="JFJ4306" s="7"/>
      <c r="JFK4306" s="7"/>
      <c r="JFL4306" s="7"/>
      <c r="JFM4306" s="7"/>
      <c r="JFN4306" s="7"/>
      <c r="JFO4306" s="7"/>
      <c r="JFP4306" s="7"/>
      <c r="JFQ4306" s="7"/>
      <c r="JFR4306" s="7"/>
      <c r="JFS4306" s="7"/>
      <c r="JFT4306" s="7"/>
      <c r="JFU4306" s="7"/>
      <c r="JFV4306" s="7"/>
      <c r="JFW4306" s="7"/>
      <c r="JFX4306" s="7"/>
      <c r="JFY4306" s="7"/>
      <c r="JFZ4306" s="7"/>
      <c r="JGA4306" s="7"/>
      <c r="JGB4306" s="7"/>
      <c r="JGC4306" s="7"/>
      <c r="JGD4306" s="7"/>
      <c r="JGE4306" s="7"/>
      <c r="JGF4306" s="7"/>
      <c r="JGG4306" s="7"/>
      <c r="JGH4306" s="7"/>
      <c r="JGI4306" s="7"/>
      <c r="JGJ4306" s="7"/>
      <c r="JGK4306" s="7"/>
      <c r="JGL4306" s="7"/>
      <c r="JGM4306" s="7"/>
      <c r="JGN4306" s="7"/>
      <c r="JGO4306" s="7"/>
      <c r="JGP4306" s="7"/>
      <c r="JGQ4306" s="7"/>
      <c r="JGR4306" s="7"/>
      <c r="JGS4306" s="7"/>
      <c r="JGT4306" s="7"/>
      <c r="JGU4306" s="7"/>
      <c r="JGV4306" s="7"/>
      <c r="JGW4306" s="7"/>
      <c r="JGX4306" s="7"/>
      <c r="JGY4306" s="7"/>
      <c r="JGZ4306" s="7"/>
      <c r="JHA4306" s="7"/>
      <c r="JHB4306" s="7"/>
      <c r="JHC4306" s="7"/>
      <c r="JHD4306" s="7"/>
      <c r="JHE4306" s="7"/>
      <c r="JHF4306" s="7"/>
      <c r="JHG4306" s="7"/>
      <c r="JHH4306" s="7"/>
      <c r="JHI4306" s="7"/>
      <c r="JHJ4306" s="7"/>
      <c r="JHK4306" s="7"/>
      <c r="JHL4306" s="7"/>
      <c r="JHM4306" s="7"/>
      <c r="JHN4306" s="7"/>
      <c r="JHO4306" s="7"/>
      <c r="JHP4306" s="7"/>
      <c r="JHQ4306" s="7"/>
      <c r="JHR4306" s="7"/>
      <c r="JHS4306" s="7"/>
      <c r="JHT4306" s="7"/>
      <c r="JHU4306" s="7"/>
      <c r="JHV4306" s="7"/>
      <c r="JHW4306" s="7"/>
      <c r="JHX4306" s="7"/>
      <c r="JHY4306" s="7"/>
      <c r="JHZ4306" s="7"/>
      <c r="JIA4306" s="7"/>
      <c r="JIB4306" s="7"/>
      <c r="JIC4306" s="7"/>
      <c r="JID4306" s="7"/>
      <c r="JIE4306" s="7"/>
      <c r="JIF4306" s="7"/>
      <c r="JIG4306" s="7"/>
      <c r="JIH4306" s="7"/>
      <c r="JII4306" s="7"/>
      <c r="JIJ4306" s="7"/>
      <c r="JIK4306" s="7"/>
      <c r="JIL4306" s="7"/>
      <c r="JIM4306" s="7"/>
      <c r="JIN4306" s="7"/>
      <c r="JIO4306" s="7"/>
      <c r="JIP4306" s="7"/>
      <c r="JIQ4306" s="7"/>
      <c r="JIR4306" s="7"/>
      <c r="JIS4306" s="7"/>
      <c r="JIT4306" s="7"/>
      <c r="JIU4306" s="7"/>
      <c r="JIV4306" s="7"/>
      <c r="JIW4306" s="7"/>
      <c r="JIX4306" s="7"/>
      <c r="JIY4306" s="7"/>
      <c r="JIZ4306" s="7"/>
      <c r="JJA4306" s="7"/>
      <c r="JJB4306" s="7"/>
      <c r="JJC4306" s="7"/>
      <c r="JJD4306" s="7"/>
      <c r="JJE4306" s="7"/>
      <c r="JJF4306" s="7"/>
      <c r="JJG4306" s="7"/>
      <c r="JJH4306" s="7"/>
      <c r="JJI4306" s="7"/>
      <c r="JJJ4306" s="7"/>
      <c r="JJK4306" s="7"/>
      <c r="JJL4306" s="7"/>
      <c r="JJM4306" s="7"/>
      <c r="JJN4306" s="7"/>
      <c r="JJO4306" s="7"/>
      <c r="JJP4306" s="7"/>
      <c r="JJQ4306" s="7"/>
      <c r="JJR4306" s="7"/>
      <c r="JJS4306" s="7"/>
      <c r="JJT4306" s="7"/>
      <c r="JJU4306" s="7"/>
      <c r="JJV4306" s="7"/>
      <c r="JJW4306" s="7"/>
      <c r="JJX4306" s="7"/>
      <c r="JJY4306" s="7"/>
      <c r="JJZ4306" s="7"/>
      <c r="JKA4306" s="7"/>
      <c r="JKB4306" s="7"/>
      <c r="JKC4306" s="7"/>
      <c r="JKD4306" s="7"/>
      <c r="JKE4306" s="7"/>
      <c r="JKF4306" s="7"/>
      <c r="JKG4306" s="7"/>
      <c r="JKH4306" s="7"/>
      <c r="JKI4306" s="7"/>
      <c r="JKJ4306" s="7"/>
      <c r="JKK4306" s="7"/>
      <c r="JKL4306" s="7"/>
      <c r="JKM4306" s="7"/>
      <c r="JKN4306" s="7"/>
      <c r="JKO4306" s="7"/>
      <c r="JKP4306" s="7"/>
      <c r="JKQ4306" s="7"/>
      <c r="JKR4306" s="7"/>
      <c r="JKS4306" s="7"/>
      <c r="JKT4306" s="7"/>
      <c r="JKU4306" s="7"/>
      <c r="JKV4306" s="7"/>
      <c r="JKW4306" s="7"/>
      <c r="JKX4306" s="7"/>
      <c r="JKY4306" s="7"/>
      <c r="JKZ4306" s="7"/>
      <c r="JLA4306" s="7"/>
      <c r="JLB4306" s="7"/>
      <c r="JLC4306" s="7"/>
      <c r="JLD4306" s="7"/>
      <c r="JLE4306" s="7"/>
      <c r="JLF4306" s="7"/>
      <c r="JLG4306" s="7"/>
      <c r="JLH4306" s="7"/>
      <c r="JLI4306" s="7"/>
      <c r="JLJ4306" s="7"/>
      <c r="JLK4306" s="7"/>
      <c r="JLL4306" s="7"/>
      <c r="JLM4306" s="7"/>
      <c r="JLN4306" s="7"/>
      <c r="JLO4306" s="7"/>
      <c r="JLP4306" s="7"/>
      <c r="JLQ4306" s="7"/>
      <c r="JLR4306" s="7"/>
      <c r="JLS4306" s="7"/>
      <c r="JLT4306" s="7"/>
      <c r="JLU4306" s="7"/>
      <c r="JLV4306" s="7"/>
      <c r="JLW4306" s="7"/>
      <c r="JLX4306" s="7"/>
      <c r="JLY4306" s="7"/>
      <c r="JLZ4306" s="7"/>
      <c r="JMA4306" s="7"/>
      <c r="JMB4306" s="7"/>
      <c r="JMC4306" s="7"/>
      <c r="JMD4306" s="7"/>
      <c r="JME4306" s="7"/>
      <c r="JMF4306" s="7"/>
      <c r="JMG4306" s="7"/>
      <c r="JMH4306" s="7"/>
      <c r="JMI4306" s="7"/>
      <c r="JMJ4306" s="7"/>
      <c r="JMK4306" s="7"/>
      <c r="JML4306" s="7"/>
      <c r="JMM4306" s="7"/>
      <c r="JMN4306" s="7"/>
      <c r="JMO4306" s="7"/>
      <c r="JMP4306" s="7"/>
      <c r="JMQ4306" s="7"/>
      <c r="JMR4306" s="7"/>
      <c r="JMS4306" s="7"/>
      <c r="JMT4306" s="7"/>
      <c r="JMU4306" s="7"/>
      <c r="JMV4306" s="7"/>
      <c r="JMW4306" s="7"/>
      <c r="JMX4306" s="7"/>
      <c r="JMY4306" s="7"/>
      <c r="JMZ4306" s="7"/>
      <c r="JNA4306" s="7"/>
      <c r="JNB4306" s="7"/>
      <c r="JNC4306" s="7"/>
      <c r="JND4306" s="7"/>
      <c r="JNE4306" s="7"/>
      <c r="JNF4306" s="7"/>
      <c r="JNG4306" s="7"/>
      <c r="JNH4306" s="7"/>
      <c r="JNI4306" s="7"/>
      <c r="JNJ4306" s="7"/>
      <c r="JNK4306" s="7"/>
      <c r="JNL4306" s="7"/>
      <c r="JNM4306" s="7"/>
      <c r="JNN4306" s="7"/>
      <c r="JNO4306" s="7"/>
      <c r="JNP4306" s="7"/>
      <c r="JNQ4306" s="7"/>
      <c r="JNR4306" s="7"/>
      <c r="JNS4306" s="7"/>
      <c r="JNT4306" s="7"/>
      <c r="JNU4306" s="7"/>
      <c r="JNV4306" s="7"/>
      <c r="JNW4306" s="7"/>
      <c r="JNX4306" s="7"/>
      <c r="JNY4306" s="7"/>
      <c r="JNZ4306" s="7"/>
      <c r="JOA4306" s="7"/>
      <c r="JOB4306" s="7"/>
      <c r="JOC4306" s="7"/>
      <c r="JOD4306" s="7"/>
      <c r="JOE4306" s="7"/>
      <c r="JOF4306" s="7"/>
      <c r="JOG4306" s="7"/>
      <c r="JOH4306" s="7"/>
      <c r="JOI4306" s="7"/>
      <c r="JOJ4306" s="7"/>
      <c r="JOK4306" s="7"/>
      <c r="JOL4306" s="7"/>
      <c r="JOM4306" s="7"/>
      <c r="JON4306" s="7"/>
      <c r="JOO4306" s="7"/>
      <c r="JOP4306" s="7"/>
      <c r="JOQ4306" s="7"/>
      <c r="JOR4306" s="7"/>
      <c r="JOS4306" s="7"/>
      <c r="JOT4306" s="7"/>
      <c r="JOU4306" s="7"/>
      <c r="JOV4306" s="7"/>
      <c r="JOW4306" s="7"/>
      <c r="JOX4306" s="7"/>
      <c r="JOY4306" s="7"/>
      <c r="JOZ4306" s="7"/>
      <c r="JPA4306" s="7"/>
      <c r="JPB4306" s="7"/>
      <c r="JPC4306" s="7"/>
      <c r="JPD4306" s="7"/>
      <c r="JPE4306" s="7"/>
      <c r="JPF4306" s="7"/>
      <c r="JPG4306" s="7"/>
      <c r="JPH4306" s="7"/>
      <c r="JPI4306" s="7"/>
      <c r="JPJ4306" s="7"/>
      <c r="JPK4306" s="7"/>
      <c r="JPL4306" s="7"/>
      <c r="JPM4306" s="7"/>
      <c r="JPN4306" s="7"/>
      <c r="JPO4306" s="7"/>
      <c r="JPP4306" s="7"/>
      <c r="JPQ4306" s="7"/>
      <c r="JPR4306" s="7"/>
      <c r="JPS4306" s="7"/>
      <c r="JPT4306" s="7"/>
      <c r="JPU4306" s="7"/>
      <c r="JPV4306" s="7"/>
      <c r="JPW4306" s="7"/>
      <c r="JPX4306" s="7"/>
      <c r="JPY4306" s="7"/>
      <c r="JPZ4306" s="7"/>
      <c r="JQA4306" s="7"/>
      <c r="JQB4306" s="7"/>
      <c r="JQC4306" s="7"/>
      <c r="JQD4306" s="7"/>
      <c r="JQE4306" s="7"/>
      <c r="JQF4306" s="7"/>
      <c r="JQG4306" s="7"/>
      <c r="JQH4306" s="7"/>
      <c r="JQI4306" s="7"/>
      <c r="JQJ4306" s="7"/>
      <c r="JQK4306" s="7"/>
      <c r="JQL4306" s="7"/>
      <c r="JQM4306" s="7"/>
      <c r="JQN4306" s="7"/>
      <c r="JQO4306" s="7"/>
      <c r="JQP4306" s="7"/>
      <c r="JQQ4306" s="7"/>
      <c r="JQR4306" s="7"/>
      <c r="JQS4306" s="7"/>
      <c r="JQT4306" s="7"/>
      <c r="JQU4306" s="7"/>
      <c r="JQV4306" s="7"/>
      <c r="JQW4306" s="7"/>
      <c r="JQX4306" s="7"/>
      <c r="JQY4306" s="7"/>
      <c r="JQZ4306" s="7"/>
      <c r="JRA4306" s="7"/>
      <c r="JRB4306" s="7"/>
      <c r="JRC4306" s="7"/>
      <c r="JRD4306" s="7"/>
      <c r="JRE4306" s="7"/>
      <c r="JRF4306" s="7"/>
      <c r="JRG4306" s="7"/>
      <c r="JRH4306" s="7"/>
      <c r="JRI4306" s="7"/>
      <c r="JRJ4306" s="7"/>
      <c r="JRK4306" s="7"/>
      <c r="JRL4306" s="7"/>
      <c r="JRM4306" s="7"/>
      <c r="JRN4306" s="7"/>
      <c r="JRO4306" s="7"/>
      <c r="JRP4306" s="7"/>
      <c r="JRQ4306" s="7"/>
      <c r="JRR4306" s="7"/>
      <c r="JRS4306" s="7"/>
      <c r="JRT4306" s="7"/>
      <c r="JRU4306" s="7"/>
      <c r="JRV4306" s="7"/>
      <c r="JRW4306" s="7"/>
      <c r="JRX4306" s="7"/>
      <c r="JRY4306" s="7"/>
      <c r="JRZ4306" s="7"/>
      <c r="JSA4306" s="7"/>
      <c r="JSB4306" s="7"/>
      <c r="JSC4306" s="7"/>
      <c r="JSD4306" s="7"/>
      <c r="JSE4306" s="7"/>
      <c r="JSF4306" s="7"/>
      <c r="JSG4306" s="7"/>
      <c r="JSH4306" s="7"/>
      <c r="JSI4306" s="7"/>
      <c r="JSJ4306" s="7"/>
      <c r="JSK4306" s="7"/>
      <c r="JSL4306" s="7"/>
      <c r="JSM4306" s="7"/>
      <c r="JSN4306" s="7"/>
      <c r="JSO4306" s="7"/>
      <c r="JSP4306" s="7"/>
      <c r="JSQ4306" s="7"/>
      <c r="JSR4306" s="7"/>
      <c r="JSS4306" s="7"/>
      <c r="JST4306" s="7"/>
      <c r="JSU4306" s="7"/>
      <c r="JSV4306" s="7"/>
      <c r="JSW4306" s="7"/>
      <c r="JSX4306" s="7"/>
      <c r="JSY4306" s="7"/>
      <c r="JSZ4306" s="7"/>
      <c r="JTA4306" s="7"/>
      <c r="JTB4306" s="7"/>
      <c r="JTC4306" s="7"/>
      <c r="JTD4306" s="7"/>
      <c r="JTE4306" s="7"/>
      <c r="JTF4306" s="7"/>
      <c r="JTG4306" s="7"/>
      <c r="JTH4306" s="7"/>
      <c r="JTI4306" s="7"/>
      <c r="JTJ4306" s="7"/>
      <c r="JTK4306" s="7"/>
      <c r="JTL4306" s="7"/>
      <c r="JTM4306" s="7"/>
      <c r="JTN4306" s="7"/>
      <c r="JTO4306" s="7"/>
      <c r="JTP4306" s="7"/>
      <c r="JTQ4306" s="7"/>
      <c r="JTR4306" s="7"/>
      <c r="JTS4306" s="7"/>
      <c r="JTT4306" s="7"/>
      <c r="JTU4306" s="7"/>
      <c r="JTV4306" s="7"/>
      <c r="JTW4306" s="7"/>
      <c r="JTX4306" s="7"/>
      <c r="JTY4306" s="7"/>
      <c r="JTZ4306" s="7"/>
      <c r="JUA4306" s="7"/>
      <c r="JUB4306" s="7"/>
      <c r="JUC4306" s="7"/>
      <c r="JUD4306" s="7"/>
      <c r="JUE4306" s="7"/>
      <c r="JUF4306" s="7"/>
      <c r="JUG4306" s="7"/>
      <c r="JUH4306" s="7"/>
      <c r="JUI4306" s="7"/>
      <c r="JUJ4306" s="7"/>
      <c r="JUK4306" s="7"/>
      <c r="JUL4306" s="7"/>
      <c r="JUM4306" s="7"/>
      <c r="JUN4306" s="7"/>
      <c r="JUO4306" s="7"/>
      <c r="JUP4306" s="7"/>
      <c r="JUQ4306" s="7"/>
      <c r="JUR4306" s="7"/>
      <c r="JUS4306" s="7"/>
      <c r="JUT4306" s="7"/>
      <c r="JUU4306" s="7"/>
      <c r="JUV4306" s="7"/>
      <c r="JUW4306" s="7"/>
      <c r="JUX4306" s="7"/>
      <c r="JUY4306" s="7"/>
      <c r="JUZ4306" s="7"/>
      <c r="JVA4306" s="7"/>
      <c r="JVB4306" s="7"/>
      <c r="JVC4306" s="7"/>
      <c r="JVD4306" s="7"/>
      <c r="JVE4306" s="7"/>
      <c r="JVF4306" s="7"/>
      <c r="JVG4306" s="7"/>
      <c r="JVH4306" s="7"/>
      <c r="JVI4306" s="7"/>
      <c r="JVJ4306" s="7"/>
      <c r="JVK4306" s="7"/>
      <c r="JVL4306" s="7"/>
      <c r="JVM4306" s="7"/>
      <c r="JVN4306" s="7"/>
      <c r="JVO4306" s="7"/>
      <c r="JVP4306" s="7"/>
      <c r="JVQ4306" s="7"/>
      <c r="JVR4306" s="7"/>
      <c r="JVS4306" s="7"/>
      <c r="JVT4306" s="7"/>
      <c r="JVU4306" s="7"/>
      <c r="JVV4306" s="7"/>
      <c r="JVW4306" s="7"/>
      <c r="JVX4306" s="7"/>
      <c r="JVY4306" s="7"/>
      <c r="JVZ4306" s="7"/>
      <c r="JWA4306" s="7"/>
      <c r="JWB4306" s="7"/>
      <c r="JWC4306" s="7"/>
      <c r="JWD4306" s="7"/>
      <c r="JWE4306" s="7"/>
      <c r="JWF4306" s="7"/>
      <c r="JWG4306" s="7"/>
      <c r="JWH4306" s="7"/>
      <c r="JWI4306" s="7"/>
      <c r="JWJ4306" s="7"/>
      <c r="JWK4306" s="7"/>
      <c r="JWL4306" s="7"/>
      <c r="JWM4306" s="7"/>
      <c r="JWN4306" s="7"/>
      <c r="JWO4306" s="7"/>
      <c r="JWP4306" s="7"/>
      <c r="JWQ4306" s="7"/>
      <c r="JWR4306" s="7"/>
      <c r="JWS4306" s="7"/>
      <c r="JWT4306" s="7"/>
      <c r="JWU4306" s="7"/>
      <c r="JWV4306" s="7"/>
      <c r="JWW4306" s="7"/>
      <c r="JWX4306" s="7"/>
      <c r="JWY4306" s="7"/>
      <c r="JWZ4306" s="7"/>
      <c r="JXA4306" s="7"/>
      <c r="JXB4306" s="7"/>
      <c r="JXC4306" s="7"/>
      <c r="JXD4306" s="7"/>
      <c r="JXE4306" s="7"/>
      <c r="JXF4306" s="7"/>
      <c r="JXG4306" s="7"/>
      <c r="JXH4306" s="7"/>
      <c r="JXI4306" s="7"/>
      <c r="JXJ4306" s="7"/>
      <c r="JXK4306" s="7"/>
      <c r="JXL4306" s="7"/>
      <c r="JXM4306" s="7"/>
      <c r="JXN4306" s="7"/>
      <c r="JXO4306" s="7"/>
      <c r="JXP4306" s="7"/>
      <c r="JXQ4306" s="7"/>
      <c r="JXR4306" s="7"/>
      <c r="JXS4306" s="7"/>
      <c r="JXT4306" s="7"/>
      <c r="JXU4306" s="7"/>
      <c r="JXV4306" s="7"/>
      <c r="JXW4306" s="7"/>
      <c r="JXX4306" s="7"/>
      <c r="JXY4306" s="7"/>
      <c r="JXZ4306" s="7"/>
      <c r="JYA4306" s="7"/>
      <c r="JYB4306" s="7"/>
      <c r="JYC4306" s="7"/>
      <c r="JYD4306" s="7"/>
      <c r="JYE4306" s="7"/>
      <c r="JYF4306" s="7"/>
      <c r="JYG4306" s="7"/>
      <c r="JYH4306" s="7"/>
      <c r="JYI4306" s="7"/>
      <c r="JYJ4306" s="7"/>
      <c r="JYK4306" s="7"/>
      <c r="JYL4306" s="7"/>
      <c r="JYM4306" s="7"/>
      <c r="JYN4306" s="7"/>
      <c r="JYO4306" s="7"/>
      <c r="JYP4306" s="7"/>
      <c r="JYQ4306" s="7"/>
      <c r="JYR4306" s="7"/>
      <c r="JYS4306" s="7"/>
      <c r="JYT4306" s="7"/>
      <c r="JYU4306" s="7"/>
      <c r="JYV4306" s="7"/>
      <c r="JYW4306" s="7"/>
      <c r="JYX4306" s="7"/>
      <c r="JYY4306" s="7"/>
      <c r="JYZ4306" s="7"/>
      <c r="JZA4306" s="7"/>
      <c r="JZB4306" s="7"/>
      <c r="JZC4306" s="7"/>
      <c r="JZD4306" s="7"/>
      <c r="JZE4306" s="7"/>
      <c r="JZF4306" s="7"/>
      <c r="JZG4306" s="7"/>
      <c r="JZH4306" s="7"/>
      <c r="JZI4306" s="7"/>
      <c r="JZJ4306" s="7"/>
      <c r="JZK4306" s="7"/>
      <c r="JZL4306" s="7"/>
      <c r="JZM4306" s="7"/>
      <c r="JZN4306" s="7"/>
      <c r="JZO4306" s="7"/>
      <c r="JZP4306" s="7"/>
      <c r="JZQ4306" s="7"/>
      <c r="JZR4306" s="7"/>
      <c r="JZS4306" s="7"/>
      <c r="JZT4306" s="7"/>
      <c r="JZU4306" s="7"/>
      <c r="JZV4306" s="7"/>
      <c r="JZW4306" s="7"/>
      <c r="JZX4306" s="7"/>
      <c r="JZY4306" s="7"/>
      <c r="JZZ4306" s="7"/>
      <c r="KAA4306" s="7"/>
      <c r="KAB4306" s="7"/>
      <c r="KAC4306" s="7"/>
      <c r="KAD4306" s="7"/>
      <c r="KAE4306" s="7"/>
      <c r="KAF4306" s="7"/>
      <c r="KAG4306" s="7"/>
      <c r="KAH4306" s="7"/>
      <c r="KAI4306" s="7"/>
      <c r="KAJ4306" s="7"/>
      <c r="KAK4306" s="7"/>
      <c r="KAL4306" s="7"/>
      <c r="KAM4306" s="7"/>
      <c r="KAN4306" s="7"/>
      <c r="KAO4306" s="7"/>
      <c r="KAP4306" s="7"/>
      <c r="KAQ4306" s="7"/>
      <c r="KAR4306" s="7"/>
      <c r="KAS4306" s="7"/>
      <c r="KAT4306" s="7"/>
      <c r="KAU4306" s="7"/>
      <c r="KAV4306" s="7"/>
      <c r="KAW4306" s="7"/>
      <c r="KAX4306" s="7"/>
      <c r="KAY4306" s="7"/>
      <c r="KAZ4306" s="7"/>
      <c r="KBA4306" s="7"/>
      <c r="KBB4306" s="7"/>
      <c r="KBC4306" s="7"/>
      <c r="KBD4306" s="7"/>
      <c r="KBE4306" s="7"/>
      <c r="KBF4306" s="7"/>
      <c r="KBG4306" s="7"/>
      <c r="KBH4306" s="7"/>
      <c r="KBI4306" s="7"/>
      <c r="KBJ4306" s="7"/>
      <c r="KBK4306" s="7"/>
      <c r="KBL4306" s="7"/>
      <c r="KBM4306" s="7"/>
      <c r="KBN4306" s="7"/>
      <c r="KBO4306" s="7"/>
      <c r="KBP4306" s="7"/>
      <c r="KBQ4306" s="7"/>
      <c r="KBR4306" s="7"/>
      <c r="KBS4306" s="7"/>
      <c r="KBT4306" s="7"/>
      <c r="KBU4306" s="7"/>
      <c r="KBV4306" s="7"/>
      <c r="KBW4306" s="7"/>
      <c r="KBX4306" s="7"/>
      <c r="KBY4306" s="7"/>
      <c r="KBZ4306" s="7"/>
      <c r="KCA4306" s="7"/>
      <c r="KCB4306" s="7"/>
      <c r="KCC4306" s="7"/>
      <c r="KCD4306" s="7"/>
      <c r="KCE4306" s="7"/>
      <c r="KCF4306" s="7"/>
      <c r="KCG4306" s="7"/>
      <c r="KCH4306" s="7"/>
      <c r="KCI4306" s="7"/>
      <c r="KCJ4306" s="7"/>
      <c r="KCK4306" s="7"/>
      <c r="KCL4306" s="7"/>
      <c r="KCM4306" s="7"/>
      <c r="KCN4306" s="7"/>
      <c r="KCO4306" s="7"/>
      <c r="KCP4306" s="7"/>
      <c r="KCQ4306" s="7"/>
      <c r="KCR4306" s="7"/>
      <c r="KCS4306" s="7"/>
      <c r="KCT4306" s="7"/>
      <c r="KCU4306" s="7"/>
      <c r="KCV4306" s="7"/>
      <c r="KCW4306" s="7"/>
      <c r="KCX4306" s="7"/>
      <c r="KCY4306" s="7"/>
      <c r="KCZ4306" s="7"/>
      <c r="KDA4306" s="7"/>
      <c r="KDB4306" s="7"/>
      <c r="KDC4306" s="7"/>
      <c r="KDD4306" s="7"/>
      <c r="KDE4306" s="7"/>
      <c r="KDF4306" s="7"/>
      <c r="KDG4306" s="7"/>
      <c r="KDH4306" s="7"/>
      <c r="KDI4306" s="7"/>
      <c r="KDJ4306" s="7"/>
      <c r="KDK4306" s="7"/>
      <c r="KDL4306" s="7"/>
      <c r="KDM4306" s="7"/>
      <c r="KDN4306" s="7"/>
      <c r="KDO4306" s="7"/>
      <c r="KDP4306" s="7"/>
      <c r="KDQ4306" s="7"/>
      <c r="KDR4306" s="7"/>
      <c r="KDS4306" s="7"/>
      <c r="KDT4306" s="7"/>
      <c r="KDU4306" s="7"/>
      <c r="KDV4306" s="7"/>
      <c r="KDW4306" s="7"/>
      <c r="KDX4306" s="7"/>
      <c r="KDY4306" s="7"/>
      <c r="KDZ4306" s="7"/>
      <c r="KEA4306" s="7"/>
      <c r="KEB4306" s="7"/>
      <c r="KEC4306" s="7"/>
      <c r="KED4306" s="7"/>
      <c r="KEE4306" s="7"/>
      <c r="KEF4306" s="7"/>
      <c r="KEG4306" s="7"/>
      <c r="KEH4306" s="7"/>
      <c r="KEI4306" s="7"/>
      <c r="KEJ4306" s="7"/>
      <c r="KEK4306" s="7"/>
      <c r="KEL4306" s="7"/>
      <c r="KEM4306" s="7"/>
      <c r="KEN4306" s="7"/>
      <c r="KEO4306" s="7"/>
      <c r="KEP4306" s="7"/>
      <c r="KEQ4306" s="7"/>
      <c r="KER4306" s="7"/>
      <c r="KES4306" s="7"/>
      <c r="KET4306" s="7"/>
      <c r="KEU4306" s="7"/>
      <c r="KEV4306" s="7"/>
      <c r="KEW4306" s="7"/>
      <c r="KEX4306" s="7"/>
      <c r="KEY4306" s="7"/>
      <c r="KEZ4306" s="7"/>
      <c r="KFA4306" s="7"/>
      <c r="KFB4306" s="7"/>
      <c r="KFC4306" s="7"/>
      <c r="KFD4306" s="7"/>
      <c r="KFE4306" s="7"/>
      <c r="KFF4306" s="7"/>
      <c r="KFG4306" s="7"/>
      <c r="KFH4306" s="7"/>
      <c r="KFI4306" s="7"/>
      <c r="KFJ4306" s="7"/>
      <c r="KFK4306" s="7"/>
      <c r="KFL4306" s="7"/>
      <c r="KFM4306" s="7"/>
      <c r="KFN4306" s="7"/>
      <c r="KFO4306" s="7"/>
      <c r="KFP4306" s="7"/>
      <c r="KFQ4306" s="7"/>
      <c r="KFR4306" s="7"/>
      <c r="KFS4306" s="7"/>
      <c r="KFT4306" s="7"/>
      <c r="KFU4306" s="7"/>
      <c r="KFV4306" s="7"/>
      <c r="KFW4306" s="7"/>
      <c r="KFX4306" s="7"/>
      <c r="KFY4306" s="7"/>
      <c r="KFZ4306" s="7"/>
      <c r="KGA4306" s="7"/>
      <c r="KGB4306" s="7"/>
      <c r="KGC4306" s="7"/>
      <c r="KGD4306" s="7"/>
      <c r="KGE4306" s="7"/>
      <c r="KGF4306" s="7"/>
      <c r="KGG4306" s="7"/>
      <c r="KGH4306" s="7"/>
      <c r="KGI4306" s="7"/>
      <c r="KGJ4306" s="7"/>
      <c r="KGK4306" s="7"/>
      <c r="KGL4306" s="7"/>
      <c r="KGM4306" s="7"/>
      <c r="KGN4306" s="7"/>
      <c r="KGO4306" s="7"/>
      <c r="KGP4306" s="7"/>
      <c r="KGQ4306" s="7"/>
      <c r="KGR4306" s="7"/>
      <c r="KGS4306" s="7"/>
      <c r="KGT4306" s="7"/>
      <c r="KGU4306" s="7"/>
      <c r="KGV4306" s="7"/>
      <c r="KGW4306" s="7"/>
      <c r="KGX4306" s="7"/>
      <c r="KGY4306" s="7"/>
      <c r="KGZ4306" s="7"/>
      <c r="KHA4306" s="7"/>
      <c r="KHB4306" s="7"/>
      <c r="KHC4306" s="7"/>
      <c r="KHD4306" s="7"/>
      <c r="KHE4306" s="7"/>
      <c r="KHF4306" s="7"/>
      <c r="KHG4306" s="7"/>
      <c r="KHH4306" s="7"/>
      <c r="KHI4306" s="7"/>
      <c r="KHJ4306" s="7"/>
      <c r="KHK4306" s="7"/>
      <c r="KHL4306" s="7"/>
      <c r="KHM4306" s="7"/>
      <c r="KHN4306" s="7"/>
      <c r="KHO4306" s="7"/>
      <c r="KHP4306" s="7"/>
      <c r="KHQ4306" s="7"/>
      <c r="KHR4306" s="7"/>
      <c r="KHS4306" s="7"/>
      <c r="KHT4306" s="7"/>
      <c r="KHU4306" s="7"/>
      <c r="KHV4306" s="7"/>
      <c r="KHW4306" s="7"/>
      <c r="KHX4306" s="7"/>
      <c r="KHY4306" s="7"/>
      <c r="KHZ4306" s="7"/>
      <c r="KIA4306" s="7"/>
      <c r="KIB4306" s="7"/>
      <c r="KIC4306" s="7"/>
      <c r="KID4306" s="7"/>
      <c r="KIE4306" s="7"/>
      <c r="KIF4306" s="7"/>
      <c r="KIG4306" s="7"/>
      <c r="KIH4306" s="7"/>
      <c r="KII4306" s="7"/>
      <c r="KIJ4306" s="7"/>
      <c r="KIK4306" s="7"/>
      <c r="KIL4306" s="7"/>
      <c r="KIM4306" s="7"/>
      <c r="KIN4306" s="7"/>
      <c r="KIO4306" s="7"/>
      <c r="KIP4306" s="7"/>
      <c r="KIQ4306" s="7"/>
      <c r="KIR4306" s="7"/>
      <c r="KIS4306" s="7"/>
      <c r="KIT4306" s="7"/>
      <c r="KIU4306" s="7"/>
      <c r="KIV4306" s="7"/>
      <c r="KIW4306" s="7"/>
      <c r="KIX4306" s="7"/>
      <c r="KIY4306" s="7"/>
      <c r="KIZ4306" s="7"/>
      <c r="KJA4306" s="7"/>
      <c r="KJB4306" s="7"/>
      <c r="KJC4306" s="7"/>
      <c r="KJD4306" s="7"/>
      <c r="KJE4306" s="7"/>
      <c r="KJF4306" s="7"/>
      <c r="KJG4306" s="7"/>
      <c r="KJH4306" s="7"/>
      <c r="KJI4306" s="7"/>
      <c r="KJJ4306" s="7"/>
      <c r="KJK4306" s="7"/>
      <c r="KJL4306" s="7"/>
      <c r="KJM4306" s="7"/>
      <c r="KJN4306" s="7"/>
      <c r="KJO4306" s="7"/>
      <c r="KJP4306" s="7"/>
      <c r="KJQ4306" s="7"/>
      <c r="KJR4306" s="7"/>
      <c r="KJS4306" s="7"/>
      <c r="KJT4306" s="7"/>
      <c r="KJU4306" s="7"/>
      <c r="KJV4306" s="7"/>
      <c r="KJW4306" s="7"/>
      <c r="KJX4306" s="7"/>
      <c r="KJY4306" s="7"/>
      <c r="KJZ4306" s="7"/>
      <c r="KKA4306" s="7"/>
      <c r="KKB4306" s="7"/>
      <c r="KKC4306" s="7"/>
      <c r="KKD4306" s="7"/>
      <c r="KKE4306" s="7"/>
      <c r="KKF4306" s="7"/>
      <c r="KKG4306" s="7"/>
      <c r="KKH4306" s="7"/>
      <c r="KKI4306" s="7"/>
      <c r="KKJ4306" s="7"/>
      <c r="KKK4306" s="7"/>
      <c r="KKL4306" s="7"/>
      <c r="KKM4306" s="7"/>
      <c r="KKN4306" s="7"/>
      <c r="KKO4306" s="7"/>
      <c r="KKP4306" s="7"/>
      <c r="KKQ4306" s="7"/>
      <c r="KKR4306" s="7"/>
      <c r="KKS4306" s="7"/>
      <c r="KKT4306" s="7"/>
      <c r="KKU4306" s="7"/>
      <c r="KKV4306" s="7"/>
      <c r="KKW4306" s="7"/>
      <c r="KKX4306" s="7"/>
      <c r="KKY4306" s="7"/>
      <c r="KKZ4306" s="7"/>
      <c r="KLA4306" s="7"/>
      <c r="KLB4306" s="7"/>
      <c r="KLC4306" s="7"/>
      <c r="KLD4306" s="7"/>
      <c r="KLE4306" s="7"/>
      <c r="KLF4306" s="7"/>
      <c r="KLG4306" s="7"/>
      <c r="KLH4306" s="7"/>
      <c r="KLI4306" s="7"/>
      <c r="KLJ4306" s="7"/>
      <c r="KLK4306" s="7"/>
      <c r="KLL4306" s="7"/>
      <c r="KLM4306" s="7"/>
      <c r="KLN4306" s="7"/>
      <c r="KLO4306" s="7"/>
      <c r="KLP4306" s="7"/>
      <c r="KLQ4306" s="7"/>
      <c r="KLR4306" s="7"/>
      <c r="KLS4306" s="7"/>
      <c r="KLT4306" s="7"/>
      <c r="KLU4306" s="7"/>
      <c r="KLV4306" s="7"/>
      <c r="KLW4306" s="7"/>
      <c r="KLX4306" s="7"/>
      <c r="KLY4306" s="7"/>
      <c r="KLZ4306" s="7"/>
      <c r="KMA4306" s="7"/>
      <c r="KMB4306" s="7"/>
      <c r="KMC4306" s="7"/>
      <c r="KMD4306" s="7"/>
      <c r="KME4306" s="7"/>
      <c r="KMF4306" s="7"/>
      <c r="KMG4306" s="7"/>
      <c r="KMH4306" s="7"/>
      <c r="KMI4306" s="7"/>
      <c r="KMJ4306" s="7"/>
      <c r="KMK4306" s="7"/>
      <c r="KML4306" s="7"/>
      <c r="KMM4306" s="7"/>
      <c r="KMN4306" s="7"/>
      <c r="KMO4306" s="7"/>
      <c r="KMP4306" s="7"/>
      <c r="KMQ4306" s="7"/>
      <c r="KMR4306" s="7"/>
      <c r="KMS4306" s="7"/>
      <c r="KMT4306" s="7"/>
      <c r="KMU4306" s="7"/>
      <c r="KMV4306" s="7"/>
      <c r="KMW4306" s="7"/>
      <c r="KMX4306" s="7"/>
      <c r="KMY4306" s="7"/>
      <c r="KMZ4306" s="7"/>
      <c r="KNA4306" s="7"/>
      <c r="KNB4306" s="7"/>
      <c r="KNC4306" s="7"/>
      <c r="KND4306" s="7"/>
      <c r="KNE4306" s="7"/>
      <c r="KNF4306" s="7"/>
      <c r="KNG4306" s="7"/>
      <c r="KNH4306" s="7"/>
      <c r="KNI4306" s="7"/>
      <c r="KNJ4306" s="7"/>
      <c r="KNK4306" s="7"/>
      <c r="KNL4306" s="7"/>
      <c r="KNM4306" s="7"/>
      <c r="KNN4306" s="7"/>
      <c r="KNO4306" s="7"/>
      <c r="KNP4306" s="7"/>
      <c r="KNQ4306" s="7"/>
      <c r="KNR4306" s="7"/>
      <c r="KNS4306" s="7"/>
      <c r="KNT4306" s="7"/>
      <c r="KNU4306" s="7"/>
      <c r="KNV4306" s="7"/>
      <c r="KNW4306" s="7"/>
      <c r="KNX4306" s="7"/>
      <c r="KNY4306" s="7"/>
      <c r="KNZ4306" s="7"/>
      <c r="KOA4306" s="7"/>
      <c r="KOB4306" s="7"/>
      <c r="KOC4306" s="7"/>
      <c r="KOD4306" s="7"/>
      <c r="KOE4306" s="7"/>
      <c r="KOF4306" s="7"/>
      <c r="KOG4306" s="7"/>
      <c r="KOH4306" s="7"/>
      <c r="KOI4306" s="7"/>
      <c r="KOJ4306" s="7"/>
      <c r="KOK4306" s="7"/>
      <c r="KOL4306" s="7"/>
      <c r="KOM4306" s="7"/>
      <c r="KON4306" s="7"/>
      <c r="KOO4306" s="7"/>
      <c r="KOP4306" s="7"/>
      <c r="KOQ4306" s="7"/>
      <c r="KOR4306" s="7"/>
      <c r="KOS4306" s="7"/>
      <c r="KOT4306" s="7"/>
      <c r="KOU4306" s="7"/>
      <c r="KOV4306" s="7"/>
      <c r="KOW4306" s="7"/>
      <c r="KOX4306" s="7"/>
      <c r="KOY4306" s="7"/>
      <c r="KOZ4306" s="7"/>
      <c r="KPA4306" s="7"/>
      <c r="KPB4306" s="7"/>
      <c r="KPC4306" s="7"/>
      <c r="KPD4306" s="7"/>
      <c r="KPE4306" s="7"/>
      <c r="KPF4306" s="7"/>
      <c r="KPG4306" s="7"/>
      <c r="KPH4306" s="7"/>
      <c r="KPI4306" s="7"/>
      <c r="KPJ4306" s="7"/>
      <c r="KPK4306" s="7"/>
      <c r="KPL4306" s="7"/>
      <c r="KPM4306" s="7"/>
      <c r="KPN4306" s="7"/>
      <c r="KPO4306" s="7"/>
      <c r="KPP4306" s="7"/>
      <c r="KPQ4306" s="7"/>
      <c r="KPR4306" s="7"/>
      <c r="KPS4306" s="7"/>
      <c r="KPT4306" s="7"/>
      <c r="KPU4306" s="7"/>
      <c r="KPV4306" s="7"/>
      <c r="KPW4306" s="7"/>
      <c r="KPX4306" s="7"/>
      <c r="KPY4306" s="7"/>
      <c r="KPZ4306" s="7"/>
      <c r="KQA4306" s="7"/>
      <c r="KQB4306" s="7"/>
      <c r="KQC4306" s="7"/>
      <c r="KQD4306" s="7"/>
      <c r="KQE4306" s="7"/>
      <c r="KQF4306" s="7"/>
      <c r="KQG4306" s="7"/>
      <c r="KQH4306" s="7"/>
      <c r="KQI4306" s="7"/>
      <c r="KQJ4306" s="7"/>
      <c r="KQK4306" s="7"/>
      <c r="KQL4306" s="7"/>
      <c r="KQM4306" s="7"/>
      <c r="KQN4306" s="7"/>
      <c r="KQO4306" s="7"/>
      <c r="KQP4306" s="7"/>
      <c r="KQQ4306" s="7"/>
      <c r="KQR4306" s="7"/>
      <c r="KQS4306" s="7"/>
      <c r="KQT4306" s="7"/>
      <c r="KQU4306" s="7"/>
      <c r="KQV4306" s="7"/>
      <c r="KQW4306" s="7"/>
      <c r="KQX4306" s="7"/>
      <c r="KQY4306" s="7"/>
      <c r="KQZ4306" s="7"/>
      <c r="KRA4306" s="7"/>
      <c r="KRB4306" s="7"/>
      <c r="KRC4306" s="7"/>
      <c r="KRD4306" s="7"/>
      <c r="KRE4306" s="7"/>
      <c r="KRF4306" s="7"/>
      <c r="KRG4306" s="7"/>
      <c r="KRH4306" s="7"/>
      <c r="KRI4306" s="7"/>
      <c r="KRJ4306" s="7"/>
      <c r="KRK4306" s="7"/>
      <c r="KRL4306" s="7"/>
      <c r="KRM4306" s="7"/>
      <c r="KRN4306" s="7"/>
      <c r="KRO4306" s="7"/>
      <c r="KRP4306" s="7"/>
      <c r="KRQ4306" s="7"/>
      <c r="KRR4306" s="7"/>
      <c r="KRS4306" s="7"/>
      <c r="KRT4306" s="7"/>
      <c r="KRU4306" s="7"/>
      <c r="KRV4306" s="7"/>
      <c r="KRW4306" s="7"/>
      <c r="KRX4306" s="7"/>
      <c r="KRY4306" s="7"/>
      <c r="KRZ4306" s="7"/>
      <c r="KSA4306" s="7"/>
      <c r="KSB4306" s="7"/>
      <c r="KSC4306" s="7"/>
      <c r="KSD4306" s="7"/>
      <c r="KSE4306" s="7"/>
      <c r="KSF4306" s="7"/>
      <c r="KSG4306" s="7"/>
      <c r="KSH4306" s="7"/>
      <c r="KSI4306" s="7"/>
      <c r="KSJ4306" s="7"/>
      <c r="KSK4306" s="7"/>
      <c r="KSL4306" s="7"/>
      <c r="KSM4306" s="7"/>
      <c r="KSN4306" s="7"/>
      <c r="KSO4306" s="7"/>
      <c r="KSP4306" s="7"/>
      <c r="KSQ4306" s="7"/>
      <c r="KSR4306" s="7"/>
      <c r="KSS4306" s="7"/>
      <c r="KST4306" s="7"/>
      <c r="KSU4306" s="7"/>
      <c r="KSV4306" s="7"/>
      <c r="KSW4306" s="7"/>
      <c r="KSX4306" s="7"/>
      <c r="KSY4306" s="7"/>
      <c r="KSZ4306" s="7"/>
      <c r="KTA4306" s="7"/>
      <c r="KTB4306" s="7"/>
      <c r="KTC4306" s="7"/>
      <c r="KTD4306" s="7"/>
      <c r="KTE4306" s="7"/>
      <c r="KTF4306" s="7"/>
      <c r="KTG4306" s="7"/>
      <c r="KTH4306" s="7"/>
      <c r="KTI4306" s="7"/>
      <c r="KTJ4306" s="7"/>
      <c r="KTK4306" s="7"/>
      <c r="KTL4306" s="7"/>
      <c r="KTM4306" s="7"/>
      <c r="KTN4306" s="7"/>
      <c r="KTO4306" s="7"/>
      <c r="KTP4306" s="7"/>
      <c r="KTQ4306" s="7"/>
      <c r="KTR4306" s="7"/>
      <c r="KTS4306" s="7"/>
      <c r="KTT4306" s="7"/>
      <c r="KTU4306" s="7"/>
      <c r="KTV4306" s="7"/>
      <c r="KTW4306" s="7"/>
      <c r="KTX4306" s="7"/>
      <c r="KTY4306" s="7"/>
      <c r="KTZ4306" s="7"/>
      <c r="KUA4306" s="7"/>
      <c r="KUB4306" s="7"/>
      <c r="KUC4306" s="7"/>
      <c r="KUD4306" s="7"/>
      <c r="KUE4306" s="7"/>
      <c r="KUF4306" s="7"/>
      <c r="KUG4306" s="7"/>
      <c r="KUH4306" s="7"/>
      <c r="KUI4306" s="7"/>
      <c r="KUJ4306" s="7"/>
      <c r="KUK4306" s="7"/>
      <c r="KUL4306" s="7"/>
      <c r="KUM4306" s="7"/>
      <c r="KUN4306" s="7"/>
      <c r="KUO4306" s="7"/>
      <c r="KUP4306" s="7"/>
      <c r="KUQ4306" s="7"/>
      <c r="KUR4306" s="7"/>
      <c r="KUS4306" s="7"/>
      <c r="KUT4306" s="7"/>
      <c r="KUU4306" s="7"/>
      <c r="KUV4306" s="7"/>
      <c r="KUW4306" s="7"/>
      <c r="KUX4306" s="7"/>
      <c r="KUY4306" s="7"/>
      <c r="KUZ4306" s="7"/>
      <c r="KVA4306" s="7"/>
      <c r="KVB4306" s="7"/>
      <c r="KVC4306" s="7"/>
      <c r="KVD4306" s="7"/>
      <c r="KVE4306" s="7"/>
      <c r="KVF4306" s="7"/>
      <c r="KVG4306" s="7"/>
      <c r="KVH4306" s="7"/>
      <c r="KVI4306" s="7"/>
      <c r="KVJ4306" s="7"/>
      <c r="KVK4306" s="7"/>
      <c r="KVL4306" s="7"/>
      <c r="KVM4306" s="7"/>
      <c r="KVN4306" s="7"/>
      <c r="KVO4306" s="7"/>
      <c r="KVP4306" s="7"/>
      <c r="KVQ4306" s="7"/>
      <c r="KVR4306" s="7"/>
      <c r="KVS4306" s="7"/>
      <c r="KVT4306" s="7"/>
      <c r="KVU4306" s="7"/>
      <c r="KVV4306" s="7"/>
      <c r="KVW4306" s="7"/>
      <c r="KVX4306" s="7"/>
      <c r="KVY4306" s="7"/>
      <c r="KVZ4306" s="7"/>
      <c r="KWA4306" s="7"/>
      <c r="KWB4306" s="7"/>
      <c r="KWC4306" s="7"/>
      <c r="KWD4306" s="7"/>
      <c r="KWE4306" s="7"/>
      <c r="KWF4306" s="7"/>
      <c r="KWG4306" s="7"/>
      <c r="KWH4306" s="7"/>
      <c r="KWI4306" s="7"/>
      <c r="KWJ4306" s="7"/>
      <c r="KWK4306" s="7"/>
      <c r="KWL4306" s="7"/>
      <c r="KWM4306" s="7"/>
      <c r="KWN4306" s="7"/>
      <c r="KWO4306" s="7"/>
      <c r="KWP4306" s="7"/>
      <c r="KWQ4306" s="7"/>
      <c r="KWR4306" s="7"/>
      <c r="KWS4306" s="7"/>
      <c r="KWT4306" s="7"/>
      <c r="KWU4306" s="7"/>
      <c r="KWV4306" s="7"/>
      <c r="KWW4306" s="7"/>
      <c r="KWX4306" s="7"/>
      <c r="KWY4306" s="7"/>
      <c r="KWZ4306" s="7"/>
      <c r="KXA4306" s="7"/>
      <c r="KXB4306" s="7"/>
      <c r="KXC4306" s="7"/>
      <c r="KXD4306" s="7"/>
      <c r="KXE4306" s="7"/>
      <c r="KXF4306" s="7"/>
      <c r="KXG4306" s="7"/>
      <c r="KXH4306" s="7"/>
      <c r="KXI4306" s="7"/>
      <c r="KXJ4306" s="7"/>
      <c r="KXK4306" s="7"/>
      <c r="KXL4306" s="7"/>
      <c r="KXM4306" s="7"/>
      <c r="KXN4306" s="7"/>
      <c r="KXO4306" s="7"/>
      <c r="KXP4306" s="7"/>
      <c r="KXQ4306" s="7"/>
      <c r="KXR4306" s="7"/>
      <c r="KXS4306" s="7"/>
      <c r="KXT4306" s="7"/>
      <c r="KXU4306" s="7"/>
      <c r="KXV4306" s="7"/>
      <c r="KXW4306" s="7"/>
      <c r="KXX4306" s="7"/>
      <c r="KXY4306" s="7"/>
      <c r="KXZ4306" s="7"/>
      <c r="KYA4306" s="7"/>
      <c r="KYB4306" s="7"/>
      <c r="KYC4306" s="7"/>
      <c r="KYD4306" s="7"/>
      <c r="KYE4306" s="7"/>
      <c r="KYF4306" s="7"/>
      <c r="KYG4306" s="7"/>
      <c r="KYH4306" s="7"/>
      <c r="KYI4306" s="7"/>
      <c r="KYJ4306" s="7"/>
      <c r="KYK4306" s="7"/>
      <c r="KYL4306" s="7"/>
      <c r="KYM4306" s="7"/>
      <c r="KYN4306" s="7"/>
      <c r="KYO4306" s="7"/>
      <c r="KYP4306" s="7"/>
      <c r="KYQ4306" s="7"/>
      <c r="KYR4306" s="7"/>
      <c r="KYS4306" s="7"/>
      <c r="KYT4306" s="7"/>
      <c r="KYU4306" s="7"/>
      <c r="KYV4306" s="7"/>
      <c r="KYW4306" s="7"/>
      <c r="KYX4306" s="7"/>
      <c r="KYY4306" s="7"/>
      <c r="KYZ4306" s="7"/>
      <c r="KZA4306" s="7"/>
      <c r="KZB4306" s="7"/>
      <c r="KZC4306" s="7"/>
      <c r="KZD4306" s="7"/>
      <c r="KZE4306" s="7"/>
      <c r="KZF4306" s="7"/>
      <c r="KZG4306" s="7"/>
      <c r="KZH4306" s="7"/>
      <c r="KZI4306" s="7"/>
      <c r="KZJ4306" s="7"/>
      <c r="KZK4306" s="7"/>
      <c r="KZL4306" s="7"/>
      <c r="KZM4306" s="7"/>
      <c r="KZN4306" s="7"/>
      <c r="KZO4306" s="7"/>
      <c r="KZP4306" s="7"/>
      <c r="KZQ4306" s="7"/>
      <c r="KZR4306" s="7"/>
      <c r="KZS4306" s="7"/>
      <c r="KZT4306" s="7"/>
      <c r="KZU4306" s="7"/>
      <c r="KZV4306" s="7"/>
      <c r="KZW4306" s="7"/>
      <c r="KZX4306" s="7"/>
      <c r="KZY4306" s="7"/>
      <c r="KZZ4306" s="7"/>
      <c r="LAA4306" s="7"/>
      <c r="LAB4306" s="7"/>
      <c r="LAC4306" s="7"/>
      <c r="LAD4306" s="7"/>
      <c r="LAE4306" s="7"/>
      <c r="LAF4306" s="7"/>
      <c r="LAG4306" s="7"/>
      <c r="LAH4306" s="7"/>
      <c r="LAI4306" s="7"/>
      <c r="LAJ4306" s="7"/>
      <c r="LAK4306" s="7"/>
      <c r="LAL4306" s="7"/>
      <c r="LAM4306" s="7"/>
      <c r="LAN4306" s="7"/>
      <c r="LAO4306" s="7"/>
      <c r="LAP4306" s="7"/>
      <c r="LAQ4306" s="7"/>
      <c r="LAR4306" s="7"/>
      <c r="LAS4306" s="7"/>
      <c r="LAT4306" s="7"/>
      <c r="LAU4306" s="7"/>
      <c r="LAV4306" s="7"/>
      <c r="LAW4306" s="7"/>
      <c r="LAX4306" s="7"/>
      <c r="LAY4306" s="7"/>
      <c r="LAZ4306" s="7"/>
      <c r="LBA4306" s="7"/>
      <c r="LBB4306" s="7"/>
      <c r="LBC4306" s="7"/>
      <c r="LBD4306" s="7"/>
      <c r="LBE4306" s="7"/>
      <c r="LBF4306" s="7"/>
      <c r="LBG4306" s="7"/>
      <c r="LBH4306" s="7"/>
      <c r="LBI4306" s="7"/>
      <c r="LBJ4306" s="7"/>
      <c r="LBK4306" s="7"/>
      <c r="LBL4306" s="7"/>
      <c r="LBM4306" s="7"/>
      <c r="LBN4306" s="7"/>
      <c r="LBO4306" s="7"/>
      <c r="LBP4306" s="7"/>
      <c r="LBQ4306" s="7"/>
      <c r="LBR4306" s="7"/>
      <c r="LBS4306" s="7"/>
      <c r="LBT4306" s="7"/>
      <c r="LBU4306" s="7"/>
      <c r="LBV4306" s="7"/>
      <c r="LBW4306" s="7"/>
      <c r="LBX4306" s="7"/>
      <c r="LBY4306" s="7"/>
      <c r="LBZ4306" s="7"/>
      <c r="LCA4306" s="7"/>
      <c r="LCB4306" s="7"/>
      <c r="LCC4306" s="7"/>
      <c r="LCD4306" s="7"/>
      <c r="LCE4306" s="7"/>
      <c r="LCF4306" s="7"/>
      <c r="LCG4306" s="7"/>
      <c r="LCH4306" s="7"/>
      <c r="LCI4306" s="7"/>
      <c r="LCJ4306" s="7"/>
      <c r="LCK4306" s="7"/>
      <c r="LCL4306" s="7"/>
      <c r="LCM4306" s="7"/>
      <c r="LCN4306" s="7"/>
      <c r="LCO4306" s="7"/>
      <c r="LCP4306" s="7"/>
      <c r="LCQ4306" s="7"/>
      <c r="LCR4306" s="7"/>
      <c r="LCS4306" s="7"/>
      <c r="LCT4306" s="7"/>
      <c r="LCU4306" s="7"/>
      <c r="LCV4306" s="7"/>
      <c r="LCW4306" s="7"/>
      <c r="LCX4306" s="7"/>
      <c r="LCY4306" s="7"/>
      <c r="LCZ4306" s="7"/>
      <c r="LDA4306" s="7"/>
      <c r="LDB4306" s="7"/>
      <c r="LDC4306" s="7"/>
      <c r="LDD4306" s="7"/>
      <c r="LDE4306" s="7"/>
      <c r="LDF4306" s="7"/>
      <c r="LDG4306" s="7"/>
      <c r="LDH4306" s="7"/>
      <c r="LDI4306" s="7"/>
      <c r="LDJ4306" s="7"/>
      <c r="LDK4306" s="7"/>
      <c r="LDL4306" s="7"/>
      <c r="LDM4306" s="7"/>
      <c r="LDN4306" s="7"/>
      <c r="LDO4306" s="7"/>
      <c r="LDP4306" s="7"/>
      <c r="LDQ4306" s="7"/>
      <c r="LDR4306" s="7"/>
      <c r="LDS4306" s="7"/>
      <c r="LDT4306" s="7"/>
      <c r="LDU4306" s="7"/>
      <c r="LDV4306" s="7"/>
      <c r="LDW4306" s="7"/>
      <c r="LDX4306" s="7"/>
      <c r="LDY4306" s="7"/>
      <c r="LDZ4306" s="7"/>
      <c r="LEA4306" s="7"/>
      <c r="LEB4306" s="7"/>
      <c r="LEC4306" s="7"/>
      <c r="LED4306" s="7"/>
      <c r="LEE4306" s="7"/>
      <c r="LEF4306" s="7"/>
      <c r="LEG4306" s="7"/>
      <c r="LEH4306" s="7"/>
      <c r="LEI4306" s="7"/>
      <c r="LEJ4306" s="7"/>
      <c r="LEK4306" s="7"/>
      <c r="LEL4306" s="7"/>
      <c r="LEM4306" s="7"/>
      <c r="LEN4306" s="7"/>
      <c r="LEO4306" s="7"/>
      <c r="LEP4306" s="7"/>
      <c r="LEQ4306" s="7"/>
      <c r="LER4306" s="7"/>
      <c r="LES4306" s="7"/>
      <c r="LET4306" s="7"/>
      <c r="LEU4306" s="7"/>
      <c r="LEV4306" s="7"/>
      <c r="LEW4306" s="7"/>
      <c r="LEX4306" s="7"/>
      <c r="LEY4306" s="7"/>
      <c r="LEZ4306" s="7"/>
      <c r="LFA4306" s="7"/>
      <c r="LFB4306" s="7"/>
      <c r="LFC4306" s="7"/>
      <c r="LFD4306" s="7"/>
      <c r="LFE4306" s="7"/>
      <c r="LFF4306" s="7"/>
      <c r="LFG4306" s="7"/>
      <c r="LFH4306" s="7"/>
      <c r="LFI4306" s="7"/>
      <c r="LFJ4306" s="7"/>
      <c r="LFK4306" s="7"/>
      <c r="LFL4306" s="7"/>
      <c r="LFM4306" s="7"/>
      <c r="LFN4306" s="7"/>
      <c r="LFO4306" s="7"/>
      <c r="LFP4306" s="7"/>
      <c r="LFQ4306" s="7"/>
      <c r="LFR4306" s="7"/>
      <c r="LFS4306" s="7"/>
      <c r="LFT4306" s="7"/>
      <c r="LFU4306" s="7"/>
      <c r="LFV4306" s="7"/>
      <c r="LFW4306" s="7"/>
      <c r="LFX4306" s="7"/>
      <c r="LFY4306" s="7"/>
      <c r="LFZ4306" s="7"/>
      <c r="LGA4306" s="7"/>
      <c r="LGB4306" s="7"/>
      <c r="LGC4306" s="7"/>
      <c r="LGD4306" s="7"/>
      <c r="LGE4306" s="7"/>
      <c r="LGF4306" s="7"/>
      <c r="LGG4306" s="7"/>
      <c r="LGH4306" s="7"/>
      <c r="LGI4306" s="7"/>
      <c r="LGJ4306" s="7"/>
      <c r="LGK4306" s="7"/>
      <c r="LGL4306" s="7"/>
      <c r="LGM4306" s="7"/>
      <c r="LGN4306" s="7"/>
      <c r="LGO4306" s="7"/>
      <c r="LGP4306" s="7"/>
      <c r="LGQ4306" s="7"/>
      <c r="LGR4306" s="7"/>
      <c r="LGS4306" s="7"/>
      <c r="LGT4306" s="7"/>
      <c r="LGU4306" s="7"/>
      <c r="LGV4306" s="7"/>
      <c r="LGW4306" s="7"/>
      <c r="LGX4306" s="7"/>
      <c r="LGY4306" s="7"/>
      <c r="LGZ4306" s="7"/>
      <c r="LHA4306" s="7"/>
      <c r="LHB4306" s="7"/>
      <c r="LHC4306" s="7"/>
      <c r="LHD4306" s="7"/>
      <c r="LHE4306" s="7"/>
      <c r="LHF4306" s="7"/>
      <c r="LHG4306" s="7"/>
      <c r="LHH4306" s="7"/>
      <c r="LHI4306" s="7"/>
      <c r="LHJ4306" s="7"/>
      <c r="LHK4306" s="7"/>
      <c r="LHL4306" s="7"/>
      <c r="LHM4306" s="7"/>
      <c r="LHN4306" s="7"/>
      <c r="LHO4306" s="7"/>
      <c r="LHP4306" s="7"/>
      <c r="LHQ4306" s="7"/>
      <c r="LHR4306" s="7"/>
      <c r="LHS4306" s="7"/>
      <c r="LHT4306" s="7"/>
      <c r="LHU4306" s="7"/>
      <c r="LHV4306" s="7"/>
      <c r="LHW4306" s="7"/>
      <c r="LHX4306" s="7"/>
      <c r="LHY4306" s="7"/>
      <c r="LHZ4306" s="7"/>
      <c r="LIA4306" s="7"/>
      <c r="LIB4306" s="7"/>
      <c r="LIC4306" s="7"/>
      <c r="LID4306" s="7"/>
      <c r="LIE4306" s="7"/>
      <c r="LIF4306" s="7"/>
      <c r="LIG4306" s="7"/>
      <c r="LIH4306" s="7"/>
      <c r="LII4306" s="7"/>
      <c r="LIJ4306" s="7"/>
      <c r="LIK4306" s="7"/>
      <c r="LIL4306" s="7"/>
      <c r="LIM4306" s="7"/>
      <c r="LIN4306" s="7"/>
      <c r="LIO4306" s="7"/>
      <c r="LIP4306" s="7"/>
      <c r="LIQ4306" s="7"/>
      <c r="LIR4306" s="7"/>
      <c r="LIS4306" s="7"/>
      <c r="LIT4306" s="7"/>
      <c r="LIU4306" s="7"/>
      <c r="LIV4306" s="7"/>
      <c r="LIW4306" s="7"/>
      <c r="LIX4306" s="7"/>
      <c r="LIY4306" s="7"/>
      <c r="LIZ4306" s="7"/>
      <c r="LJA4306" s="7"/>
      <c r="LJB4306" s="7"/>
      <c r="LJC4306" s="7"/>
      <c r="LJD4306" s="7"/>
      <c r="LJE4306" s="7"/>
      <c r="LJF4306" s="7"/>
      <c r="LJG4306" s="7"/>
      <c r="LJH4306" s="7"/>
      <c r="LJI4306" s="7"/>
      <c r="LJJ4306" s="7"/>
      <c r="LJK4306" s="7"/>
      <c r="LJL4306" s="7"/>
      <c r="LJM4306" s="7"/>
      <c r="LJN4306" s="7"/>
      <c r="LJO4306" s="7"/>
      <c r="LJP4306" s="7"/>
      <c r="LJQ4306" s="7"/>
      <c r="LJR4306" s="7"/>
      <c r="LJS4306" s="7"/>
      <c r="LJT4306" s="7"/>
      <c r="LJU4306" s="7"/>
      <c r="LJV4306" s="7"/>
      <c r="LJW4306" s="7"/>
      <c r="LJX4306" s="7"/>
      <c r="LJY4306" s="7"/>
      <c r="LJZ4306" s="7"/>
      <c r="LKA4306" s="7"/>
      <c r="LKB4306" s="7"/>
      <c r="LKC4306" s="7"/>
      <c r="LKD4306" s="7"/>
      <c r="LKE4306" s="7"/>
      <c r="LKF4306" s="7"/>
      <c r="LKG4306" s="7"/>
      <c r="LKH4306" s="7"/>
      <c r="LKI4306" s="7"/>
      <c r="LKJ4306" s="7"/>
      <c r="LKK4306" s="7"/>
      <c r="LKL4306" s="7"/>
      <c r="LKM4306" s="7"/>
      <c r="LKN4306" s="7"/>
      <c r="LKO4306" s="7"/>
      <c r="LKP4306" s="7"/>
      <c r="LKQ4306" s="7"/>
      <c r="LKR4306" s="7"/>
      <c r="LKS4306" s="7"/>
      <c r="LKT4306" s="7"/>
      <c r="LKU4306" s="7"/>
      <c r="LKV4306" s="7"/>
      <c r="LKW4306" s="7"/>
      <c r="LKX4306" s="7"/>
      <c r="LKY4306" s="7"/>
      <c r="LKZ4306" s="7"/>
      <c r="LLA4306" s="7"/>
      <c r="LLB4306" s="7"/>
      <c r="LLC4306" s="7"/>
      <c r="LLD4306" s="7"/>
      <c r="LLE4306" s="7"/>
      <c r="LLF4306" s="7"/>
      <c r="LLG4306" s="7"/>
      <c r="LLH4306" s="7"/>
      <c r="LLI4306" s="7"/>
      <c r="LLJ4306" s="7"/>
      <c r="LLK4306" s="7"/>
      <c r="LLL4306" s="7"/>
      <c r="LLM4306" s="7"/>
      <c r="LLN4306" s="7"/>
      <c r="LLO4306" s="7"/>
      <c r="LLP4306" s="7"/>
      <c r="LLQ4306" s="7"/>
      <c r="LLR4306" s="7"/>
      <c r="LLS4306" s="7"/>
      <c r="LLT4306" s="7"/>
      <c r="LLU4306" s="7"/>
      <c r="LLV4306" s="7"/>
      <c r="LLW4306" s="7"/>
      <c r="LLX4306" s="7"/>
      <c r="LLY4306" s="7"/>
      <c r="LLZ4306" s="7"/>
      <c r="LMA4306" s="7"/>
      <c r="LMB4306" s="7"/>
      <c r="LMC4306" s="7"/>
      <c r="LMD4306" s="7"/>
      <c r="LME4306" s="7"/>
      <c r="LMF4306" s="7"/>
      <c r="LMG4306" s="7"/>
      <c r="LMH4306" s="7"/>
      <c r="LMI4306" s="7"/>
      <c r="LMJ4306" s="7"/>
      <c r="LMK4306" s="7"/>
      <c r="LML4306" s="7"/>
      <c r="LMM4306" s="7"/>
      <c r="LMN4306" s="7"/>
      <c r="LMO4306" s="7"/>
      <c r="LMP4306" s="7"/>
      <c r="LMQ4306" s="7"/>
      <c r="LMR4306" s="7"/>
      <c r="LMS4306" s="7"/>
      <c r="LMT4306" s="7"/>
      <c r="LMU4306" s="7"/>
      <c r="LMV4306" s="7"/>
      <c r="LMW4306" s="7"/>
      <c r="LMX4306" s="7"/>
      <c r="LMY4306" s="7"/>
      <c r="LMZ4306" s="7"/>
      <c r="LNA4306" s="7"/>
      <c r="LNB4306" s="7"/>
      <c r="LNC4306" s="7"/>
      <c r="LND4306" s="7"/>
      <c r="LNE4306" s="7"/>
      <c r="LNF4306" s="7"/>
      <c r="LNG4306" s="7"/>
      <c r="LNH4306" s="7"/>
      <c r="LNI4306" s="7"/>
      <c r="LNJ4306" s="7"/>
      <c r="LNK4306" s="7"/>
      <c r="LNL4306" s="7"/>
      <c r="LNM4306" s="7"/>
      <c r="LNN4306" s="7"/>
      <c r="LNO4306" s="7"/>
      <c r="LNP4306" s="7"/>
      <c r="LNQ4306" s="7"/>
      <c r="LNR4306" s="7"/>
      <c r="LNS4306" s="7"/>
      <c r="LNT4306" s="7"/>
      <c r="LNU4306" s="7"/>
      <c r="LNV4306" s="7"/>
      <c r="LNW4306" s="7"/>
      <c r="LNX4306" s="7"/>
      <c r="LNY4306" s="7"/>
      <c r="LNZ4306" s="7"/>
      <c r="LOA4306" s="7"/>
      <c r="LOB4306" s="7"/>
      <c r="LOC4306" s="7"/>
      <c r="LOD4306" s="7"/>
      <c r="LOE4306" s="7"/>
      <c r="LOF4306" s="7"/>
      <c r="LOG4306" s="7"/>
      <c r="LOH4306" s="7"/>
      <c r="LOI4306" s="7"/>
      <c r="LOJ4306" s="7"/>
      <c r="LOK4306" s="7"/>
      <c r="LOL4306" s="7"/>
      <c r="LOM4306" s="7"/>
      <c r="LON4306" s="7"/>
      <c r="LOO4306" s="7"/>
      <c r="LOP4306" s="7"/>
      <c r="LOQ4306" s="7"/>
      <c r="LOR4306" s="7"/>
      <c r="LOS4306" s="7"/>
      <c r="LOT4306" s="7"/>
      <c r="LOU4306" s="7"/>
      <c r="LOV4306" s="7"/>
      <c r="LOW4306" s="7"/>
      <c r="LOX4306" s="7"/>
      <c r="LOY4306" s="7"/>
      <c r="LOZ4306" s="7"/>
      <c r="LPA4306" s="7"/>
      <c r="LPB4306" s="7"/>
      <c r="LPC4306" s="7"/>
      <c r="LPD4306" s="7"/>
      <c r="LPE4306" s="7"/>
      <c r="LPF4306" s="7"/>
      <c r="LPG4306" s="7"/>
      <c r="LPH4306" s="7"/>
      <c r="LPI4306" s="7"/>
      <c r="LPJ4306" s="7"/>
      <c r="LPK4306" s="7"/>
      <c r="LPL4306" s="7"/>
      <c r="LPM4306" s="7"/>
      <c r="LPN4306" s="7"/>
      <c r="LPO4306" s="7"/>
      <c r="LPP4306" s="7"/>
      <c r="LPQ4306" s="7"/>
      <c r="LPR4306" s="7"/>
      <c r="LPS4306" s="7"/>
      <c r="LPT4306" s="7"/>
      <c r="LPU4306" s="7"/>
      <c r="LPV4306" s="7"/>
      <c r="LPW4306" s="7"/>
      <c r="LPX4306" s="7"/>
      <c r="LPY4306" s="7"/>
      <c r="LPZ4306" s="7"/>
      <c r="LQA4306" s="7"/>
      <c r="LQB4306" s="7"/>
      <c r="LQC4306" s="7"/>
      <c r="LQD4306" s="7"/>
      <c r="LQE4306" s="7"/>
      <c r="LQF4306" s="7"/>
      <c r="LQG4306" s="7"/>
      <c r="LQH4306" s="7"/>
      <c r="LQI4306" s="7"/>
      <c r="LQJ4306" s="7"/>
      <c r="LQK4306" s="7"/>
      <c r="LQL4306" s="7"/>
      <c r="LQM4306" s="7"/>
      <c r="LQN4306" s="7"/>
      <c r="LQO4306" s="7"/>
      <c r="LQP4306" s="7"/>
      <c r="LQQ4306" s="7"/>
      <c r="LQR4306" s="7"/>
      <c r="LQS4306" s="7"/>
      <c r="LQT4306" s="7"/>
      <c r="LQU4306" s="7"/>
      <c r="LQV4306" s="7"/>
      <c r="LQW4306" s="7"/>
      <c r="LQX4306" s="7"/>
      <c r="LQY4306" s="7"/>
      <c r="LQZ4306" s="7"/>
      <c r="LRA4306" s="7"/>
      <c r="LRB4306" s="7"/>
      <c r="LRC4306" s="7"/>
      <c r="LRD4306" s="7"/>
      <c r="LRE4306" s="7"/>
      <c r="LRF4306" s="7"/>
      <c r="LRG4306" s="7"/>
      <c r="LRH4306" s="7"/>
      <c r="LRI4306" s="7"/>
      <c r="LRJ4306" s="7"/>
      <c r="LRK4306" s="7"/>
      <c r="LRL4306" s="7"/>
      <c r="LRM4306" s="7"/>
      <c r="LRN4306" s="7"/>
      <c r="LRO4306" s="7"/>
      <c r="LRP4306" s="7"/>
      <c r="LRQ4306" s="7"/>
      <c r="LRR4306" s="7"/>
      <c r="LRS4306" s="7"/>
      <c r="LRT4306" s="7"/>
      <c r="LRU4306" s="7"/>
      <c r="LRV4306" s="7"/>
      <c r="LRW4306" s="7"/>
      <c r="LRX4306" s="7"/>
      <c r="LRY4306" s="7"/>
      <c r="LRZ4306" s="7"/>
      <c r="LSA4306" s="7"/>
      <c r="LSB4306" s="7"/>
      <c r="LSC4306" s="7"/>
      <c r="LSD4306" s="7"/>
      <c r="LSE4306" s="7"/>
      <c r="LSF4306" s="7"/>
      <c r="LSG4306" s="7"/>
      <c r="LSH4306" s="7"/>
      <c r="LSI4306" s="7"/>
      <c r="LSJ4306" s="7"/>
      <c r="LSK4306" s="7"/>
      <c r="LSL4306" s="7"/>
      <c r="LSM4306" s="7"/>
      <c r="LSN4306" s="7"/>
      <c r="LSO4306" s="7"/>
      <c r="LSP4306" s="7"/>
      <c r="LSQ4306" s="7"/>
      <c r="LSR4306" s="7"/>
      <c r="LSS4306" s="7"/>
      <c r="LST4306" s="7"/>
      <c r="LSU4306" s="7"/>
      <c r="LSV4306" s="7"/>
      <c r="LSW4306" s="7"/>
      <c r="LSX4306" s="7"/>
      <c r="LSY4306" s="7"/>
      <c r="LSZ4306" s="7"/>
      <c r="LTA4306" s="7"/>
      <c r="LTB4306" s="7"/>
      <c r="LTC4306" s="7"/>
      <c r="LTD4306" s="7"/>
      <c r="LTE4306" s="7"/>
      <c r="LTF4306" s="7"/>
      <c r="LTG4306" s="7"/>
      <c r="LTH4306" s="7"/>
      <c r="LTI4306" s="7"/>
      <c r="LTJ4306" s="7"/>
      <c r="LTK4306" s="7"/>
      <c r="LTL4306" s="7"/>
      <c r="LTM4306" s="7"/>
      <c r="LTN4306" s="7"/>
      <c r="LTO4306" s="7"/>
      <c r="LTP4306" s="7"/>
      <c r="LTQ4306" s="7"/>
      <c r="LTR4306" s="7"/>
      <c r="LTS4306" s="7"/>
      <c r="LTT4306" s="7"/>
      <c r="LTU4306" s="7"/>
      <c r="LTV4306" s="7"/>
      <c r="LTW4306" s="7"/>
      <c r="LTX4306" s="7"/>
      <c r="LTY4306" s="7"/>
      <c r="LTZ4306" s="7"/>
      <c r="LUA4306" s="7"/>
      <c r="LUB4306" s="7"/>
      <c r="LUC4306" s="7"/>
      <c r="LUD4306" s="7"/>
      <c r="LUE4306" s="7"/>
      <c r="LUF4306" s="7"/>
      <c r="LUG4306" s="7"/>
      <c r="LUH4306" s="7"/>
      <c r="LUI4306" s="7"/>
      <c r="LUJ4306" s="7"/>
      <c r="LUK4306" s="7"/>
      <c r="LUL4306" s="7"/>
      <c r="LUM4306" s="7"/>
      <c r="LUN4306" s="7"/>
      <c r="LUO4306" s="7"/>
      <c r="LUP4306" s="7"/>
      <c r="LUQ4306" s="7"/>
      <c r="LUR4306" s="7"/>
      <c r="LUS4306" s="7"/>
      <c r="LUT4306" s="7"/>
      <c r="LUU4306" s="7"/>
      <c r="LUV4306" s="7"/>
      <c r="LUW4306" s="7"/>
      <c r="LUX4306" s="7"/>
      <c r="LUY4306" s="7"/>
      <c r="LUZ4306" s="7"/>
      <c r="LVA4306" s="7"/>
      <c r="LVB4306" s="7"/>
      <c r="LVC4306" s="7"/>
      <c r="LVD4306" s="7"/>
      <c r="LVE4306" s="7"/>
      <c r="LVF4306" s="7"/>
      <c r="LVG4306" s="7"/>
      <c r="LVH4306" s="7"/>
      <c r="LVI4306" s="7"/>
      <c r="LVJ4306" s="7"/>
      <c r="LVK4306" s="7"/>
      <c r="LVL4306" s="7"/>
      <c r="LVM4306" s="7"/>
      <c r="LVN4306" s="7"/>
      <c r="LVO4306" s="7"/>
      <c r="LVP4306" s="7"/>
      <c r="LVQ4306" s="7"/>
      <c r="LVR4306" s="7"/>
      <c r="LVS4306" s="7"/>
      <c r="LVT4306" s="7"/>
      <c r="LVU4306" s="7"/>
      <c r="LVV4306" s="7"/>
      <c r="LVW4306" s="7"/>
      <c r="LVX4306" s="7"/>
      <c r="LVY4306" s="7"/>
      <c r="LVZ4306" s="7"/>
      <c r="LWA4306" s="7"/>
      <c r="LWB4306" s="7"/>
      <c r="LWC4306" s="7"/>
      <c r="LWD4306" s="7"/>
      <c r="LWE4306" s="7"/>
      <c r="LWF4306" s="7"/>
      <c r="LWG4306" s="7"/>
      <c r="LWH4306" s="7"/>
      <c r="LWI4306" s="7"/>
      <c r="LWJ4306" s="7"/>
      <c r="LWK4306" s="7"/>
      <c r="LWL4306" s="7"/>
      <c r="LWM4306" s="7"/>
      <c r="LWN4306" s="7"/>
      <c r="LWO4306" s="7"/>
      <c r="LWP4306" s="7"/>
      <c r="LWQ4306" s="7"/>
      <c r="LWR4306" s="7"/>
      <c r="LWS4306" s="7"/>
      <c r="LWT4306" s="7"/>
      <c r="LWU4306" s="7"/>
      <c r="LWV4306" s="7"/>
      <c r="LWW4306" s="7"/>
      <c r="LWX4306" s="7"/>
      <c r="LWY4306" s="7"/>
      <c r="LWZ4306" s="7"/>
      <c r="LXA4306" s="7"/>
      <c r="LXB4306" s="7"/>
      <c r="LXC4306" s="7"/>
      <c r="LXD4306" s="7"/>
      <c r="LXE4306" s="7"/>
      <c r="LXF4306" s="7"/>
      <c r="LXG4306" s="7"/>
      <c r="LXH4306" s="7"/>
      <c r="LXI4306" s="7"/>
      <c r="LXJ4306" s="7"/>
      <c r="LXK4306" s="7"/>
      <c r="LXL4306" s="7"/>
      <c r="LXM4306" s="7"/>
      <c r="LXN4306" s="7"/>
      <c r="LXO4306" s="7"/>
      <c r="LXP4306" s="7"/>
      <c r="LXQ4306" s="7"/>
      <c r="LXR4306" s="7"/>
      <c r="LXS4306" s="7"/>
      <c r="LXT4306" s="7"/>
      <c r="LXU4306" s="7"/>
      <c r="LXV4306" s="7"/>
      <c r="LXW4306" s="7"/>
      <c r="LXX4306" s="7"/>
      <c r="LXY4306" s="7"/>
      <c r="LXZ4306" s="7"/>
      <c r="LYA4306" s="7"/>
      <c r="LYB4306" s="7"/>
      <c r="LYC4306" s="7"/>
      <c r="LYD4306" s="7"/>
      <c r="LYE4306" s="7"/>
      <c r="LYF4306" s="7"/>
      <c r="LYG4306" s="7"/>
      <c r="LYH4306" s="7"/>
      <c r="LYI4306" s="7"/>
      <c r="LYJ4306" s="7"/>
      <c r="LYK4306" s="7"/>
      <c r="LYL4306" s="7"/>
      <c r="LYM4306" s="7"/>
      <c r="LYN4306" s="7"/>
      <c r="LYO4306" s="7"/>
      <c r="LYP4306" s="7"/>
      <c r="LYQ4306" s="7"/>
      <c r="LYR4306" s="7"/>
      <c r="LYS4306" s="7"/>
      <c r="LYT4306" s="7"/>
      <c r="LYU4306" s="7"/>
      <c r="LYV4306" s="7"/>
      <c r="LYW4306" s="7"/>
      <c r="LYX4306" s="7"/>
      <c r="LYY4306" s="7"/>
      <c r="LYZ4306" s="7"/>
      <c r="LZA4306" s="7"/>
      <c r="LZB4306" s="7"/>
      <c r="LZC4306" s="7"/>
      <c r="LZD4306" s="7"/>
      <c r="LZE4306" s="7"/>
      <c r="LZF4306" s="7"/>
      <c r="LZG4306" s="7"/>
      <c r="LZH4306" s="7"/>
      <c r="LZI4306" s="7"/>
      <c r="LZJ4306" s="7"/>
      <c r="LZK4306" s="7"/>
      <c r="LZL4306" s="7"/>
      <c r="LZM4306" s="7"/>
      <c r="LZN4306" s="7"/>
      <c r="LZO4306" s="7"/>
      <c r="LZP4306" s="7"/>
      <c r="LZQ4306" s="7"/>
      <c r="LZR4306" s="7"/>
      <c r="LZS4306" s="7"/>
      <c r="LZT4306" s="7"/>
      <c r="LZU4306" s="7"/>
      <c r="LZV4306" s="7"/>
      <c r="LZW4306" s="7"/>
      <c r="LZX4306" s="7"/>
      <c r="LZY4306" s="7"/>
      <c r="LZZ4306" s="7"/>
      <c r="MAA4306" s="7"/>
      <c r="MAB4306" s="7"/>
      <c r="MAC4306" s="7"/>
      <c r="MAD4306" s="7"/>
      <c r="MAE4306" s="7"/>
      <c r="MAF4306" s="7"/>
      <c r="MAG4306" s="7"/>
      <c r="MAH4306" s="7"/>
      <c r="MAI4306" s="7"/>
      <c r="MAJ4306" s="7"/>
      <c r="MAK4306" s="7"/>
      <c r="MAL4306" s="7"/>
      <c r="MAM4306" s="7"/>
      <c r="MAN4306" s="7"/>
      <c r="MAO4306" s="7"/>
      <c r="MAP4306" s="7"/>
      <c r="MAQ4306" s="7"/>
      <c r="MAR4306" s="7"/>
      <c r="MAS4306" s="7"/>
      <c r="MAT4306" s="7"/>
      <c r="MAU4306" s="7"/>
      <c r="MAV4306" s="7"/>
      <c r="MAW4306" s="7"/>
      <c r="MAX4306" s="7"/>
      <c r="MAY4306" s="7"/>
      <c r="MAZ4306" s="7"/>
      <c r="MBA4306" s="7"/>
      <c r="MBB4306" s="7"/>
      <c r="MBC4306" s="7"/>
      <c r="MBD4306" s="7"/>
      <c r="MBE4306" s="7"/>
      <c r="MBF4306" s="7"/>
      <c r="MBG4306" s="7"/>
      <c r="MBH4306" s="7"/>
      <c r="MBI4306" s="7"/>
      <c r="MBJ4306" s="7"/>
      <c r="MBK4306" s="7"/>
      <c r="MBL4306" s="7"/>
      <c r="MBM4306" s="7"/>
      <c r="MBN4306" s="7"/>
      <c r="MBO4306" s="7"/>
      <c r="MBP4306" s="7"/>
      <c r="MBQ4306" s="7"/>
      <c r="MBR4306" s="7"/>
      <c r="MBS4306" s="7"/>
      <c r="MBT4306" s="7"/>
      <c r="MBU4306" s="7"/>
      <c r="MBV4306" s="7"/>
      <c r="MBW4306" s="7"/>
      <c r="MBX4306" s="7"/>
      <c r="MBY4306" s="7"/>
      <c r="MBZ4306" s="7"/>
      <c r="MCA4306" s="7"/>
      <c r="MCB4306" s="7"/>
      <c r="MCC4306" s="7"/>
      <c r="MCD4306" s="7"/>
      <c r="MCE4306" s="7"/>
      <c r="MCF4306" s="7"/>
      <c r="MCG4306" s="7"/>
      <c r="MCH4306" s="7"/>
      <c r="MCI4306" s="7"/>
      <c r="MCJ4306" s="7"/>
      <c r="MCK4306" s="7"/>
      <c r="MCL4306" s="7"/>
      <c r="MCM4306" s="7"/>
      <c r="MCN4306" s="7"/>
      <c r="MCO4306" s="7"/>
      <c r="MCP4306" s="7"/>
      <c r="MCQ4306" s="7"/>
      <c r="MCR4306" s="7"/>
      <c r="MCS4306" s="7"/>
      <c r="MCT4306" s="7"/>
      <c r="MCU4306" s="7"/>
      <c r="MCV4306" s="7"/>
      <c r="MCW4306" s="7"/>
      <c r="MCX4306" s="7"/>
      <c r="MCY4306" s="7"/>
      <c r="MCZ4306" s="7"/>
      <c r="MDA4306" s="7"/>
      <c r="MDB4306" s="7"/>
      <c r="MDC4306" s="7"/>
      <c r="MDD4306" s="7"/>
      <c r="MDE4306" s="7"/>
      <c r="MDF4306" s="7"/>
      <c r="MDG4306" s="7"/>
      <c r="MDH4306" s="7"/>
      <c r="MDI4306" s="7"/>
      <c r="MDJ4306" s="7"/>
      <c r="MDK4306" s="7"/>
      <c r="MDL4306" s="7"/>
      <c r="MDM4306" s="7"/>
      <c r="MDN4306" s="7"/>
      <c r="MDO4306" s="7"/>
      <c r="MDP4306" s="7"/>
      <c r="MDQ4306" s="7"/>
      <c r="MDR4306" s="7"/>
      <c r="MDS4306" s="7"/>
      <c r="MDT4306" s="7"/>
      <c r="MDU4306" s="7"/>
      <c r="MDV4306" s="7"/>
      <c r="MDW4306" s="7"/>
      <c r="MDX4306" s="7"/>
      <c r="MDY4306" s="7"/>
      <c r="MDZ4306" s="7"/>
      <c r="MEA4306" s="7"/>
      <c r="MEB4306" s="7"/>
      <c r="MEC4306" s="7"/>
      <c r="MED4306" s="7"/>
      <c r="MEE4306" s="7"/>
      <c r="MEF4306" s="7"/>
      <c r="MEG4306" s="7"/>
      <c r="MEH4306" s="7"/>
      <c r="MEI4306" s="7"/>
      <c r="MEJ4306" s="7"/>
      <c r="MEK4306" s="7"/>
      <c r="MEL4306" s="7"/>
      <c r="MEM4306" s="7"/>
      <c r="MEN4306" s="7"/>
      <c r="MEO4306" s="7"/>
      <c r="MEP4306" s="7"/>
      <c r="MEQ4306" s="7"/>
      <c r="MER4306" s="7"/>
      <c r="MES4306" s="7"/>
      <c r="MET4306" s="7"/>
      <c r="MEU4306" s="7"/>
      <c r="MEV4306" s="7"/>
      <c r="MEW4306" s="7"/>
      <c r="MEX4306" s="7"/>
      <c r="MEY4306" s="7"/>
      <c r="MEZ4306" s="7"/>
      <c r="MFA4306" s="7"/>
      <c r="MFB4306" s="7"/>
      <c r="MFC4306" s="7"/>
      <c r="MFD4306" s="7"/>
      <c r="MFE4306" s="7"/>
      <c r="MFF4306" s="7"/>
      <c r="MFG4306" s="7"/>
      <c r="MFH4306" s="7"/>
      <c r="MFI4306" s="7"/>
      <c r="MFJ4306" s="7"/>
      <c r="MFK4306" s="7"/>
      <c r="MFL4306" s="7"/>
      <c r="MFM4306" s="7"/>
      <c r="MFN4306" s="7"/>
      <c r="MFO4306" s="7"/>
      <c r="MFP4306" s="7"/>
      <c r="MFQ4306" s="7"/>
      <c r="MFR4306" s="7"/>
      <c r="MFS4306" s="7"/>
      <c r="MFT4306" s="7"/>
      <c r="MFU4306" s="7"/>
      <c r="MFV4306" s="7"/>
      <c r="MFW4306" s="7"/>
      <c r="MFX4306" s="7"/>
      <c r="MFY4306" s="7"/>
      <c r="MFZ4306" s="7"/>
      <c r="MGA4306" s="7"/>
      <c r="MGB4306" s="7"/>
      <c r="MGC4306" s="7"/>
      <c r="MGD4306" s="7"/>
      <c r="MGE4306" s="7"/>
      <c r="MGF4306" s="7"/>
      <c r="MGG4306" s="7"/>
      <c r="MGH4306" s="7"/>
      <c r="MGI4306" s="7"/>
      <c r="MGJ4306" s="7"/>
      <c r="MGK4306" s="7"/>
      <c r="MGL4306" s="7"/>
      <c r="MGM4306" s="7"/>
      <c r="MGN4306" s="7"/>
      <c r="MGO4306" s="7"/>
      <c r="MGP4306" s="7"/>
      <c r="MGQ4306" s="7"/>
      <c r="MGR4306" s="7"/>
      <c r="MGS4306" s="7"/>
      <c r="MGT4306" s="7"/>
      <c r="MGU4306" s="7"/>
      <c r="MGV4306" s="7"/>
      <c r="MGW4306" s="7"/>
      <c r="MGX4306" s="7"/>
      <c r="MGY4306" s="7"/>
      <c r="MGZ4306" s="7"/>
      <c r="MHA4306" s="7"/>
      <c r="MHB4306" s="7"/>
      <c r="MHC4306" s="7"/>
      <c r="MHD4306" s="7"/>
      <c r="MHE4306" s="7"/>
      <c r="MHF4306" s="7"/>
      <c r="MHG4306" s="7"/>
      <c r="MHH4306" s="7"/>
      <c r="MHI4306" s="7"/>
      <c r="MHJ4306" s="7"/>
      <c r="MHK4306" s="7"/>
      <c r="MHL4306" s="7"/>
      <c r="MHM4306" s="7"/>
      <c r="MHN4306" s="7"/>
      <c r="MHO4306" s="7"/>
      <c r="MHP4306" s="7"/>
      <c r="MHQ4306" s="7"/>
      <c r="MHR4306" s="7"/>
      <c r="MHS4306" s="7"/>
      <c r="MHT4306" s="7"/>
      <c r="MHU4306" s="7"/>
      <c r="MHV4306" s="7"/>
      <c r="MHW4306" s="7"/>
      <c r="MHX4306" s="7"/>
      <c r="MHY4306" s="7"/>
      <c r="MHZ4306" s="7"/>
      <c r="MIA4306" s="7"/>
      <c r="MIB4306" s="7"/>
      <c r="MIC4306" s="7"/>
      <c r="MID4306" s="7"/>
      <c r="MIE4306" s="7"/>
      <c r="MIF4306" s="7"/>
      <c r="MIG4306" s="7"/>
      <c r="MIH4306" s="7"/>
      <c r="MII4306" s="7"/>
      <c r="MIJ4306" s="7"/>
      <c r="MIK4306" s="7"/>
      <c r="MIL4306" s="7"/>
      <c r="MIM4306" s="7"/>
      <c r="MIN4306" s="7"/>
      <c r="MIO4306" s="7"/>
      <c r="MIP4306" s="7"/>
      <c r="MIQ4306" s="7"/>
      <c r="MIR4306" s="7"/>
      <c r="MIS4306" s="7"/>
      <c r="MIT4306" s="7"/>
      <c r="MIU4306" s="7"/>
      <c r="MIV4306" s="7"/>
      <c r="MIW4306" s="7"/>
      <c r="MIX4306" s="7"/>
      <c r="MIY4306" s="7"/>
      <c r="MIZ4306" s="7"/>
      <c r="MJA4306" s="7"/>
      <c r="MJB4306" s="7"/>
      <c r="MJC4306" s="7"/>
      <c r="MJD4306" s="7"/>
      <c r="MJE4306" s="7"/>
      <c r="MJF4306" s="7"/>
      <c r="MJG4306" s="7"/>
      <c r="MJH4306" s="7"/>
      <c r="MJI4306" s="7"/>
      <c r="MJJ4306" s="7"/>
      <c r="MJK4306" s="7"/>
      <c r="MJL4306" s="7"/>
      <c r="MJM4306" s="7"/>
      <c r="MJN4306" s="7"/>
      <c r="MJO4306" s="7"/>
      <c r="MJP4306" s="7"/>
      <c r="MJQ4306" s="7"/>
      <c r="MJR4306" s="7"/>
      <c r="MJS4306" s="7"/>
      <c r="MJT4306" s="7"/>
      <c r="MJU4306" s="7"/>
      <c r="MJV4306" s="7"/>
      <c r="MJW4306" s="7"/>
      <c r="MJX4306" s="7"/>
      <c r="MJY4306" s="7"/>
      <c r="MJZ4306" s="7"/>
      <c r="MKA4306" s="7"/>
      <c r="MKB4306" s="7"/>
      <c r="MKC4306" s="7"/>
      <c r="MKD4306" s="7"/>
      <c r="MKE4306" s="7"/>
      <c r="MKF4306" s="7"/>
      <c r="MKG4306" s="7"/>
      <c r="MKH4306" s="7"/>
      <c r="MKI4306" s="7"/>
      <c r="MKJ4306" s="7"/>
      <c r="MKK4306" s="7"/>
      <c r="MKL4306" s="7"/>
      <c r="MKM4306" s="7"/>
      <c r="MKN4306" s="7"/>
      <c r="MKO4306" s="7"/>
      <c r="MKP4306" s="7"/>
      <c r="MKQ4306" s="7"/>
      <c r="MKR4306" s="7"/>
      <c r="MKS4306" s="7"/>
      <c r="MKT4306" s="7"/>
      <c r="MKU4306" s="7"/>
      <c r="MKV4306" s="7"/>
      <c r="MKW4306" s="7"/>
      <c r="MKX4306" s="7"/>
      <c r="MKY4306" s="7"/>
      <c r="MKZ4306" s="7"/>
      <c r="MLA4306" s="7"/>
      <c r="MLB4306" s="7"/>
      <c r="MLC4306" s="7"/>
      <c r="MLD4306" s="7"/>
      <c r="MLE4306" s="7"/>
      <c r="MLF4306" s="7"/>
      <c r="MLG4306" s="7"/>
      <c r="MLH4306" s="7"/>
      <c r="MLI4306" s="7"/>
      <c r="MLJ4306" s="7"/>
      <c r="MLK4306" s="7"/>
      <c r="MLL4306" s="7"/>
      <c r="MLM4306" s="7"/>
      <c r="MLN4306" s="7"/>
      <c r="MLO4306" s="7"/>
      <c r="MLP4306" s="7"/>
      <c r="MLQ4306" s="7"/>
      <c r="MLR4306" s="7"/>
      <c r="MLS4306" s="7"/>
      <c r="MLT4306" s="7"/>
      <c r="MLU4306" s="7"/>
      <c r="MLV4306" s="7"/>
      <c r="MLW4306" s="7"/>
      <c r="MLX4306" s="7"/>
      <c r="MLY4306" s="7"/>
      <c r="MLZ4306" s="7"/>
      <c r="MMA4306" s="7"/>
      <c r="MMB4306" s="7"/>
      <c r="MMC4306" s="7"/>
      <c r="MMD4306" s="7"/>
      <c r="MME4306" s="7"/>
      <c r="MMF4306" s="7"/>
      <c r="MMG4306" s="7"/>
      <c r="MMH4306" s="7"/>
      <c r="MMI4306" s="7"/>
      <c r="MMJ4306" s="7"/>
      <c r="MMK4306" s="7"/>
      <c r="MML4306" s="7"/>
      <c r="MMM4306" s="7"/>
      <c r="MMN4306" s="7"/>
      <c r="MMO4306" s="7"/>
      <c r="MMP4306" s="7"/>
      <c r="MMQ4306" s="7"/>
      <c r="MMR4306" s="7"/>
      <c r="MMS4306" s="7"/>
      <c r="MMT4306" s="7"/>
      <c r="MMU4306" s="7"/>
      <c r="MMV4306" s="7"/>
      <c r="MMW4306" s="7"/>
      <c r="MMX4306" s="7"/>
      <c r="MMY4306" s="7"/>
      <c r="MMZ4306" s="7"/>
      <c r="MNA4306" s="7"/>
      <c r="MNB4306" s="7"/>
      <c r="MNC4306" s="7"/>
      <c r="MND4306" s="7"/>
      <c r="MNE4306" s="7"/>
      <c r="MNF4306" s="7"/>
      <c r="MNG4306" s="7"/>
      <c r="MNH4306" s="7"/>
      <c r="MNI4306" s="7"/>
      <c r="MNJ4306" s="7"/>
      <c r="MNK4306" s="7"/>
      <c r="MNL4306" s="7"/>
      <c r="MNM4306" s="7"/>
      <c r="MNN4306" s="7"/>
      <c r="MNO4306" s="7"/>
      <c r="MNP4306" s="7"/>
      <c r="MNQ4306" s="7"/>
      <c r="MNR4306" s="7"/>
      <c r="MNS4306" s="7"/>
      <c r="MNT4306" s="7"/>
      <c r="MNU4306" s="7"/>
      <c r="MNV4306" s="7"/>
      <c r="MNW4306" s="7"/>
      <c r="MNX4306" s="7"/>
      <c r="MNY4306" s="7"/>
      <c r="MNZ4306" s="7"/>
      <c r="MOA4306" s="7"/>
      <c r="MOB4306" s="7"/>
      <c r="MOC4306" s="7"/>
      <c r="MOD4306" s="7"/>
      <c r="MOE4306" s="7"/>
      <c r="MOF4306" s="7"/>
      <c r="MOG4306" s="7"/>
      <c r="MOH4306" s="7"/>
      <c r="MOI4306" s="7"/>
      <c r="MOJ4306" s="7"/>
      <c r="MOK4306" s="7"/>
      <c r="MOL4306" s="7"/>
      <c r="MOM4306" s="7"/>
      <c r="MON4306" s="7"/>
      <c r="MOO4306" s="7"/>
      <c r="MOP4306" s="7"/>
      <c r="MOQ4306" s="7"/>
      <c r="MOR4306" s="7"/>
      <c r="MOS4306" s="7"/>
      <c r="MOT4306" s="7"/>
      <c r="MOU4306" s="7"/>
      <c r="MOV4306" s="7"/>
      <c r="MOW4306" s="7"/>
      <c r="MOX4306" s="7"/>
      <c r="MOY4306" s="7"/>
      <c r="MOZ4306" s="7"/>
      <c r="MPA4306" s="7"/>
      <c r="MPB4306" s="7"/>
      <c r="MPC4306" s="7"/>
      <c r="MPD4306" s="7"/>
      <c r="MPE4306" s="7"/>
      <c r="MPF4306" s="7"/>
      <c r="MPG4306" s="7"/>
      <c r="MPH4306" s="7"/>
      <c r="MPI4306" s="7"/>
      <c r="MPJ4306" s="7"/>
      <c r="MPK4306" s="7"/>
      <c r="MPL4306" s="7"/>
      <c r="MPM4306" s="7"/>
      <c r="MPN4306" s="7"/>
      <c r="MPO4306" s="7"/>
      <c r="MPP4306" s="7"/>
      <c r="MPQ4306" s="7"/>
      <c r="MPR4306" s="7"/>
      <c r="MPS4306" s="7"/>
      <c r="MPT4306" s="7"/>
      <c r="MPU4306" s="7"/>
      <c r="MPV4306" s="7"/>
      <c r="MPW4306" s="7"/>
      <c r="MPX4306" s="7"/>
      <c r="MPY4306" s="7"/>
      <c r="MPZ4306" s="7"/>
      <c r="MQA4306" s="7"/>
      <c r="MQB4306" s="7"/>
      <c r="MQC4306" s="7"/>
      <c r="MQD4306" s="7"/>
      <c r="MQE4306" s="7"/>
      <c r="MQF4306" s="7"/>
      <c r="MQG4306" s="7"/>
      <c r="MQH4306" s="7"/>
      <c r="MQI4306" s="7"/>
      <c r="MQJ4306" s="7"/>
      <c r="MQK4306" s="7"/>
      <c r="MQL4306" s="7"/>
      <c r="MQM4306" s="7"/>
      <c r="MQN4306" s="7"/>
      <c r="MQO4306" s="7"/>
      <c r="MQP4306" s="7"/>
      <c r="MQQ4306" s="7"/>
      <c r="MQR4306" s="7"/>
      <c r="MQS4306" s="7"/>
      <c r="MQT4306" s="7"/>
      <c r="MQU4306" s="7"/>
      <c r="MQV4306" s="7"/>
      <c r="MQW4306" s="7"/>
      <c r="MQX4306" s="7"/>
      <c r="MQY4306" s="7"/>
      <c r="MQZ4306" s="7"/>
      <c r="MRA4306" s="7"/>
      <c r="MRB4306" s="7"/>
      <c r="MRC4306" s="7"/>
      <c r="MRD4306" s="7"/>
      <c r="MRE4306" s="7"/>
      <c r="MRF4306" s="7"/>
      <c r="MRG4306" s="7"/>
      <c r="MRH4306" s="7"/>
      <c r="MRI4306" s="7"/>
      <c r="MRJ4306" s="7"/>
      <c r="MRK4306" s="7"/>
      <c r="MRL4306" s="7"/>
      <c r="MRM4306" s="7"/>
      <c r="MRN4306" s="7"/>
      <c r="MRO4306" s="7"/>
      <c r="MRP4306" s="7"/>
      <c r="MRQ4306" s="7"/>
      <c r="MRR4306" s="7"/>
      <c r="MRS4306" s="7"/>
      <c r="MRT4306" s="7"/>
      <c r="MRU4306" s="7"/>
      <c r="MRV4306" s="7"/>
      <c r="MRW4306" s="7"/>
      <c r="MRX4306" s="7"/>
      <c r="MRY4306" s="7"/>
      <c r="MRZ4306" s="7"/>
      <c r="MSA4306" s="7"/>
      <c r="MSB4306" s="7"/>
      <c r="MSC4306" s="7"/>
      <c r="MSD4306" s="7"/>
      <c r="MSE4306" s="7"/>
      <c r="MSF4306" s="7"/>
      <c r="MSG4306" s="7"/>
      <c r="MSH4306" s="7"/>
      <c r="MSI4306" s="7"/>
      <c r="MSJ4306" s="7"/>
      <c r="MSK4306" s="7"/>
      <c r="MSL4306" s="7"/>
      <c r="MSM4306" s="7"/>
      <c r="MSN4306" s="7"/>
      <c r="MSO4306" s="7"/>
      <c r="MSP4306" s="7"/>
      <c r="MSQ4306" s="7"/>
      <c r="MSR4306" s="7"/>
      <c r="MSS4306" s="7"/>
      <c r="MST4306" s="7"/>
      <c r="MSU4306" s="7"/>
      <c r="MSV4306" s="7"/>
      <c r="MSW4306" s="7"/>
      <c r="MSX4306" s="7"/>
      <c r="MSY4306" s="7"/>
      <c r="MSZ4306" s="7"/>
      <c r="MTA4306" s="7"/>
      <c r="MTB4306" s="7"/>
      <c r="MTC4306" s="7"/>
      <c r="MTD4306" s="7"/>
      <c r="MTE4306" s="7"/>
      <c r="MTF4306" s="7"/>
      <c r="MTG4306" s="7"/>
      <c r="MTH4306" s="7"/>
      <c r="MTI4306" s="7"/>
      <c r="MTJ4306" s="7"/>
      <c r="MTK4306" s="7"/>
      <c r="MTL4306" s="7"/>
      <c r="MTM4306" s="7"/>
      <c r="MTN4306" s="7"/>
      <c r="MTO4306" s="7"/>
      <c r="MTP4306" s="7"/>
      <c r="MTQ4306" s="7"/>
      <c r="MTR4306" s="7"/>
      <c r="MTS4306" s="7"/>
      <c r="MTT4306" s="7"/>
      <c r="MTU4306" s="7"/>
      <c r="MTV4306" s="7"/>
      <c r="MTW4306" s="7"/>
      <c r="MTX4306" s="7"/>
      <c r="MTY4306" s="7"/>
      <c r="MTZ4306" s="7"/>
      <c r="MUA4306" s="7"/>
      <c r="MUB4306" s="7"/>
      <c r="MUC4306" s="7"/>
      <c r="MUD4306" s="7"/>
      <c r="MUE4306" s="7"/>
      <c r="MUF4306" s="7"/>
      <c r="MUG4306" s="7"/>
      <c r="MUH4306" s="7"/>
      <c r="MUI4306" s="7"/>
      <c r="MUJ4306" s="7"/>
      <c r="MUK4306" s="7"/>
      <c r="MUL4306" s="7"/>
      <c r="MUM4306" s="7"/>
      <c r="MUN4306" s="7"/>
      <c r="MUO4306" s="7"/>
      <c r="MUP4306" s="7"/>
      <c r="MUQ4306" s="7"/>
      <c r="MUR4306" s="7"/>
      <c r="MUS4306" s="7"/>
      <c r="MUT4306" s="7"/>
      <c r="MUU4306" s="7"/>
      <c r="MUV4306" s="7"/>
      <c r="MUW4306" s="7"/>
      <c r="MUX4306" s="7"/>
      <c r="MUY4306" s="7"/>
      <c r="MUZ4306" s="7"/>
      <c r="MVA4306" s="7"/>
      <c r="MVB4306" s="7"/>
      <c r="MVC4306" s="7"/>
      <c r="MVD4306" s="7"/>
      <c r="MVE4306" s="7"/>
      <c r="MVF4306" s="7"/>
      <c r="MVG4306" s="7"/>
      <c r="MVH4306" s="7"/>
      <c r="MVI4306" s="7"/>
      <c r="MVJ4306" s="7"/>
      <c r="MVK4306" s="7"/>
      <c r="MVL4306" s="7"/>
      <c r="MVM4306" s="7"/>
      <c r="MVN4306" s="7"/>
      <c r="MVO4306" s="7"/>
      <c r="MVP4306" s="7"/>
      <c r="MVQ4306" s="7"/>
      <c r="MVR4306" s="7"/>
      <c r="MVS4306" s="7"/>
      <c r="MVT4306" s="7"/>
      <c r="MVU4306" s="7"/>
      <c r="MVV4306" s="7"/>
      <c r="MVW4306" s="7"/>
      <c r="MVX4306" s="7"/>
      <c r="MVY4306" s="7"/>
      <c r="MVZ4306" s="7"/>
      <c r="MWA4306" s="7"/>
      <c r="MWB4306" s="7"/>
      <c r="MWC4306" s="7"/>
      <c r="MWD4306" s="7"/>
      <c r="MWE4306" s="7"/>
      <c r="MWF4306" s="7"/>
      <c r="MWG4306" s="7"/>
      <c r="MWH4306" s="7"/>
      <c r="MWI4306" s="7"/>
      <c r="MWJ4306" s="7"/>
      <c r="MWK4306" s="7"/>
      <c r="MWL4306" s="7"/>
      <c r="MWM4306" s="7"/>
      <c r="MWN4306" s="7"/>
      <c r="MWO4306" s="7"/>
      <c r="MWP4306" s="7"/>
      <c r="MWQ4306" s="7"/>
      <c r="MWR4306" s="7"/>
      <c r="MWS4306" s="7"/>
      <c r="MWT4306" s="7"/>
      <c r="MWU4306" s="7"/>
      <c r="MWV4306" s="7"/>
      <c r="MWW4306" s="7"/>
      <c r="MWX4306" s="7"/>
      <c r="MWY4306" s="7"/>
      <c r="MWZ4306" s="7"/>
      <c r="MXA4306" s="7"/>
      <c r="MXB4306" s="7"/>
      <c r="MXC4306" s="7"/>
      <c r="MXD4306" s="7"/>
      <c r="MXE4306" s="7"/>
      <c r="MXF4306" s="7"/>
      <c r="MXG4306" s="7"/>
      <c r="MXH4306" s="7"/>
      <c r="MXI4306" s="7"/>
      <c r="MXJ4306" s="7"/>
      <c r="MXK4306" s="7"/>
      <c r="MXL4306" s="7"/>
      <c r="MXM4306" s="7"/>
      <c r="MXN4306" s="7"/>
      <c r="MXO4306" s="7"/>
      <c r="MXP4306" s="7"/>
      <c r="MXQ4306" s="7"/>
      <c r="MXR4306" s="7"/>
      <c r="MXS4306" s="7"/>
      <c r="MXT4306" s="7"/>
      <c r="MXU4306" s="7"/>
      <c r="MXV4306" s="7"/>
      <c r="MXW4306" s="7"/>
      <c r="MXX4306" s="7"/>
      <c r="MXY4306" s="7"/>
      <c r="MXZ4306" s="7"/>
      <c r="MYA4306" s="7"/>
      <c r="MYB4306" s="7"/>
      <c r="MYC4306" s="7"/>
      <c r="MYD4306" s="7"/>
      <c r="MYE4306" s="7"/>
      <c r="MYF4306" s="7"/>
      <c r="MYG4306" s="7"/>
      <c r="MYH4306" s="7"/>
      <c r="MYI4306" s="7"/>
      <c r="MYJ4306" s="7"/>
      <c r="MYK4306" s="7"/>
      <c r="MYL4306" s="7"/>
      <c r="MYM4306" s="7"/>
      <c r="MYN4306" s="7"/>
      <c r="MYO4306" s="7"/>
      <c r="MYP4306" s="7"/>
      <c r="MYQ4306" s="7"/>
      <c r="MYR4306" s="7"/>
      <c r="MYS4306" s="7"/>
      <c r="MYT4306" s="7"/>
      <c r="MYU4306" s="7"/>
      <c r="MYV4306" s="7"/>
      <c r="MYW4306" s="7"/>
      <c r="MYX4306" s="7"/>
      <c r="MYY4306" s="7"/>
      <c r="MYZ4306" s="7"/>
      <c r="MZA4306" s="7"/>
      <c r="MZB4306" s="7"/>
      <c r="MZC4306" s="7"/>
      <c r="MZD4306" s="7"/>
      <c r="MZE4306" s="7"/>
      <c r="MZF4306" s="7"/>
      <c r="MZG4306" s="7"/>
      <c r="MZH4306" s="7"/>
      <c r="MZI4306" s="7"/>
      <c r="MZJ4306" s="7"/>
      <c r="MZK4306" s="7"/>
      <c r="MZL4306" s="7"/>
      <c r="MZM4306" s="7"/>
      <c r="MZN4306" s="7"/>
      <c r="MZO4306" s="7"/>
      <c r="MZP4306" s="7"/>
      <c r="MZQ4306" s="7"/>
      <c r="MZR4306" s="7"/>
      <c r="MZS4306" s="7"/>
      <c r="MZT4306" s="7"/>
      <c r="MZU4306" s="7"/>
      <c r="MZV4306" s="7"/>
      <c r="MZW4306" s="7"/>
      <c r="MZX4306" s="7"/>
      <c r="MZY4306" s="7"/>
      <c r="MZZ4306" s="7"/>
      <c r="NAA4306" s="7"/>
      <c r="NAB4306" s="7"/>
      <c r="NAC4306" s="7"/>
      <c r="NAD4306" s="7"/>
      <c r="NAE4306" s="7"/>
      <c r="NAF4306" s="7"/>
      <c r="NAG4306" s="7"/>
      <c r="NAH4306" s="7"/>
      <c r="NAI4306" s="7"/>
      <c r="NAJ4306" s="7"/>
      <c r="NAK4306" s="7"/>
      <c r="NAL4306" s="7"/>
      <c r="NAM4306" s="7"/>
      <c r="NAN4306" s="7"/>
      <c r="NAO4306" s="7"/>
      <c r="NAP4306" s="7"/>
      <c r="NAQ4306" s="7"/>
      <c r="NAR4306" s="7"/>
      <c r="NAS4306" s="7"/>
      <c r="NAT4306" s="7"/>
      <c r="NAU4306" s="7"/>
      <c r="NAV4306" s="7"/>
      <c r="NAW4306" s="7"/>
      <c r="NAX4306" s="7"/>
      <c r="NAY4306" s="7"/>
      <c r="NAZ4306" s="7"/>
      <c r="NBA4306" s="7"/>
      <c r="NBB4306" s="7"/>
      <c r="NBC4306" s="7"/>
      <c r="NBD4306" s="7"/>
      <c r="NBE4306" s="7"/>
      <c r="NBF4306" s="7"/>
      <c r="NBG4306" s="7"/>
      <c r="NBH4306" s="7"/>
      <c r="NBI4306" s="7"/>
      <c r="NBJ4306" s="7"/>
      <c r="NBK4306" s="7"/>
      <c r="NBL4306" s="7"/>
      <c r="NBM4306" s="7"/>
      <c r="NBN4306" s="7"/>
      <c r="NBO4306" s="7"/>
      <c r="NBP4306" s="7"/>
      <c r="NBQ4306" s="7"/>
      <c r="NBR4306" s="7"/>
      <c r="NBS4306" s="7"/>
      <c r="NBT4306" s="7"/>
      <c r="NBU4306" s="7"/>
      <c r="NBV4306" s="7"/>
      <c r="NBW4306" s="7"/>
      <c r="NBX4306" s="7"/>
      <c r="NBY4306" s="7"/>
      <c r="NBZ4306" s="7"/>
      <c r="NCA4306" s="7"/>
      <c r="NCB4306" s="7"/>
      <c r="NCC4306" s="7"/>
      <c r="NCD4306" s="7"/>
      <c r="NCE4306" s="7"/>
      <c r="NCF4306" s="7"/>
      <c r="NCG4306" s="7"/>
      <c r="NCH4306" s="7"/>
      <c r="NCI4306" s="7"/>
      <c r="NCJ4306" s="7"/>
      <c r="NCK4306" s="7"/>
      <c r="NCL4306" s="7"/>
      <c r="NCM4306" s="7"/>
      <c r="NCN4306" s="7"/>
      <c r="NCO4306" s="7"/>
      <c r="NCP4306" s="7"/>
      <c r="NCQ4306" s="7"/>
      <c r="NCR4306" s="7"/>
      <c r="NCS4306" s="7"/>
      <c r="NCT4306" s="7"/>
      <c r="NCU4306" s="7"/>
      <c r="NCV4306" s="7"/>
      <c r="NCW4306" s="7"/>
      <c r="NCX4306" s="7"/>
      <c r="NCY4306" s="7"/>
      <c r="NCZ4306" s="7"/>
      <c r="NDA4306" s="7"/>
      <c r="NDB4306" s="7"/>
      <c r="NDC4306" s="7"/>
      <c r="NDD4306" s="7"/>
      <c r="NDE4306" s="7"/>
      <c r="NDF4306" s="7"/>
      <c r="NDG4306" s="7"/>
      <c r="NDH4306" s="7"/>
      <c r="NDI4306" s="7"/>
      <c r="NDJ4306" s="7"/>
      <c r="NDK4306" s="7"/>
      <c r="NDL4306" s="7"/>
      <c r="NDM4306" s="7"/>
      <c r="NDN4306" s="7"/>
      <c r="NDO4306" s="7"/>
      <c r="NDP4306" s="7"/>
      <c r="NDQ4306" s="7"/>
      <c r="NDR4306" s="7"/>
      <c r="NDS4306" s="7"/>
      <c r="NDT4306" s="7"/>
      <c r="NDU4306" s="7"/>
      <c r="NDV4306" s="7"/>
      <c r="NDW4306" s="7"/>
      <c r="NDX4306" s="7"/>
      <c r="NDY4306" s="7"/>
      <c r="NDZ4306" s="7"/>
      <c r="NEA4306" s="7"/>
      <c r="NEB4306" s="7"/>
      <c r="NEC4306" s="7"/>
      <c r="NED4306" s="7"/>
      <c r="NEE4306" s="7"/>
      <c r="NEF4306" s="7"/>
      <c r="NEG4306" s="7"/>
      <c r="NEH4306" s="7"/>
      <c r="NEI4306" s="7"/>
      <c r="NEJ4306" s="7"/>
      <c r="NEK4306" s="7"/>
      <c r="NEL4306" s="7"/>
      <c r="NEM4306" s="7"/>
      <c r="NEN4306" s="7"/>
      <c r="NEO4306" s="7"/>
      <c r="NEP4306" s="7"/>
      <c r="NEQ4306" s="7"/>
      <c r="NER4306" s="7"/>
      <c r="NES4306" s="7"/>
      <c r="NET4306" s="7"/>
      <c r="NEU4306" s="7"/>
      <c r="NEV4306" s="7"/>
      <c r="NEW4306" s="7"/>
      <c r="NEX4306" s="7"/>
      <c r="NEY4306" s="7"/>
      <c r="NEZ4306" s="7"/>
      <c r="NFA4306" s="7"/>
      <c r="NFB4306" s="7"/>
      <c r="NFC4306" s="7"/>
      <c r="NFD4306" s="7"/>
      <c r="NFE4306" s="7"/>
      <c r="NFF4306" s="7"/>
      <c r="NFG4306" s="7"/>
      <c r="NFH4306" s="7"/>
      <c r="NFI4306" s="7"/>
      <c r="NFJ4306" s="7"/>
      <c r="NFK4306" s="7"/>
      <c r="NFL4306" s="7"/>
      <c r="NFM4306" s="7"/>
      <c r="NFN4306" s="7"/>
      <c r="NFO4306" s="7"/>
      <c r="NFP4306" s="7"/>
      <c r="NFQ4306" s="7"/>
      <c r="NFR4306" s="7"/>
      <c r="NFS4306" s="7"/>
      <c r="NFT4306" s="7"/>
      <c r="NFU4306" s="7"/>
      <c r="NFV4306" s="7"/>
      <c r="NFW4306" s="7"/>
      <c r="NFX4306" s="7"/>
      <c r="NFY4306" s="7"/>
      <c r="NFZ4306" s="7"/>
      <c r="NGA4306" s="7"/>
      <c r="NGB4306" s="7"/>
      <c r="NGC4306" s="7"/>
      <c r="NGD4306" s="7"/>
      <c r="NGE4306" s="7"/>
      <c r="NGF4306" s="7"/>
      <c r="NGG4306" s="7"/>
      <c r="NGH4306" s="7"/>
      <c r="NGI4306" s="7"/>
      <c r="NGJ4306" s="7"/>
      <c r="NGK4306" s="7"/>
      <c r="NGL4306" s="7"/>
      <c r="NGM4306" s="7"/>
      <c r="NGN4306" s="7"/>
      <c r="NGO4306" s="7"/>
      <c r="NGP4306" s="7"/>
      <c r="NGQ4306" s="7"/>
      <c r="NGR4306" s="7"/>
      <c r="NGS4306" s="7"/>
      <c r="NGT4306" s="7"/>
      <c r="NGU4306" s="7"/>
      <c r="NGV4306" s="7"/>
      <c r="NGW4306" s="7"/>
      <c r="NGX4306" s="7"/>
      <c r="NGY4306" s="7"/>
      <c r="NGZ4306" s="7"/>
      <c r="NHA4306" s="7"/>
      <c r="NHB4306" s="7"/>
      <c r="NHC4306" s="7"/>
      <c r="NHD4306" s="7"/>
      <c r="NHE4306" s="7"/>
      <c r="NHF4306" s="7"/>
      <c r="NHG4306" s="7"/>
      <c r="NHH4306" s="7"/>
      <c r="NHI4306" s="7"/>
      <c r="NHJ4306" s="7"/>
      <c r="NHK4306" s="7"/>
      <c r="NHL4306" s="7"/>
      <c r="NHM4306" s="7"/>
      <c r="NHN4306" s="7"/>
      <c r="NHO4306" s="7"/>
      <c r="NHP4306" s="7"/>
      <c r="NHQ4306" s="7"/>
      <c r="NHR4306" s="7"/>
      <c r="NHS4306" s="7"/>
      <c r="NHT4306" s="7"/>
      <c r="NHU4306" s="7"/>
      <c r="NHV4306" s="7"/>
      <c r="NHW4306" s="7"/>
      <c r="NHX4306" s="7"/>
      <c r="NHY4306" s="7"/>
      <c r="NHZ4306" s="7"/>
      <c r="NIA4306" s="7"/>
      <c r="NIB4306" s="7"/>
      <c r="NIC4306" s="7"/>
      <c r="NID4306" s="7"/>
      <c r="NIE4306" s="7"/>
      <c r="NIF4306" s="7"/>
      <c r="NIG4306" s="7"/>
      <c r="NIH4306" s="7"/>
      <c r="NII4306" s="7"/>
      <c r="NIJ4306" s="7"/>
      <c r="NIK4306" s="7"/>
      <c r="NIL4306" s="7"/>
      <c r="NIM4306" s="7"/>
      <c r="NIN4306" s="7"/>
      <c r="NIO4306" s="7"/>
      <c r="NIP4306" s="7"/>
      <c r="NIQ4306" s="7"/>
      <c r="NIR4306" s="7"/>
      <c r="NIS4306" s="7"/>
      <c r="NIT4306" s="7"/>
      <c r="NIU4306" s="7"/>
      <c r="NIV4306" s="7"/>
      <c r="NIW4306" s="7"/>
      <c r="NIX4306" s="7"/>
      <c r="NIY4306" s="7"/>
      <c r="NIZ4306" s="7"/>
      <c r="NJA4306" s="7"/>
      <c r="NJB4306" s="7"/>
      <c r="NJC4306" s="7"/>
      <c r="NJD4306" s="7"/>
      <c r="NJE4306" s="7"/>
      <c r="NJF4306" s="7"/>
      <c r="NJG4306" s="7"/>
      <c r="NJH4306" s="7"/>
      <c r="NJI4306" s="7"/>
      <c r="NJJ4306" s="7"/>
      <c r="NJK4306" s="7"/>
      <c r="NJL4306" s="7"/>
      <c r="NJM4306" s="7"/>
      <c r="NJN4306" s="7"/>
      <c r="NJO4306" s="7"/>
      <c r="NJP4306" s="7"/>
      <c r="NJQ4306" s="7"/>
      <c r="NJR4306" s="7"/>
      <c r="NJS4306" s="7"/>
      <c r="NJT4306" s="7"/>
      <c r="NJU4306" s="7"/>
      <c r="NJV4306" s="7"/>
      <c r="NJW4306" s="7"/>
      <c r="NJX4306" s="7"/>
      <c r="NJY4306" s="7"/>
      <c r="NJZ4306" s="7"/>
      <c r="NKA4306" s="7"/>
      <c r="NKB4306" s="7"/>
      <c r="NKC4306" s="7"/>
      <c r="NKD4306" s="7"/>
      <c r="NKE4306" s="7"/>
      <c r="NKF4306" s="7"/>
      <c r="NKG4306" s="7"/>
      <c r="NKH4306" s="7"/>
      <c r="NKI4306" s="7"/>
      <c r="NKJ4306" s="7"/>
      <c r="NKK4306" s="7"/>
      <c r="NKL4306" s="7"/>
      <c r="NKM4306" s="7"/>
      <c r="NKN4306" s="7"/>
      <c r="NKO4306" s="7"/>
      <c r="NKP4306" s="7"/>
      <c r="NKQ4306" s="7"/>
      <c r="NKR4306" s="7"/>
      <c r="NKS4306" s="7"/>
      <c r="NKT4306" s="7"/>
      <c r="NKU4306" s="7"/>
      <c r="NKV4306" s="7"/>
      <c r="NKW4306" s="7"/>
      <c r="NKX4306" s="7"/>
      <c r="NKY4306" s="7"/>
      <c r="NKZ4306" s="7"/>
      <c r="NLA4306" s="7"/>
      <c r="NLB4306" s="7"/>
      <c r="NLC4306" s="7"/>
      <c r="NLD4306" s="7"/>
      <c r="NLE4306" s="7"/>
      <c r="NLF4306" s="7"/>
      <c r="NLG4306" s="7"/>
      <c r="NLH4306" s="7"/>
      <c r="NLI4306" s="7"/>
      <c r="NLJ4306" s="7"/>
      <c r="NLK4306" s="7"/>
      <c r="NLL4306" s="7"/>
      <c r="NLM4306" s="7"/>
      <c r="NLN4306" s="7"/>
      <c r="NLO4306" s="7"/>
      <c r="NLP4306" s="7"/>
      <c r="NLQ4306" s="7"/>
      <c r="NLR4306" s="7"/>
      <c r="NLS4306" s="7"/>
      <c r="NLT4306" s="7"/>
      <c r="NLU4306" s="7"/>
      <c r="NLV4306" s="7"/>
      <c r="NLW4306" s="7"/>
      <c r="NLX4306" s="7"/>
      <c r="NLY4306" s="7"/>
      <c r="NLZ4306" s="7"/>
      <c r="NMA4306" s="7"/>
      <c r="NMB4306" s="7"/>
      <c r="NMC4306" s="7"/>
      <c r="NMD4306" s="7"/>
      <c r="NME4306" s="7"/>
      <c r="NMF4306" s="7"/>
      <c r="NMG4306" s="7"/>
      <c r="NMH4306" s="7"/>
      <c r="NMI4306" s="7"/>
      <c r="NMJ4306" s="7"/>
      <c r="NMK4306" s="7"/>
      <c r="NML4306" s="7"/>
      <c r="NMM4306" s="7"/>
      <c r="NMN4306" s="7"/>
      <c r="NMO4306" s="7"/>
      <c r="NMP4306" s="7"/>
      <c r="NMQ4306" s="7"/>
      <c r="NMR4306" s="7"/>
      <c r="NMS4306" s="7"/>
      <c r="NMT4306" s="7"/>
      <c r="NMU4306" s="7"/>
      <c r="NMV4306" s="7"/>
      <c r="NMW4306" s="7"/>
      <c r="NMX4306" s="7"/>
      <c r="NMY4306" s="7"/>
      <c r="NMZ4306" s="7"/>
      <c r="NNA4306" s="7"/>
      <c r="NNB4306" s="7"/>
      <c r="NNC4306" s="7"/>
      <c r="NND4306" s="7"/>
      <c r="NNE4306" s="7"/>
      <c r="NNF4306" s="7"/>
      <c r="NNG4306" s="7"/>
      <c r="NNH4306" s="7"/>
      <c r="NNI4306" s="7"/>
      <c r="NNJ4306" s="7"/>
      <c r="NNK4306" s="7"/>
      <c r="NNL4306" s="7"/>
      <c r="NNM4306" s="7"/>
      <c r="NNN4306" s="7"/>
      <c r="NNO4306" s="7"/>
      <c r="NNP4306" s="7"/>
      <c r="NNQ4306" s="7"/>
      <c r="NNR4306" s="7"/>
      <c r="NNS4306" s="7"/>
      <c r="NNT4306" s="7"/>
      <c r="NNU4306" s="7"/>
      <c r="NNV4306" s="7"/>
      <c r="NNW4306" s="7"/>
      <c r="NNX4306" s="7"/>
      <c r="NNY4306" s="7"/>
      <c r="NNZ4306" s="7"/>
      <c r="NOA4306" s="7"/>
      <c r="NOB4306" s="7"/>
      <c r="NOC4306" s="7"/>
      <c r="NOD4306" s="7"/>
      <c r="NOE4306" s="7"/>
      <c r="NOF4306" s="7"/>
      <c r="NOG4306" s="7"/>
      <c r="NOH4306" s="7"/>
      <c r="NOI4306" s="7"/>
      <c r="NOJ4306" s="7"/>
      <c r="NOK4306" s="7"/>
      <c r="NOL4306" s="7"/>
      <c r="NOM4306" s="7"/>
      <c r="NON4306" s="7"/>
      <c r="NOO4306" s="7"/>
      <c r="NOP4306" s="7"/>
      <c r="NOQ4306" s="7"/>
      <c r="NOR4306" s="7"/>
      <c r="NOS4306" s="7"/>
      <c r="NOT4306" s="7"/>
      <c r="NOU4306" s="7"/>
      <c r="NOV4306" s="7"/>
      <c r="NOW4306" s="7"/>
      <c r="NOX4306" s="7"/>
      <c r="NOY4306" s="7"/>
      <c r="NOZ4306" s="7"/>
      <c r="NPA4306" s="7"/>
      <c r="NPB4306" s="7"/>
      <c r="NPC4306" s="7"/>
      <c r="NPD4306" s="7"/>
      <c r="NPE4306" s="7"/>
      <c r="NPF4306" s="7"/>
      <c r="NPG4306" s="7"/>
      <c r="NPH4306" s="7"/>
      <c r="NPI4306" s="7"/>
      <c r="NPJ4306" s="7"/>
      <c r="NPK4306" s="7"/>
      <c r="NPL4306" s="7"/>
      <c r="NPM4306" s="7"/>
      <c r="NPN4306" s="7"/>
      <c r="NPO4306" s="7"/>
      <c r="NPP4306" s="7"/>
      <c r="NPQ4306" s="7"/>
      <c r="NPR4306" s="7"/>
      <c r="NPS4306" s="7"/>
      <c r="NPT4306" s="7"/>
      <c r="NPU4306" s="7"/>
      <c r="NPV4306" s="7"/>
      <c r="NPW4306" s="7"/>
      <c r="NPX4306" s="7"/>
      <c r="NPY4306" s="7"/>
      <c r="NPZ4306" s="7"/>
      <c r="NQA4306" s="7"/>
      <c r="NQB4306" s="7"/>
      <c r="NQC4306" s="7"/>
      <c r="NQD4306" s="7"/>
      <c r="NQE4306" s="7"/>
      <c r="NQF4306" s="7"/>
      <c r="NQG4306" s="7"/>
      <c r="NQH4306" s="7"/>
      <c r="NQI4306" s="7"/>
      <c r="NQJ4306" s="7"/>
      <c r="NQK4306" s="7"/>
      <c r="NQL4306" s="7"/>
      <c r="NQM4306" s="7"/>
      <c r="NQN4306" s="7"/>
      <c r="NQO4306" s="7"/>
      <c r="NQP4306" s="7"/>
      <c r="NQQ4306" s="7"/>
      <c r="NQR4306" s="7"/>
      <c r="NQS4306" s="7"/>
      <c r="NQT4306" s="7"/>
      <c r="NQU4306" s="7"/>
      <c r="NQV4306" s="7"/>
      <c r="NQW4306" s="7"/>
      <c r="NQX4306" s="7"/>
      <c r="NQY4306" s="7"/>
      <c r="NQZ4306" s="7"/>
      <c r="NRA4306" s="7"/>
      <c r="NRB4306" s="7"/>
      <c r="NRC4306" s="7"/>
      <c r="NRD4306" s="7"/>
      <c r="NRE4306" s="7"/>
      <c r="NRF4306" s="7"/>
      <c r="NRG4306" s="7"/>
      <c r="NRH4306" s="7"/>
      <c r="NRI4306" s="7"/>
      <c r="NRJ4306" s="7"/>
      <c r="NRK4306" s="7"/>
      <c r="NRL4306" s="7"/>
      <c r="NRM4306" s="7"/>
      <c r="NRN4306" s="7"/>
      <c r="NRO4306" s="7"/>
      <c r="NRP4306" s="7"/>
      <c r="NRQ4306" s="7"/>
      <c r="NRR4306" s="7"/>
      <c r="NRS4306" s="7"/>
      <c r="NRT4306" s="7"/>
      <c r="NRU4306" s="7"/>
      <c r="NRV4306" s="7"/>
      <c r="NRW4306" s="7"/>
      <c r="NRX4306" s="7"/>
      <c r="NRY4306" s="7"/>
      <c r="NRZ4306" s="7"/>
      <c r="NSA4306" s="7"/>
      <c r="NSB4306" s="7"/>
      <c r="NSC4306" s="7"/>
      <c r="NSD4306" s="7"/>
      <c r="NSE4306" s="7"/>
      <c r="NSF4306" s="7"/>
      <c r="NSG4306" s="7"/>
      <c r="NSH4306" s="7"/>
      <c r="NSI4306" s="7"/>
      <c r="NSJ4306" s="7"/>
      <c r="NSK4306" s="7"/>
      <c r="NSL4306" s="7"/>
      <c r="NSM4306" s="7"/>
      <c r="NSN4306" s="7"/>
      <c r="NSO4306" s="7"/>
      <c r="NSP4306" s="7"/>
      <c r="NSQ4306" s="7"/>
      <c r="NSR4306" s="7"/>
      <c r="NSS4306" s="7"/>
      <c r="NST4306" s="7"/>
      <c r="NSU4306" s="7"/>
      <c r="NSV4306" s="7"/>
      <c r="NSW4306" s="7"/>
      <c r="NSX4306" s="7"/>
      <c r="NSY4306" s="7"/>
      <c r="NSZ4306" s="7"/>
      <c r="NTA4306" s="7"/>
      <c r="NTB4306" s="7"/>
      <c r="NTC4306" s="7"/>
      <c r="NTD4306" s="7"/>
      <c r="NTE4306" s="7"/>
      <c r="NTF4306" s="7"/>
      <c r="NTG4306" s="7"/>
      <c r="NTH4306" s="7"/>
      <c r="NTI4306" s="7"/>
      <c r="NTJ4306" s="7"/>
      <c r="NTK4306" s="7"/>
      <c r="NTL4306" s="7"/>
      <c r="NTM4306" s="7"/>
      <c r="NTN4306" s="7"/>
      <c r="NTO4306" s="7"/>
      <c r="NTP4306" s="7"/>
      <c r="NTQ4306" s="7"/>
      <c r="NTR4306" s="7"/>
      <c r="NTS4306" s="7"/>
      <c r="NTT4306" s="7"/>
      <c r="NTU4306" s="7"/>
      <c r="NTV4306" s="7"/>
      <c r="NTW4306" s="7"/>
      <c r="NTX4306" s="7"/>
      <c r="NTY4306" s="7"/>
      <c r="NTZ4306" s="7"/>
      <c r="NUA4306" s="7"/>
      <c r="NUB4306" s="7"/>
      <c r="NUC4306" s="7"/>
      <c r="NUD4306" s="7"/>
      <c r="NUE4306" s="7"/>
      <c r="NUF4306" s="7"/>
      <c r="NUG4306" s="7"/>
      <c r="NUH4306" s="7"/>
      <c r="NUI4306" s="7"/>
      <c r="NUJ4306" s="7"/>
      <c r="NUK4306" s="7"/>
      <c r="NUL4306" s="7"/>
      <c r="NUM4306" s="7"/>
      <c r="NUN4306" s="7"/>
      <c r="NUO4306" s="7"/>
      <c r="NUP4306" s="7"/>
      <c r="NUQ4306" s="7"/>
      <c r="NUR4306" s="7"/>
      <c r="NUS4306" s="7"/>
      <c r="NUT4306" s="7"/>
      <c r="NUU4306" s="7"/>
      <c r="NUV4306" s="7"/>
      <c r="NUW4306" s="7"/>
      <c r="NUX4306" s="7"/>
      <c r="NUY4306" s="7"/>
      <c r="NUZ4306" s="7"/>
      <c r="NVA4306" s="7"/>
      <c r="NVB4306" s="7"/>
      <c r="NVC4306" s="7"/>
      <c r="NVD4306" s="7"/>
      <c r="NVE4306" s="7"/>
      <c r="NVF4306" s="7"/>
      <c r="NVG4306" s="7"/>
      <c r="NVH4306" s="7"/>
      <c r="NVI4306" s="7"/>
      <c r="NVJ4306" s="7"/>
      <c r="NVK4306" s="7"/>
      <c r="NVL4306" s="7"/>
      <c r="NVM4306" s="7"/>
      <c r="NVN4306" s="7"/>
      <c r="NVO4306" s="7"/>
      <c r="NVP4306" s="7"/>
      <c r="NVQ4306" s="7"/>
      <c r="NVR4306" s="7"/>
      <c r="NVS4306" s="7"/>
      <c r="NVT4306" s="7"/>
      <c r="NVU4306" s="7"/>
      <c r="NVV4306" s="7"/>
      <c r="NVW4306" s="7"/>
      <c r="NVX4306" s="7"/>
      <c r="NVY4306" s="7"/>
      <c r="NVZ4306" s="7"/>
      <c r="NWA4306" s="7"/>
      <c r="NWB4306" s="7"/>
      <c r="NWC4306" s="7"/>
      <c r="NWD4306" s="7"/>
      <c r="NWE4306" s="7"/>
      <c r="NWF4306" s="7"/>
      <c r="NWG4306" s="7"/>
      <c r="NWH4306" s="7"/>
      <c r="NWI4306" s="7"/>
      <c r="NWJ4306" s="7"/>
      <c r="NWK4306" s="7"/>
      <c r="NWL4306" s="7"/>
      <c r="NWM4306" s="7"/>
      <c r="NWN4306" s="7"/>
      <c r="NWO4306" s="7"/>
      <c r="NWP4306" s="7"/>
      <c r="NWQ4306" s="7"/>
      <c r="NWR4306" s="7"/>
      <c r="NWS4306" s="7"/>
      <c r="NWT4306" s="7"/>
      <c r="NWU4306" s="7"/>
      <c r="NWV4306" s="7"/>
      <c r="NWW4306" s="7"/>
      <c r="NWX4306" s="7"/>
      <c r="NWY4306" s="7"/>
      <c r="NWZ4306" s="7"/>
      <c r="NXA4306" s="7"/>
      <c r="NXB4306" s="7"/>
      <c r="NXC4306" s="7"/>
      <c r="NXD4306" s="7"/>
      <c r="NXE4306" s="7"/>
      <c r="NXF4306" s="7"/>
      <c r="NXG4306" s="7"/>
      <c r="NXH4306" s="7"/>
      <c r="NXI4306" s="7"/>
      <c r="NXJ4306" s="7"/>
      <c r="NXK4306" s="7"/>
      <c r="NXL4306" s="7"/>
      <c r="NXM4306" s="7"/>
      <c r="NXN4306" s="7"/>
      <c r="NXO4306" s="7"/>
      <c r="NXP4306" s="7"/>
      <c r="NXQ4306" s="7"/>
      <c r="NXR4306" s="7"/>
      <c r="NXS4306" s="7"/>
      <c r="NXT4306" s="7"/>
      <c r="NXU4306" s="7"/>
      <c r="NXV4306" s="7"/>
      <c r="NXW4306" s="7"/>
      <c r="NXX4306" s="7"/>
      <c r="NXY4306" s="7"/>
      <c r="NXZ4306" s="7"/>
      <c r="NYA4306" s="7"/>
      <c r="NYB4306" s="7"/>
      <c r="NYC4306" s="7"/>
      <c r="NYD4306" s="7"/>
      <c r="NYE4306" s="7"/>
      <c r="NYF4306" s="7"/>
      <c r="NYG4306" s="7"/>
      <c r="NYH4306" s="7"/>
      <c r="NYI4306" s="7"/>
      <c r="NYJ4306" s="7"/>
      <c r="NYK4306" s="7"/>
      <c r="NYL4306" s="7"/>
      <c r="NYM4306" s="7"/>
      <c r="NYN4306" s="7"/>
      <c r="NYO4306" s="7"/>
      <c r="NYP4306" s="7"/>
      <c r="NYQ4306" s="7"/>
      <c r="NYR4306" s="7"/>
      <c r="NYS4306" s="7"/>
      <c r="NYT4306" s="7"/>
      <c r="NYU4306" s="7"/>
      <c r="NYV4306" s="7"/>
      <c r="NYW4306" s="7"/>
      <c r="NYX4306" s="7"/>
      <c r="NYY4306" s="7"/>
      <c r="NYZ4306" s="7"/>
      <c r="NZA4306" s="7"/>
      <c r="NZB4306" s="7"/>
      <c r="NZC4306" s="7"/>
      <c r="NZD4306" s="7"/>
      <c r="NZE4306" s="7"/>
      <c r="NZF4306" s="7"/>
      <c r="NZG4306" s="7"/>
      <c r="NZH4306" s="7"/>
      <c r="NZI4306" s="7"/>
      <c r="NZJ4306" s="7"/>
      <c r="NZK4306" s="7"/>
      <c r="NZL4306" s="7"/>
      <c r="NZM4306" s="7"/>
      <c r="NZN4306" s="7"/>
      <c r="NZO4306" s="7"/>
      <c r="NZP4306" s="7"/>
      <c r="NZQ4306" s="7"/>
      <c r="NZR4306" s="7"/>
      <c r="NZS4306" s="7"/>
      <c r="NZT4306" s="7"/>
      <c r="NZU4306" s="7"/>
      <c r="NZV4306" s="7"/>
      <c r="NZW4306" s="7"/>
      <c r="NZX4306" s="7"/>
      <c r="NZY4306" s="7"/>
      <c r="NZZ4306" s="7"/>
      <c r="OAA4306" s="7"/>
      <c r="OAB4306" s="7"/>
      <c r="OAC4306" s="7"/>
      <c r="OAD4306" s="7"/>
      <c r="OAE4306" s="7"/>
      <c r="OAF4306" s="7"/>
      <c r="OAG4306" s="7"/>
      <c r="OAH4306" s="7"/>
      <c r="OAI4306" s="7"/>
      <c r="OAJ4306" s="7"/>
      <c r="OAK4306" s="7"/>
      <c r="OAL4306" s="7"/>
      <c r="OAM4306" s="7"/>
      <c r="OAN4306" s="7"/>
      <c r="OAO4306" s="7"/>
      <c r="OAP4306" s="7"/>
      <c r="OAQ4306" s="7"/>
      <c r="OAR4306" s="7"/>
      <c r="OAS4306" s="7"/>
      <c r="OAT4306" s="7"/>
      <c r="OAU4306" s="7"/>
      <c r="OAV4306" s="7"/>
      <c r="OAW4306" s="7"/>
      <c r="OAX4306" s="7"/>
      <c r="OAY4306" s="7"/>
      <c r="OAZ4306" s="7"/>
      <c r="OBA4306" s="7"/>
      <c r="OBB4306" s="7"/>
      <c r="OBC4306" s="7"/>
      <c r="OBD4306" s="7"/>
      <c r="OBE4306" s="7"/>
      <c r="OBF4306" s="7"/>
      <c r="OBG4306" s="7"/>
      <c r="OBH4306" s="7"/>
      <c r="OBI4306" s="7"/>
      <c r="OBJ4306" s="7"/>
      <c r="OBK4306" s="7"/>
      <c r="OBL4306" s="7"/>
      <c r="OBM4306" s="7"/>
      <c r="OBN4306" s="7"/>
      <c r="OBO4306" s="7"/>
      <c r="OBP4306" s="7"/>
      <c r="OBQ4306" s="7"/>
      <c r="OBR4306" s="7"/>
      <c r="OBS4306" s="7"/>
      <c r="OBT4306" s="7"/>
      <c r="OBU4306" s="7"/>
      <c r="OBV4306" s="7"/>
      <c r="OBW4306" s="7"/>
      <c r="OBX4306" s="7"/>
      <c r="OBY4306" s="7"/>
      <c r="OBZ4306" s="7"/>
      <c r="OCA4306" s="7"/>
      <c r="OCB4306" s="7"/>
      <c r="OCC4306" s="7"/>
      <c r="OCD4306" s="7"/>
      <c r="OCE4306" s="7"/>
      <c r="OCF4306" s="7"/>
      <c r="OCG4306" s="7"/>
      <c r="OCH4306" s="7"/>
      <c r="OCI4306" s="7"/>
      <c r="OCJ4306" s="7"/>
      <c r="OCK4306" s="7"/>
      <c r="OCL4306" s="7"/>
      <c r="OCM4306" s="7"/>
      <c r="OCN4306" s="7"/>
      <c r="OCO4306" s="7"/>
      <c r="OCP4306" s="7"/>
      <c r="OCQ4306" s="7"/>
      <c r="OCR4306" s="7"/>
      <c r="OCS4306" s="7"/>
      <c r="OCT4306" s="7"/>
      <c r="OCU4306" s="7"/>
      <c r="OCV4306" s="7"/>
      <c r="OCW4306" s="7"/>
      <c r="OCX4306" s="7"/>
      <c r="OCY4306" s="7"/>
      <c r="OCZ4306" s="7"/>
      <c r="ODA4306" s="7"/>
      <c r="ODB4306" s="7"/>
      <c r="ODC4306" s="7"/>
      <c r="ODD4306" s="7"/>
      <c r="ODE4306" s="7"/>
      <c r="ODF4306" s="7"/>
      <c r="ODG4306" s="7"/>
      <c r="ODH4306" s="7"/>
      <c r="ODI4306" s="7"/>
      <c r="ODJ4306" s="7"/>
      <c r="ODK4306" s="7"/>
      <c r="ODL4306" s="7"/>
      <c r="ODM4306" s="7"/>
      <c r="ODN4306" s="7"/>
      <c r="ODO4306" s="7"/>
      <c r="ODP4306" s="7"/>
      <c r="ODQ4306" s="7"/>
      <c r="ODR4306" s="7"/>
      <c r="ODS4306" s="7"/>
      <c r="ODT4306" s="7"/>
      <c r="ODU4306" s="7"/>
      <c r="ODV4306" s="7"/>
      <c r="ODW4306" s="7"/>
      <c r="ODX4306" s="7"/>
      <c r="ODY4306" s="7"/>
      <c r="ODZ4306" s="7"/>
      <c r="OEA4306" s="7"/>
      <c r="OEB4306" s="7"/>
      <c r="OEC4306" s="7"/>
      <c r="OED4306" s="7"/>
      <c r="OEE4306" s="7"/>
      <c r="OEF4306" s="7"/>
      <c r="OEG4306" s="7"/>
      <c r="OEH4306" s="7"/>
      <c r="OEI4306" s="7"/>
      <c r="OEJ4306" s="7"/>
      <c r="OEK4306" s="7"/>
      <c r="OEL4306" s="7"/>
      <c r="OEM4306" s="7"/>
      <c r="OEN4306" s="7"/>
      <c r="OEO4306" s="7"/>
      <c r="OEP4306" s="7"/>
      <c r="OEQ4306" s="7"/>
      <c r="OER4306" s="7"/>
      <c r="OES4306" s="7"/>
      <c r="OET4306" s="7"/>
      <c r="OEU4306" s="7"/>
      <c r="OEV4306" s="7"/>
      <c r="OEW4306" s="7"/>
      <c r="OEX4306" s="7"/>
      <c r="OEY4306" s="7"/>
      <c r="OEZ4306" s="7"/>
      <c r="OFA4306" s="7"/>
      <c r="OFB4306" s="7"/>
      <c r="OFC4306" s="7"/>
      <c r="OFD4306" s="7"/>
      <c r="OFE4306" s="7"/>
      <c r="OFF4306" s="7"/>
      <c r="OFG4306" s="7"/>
      <c r="OFH4306" s="7"/>
      <c r="OFI4306" s="7"/>
      <c r="OFJ4306" s="7"/>
      <c r="OFK4306" s="7"/>
      <c r="OFL4306" s="7"/>
      <c r="OFM4306" s="7"/>
      <c r="OFN4306" s="7"/>
      <c r="OFO4306" s="7"/>
      <c r="OFP4306" s="7"/>
      <c r="OFQ4306" s="7"/>
      <c r="OFR4306" s="7"/>
      <c r="OFS4306" s="7"/>
      <c r="OFT4306" s="7"/>
      <c r="OFU4306" s="7"/>
      <c r="OFV4306" s="7"/>
      <c r="OFW4306" s="7"/>
      <c r="OFX4306" s="7"/>
      <c r="OFY4306" s="7"/>
      <c r="OFZ4306" s="7"/>
      <c r="OGA4306" s="7"/>
      <c r="OGB4306" s="7"/>
      <c r="OGC4306" s="7"/>
      <c r="OGD4306" s="7"/>
      <c r="OGE4306" s="7"/>
      <c r="OGF4306" s="7"/>
      <c r="OGG4306" s="7"/>
      <c r="OGH4306" s="7"/>
      <c r="OGI4306" s="7"/>
      <c r="OGJ4306" s="7"/>
      <c r="OGK4306" s="7"/>
      <c r="OGL4306" s="7"/>
      <c r="OGM4306" s="7"/>
      <c r="OGN4306" s="7"/>
      <c r="OGO4306" s="7"/>
      <c r="OGP4306" s="7"/>
      <c r="OGQ4306" s="7"/>
      <c r="OGR4306" s="7"/>
      <c r="OGS4306" s="7"/>
      <c r="OGT4306" s="7"/>
      <c r="OGU4306" s="7"/>
      <c r="OGV4306" s="7"/>
      <c r="OGW4306" s="7"/>
      <c r="OGX4306" s="7"/>
      <c r="OGY4306" s="7"/>
      <c r="OGZ4306" s="7"/>
      <c r="OHA4306" s="7"/>
      <c r="OHB4306" s="7"/>
      <c r="OHC4306" s="7"/>
      <c r="OHD4306" s="7"/>
      <c r="OHE4306" s="7"/>
      <c r="OHF4306" s="7"/>
      <c r="OHG4306" s="7"/>
      <c r="OHH4306" s="7"/>
      <c r="OHI4306" s="7"/>
      <c r="OHJ4306" s="7"/>
      <c r="OHK4306" s="7"/>
      <c r="OHL4306" s="7"/>
      <c r="OHM4306" s="7"/>
      <c r="OHN4306" s="7"/>
      <c r="OHO4306" s="7"/>
      <c r="OHP4306" s="7"/>
      <c r="OHQ4306" s="7"/>
      <c r="OHR4306" s="7"/>
      <c r="OHS4306" s="7"/>
      <c r="OHT4306" s="7"/>
      <c r="OHU4306" s="7"/>
      <c r="OHV4306" s="7"/>
      <c r="OHW4306" s="7"/>
      <c r="OHX4306" s="7"/>
      <c r="OHY4306" s="7"/>
      <c r="OHZ4306" s="7"/>
      <c r="OIA4306" s="7"/>
      <c r="OIB4306" s="7"/>
      <c r="OIC4306" s="7"/>
      <c r="OID4306" s="7"/>
      <c r="OIE4306" s="7"/>
      <c r="OIF4306" s="7"/>
      <c r="OIG4306" s="7"/>
      <c r="OIH4306" s="7"/>
      <c r="OII4306" s="7"/>
      <c r="OIJ4306" s="7"/>
      <c r="OIK4306" s="7"/>
      <c r="OIL4306" s="7"/>
      <c r="OIM4306" s="7"/>
      <c r="OIN4306" s="7"/>
      <c r="OIO4306" s="7"/>
      <c r="OIP4306" s="7"/>
      <c r="OIQ4306" s="7"/>
      <c r="OIR4306" s="7"/>
      <c r="OIS4306" s="7"/>
      <c r="OIT4306" s="7"/>
      <c r="OIU4306" s="7"/>
      <c r="OIV4306" s="7"/>
      <c r="OIW4306" s="7"/>
      <c r="OIX4306" s="7"/>
      <c r="OIY4306" s="7"/>
      <c r="OIZ4306" s="7"/>
      <c r="OJA4306" s="7"/>
      <c r="OJB4306" s="7"/>
      <c r="OJC4306" s="7"/>
      <c r="OJD4306" s="7"/>
      <c r="OJE4306" s="7"/>
      <c r="OJF4306" s="7"/>
      <c r="OJG4306" s="7"/>
      <c r="OJH4306" s="7"/>
      <c r="OJI4306" s="7"/>
      <c r="OJJ4306" s="7"/>
      <c r="OJK4306" s="7"/>
      <c r="OJL4306" s="7"/>
      <c r="OJM4306" s="7"/>
      <c r="OJN4306" s="7"/>
      <c r="OJO4306" s="7"/>
      <c r="OJP4306" s="7"/>
      <c r="OJQ4306" s="7"/>
      <c r="OJR4306" s="7"/>
      <c r="OJS4306" s="7"/>
      <c r="OJT4306" s="7"/>
      <c r="OJU4306" s="7"/>
      <c r="OJV4306" s="7"/>
      <c r="OJW4306" s="7"/>
      <c r="OJX4306" s="7"/>
      <c r="OJY4306" s="7"/>
      <c r="OJZ4306" s="7"/>
      <c r="OKA4306" s="7"/>
      <c r="OKB4306" s="7"/>
      <c r="OKC4306" s="7"/>
      <c r="OKD4306" s="7"/>
      <c r="OKE4306" s="7"/>
      <c r="OKF4306" s="7"/>
      <c r="OKG4306" s="7"/>
      <c r="OKH4306" s="7"/>
      <c r="OKI4306" s="7"/>
      <c r="OKJ4306" s="7"/>
      <c r="OKK4306" s="7"/>
      <c r="OKL4306" s="7"/>
      <c r="OKM4306" s="7"/>
      <c r="OKN4306" s="7"/>
      <c r="OKO4306" s="7"/>
      <c r="OKP4306" s="7"/>
      <c r="OKQ4306" s="7"/>
      <c r="OKR4306" s="7"/>
      <c r="OKS4306" s="7"/>
      <c r="OKT4306" s="7"/>
      <c r="OKU4306" s="7"/>
      <c r="OKV4306" s="7"/>
      <c r="OKW4306" s="7"/>
      <c r="OKX4306" s="7"/>
      <c r="OKY4306" s="7"/>
      <c r="OKZ4306" s="7"/>
      <c r="OLA4306" s="7"/>
      <c r="OLB4306" s="7"/>
      <c r="OLC4306" s="7"/>
      <c r="OLD4306" s="7"/>
      <c r="OLE4306" s="7"/>
      <c r="OLF4306" s="7"/>
      <c r="OLG4306" s="7"/>
      <c r="OLH4306" s="7"/>
      <c r="OLI4306" s="7"/>
      <c r="OLJ4306" s="7"/>
      <c r="OLK4306" s="7"/>
      <c r="OLL4306" s="7"/>
      <c r="OLM4306" s="7"/>
      <c r="OLN4306" s="7"/>
      <c r="OLO4306" s="7"/>
      <c r="OLP4306" s="7"/>
      <c r="OLQ4306" s="7"/>
      <c r="OLR4306" s="7"/>
      <c r="OLS4306" s="7"/>
      <c r="OLT4306" s="7"/>
      <c r="OLU4306" s="7"/>
      <c r="OLV4306" s="7"/>
      <c r="OLW4306" s="7"/>
      <c r="OLX4306" s="7"/>
      <c r="OLY4306" s="7"/>
      <c r="OLZ4306" s="7"/>
      <c r="OMA4306" s="7"/>
      <c r="OMB4306" s="7"/>
      <c r="OMC4306" s="7"/>
      <c r="OMD4306" s="7"/>
      <c r="OME4306" s="7"/>
      <c r="OMF4306" s="7"/>
      <c r="OMG4306" s="7"/>
      <c r="OMH4306" s="7"/>
      <c r="OMI4306" s="7"/>
      <c r="OMJ4306" s="7"/>
      <c r="OMK4306" s="7"/>
      <c r="OML4306" s="7"/>
      <c r="OMM4306" s="7"/>
      <c r="OMN4306" s="7"/>
      <c r="OMO4306" s="7"/>
      <c r="OMP4306" s="7"/>
      <c r="OMQ4306" s="7"/>
      <c r="OMR4306" s="7"/>
      <c r="OMS4306" s="7"/>
      <c r="OMT4306" s="7"/>
      <c r="OMU4306" s="7"/>
      <c r="OMV4306" s="7"/>
      <c r="OMW4306" s="7"/>
      <c r="OMX4306" s="7"/>
      <c r="OMY4306" s="7"/>
      <c r="OMZ4306" s="7"/>
      <c r="ONA4306" s="7"/>
      <c r="ONB4306" s="7"/>
      <c r="ONC4306" s="7"/>
      <c r="OND4306" s="7"/>
      <c r="ONE4306" s="7"/>
      <c r="ONF4306" s="7"/>
      <c r="ONG4306" s="7"/>
      <c r="ONH4306" s="7"/>
      <c r="ONI4306" s="7"/>
      <c r="ONJ4306" s="7"/>
      <c r="ONK4306" s="7"/>
      <c r="ONL4306" s="7"/>
      <c r="ONM4306" s="7"/>
      <c r="ONN4306" s="7"/>
      <c r="ONO4306" s="7"/>
      <c r="ONP4306" s="7"/>
      <c r="ONQ4306" s="7"/>
      <c r="ONR4306" s="7"/>
      <c r="ONS4306" s="7"/>
      <c r="ONT4306" s="7"/>
      <c r="ONU4306" s="7"/>
      <c r="ONV4306" s="7"/>
      <c r="ONW4306" s="7"/>
      <c r="ONX4306" s="7"/>
      <c r="ONY4306" s="7"/>
      <c r="ONZ4306" s="7"/>
      <c r="OOA4306" s="7"/>
      <c r="OOB4306" s="7"/>
      <c r="OOC4306" s="7"/>
      <c r="OOD4306" s="7"/>
      <c r="OOE4306" s="7"/>
      <c r="OOF4306" s="7"/>
      <c r="OOG4306" s="7"/>
      <c r="OOH4306" s="7"/>
      <c r="OOI4306" s="7"/>
      <c r="OOJ4306" s="7"/>
      <c r="OOK4306" s="7"/>
      <c r="OOL4306" s="7"/>
      <c r="OOM4306" s="7"/>
      <c r="OON4306" s="7"/>
      <c r="OOO4306" s="7"/>
      <c r="OOP4306" s="7"/>
      <c r="OOQ4306" s="7"/>
      <c r="OOR4306" s="7"/>
      <c r="OOS4306" s="7"/>
      <c r="OOT4306" s="7"/>
      <c r="OOU4306" s="7"/>
      <c r="OOV4306" s="7"/>
      <c r="OOW4306" s="7"/>
      <c r="OOX4306" s="7"/>
      <c r="OOY4306" s="7"/>
      <c r="OOZ4306" s="7"/>
      <c r="OPA4306" s="7"/>
      <c r="OPB4306" s="7"/>
      <c r="OPC4306" s="7"/>
      <c r="OPD4306" s="7"/>
      <c r="OPE4306" s="7"/>
      <c r="OPF4306" s="7"/>
      <c r="OPG4306" s="7"/>
      <c r="OPH4306" s="7"/>
      <c r="OPI4306" s="7"/>
      <c r="OPJ4306" s="7"/>
      <c r="OPK4306" s="7"/>
      <c r="OPL4306" s="7"/>
      <c r="OPM4306" s="7"/>
      <c r="OPN4306" s="7"/>
      <c r="OPO4306" s="7"/>
      <c r="OPP4306" s="7"/>
      <c r="OPQ4306" s="7"/>
      <c r="OPR4306" s="7"/>
      <c r="OPS4306" s="7"/>
      <c r="OPT4306" s="7"/>
      <c r="OPU4306" s="7"/>
      <c r="OPV4306" s="7"/>
      <c r="OPW4306" s="7"/>
      <c r="OPX4306" s="7"/>
      <c r="OPY4306" s="7"/>
      <c r="OPZ4306" s="7"/>
      <c r="OQA4306" s="7"/>
      <c r="OQB4306" s="7"/>
      <c r="OQC4306" s="7"/>
      <c r="OQD4306" s="7"/>
      <c r="OQE4306" s="7"/>
      <c r="OQF4306" s="7"/>
      <c r="OQG4306" s="7"/>
      <c r="OQH4306" s="7"/>
      <c r="OQI4306" s="7"/>
      <c r="OQJ4306" s="7"/>
      <c r="OQK4306" s="7"/>
      <c r="OQL4306" s="7"/>
      <c r="OQM4306" s="7"/>
      <c r="OQN4306" s="7"/>
      <c r="OQO4306" s="7"/>
      <c r="OQP4306" s="7"/>
      <c r="OQQ4306" s="7"/>
      <c r="OQR4306" s="7"/>
      <c r="OQS4306" s="7"/>
      <c r="OQT4306" s="7"/>
      <c r="OQU4306" s="7"/>
      <c r="OQV4306" s="7"/>
      <c r="OQW4306" s="7"/>
      <c r="OQX4306" s="7"/>
      <c r="OQY4306" s="7"/>
      <c r="OQZ4306" s="7"/>
      <c r="ORA4306" s="7"/>
      <c r="ORB4306" s="7"/>
      <c r="ORC4306" s="7"/>
      <c r="ORD4306" s="7"/>
      <c r="ORE4306" s="7"/>
      <c r="ORF4306" s="7"/>
      <c r="ORG4306" s="7"/>
      <c r="ORH4306" s="7"/>
      <c r="ORI4306" s="7"/>
      <c r="ORJ4306" s="7"/>
      <c r="ORK4306" s="7"/>
      <c r="ORL4306" s="7"/>
      <c r="ORM4306" s="7"/>
      <c r="ORN4306" s="7"/>
      <c r="ORO4306" s="7"/>
      <c r="ORP4306" s="7"/>
      <c r="ORQ4306" s="7"/>
      <c r="ORR4306" s="7"/>
      <c r="ORS4306" s="7"/>
      <c r="ORT4306" s="7"/>
      <c r="ORU4306" s="7"/>
      <c r="ORV4306" s="7"/>
      <c r="ORW4306" s="7"/>
      <c r="ORX4306" s="7"/>
      <c r="ORY4306" s="7"/>
      <c r="ORZ4306" s="7"/>
      <c r="OSA4306" s="7"/>
      <c r="OSB4306" s="7"/>
      <c r="OSC4306" s="7"/>
      <c r="OSD4306" s="7"/>
      <c r="OSE4306" s="7"/>
      <c r="OSF4306" s="7"/>
      <c r="OSG4306" s="7"/>
      <c r="OSH4306" s="7"/>
      <c r="OSI4306" s="7"/>
      <c r="OSJ4306" s="7"/>
      <c r="OSK4306" s="7"/>
      <c r="OSL4306" s="7"/>
      <c r="OSM4306" s="7"/>
      <c r="OSN4306" s="7"/>
      <c r="OSO4306" s="7"/>
      <c r="OSP4306" s="7"/>
      <c r="OSQ4306" s="7"/>
      <c r="OSR4306" s="7"/>
      <c r="OSS4306" s="7"/>
      <c r="OST4306" s="7"/>
      <c r="OSU4306" s="7"/>
      <c r="OSV4306" s="7"/>
      <c r="OSW4306" s="7"/>
      <c r="OSX4306" s="7"/>
      <c r="OSY4306" s="7"/>
      <c r="OSZ4306" s="7"/>
      <c r="OTA4306" s="7"/>
      <c r="OTB4306" s="7"/>
      <c r="OTC4306" s="7"/>
      <c r="OTD4306" s="7"/>
      <c r="OTE4306" s="7"/>
      <c r="OTF4306" s="7"/>
      <c r="OTG4306" s="7"/>
      <c r="OTH4306" s="7"/>
      <c r="OTI4306" s="7"/>
      <c r="OTJ4306" s="7"/>
      <c r="OTK4306" s="7"/>
      <c r="OTL4306" s="7"/>
      <c r="OTM4306" s="7"/>
      <c r="OTN4306" s="7"/>
      <c r="OTO4306" s="7"/>
      <c r="OTP4306" s="7"/>
      <c r="OTQ4306" s="7"/>
      <c r="OTR4306" s="7"/>
      <c r="OTS4306" s="7"/>
      <c r="OTT4306" s="7"/>
      <c r="OTU4306" s="7"/>
      <c r="OTV4306" s="7"/>
      <c r="OTW4306" s="7"/>
      <c r="OTX4306" s="7"/>
      <c r="OTY4306" s="7"/>
      <c r="OTZ4306" s="7"/>
      <c r="OUA4306" s="7"/>
      <c r="OUB4306" s="7"/>
      <c r="OUC4306" s="7"/>
      <c r="OUD4306" s="7"/>
      <c r="OUE4306" s="7"/>
      <c r="OUF4306" s="7"/>
      <c r="OUG4306" s="7"/>
      <c r="OUH4306" s="7"/>
      <c r="OUI4306" s="7"/>
      <c r="OUJ4306" s="7"/>
      <c r="OUK4306" s="7"/>
      <c r="OUL4306" s="7"/>
      <c r="OUM4306" s="7"/>
      <c r="OUN4306" s="7"/>
      <c r="OUO4306" s="7"/>
      <c r="OUP4306" s="7"/>
      <c r="OUQ4306" s="7"/>
      <c r="OUR4306" s="7"/>
      <c r="OUS4306" s="7"/>
      <c r="OUT4306" s="7"/>
      <c r="OUU4306" s="7"/>
      <c r="OUV4306" s="7"/>
      <c r="OUW4306" s="7"/>
      <c r="OUX4306" s="7"/>
      <c r="OUY4306" s="7"/>
      <c r="OUZ4306" s="7"/>
      <c r="OVA4306" s="7"/>
      <c r="OVB4306" s="7"/>
      <c r="OVC4306" s="7"/>
      <c r="OVD4306" s="7"/>
      <c r="OVE4306" s="7"/>
      <c r="OVF4306" s="7"/>
      <c r="OVG4306" s="7"/>
      <c r="OVH4306" s="7"/>
      <c r="OVI4306" s="7"/>
      <c r="OVJ4306" s="7"/>
      <c r="OVK4306" s="7"/>
      <c r="OVL4306" s="7"/>
      <c r="OVM4306" s="7"/>
      <c r="OVN4306" s="7"/>
      <c r="OVO4306" s="7"/>
      <c r="OVP4306" s="7"/>
      <c r="OVQ4306" s="7"/>
      <c r="OVR4306" s="7"/>
      <c r="OVS4306" s="7"/>
      <c r="OVT4306" s="7"/>
      <c r="OVU4306" s="7"/>
      <c r="OVV4306" s="7"/>
      <c r="OVW4306" s="7"/>
      <c r="OVX4306" s="7"/>
      <c r="OVY4306" s="7"/>
      <c r="OVZ4306" s="7"/>
      <c r="OWA4306" s="7"/>
      <c r="OWB4306" s="7"/>
      <c r="OWC4306" s="7"/>
      <c r="OWD4306" s="7"/>
      <c r="OWE4306" s="7"/>
      <c r="OWF4306" s="7"/>
      <c r="OWG4306" s="7"/>
      <c r="OWH4306" s="7"/>
      <c r="OWI4306" s="7"/>
      <c r="OWJ4306" s="7"/>
      <c r="OWK4306" s="7"/>
      <c r="OWL4306" s="7"/>
      <c r="OWM4306" s="7"/>
      <c r="OWN4306" s="7"/>
      <c r="OWO4306" s="7"/>
      <c r="OWP4306" s="7"/>
      <c r="OWQ4306" s="7"/>
      <c r="OWR4306" s="7"/>
      <c r="OWS4306" s="7"/>
      <c r="OWT4306" s="7"/>
      <c r="OWU4306" s="7"/>
      <c r="OWV4306" s="7"/>
      <c r="OWW4306" s="7"/>
      <c r="OWX4306" s="7"/>
      <c r="OWY4306" s="7"/>
      <c r="OWZ4306" s="7"/>
      <c r="OXA4306" s="7"/>
      <c r="OXB4306" s="7"/>
      <c r="OXC4306" s="7"/>
      <c r="OXD4306" s="7"/>
      <c r="OXE4306" s="7"/>
      <c r="OXF4306" s="7"/>
      <c r="OXG4306" s="7"/>
      <c r="OXH4306" s="7"/>
      <c r="OXI4306" s="7"/>
      <c r="OXJ4306" s="7"/>
      <c r="OXK4306" s="7"/>
      <c r="OXL4306" s="7"/>
      <c r="OXM4306" s="7"/>
      <c r="OXN4306" s="7"/>
      <c r="OXO4306" s="7"/>
      <c r="OXP4306" s="7"/>
      <c r="OXQ4306" s="7"/>
      <c r="OXR4306" s="7"/>
      <c r="OXS4306" s="7"/>
      <c r="OXT4306" s="7"/>
      <c r="OXU4306" s="7"/>
      <c r="OXV4306" s="7"/>
      <c r="OXW4306" s="7"/>
      <c r="OXX4306" s="7"/>
      <c r="OXY4306" s="7"/>
      <c r="OXZ4306" s="7"/>
      <c r="OYA4306" s="7"/>
      <c r="OYB4306" s="7"/>
      <c r="OYC4306" s="7"/>
      <c r="OYD4306" s="7"/>
      <c r="OYE4306" s="7"/>
      <c r="OYF4306" s="7"/>
      <c r="OYG4306" s="7"/>
      <c r="OYH4306" s="7"/>
      <c r="OYI4306" s="7"/>
      <c r="OYJ4306" s="7"/>
      <c r="OYK4306" s="7"/>
      <c r="OYL4306" s="7"/>
      <c r="OYM4306" s="7"/>
      <c r="OYN4306" s="7"/>
      <c r="OYO4306" s="7"/>
      <c r="OYP4306" s="7"/>
      <c r="OYQ4306" s="7"/>
      <c r="OYR4306" s="7"/>
      <c r="OYS4306" s="7"/>
      <c r="OYT4306" s="7"/>
      <c r="OYU4306" s="7"/>
      <c r="OYV4306" s="7"/>
      <c r="OYW4306" s="7"/>
      <c r="OYX4306" s="7"/>
      <c r="OYY4306" s="7"/>
      <c r="OYZ4306" s="7"/>
      <c r="OZA4306" s="7"/>
      <c r="OZB4306" s="7"/>
      <c r="OZC4306" s="7"/>
      <c r="OZD4306" s="7"/>
      <c r="OZE4306" s="7"/>
      <c r="OZF4306" s="7"/>
      <c r="OZG4306" s="7"/>
      <c r="OZH4306" s="7"/>
      <c r="OZI4306" s="7"/>
      <c r="OZJ4306" s="7"/>
      <c r="OZK4306" s="7"/>
      <c r="OZL4306" s="7"/>
      <c r="OZM4306" s="7"/>
      <c r="OZN4306" s="7"/>
      <c r="OZO4306" s="7"/>
      <c r="OZP4306" s="7"/>
      <c r="OZQ4306" s="7"/>
      <c r="OZR4306" s="7"/>
      <c r="OZS4306" s="7"/>
      <c r="OZT4306" s="7"/>
      <c r="OZU4306" s="7"/>
      <c r="OZV4306" s="7"/>
      <c r="OZW4306" s="7"/>
      <c r="OZX4306" s="7"/>
      <c r="OZY4306" s="7"/>
      <c r="OZZ4306" s="7"/>
      <c r="PAA4306" s="7"/>
      <c r="PAB4306" s="7"/>
      <c r="PAC4306" s="7"/>
      <c r="PAD4306" s="7"/>
      <c r="PAE4306" s="7"/>
      <c r="PAF4306" s="7"/>
      <c r="PAG4306" s="7"/>
      <c r="PAH4306" s="7"/>
      <c r="PAI4306" s="7"/>
      <c r="PAJ4306" s="7"/>
      <c r="PAK4306" s="7"/>
      <c r="PAL4306" s="7"/>
      <c r="PAM4306" s="7"/>
      <c r="PAN4306" s="7"/>
      <c r="PAO4306" s="7"/>
      <c r="PAP4306" s="7"/>
      <c r="PAQ4306" s="7"/>
      <c r="PAR4306" s="7"/>
      <c r="PAS4306" s="7"/>
      <c r="PAT4306" s="7"/>
      <c r="PAU4306" s="7"/>
      <c r="PAV4306" s="7"/>
      <c r="PAW4306" s="7"/>
      <c r="PAX4306" s="7"/>
      <c r="PAY4306" s="7"/>
      <c r="PAZ4306" s="7"/>
      <c r="PBA4306" s="7"/>
      <c r="PBB4306" s="7"/>
      <c r="PBC4306" s="7"/>
      <c r="PBD4306" s="7"/>
      <c r="PBE4306" s="7"/>
      <c r="PBF4306" s="7"/>
      <c r="PBG4306" s="7"/>
      <c r="PBH4306" s="7"/>
      <c r="PBI4306" s="7"/>
      <c r="PBJ4306" s="7"/>
      <c r="PBK4306" s="7"/>
      <c r="PBL4306" s="7"/>
      <c r="PBM4306" s="7"/>
      <c r="PBN4306" s="7"/>
      <c r="PBO4306" s="7"/>
      <c r="PBP4306" s="7"/>
      <c r="PBQ4306" s="7"/>
      <c r="PBR4306" s="7"/>
      <c r="PBS4306" s="7"/>
      <c r="PBT4306" s="7"/>
      <c r="PBU4306" s="7"/>
      <c r="PBV4306" s="7"/>
      <c r="PBW4306" s="7"/>
      <c r="PBX4306" s="7"/>
      <c r="PBY4306" s="7"/>
      <c r="PBZ4306" s="7"/>
      <c r="PCA4306" s="7"/>
      <c r="PCB4306" s="7"/>
      <c r="PCC4306" s="7"/>
      <c r="PCD4306" s="7"/>
      <c r="PCE4306" s="7"/>
      <c r="PCF4306" s="7"/>
      <c r="PCG4306" s="7"/>
      <c r="PCH4306" s="7"/>
      <c r="PCI4306" s="7"/>
      <c r="PCJ4306" s="7"/>
      <c r="PCK4306" s="7"/>
      <c r="PCL4306" s="7"/>
      <c r="PCM4306" s="7"/>
      <c r="PCN4306" s="7"/>
      <c r="PCO4306" s="7"/>
      <c r="PCP4306" s="7"/>
      <c r="PCQ4306" s="7"/>
      <c r="PCR4306" s="7"/>
      <c r="PCS4306" s="7"/>
      <c r="PCT4306" s="7"/>
      <c r="PCU4306" s="7"/>
      <c r="PCV4306" s="7"/>
      <c r="PCW4306" s="7"/>
      <c r="PCX4306" s="7"/>
      <c r="PCY4306" s="7"/>
      <c r="PCZ4306" s="7"/>
      <c r="PDA4306" s="7"/>
      <c r="PDB4306" s="7"/>
      <c r="PDC4306" s="7"/>
      <c r="PDD4306" s="7"/>
      <c r="PDE4306" s="7"/>
      <c r="PDF4306" s="7"/>
      <c r="PDG4306" s="7"/>
      <c r="PDH4306" s="7"/>
      <c r="PDI4306" s="7"/>
      <c r="PDJ4306" s="7"/>
      <c r="PDK4306" s="7"/>
      <c r="PDL4306" s="7"/>
      <c r="PDM4306" s="7"/>
      <c r="PDN4306" s="7"/>
      <c r="PDO4306" s="7"/>
      <c r="PDP4306" s="7"/>
      <c r="PDQ4306" s="7"/>
      <c r="PDR4306" s="7"/>
      <c r="PDS4306" s="7"/>
      <c r="PDT4306" s="7"/>
      <c r="PDU4306" s="7"/>
      <c r="PDV4306" s="7"/>
      <c r="PDW4306" s="7"/>
      <c r="PDX4306" s="7"/>
      <c r="PDY4306" s="7"/>
      <c r="PDZ4306" s="7"/>
      <c r="PEA4306" s="7"/>
      <c r="PEB4306" s="7"/>
      <c r="PEC4306" s="7"/>
      <c r="PED4306" s="7"/>
      <c r="PEE4306" s="7"/>
      <c r="PEF4306" s="7"/>
      <c r="PEG4306" s="7"/>
      <c r="PEH4306" s="7"/>
      <c r="PEI4306" s="7"/>
      <c r="PEJ4306" s="7"/>
      <c r="PEK4306" s="7"/>
      <c r="PEL4306" s="7"/>
      <c r="PEM4306" s="7"/>
      <c r="PEN4306" s="7"/>
      <c r="PEO4306" s="7"/>
      <c r="PEP4306" s="7"/>
      <c r="PEQ4306" s="7"/>
      <c r="PER4306" s="7"/>
      <c r="PES4306" s="7"/>
      <c r="PET4306" s="7"/>
      <c r="PEU4306" s="7"/>
      <c r="PEV4306" s="7"/>
      <c r="PEW4306" s="7"/>
      <c r="PEX4306" s="7"/>
      <c r="PEY4306" s="7"/>
      <c r="PEZ4306" s="7"/>
      <c r="PFA4306" s="7"/>
      <c r="PFB4306" s="7"/>
      <c r="PFC4306" s="7"/>
      <c r="PFD4306" s="7"/>
      <c r="PFE4306" s="7"/>
      <c r="PFF4306" s="7"/>
      <c r="PFG4306" s="7"/>
      <c r="PFH4306" s="7"/>
      <c r="PFI4306" s="7"/>
      <c r="PFJ4306" s="7"/>
      <c r="PFK4306" s="7"/>
      <c r="PFL4306" s="7"/>
      <c r="PFM4306" s="7"/>
      <c r="PFN4306" s="7"/>
      <c r="PFO4306" s="7"/>
      <c r="PFP4306" s="7"/>
      <c r="PFQ4306" s="7"/>
      <c r="PFR4306" s="7"/>
      <c r="PFS4306" s="7"/>
      <c r="PFT4306" s="7"/>
      <c r="PFU4306" s="7"/>
      <c r="PFV4306" s="7"/>
      <c r="PFW4306" s="7"/>
      <c r="PFX4306" s="7"/>
      <c r="PFY4306" s="7"/>
      <c r="PFZ4306" s="7"/>
      <c r="PGA4306" s="7"/>
      <c r="PGB4306" s="7"/>
      <c r="PGC4306" s="7"/>
      <c r="PGD4306" s="7"/>
      <c r="PGE4306" s="7"/>
      <c r="PGF4306" s="7"/>
      <c r="PGG4306" s="7"/>
      <c r="PGH4306" s="7"/>
      <c r="PGI4306" s="7"/>
      <c r="PGJ4306" s="7"/>
      <c r="PGK4306" s="7"/>
      <c r="PGL4306" s="7"/>
      <c r="PGM4306" s="7"/>
      <c r="PGN4306" s="7"/>
      <c r="PGO4306" s="7"/>
      <c r="PGP4306" s="7"/>
      <c r="PGQ4306" s="7"/>
      <c r="PGR4306" s="7"/>
      <c r="PGS4306" s="7"/>
      <c r="PGT4306" s="7"/>
      <c r="PGU4306" s="7"/>
      <c r="PGV4306" s="7"/>
      <c r="PGW4306" s="7"/>
      <c r="PGX4306" s="7"/>
      <c r="PGY4306" s="7"/>
      <c r="PGZ4306" s="7"/>
      <c r="PHA4306" s="7"/>
      <c r="PHB4306" s="7"/>
      <c r="PHC4306" s="7"/>
      <c r="PHD4306" s="7"/>
      <c r="PHE4306" s="7"/>
      <c r="PHF4306" s="7"/>
      <c r="PHG4306" s="7"/>
      <c r="PHH4306" s="7"/>
      <c r="PHI4306" s="7"/>
      <c r="PHJ4306" s="7"/>
      <c r="PHK4306" s="7"/>
      <c r="PHL4306" s="7"/>
      <c r="PHM4306" s="7"/>
      <c r="PHN4306" s="7"/>
      <c r="PHO4306" s="7"/>
      <c r="PHP4306" s="7"/>
      <c r="PHQ4306" s="7"/>
      <c r="PHR4306" s="7"/>
      <c r="PHS4306" s="7"/>
      <c r="PHT4306" s="7"/>
      <c r="PHU4306" s="7"/>
      <c r="PHV4306" s="7"/>
      <c r="PHW4306" s="7"/>
      <c r="PHX4306" s="7"/>
      <c r="PHY4306" s="7"/>
      <c r="PHZ4306" s="7"/>
      <c r="PIA4306" s="7"/>
      <c r="PIB4306" s="7"/>
      <c r="PIC4306" s="7"/>
      <c r="PID4306" s="7"/>
      <c r="PIE4306" s="7"/>
      <c r="PIF4306" s="7"/>
      <c r="PIG4306" s="7"/>
      <c r="PIH4306" s="7"/>
      <c r="PII4306" s="7"/>
      <c r="PIJ4306" s="7"/>
      <c r="PIK4306" s="7"/>
      <c r="PIL4306" s="7"/>
      <c r="PIM4306" s="7"/>
      <c r="PIN4306" s="7"/>
      <c r="PIO4306" s="7"/>
      <c r="PIP4306" s="7"/>
      <c r="PIQ4306" s="7"/>
      <c r="PIR4306" s="7"/>
      <c r="PIS4306" s="7"/>
      <c r="PIT4306" s="7"/>
      <c r="PIU4306" s="7"/>
      <c r="PIV4306" s="7"/>
      <c r="PIW4306" s="7"/>
      <c r="PIX4306" s="7"/>
      <c r="PIY4306" s="7"/>
      <c r="PIZ4306" s="7"/>
      <c r="PJA4306" s="7"/>
      <c r="PJB4306" s="7"/>
      <c r="PJC4306" s="7"/>
      <c r="PJD4306" s="7"/>
      <c r="PJE4306" s="7"/>
      <c r="PJF4306" s="7"/>
      <c r="PJG4306" s="7"/>
      <c r="PJH4306" s="7"/>
      <c r="PJI4306" s="7"/>
      <c r="PJJ4306" s="7"/>
      <c r="PJK4306" s="7"/>
      <c r="PJL4306" s="7"/>
      <c r="PJM4306" s="7"/>
      <c r="PJN4306" s="7"/>
      <c r="PJO4306" s="7"/>
      <c r="PJP4306" s="7"/>
      <c r="PJQ4306" s="7"/>
      <c r="PJR4306" s="7"/>
      <c r="PJS4306" s="7"/>
      <c r="PJT4306" s="7"/>
      <c r="PJU4306" s="7"/>
      <c r="PJV4306" s="7"/>
      <c r="PJW4306" s="7"/>
      <c r="PJX4306" s="7"/>
      <c r="PJY4306" s="7"/>
      <c r="PJZ4306" s="7"/>
      <c r="PKA4306" s="7"/>
      <c r="PKB4306" s="7"/>
      <c r="PKC4306" s="7"/>
      <c r="PKD4306" s="7"/>
      <c r="PKE4306" s="7"/>
      <c r="PKF4306" s="7"/>
      <c r="PKG4306" s="7"/>
      <c r="PKH4306" s="7"/>
      <c r="PKI4306" s="7"/>
      <c r="PKJ4306" s="7"/>
      <c r="PKK4306" s="7"/>
      <c r="PKL4306" s="7"/>
      <c r="PKM4306" s="7"/>
      <c r="PKN4306" s="7"/>
      <c r="PKO4306" s="7"/>
      <c r="PKP4306" s="7"/>
      <c r="PKQ4306" s="7"/>
      <c r="PKR4306" s="7"/>
      <c r="PKS4306" s="7"/>
      <c r="PKT4306" s="7"/>
      <c r="PKU4306" s="7"/>
      <c r="PKV4306" s="7"/>
      <c r="PKW4306" s="7"/>
      <c r="PKX4306" s="7"/>
      <c r="PKY4306" s="7"/>
      <c r="PKZ4306" s="7"/>
      <c r="PLA4306" s="7"/>
      <c r="PLB4306" s="7"/>
      <c r="PLC4306" s="7"/>
      <c r="PLD4306" s="7"/>
      <c r="PLE4306" s="7"/>
      <c r="PLF4306" s="7"/>
      <c r="PLG4306" s="7"/>
      <c r="PLH4306" s="7"/>
      <c r="PLI4306" s="7"/>
      <c r="PLJ4306" s="7"/>
      <c r="PLK4306" s="7"/>
      <c r="PLL4306" s="7"/>
      <c r="PLM4306" s="7"/>
      <c r="PLN4306" s="7"/>
      <c r="PLO4306" s="7"/>
      <c r="PLP4306" s="7"/>
      <c r="PLQ4306" s="7"/>
      <c r="PLR4306" s="7"/>
      <c r="PLS4306" s="7"/>
      <c r="PLT4306" s="7"/>
      <c r="PLU4306" s="7"/>
      <c r="PLV4306" s="7"/>
      <c r="PLW4306" s="7"/>
      <c r="PLX4306" s="7"/>
      <c r="PLY4306" s="7"/>
      <c r="PLZ4306" s="7"/>
      <c r="PMA4306" s="7"/>
      <c r="PMB4306" s="7"/>
      <c r="PMC4306" s="7"/>
      <c r="PMD4306" s="7"/>
      <c r="PME4306" s="7"/>
      <c r="PMF4306" s="7"/>
      <c r="PMG4306" s="7"/>
      <c r="PMH4306" s="7"/>
      <c r="PMI4306" s="7"/>
      <c r="PMJ4306" s="7"/>
      <c r="PMK4306" s="7"/>
      <c r="PML4306" s="7"/>
      <c r="PMM4306" s="7"/>
      <c r="PMN4306" s="7"/>
      <c r="PMO4306" s="7"/>
      <c r="PMP4306" s="7"/>
      <c r="PMQ4306" s="7"/>
      <c r="PMR4306" s="7"/>
      <c r="PMS4306" s="7"/>
      <c r="PMT4306" s="7"/>
      <c r="PMU4306" s="7"/>
      <c r="PMV4306" s="7"/>
      <c r="PMW4306" s="7"/>
      <c r="PMX4306" s="7"/>
      <c r="PMY4306" s="7"/>
      <c r="PMZ4306" s="7"/>
      <c r="PNA4306" s="7"/>
      <c r="PNB4306" s="7"/>
      <c r="PNC4306" s="7"/>
      <c r="PND4306" s="7"/>
      <c r="PNE4306" s="7"/>
      <c r="PNF4306" s="7"/>
      <c r="PNG4306" s="7"/>
      <c r="PNH4306" s="7"/>
      <c r="PNI4306" s="7"/>
      <c r="PNJ4306" s="7"/>
      <c r="PNK4306" s="7"/>
      <c r="PNL4306" s="7"/>
      <c r="PNM4306" s="7"/>
      <c r="PNN4306" s="7"/>
      <c r="PNO4306" s="7"/>
      <c r="PNP4306" s="7"/>
      <c r="PNQ4306" s="7"/>
      <c r="PNR4306" s="7"/>
      <c r="PNS4306" s="7"/>
      <c r="PNT4306" s="7"/>
      <c r="PNU4306" s="7"/>
      <c r="PNV4306" s="7"/>
      <c r="PNW4306" s="7"/>
      <c r="PNX4306" s="7"/>
      <c r="PNY4306" s="7"/>
      <c r="PNZ4306" s="7"/>
      <c r="POA4306" s="7"/>
      <c r="POB4306" s="7"/>
      <c r="POC4306" s="7"/>
      <c r="POD4306" s="7"/>
      <c r="POE4306" s="7"/>
      <c r="POF4306" s="7"/>
      <c r="POG4306" s="7"/>
      <c r="POH4306" s="7"/>
      <c r="POI4306" s="7"/>
      <c r="POJ4306" s="7"/>
      <c r="POK4306" s="7"/>
      <c r="POL4306" s="7"/>
      <c r="POM4306" s="7"/>
      <c r="PON4306" s="7"/>
      <c r="POO4306" s="7"/>
      <c r="POP4306" s="7"/>
      <c r="POQ4306" s="7"/>
      <c r="POR4306" s="7"/>
      <c r="POS4306" s="7"/>
      <c r="POT4306" s="7"/>
      <c r="POU4306" s="7"/>
      <c r="POV4306" s="7"/>
      <c r="POW4306" s="7"/>
      <c r="POX4306" s="7"/>
      <c r="POY4306" s="7"/>
      <c r="POZ4306" s="7"/>
      <c r="PPA4306" s="7"/>
      <c r="PPB4306" s="7"/>
      <c r="PPC4306" s="7"/>
      <c r="PPD4306" s="7"/>
      <c r="PPE4306" s="7"/>
      <c r="PPF4306" s="7"/>
      <c r="PPG4306" s="7"/>
      <c r="PPH4306" s="7"/>
      <c r="PPI4306" s="7"/>
      <c r="PPJ4306" s="7"/>
      <c r="PPK4306" s="7"/>
      <c r="PPL4306" s="7"/>
      <c r="PPM4306" s="7"/>
      <c r="PPN4306" s="7"/>
      <c r="PPO4306" s="7"/>
      <c r="PPP4306" s="7"/>
      <c r="PPQ4306" s="7"/>
      <c r="PPR4306" s="7"/>
      <c r="PPS4306" s="7"/>
      <c r="PPT4306" s="7"/>
      <c r="PPU4306" s="7"/>
      <c r="PPV4306" s="7"/>
      <c r="PPW4306" s="7"/>
      <c r="PPX4306" s="7"/>
      <c r="PPY4306" s="7"/>
      <c r="PPZ4306" s="7"/>
      <c r="PQA4306" s="7"/>
      <c r="PQB4306" s="7"/>
      <c r="PQC4306" s="7"/>
      <c r="PQD4306" s="7"/>
      <c r="PQE4306" s="7"/>
      <c r="PQF4306" s="7"/>
      <c r="PQG4306" s="7"/>
      <c r="PQH4306" s="7"/>
      <c r="PQI4306" s="7"/>
      <c r="PQJ4306" s="7"/>
      <c r="PQK4306" s="7"/>
      <c r="PQL4306" s="7"/>
      <c r="PQM4306" s="7"/>
      <c r="PQN4306" s="7"/>
      <c r="PQO4306" s="7"/>
      <c r="PQP4306" s="7"/>
      <c r="PQQ4306" s="7"/>
      <c r="PQR4306" s="7"/>
      <c r="PQS4306" s="7"/>
      <c r="PQT4306" s="7"/>
      <c r="PQU4306" s="7"/>
      <c r="PQV4306" s="7"/>
      <c r="PQW4306" s="7"/>
      <c r="PQX4306" s="7"/>
      <c r="PQY4306" s="7"/>
      <c r="PQZ4306" s="7"/>
      <c r="PRA4306" s="7"/>
      <c r="PRB4306" s="7"/>
      <c r="PRC4306" s="7"/>
      <c r="PRD4306" s="7"/>
      <c r="PRE4306" s="7"/>
      <c r="PRF4306" s="7"/>
      <c r="PRG4306" s="7"/>
      <c r="PRH4306" s="7"/>
      <c r="PRI4306" s="7"/>
      <c r="PRJ4306" s="7"/>
      <c r="PRK4306" s="7"/>
      <c r="PRL4306" s="7"/>
      <c r="PRM4306" s="7"/>
      <c r="PRN4306" s="7"/>
      <c r="PRO4306" s="7"/>
      <c r="PRP4306" s="7"/>
      <c r="PRQ4306" s="7"/>
      <c r="PRR4306" s="7"/>
      <c r="PRS4306" s="7"/>
      <c r="PRT4306" s="7"/>
      <c r="PRU4306" s="7"/>
      <c r="PRV4306" s="7"/>
      <c r="PRW4306" s="7"/>
      <c r="PRX4306" s="7"/>
      <c r="PRY4306" s="7"/>
      <c r="PRZ4306" s="7"/>
      <c r="PSA4306" s="7"/>
      <c r="PSB4306" s="7"/>
      <c r="PSC4306" s="7"/>
      <c r="PSD4306" s="7"/>
      <c r="PSE4306" s="7"/>
      <c r="PSF4306" s="7"/>
      <c r="PSG4306" s="7"/>
      <c r="PSH4306" s="7"/>
      <c r="PSI4306" s="7"/>
      <c r="PSJ4306" s="7"/>
      <c r="PSK4306" s="7"/>
      <c r="PSL4306" s="7"/>
      <c r="PSM4306" s="7"/>
      <c r="PSN4306" s="7"/>
      <c r="PSO4306" s="7"/>
      <c r="PSP4306" s="7"/>
      <c r="PSQ4306" s="7"/>
      <c r="PSR4306" s="7"/>
      <c r="PSS4306" s="7"/>
      <c r="PST4306" s="7"/>
      <c r="PSU4306" s="7"/>
      <c r="PSV4306" s="7"/>
      <c r="PSW4306" s="7"/>
      <c r="PSX4306" s="7"/>
      <c r="PSY4306" s="7"/>
      <c r="PSZ4306" s="7"/>
      <c r="PTA4306" s="7"/>
      <c r="PTB4306" s="7"/>
      <c r="PTC4306" s="7"/>
      <c r="PTD4306" s="7"/>
      <c r="PTE4306" s="7"/>
      <c r="PTF4306" s="7"/>
      <c r="PTG4306" s="7"/>
      <c r="PTH4306" s="7"/>
      <c r="PTI4306" s="7"/>
      <c r="PTJ4306" s="7"/>
      <c r="PTK4306" s="7"/>
      <c r="PTL4306" s="7"/>
      <c r="PTM4306" s="7"/>
      <c r="PTN4306" s="7"/>
      <c r="PTO4306" s="7"/>
      <c r="PTP4306" s="7"/>
      <c r="PTQ4306" s="7"/>
      <c r="PTR4306" s="7"/>
      <c r="PTS4306" s="7"/>
      <c r="PTT4306" s="7"/>
      <c r="PTU4306" s="7"/>
      <c r="PTV4306" s="7"/>
      <c r="PTW4306" s="7"/>
      <c r="PTX4306" s="7"/>
      <c r="PTY4306" s="7"/>
      <c r="PTZ4306" s="7"/>
      <c r="PUA4306" s="7"/>
      <c r="PUB4306" s="7"/>
      <c r="PUC4306" s="7"/>
      <c r="PUD4306" s="7"/>
      <c r="PUE4306" s="7"/>
      <c r="PUF4306" s="7"/>
      <c r="PUG4306" s="7"/>
      <c r="PUH4306" s="7"/>
      <c r="PUI4306" s="7"/>
      <c r="PUJ4306" s="7"/>
      <c r="PUK4306" s="7"/>
      <c r="PUL4306" s="7"/>
      <c r="PUM4306" s="7"/>
      <c r="PUN4306" s="7"/>
      <c r="PUO4306" s="7"/>
      <c r="PUP4306" s="7"/>
      <c r="PUQ4306" s="7"/>
      <c r="PUR4306" s="7"/>
      <c r="PUS4306" s="7"/>
      <c r="PUT4306" s="7"/>
      <c r="PUU4306" s="7"/>
      <c r="PUV4306" s="7"/>
      <c r="PUW4306" s="7"/>
      <c r="PUX4306" s="7"/>
      <c r="PUY4306" s="7"/>
      <c r="PUZ4306" s="7"/>
      <c r="PVA4306" s="7"/>
      <c r="PVB4306" s="7"/>
      <c r="PVC4306" s="7"/>
      <c r="PVD4306" s="7"/>
      <c r="PVE4306" s="7"/>
      <c r="PVF4306" s="7"/>
      <c r="PVG4306" s="7"/>
      <c r="PVH4306" s="7"/>
      <c r="PVI4306" s="7"/>
      <c r="PVJ4306" s="7"/>
      <c r="PVK4306" s="7"/>
      <c r="PVL4306" s="7"/>
      <c r="PVM4306" s="7"/>
      <c r="PVN4306" s="7"/>
      <c r="PVO4306" s="7"/>
      <c r="PVP4306" s="7"/>
      <c r="PVQ4306" s="7"/>
      <c r="PVR4306" s="7"/>
      <c r="PVS4306" s="7"/>
      <c r="PVT4306" s="7"/>
      <c r="PVU4306" s="7"/>
      <c r="PVV4306" s="7"/>
      <c r="PVW4306" s="7"/>
      <c r="PVX4306" s="7"/>
      <c r="PVY4306" s="7"/>
      <c r="PVZ4306" s="7"/>
      <c r="PWA4306" s="7"/>
      <c r="PWB4306" s="7"/>
      <c r="PWC4306" s="7"/>
      <c r="PWD4306" s="7"/>
      <c r="PWE4306" s="7"/>
      <c r="PWF4306" s="7"/>
      <c r="PWG4306" s="7"/>
      <c r="PWH4306" s="7"/>
      <c r="PWI4306" s="7"/>
      <c r="PWJ4306" s="7"/>
      <c r="PWK4306" s="7"/>
      <c r="PWL4306" s="7"/>
      <c r="PWM4306" s="7"/>
      <c r="PWN4306" s="7"/>
      <c r="PWO4306" s="7"/>
      <c r="PWP4306" s="7"/>
      <c r="PWQ4306" s="7"/>
      <c r="PWR4306" s="7"/>
      <c r="PWS4306" s="7"/>
      <c r="PWT4306" s="7"/>
      <c r="PWU4306" s="7"/>
      <c r="PWV4306" s="7"/>
      <c r="PWW4306" s="7"/>
      <c r="PWX4306" s="7"/>
      <c r="PWY4306" s="7"/>
      <c r="PWZ4306" s="7"/>
      <c r="PXA4306" s="7"/>
      <c r="PXB4306" s="7"/>
      <c r="PXC4306" s="7"/>
      <c r="PXD4306" s="7"/>
      <c r="PXE4306" s="7"/>
      <c r="PXF4306" s="7"/>
      <c r="PXG4306" s="7"/>
      <c r="PXH4306" s="7"/>
      <c r="PXI4306" s="7"/>
      <c r="PXJ4306" s="7"/>
      <c r="PXK4306" s="7"/>
      <c r="PXL4306" s="7"/>
      <c r="PXM4306" s="7"/>
      <c r="PXN4306" s="7"/>
      <c r="PXO4306" s="7"/>
      <c r="PXP4306" s="7"/>
      <c r="PXQ4306" s="7"/>
      <c r="PXR4306" s="7"/>
      <c r="PXS4306" s="7"/>
      <c r="PXT4306" s="7"/>
      <c r="PXU4306" s="7"/>
      <c r="PXV4306" s="7"/>
      <c r="PXW4306" s="7"/>
      <c r="PXX4306" s="7"/>
      <c r="PXY4306" s="7"/>
      <c r="PXZ4306" s="7"/>
      <c r="PYA4306" s="7"/>
      <c r="PYB4306" s="7"/>
      <c r="PYC4306" s="7"/>
      <c r="PYD4306" s="7"/>
      <c r="PYE4306" s="7"/>
      <c r="PYF4306" s="7"/>
      <c r="PYG4306" s="7"/>
      <c r="PYH4306" s="7"/>
      <c r="PYI4306" s="7"/>
      <c r="PYJ4306" s="7"/>
      <c r="PYK4306" s="7"/>
      <c r="PYL4306" s="7"/>
      <c r="PYM4306" s="7"/>
      <c r="PYN4306" s="7"/>
      <c r="PYO4306" s="7"/>
      <c r="PYP4306" s="7"/>
      <c r="PYQ4306" s="7"/>
      <c r="PYR4306" s="7"/>
      <c r="PYS4306" s="7"/>
      <c r="PYT4306" s="7"/>
      <c r="PYU4306" s="7"/>
      <c r="PYV4306" s="7"/>
      <c r="PYW4306" s="7"/>
      <c r="PYX4306" s="7"/>
      <c r="PYY4306" s="7"/>
      <c r="PYZ4306" s="7"/>
      <c r="PZA4306" s="7"/>
      <c r="PZB4306" s="7"/>
      <c r="PZC4306" s="7"/>
      <c r="PZD4306" s="7"/>
      <c r="PZE4306" s="7"/>
      <c r="PZF4306" s="7"/>
      <c r="PZG4306" s="7"/>
      <c r="PZH4306" s="7"/>
      <c r="PZI4306" s="7"/>
      <c r="PZJ4306" s="7"/>
      <c r="PZK4306" s="7"/>
      <c r="PZL4306" s="7"/>
      <c r="PZM4306" s="7"/>
      <c r="PZN4306" s="7"/>
      <c r="PZO4306" s="7"/>
      <c r="PZP4306" s="7"/>
      <c r="PZQ4306" s="7"/>
      <c r="PZR4306" s="7"/>
      <c r="PZS4306" s="7"/>
      <c r="PZT4306" s="7"/>
      <c r="PZU4306" s="7"/>
      <c r="PZV4306" s="7"/>
      <c r="PZW4306" s="7"/>
      <c r="PZX4306" s="7"/>
      <c r="PZY4306" s="7"/>
      <c r="PZZ4306" s="7"/>
      <c r="QAA4306" s="7"/>
      <c r="QAB4306" s="7"/>
      <c r="QAC4306" s="7"/>
      <c r="QAD4306" s="7"/>
      <c r="QAE4306" s="7"/>
      <c r="QAF4306" s="7"/>
      <c r="QAG4306" s="7"/>
      <c r="QAH4306" s="7"/>
      <c r="QAI4306" s="7"/>
      <c r="QAJ4306" s="7"/>
      <c r="QAK4306" s="7"/>
      <c r="QAL4306" s="7"/>
      <c r="QAM4306" s="7"/>
      <c r="QAN4306" s="7"/>
      <c r="QAO4306" s="7"/>
      <c r="QAP4306" s="7"/>
      <c r="QAQ4306" s="7"/>
      <c r="QAR4306" s="7"/>
      <c r="QAS4306" s="7"/>
      <c r="QAT4306" s="7"/>
      <c r="QAU4306" s="7"/>
      <c r="QAV4306" s="7"/>
      <c r="QAW4306" s="7"/>
      <c r="QAX4306" s="7"/>
      <c r="QAY4306" s="7"/>
      <c r="QAZ4306" s="7"/>
      <c r="QBA4306" s="7"/>
      <c r="QBB4306" s="7"/>
      <c r="QBC4306" s="7"/>
      <c r="QBD4306" s="7"/>
      <c r="QBE4306" s="7"/>
      <c r="QBF4306" s="7"/>
      <c r="QBG4306" s="7"/>
      <c r="QBH4306" s="7"/>
      <c r="QBI4306" s="7"/>
      <c r="QBJ4306" s="7"/>
      <c r="QBK4306" s="7"/>
      <c r="QBL4306" s="7"/>
      <c r="QBM4306" s="7"/>
      <c r="QBN4306" s="7"/>
      <c r="QBO4306" s="7"/>
      <c r="QBP4306" s="7"/>
      <c r="QBQ4306" s="7"/>
      <c r="QBR4306" s="7"/>
      <c r="QBS4306" s="7"/>
      <c r="QBT4306" s="7"/>
      <c r="QBU4306" s="7"/>
      <c r="QBV4306" s="7"/>
      <c r="QBW4306" s="7"/>
      <c r="QBX4306" s="7"/>
      <c r="QBY4306" s="7"/>
      <c r="QBZ4306" s="7"/>
      <c r="QCA4306" s="7"/>
      <c r="QCB4306" s="7"/>
      <c r="QCC4306" s="7"/>
      <c r="QCD4306" s="7"/>
      <c r="QCE4306" s="7"/>
      <c r="QCF4306" s="7"/>
      <c r="QCG4306" s="7"/>
      <c r="QCH4306" s="7"/>
      <c r="QCI4306" s="7"/>
      <c r="QCJ4306" s="7"/>
      <c r="QCK4306" s="7"/>
      <c r="QCL4306" s="7"/>
      <c r="QCM4306" s="7"/>
      <c r="QCN4306" s="7"/>
      <c r="QCO4306" s="7"/>
      <c r="QCP4306" s="7"/>
      <c r="QCQ4306" s="7"/>
      <c r="QCR4306" s="7"/>
      <c r="QCS4306" s="7"/>
      <c r="QCT4306" s="7"/>
      <c r="QCU4306" s="7"/>
      <c r="QCV4306" s="7"/>
      <c r="QCW4306" s="7"/>
      <c r="QCX4306" s="7"/>
      <c r="QCY4306" s="7"/>
      <c r="QCZ4306" s="7"/>
      <c r="QDA4306" s="7"/>
      <c r="QDB4306" s="7"/>
      <c r="QDC4306" s="7"/>
      <c r="QDD4306" s="7"/>
      <c r="QDE4306" s="7"/>
      <c r="QDF4306" s="7"/>
      <c r="QDG4306" s="7"/>
      <c r="QDH4306" s="7"/>
      <c r="QDI4306" s="7"/>
      <c r="QDJ4306" s="7"/>
      <c r="QDK4306" s="7"/>
      <c r="QDL4306" s="7"/>
      <c r="QDM4306" s="7"/>
      <c r="QDN4306" s="7"/>
      <c r="QDO4306" s="7"/>
      <c r="QDP4306" s="7"/>
      <c r="QDQ4306" s="7"/>
      <c r="QDR4306" s="7"/>
      <c r="QDS4306" s="7"/>
      <c r="QDT4306" s="7"/>
      <c r="QDU4306" s="7"/>
      <c r="QDV4306" s="7"/>
      <c r="QDW4306" s="7"/>
      <c r="QDX4306" s="7"/>
      <c r="QDY4306" s="7"/>
      <c r="QDZ4306" s="7"/>
      <c r="QEA4306" s="7"/>
      <c r="QEB4306" s="7"/>
      <c r="QEC4306" s="7"/>
      <c r="QED4306" s="7"/>
      <c r="QEE4306" s="7"/>
      <c r="QEF4306" s="7"/>
      <c r="QEG4306" s="7"/>
      <c r="QEH4306" s="7"/>
      <c r="QEI4306" s="7"/>
      <c r="QEJ4306" s="7"/>
      <c r="QEK4306" s="7"/>
      <c r="QEL4306" s="7"/>
      <c r="QEM4306" s="7"/>
      <c r="QEN4306" s="7"/>
      <c r="QEO4306" s="7"/>
      <c r="QEP4306" s="7"/>
      <c r="QEQ4306" s="7"/>
      <c r="QER4306" s="7"/>
      <c r="QES4306" s="7"/>
      <c r="QET4306" s="7"/>
      <c r="QEU4306" s="7"/>
      <c r="QEV4306" s="7"/>
      <c r="QEW4306" s="7"/>
      <c r="QEX4306" s="7"/>
      <c r="QEY4306" s="7"/>
      <c r="QEZ4306" s="7"/>
      <c r="QFA4306" s="7"/>
      <c r="QFB4306" s="7"/>
      <c r="QFC4306" s="7"/>
      <c r="QFD4306" s="7"/>
      <c r="QFE4306" s="7"/>
      <c r="QFF4306" s="7"/>
      <c r="QFG4306" s="7"/>
      <c r="QFH4306" s="7"/>
      <c r="QFI4306" s="7"/>
      <c r="QFJ4306" s="7"/>
      <c r="QFK4306" s="7"/>
      <c r="QFL4306" s="7"/>
      <c r="QFM4306" s="7"/>
      <c r="QFN4306" s="7"/>
      <c r="QFO4306" s="7"/>
      <c r="QFP4306" s="7"/>
      <c r="QFQ4306" s="7"/>
      <c r="QFR4306" s="7"/>
      <c r="QFS4306" s="7"/>
      <c r="QFT4306" s="7"/>
      <c r="QFU4306" s="7"/>
      <c r="QFV4306" s="7"/>
      <c r="QFW4306" s="7"/>
      <c r="QFX4306" s="7"/>
      <c r="QFY4306" s="7"/>
      <c r="QFZ4306" s="7"/>
      <c r="QGA4306" s="7"/>
      <c r="QGB4306" s="7"/>
      <c r="QGC4306" s="7"/>
      <c r="QGD4306" s="7"/>
      <c r="QGE4306" s="7"/>
      <c r="QGF4306" s="7"/>
      <c r="QGG4306" s="7"/>
      <c r="QGH4306" s="7"/>
      <c r="QGI4306" s="7"/>
      <c r="QGJ4306" s="7"/>
      <c r="QGK4306" s="7"/>
      <c r="QGL4306" s="7"/>
      <c r="QGM4306" s="7"/>
      <c r="QGN4306" s="7"/>
      <c r="QGO4306" s="7"/>
      <c r="QGP4306" s="7"/>
      <c r="QGQ4306" s="7"/>
      <c r="QGR4306" s="7"/>
      <c r="QGS4306" s="7"/>
      <c r="QGT4306" s="7"/>
      <c r="QGU4306" s="7"/>
      <c r="QGV4306" s="7"/>
      <c r="QGW4306" s="7"/>
      <c r="QGX4306" s="7"/>
      <c r="QGY4306" s="7"/>
      <c r="QGZ4306" s="7"/>
      <c r="QHA4306" s="7"/>
      <c r="QHB4306" s="7"/>
      <c r="QHC4306" s="7"/>
      <c r="QHD4306" s="7"/>
      <c r="QHE4306" s="7"/>
      <c r="QHF4306" s="7"/>
      <c r="QHG4306" s="7"/>
      <c r="QHH4306" s="7"/>
      <c r="QHI4306" s="7"/>
      <c r="QHJ4306" s="7"/>
      <c r="QHK4306" s="7"/>
      <c r="QHL4306" s="7"/>
      <c r="QHM4306" s="7"/>
      <c r="QHN4306" s="7"/>
      <c r="QHO4306" s="7"/>
      <c r="QHP4306" s="7"/>
      <c r="QHQ4306" s="7"/>
      <c r="QHR4306" s="7"/>
      <c r="QHS4306" s="7"/>
      <c r="QHT4306" s="7"/>
      <c r="QHU4306" s="7"/>
      <c r="QHV4306" s="7"/>
      <c r="QHW4306" s="7"/>
      <c r="QHX4306" s="7"/>
      <c r="QHY4306" s="7"/>
      <c r="QHZ4306" s="7"/>
      <c r="QIA4306" s="7"/>
      <c r="QIB4306" s="7"/>
      <c r="QIC4306" s="7"/>
      <c r="QID4306" s="7"/>
      <c r="QIE4306" s="7"/>
      <c r="QIF4306" s="7"/>
      <c r="QIG4306" s="7"/>
      <c r="QIH4306" s="7"/>
      <c r="QII4306" s="7"/>
      <c r="QIJ4306" s="7"/>
      <c r="QIK4306" s="7"/>
      <c r="QIL4306" s="7"/>
      <c r="QIM4306" s="7"/>
      <c r="QIN4306" s="7"/>
      <c r="QIO4306" s="7"/>
      <c r="QIP4306" s="7"/>
      <c r="QIQ4306" s="7"/>
      <c r="QIR4306" s="7"/>
      <c r="QIS4306" s="7"/>
      <c r="QIT4306" s="7"/>
      <c r="QIU4306" s="7"/>
      <c r="QIV4306" s="7"/>
      <c r="QIW4306" s="7"/>
      <c r="QIX4306" s="7"/>
      <c r="QIY4306" s="7"/>
      <c r="QIZ4306" s="7"/>
      <c r="QJA4306" s="7"/>
      <c r="QJB4306" s="7"/>
      <c r="QJC4306" s="7"/>
      <c r="QJD4306" s="7"/>
      <c r="QJE4306" s="7"/>
      <c r="QJF4306" s="7"/>
      <c r="QJG4306" s="7"/>
      <c r="QJH4306" s="7"/>
      <c r="QJI4306" s="7"/>
      <c r="QJJ4306" s="7"/>
      <c r="QJK4306" s="7"/>
      <c r="QJL4306" s="7"/>
      <c r="QJM4306" s="7"/>
      <c r="QJN4306" s="7"/>
      <c r="QJO4306" s="7"/>
      <c r="QJP4306" s="7"/>
      <c r="QJQ4306" s="7"/>
      <c r="QJR4306" s="7"/>
      <c r="QJS4306" s="7"/>
      <c r="QJT4306" s="7"/>
      <c r="QJU4306" s="7"/>
      <c r="QJV4306" s="7"/>
      <c r="QJW4306" s="7"/>
      <c r="QJX4306" s="7"/>
      <c r="QJY4306" s="7"/>
      <c r="QJZ4306" s="7"/>
      <c r="QKA4306" s="7"/>
      <c r="QKB4306" s="7"/>
      <c r="QKC4306" s="7"/>
      <c r="QKD4306" s="7"/>
      <c r="QKE4306" s="7"/>
      <c r="QKF4306" s="7"/>
      <c r="QKG4306" s="7"/>
      <c r="QKH4306" s="7"/>
      <c r="QKI4306" s="7"/>
      <c r="QKJ4306" s="7"/>
      <c r="QKK4306" s="7"/>
      <c r="QKL4306" s="7"/>
      <c r="QKM4306" s="7"/>
      <c r="QKN4306" s="7"/>
      <c r="QKO4306" s="7"/>
      <c r="QKP4306" s="7"/>
      <c r="QKQ4306" s="7"/>
      <c r="QKR4306" s="7"/>
      <c r="QKS4306" s="7"/>
      <c r="QKT4306" s="7"/>
      <c r="QKU4306" s="7"/>
      <c r="QKV4306" s="7"/>
      <c r="QKW4306" s="7"/>
      <c r="QKX4306" s="7"/>
      <c r="QKY4306" s="7"/>
      <c r="QKZ4306" s="7"/>
      <c r="QLA4306" s="7"/>
      <c r="QLB4306" s="7"/>
      <c r="QLC4306" s="7"/>
      <c r="QLD4306" s="7"/>
      <c r="QLE4306" s="7"/>
      <c r="QLF4306" s="7"/>
      <c r="QLG4306" s="7"/>
      <c r="QLH4306" s="7"/>
      <c r="QLI4306" s="7"/>
      <c r="QLJ4306" s="7"/>
      <c r="QLK4306" s="7"/>
      <c r="QLL4306" s="7"/>
      <c r="QLM4306" s="7"/>
      <c r="QLN4306" s="7"/>
      <c r="QLO4306" s="7"/>
      <c r="QLP4306" s="7"/>
      <c r="QLQ4306" s="7"/>
      <c r="QLR4306" s="7"/>
      <c r="QLS4306" s="7"/>
      <c r="QLT4306" s="7"/>
      <c r="QLU4306" s="7"/>
      <c r="QLV4306" s="7"/>
      <c r="QLW4306" s="7"/>
      <c r="QLX4306" s="7"/>
      <c r="QLY4306" s="7"/>
      <c r="QLZ4306" s="7"/>
      <c r="QMA4306" s="7"/>
      <c r="QMB4306" s="7"/>
      <c r="QMC4306" s="7"/>
      <c r="QMD4306" s="7"/>
      <c r="QME4306" s="7"/>
      <c r="QMF4306" s="7"/>
      <c r="QMG4306" s="7"/>
      <c r="QMH4306" s="7"/>
      <c r="QMI4306" s="7"/>
      <c r="QMJ4306" s="7"/>
      <c r="QMK4306" s="7"/>
      <c r="QML4306" s="7"/>
      <c r="QMM4306" s="7"/>
      <c r="QMN4306" s="7"/>
      <c r="QMO4306" s="7"/>
      <c r="QMP4306" s="7"/>
      <c r="QMQ4306" s="7"/>
      <c r="QMR4306" s="7"/>
      <c r="QMS4306" s="7"/>
      <c r="QMT4306" s="7"/>
      <c r="QMU4306" s="7"/>
      <c r="QMV4306" s="7"/>
      <c r="QMW4306" s="7"/>
      <c r="QMX4306" s="7"/>
      <c r="QMY4306" s="7"/>
      <c r="QMZ4306" s="7"/>
      <c r="QNA4306" s="7"/>
      <c r="QNB4306" s="7"/>
      <c r="QNC4306" s="7"/>
      <c r="QND4306" s="7"/>
      <c r="QNE4306" s="7"/>
      <c r="QNF4306" s="7"/>
      <c r="QNG4306" s="7"/>
      <c r="QNH4306" s="7"/>
      <c r="QNI4306" s="7"/>
      <c r="QNJ4306" s="7"/>
      <c r="QNK4306" s="7"/>
      <c r="QNL4306" s="7"/>
      <c r="QNM4306" s="7"/>
      <c r="QNN4306" s="7"/>
      <c r="QNO4306" s="7"/>
      <c r="QNP4306" s="7"/>
      <c r="QNQ4306" s="7"/>
      <c r="QNR4306" s="7"/>
      <c r="QNS4306" s="7"/>
      <c r="QNT4306" s="7"/>
      <c r="QNU4306" s="7"/>
      <c r="QNV4306" s="7"/>
      <c r="QNW4306" s="7"/>
      <c r="QNX4306" s="7"/>
      <c r="QNY4306" s="7"/>
      <c r="QNZ4306" s="7"/>
      <c r="QOA4306" s="7"/>
      <c r="QOB4306" s="7"/>
      <c r="QOC4306" s="7"/>
      <c r="QOD4306" s="7"/>
      <c r="QOE4306" s="7"/>
      <c r="QOF4306" s="7"/>
      <c r="QOG4306" s="7"/>
      <c r="QOH4306" s="7"/>
      <c r="QOI4306" s="7"/>
      <c r="QOJ4306" s="7"/>
      <c r="QOK4306" s="7"/>
      <c r="QOL4306" s="7"/>
      <c r="QOM4306" s="7"/>
      <c r="QON4306" s="7"/>
      <c r="QOO4306" s="7"/>
      <c r="QOP4306" s="7"/>
      <c r="QOQ4306" s="7"/>
      <c r="QOR4306" s="7"/>
      <c r="QOS4306" s="7"/>
      <c r="QOT4306" s="7"/>
      <c r="QOU4306" s="7"/>
      <c r="QOV4306" s="7"/>
      <c r="QOW4306" s="7"/>
      <c r="QOX4306" s="7"/>
      <c r="QOY4306" s="7"/>
      <c r="QOZ4306" s="7"/>
      <c r="QPA4306" s="7"/>
      <c r="QPB4306" s="7"/>
      <c r="QPC4306" s="7"/>
      <c r="QPD4306" s="7"/>
      <c r="QPE4306" s="7"/>
      <c r="QPF4306" s="7"/>
      <c r="QPG4306" s="7"/>
      <c r="QPH4306" s="7"/>
      <c r="QPI4306" s="7"/>
      <c r="QPJ4306" s="7"/>
      <c r="QPK4306" s="7"/>
      <c r="QPL4306" s="7"/>
      <c r="QPM4306" s="7"/>
      <c r="QPN4306" s="7"/>
      <c r="QPO4306" s="7"/>
      <c r="QPP4306" s="7"/>
      <c r="QPQ4306" s="7"/>
      <c r="QPR4306" s="7"/>
      <c r="QPS4306" s="7"/>
      <c r="QPT4306" s="7"/>
      <c r="QPU4306" s="7"/>
      <c r="QPV4306" s="7"/>
      <c r="QPW4306" s="7"/>
      <c r="QPX4306" s="7"/>
      <c r="QPY4306" s="7"/>
      <c r="QPZ4306" s="7"/>
      <c r="QQA4306" s="7"/>
      <c r="QQB4306" s="7"/>
      <c r="QQC4306" s="7"/>
      <c r="QQD4306" s="7"/>
      <c r="QQE4306" s="7"/>
      <c r="QQF4306" s="7"/>
      <c r="QQG4306" s="7"/>
      <c r="QQH4306" s="7"/>
      <c r="QQI4306" s="7"/>
      <c r="QQJ4306" s="7"/>
      <c r="QQK4306" s="7"/>
      <c r="QQL4306" s="7"/>
      <c r="QQM4306" s="7"/>
      <c r="QQN4306" s="7"/>
      <c r="QQO4306" s="7"/>
      <c r="QQP4306" s="7"/>
      <c r="QQQ4306" s="7"/>
      <c r="QQR4306" s="7"/>
      <c r="QQS4306" s="7"/>
      <c r="QQT4306" s="7"/>
      <c r="QQU4306" s="7"/>
      <c r="QQV4306" s="7"/>
      <c r="QQW4306" s="7"/>
      <c r="QQX4306" s="7"/>
      <c r="QQY4306" s="7"/>
      <c r="QQZ4306" s="7"/>
      <c r="QRA4306" s="7"/>
      <c r="QRB4306" s="7"/>
      <c r="QRC4306" s="7"/>
      <c r="QRD4306" s="7"/>
      <c r="QRE4306" s="7"/>
      <c r="QRF4306" s="7"/>
      <c r="QRG4306" s="7"/>
      <c r="QRH4306" s="7"/>
      <c r="QRI4306" s="7"/>
      <c r="QRJ4306" s="7"/>
      <c r="QRK4306" s="7"/>
      <c r="QRL4306" s="7"/>
      <c r="QRM4306" s="7"/>
      <c r="QRN4306" s="7"/>
      <c r="QRO4306" s="7"/>
      <c r="QRP4306" s="7"/>
      <c r="QRQ4306" s="7"/>
      <c r="QRR4306" s="7"/>
      <c r="QRS4306" s="7"/>
      <c r="QRT4306" s="7"/>
      <c r="QRU4306" s="7"/>
      <c r="QRV4306" s="7"/>
      <c r="QRW4306" s="7"/>
      <c r="QRX4306" s="7"/>
      <c r="QRY4306" s="7"/>
      <c r="QRZ4306" s="7"/>
      <c r="QSA4306" s="7"/>
      <c r="QSB4306" s="7"/>
      <c r="QSC4306" s="7"/>
      <c r="QSD4306" s="7"/>
      <c r="QSE4306" s="7"/>
      <c r="QSF4306" s="7"/>
      <c r="QSG4306" s="7"/>
      <c r="QSH4306" s="7"/>
      <c r="QSI4306" s="7"/>
      <c r="QSJ4306" s="7"/>
      <c r="QSK4306" s="7"/>
      <c r="QSL4306" s="7"/>
      <c r="QSM4306" s="7"/>
      <c r="QSN4306" s="7"/>
      <c r="QSO4306" s="7"/>
      <c r="QSP4306" s="7"/>
      <c r="QSQ4306" s="7"/>
      <c r="QSR4306" s="7"/>
      <c r="QSS4306" s="7"/>
      <c r="QST4306" s="7"/>
      <c r="QSU4306" s="7"/>
      <c r="QSV4306" s="7"/>
      <c r="QSW4306" s="7"/>
      <c r="QSX4306" s="7"/>
      <c r="QSY4306" s="7"/>
      <c r="QSZ4306" s="7"/>
      <c r="QTA4306" s="7"/>
      <c r="QTB4306" s="7"/>
      <c r="QTC4306" s="7"/>
      <c r="QTD4306" s="7"/>
      <c r="QTE4306" s="7"/>
      <c r="QTF4306" s="7"/>
      <c r="QTG4306" s="7"/>
      <c r="QTH4306" s="7"/>
      <c r="QTI4306" s="7"/>
      <c r="QTJ4306" s="7"/>
      <c r="QTK4306" s="7"/>
      <c r="QTL4306" s="7"/>
      <c r="QTM4306" s="7"/>
      <c r="QTN4306" s="7"/>
      <c r="QTO4306" s="7"/>
      <c r="QTP4306" s="7"/>
      <c r="QTQ4306" s="7"/>
      <c r="QTR4306" s="7"/>
      <c r="QTS4306" s="7"/>
      <c r="QTT4306" s="7"/>
      <c r="QTU4306" s="7"/>
      <c r="QTV4306" s="7"/>
      <c r="QTW4306" s="7"/>
      <c r="QTX4306" s="7"/>
      <c r="QTY4306" s="7"/>
      <c r="QTZ4306" s="7"/>
      <c r="QUA4306" s="7"/>
      <c r="QUB4306" s="7"/>
      <c r="QUC4306" s="7"/>
      <c r="QUD4306" s="7"/>
      <c r="QUE4306" s="7"/>
      <c r="QUF4306" s="7"/>
      <c r="QUG4306" s="7"/>
      <c r="QUH4306" s="7"/>
      <c r="QUI4306" s="7"/>
      <c r="QUJ4306" s="7"/>
      <c r="QUK4306" s="7"/>
      <c r="QUL4306" s="7"/>
      <c r="QUM4306" s="7"/>
      <c r="QUN4306" s="7"/>
      <c r="QUO4306" s="7"/>
      <c r="QUP4306" s="7"/>
      <c r="QUQ4306" s="7"/>
      <c r="QUR4306" s="7"/>
      <c r="QUS4306" s="7"/>
      <c r="QUT4306" s="7"/>
      <c r="QUU4306" s="7"/>
      <c r="QUV4306" s="7"/>
      <c r="QUW4306" s="7"/>
      <c r="QUX4306" s="7"/>
      <c r="QUY4306" s="7"/>
      <c r="QUZ4306" s="7"/>
      <c r="QVA4306" s="7"/>
      <c r="QVB4306" s="7"/>
      <c r="QVC4306" s="7"/>
      <c r="QVD4306" s="7"/>
      <c r="QVE4306" s="7"/>
      <c r="QVF4306" s="7"/>
      <c r="QVG4306" s="7"/>
      <c r="QVH4306" s="7"/>
      <c r="QVI4306" s="7"/>
      <c r="QVJ4306" s="7"/>
      <c r="QVK4306" s="7"/>
      <c r="QVL4306" s="7"/>
      <c r="QVM4306" s="7"/>
      <c r="QVN4306" s="7"/>
      <c r="QVO4306" s="7"/>
      <c r="QVP4306" s="7"/>
      <c r="QVQ4306" s="7"/>
      <c r="QVR4306" s="7"/>
      <c r="QVS4306" s="7"/>
      <c r="QVT4306" s="7"/>
      <c r="QVU4306" s="7"/>
      <c r="QVV4306" s="7"/>
      <c r="QVW4306" s="7"/>
      <c r="QVX4306" s="7"/>
      <c r="QVY4306" s="7"/>
      <c r="QVZ4306" s="7"/>
      <c r="QWA4306" s="7"/>
      <c r="QWB4306" s="7"/>
      <c r="QWC4306" s="7"/>
      <c r="QWD4306" s="7"/>
      <c r="QWE4306" s="7"/>
      <c r="QWF4306" s="7"/>
      <c r="QWG4306" s="7"/>
      <c r="QWH4306" s="7"/>
      <c r="QWI4306" s="7"/>
      <c r="QWJ4306" s="7"/>
      <c r="QWK4306" s="7"/>
      <c r="QWL4306" s="7"/>
      <c r="QWM4306" s="7"/>
      <c r="QWN4306" s="7"/>
      <c r="QWO4306" s="7"/>
      <c r="QWP4306" s="7"/>
      <c r="QWQ4306" s="7"/>
      <c r="QWR4306" s="7"/>
      <c r="QWS4306" s="7"/>
      <c r="QWT4306" s="7"/>
      <c r="QWU4306" s="7"/>
      <c r="QWV4306" s="7"/>
      <c r="QWW4306" s="7"/>
      <c r="QWX4306" s="7"/>
      <c r="QWY4306" s="7"/>
      <c r="QWZ4306" s="7"/>
      <c r="QXA4306" s="7"/>
      <c r="QXB4306" s="7"/>
      <c r="QXC4306" s="7"/>
      <c r="QXD4306" s="7"/>
      <c r="QXE4306" s="7"/>
      <c r="QXF4306" s="7"/>
      <c r="QXG4306" s="7"/>
      <c r="QXH4306" s="7"/>
      <c r="QXI4306" s="7"/>
      <c r="QXJ4306" s="7"/>
      <c r="QXK4306" s="7"/>
      <c r="QXL4306" s="7"/>
      <c r="QXM4306" s="7"/>
      <c r="QXN4306" s="7"/>
      <c r="QXO4306" s="7"/>
      <c r="QXP4306" s="7"/>
      <c r="QXQ4306" s="7"/>
      <c r="QXR4306" s="7"/>
      <c r="QXS4306" s="7"/>
      <c r="QXT4306" s="7"/>
      <c r="QXU4306" s="7"/>
      <c r="QXV4306" s="7"/>
      <c r="QXW4306" s="7"/>
      <c r="QXX4306" s="7"/>
      <c r="QXY4306" s="7"/>
      <c r="QXZ4306" s="7"/>
      <c r="QYA4306" s="7"/>
      <c r="QYB4306" s="7"/>
      <c r="QYC4306" s="7"/>
      <c r="QYD4306" s="7"/>
      <c r="QYE4306" s="7"/>
      <c r="QYF4306" s="7"/>
      <c r="QYG4306" s="7"/>
      <c r="QYH4306" s="7"/>
      <c r="QYI4306" s="7"/>
      <c r="QYJ4306" s="7"/>
      <c r="QYK4306" s="7"/>
      <c r="QYL4306" s="7"/>
      <c r="QYM4306" s="7"/>
      <c r="QYN4306" s="7"/>
      <c r="QYO4306" s="7"/>
      <c r="QYP4306" s="7"/>
      <c r="QYQ4306" s="7"/>
      <c r="QYR4306" s="7"/>
      <c r="QYS4306" s="7"/>
      <c r="QYT4306" s="7"/>
      <c r="QYU4306" s="7"/>
      <c r="QYV4306" s="7"/>
      <c r="QYW4306" s="7"/>
      <c r="QYX4306" s="7"/>
      <c r="QYY4306" s="7"/>
      <c r="QYZ4306" s="7"/>
      <c r="QZA4306" s="7"/>
      <c r="QZB4306" s="7"/>
      <c r="QZC4306" s="7"/>
      <c r="QZD4306" s="7"/>
      <c r="QZE4306" s="7"/>
      <c r="QZF4306" s="7"/>
      <c r="QZG4306" s="7"/>
      <c r="QZH4306" s="7"/>
      <c r="QZI4306" s="7"/>
      <c r="QZJ4306" s="7"/>
      <c r="QZK4306" s="7"/>
      <c r="QZL4306" s="7"/>
      <c r="QZM4306" s="7"/>
      <c r="QZN4306" s="7"/>
      <c r="QZO4306" s="7"/>
      <c r="QZP4306" s="7"/>
      <c r="QZQ4306" s="7"/>
      <c r="QZR4306" s="7"/>
      <c r="QZS4306" s="7"/>
      <c r="QZT4306" s="7"/>
      <c r="QZU4306" s="7"/>
      <c r="QZV4306" s="7"/>
      <c r="QZW4306" s="7"/>
      <c r="QZX4306" s="7"/>
      <c r="QZY4306" s="7"/>
      <c r="QZZ4306" s="7"/>
      <c r="RAA4306" s="7"/>
      <c r="RAB4306" s="7"/>
      <c r="RAC4306" s="7"/>
      <c r="RAD4306" s="7"/>
      <c r="RAE4306" s="7"/>
      <c r="RAF4306" s="7"/>
      <c r="RAG4306" s="7"/>
      <c r="RAH4306" s="7"/>
      <c r="RAI4306" s="7"/>
      <c r="RAJ4306" s="7"/>
      <c r="RAK4306" s="7"/>
      <c r="RAL4306" s="7"/>
      <c r="RAM4306" s="7"/>
      <c r="RAN4306" s="7"/>
      <c r="RAO4306" s="7"/>
      <c r="RAP4306" s="7"/>
      <c r="RAQ4306" s="7"/>
      <c r="RAR4306" s="7"/>
      <c r="RAS4306" s="7"/>
      <c r="RAT4306" s="7"/>
      <c r="RAU4306" s="7"/>
      <c r="RAV4306" s="7"/>
      <c r="RAW4306" s="7"/>
      <c r="RAX4306" s="7"/>
      <c r="RAY4306" s="7"/>
      <c r="RAZ4306" s="7"/>
      <c r="RBA4306" s="7"/>
      <c r="RBB4306" s="7"/>
      <c r="RBC4306" s="7"/>
      <c r="RBD4306" s="7"/>
      <c r="RBE4306" s="7"/>
      <c r="RBF4306" s="7"/>
      <c r="RBG4306" s="7"/>
      <c r="RBH4306" s="7"/>
      <c r="RBI4306" s="7"/>
      <c r="RBJ4306" s="7"/>
      <c r="RBK4306" s="7"/>
      <c r="RBL4306" s="7"/>
      <c r="RBM4306" s="7"/>
      <c r="RBN4306" s="7"/>
      <c r="RBO4306" s="7"/>
      <c r="RBP4306" s="7"/>
      <c r="RBQ4306" s="7"/>
      <c r="RBR4306" s="7"/>
      <c r="RBS4306" s="7"/>
      <c r="RBT4306" s="7"/>
      <c r="RBU4306" s="7"/>
      <c r="RBV4306" s="7"/>
      <c r="RBW4306" s="7"/>
      <c r="RBX4306" s="7"/>
      <c r="RBY4306" s="7"/>
      <c r="RBZ4306" s="7"/>
      <c r="RCA4306" s="7"/>
      <c r="RCB4306" s="7"/>
      <c r="RCC4306" s="7"/>
      <c r="RCD4306" s="7"/>
      <c r="RCE4306" s="7"/>
      <c r="RCF4306" s="7"/>
      <c r="RCG4306" s="7"/>
      <c r="RCH4306" s="7"/>
      <c r="RCI4306" s="7"/>
      <c r="RCJ4306" s="7"/>
      <c r="RCK4306" s="7"/>
      <c r="RCL4306" s="7"/>
      <c r="RCM4306" s="7"/>
      <c r="RCN4306" s="7"/>
      <c r="RCO4306" s="7"/>
      <c r="RCP4306" s="7"/>
      <c r="RCQ4306" s="7"/>
      <c r="RCR4306" s="7"/>
      <c r="RCS4306" s="7"/>
      <c r="RCT4306" s="7"/>
      <c r="RCU4306" s="7"/>
      <c r="RCV4306" s="7"/>
      <c r="RCW4306" s="7"/>
      <c r="RCX4306" s="7"/>
      <c r="RCY4306" s="7"/>
      <c r="RCZ4306" s="7"/>
      <c r="RDA4306" s="7"/>
      <c r="RDB4306" s="7"/>
      <c r="RDC4306" s="7"/>
      <c r="RDD4306" s="7"/>
      <c r="RDE4306" s="7"/>
      <c r="RDF4306" s="7"/>
      <c r="RDG4306" s="7"/>
      <c r="RDH4306" s="7"/>
      <c r="RDI4306" s="7"/>
      <c r="RDJ4306" s="7"/>
      <c r="RDK4306" s="7"/>
      <c r="RDL4306" s="7"/>
      <c r="RDM4306" s="7"/>
      <c r="RDN4306" s="7"/>
      <c r="RDO4306" s="7"/>
      <c r="RDP4306" s="7"/>
      <c r="RDQ4306" s="7"/>
      <c r="RDR4306" s="7"/>
      <c r="RDS4306" s="7"/>
      <c r="RDT4306" s="7"/>
      <c r="RDU4306" s="7"/>
      <c r="RDV4306" s="7"/>
      <c r="RDW4306" s="7"/>
      <c r="RDX4306" s="7"/>
      <c r="RDY4306" s="7"/>
      <c r="RDZ4306" s="7"/>
      <c r="REA4306" s="7"/>
      <c r="REB4306" s="7"/>
      <c r="REC4306" s="7"/>
      <c r="RED4306" s="7"/>
      <c r="REE4306" s="7"/>
      <c r="REF4306" s="7"/>
      <c r="REG4306" s="7"/>
      <c r="REH4306" s="7"/>
      <c r="REI4306" s="7"/>
      <c r="REJ4306" s="7"/>
      <c r="REK4306" s="7"/>
      <c r="REL4306" s="7"/>
      <c r="REM4306" s="7"/>
      <c r="REN4306" s="7"/>
      <c r="REO4306" s="7"/>
      <c r="REP4306" s="7"/>
      <c r="REQ4306" s="7"/>
      <c r="RER4306" s="7"/>
      <c r="RES4306" s="7"/>
      <c r="RET4306" s="7"/>
      <c r="REU4306" s="7"/>
      <c r="REV4306" s="7"/>
      <c r="REW4306" s="7"/>
      <c r="REX4306" s="7"/>
      <c r="REY4306" s="7"/>
      <c r="REZ4306" s="7"/>
      <c r="RFA4306" s="7"/>
      <c r="RFB4306" s="7"/>
      <c r="RFC4306" s="7"/>
      <c r="RFD4306" s="7"/>
      <c r="RFE4306" s="7"/>
      <c r="RFF4306" s="7"/>
      <c r="RFG4306" s="7"/>
      <c r="RFH4306" s="7"/>
      <c r="RFI4306" s="7"/>
      <c r="RFJ4306" s="7"/>
      <c r="RFK4306" s="7"/>
      <c r="RFL4306" s="7"/>
      <c r="RFM4306" s="7"/>
      <c r="RFN4306" s="7"/>
      <c r="RFO4306" s="7"/>
      <c r="RFP4306" s="7"/>
      <c r="RFQ4306" s="7"/>
      <c r="RFR4306" s="7"/>
      <c r="RFS4306" s="7"/>
      <c r="RFT4306" s="7"/>
      <c r="RFU4306" s="7"/>
      <c r="RFV4306" s="7"/>
      <c r="RFW4306" s="7"/>
      <c r="RFX4306" s="7"/>
      <c r="RFY4306" s="7"/>
      <c r="RFZ4306" s="7"/>
      <c r="RGA4306" s="7"/>
      <c r="RGB4306" s="7"/>
      <c r="RGC4306" s="7"/>
      <c r="RGD4306" s="7"/>
      <c r="RGE4306" s="7"/>
      <c r="RGF4306" s="7"/>
      <c r="RGG4306" s="7"/>
      <c r="RGH4306" s="7"/>
      <c r="RGI4306" s="7"/>
      <c r="RGJ4306" s="7"/>
      <c r="RGK4306" s="7"/>
      <c r="RGL4306" s="7"/>
      <c r="RGM4306" s="7"/>
      <c r="RGN4306" s="7"/>
      <c r="RGO4306" s="7"/>
      <c r="RGP4306" s="7"/>
      <c r="RGQ4306" s="7"/>
      <c r="RGR4306" s="7"/>
      <c r="RGS4306" s="7"/>
      <c r="RGT4306" s="7"/>
      <c r="RGU4306" s="7"/>
      <c r="RGV4306" s="7"/>
      <c r="RGW4306" s="7"/>
      <c r="RGX4306" s="7"/>
      <c r="RGY4306" s="7"/>
      <c r="RGZ4306" s="7"/>
      <c r="RHA4306" s="7"/>
      <c r="RHB4306" s="7"/>
      <c r="RHC4306" s="7"/>
      <c r="RHD4306" s="7"/>
      <c r="RHE4306" s="7"/>
      <c r="RHF4306" s="7"/>
      <c r="RHG4306" s="7"/>
      <c r="RHH4306" s="7"/>
      <c r="RHI4306" s="7"/>
      <c r="RHJ4306" s="7"/>
      <c r="RHK4306" s="7"/>
      <c r="RHL4306" s="7"/>
      <c r="RHM4306" s="7"/>
      <c r="RHN4306" s="7"/>
      <c r="RHO4306" s="7"/>
      <c r="RHP4306" s="7"/>
      <c r="RHQ4306" s="7"/>
      <c r="RHR4306" s="7"/>
      <c r="RHS4306" s="7"/>
      <c r="RHT4306" s="7"/>
      <c r="RHU4306" s="7"/>
      <c r="RHV4306" s="7"/>
      <c r="RHW4306" s="7"/>
      <c r="RHX4306" s="7"/>
      <c r="RHY4306" s="7"/>
      <c r="RHZ4306" s="7"/>
      <c r="RIA4306" s="7"/>
      <c r="RIB4306" s="7"/>
      <c r="RIC4306" s="7"/>
      <c r="RID4306" s="7"/>
      <c r="RIE4306" s="7"/>
      <c r="RIF4306" s="7"/>
      <c r="RIG4306" s="7"/>
      <c r="RIH4306" s="7"/>
      <c r="RII4306" s="7"/>
      <c r="RIJ4306" s="7"/>
      <c r="RIK4306" s="7"/>
      <c r="RIL4306" s="7"/>
      <c r="RIM4306" s="7"/>
      <c r="RIN4306" s="7"/>
      <c r="RIO4306" s="7"/>
      <c r="RIP4306" s="7"/>
      <c r="RIQ4306" s="7"/>
      <c r="RIR4306" s="7"/>
      <c r="RIS4306" s="7"/>
      <c r="RIT4306" s="7"/>
      <c r="RIU4306" s="7"/>
      <c r="RIV4306" s="7"/>
      <c r="RIW4306" s="7"/>
      <c r="RIX4306" s="7"/>
      <c r="RIY4306" s="7"/>
      <c r="RIZ4306" s="7"/>
      <c r="RJA4306" s="7"/>
      <c r="RJB4306" s="7"/>
      <c r="RJC4306" s="7"/>
      <c r="RJD4306" s="7"/>
      <c r="RJE4306" s="7"/>
      <c r="RJF4306" s="7"/>
      <c r="RJG4306" s="7"/>
      <c r="RJH4306" s="7"/>
      <c r="RJI4306" s="7"/>
      <c r="RJJ4306" s="7"/>
      <c r="RJK4306" s="7"/>
      <c r="RJL4306" s="7"/>
      <c r="RJM4306" s="7"/>
      <c r="RJN4306" s="7"/>
      <c r="RJO4306" s="7"/>
      <c r="RJP4306" s="7"/>
      <c r="RJQ4306" s="7"/>
      <c r="RJR4306" s="7"/>
      <c r="RJS4306" s="7"/>
      <c r="RJT4306" s="7"/>
      <c r="RJU4306" s="7"/>
      <c r="RJV4306" s="7"/>
      <c r="RJW4306" s="7"/>
      <c r="RJX4306" s="7"/>
      <c r="RJY4306" s="7"/>
      <c r="RJZ4306" s="7"/>
      <c r="RKA4306" s="7"/>
      <c r="RKB4306" s="7"/>
      <c r="RKC4306" s="7"/>
      <c r="RKD4306" s="7"/>
      <c r="RKE4306" s="7"/>
      <c r="RKF4306" s="7"/>
      <c r="RKG4306" s="7"/>
      <c r="RKH4306" s="7"/>
      <c r="RKI4306" s="7"/>
      <c r="RKJ4306" s="7"/>
      <c r="RKK4306" s="7"/>
      <c r="RKL4306" s="7"/>
      <c r="RKM4306" s="7"/>
      <c r="RKN4306" s="7"/>
      <c r="RKO4306" s="7"/>
      <c r="RKP4306" s="7"/>
      <c r="RKQ4306" s="7"/>
      <c r="RKR4306" s="7"/>
      <c r="RKS4306" s="7"/>
      <c r="RKT4306" s="7"/>
      <c r="RKU4306" s="7"/>
      <c r="RKV4306" s="7"/>
      <c r="RKW4306" s="7"/>
      <c r="RKX4306" s="7"/>
      <c r="RKY4306" s="7"/>
      <c r="RKZ4306" s="7"/>
      <c r="RLA4306" s="7"/>
      <c r="RLB4306" s="7"/>
      <c r="RLC4306" s="7"/>
      <c r="RLD4306" s="7"/>
      <c r="RLE4306" s="7"/>
      <c r="RLF4306" s="7"/>
      <c r="RLG4306" s="7"/>
      <c r="RLH4306" s="7"/>
      <c r="RLI4306" s="7"/>
      <c r="RLJ4306" s="7"/>
      <c r="RLK4306" s="7"/>
      <c r="RLL4306" s="7"/>
      <c r="RLM4306" s="7"/>
      <c r="RLN4306" s="7"/>
      <c r="RLO4306" s="7"/>
      <c r="RLP4306" s="7"/>
      <c r="RLQ4306" s="7"/>
      <c r="RLR4306" s="7"/>
      <c r="RLS4306" s="7"/>
      <c r="RLT4306" s="7"/>
      <c r="RLU4306" s="7"/>
      <c r="RLV4306" s="7"/>
      <c r="RLW4306" s="7"/>
      <c r="RLX4306" s="7"/>
      <c r="RLY4306" s="7"/>
      <c r="RLZ4306" s="7"/>
      <c r="RMA4306" s="7"/>
      <c r="RMB4306" s="7"/>
      <c r="RMC4306" s="7"/>
      <c r="RMD4306" s="7"/>
      <c r="RME4306" s="7"/>
      <c r="RMF4306" s="7"/>
      <c r="RMG4306" s="7"/>
      <c r="RMH4306" s="7"/>
      <c r="RMI4306" s="7"/>
      <c r="RMJ4306" s="7"/>
      <c r="RMK4306" s="7"/>
      <c r="RML4306" s="7"/>
      <c r="RMM4306" s="7"/>
      <c r="RMN4306" s="7"/>
      <c r="RMO4306" s="7"/>
      <c r="RMP4306" s="7"/>
      <c r="RMQ4306" s="7"/>
      <c r="RMR4306" s="7"/>
      <c r="RMS4306" s="7"/>
      <c r="RMT4306" s="7"/>
      <c r="RMU4306" s="7"/>
      <c r="RMV4306" s="7"/>
      <c r="RMW4306" s="7"/>
      <c r="RMX4306" s="7"/>
      <c r="RMY4306" s="7"/>
      <c r="RMZ4306" s="7"/>
      <c r="RNA4306" s="7"/>
      <c r="RNB4306" s="7"/>
      <c r="RNC4306" s="7"/>
      <c r="RND4306" s="7"/>
      <c r="RNE4306" s="7"/>
      <c r="RNF4306" s="7"/>
      <c r="RNG4306" s="7"/>
      <c r="RNH4306" s="7"/>
      <c r="RNI4306" s="7"/>
      <c r="RNJ4306" s="7"/>
      <c r="RNK4306" s="7"/>
      <c r="RNL4306" s="7"/>
      <c r="RNM4306" s="7"/>
      <c r="RNN4306" s="7"/>
      <c r="RNO4306" s="7"/>
      <c r="RNP4306" s="7"/>
      <c r="RNQ4306" s="7"/>
      <c r="RNR4306" s="7"/>
      <c r="RNS4306" s="7"/>
      <c r="RNT4306" s="7"/>
      <c r="RNU4306" s="7"/>
      <c r="RNV4306" s="7"/>
      <c r="RNW4306" s="7"/>
      <c r="RNX4306" s="7"/>
      <c r="RNY4306" s="7"/>
      <c r="RNZ4306" s="7"/>
      <c r="ROA4306" s="7"/>
      <c r="ROB4306" s="7"/>
      <c r="ROC4306" s="7"/>
      <c r="ROD4306" s="7"/>
      <c r="ROE4306" s="7"/>
      <c r="ROF4306" s="7"/>
      <c r="ROG4306" s="7"/>
      <c r="ROH4306" s="7"/>
      <c r="ROI4306" s="7"/>
      <c r="ROJ4306" s="7"/>
      <c r="ROK4306" s="7"/>
      <c r="ROL4306" s="7"/>
      <c r="ROM4306" s="7"/>
      <c r="RON4306" s="7"/>
      <c r="ROO4306" s="7"/>
      <c r="ROP4306" s="7"/>
      <c r="ROQ4306" s="7"/>
      <c r="ROR4306" s="7"/>
      <c r="ROS4306" s="7"/>
      <c r="ROT4306" s="7"/>
      <c r="ROU4306" s="7"/>
      <c r="ROV4306" s="7"/>
      <c r="ROW4306" s="7"/>
      <c r="ROX4306" s="7"/>
      <c r="ROY4306" s="7"/>
      <c r="ROZ4306" s="7"/>
      <c r="RPA4306" s="7"/>
      <c r="RPB4306" s="7"/>
      <c r="RPC4306" s="7"/>
      <c r="RPD4306" s="7"/>
      <c r="RPE4306" s="7"/>
      <c r="RPF4306" s="7"/>
      <c r="RPG4306" s="7"/>
      <c r="RPH4306" s="7"/>
      <c r="RPI4306" s="7"/>
      <c r="RPJ4306" s="7"/>
      <c r="RPK4306" s="7"/>
      <c r="RPL4306" s="7"/>
      <c r="RPM4306" s="7"/>
      <c r="RPN4306" s="7"/>
      <c r="RPO4306" s="7"/>
      <c r="RPP4306" s="7"/>
      <c r="RPQ4306" s="7"/>
      <c r="RPR4306" s="7"/>
      <c r="RPS4306" s="7"/>
      <c r="RPT4306" s="7"/>
      <c r="RPU4306" s="7"/>
      <c r="RPV4306" s="7"/>
      <c r="RPW4306" s="7"/>
      <c r="RPX4306" s="7"/>
      <c r="RPY4306" s="7"/>
      <c r="RPZ4306" s="7"/>
      <c r="RQA4306" s="7"/>
      <c r="RQB4306" s="7"/>
      <c r="RQC4306" s="7"/>
      <c r="RQD4306" s="7"/>
      <c r="RQE4306" s="7"/>
      <c r="RQF4306" s="7"/>
      <c r="RQG4306" s="7"/>
      <c r="RQH4306" s="7"/>
      <c r="RQI4306" s="7"/>
      <c r="RQJ4306" s="7"/>
      <c r="RQK4306" s="7"/>
      <c r="RQL4306" s="7"/>
      <c r="RQM4306" s="7"/>
      <c r="RQN4306" s="7"/>
      <c r="RQO4306" s="7"/>
      <c r="RQP4306" s="7"/>
      <c r="RQQ4306" s="7"/>
      <c r="RQR4306" s="7"/>
      <c r="RQS4306" s="7"/>
      <c r="RQT4306" s="7"/>
      <c r="RQU4306" s="7"/>
      <c r="RQV4306" s="7"/>
      <c r="RQW4306" s="7"/>
      <c r="RQX4306" s="7"/>
      <c r="RQY4306" s="7"/>
      <c r="RQZ4306" s="7"/>
      <c r="RRA4306" s="7"/>
      <c r="RRB4306" s="7"/>
      <c r="RRC4306" s="7"/>
      <c r="RRD4306" s="7"/>
      <c r="RRE4306" s="7"/>
      <c r="RRF4306" s="7"/>
      <c r="RRG4306" s="7"/>
      <c r="RRH4306" s="7"/>
      <c r="RRI4306" s="7"/>
      <c r="RRJ4306" s="7"/>
      <c r="RRK4306" s="7"/>
      <c r="RRL4306" s="7"/>
      <c r="RRM4306" s="7"/>
      <c r="RRN4306" s="7"/>
      <c r="RRO4306" s="7"/>
      <c r="RRP4306" s="7"/>
      <c r="RRQ4306" s="7"/>
      <c r="RRR4306" s="7"/>
      <c r="RRS4306" s="7"/>
      <c r="RRT4306" s="7"/>
      <c r="RRU4306" s="7"/>
      <c r="RRV4306" s="7"/>
      <c r="RRW4306" s="7"/>
      <c r="RRX4306" s="7"/>
      <c r="RRY4306" s="7"/>
      <c r="RRZ4306" s="7"/>
      <c r="RSA4306" s="7"/>
      <c r="RSB4306" s="7"/>
      <c r="RSC4306" s="7"/>
      <c r="RSD4306" s="7"/>
      <c r="RSE4306" s="7"/>
      <c r="RSF4306" s="7"/>
      <c r="RSG4306" s="7"/>
      <c r="RSH4306" s="7"/>
      <c r="RSI4306" s="7"/>
      <c r="RSJ4306" s="7"/>
      <c r="RSK4306" s="7"/>
      <c r="RSL4306" s="7"/>
      <c r="RSM4306" s="7"/>
      <c r="RSN4306" s="7"/>
      <c r="RSO4306" s="7"/>
      <c r="RSP4306" s="7"/>
      <c r="RSQ4306" s="7"/>
      <c r="RSR4306" s="7"/>
      <c r="RSS4306" s="7"/>
      <c r="RST4306" s="7"/>
      <c r="RSU4306" s="7"/>
      <c r="RSV4306" s="7"/>
      <c r="RSW4306" s="7"/>
      <c r="RSX4306" s="7"/>
      <c r="RSY4306" s="7"/>
      <c r="RSZ4306" s="7"/>
      <c r="RTA4306" s="7"/>
      <c r="RTB4306" s="7"/>
      <c r="RTC4306" s="7"/>
      <c r="RTD4306" s="7"/>
      <c r="RTE4306" s="7"/>
      <c r="RTF4306" s="7"/>
      <c r="RTG4306" s="7"/>
      <c r="RTH4306" s="7"/>
      <c r="RTI4306" s="7"/>
      <c r="RTJ4306" s="7"/>
      <c r="RTK4306" s="7"/>
      <c r="RTL4306" s="7"/>
      <c r="RTM4306" s="7"/>
      <c r="RTN4306" s="7"/>
      <c r="RTO4306" s="7"/>
      <c r="RTP4306" s="7"/>
      <c r="RTQ4306" s="7"/>
      <c r="RTR4306" s="7"/>
      <c r="RTS4306" s="7"/>
      <c r="RTT4306" s="7"/>
      <c r="RTU4306" s="7"/>
      <c r="RTV4306" s="7"/>
      <c r="RTW4306" s="7"/>
      <c r="RTX4306" s="7"/>
      <c r="RTY4306" s="7"/>
      <c r="RTZ4306" s="7"/>
      <c r="RUA4306" s="7"/>
      <c r="RUB4306" s="7"/>
      <c r="RUC4306" s="7"/>
      <c r="RUD4306" s="7"/>
      <c r="RUE4306" s="7"/>
      <c r="RUF4306" s="7"/>
      <c r="RUG4306" s="7"/>
      <c r="RUH4306" s="7"/>
      <c r="RUI4306" s="7"/>
      <c r="RUJ4306" s="7"/>
      <c r="RUK4306" s="7"/>
      <c r="RUL4306" s="7"/>
      <c r="RUM4306" s="7"/>
      <c r="RUN4306" s="7"/>
      <c r="RUO4306" s="7"/>
      <c r="RUP4306" s="7"/>
      <c r="RUQ4306" s="7"/>
      <c r="RUR4306" s="7"/>
      <c r="RUS4306" s="7"/>
      <c r="RUT4306" s="7"/>
      <c r="RUU4306" s="7"/>
      <c r="RUV4306" s="7"/>
      <c r="RUW4306" s="7"/>
      <c r="RUX4306" s="7"/>
      <c r="RUY4306" s="7"/>
      <c r="RUZ4306" s="7"/>
      <c r="RVA4306" s="7"/>
      <c r="RVB4306" s="7"/>
      <c r="RVC4306" s="7"/>
      <c r="RVD4306" s="7"/>
      <c r="RVE4306" s="7"/>
      <c r="RVF4306" s="7"/>
      <c r="RVG4306" s="7"/>
      <c r="RVH4306" s="7"/>
      <c r="RVI4306" s="7"/>
      <c r="RVJ4306" s="7"/>
      <c r="RVK4306" s="7"/>
      <c r="RVL4306" s="7"/>
      <c r="RVM4306" s="7"/>
      <c r="RVN4306" s="7"/>
      <c r="RVO4306" s="7"/>
      <c r="RVP4306" s="7"/>
      <c r="RVQ4306" s="7"/>
      <c r="RVR4306" s="7"/>
      <c r="RVS4306" s="7"/>
      <c r="RVT4306" s="7"/>
      <c r="RVU4306" s="7"/>
      <c r="RVV4306" s="7"/>
      <c r="RVW4306" s="7"/>
      <c r="RVX4306" s="7"/>
      <c r="RVY4306" s="7"/>
      <c r="RVZ4306" s="7"/>
      <c r="RWA4306" s="7"/>
      <c r="RWB4306" s="7"/>
      <c r="RWC4306" s="7"/>
      <c r="RWD4306" s="7"/>
      <c r="RWE4306" s="7"/>
      <c r="RWF4306" s="7"/>
      <c r="RWG4306" s="7"/>
      <c r="RWH4306" s="7"/>
      <c r="RWI4306" s="7"/>
      <c r="RWJ4306" s="7"/>
      <c r="RWK4306" s="7"/>
      <c r="RWL4306" s="7"/>
      <c r="RWM4306" s="7"/>
      <c r="RWN4306" s="7"/>
      <c r="RWO4306" s="7"/>
      <c r="RWP4306" s="7"/>
      <c r="RWQ4306" s="7"/>
      <c r="RWR4306" s="7"/>
      <c r="RWS4306" s="7"/>
      <c r="RWT4306" s="7"/>
      <c r="RWU4306" s="7"/>
      <c r="RWV4306" s="7"/>
      <c r="RWW4306" s="7"/>
      <c r="RWX4306" s="7"/>
      <c r="RWY4306" s="7"/>
      <c r="RWZ4306" s="7"/>
      <c r="RXA4306" s="7"/>
      <c r="RXB4306" s="7"/>
      <c r="RXC4306" s="7"/>
      <c r="RXD4306" s="7"/>
      <c r="RXE4306" s="7"/>
      <c r="RXF4306" s="7"/>
      <c r="RXG4306" s="7"/>
      <c r="RXH4306" s="7"/>
      <c r="RXI4306" s="7"/>
      <c r="RXJ4306" s="7"/>
      <c r="RXK4306" s="7"/>
      <c r="RXL4306" s="7"/>
      <c r="RXM4306" s="7"/>
      <c r="RXN4306" s="7"/>
      <c r="RXO4306" s="7"/>
      <c r="RXP4306" s="7"/>
      <c r="RXQ4306" s="7"/>
      <c r="RXR4306" s="7"/>
      <c r="RXS4306" s="7"/>
      <c r="RXT4306" s="7"/>
      <c r="RXU4306" s="7"/>
      <c r="RXV4306" s="7"/>
      <c r="RXW4306" s="7"/>
      <c r="RXX4306" s="7"/>
      <c r="RXY4306" s="7"/>
      <c r="RXZ4306" s="7"/>
      <c r="RYA4306" s="7"/>
      <c r="RYB4306" s="7"/>
      <c r="RYC4306" s="7"/>
      <c r="RYD4306" s="7"/>
      <c r="RYE4306" s="7"/>
      <c r="RYF4306" s="7"/>
      <c r="RYG4306" s="7"/>
      <c r="RYH4306" s="7"/>
      <c r="RYI4306" s="7"/>
      <c r="RYJ4306" s="7"/>
      <c r="RYK4306" s="7"/>
      <c r="RYL4306" s="7"/>
      <c r="RYM4306" s="7"/>
      <c r="RYN4306" s="7"/>
      <c r="RYO4306" s="7"/>
      <c r="RYP4306" s="7"/>
      <c r="RYQ4306" s="7"/>
      <c r="RYR4306" s="7"/>
      <c r="RYS4306" s="7"/>
      <c r="RYT4306" s="7"/>
      <c r="RYU4306" s="7"/>
      <c r="RYV4306" s="7"/>
      <c r="RYW4306" s="7"/>
      <c r="RYX4306" s="7"/>
      <c r="RYY4306" s="7"/>
      <c r="RYZ4306" s="7"/>
      <c r="RZA4306" s="7"/>
      <c r="RZB4306" s="7"/>
      <c r="RZC4306" s="7"/>
      <c r="RZD4306" s="7"/>
      <c r="RZE4306" s="7"/>
      <c r="RZF4306" s="7"/>
      <c r="RZG4306" s="7"/>
      <c r="RZH4306" s="7"/>
      <c r="RZI4306" s="7"/>
      <c r="RZJ4306" s="7"/>
      <c r="RZK4306" s="7"/>
      <c r="RZL4306" s="7"/>
      <c r="RZM4306" s="7"/>
      <c r="RZN4306" s="7"/>
      <c r="RZO4306" s="7"/>
      <c r="RZP4306" s="7"/>
      <c r="RZQ4306" s="7"/>
      <c r="RZR4306" s="7"/>
      <c r="RZS4306" s="7"/>
      <c r="RZT4306" s="7"/>
      <c r="RZU4306" s="7"/>
      <c r="RZV4306" s="7"/>
      <c r="RZW4306" s="7"/>
      <c r="RZX4306" s="7"/>
      <c r="RZY4306" s="7"/>
      <c r="RZZ4306" s="7"/>
      <c r="SAA4306" s="7"/>
      <c r="SAB4306" s="7"/>
      <c r="SAC4306" s="7"/>
      <c r="SAD4306" s="7"/>
      <c r="SAE4306" s="7"/>
      <c r="SAF4306" s="7"/>
      <c r="SAG4306" s="7"/>
      <c r="SAH4306" s="7"/>
      <c r="SAI4306" s="7"/>
      <c r="SAJ4306" s="7"/>
      <c r="SAK4306" s="7"/>
      <c r="SAL4306" s="7"/>
      <c r="SAM4306" s="7"/>
      <c r="SAN4306" s="7"/>
      <c r="SAO4306" s="7"/>
      <c r="SAP4306" s="7"/>
      <c r="SAQ4306" s="7"/>
      <c r="SAR4306" s="7"/>
      <c r="SAS4306" s="7"/>
      <c r="SAT4306" s="7"/>
      <c r="SAU4306" s="7"/>
      <c r="SAV4306" s="7"/>
      <c r="SAW4306" s="7"/>
      <c r="SAX4306" s="7"/>
      <c r="SAY4306" s="7"/>
      <c r="SAZ4306" s="7"/>
      <c r="SBA4306" s="7"/>
      <c r="SBB4306" s="7"/>
      <c r="SBC4306" s="7"/>
      <c r="SBD4306" s="7"/>
      <c r="SBE4306" s="7"/>
      <c r="SBF4306" s="7"/>
      <c r="SBG4306" s="7"/>
      <c r="SBH4306" s="7"/>
      <c r="SBI4306" s="7"/>
      <c r="SBJ4306" s="7"/>
      <c r="SBK4306" s="7"/>
      <c r="SBL4306" s="7"/>
      <c r="SBM4306" s="7"/>
      <c r="SBN4306" s="7"/>
      <c r="SBO4306" s="7"/>
      <c r="SBP4306" s="7"/>
      <c r="SBQ4306" s="7"/>
      <c r="SBR4306" s="7"/>
      <c r="SBS4306" s="7"/>
      <c r="SBT4306" s="7"/>
      <c r="SBU4306" s="7"/>
      <c r="SBV4306" s="7"/>
      <c r="SBW4306" s="7"/>
      <c r="SBX4306" s="7"/>
      <c r="SBY4306" s="7"/>
      <c r="SBZ4306" s="7"/>
      <c r="SCA4306" s="7"/>
      <c r="SCB4306" s="7"/>
      <c r="SCC4306" s="7"/>
      <c r="SCD4306" s="7"/>
      <c r="SCE4306" s="7"/>
      <c r="SCF4306" s="7"/>
      <c r="SCG4306" s="7"/>
      <c r="SCH4306" s="7"/>
      <c r="SCI4306" s="7"/>
      <c r="SCJ4306" s="7"/>
      <c r="SCK4306" s="7"/>
      <c r="SCL4306" s="7"/>
      <c r="SCM4306" s="7"/>
      <c r="SCN4306" s="7"/>
      <c r="SCO4306" s="7"/>
      <c r="SCP4306" s="7"/>
      <c r="SCQ4306" s="7"/>
      <c r="SCR4306" s="7"/>
      <c r="SCS4306" s="7"/>
      <c r="SCT4306" s="7"/>
      <c r="SCU4306" s="7"/>
      <c r="SCV4306" s="7"/>
      <c r="SCW4306" s="7"/>
      <c r="SCX4306" s="7"/>
      <c r="SCY4306" s="7"/>
      <c r="SCZ4306" s="7"/>
      <c r="SDA4306" s="7"/>
      <c r="SDB4306" s="7"/>
      <c r="SDC4306" s="7"/>
      <c r="SDD4306" s="7"/>
      <c r="SDE4306" s="7"/>
      <c r="SDF4306" s="7"/>
      <c r="SDG4306" s="7"/>
      <c r="SDH4306" s="7"/>
      <c r="SDI4306" s="7"/>
      <c r="SDJ4306" s="7"/>
      <c r="SDK4306" s="7"/>
      <c r="SDL4306" s="7"/>
      <c r="SDM4306" s="7"/>
      <c r="SDN4306" s="7"/>
      <c r="SDO4306" s="7"/>
      <c r="SDP4306" s="7"/>
      <c r="SDQ4306" s="7"/>
      <c r="SDR4306" s="7"/>
      <c r="SDS4306" s="7"/>
      <c r="SDT4306" s="7"/>
      <c r="SDU4306" s="7"/>
      <c r="SDV4306" s="7"/>
      <c r="SDW4306" s="7"/>
      <c r="SDX4306" s="7"/>
      <c r="SDY4306" s="7"/>
      <c r="SDZ4306" s="7"/>
      <c r="SEA4306" s="7"/>
      <c r="SEB4306" s="7"/>
      <c r="SEC4306" s="7"/>
      <c r="SED4306" s="7"/>
      <c r="SEE4306" s="7"/>
      <c r="SEF4306" s="7"/>
      <c r="SEG4306" s="7"/>
      <c r="SEH4306" s="7"/>
      <c r="SEI4306" s="7"/>
      <c r="SEJ4306" s="7"/>
      <c r="SEK4306" s="7"/>
      <c r="SEL4306" s="7"/>
      <c r="SEM4306" s="7"/>
      <c r="SEN4306" s="7"/>
      <c r="SEO4306" s="7"/>
      <c r="SEP4306" s="7"/>
      <c r="SEQ4306" s="7"/>
      <c r="SER4306" s="7"/>
      <c r="SES4306" s="7"/>
      <c r="SET4306" s="7"/>
      <c r="SEU4306" s="7"/>
      <c r="SEV4306" s="7"/>
      <c r="SEW4306" s="7"/>
      <c r="SEX4306" s="7"/>
      <c r="SEY4306" s="7"/>
      <c r="SEZ4306" s="7"/>
      <c r="SFA4306" s="7"/>
      <c r="SFB4306" s="7"/>
      <c r="SFC4306" s="7"/>
      <c r="SFD4306" s="7"/>
      <c r="SFE4306" s="7"/>
      <c r="SFF4306" s="7"/>
      <c r="SFG4306" s="7"/>
      <c r="SFH4306" s="7"/>
      <c r="SFI4306" s="7"/>
      <c r="SFJ4306" s="7"/>
      <c r="SFK4306" s="7"/>
      <c r="SFL4306" s="7"/>
      <c r="SFM4306" s="7"/>
      <c r="SFN4306" s="7"/>
      <c r="SFO4306" s="7"/>
      <c r="SFP4306" s="7"/>
      <c r="SFQ4306" s="7"/>
      <c r="SFR4306" s="7"/>
      <c r="SFS4306" s="7"/>
      <c r="SFT4306" s="7"/>
      <c r="SFU4306" s="7"/>
      <c r="SFV4306" s="7"/>
      <c r="SFW4306" s="7"/>
      <c r="SFX4306" s="7"/>
      <c r="SFY4306" s="7"/>
      <c r="SFZ4306" s="7"/>
      <c r="SGA4306" s="7"/>
      <c r="SGB4306" s="7"/>
      <c r="SGC4306" s="7"/>
      <c r="SGD4306" s="7"/>
      <c r="SGE4306" s="7"/>
      <c r="SGF4306" s="7"/>
      <c r="SGG4306" s="7"/>
      <c r="SGH4306" s="7"/>
      <c r="SGI4306" s="7"/>
      <c r="SGJ4306" s="7"/>
      <c r="SGK4306" s="7"/>
      <c r="SGL4306" s="7"/>
      <c r="SGM4306" s="7"/>
      <c r="SGN4306" s="7"/>
      <c r="SGO4306" s="7"/>
      <c r="SGP4306" s="7"/>
      <c r="SGQ4306" s="7"/>
      <c r="SGR4306" s="7"/>
      <c r="SGS4306" s="7"/>
      <c r="SGT4306" s="7"/>
      <c r="SGU4306" s="7"/>
      <c r="SGV4306" s="7"/>
      <c r="SGW4306" s="7"/>
      <c r="SGX4306" s="7"/>
      <c r="SGY4306" s="7"/>
      <c r="SGZ4306" s="7"/>
      <c r="SHA4306" s="7"/>
      <c r="SHB4306" s="7"/>
      <c r="SHC4306" s="7"/>
      <c r="SHD4306" s="7"/>
      <c r="SHE4306" s="7"/>
      <c r="SHF4306" s="7"/>
      <c r="SHG4306" s="7"/>
      <c r="SHH4306" s="7"/>
      <c r="SHI4306" s="7"/>
      <c r="SHJ4306" s="7"/>
      <c r="SHK4306" s="7"/>
      <c r="SHL4306" s="7"/>
      <c r="SHM4306" s="7"/>
      <c r="SHN4306" s="7"/>
      <c r="SHO4306" s="7"/>
      <c r="SHP4306" s="7"/>
      <c r="SHQ4306" s="7"/>
      <c r="SHR4306" s="7"/>
      <c r="SHS4306" s="7"/>
      <c r="SHT4306" s="7"/>
      <c r="SHU4306" s="7"/>
      <c r="SHV4306" s="7"/>
      <c r="SHW4306" s="7"/>
      <c r="SHX4306" s="7"/>
      <c r="SHY4306" s="7"/>
      <c r="SHZ4306" s="7"/>
      <c r="SIA4306" s="7"/>
      <c r="SIB4306" s="7"/>
      <c r="SIC4306" s="7"/>
      <c r="SID4306" s="7"/>
      <c r="SIE4306" s="7"/>
      <c r="SIF4306" s="7"/>
      <c r="SIG4306" s="7"/>
      <c r="SIH4306" s="7"/>
      <c r="SII4306" s="7"/>
      <c r="SIJ4306" s="7"/>
      <c r="SIK4306" s="7"/>
      <c r="SIL4306" s="7"/>
      <c r="SIM4306" s="7"/>
      <c r="SIN4306" s="7"/>
      <c r="SIO4306" s="7"/>
      <c r="SIP4306" s="7"/>
      <c r="SIQ4306" s="7"/>
      <c r="SIR4306" s="7"/>
      <c r="SIS4306" s="7"/>
      <c r="SIT4306" s="7"/>
      <c r="SIU4306" s="7"/>
      <c r="SIV4306" s="7"/>
      <c r="SIW4306" s="7"/>
      <c r="SIX4306" s="7"/>
      <c r="SIY4306" s="7"/>
      <c r="SIZ4306" s="7"/>
      <c r="SJA4306" s="7"/>
      <c r="SJB4306" s="7"/>
      <c r="SJC4306" s="7"/>
      <c r="SJD4306" s="7"/>
      <c r="SJE4306" s="7"/>
      <c r="SJF4306" s="7"/>
      <c r="SJG4306" s="7"/>
      <c r="SJH4306" s="7"/>
      <c r="SJI4306" s="7"/>
      <c r="SJJ4306" s="7"/>
      <c r="SJK4306" s="7"/>
      <c r="SJL4306" s="7"/>
      <c r="SJM4306" s="7"/>
      <c r="SJN4306" s="7"/>
      <c r="SJO4306" s="7"/>
      <c r="SJP4306" s="7"/>
      <c r="SJQ4306" s="7"/>
      <c r="SJR4306" s="7"/>
      <c r="SJS4306" s="7"/>
      <c r="SJT4306" s="7"/>
      <c r="SJU4306" s="7"/>
      <c r="SJV4306" s="7"/>
      <c r="SJW4306" s="7"/>
      <c r="SJX4306" s="7"/>
      <c r="SJY4306" s="7"/>
      <c r="SJZ4306" s="7"/>
      <c r="SKA4306" s="7"/>
      <c r="SKB4306" s="7"/>
      <c r="SKC4306" s="7"/>
      <c r="SKD4306" s="7"/>
      <c r="SKE4306" s="7"/>
      <c r="SKF4306" s="7"/>
      <c r="SKG4306" s="7"/>
      <c r="SKH4306" s="7"/>
      <c r="SKI4306" s="7"/>
      <c r="SKJ4306" s="7"/>
      <c r="SKK4306" s="7"/>
      <c r="SKL4306" s="7"/>
      <c r="SKM4306" s="7"/>
      <c r="SKN4306" s="7"/>
      <c r="SKO4306" s="7"/>
      <c r="SKP4306" s="7"/>
      <c r="SKQ4306" s="7"/>
      <c r="SKR4306" s="7"/>
      <c r="SKS4306" s="7"/>
      <c r="SKT4306" s="7"/>
      <c r="SKU4306" s="7"/>
      <c r="SKV4306" s="7"/>
      <c r="SKW4306" s="7"/>
      <c r="SKX4306" s="7"/>
      <c r="SKY4306" s="7"/>
      <c r="SKZ4306" s="7"/>
      <c r="SLA4306" s="7"/>
      <c r="SLB4306" s="7"/>
      <c r="SLC4306" s="7"/>
      <c r="SLD4306" s="7"/>
      <c r="SLE4306" s="7"/>
      <c r="SLF4306" s="7"/>
      <c r="SLG4306" s="7"/>
      <c r="SLH4306" s="7"/>
      <c r="SLI4306" s="7"/>
      <c r="SLJ4306" s="7"/>
      <c r="SLK4306" s="7"/>
      <c r="SLL4306" s="7"/>
      <c r="SLM4306" s="7"/>
      <c r="SLN4306" s="7"/>
      <c r="SLO4306" s="7"/>
      <c r="SLP4306" s="7"/>
      <c r="SLQ4306" s="7"/>
      <c r="SLR4306" s="7"/>
      <c r="SLS4306" s="7"/>
      <c r="SLT4306" s="7"/>
      <c r="SLU4306" s="7"/>
      <c r="SLV4306" s="7"/>
      <c r="SLW4306" s="7"/>
      <c r="SLX4306" s="7"/>
      <c r="SLY4306" s="7"/>
      <c r="SLZ4306" s="7"/>
      <c r="SMA4306" s="7"/>
      <c r="SMB4306" s="7"/>
      <c r="SMC4306" s="7"/>
      <c r="SMD4306" s="7"/>
      <c r="SME4306" s="7"/>
      <c r="SMF4306" s="7"/>
      <c r="SMG4306" s="7"/>
      <c r="SMH4306" s="7"/>
      <c r="SMI4306" s="7"/>
      <c r="SMJ4306" s="7"/>
      <c r="SMK4306" s="7"/>
      <c r="SML4306" s="7"/>
      <c r="SMM4306" s="7"/>
      <c r="SMN4306" s="7"/>
      <c r="SMO4306" s="7"/>
      <c r="SMP4306" s="7"/>
      <c r="SMQ4306" s="7"/>
      <c r="SMR4306" s="7"/>
      <c r="SMS4306" s="7"/>
      <c r="SMT4306" s="7"/>
      <c r="SMU4306" s="7"/>
      <c r="SMV4306" s="7"/>
      <c r="SMW4306" s="7"/>
      <c r="SMX4306" s="7"/>
      <c r="SMY4306" s="7"/>
      <c r="SMZ4306" s="7"/>
      <c r="SNA4306" s="7"/>
      <c r="SNB4306" s="7"/>
      <c r="SNC4306" s="7"/>
      <c r="SND4306" s="7"/>
      <c r="SNE4306" s="7"/>
      <c r="SNF4306" s="7"/>
      <c r="SNG4306" s="7"/>
      <c r="SNH4306" s="7"/>
      <c r="SNI4306" s="7"/>
      <c r="SNJ4306" s="7"/>
      <c r="SNK4306" s="7"/>
      <c r="SNL4306" s="7"/>
      <c r="SNM4306" s="7"/>
      <c r="SNN4306" s="7"/>
      <c r="SNO4306" s="7"/>
      <c r="SNP4306" s="7"/>
      <c r="SNQ4306" s="7"/>
      <c r="SNR4306" s="7"/>
      <c r="SNS4306" s="7"/>
      <c r="SNT4306" s="7"/>
      <c r="SNU4306" s="7"/>
      <c r="SNV4306" s="7"/>
      <c r="SNW4306" s="7"/>
      <c r="SNX4306" s="7"/>
      <c r="SNY4306" s="7"/>
      <c r="SNZ4306" s="7"/>
      <c r="SOA4306" s="7"/>
      <c r="SOB4306" s="7"/>
      <c r="SOC4306" s="7"/>
      <c r="SOD4306" s="7"/>
      <c r="SOE4306" s="7"/>
      <c r="SOF4306" s="7"/>
      <c r="SOG4306" s="7"/>
      <c r="SOH4306" s="7"/>
      <c r="SOI4306" s="7"/>
      <c r="SOJ4306" s="7"/>
      <c r="SOK4306" s="7"/>
      <c r="SOL4306" s="7"/>
      <c r="SOM4306" s="7"/>
      <c r="SON4306" s="7"/>
      <c r="SOO4306" s="7"/>
      <c r="SOP4306" s="7"/>
      <c r="SOQ4306" s="7"/>
      <c r="SOR4306" s="7"/>
      <c r="SOS4306" s="7"/>
      <c r="SOT4306" s="7"/>
      <c r="SOU4306" s="7"/>
      <c r="SOV4306" s="7"/>
      <c r="SOW4306" s="7"/>
      <c r="SOX4306" s="7"/>
      <c r="SOY4306" s="7"/>
      <c r="SOZ4306" s="7"/>
      <c r="SPA4306" s="7"/>
      <c r="SPB4306" s="7"/>
      <c r="SPC4306" s="7"/>
      <c r="SPD4306" s="7"/>
      <c r="SPE4306" s="7"/>
      <c r="SPF4306" s="7"/>
      <c r="SPG4306" s="7"/>
      <c r="SPH4306" s="7"/>
      <c r="SPI4306" s="7"/>
      <c r="SPJ4306" s="7"/>
      <c r="SPK4306" s="7"/>
      <c r="SPL4306" s="7"/>
      <c r="SPM4306" s="7"/>
      <c r="SPN4306" s="7"/>
      <c r="SPO4306" s="7"/>
      <c r="SPP4306" s="7"/>
      <c r="SPQ4306" s="7"/>
      <c r="SPR4306" s="7"/>
      <c r="SPS4306" s="7"/>
      <c r="SPT4306" s="7"/>
      <c r="SPU4306" s="7"/>
      <c r="SPV4306" s="7"/>
      <c r="SPW4306" s="7"/>
      <c r="SPX4306" s="7"/>
      <c r="SPY4306" s="7"/>
      <c r="SPZ4306" s="7"/>
      <c r="SQA4306" s="7"/>
      <c r="SQB4306" s="7"/>
      <c r="SQC4306" s="7"/>
      <c r="SQD4306" s="7"/>
      <c r="SQE4306" s="7"/>
      <c r="SQF4306" s="7"/>
      <c r="SQG4306" s="7"/>
      <c r="SQH4306" s="7"/>
      <c r="SQI4306" s="7"/>
      <c r="SQJ4306" s="7"/>
      <c r="SQK4306" s="7"/>
      <c r="SQL4306" s="7"/>
      <c r="SQM4306" s="7"/>
      <c r="SQN4306" s="7"/>
      <c r="SQO4306" s="7"/>
      <c r="SQP4306" s="7"/>
      <c r="SQQ4306" s="7"/>
      <c r="SQR4306" s="7"/>
      <c r="SQS4306" s="7"/>
      <c r="SQT4306" s="7"/>
      <c r="SQU4306" s="7"/>
      <c r="SQV4306" s="7"/>
      <c r="SQW4306" s="7"/>
      <c r="SQX4306" s="7"/>
      <c r="SQY4306" s="7"/>
      <c r="SQZ4306" s="7"/>
      <c r="SRA4306" s="7"/>
      <c r="SRB4306" s="7"/>
      <c r="SRC4306" s="7"/>
      <c r="SRD4306" s="7"/>
      <c r="SRE4306" s="7"/>
      <c r="SRF4306" s="7"/>
      <c r="SRG4306" s="7"/>
      <c r="SRH4306" s="7"/>
      <c r="SRI4306" s="7"/>
      <c r="SRJ4306" s="7"/>
      <c r="SRK4306" s="7"/>
      <c r="SRL4306" s="7"/>
      <c r="SRM4306" s="7"/>
      <c r="SRN4306" s="7"/>
      <c r="SRO4306" s="7"/>
      <c r="SRP4306" s="7"/>
      <c r="SRQ4306" s="7"/>
      <c r="SRR4306" s="7"/>
      <c r="SRS4306" s="7"/>
      <c r="SRT4306" s="7"/>
      <c r="SRU4306" s="7"/>
      <c r="SRV4306" s="7"/>
      <c r="SRW4306" s="7"/>
      <c r="SRX4306" s="7"/>
      <c r="SRY4306" s="7"/>
      <c r="SRZ4306" s="7"/>
      <c r="SSA4306" s="7"/>
      <c r="SSB4306" s="7"/>
      <c r="SSC4306" s="7"/>
      <c r="SSD4306" s="7"/>
      <c r="SSE4306" s="7"/>
      <c r="SSF4306" s="7"/>
      <c r="SSG4306" s="7"/>
      <c r="SSH4306" s="7"/>
      <c r="SSI4306" s="7"/>
      <c r="SSJ4306" s="7"/>
      <c r="SSK4306" s="7"/>
      <c r="SSL4306" s="7"/>
      <c r="SSM4306" s="7"/>
      <c r="SSN4306" s="7"/>
      <c r="SSO4306" s="7"/>
      <c r="SSP4306" s="7"/>
      <c r="SSQ4306" s="7"/>
      <c r="SSR4306" s="7"/>
      <c r="SSS4306" s="7"/>
      <c r="SST4306" s="7"/>
      <c r="SSU4306" s="7"/>
      <c r="SSV4306" s="7"/>
      <c r="SSW4306" s="7"/>
      <c r="SSX4306" s="7"/>
      <c r="SSY4306" s="7"/>
      <c r="SSZ4306" s="7"/>
      <c r="STA4306" s="7"/>
      <c r="STB4306" s="7"/>
      <c r="STC4306" s="7"/>
      <c r="STD4306" s="7"/>
      <c r="STE4306" s="7"/>
      <c r="STF4306" s="7"/>
      <c r="STG4306" s="7"/>
      <c r="STH4306" s="7"/>
      <c r="STI4306" s="7"/>
      <c r="STJ4306" s="7"/>
      <c r="STK4306" s="7"/>
      <c r="STL4306" s="7"/>
      <c r="STM4306" s="7"/>
      <c r="STN4306" s="7"/>
      <c r="STO4306" s="7"/>
      <c r="STP4306" s="7"/>
      <c r="STQ4306" s="7"/>
      <c r="STR4306" s="7"/>
      <c r="STS4306" s="7"/>
      <c r="STT4306" s="7"/>
      <c r="STU4306" s="7"/>
      <c r="STV4306" s="7"/>
      <c r="STW4306" s="7"/>
      <c r="STX4306" s="7"/>
      <c r="STY4306" s="7"/>
      <c r="STZ4306" s="7"/>
      <c r="SUA4306" s="7"/>
      <c r="SUB4306" s="7"/>
      <c r="SUC4306" s="7"/>
      <c r="SUD4306" s="7"/>
      <c r="SUE4306" s="7"/>
      <c r="SUF4306" s="7"/>
      <c r="SUG4306" s="7"/>
      <c r="SUH4306" s="7"/>
      <c r="SUI4306" s="7"/>
      <c r="SUJ4306" s="7"/>
      <c r="SUK4306" s="7"/>
      <c r="SUL4306" s="7"/>
      <c r="SUM4306" s="7"/>
      <c r="SUN4306" s="7"/>
      <c r="SUO4306" s="7"/>
      <c r="SUP4306" s="7"/>
      <c r="SUQ4306" s="7"/>
      <c r="SUR4306" s="7"/>
      <c r="SUS4306" s="7"/>
      <c r="SUT4306" s="7"/>
      <c r="SUU4306" s="7"/>
      <c r="SUV4306" s="7"/>
      <c r="SUW4306" s="7"/>
      <c r="SUX4306" s="7"/>
      <c r="SUY4306" s="7"/>
      <c r="SUZ4306" s="7"/>
      <c r="SVA4306" s="7"/>
      <c r="SVB4306" s="7"/>
      <c r="SVC4306" s="7"/>
      <c r="SVD4306" s="7"/>
      <c r="SVE4306" s="7"/>
      <c r="SVF4306" s="7"/>
      <c r="SVG4306" s="7"/>
      <c r="SVH4306" s="7"/>
      <c r="SVI4306" s="7"/>
      <c r="SVJ4306" s="7"/>
      <c r="SVK4306" s="7"/>
      <c r="SVL4306" s="7"/>
      <c r="SVM4306" s="7"/>
      <c r="SVN4306" s="7"/>
      <c r="SVO4306" s="7"/>
      <c r="SVP4306" s="7"/>
      <c r="SVQ4306" s="7"/>
      <c r="SVR4306" s="7"/>
      <c r="SVS4306" s="7"/>
      <c r="SVT4306" s="7"/>
      <c r="SVU4306" s="7"/>
      <c r="SVV4306" s="7"/>
      <c r="SVW4306" s="7"/>
      <c r="SVX4306" s="7"/>
      <c r="SVY4306" s="7"/>
      <c r="SVZ4306" s="7"/>
      <c r="SWA4306" s="7"/>
      <c r="SWB4306" s="7"/>
      <c r="SWC4306" s="7"/>
      <c r="SWD4306" s="7"/>
      <c r="SWE4306" s="7"/>
      <c r="SWF4306" s="7"/>
      <c r="SWG4306" s="7"/>
      <c r="SWH4306" s="7"/>
      <c r="SWI4306" s="7"/>
      <c r="SWJ4306" s="7"/>
      <c r="SWK4306" s="7"/>
      <c r="SWL4306" s="7"/>
      <c r="SWM4306" s="7"/>
      <c r="SWN4306" s="7"/>
      <c r="SWO4306" s="7"/>
      <c r="SWP4306" s="7"/>
      <c r="SWQ4306" s="7"/>
      <c r="SWR4306" s="7"/>
      <c r="SWS4306" s="7"/>
      <c r="SWT4306" s="7"/>
      <c r="SWU4306" s="7"/>
      <c r="SWV4306" s="7"/>
      <c r="SWW4306" s="7"/>
      <c r="SWX4306" s="7"/>
      <c r="SWY4306" s="7"/>
      <c r="SWZ4306" s="7"/>
      <c r="SXA4306" s="7"/>
      <c r="SXB4306" s="7"/>
      <c r="SXC4306" s="7"/>
      <c r="SXD4306" s="7"/>
      <c r="SXE4306" s="7"/>
      <c r="SXF4306" s="7"/>
      <c r="SXG4306" s="7"/>
      <c r="SXH4306" s="7"/>
      <c r="SXI4306" s="7"/>
      <c r="SXJ4306" s="7"/>
      <c r="SXK4306" s="7"/>
      <c r="SXL4306" s="7"/>
      <c r="SXM4306" s="7"/>
      <c r="SXN4306" s="7"/>
      <c r="SXO4306" s="7"/>
      <c r="SXP4306" s="7"/>
      <c r="SXQ4306" s="7"/>
      <c r="SXR4306" s="7"/>
      <c r="SXS4306" s="7"/>
      <c r="SXT4306" s="7"/>
      <c r="SXU4306" s="7"/>
      <c r="SXV4306" s="7"/>
      <c r="SXW4306" s="7"/>
      <c r="SXX4306" s="7"/>
      <c r="SXY4306" s="7"/>
      <c r="SXZ4306" s="7"/>
      <c r="SYA4306" s="7"/>
      <c r="SYB4306" s="7"/>
      <c r="SYC4306" s="7"/>
      <c r="SYD4306" s="7"/>
      <c r="SYE4306" s="7"/>
      <c r="SYF4306" s="7"/>
      <c r="SYG4306" s="7"/>
      <c r="SYH4306" s="7"/>
      <c r="SYI4306" s="7"/>
      <c r="SYJ4306" s="7"/>
      <c r="SYK4306" s="7"/>
      <c r="SYL4306" s="7"/>
      <c r="SYM4306" s="7"/>
      <c r="SYN4306" s="7"/>
      <c r="SYO4306" s="7"/>
      <c r="SYP4306" s="7"/>
      <c r="SYQ4306" s="7"/>
      <c r="SYR4306" s="7"/>
      <c r="SYS4306" s="7"/>
      <c r="SYT4306" s="7"/>
      <c r="SYU4306" s="7"/>
      <c r="SYV4306" s="7"/>
      <c r="SYW4306" s="7"/>
      <c r="SYX4306" s="7"/>
      <c r="SYY4306" s="7"/>
      <c r="SYZ4306" s="7"/>
      <c r="SZA4306" s="7"/>
      <c r="SZB4306" s="7"/>
      <c r="SZC4306" s="7"/>
      <c r="SZD4306" s="7"/>
      <c r="SZE4306" s="7"/>
      <c r="SZF4306" s="7"/>
      <c r="SZG4306" s="7"/>
      <c r="SZH4306" s="7"/>
      <c r="SZI4306" s="7"/>
      <c r="SZJ4306" s="7"/>
      <c r="SZK4306" s="7"/>
      <c r="SZL4306" s="7"/>
      <c r="SZM4306" s="7"/>
      <c r="SZN4306" s="7"/>
      <c r="SZO4306" s="7"/>
      <c r="SZP4306" s="7"/>
      <c r="SZQ4306" s="7"/>
      <c r="SZR4306" s="7"/>
      <c r="SZS4306" s="7"/>
      <c r="SZT4306" s="7"/>
      <c r="SZU4306" s="7"/>
      <c r="SZV4306" s="7"/>
      <c r="SZW4306" s="7"/>
      <c r="SZX4306" s="7"/>
      <c r="SZY4306" s="7"/>
      <c r="SZZ4306" s="7"/>
      <c r="TAA4306" s="7"/>
      <c r="TAB4306" s="7"/>
      <c r="TAC4306" s="7"/>
      <c r="TAD4306" s="7"/>
      <c r="TAE4306" s="7"/>
      <c r="TAF4306" s="7"/>
      <c r="TAG4306" s="7"/>
      <c r="TAH4306" s="7"/>
      <c r="TAI4306" s="7"/>
      <c r="TAJ4306" s="7"/>
      <c r="TAK4306" s="7"/>
      <c r="TAL4306" s="7"/>
      <c r="TAM4306" s="7"/>
      <c r="TAN4306" s="7"/>
      <c r="TAO4306" s="7"/>
      <c r="TAP4306" s="7"/>
      <c r="TAQ4306" s="7"/>
      <c r="TAR4306" s="7"/>
      <c r="TAS4306" s="7"/>
      <c r="TAT4306" s="7"/>
      <c r="TAU4306" s="7"/>
      <c r="TAV4306" s="7"/>
      <c r="TAW4306" s="7"/>
      <c r="TAX4306" s="7"/>
      <c r="TAY4306" s="7"/>
      <c r="TAZ4306" s="7"/>
      <c r="TBA4306" s="7"/>
      <c r="TBB4306" s="7"/>
      <c r="TBC4306" s="7"/>
      <c r="TBD4306" s="7"/>
      <c r="TBE4306" s="7"/>
      <c r="TBF4306" s="7"/>
      <c r="TBG4306" s="7"/>
      <c r="TBH4306" s="7"/>
      <c r="TBI4306" s="7"/>
      <c r="TBJ4306" s="7"/>
      <c r="TBK4306" s="7"/>
      <c r="TBL4306" s="7"/>
      <c r="TBM4306" s="7"/>
      <c r="TBN4306" s="7"/>
      <c r="TBO4306" s="7"/>
      <c r="TBP4306" s="7"/>
      <c r="TBQ4306" s="7"/>
      <c r="TBR4306" s="7"/>
      <c r="TBS4306" s="7"/>
      <c r="TBT4306" s="7"/>
      <c r="TBU4306" s="7"/>
      <c r="TBV4306" s="7"/>
      <c r="TBW4306" s="7"/>
      <c r="TBX4306" s="7"/>
      <c r="TBY4306" s="7"/>
      <c r="TBZ4306" s="7"/>
      <c r="TCA4306" s="7"/>
      <c r="TCB4306" s="7"/>
      <c r="TCC4306" s="7"/>
      <c r="TCD4306" s="7"/>
      <c r="TCE4306" s="7"/>
      <c r="TCF4306" s="7"/>
      <c r="TCG4306" s="7"/>
      <c r="TCH4306" s="7"/>
      <c r="TCI4306" s="7"/>
      <c r="TCJ4306" s="7"/>
      <c r="TCK4306" s="7"/>
      <c r="TCL4306" s="7"/>
      <c r="TCM4306" s="7"/>
      <c r="TCN4306" s="7"/>
      <c r="TCO4306" s="7"/>
      <c r="TCP4306" s="7"/>
      <c r="TCQ4306" s="7"/>
      <c r="TCR4306" s="7"/>
      <c r="TCS4306" s="7"/>
      <c r="TCT4306" s="7"/>
      <c r="TCU4306" s="7"/>
      <c r="TCV4306" s="7"/>
      <c r="TCW4306" s="7"/>
      <c r="TCX4306" s="7"/>
      <c r="TCY4306" s="7"/>
      <c r="TCZ4306" s="7"/>
      <c r="TDA4306" s="7"/>
      <c r="TDB4306" s="7"/>
      <c r="TDC4306" s="7"/>
      <c r="TDD4306" s="7"/>
      <c r="TDE4306" s="7"/>
      <c r="TDF4306" s="7"/>
      <c r="TDG4306" s="7"/>
      <c r="TDH4306" s="7"/>
      <c r="TDI4306" s="7"/>
      <c r="TDJ4306" s="7"/>
      <c r="TDK4306" s="7"/>
      <c r="TDL4306" s="7"/>
      <c r="TDM4306" s="7"/>
      <c r="TDN4306" s="7"/>
      <c r="TDO4306" s="7"/>
      <c r="TDP4306" s="7"/>
      <c r="TDQ4306" s="7"/>
      <c r="TDR4306" s="7"/>
      <c r="TDS4306" s="7"/>
      <c r="TDT4306" s="7"/>
      <c r="TDU4306" s="7"/>
      <c r="TDV4306" s="7"/>
      <c r="TDW4306" s="7"/>
      <c r="TDX4306" s="7"/>
      <c r="TDY4306" s="7"/>
      <c r="TDZ4306" s="7"/>
      <c r="TEA4306" s="7"/>
      <c r="TEB4306" s="7"/>
      <c r="TEC4306" s="7"/>
      <c r="TED4306" s="7"/>
      <c r="TEE4306" s="7"/>
      <c r="TEF4306" s="7"/>
      <c r="TEG4306" s="7"/>
      <c r="TEH4306" s="7"/>
      <c r="TEI4306" s="7"/>
      <c r="TEJ4306" s="7"/>
      <c r="TEK4306" s="7"/>
      <c r="TEL4306" s="7"/>
      <c r="TEM4306" s="7"/>
      <c r="TEN4306" s="7"/>
      <c r="TEO4306" s="7"/>
      <c r="TEP4306" s="7"/>
      <c r="TEQ4306" s="7"/>
      <c r="TER4306" s="7"/>
      <c r="TES4306" s="7"/>
      <c r="TET4306" s="7"/>
      <c r="TEU4306" s="7"/>
      <c r="TEV4306" s="7"/>
      <c r="TEW4306" s="7"/>
      <c r="TEX4306" s="7"/>
      <c r="TEY4306" s="7"/>
      <c r="TEZ4306" s="7"/>
      <c r="TFA4306" s="7"/>
      <c r="TFB4306" s="7"/>
      <c r="TFC4306" s="7"/>
      <c r="TFD4306" s="7"/>
      <c r="TFE4306" s="7"/>
      <c r="TFF4306" s="7"/>
      <c r="TFG4306" s="7"/>
      <c r="TFH4306" s="7"/>
      <c r="TFI4306" s="7"/>
      <c r="TFJ4306" s="7"/>
      <c r="TFK4306" s="7"/>
      <c r="TFL4306" s="7"/>
      <c r="TFM4306" s="7"/>
      <c r="TFN4306" s="7"/>
      <c r="TFO4306" s="7"/>
      <c r="TFP4306" s="7"/>
      <c r="TFQ4306" s="7"/>
      <c r="TFR4306" s="7"/>
      <c r="TFS4306" s="7"/>
      <c r="TFT4306" s="7"/>
      <c r="TFU4306" s="7"/>
      <c r="TFV4306" s="7"/>
      <c r="TFW4306" s="7"/>
      <c r="TFX4306" s="7"/>
      <c r="TFY4306" s="7"/>
      <c r="TFZ4306" s="7"/>
      <c r="TGA4306" s="7"/>
      <c r="TGB4306" s="7"/>
      <c r="TGC4306" s="7"/>
      <c r="TGD4306" s="7"/>
      <c r="TGE4306" s="7"/>
      <c r="TGF4306" s="7"/>
      <c r="TGG4306" s="7"/>
      <c r="TGH4306" s="7"/>
      <c r="TGI4306" s="7"/>
      <c r="TGJ4306" s="7"/>
      <c r="TGK4306" s="7"/>
      <c r="TGL4306" s="7"/>
      <c r="TGM4306" s="7"/>
      <c r="TGN4306" s="7"/>
      <c r="TGO4306" s="7"/>
      <c r="TGP4306" s="7"/>
      <c r="TGQ4306" s="7"/>
      <c r="TGR4306" s="7"/>
      <c r="TGS4306" s="7"/>
      <c r="TGT4306" s="7"/>
      <c r="TGU4306" s="7"/>
      <c r="TGV4306" s="7"/>
      <c r="TGW4306" s="7"/>
      <c r="TGX4306" s="7"/>
      <c r="TGY4306" s="7"/>
      <c r="TGZ4306" s="7"/>
      <c r="THA4306" s="7"/>
      <c r="THB4306" s="7"/>
      <c r="THC4306" s="7"/>
      <c r="THD4306" s="7"/>
      <c r="THE4306" s="7"/>
      <c r="THF4306" s="7"/>
      <c r="THG4306" s="7"/>
      <c r="THH4306" s="7"/>
      <c r="THI4306" s="7"/>
      <c r="THJ4306" s="7"/>
      <c r="THK4306" s="7"/>
      <c r="THL4306" s="7"/>
      <c r="THM4306" s="7"/>
      <c r="THN4306" s="7"/>
      <c r="THO4306" s="7"/>
      <c r="THP4306" s="7"/>
      <c r="THQ4306" s="7"/>
      <c r="THR4306" s="7"/>
      <c r="THS4306" s="7"/>
      <c r="THT4306" s="7"/>
      <c r="THU4306" s="7"/>
      <c r="THV4306" s="7"/>
      <c r="THW4306" s="7"/>
      <c r="THX4306" s="7"/>
      <c r="THY4306" s="7"/>
      <c r="THZ4306" s="7"/>
      <c r="TIA4306" s="7"/>
      <c r="TIB4306" s="7"/>
      <c r="TIC4306" s="7"/>
      <c r="TID4306" s="7"/>
      <c r="TIE4306" s="7"/>
      <c r="TIF4306" s="7"/>
      <c r="TIG4306" s="7"/>
      <c r="TIH4306" s="7"/>
      <c r="TII4306" s="7"/>
      <c r="TIJ4306" s="7"/>
      <c r="TIK4306" s="7"/>
      <c r="TIL4306" s="7"/>
      <c r="TIM4306" s="7"/>
      <c r="TIN4306" s="7"/>
      <c r="TIO4306" s="7"/>
      <c r="TIP4306" s="7"/>
      <c r="TIQ4306" s="7"/>
      <c r="TIR4306" s="7"/>
      <c r="TIS4306" s="7"/>
      <c r="TIT4306" s="7"/>
      <c r="TIU4306" s="7"/>
      <c r="TIV4306" s="7"/>
      <c r="TIW4306" s="7"/>
      <c r="TIX4306" s="7"/>
      <c r="TIY4306" s="7"/>
      <c r="TIZ4306" s="7"/>
      <c r="TJA4306" s="7"/>
      <c r="TJB4306" s="7"/>
      <c r="TJC4306" s="7"/>
      <c r="TJD4306" s="7"/>
      <c r="TJE4306" s="7"/>
      <c r="TJF4306" s="7"/>
      <c r="TJG4306" s="7"/>
      <c r="TJH4306" s="7"/>
      <c r="TJI4306" s="7"/>
      <c r="TJJ4306" s="7"/>
      <c r="TJK4306" s="7"/>
      <c r="TJL4306" s="7"/>
      <c r="TJM4306" s="7"/>
      <c r="TJN4306" s="7"/>
      <c r="TJO4306" s="7"/>
      <c r="TJP4306" s="7"/>
      <c r="TJQ4306" s="7"/>
      <c r="TJR4306" s="7"/>
      <c r="TJS4306" s="7"/>
      <c r="TJT4306" s="7"/>
      <c r="TJU4306" s="7"/>
      <c r="TJV4306" s="7"/>
      <c r="TJW4306" s="7"/>
      <c r="TJX4306" s="7"/>
      <c r="TJY4306" s="7"/>
      <c r="TJZ4306" s="7"/>
      <c r="TKA4306" s="7"/>
      <c r="TKB4306" s="7"/>
      <c r="TKC4306" s="7"/>
      <c r="TKD4306" s="7"/>
      <c r="TKE4306" s="7"/>
      <c r="TKF4306" s="7"/>
      <c r="TKG4306" s="7"/>
      <c r="TKH4306" s="7"/>
      <c r="TKI4306" s="7"/>
      <c r="TKJ4306" s="7"/>
      <c r="TKK4306" s="7"/>
      <c r="TKL4306" s="7"/>
      <c r="TKM4306" s="7"/>
      <c r="TKN4306" s="7"/>
      <c r="TKO4306" s="7"/>
      <c r="TKP4306" s="7"/>
      <c r="TKQ4306" s="7"/>
      <c r="TKR4306" s="7"/>
      <c r="TKS4306" s="7"/>
      <c r="TKT4306" s="7"/>
      <c r="TKU4306" s="7"/>
      <c r="TKV4306" s="7"/>
      <c r="TKW4306" s="7"/>
      <c r="TKX4306" s="7"/>
      <c r="TKY4306" s="7"/>
      <c r="TKZ4306" s="7"/>
      <c r="TLA4306" s="7"/>
      <c r="TLB4306" s="7"/>
      <c r="TLC4306" s="7"/>
      <c r="TLD4306" s="7"/>
      <c r="TLE4306" s="7"/>
      <c r="TLF4306" s="7"/>
      <c r="TLG4306" s="7"/>
      <c r="TLH4306" s="7"/>
      <c r="TLI4306" s="7"/>
      <c r="TLJ4306" s="7"/>
      <c r="TLK4306" s="7"/>
      <c r="TLL4306" s="7"/>
      <c r="TLM4306" s="7"/>
      <c r="TLN4306" s="7"/>
      <c r="TLO4306" s="7"/>
      <c r="TLP4306" s="7"/>
      <c r="TLQ4306" s="7"/>
      <c r="TLR4306" s="7"/>
      <c r="TLS4306" s="7"/>
      <c r="TLT4306" s="7"/>
      <c r="TLU4306" s="7"/>
      <c r="TLV4306" s="7"/>
      <c r="TLW4306" s="7"/>
      <c r="TLX4306" s="7"/>
      <c r="TLY4306" s="7"/>
      <c r="TLZ4306" s="7"/>
      <c r="TMA4306" s="7"/>
      <c r="TMB4306" s="7"/>
      <c r="TMC4306" s="7"/>
      <c r="TMD4306" s="7"/>
      <c r="TME4306" s="7"/>
      <c r="TMF4306" s="7"/>
      <c r="TMG4306" s="7"/>
      <c r="TMH4306" s="7"/>
      <c r="TMI4306" s="7"/>
      <c r="TMJ4306" s="7"/>
      <c r="TMK4306" s="7"/>
      <c r="TML4306" s="7"/>
      <c r="TMM4306" s="7"/>
      <c r="TMN4306" s="7"/>
      <c r="TMO4306" s="7"/>
      <c r="TMP4306" s="7"/>
      <c r="TMQ4306" s="7"/>
      <c r="TMR4306" s="7"/>
      <c r="TMS4306" s="7"/>
      <c r="TMT4306" s="7"/>
      <c r="TMU4306" s="7"/>
      <c r="TMV4306" s="7"/>
      <c r="TMW4306" s="7"/>
      <c r="TMX4306" s="7"/>
      <c r="TMY4306" s="7"/>
      <c r="TMZ4306" s="7"/>
      <c r="TNA4306" s="7"/>
      <c r="TNB4306" s="7"/>
      <c r="TNC4306" s="7"/>
      <c r="TND4306" s="7"/>
      <c r="TNE4306" s="7"/>
      <c r="TNF4306" s="7"/>
      <c r="TNG4306" s="7"/>
      <c r="TNH4306" s="7"/>
      <c r="TNI4306" s="7"/>
      <c r="TNJ4306" s="7"/>
      <c r="TNK4306" s="7"/>
      <c r="TNL4306" s="7"/>
      <c r="TNM4306" s="7"/>
      <c r="TNN4306" s="7"/>
      <c r="TNO4306" s="7"/>
      <c r="TNP4306" s="7"/>
      <c r="TNQ4306" s="7"/>
      <c r="TNR4306" s="7"/>
      <c r="TNS4306" s="7"/>
      <c r="TNT4306" s="7"/>
      <c r="TNU4306" s="7"/>
      <c r="TNV4306" s="7"/>
      <c r="TNW4306" s="7"/>
      <c r="TNX4306" s="7"/>
      <c r="TNY4306" s="7"/>
      <c r="TNZ4306" s="7"/>
      <c r="TOA4306" s="7"/>
      <c r="TOB4306" s="7"/>
      <c r="TOC4306" s="7"/>
      <c r="TOD4306" s="7"/>
      <c r="TOE4306" s="7"/>
      <c r="TOF4306" s="7"/>
      <c r="TOG4306" s="7"/>
      <c r="TOH4306" s="7"/>
      <c r="TOI4306" s="7"/>
      <c r="TOJ4306" s="7"/>
      <c r="TOK4306" s="7"/>
      <c r="TOL4306" s="7"/>
      <c r="TOM4306" s="7"/>
      <c r="TON4306" s="7"/>
      <c r="TOO4306" s="7"/>
      <c r="TOP4306" s="7"/>
      <c r="TOQ4306" s="7"/>
      <c r="TOR4306" s="7"/>
      <c r="TOS4306" s="7"/>
      <c r="TOT4306" s="7"/>
      <c r="TOU4306" s="7"/>
      <c r="TOV4306" s="7"/>
      <c r="TOW4306" s="7"/>
      <c r="TOX4306" s="7"/>
      <c r="TOY4306" s="7"/>
      <c r="TOZ4306" s="7"/>
      <c r="TPA4306" s="7"/>
      <c r="TPB4306" s="7"/>
      <c r="TPC4306" s="7"/>
      <c r="TPD4306" s="7"/>
      <c r="TPE4306" s="7"/>
      <c r="TPF4306" s="7"/>
      <c r="TPG4306" s="7"/>
      <c r="TPH4306" s="7"/>
      <c r="TPI4306" s="7"/>
      <c r="TPJ4306" s="7"/>
      <c r="TPK4306" s="7"/>
      <c r="TPL4306" s="7"/>
      <c r="TPM4306" s="7"/>
      <c r="TPN4306" s="7"/>
      <c r="TPO4306" s="7"/>
      <c r="TPP4306" s="7"/>
      <c r="TPQ4306" s="7"/>
      <c r="TPR4306" s="7"/>
      <c r="TPS4306" s="7"/>
      <c r="TPT4306" s="7"/>
      <c r="TPU4306" s="7"/>
      <c r="TPV4306" s="7"/>
      <c r="TPW4306" s="7"/>
      <c r="TPX4306" s="7"/>
      <c r="TPY4306" s="7"/>
      <c r="TPZ4306" s="7"/>
      <c r="TQA4306" s="7"/>
      <c r="TQB4306" s="7"/>
      <c r="TQC4306" s="7"/>
      <c r="TQD4306" s="7"/>
      <c r="TQE4306" s="7"/>
      <c r="TQF4306" s="7"/>
      <c r="TQG4306" s="7"/>
      <c r="TQH4306" s="7"/>
      <c r="TQI4306" s="7"/>
      <c r="TQJ4306" s="7"/>
      <c r="TQK4306" s="7"/>
      <c r="TQL4306" s="7"/>
      <c r="TQM4306" s="7"/>
      <c r="TQN4306" s="7"/>
      <c r="TQO4306" s="7"/>
      <c r="TQP4306" s="7"/>
      <c r="TQQ4306" s="7"/>
      <c r="TQR4306" s="7"/>
      <c r="TQS4306" s="7"/>
      <c r="TQT4306" s="7"/>
      <c r="TQU4306" s="7"/>
      <c r="TQV4306" s="7"/>
      <c r="TQW4306" s="7"/>
      <c r="TQX4306" s="7"/>
      <c r="TQY4306" s="7"/>
      <c r="TQZ4306" s="7"/>
      <c r="TRA4306" s="7"/>
      <c r="TRB4306" s="7"/>
      <c r="TRC4306" s="7"/>
      <c r="TRD4306" s="7"/>
      <c r="TRE4306" s="7"/>
      <c r="TRF4306" s="7"/>
      <c r="TRG4306" s="7"/>
      <c r="TRH4306" s="7"/>
      <c r="TRI4306" s="7"/>
      <c r="TRJ4306" s="7"/>
      <c r="TRK4306" s="7"/>
      <c r="TRL4306" s="7"/>
      <c r="TRM4306" s="7"/>
      <c r="TRN4306" s="7"/>
      <c r="TRO4306" s="7"/>
      <c r="TRP4306" s="7"/>
      <c r="TRQ4306" s="7"/>
      <c r="TRR4306" s="7"/>
      <c r="TRS4306" s="7"/>
      <c r="TRT4306" s="7"/>
      <c r="TRU4306" s="7"/>
      <c r="TRV4306" s="7"/>
      <c r="TRW4306" s="7"/>
      <c r="TRX4306" s="7"/>
      <c r="TRY4306" s="7"/>
      <c r="TRZ4306" s="7"/>
      <c r="TSA4306" s="7"/>
      <c r="TSB4306" s="7"/>
      <c r="TSC4306" s="7"/>
      <c r="TSD4306" s="7"/>
      <c r="TSE4306" s="7"/>
      <c r="TSF4306" s="7"/>
      <c r="TSG4306" s="7"/>
      <c r="TSH4306" s="7"/>
      <c r="TSI4306" s="7"/>
      <c r="TSJ4306" s="7"/>
      <c r="TSK4306" s="7"/>
      <c r="TSL4306" s="7"/>
      <c r="TSM4306" s="7"/>
      <c r="TSN4306" s="7"/>
      <c r="TSO4306" s="7"/>
      <c r="TSP4306" s="7"/>
      <c r="TSQ4306" s="7"/>
      <c r="TSR4306" s="7"/>
      <c r="TSS4306" s="7"/>
      <c r="TST4306" s="7"/>
      <c r="TSU4306" s="7"/>
      <c r="TSV4306" s="7"/>
      <c r="TSW4306" s="7"/>
      <c r="TSX4306" s="7"/>
      <c r="TSY4306" s="7"/>
      <c r="TSZ4306" s="7"/>
      <c r="TTA4306" s="7"/>
      <c r="TTB4306" s="7"/>
      <c r="TTC4306" s="7"/>
      <c r="TTD4306" s="7"/>
      <c r="TTE4306" s="7"/>
      <c r="TTF4306" s="7"/>
      <c r="TTG4306" s="7"/>
      <c r="TTH4306" s="7"/>
      <c r="TTI4306" s="7"/>
      <c r="TTJ4306" s="7"/>
      <c r="TTK4306" s="7"/>
      <c r="TTL4306" s="7"/>
      <c r="TTM4306" s="7"/>
      <c r="TTN4306" s="7"/>
      <c r="TTO4306" s="7"/>
      <c r="TTP4306" s="7"/>
      <c r="TTQ4306" s="7"/>
      <c r="TTR4306" s="7"/>
      <c r="TTS4306" s="7"/>
      <c r="TTT4306" s="7"/>
      <c r="TTU4306" s="7"/>
      <c r="TTV4306" s="7"/>
      <c r="TTW4306" s="7"/>
      <c r="TTX4306" s="7"/>
      <c r="TTY4306" s="7"/>
      <c r="TTZ4306" s="7"/>
      <c r="TUA4306" s="7"/>
      <c r="TUB4306" s="7"/>
      <c r="TUC4306" s="7"/>
      <c r="TUD4306" s="7"/>
      <c r="TUE4306" s="7"/>
      <c r="TUF4306" s="7"/>
      <c r="TUG4306" s="7"/>
      <c r="TUH4306" s="7"/>
      <c r="TUI4306" s="7"/>
      <c r="TUJ4306" s="7"/>
      <c r="TUK4306" s="7"/>
      <c r="TUL4306" s="7"/>
      <c r="TUM4306" s="7"/>
      <c r="TUN4306" s="7"/>
      <c r="TUO4306" s="7"/>
      <c r="TUP4306" s="7"/>
      <c r="TUQ4306" s="7"/>
      <c r="TUR4306" s="7"/>
      <c r="TUS4306" s="7"/>
      <c r="TUT4306" s="7"/>
      <c r="TUU4306" s="7"/>
      <c r="TUV4306" s="7"/>
      <c r="TUW4306" s="7"/>
      <c r="TUX4306" s="7"/>
      <c r="TUY4306" s="7"/>
      <c r="TUZ4306" s="7"/>
      <c r="TVA4306" s="7"/>
      <c r="TVB4306" s="7"/>
      <c r="TVC4306" s="7"/>
      <c r="TVD4306" s="7"/>
      <c r="TVE4306" s="7"/>
      <c r="TVF4306" s="7"/>
      <c r="TVG4306" s="7"/>
      <c r="TVH4306" s="7"/>
      <c r="TVI4306" s="7"/>
      <c r="TVJ4306" s="7"/>
      <c r="TVK4306" s="7"/>
      <c r="TVL4306" s="7"/>
      <c r="TVM4306" s="7"/>
      <c r="TVN4306" s="7"/>
      <c r="TVO4306" s="7"/>
      <c r="TVP4306" s="7"/>
      <c r="TVQ4306" s="7"/>
      <c r="TVR4306" s="7"/>
      <c r="TVS4306" s="7"/>
      <c r="TVT4306" s="7"/>
      <c r="TVU4306" s="7"/>
      <c r="TVV4306" s="7"/>
      <c r="TVW4306" s="7"/>
      <c r="TVX4306" s="7"/>
      <c r="TVY4306" s="7"/>
      <c r="TVZ4306" s="7"/>
      <c r="TWA4306" s="7"/>
      <c r="TWB4306" s="7"/>
      <c r="TWC4306" s="7"/>
      <c r="TWD4306" s="7"/>
      <c r="TWE4306" s="7"/>
      <c r="TWF4306" s="7"/>
      <c r="TWG4306" s="7"/>
      <c r="TWH4306" s="7"/>
      <c r="TWI4306" s="7"/>
      <c r="TWJ4306" s="7"/>
      <c r="TWK4306" s="7"/>
      <c r="TWL4306" s="7"/>
      <c r="TWM4306" s="7"/>
      <c r="TWN4306" s="7"/>
      <c r="TWO4306" s="7"/>
      <c r="TWP4306" s="7"/>
      <c r="TWQ4306" s="7"/>
      <c r="TWR4306" s="7"/>
      <c r="TWS4306" s="7"/>
      <c r="TWT4306" s="7"/>
      <c r="TWU4306" s="7"/>
      <c r="TWV4306" s="7"/>
      <c r="TWW4306" s="7"/>
      <c r="TWX4306" s="7"/>
      <c r="TWY4306" s="7"/>
      <c r="TWZ4306" s="7"/>
      <c r="TXA4306" s="7"/>
      <c r="TXB4306" s="7"/>
      <c r="TXC4306" s="7"/>
      <c r="TXD4306" s="7"/>
      <c r="TXE4306" s="7"/>
      <c r="TXF4306" s="7"/>
      <c r="TXG4306" s="7"/>
      <c r="TXH4306" s="7"/>
      <c r="TXI4306" s="7"/>
      <c r="TXJ4306" s="7"/>
      <c r="TXK4306" s="7"/>
      <c r="TXL4306" s="7"/>
      <c r="TXM4306" s="7"/>
      <c r="TXN4306" s="7"/>
      <c r="TXO4306" s="7"/>
      <c r="TXP4306" s="7"/>
      <c r="TXQ4306" s="7"/>
      <c r="TXR4306" s="7"/>
      <c r="TXS4306" s="7"/>
      <c r="TXT4306" s="7"/>
      <c r="TXU4306" s="7"/>
      <c r="TXV4306" s="7"/>
      <c r="TXW4306" s="7"/>
      <c r="TXX4306" s="7"/>
      <c r="TXY4306" s="7"/>
      <c r="TXZ4306" s="7"/>
      <c r="TYA4306" s="7"/>
      <c r="TYB4306" s="7"/>
      <c r="TYC4306" s="7"/>
      <c r="TYD4306" s="7"/>
      <c r="TYE4306" s="7"/>
      <c r="TYF4306" s="7"/>
      <c r="TYG4306" s="7"/>
      <c r="TYH4306" s="7"/>
      <c r="TYI4306" s="7"/>
      <c r="TYJ4306" s="7"/>
      <c r="TYK4306" s="7"/>
      <c r="TYL4306" s="7"/>
      <c r="TYM4306" s="7"/>
      <c r="TYN4306" s="7"/>
      <c r="TYO4306" s="7"/>
      <c r="TYP4306" s="7"/>
      <c r="TYQ4306" s="7"/>
      <c r="TYR4306" s="7"/>
      <c r="TYS4306" s="7"/>
      <c r="TYT4306" s="7"/>
      <c r="TYU4306" s="7"/>
      <c r="TYV4306" s="7"/>
      <c r="TYW4306" s="7"/>
      <c r="TYX4306" s="7"/>
      <c r="TYY4306" s="7"/>
      <c r="TYZ4306" s="7"/>
      <c r="TZA4306" s="7"/>
      <c r="TZB4306" s="7"/>
      <c r="TZC4306" s="7"/>
      <c r="TZD4306" s="7"/>
      <c r="TZE4306" s="7"/>
      <c r="TZF4306" s="7"/>
      <c r="TZG4306" s="7"/>
      <c r="TZH4306" s="7"/>
      <c r="TZI4306" s="7"/>
      <c r="TZJ4306" s="7"/>
      <c r="TZK4306" s="7"/>
      <c r="TZL4306" s="7"/>
      <c r="TZM4306" s="7"/>
      <c r="TZN4306" s="7"/>
      <c r="TZO4306" s="7"/>
      <c r="TZP4306" s="7"/>
      <c r="TZQ4306" s="7"/>
      <c r="TZR4306" s="7"/>
      <c r="TZS4306" s="7"/>
      <c r="TZT4306" s="7"/>
      <c r="TZU4306" s="7"/>
      <c r="TZV4306" s="7"/>
      <c r="TZW4306" s="7"/>
      <c r="TZX4306" s="7"/>
      <c r="TZY4306" s="7"/>
      <c r="TZZ4306" s="7"/>
      <c r="UAA4306" s="7"/>
      <c r="UAB4306" s="7"/>
      <c r="UAC4306" s="7"/>
      <c r="UAD4306" s="7"/>
      <c r="UAE4306" s="7"/>
      <c r="UAF4306" s="7"/>
      <c r="UAG4306" s="7"/>
      <c r="UAH4306" s="7"/>
      <c r="UAI4306" s="7"/>
      <c r="UAJ4306" s="7"/>
      <c r="UAK4306" s="7"/>
      <c r="UAL4306" s="7"/>
      <c r="UAM4306" s="7"/>
      <c r="UAN4306" s="7"/>
      <c r="UAO4306" s="7"/>
      <c r="UAP4306" s="7"/>
      <c r="UAQ4306" s="7"/>
      <c r="UAR4306" s="7"/>
      <c r="UAS4306" s="7"/>
      <c r="UAT4306" s="7"/>
      <c r="UAU4306" s="7"/>
      <c r="UAV4306" s="7"/>
      <c r="UAW4306" s="7"/>
      <c r="UAX4306" s="7"/>
      <c r="UAY4306" s="7"/>
      <c r="UAZ4306" s="7"/>
      <c r="UBA4306" s="7"/>
      <c r="UBB4306" s="7"/>
      <c r="UBC4306" s="7"/>
      <c r="UBD4306" s="7"/>
      <c r="UBE4306" s="7"/>
      <c r="UBF4306" s="7"/>
      <c r="UBG4306" s="7"/>
      <c r="UBH4306" s="7"/>
      <c r="UBI4306" s="7"/>
      <c r="UBJ4306" s="7"/>
      <c r="UBK4306" s="7"/>
      <c r="UBL4306" s="7"/>
      <c r="UBM4306" s="7"/>
      <c r="UBN4306" s="7"/>
      <c r="UBO4306" s="7"/>
      <c r="UBP4306" s="7"/>
      <c r="UBQ4306" s="7"/>
      <c r="UBR4306" s="7"/>
      <c r="UBS4306" s="7"/>
      <c r="UBT4306" s="7"/>
      <c r="UBU4306" s="7"/>
      <c r="UBV4306" s="7"/>
      <c r="UBW4306" s="7"/>
      <c r="UBX4306" s="7"/>
      <c r="UBY4306" s="7"/>
      <c r="UBZ4306" s="7"/>
      <c r="UCA4306" s="7"/>
      <c r="UCB4306" s="7"/>
      <c r="UCC4306" s="7"/>
      <c r="UCD4306" s="7"/>
      <c r="UCE4306" s="7"/>
      <c r="UCF4306" s="7"/>
      <c r="UCG4306" s="7"/>
      <c r="UCH4306" s="7"/>
      <c r="UCI4306" s="7"/>
      <c r="UCJ4306" s="7"/>
      <c r="UCK4306" s="7"/>
      <c r="UCL4306" s="7"/>
      <c r="UCM4306" s="7"/>
      <c r="UCN4306" s="7"/>
      <c r="UCO4306" s="7"/>
      <c r="UCP4306" s="7"/>
      <c r="UCQ4306" s="7"/>
      <c r="UCR4306" s="7"/>
      <c r="UCS4306" s="7"/>
      <c r="UCT4306" s="7"/>
      <c r="UCU4306" s="7"/>
      <c r="UCV4306" s="7"/>
      <c r="UCW4306" s="7"/>
      <c r="UCX4306" s="7"/>
      <c r="UCY4306" s="7"/>
      <c r="UCZ4306" s="7"/>
      <c r="UDA4306" s="7"/>
      <c r="UDB4306" s="7"/>
      <c r="UDC4306" s="7"/>
      <c r="UDD4306" s="7"/>
      <c r="UDE4306" s="7"/>
      <c r="UDF4306" s="7"/>
      <c r="UDG4306" s="7"/>
      <c r="UDH4306" s="7"/>
      <c r="UDI4306" s="7"/>
      <c r="UDJ4306" s="7"/>
      <c r="UDK4306" s="7"/>
      <c r="UDL4306" s="7"/>
      <c r="UDM4306" s="7"/>
      <c r="UDN4306" s="7"/>
      <c r="UDO4306" s="7"/>
      <c r="UDP4306" s="7"/>
      <c r="UDQ4306" s="7"/>
      <c r="UDR4306" s="7"/>
      <c r="UDS4306" s="7"/>
      <c r="UDT4306" s="7"/>
      <c r="UDU4306" s="7"/>
      <c r="UDV4306" s="7"/>
      <c r="UDW4306" s="7"/>
      <c r="UDX4306" s="7"/>
      <c r="UDY4306" s="7"/>
      <c r="UDZ4306" s="7"/>
      <c r="UEA4306" s="7"/>
      <c r="UEB4306" s="7"/>
      <c r="UEC4306" s="7"/>
      <c r="UED4306" s="7"/>
      <c r="UEE4306" s="7"/>
      <c r="UEF4306" s="7"/>
      <c r="UEG4306" s="7"/>
      <c r="UEH4306" s="7"/>
      <c r="UEI4306" s="7"/>
      <c r="UEJ4306" s="7"/>
      <c r="UEK4306" s="7"/>
      <c r="UEL4306" s="7"/>
      <c r="UEM4306" s="7"/>
      <c r="UEN4306" s="7"/>
      <c r="UEO4306" s="7"/>
      <c r="UEP4306" s="7"/>
      <c r="UEQ4306" s="7"/>
      <c r="UER4306" s="7"/>
      <c r="UES4306" s="7"/>
      <c r="UET4306" s="7"/>
      <c r="UEU4306" s="7"/>
      <c r="UEV4306" s="7"/>
      <c r="UEW4306" s="7"/>
      <c r="UEX4306" s="7"/>
      <c r="UEY4306" s="7"/>
      <c r="UEZ4306" s="7"/>
      <c r="UFA4306" s="7"/>
      <c r="UFB4306" s="7"/>
      <c r="UFC4306" s="7"/>
      <c r="UFD4306" s="7"/>
      <c r="UFE4306" s="7"/>
      <c r="UFF4306" s="7"/>
      <c r="UFG4306" s="7"/>
      <c r="UFH4306" s="7"/>
      <c r="UFI4306" s="7"/>
      <c r="UFJ4306" s="7"/>
      <c r="UFK4306" s="7"/>
      <c r="UFL4306" s="7"/>
      <c r="UFM4306" s="7"/>
      <c r="UFN4306" s="7"/>
      <c r="UFO4306" s="7"/>
      <c r="UFP4306" s="7"/>
      <c r="UFQ4306" s="7"/>
      <c r="UFR4306" s="7"/>
      <c r="UFS4306" s="7"/>
      <c r="UFT4306" s="7"/>
      <c r="UFU4306" s="7"/>
      <c r="UFV4306" s="7"/>
      <c r="UFW4306" s="7"/>
      <c r="UFX4306" s="7"/>
      <c r="UFY4306" s="7"/>
      <c r="UFZ4306" s="7"/>
      <c r="UGA4306" s="7"/>
      <c r="UGB4306" s="7"/>
      <c r="UGC4306" s="7"/>
      <c r="UGD4306" s="7"/>
      <c r="UGE4306" s="7"/>
      <c r="UGF4306" s="7"/>
      <c r="UGG4306" s="7"/>
      <c r="UGH4306" s="7"/>
      <c r="UGI4306" s="7"/>
      <c r="UGJ4306" s="7"/>
      <c r="UGK4306" s="7"/>
      <c r="UGL4306" s="7"/>
      <c r="UGM4306" s="7"/>
      <c r="UGN4306" s="7"/>
      <c r="UGO4306" s="7"/>
      <c r="UGP4306" s="7"/>
      <c r="UGQ4306" s="7"/>
      <c r="UGR4306" s="7"/>
      <c r="UGS4306" s="7"/>
      <c r="UGT4306" s="7"/>
      <c r="UGU4306" s="7"/>
      <c r="UGV4306" s="7"/>
      <c r="UGW4306" s="7"/>
      <c r="UGX4306" s="7"/>
      <c r="UGY4306" s="7"/>
      <c r="UGZ4306" s="7"/>
      <c r="UHA4306" s="7"/>
      <c r="UHB4306" s="7"/>
      <c r="UHC4306" s="7"/>
      <c r="UHD4306" s="7"/>
      <c r="UHE4306" s="7"/>
      <c r="UHF4306" s="7"/>
      <c r="UHG4306" s="7"/>
      <c r="UHH4306" s="7"/>
      <c r="UHI4306" s="7"/>
      <c r="UHJ4306" s="7"/>
      <c r="UHK4306" s="7"/>
      <c r="UHL4306" s="7"/>
      <c r="UHM4306" s="7"/>
      <c r="UHN4306" s="7"/>
      <c r="UHO4306" s="7"/>
      <c r="UHP4306" s="7"/>
      <c r="UHQ4306" s="7"/>
      <c r="UHR4306" s="7"/>
      <c r="UHS4306" s="7"/>
      <c r="UHT4306" s="7"/>
      <c r="UHU4306" s="7"/>
      <c r="UHV4306" s="7"/>
      <c r="UHW4306" s="7"/>
      <c r="UHX4306" s="7"/>
      <c r="UHY4306" s="7"/>
      <c r="UHZ4306" s="7"/>
      <c r="UIA4306" s="7"/>
      <c r="UIB4306" s="7"/>
      <c r="UIC4306" s="7"/>
      <c r="UID4306" s="7"/>
      <c r="UIE4306" s="7"/>
      <c r="UIF4306" s="7"/>
      <c r="UIG4306" s="7"/>
      <c r="UIH4306" s="7"/>
      <c r="UII4306" s="7"/>
      <c r="UIJ4306" s="7"/>
      <c r="UIK4306" s="7"/>
      <c r="UIL4306" s="7"/>
      <c r="UIM4306" s="7"/>
      <c r="UIN4306" s="7"/>
      <c r="UIO4306" s="7"/>
      <c r="UIP4306" s="7"/>
      <c r="UIQ4306" s="7"/>
      <c r="UIR4306" s="7"/>
      <c r="UIS4306" s="7"/>
      <c r="UIT4306" s="7"/>
      <c r="UIU4306" s="7"/>
      <c r="UIV4306" s="7"/>
      <c r="UIW4306" s="7"/>
      <c r="UIX4306" s="7"/>
      <c r="UIY4306" s="7"/>
      <c r="UIZ4306" s="7"/>
      <c r="UJA4306" s="7"/>
      <c r="UJB4306" s="7"/>
      <c r="UJC4306" s="7"/>
      <c r="UJD4306" s="7"/>
      <c r="UJE4306" s="7"/>
      <c r="UJF4306" s="7"/>
      <c r="UJG4306" s="7"/>
      <c r="UJH4306" s="7"/>
      <c r="UJI4306" s="7"/>
      <c r="UJJ4306" s="7"/>
      <c r="UJK4306" s="7"/>
      <c r="UJL4306" s="7"/>
      <c r="UJM4306" s="7"/>
      <c r="UJN4306" s="7"/>
      <c r="UJO4306" s="7"/>
      <c r="UJP4306" s="7"/>
      <c r="UJQ4306" s="7"/>
      <c r="UJR4306" s="7"/>
      <c r="UJS4306" s="7"/>
      <c r="UJT4306" s="7"/>
      <c r="UJU4306" s="7"/>
      <c r="UJV4306" s="7"/>
      <c r="UJW4306" s="7"/>
      <c r="UJX4306" s="7"/>
      <c r="UJY4306" s="7"/>
      <c r="UJZ4306" s="7"/>
      <c r="UKA4306" s="7"/>
      <c r="UKB4306" s="7"/>
      <c r="UKC4306" s="7"/>
      <c r="UKD4306" s="7"/>
      <c r="UKE4306" s="7"/>
      <c r="UKF4306" s="7"/>
      <c r="UKG4306" s="7"/>
      <c r="UKH4306" s="7"/>
      <c r="UKI4306" s="7"/>
      <c r="UKJ4306" s="7"/>
      <c r="UKK4306" s="7"/>
      <c r="UKL4306" s="7"/>
      <c r="UKM4306" s="7"/>
      <c r="UKN4306" s="7"/>
      <c r="UKO4306" s="7"/>
      <c r="UKP4306" s="7"/>
      <c r="UKQ4306" s="7"/>
      <c r="UKR4306" s="7"/>
      <c r="UKS4306" s="7"/>
      <c r="UKT4306" s="7"/>
      <c r="UKU4306" s="7"/>
      <c r="UKV4306" s="7"/>
      <c r="UKW4306" s="7"/>
      <c r="UKX4306" s="7"/>
      <c r="UKY4306" s="7"/>
      <c r="UKZ4306" s="7"/>
      <c r="ULA4306" s="7"/>
      <c r="ULB4306" s="7"/>
      <c r="ULC4306" s="7"/>
      <c r="ULD4306" s="7"/>
      <c r="ULE4306" s="7"/>
      <c r="ULF4306" s="7"/>
      <c r="ULG4306" s="7"/>
      <c r="ULH4306" s="7"/>
      <c r="ULI4306" s="7"/>
      <c r="ULJ4306" s="7"/>
      <c r="ULK4306" s="7"/>
      <c r="ULL4306" s="7"/>
      <c r="ULM4306" s="7"/>
      <c r="ULN4306" s="7"/>
      <c r="ULO4306" s="7"/>
      <c r="ULP4306" s="7"/>
      <c r="ULQ4306" s="7"/>
      <c r="ULR4306" s="7"/>
      <c r="ULS4306" s="7"/>
      <c r="ULT4306" s="7"/>
      <c r="ULU4306" s="7"/>
      <c r="ULV4306" s="7"/>
      <c r="ULW4306" s="7"/>
      <c r="ULX4306" s="7"/>
      <c r="ULY4306" s="7"/>
      <c r="ULZ4306" s="7"/>
      <c r="UMA4306" s="7"/>
      <c r="UMB4306" s="7"/>
      <c r="UMC4306" s="7"/>
      <c r="UMD4306" s="7"/>
      <c r="UME4306" s="7"/>
      <c r="UMF4306" s="7"/>
      <c r="UMG4306" s="7"/>
      <c r="UMH4306" s="7"/>
      <c r="UMI4306" s="7"/>
      <c r="UMJ4306" s="7"/>
      <c r="UMK4306" s="7"/>
      <c r="UML4306" s="7"/>
      <c r="UMM4306" s="7"/>
      <c r="UMN4306" s="7"/>
      <c r="UMO4306" s="7"/>
      <c r="UMP4306" s="7"/>
      <c r="UMQ4306" s="7"/>
      <c r="UMR4306" s="7"/>
      <c r="UMS4306" s="7"/>
      <c r="UMT4306" s="7"/>
      <c r="UMU4306" s="7"/>
      <c r="UMV4306" s="7"/>
      <c r="UMW4306" s="7"/>
      <c r="UMX4306" s="7"/>
      <c r="UMY4306" s="7"/>
      <c r="UMZ4306" s="7"/>
      <c r="UNA4306" s="7"/>
      <c r="UNB4306" s="7"/>
      <c r="UNC4306" s="7"/>
      <c r="UND4306" s="7"/>
      <c r="UNE4306" s="7"/>
      <c r="UNF4306" s="7"/>
      <c r="UNG4306" s="7"/>
      <c r="UNH4306" s="7"/>
      <c r="UNI4306" s="7"/>
      <c r="UNJ4306" s="7"/>
      <c r="UNK4306" s="7"/>
      <c r="UNL4306" s="7"/>
      <c r="UNM4306" s="7"/>
      <c r="UNN4306" s="7"/>
      <c r="UNO4306" s="7"/>
      <c r="UNP4306" s="7"/>
      <c r="UNQ4306" s="7"/>
      <c r="UNR4306" s="7"/>
      <c r="UNS4306" s="7"/>
      <c r="UNT4306" s="7"/>
      <c r="UNU4306" s="7"/>
      <c r="UNV4306" s="7"/>
      <c r="UNW4306" s="7"/>
      <c r="UNX4306" s="7"/>
      <c r="UNY4306" s="7"/>
      <c r="UNZ4306" s="7"/>
      <c r="UOA4306" s="7"/>
      <c r="UOB4306" s="7"/>
      <c r="UOC4306" s="7"/>
      <c r="UOD4306" s="7"/>
      <c r="UOE4306" s="7"/>
      <c r="UOF4306" s="7"/>
      <c r="UOG4306" s="7"/>
      <c r="UOH4306" s="7"/>
      <c r="UOI4306" s="7"/>
      <c r="UOJ4306" s="7"/>
      <c r="UOK4306" s="7"/>
      <c r="UOL4306" s="7"/>
      <c r="UOM4306" s="7"/>
      <c r="UON4306" s="7"/>
      <c r="UOO4306" s="7"/>
      <c r="UOP4306" s="7"/>
      <c r="UOQ4306" s="7"/>
      <c r="UOR4306" s="7"/>
      <c r="UOS4306" s="7"/>
      <c r="UOT4306" s="7"/>
      <c r="UOU4306" s="7"/>
      <c r="UOV4306" s="7"/>
      <c r="UOW4306" s="7"/>
      <c r="UOX4306" s="7"/>
      <c r="UOY4306" s="7"/>
      <c r="UOZ4306" s="7"/>
      <c r="UPA4306" s="7"/>
      <c r="UPB4306" s="7"/>
      <c r="UPC4306" s="7"/>
      <c r="UPD4306" s="7"/>
      <c r="UPE4306" s="7"/>
      <c r="UPF4306" s="7"/>
      <c r="UPG4306" s="7"/>
      <c r="UPH4306" s="7"/>
      <c r="UPI4306" s="7"/>
      <c r="UPJ4306" s="7"/>
      <c r="UPK4306" s="7"/>
      <c r="UPL4306" s="7"/>
      <c r="UPM4306" s="7"/>
      <c r="UPN4306" s="7"/>
      <c r="UPO4306" s="7"/>
      <c r="UPP4306" s="7"/>
      <c r="UPQ4306" s="7"/>
      <c r="UPR4306" s="7"/>
      <c r="UPS4306" s="7"/>
      <c r="UPT4306" s="7"/>
      <c r="UPU4306" s="7"/>
      <c r="UPV4306" s="7"/>
      <c r="UPW4306" s="7"/>
      <c r="UPX4306" s="7"/>
      <c r="UPY4306" s="7"/>
      <c r="UPZ4306" s="7"/>
      <c r="UQA4306" s="7"/>
      <c r="UQB4306" s="7"/>
      <c r="UQC4306" s="7"/>
      <c r="UQD4306" s="7"/>
      <c r="UQE4306" s="7"/>
      <c r="UQF4306" s="7"/>
      <c r="UQG4306" s="7"/>
      <c r="UQH4306" s="7"/>
      <c r="UQI4306" s="7"/>
      <c r="UQJ4306" s="7"/>
      <c r="UQK4306" s="7"/>
      <c r="UQL4306" s="7"/>
      <c r="UQM4306" s="7"/>
      <c r="UQN4306" s="7"/>
      <c r="UQO4306" s="7"/>
      <c r="UQP4306" s="7"/>
      <c r="UQQ4306" s="7"/>
      <c r="UQR4306" s="7"/>
      <c r="UQS4306" s="7"/>
      <c r="UQT4306" s="7"/>
      <c r="UQU4306" s="7"/>
      <c r="UQV4306" s="7"/>
      <c r="UQW4306" s="7"/>
      <c r="UQX4306" s="7"/>
      <c r="UQY4306" s="7"/>
      <c r="UQZ4306" s="7"/>
      <c r="URA4306" s="7"/>
      <c r="URB4306" s="7"/>
      <c r="URC4306" s="7"/>
      <c r="URD4306" s="7"/>
      <c r="URE4306" s="7"/>
      <c r="URF4306" s="7"/>
      <c r="URG4306" s="7"/>
      <c r="URH4306" s="7"/>
      <c r="URI4306" s="7"/>
      <c r="URJ4306" s="7"/>
      <c r="URK4306" s="7"/>
      <c r="URL4306" s="7"/>
      <c r="URM4306" s="7"/>
      <c r="URN4306" s="7"/>
      <c r="URO4306" s="7"/>
      <c r="URP4306" s="7"/>
      <c r="URQ4306" s="7"/>
      <c r="URR4306" s="7"/>
      <c r="URS4306" s="7"/>
      <c r="URT4306" s="7"/>
      <c r="URU4306" s="7"/>
      <c r="URV4306" s="7"/>
      <c r="URW4306" s="7"/>
      <c r="URX4306" s="7"/>
      <c r="URY4306" s="7"/>
      <c r="URZ4306" s="7"/>
      <c r="USA4306" s="7"/>
      <c r="USB4306" s="7"/>
      <c r="USC4306" s="7"/>
      <c r="USD4306" s="7"/>
      <c r="USE4306" s="7"/>
      <c r="USF4306" s="7"/>
      <c r="USG4306" s="7"/>
      <c r="USH4306" s="7"/>
      <c r="USI4306" s="7"/>
      <c r="USJ4306" s="7"/>
      <c r="USK4306" s="7"/>
      <c r="USL4306" s="7"/>
      <c r="USM4306" s="7"/>
      <c r="USN4306" s="7"/>
      <c r="USO4306" s="7"/>
      <c r="USP4306" s="7"/>
      <c r="USQ4306" s="7"/>
      <c r="USR4306" s="7"/>
      <c r="USS4306" s="7"/>
      <c r="UST4306" s="7"/>
      <c r="USU4306" s="7"/>
      <c r="USV4306" s="7"/>
      <c r="USW4306" s="7"/>
      <c r="USX4306" s="7"/>
      <c r="USY4306" s="7"/>
      <c r="USZ4306" s="7"/>
      <c r="UTA4306" s="7"/>
      <c r="UTB4306" s="7"/>
      <c r="UTC4306" s="7"/>
      <c r="UTD4306" s="7"/>
      <c r="UTE4306" s="7"/>
      <c r="UTF4306" s="7"/>
      <c r="UTG4306" s="7"/>
      <c r="UTH4306" s="7"/>
      <c r="UTI4306" s="7"/>
      <c r="UTJ4306" s="7"/>
      <c r="UTK4306" s="7"/>
      <c r="UTL4306" s="7"/>
      <c r="UTM4306" s="7"/>
      <c r="UTN4306" s="7"/>
      <c r="UTO4306" s="7"/>
      <c r="UTP4306" s="7"/>
      <c r="UTQ4306" s="7"/>
      <c r="UTR4306" s="7"/>
      <c r="UTS4306" s="7"/>
      <c r="UTT4306" s="7"/>
      <c r="UTU4306" s="7"/>
      <c r="UTV4306" s="7"/>
      <c r="UTW4306" s="7"/>
      <c r="UTX4306" s="7"/>
      <c r="UTY4306" s="7"/>
      <c r="UTZ4306" s="7"/>
      <c r="UUA4306" s="7"/>
      <c r="UUB4306" s="7"/>
      <c r="UUC4306" s="7"/>
      <c r="UUD4306" s="7"/>
      <c r="UUE4306" s="7"/>
      <c r="UUF4306" s="7"/>
      <c r="UUG4306" s="7"/>
      <c r="UUH4306" s="7"/>
      <c r="UUI4306" s="7"/>
      <c r="UUJ4306" s="7"/>
      <c r="UUK4306" s="7"/>
      <c r="UUL4306" s="7"/>
      <c r="UUM4306" s="7"/>
      <c r="UUN4306" s="7"/>
      <c r="UUO4306" s="7"/>
      <c r="UUP4306" s="7"/>
      <c r="UUQ4306" s="7"/>
      <c r="UUR4306" s="7"/>
      <c r="UUS4306" s="7"/>
      <c r="UUT4306" s="7"/>
      <c r="UUU4306" s="7"/>
      <c r="UUV4306" s="7"/>
      <c r="UUW4306" s="7"/>
      <c r="UUX4306" s="7"/>
      <c r="UUY4306" s="7"/>
      <c r="UUZ4306" s="7"/>
      <c r="UVA4306" s="7"/>
      <c r="UVB4306" s="7"/>
      <c r="UVC4306" s="7"/>
      <c r="UVD4306" s="7"/>
      <c r="UVE4306" s="7"/>
      <c r="UVF4306" s="7"/>
      <c r="UVG4306" s="7"/>
      <c r="UVH4306" s="7"/>
      <c r="UVI4306" s="7"/>
      <c r="UVJ4306" s="7"/>
      <c r="UVK4306" s="7"/>
      <c r="UVL4306" s="7"/>
      <c r="UVM4306" s="7"/>
      <c r="UVN4306" s="7"/>
      <c r="UVO4306" s="7"/>
      <c r="UVP4306" s="7"/>
      <c r="UVQ4306" s="7"/>
      <c r="UVR4306" s="7"/>
      <c r="UVS4306" s="7"/>
      <c r="UVT4306" s="7"/>
      <c r="UVU4306" s="7"/>
      <c r="UVV4306" s="7"/>
      <c r="UVW4306" s="7"/>
      <c r="UVX4306" s="7"/>
      <c r="UVY4306" s="7"/>
      <c r="UVZ4306" s="7"/>
      <c r="UWA4306" s="7"/>
      <c r="UWB4306" s="7"/>
      <c r="UWC4306" s="7"/>
      <c r="UWD4306" s="7"/>
      <c r="UWE4306" s="7"/>
      <c r="UWF4306" s="7"/>
      <c r="UWG4306" s="7"/>
      <c r="UWH4306" s="7"/>
      <c r="UWI4306" s="7"/>
      <c r="UWJ4306" s="7"/>
      <c r="UWK4306" s="7"/>
      <c r="UWL4306" s="7"/>
      <c r="UWM4306" s="7"/>
      <c r="UWN4306" s="7"/>
      <c r="UWO4306" s="7"/>
      <c r="UWP4306" s="7"/>
      <c r="UWQ4306" s="7"/>
      <c r="UWR4306" s="7"/>
      <c r="UWS4306" s="7"/>
      <c r="UWT4306" s="7"/>
      <c r="UWU4306" s="7"/>
      <c r="UWV4306" s="7"/>
      <c r="UWW4306" s="7"/>
      <c r="UWX4306" s="7"/>
      <c r="UWY4306" s="7"/>
      <c r="UWZ4306" s="7"/>
      <c r="UXA4306" s="7"/>
      <c r="UXB4306" s="7"/>
      <c r="UXC4306" s="7"/>
      <c r="UXD4306" s="7"/>
      <c r="UXE4306" s="7"/>
      <c r="UXF4306" s="7"/>
      <c r="UXG4306" s="7"/>
      <c r="UXH4306" s="7"/>
      <c r="UXI4306" s="7"/>
      <c r="UXJ4306" s="7"/>
      <c r="UXK4306" s="7"/>
      <c r="UXL4306" s="7"/>
      <c r="UXM4306" s="7"/>
      <c r="UXN4306" s="7"/>
      <c r="UXO4306" s="7"/>
      <c r="UXP4306" s="7"/>
      <c r="UXQ4306" s="7"/>
      <c r="UXR4306" s="7"/>
      <c r="UXS4306" s="7"/>
      <c r="UXT4306" s="7"/>
      <c r="UXU4306" s="7"/>
      <c r="UXV4306" s="7"/>
      <c r="UXW4306" s="7"/>
      <c r="UXX4306" s="7"/>
      <c r="UXY4306" s="7"/>
      <c r="UXZ4306" s="7"/>
      <c r="UYA4306" s="7"/>
      <c r="UYB4306" s="7"/>
      <c r="UYC4306" s="7"/>
      <c r="UYD4306" s="7"/>
      <c r="UYE4306" s="7"/>
      <c r="UYF4306" s="7"/>
      <c r="UYG4306" s="7"/>
      <c r="UYH4306" s="7"/>
      <c r="UYI4306" s="7"/>
      <c r="UYJ4306" s="7"/>
      <c r="UYK4306" s="7"/>
      <c r="UYL4306" s="7"/>
      <c r="UYM4306" s="7"/>
      <c r="UYN4306" s="7"/>
      <c r="UYO4306" s="7"/>
      <c r="UYP4306" s="7"/>
      <c r="UYQ4306" s="7"/>
      <c r="UYR4306" s="7"/>
      <c r="UYS4306" s="7"/>
      <c r="UYT4306" s="7"/>
      <c r="UYU4306" s="7"/>
      <c r="UYV4306" s="7"/>
      <c r="UYW4306" s="7"/>
      <c r="UYX4306" s="7"/>
      <c r="UYY4306" s="7"/>
      <c r="UYZ4306" s="7"/>
      <c r="UZA4306" s="7"/>
      <c r="UZB4306" s="7"/>
      <c r="UZC4306" s="7"/>
      <c r="UZD4306" s="7"/>
      <c r="UZE4306" s="7"/>
      <c r="UZF4306" s="7"/>
      <c r="UZG4306" s="7"/>
      <c r="UZH4306" s="7"/>
      <c r="UZI4306" s="7"/>
      <c r="UZJ4306" s="7"/>
      <c r="UZK4306" s="7"/>
      <c r="UZL4306" s="7"/>
      <c r="UZM4306" s="7"/>
      <c r="UZN4306" s="7"/>
      <c r="UZO4306" s="7"/>
      <c r="UZP4306" s="7"/>
      <c r="UZQ4306" s="7"/>
      <c r="UZR4306" s="7"/>
      <c r="UZS4306" s="7"/>
      <c r="UZT4306" s="7"/>
      <c r="UZU4306" s="7"/>
      <c r="UZV4306" s="7"/>
      <c r="UZW4306" s="7"/>
      <c r="UZX4306" s="7"/>
      <c r="UZY4306" s="7"/>
      <c r="UZZ4306" s="7"/>
      <c r="VAA4306" s="7"/>
      <c r="VAB4306" s="7"/>
      <c r="VAC4306" s="7"/>
      <c r="VAD4306" s="7"/>
      <c r="VAE4306" s="7"/>
      <c r="VAF4306" s="7"/>
      <c r="VAG4306" s="7"/>
      <c r="VAH4306" s="7"/>
      <c r="VAI4306" s="7"/>
      <c r="VAJ4306" s="7"/>
      <c r="VAK4306" s="7"/>
      <c r="VAL4306" s="7"/>
      <c r="VAM4306" s="7"/>
      <c r="VAN4306" s="7"/>
      <c r="VAO4306" s="7"/>
      <c r="VAP4306" s="7"/>
      <c r="VAQ4306" s="7"/>
      <c r="VAR4306" s="7"/>
      <c r="VAS4306" s="7"/>
      <c r="VAT4306" s="7"/>
      <c r="VAU4306" s="7"/>
      <c r="VAV4306" s="7"/>
      <c r="VAW4306" s="7"/>
      <c r="VAX4306" s="7"/>
      <c r="VAY4306" s="7"/>
      <c r="VAZ4306" s="7"/>
      <c r="VBA4306" s="7"/>
      <c r="VBB4306" s="7"/>
      <c r="VBC4306" s="7"/>
      <c r="VBD4306" s="7"/>
      <c r="VBE4306" s="7"/>
      <c r="VBF4306" s="7"/>
      <c r="VBG4306" s="7"/>
      <c r="VBH4306" s="7"/>
      <c r="VBI4306" s="7"/>
      <c r="VBJ4306" s="7"/>
      <c r="VBK4306" s="7"/>
      <c r="VBL4306" s="7"/>
      <c r="VBM4306" s="7"/>
      <c r="VBN4306" s="7"/>
      <c r="VBO4306" s="7"/>
      <c r="VBP4306" s="7"/>
      <c r="VBQ4306" s="7"/>
      <c r="VBR4306" s="7"/>
      <c r="VBS4306" s="7"/>
      <c r="VBT4306" s="7"/>
      <c r="VBU4306" s="7"/>
      <c r="VBV4306" s="7"/>
      <c r="VBW4306" s="7"/>
      <c r="VBX4306" s="7"/>
      <c r="VBY4306" s="7"/>
      <c r="VBZ4306" s="7"/>
      <c r="VCA4306" s="7"/>
      <c r="VCB4306" s="7"/>
      <c r="VCC4306" s="7"/>
      <c r="VCD4306" s="7"/>
      <c r="VCE4306" s="7"/>
      <c r="VCF4306" s="7"/>
      <c r="VCG4306" s="7"/>
      <c r="VCH4306" s="7"/>
      <c r="VCI4306" s="7"/>
      <c r="VCJ4306" s="7"/>
      <c r="VCK4306" s="7"/>
      <c r="VCL4306" s="7"/>
      <c r="VCM4306" s="7"/>
      <c r="VCN4306" s="7"/>
      <c r="VCO4306" s="7"/>
      <c r="VCP4306" s="7"/>
      <c r="VCQ4306" s="7"/>
      <c r="VCR4306" s="7"/>
      <c r="VCS4306" s="7"/>
      <c r="VCT4306" s="7"/>
      <c r="VCU4306" s="7"/>
      <c r="VCV4306" s="7"/>
      <c r="VCW4306" s="7"/>
      <c r="VCX4306" s="7"/>
      <c r="VCY4306" s="7"/>
      <c r="VCZ4306" s="7"/>
      <c r="VDA4306" s="7"/>
      <c r="VDB4306" s="7"/>
      <c r="VDC4306" s="7"/>
      <c r="VDD4306" s="7"/>
      <c r="VDE4306" s="7"/>
      <c r="VDF4306" s="7"/>
      <c r="VDG4306" s="7"/>
      <c r="VDH4306" s="7"/>
      <c r="VDI4306" s="7"/>
      <c r="VDJ4306" s="7"/>
      <c r="VDK4306" s="7"/>
      <c r="VDL4306" s="7"/>
      <c r="VDM4306" s="7"/>
      <c r="VDN4306" s="7"/>
      <c r="VDO4306" s="7"/>
      <c r="VDP4306" s="7"/>
      <c r="VDQ4306" s="7"/>
      <c r="VDR4306" s="7"/>
      <c r="VDS4306" s="7"/>
      <c r="VDT4306" s="7"/>
      <c r="VDU4306" s="7"/>
      <c r="VDV4306" s="7"/>
      <c r="VDW4306" s="7"/>
      <c r="VDX4306" s="7"/>
      <c r="VDY4306" s="7"/>
      <c r="VDZ4306" s="7"/>
      <c r="VEA4306" s="7"/>
      <c r="VEB4306" s="7"/>
      <c r="VEC4306" s="7"/>
      <c r="VED4306" s="7"/>
      <c r="VEE4306" s="7"/>
      <c r="VEF4306" s="7"/>
      <c r="VEG4306" s="7"/>
      <c r="VEH4306" s="7"/>
      <c r="VEI4306" s="7"/>
      <c r="VEJ4306" s="7"/>
      <c r="VEK4306" s="7"/>
      <c r="VEL4306" s="7"/>
      <c r="VEM4306" s="7"/>
      <c r="VEN4306" s="7"/>
      <c r="VEO4306" s="7"/>
      <c r="VEP4306" s="7"/>
      <c r="VEQ4306" s="7"/>
      <c r="VER4306" s="7"/>
      <c r="VES4306" s="7"/>
      <c r="VET4306" s="7"/>
      <c r="VEU4306" s="7"/>
      <c r="VEV4306" s="7"/>
      <c r="VEW4306" s="7"/>
      <c r="VEX4306" s="7"/>
      <c r="VEY4306" s="7"/>
      <c r="VEZ4306" s="7"/>
      <c r="VFA4306" s="7"/>
      <c r="VFB4306" s="7"/>
      <c r="VFC4306" s="7"/>
      <c r="VFD4306" s="7"/>
      <c r="VFE4306" s="7"/>
      <c r="VFF4306" s="7"/>
      <c r="VFG4306" s="7"/>
      <c r="VFH4306" s="7"/>
      <c r="VFI4306" s="7"/>
      <c r="VFJ4306" s="7"/>
      <c r="VFK4306" s="7"/>
      <c r="VFL4306" s="7"/>
      <c r="VFM4306" s="7"/>
      <c r="VFN4306" s="7"/>
      <c r="VFO4306" s="7"/>
      <c r="VFP4306" s="7"/>
      <c r="VFQ4306" s="7"/>
      <c r="VFR4306" s="7"/>
      <c r="VFS4306" s="7"/>
      <c r="VFT4306" s="7"/>
      <c r="VFU4306" s="7"/>
      <c r="VFV4306" s="7"/>
      <c r="VFW4306" s="7"/>
      <c r="VFX4306" s="7"/>
      <c r="VFY4306" s="7"/>
      <c r="VFZ4306" s="7"/>
      <c r="VGA4306" s="7"/>
      <c r="VGB4306" s="7"/>
      <c r="VGC4306" s="7"/>
      <c r="VGD4306" s="7"/>
      <c r="VGE4306" s="7"/>
      <c r="VGF4306" s="7"/>
      <c r="VGG4306" s="7"/>
      <c r="VGH4306" s="7"/>
      <c r="VGI4306" s="7"/>
      <c r="VGJ4306" s="7"/>
      <c r="VGK4306" s="7"/>
      <c r="VGL4306" s="7"/>
      <c r="VGM4306" s="7"/>
      <c r="VGN4306" s="7"/>
      <c r="VGO4306" s="7"/>
      <c r="VGP4306" s="7"/>
      <c r="VGQ4306" s="7"/>
      <c r="VGR4306" s="7"/>
      <c r="VGS4306" s="7"/>
      <c r="VGT4306" s="7"/>
      <c r="VGU4306" s="7"/>
      <c r="VGV4306" s="7"/>
      <c r="VGW4306" s="7"/>
      <c r="VGX4306" s="7"/>
      <c r="VGY4306" s="7"/>
      <c r="VGZ4306" s="7"/>
      <c r="VHA4306" s="7"/>
      <c r="VHB4306" s="7"/>
      <c r="VHC4306" s="7"/>
      <c r="VHD4306" s="7"/>
      <c r="VHE4306" s="7"/>
      <c r="VHF4306" s="7"/>
      <c r="VHG4306" s="7"/>
      <c r="VHH4306" s="7"/>
      <c r="VHI4306" s="7"/>
      <c r="VHJ4306" s="7"/>
      <c r="VHK4306" s="7"/>
      <c r="VHL4306" s="7"/>
      <c r="VHM4306" s="7"/>
      <c r="VHN4306" s="7"/>
      <c r="VHO4306" s="7"/>
      <c r="VHP4306" s="7"/>
      <c r="VHQ4306" s="7"/>
      <c r="VHR4306" s="7"/>
      <c r="VHS4306" s="7"/>
      <c r="VHT4306" s="7"/>
      <c r="VHU4306" s="7"/>
      <c r="VHV4306" s="7"/>
      <c r="VHW4306" s="7"/>
      <c r="VHX4306" s="7"/>
      <c r="VHY4306" s="7"/>
      <c r="VHZ4306" s="7"/>
      <c r="VIA4306" s="7"/>
      <c r="VIB4306" s="7"/>
      <c r="VIC4306" s="7"/>
      <c r="VID4306" s="7"/>
      <c r="VIE4306" s="7"/>
      <c r="VIF4306" s="7"/>
      <c r="VIG4306" s="7"/>
      <c r="VIH4306" s="7"/>
      <c r="VII4306" s="7"/>
      <c r="VIJ4306" s="7"/>
      <c r="VIK4306" s="7"/>
      <c r="VIL4306" s="7"/>
      <c r="VIM4306" s="7"/>
      <c r="VIN4306" s="7"/>
      <c r="VIO4306" s="7"/>
      <c r="VIP4306" s="7"/>
      <c r="VIQ4306" s="7"/>
      <c r="VIR4306" s="7"/>
      <c r="VIS4306" s="7"/>
      <c r="VIT4306" s="7"/>
      <c r="VIU4306" s="7"/>
      <c r="VIV4306" s="7"/>
      <c r="VIW4306" s="7"/>
      <c r="VIX4306" s="7"/>
      <c r="VIY4306" s="7"/>
      <c r="VIZ4306" s="7"/>
      <c r="VJA4306" s="7"/>
      <c r="VJB4306" s="7"/>
      <c r="VJC4306" s="7"/>
      <c r="VJD4306" s="7"/>
      <c r="VJE4306" s="7"/>
      <c r="VJF4306" s="7"/>
      <c r="VJG4306" s="7"/>
      <c r="VJH4306" s="7"/>
      <c r="VJI4306" s="7"/>
      <c r="VJJ4306" s="7"/>
      <c r="VJK4306" s="7"/>
      <c r="VJL4306" s="7"/>
      <c r="VJM4306" s="7"/>
      <c r="VJN4306" s="7"/>
      <c r="VJO4306" s="7"/>
      <c r="VJP4306" s="7"/>
      <c r="VJQ4306" s="7"/>
      <c r="VJR4306" s="7"/>
      <c r="VJS4306" s="7"/>
      <c r="VJT4306" s="7"/>
      <c r="VJU4306" s="7"/>
      <c r="VJV4306" s="7"/>
      <c r="VJW4306" s="7"/>
      <c r="VJX4306" s="7"/>
      <c r="VJY4306" s="7"/>
      <c r="VJZ4306" s="7"/>
      <c r="VKA4306" s="7"/>
      <c r="VKB4306" s="7"/>
      <c r="VKC4306" s="7"/>
      <c r="VKD4306" s="7"/>
      <c r="VKE4306" s="7"/>
      <c r="VKF4306" s="7"/>
      <c r="VKG4306" s="7"/>
      <c r="VKH4306" s="7"/>
      <c r="VKI4306" s="7"/>
      <c r="VKJ4306" s="7"/>
      <c r="VKK4306" s="7"/>
      <c r="VKL4306" s="7"/>
      <c r="VKM4306" s="7"/>
      <c r="VKN4306" s="7"/>
      <c r="VKO4306" s="7"/>
      <c r="VKP4306" s="7"/>
      <c r="VKQ4306" s="7"/>
      <c r="VKR4306" s="7"/>
      <c r="VKS4306" s="7"/>
      <c r="VKT4306" s="7"/>
      <c r="VKU4306" s="7"/>
      <c r="VKV4306" s="7"/>
      <c r="VKW4306" s="7"/>
      <c r="VKX4306" s="7"/>
      <c r="VKY4306" s="7"/>
      <c r="VKZ4306" s="7"/>
      <c r="VLA4306" s="7"/>
      <c r="VLB4306" s="7"/>
      <c r="VLC4306" s="7"/>
      <c r="VLD4306" s="7"/>
      <c r="VLE4306" s="7"/>
      <c r="VLF4306" s="7"/>
      <c r="VLG4306" s="7"/>
      <c r="VLH4306" s="7"/>
      <c r="VLI4306" s="7"/>
      <c r="VLJ4306" s="7"/>
      <c r="VLK4306" s="7"/>
      <c r="VLL4306" s="7"/>
      <c r="VLM4306" s="7"/>
      <c r="VLN4306" s="7"/>
      <c r="VLO4306" s="7"/>
      <c r="VLP4306" s="7"/>
      <c r="VLQ4306" s="7"/>
      <c r="VLR4306" s="7"/>
      <c r="VLS4306" s="7"/>
      <c r="VLT4306" s="7"/>
      <c r="VLU4306" s="7"/>
      <c r="VLV4306" s="7"/>
      <c r="VLW4306" s="7"/>
      <c r="VLX4306" s="7"/>
      <c r="VLY4306" s="7"/>
      <c r="VLZ4306" s="7"/>
      <c r="VMA4306" s="7"/>
      <c r="VMB4306" s="7"/>
      <c r="VMC4306" s="7"/>
      <c r="VMD4306" s="7"/>
      <c r="VME4306" s="7"/>
      <c r="VMF4306" s="7"/>
      <c r="VMG4306" s="7"/>
      <c r="VMH4306" s="7"/>
      <c r="VMI4306" s="7"/>
      <c r="VMJ4306" s="7"/>
      <c r="VMK4306" s="7"/>
      <c r="VML4306" s="7"/>
      <c r="VMM4306" s="7"/>
      <c r="VMN4306" s="7"/>
      <c r="VMO4306" s="7"/>
      <c r="VMP4306" s="7"/>
      <c r="VMQ4306" s="7"/>
      <c r="VMR4306" s="7"/>
      <c r="VMS4306" s="7"/>
      <c r="VMT4306" s="7"/>
      <c r="VMU4306" s="7"/>
      <c r="VMV4306" s="7"/>
      <c r="VMW4306" s="7"/>
      <c r="VMX4306" s="7"/>
      <c r="VMY4306" s="7"/>
      <c r="VMZ4306" s="7"/>
      <c r="VNA4306" s="7"/>
      <c r="VNB4306" s="7"/>
      <c r="VNC4306" s="7"/>
      <c r="VND4306" s="7"/>
      <c r="VNE4306" s="7"/>
      <c r="VNF4306" s="7"/>
      <c r="VNG4306" s="7"/>
      <c r="VNH4306" s="7"/>
      <c r="VNI4306" s="7"/>
      <c r="VNJ4306" s="7"/>
      <c r="VNK4306" s="7"/>
      <c r="VNL4306" s="7"/>
      <c r="VNM4306" s="7"/>
      <c r="VNN4306" s="7"/>
      <c r="VNO4306" s="7"/>
      <c r="VNP4306" s="7"/>
      <c r="VNQ4306" s="7"/>
      <c r="VNR4306" s="7"/>
      <c r="VNS4306" s="7"/>
      <c r="VNT4306" s="7"/>
      <c r="VNU4306" s="7"/>
      <c r="VNV4306" s="7"/>
      <c r="VNW4306" s="7"/>
      <c r="VNX4306" s="7"/>
      <c r="VNY4306" s="7"/>
      <c r="VNZ4306" s="7"/>
      <c r="VOA4306" s="7"/>
      <c r="VOB4306" s="7"/>
      <c r="VOC4306" s="7"/>
      <c r="VOD4306" s="7"/>
      <c r="VOE4306" s="7"/>
      <c r="VOF4306" s="7"/>
      <c r="VOG4306" s="7"/>
      <c r="VOH4306" s="7"/>
      <c r="VOI4306" s="7"/>
      <c r="VOJ4306" s="7"/>
      <c r="VOK4306" s="7"/>
      <c r="VOL4306" s="7"/>
      <c r="VOM4306" s="7"/>
      <c r="VON4306" s="7"/>
      <c r="VOO4306" s="7"/>
      <c r="VOP4306" s="7"/>
      <c r="VOQ4306" s="7"/>
      <c r="VOR4306" s="7"/>
      <c r="VOS4306" s="7"/>
      <c r="VOT4306" s="7"/>
      <c r="VOU4306" s="7"/>
      <c r="VOV4306" s="7"/>
      <c r="VOW4306" s="7"/>
      <c r="VOX4306" s="7"/>
      <c r="VOY4306" s="7"/>
      <c r="VOZ4306" s="7"/>
      <c r="VPA4306" s="7"/>
      <c r="VPB4306" s="7"/>
      <c r="VPC4306" s="7"/>
      <c r="VPD4306" s="7"/>
      <c r="VPE4306" s="7"/>
      <c r="VPF4306" s="7"/>
      <c r="VPG4306" s="7"/>
      <c r="VPH4306" s="7"/>
      <c r="VPI4306" s="7"/>
      <c r="VPJ4306" s="7"/>
      <c r="VPK4306" s="7"/>
      <c r="VPL4306" s="7"/>
      <c r="VPM4306" s="7"/>
      <c r="VPN4306" s="7"/>
      <c r="VPO4306" s="7"/>
      <c r="VPP4306" s="7"/>
      <c r="VPQ4306" s="7"/>
      <c r="VPR4306" s="7"/>
      <c r="VPS4306" s="7"/>
      <c r="VPT4306" s="7"/>
      <c r="VPU4306" s="7"/>
      <c r="VPV4306" s="7"/>
      <c r="VPW4306" s="7"/>
      <c r="VPX4306" s="7"/>
      <c r="VPY4306" s="7"/>
      <c r="VPZ4306" s="7"/>
      <c r="VQA4306" s="7"/>
      <c r="VQB4306" s="7"/>
      <c r="VQC4306" s="7"/>
      <c r="VQD4306" s="7"/>
      <c r="VQE4306" s="7"/>
      <c r="VQF4306" s="7"/>
      <c r="VQG4306" s="7"/>
      <c r="VQH4306" s="7"/>
      <c r="VQI4306" s="7"/>
      <c r="VQJ4306" s="7"/>
      <c r="VQK4306" s="7"/>
      <c r="VQL4306" s="7"/>
      <c r="VQM4306" s="7"/>
      <c r="VQN4306" s="7"/>
      <c r="VQO4306" s="7"/>
      <c r="VQP4306" s="7"/>
      <c r="VQQ4306" s="7"/>
      <c r="VQR4306" s="7"/>
      <c r="VQS4306" s="7"/>
      <c r="VQT4306" s="7"/>
      <c r="VQU4306" s="7"/>
      <c r="VQV4306" s="7"/>
      <c r="VQW4306" s="7"/>
      <c r="VQX4306" s="7"/>
      <c r="VQY4306" s="7"/>
      <c r="VQZ4306" s="7"/>
      <c r="VRA4306" s="7"/>
      <c r="VRB4306" s="7"/>
      <c r="VRC4306" s="7"/>
      <c r="VRD4306" s="7"/>
      <c r="VRE4306" s="7"/>
      <c r="VRF4306" s="7"/>
      <c r="VRG4306" s="7"/>
      <c r="VRH4306" s="7"/>
      <c r="VRI4306" s="7"/>
      <c r="VRJ4306" s="7"/>
      <c r="VRK4306" s="7"/>
      <c r="VRL4306" s="7"/>
      <c r="VRM4306" s="7"/>
      <c r="VRN4306" s="7"/>
      <c r="VRO4306" s="7"/>
      <c r="VRP4306" s="7"/>
      <c r="VRQ4306" s="7"/>
      <c r="VRR4306" s="7"/>
      <c r="VRS4306" s="7"/>
      <c r="VRT4306" s="7"/>
      <c r="VRU4306" s="7"/>
      <c r="VRV4306" s="7"/>
      <c r="VRW4306" s="7"/>
      <c r="VRX4306" s="7"/>
      <c r="VRY4306" s="7"/>
      <c r="VRZ4306" s="7"/>
      <c r="VSA4306" s="7"/>
      <c r="VSB4306" s="7"/>
      <c r="VSC4306" s="7"/>
      <c r="VSD4306" s="7"/>
      <c r="VSE4306" s="7"/>
      <c r="VSF4306" s="7"/>
      <c r="VSG4306" s="7"/>
      <c r="VSH4306" s="7"/>
      <c r="VSI4306" s="7"/>
      <c r="VSJ4306" s="7"/>
      <c r="VSK4306" s="7"/>
      <c r="VSL4306" s="7"/>
      <c r="VSM4306" s="7"/>
      <c r="VSN4306" s="7"/>
      <c r="VSO4306" s="7"/>
      <c r="VSP4306" s="7"/>
      <c r="VSQ4306" s="7"/>
      <c r="VSR4306" s="7"/>
      <c r="VSS4306" s="7"/>
      <c r="VST4306" s="7"/>
      <c r="VSU4306" s="7"/>
      <c r="VSV4306" s="7"/>
      <c r="VSW4306" s="7"/>
      <c r="VSX4306" s="7"/>
      <c r="VSY4306" s="7"/>
      <c r="VSZ4306" s="7"/>
      <c r="VTA4306" s="7"/>
      <c r="VTB4306" s="7"/>
      <c r="VTC4306" s="7"/>
      <c r="VTD4306" s="7"/>
      <c r="VTE4306" s="7"/>
      <c r="VTF4306" s="7"/>
      <c r="VTG4306" s="7"/>
      <c r="VTH4306" s="7"/>
      <c r="VTI4306" s="7"/>
      <c r="VTJ4306" s="7"/>
      <c r="VTK4306" s="7"/>
      <c r="VTL4306" s="7"/>
      <c r="VTM4306" s="7"/>
      <c r="VTN4306" s="7"/>
      <c r="VTO4306" s="7"/>
      <c r="VTP4306" s="7"/>
      <c r="VTQ4306" s="7"/>
      <c r="VTR4306" s="7"/>
      <c r="VTS4306" s="7"/>
      <c r="VTT4306" s="7"/>
      <c r="VTU4306" s="7"/>
      <c r="VTV4306" s="7"/>
      <c r="VTW4306" s="7"/>
      <c r="VTX4306" s="7"/>
      <c r="VTY4306" s="7"/>
      <c r="VTZ4306" s="7"/>
      <c r="VUA4306" s="7"/>
      <c r="VUB4306" s="7"/>
      <c r="VUC4306" s="7"/>
      <c r="VUD4306" s="7"/>
      <c r="VUE4306" s="7"/>
      <c r="VUF4306" s="7"/>
      <c r="VUG4306" s="7"/>
      <c r="VUH4306" s="7"/>
      <c r="VUI4306" s="7"/>
      <c r="VUJ4306" s="7"/>
      <c r="VUK4306" s="7"/>
      <c r="VUL4306" s="7"/>
      <c r="VUM4306" s="7"/>
      <c r="VUN4306" s="7"/>
      <c r="VUO4306" s="7"/>
      <c r="VUP4306" s="7"/>
      <c r="VUQ4306" s="7"/>
      <c r="VUR4306" s="7"/>
      <c r="VUS4306" s="7"/>
      <c r="VUT4306" s="7"/>
      <c r="VUU4306" s="7"/>
      <c r="VUV4306" s="7"/>
      <c r="VUW4306" s="7"/>
      <c r="VUX4306" s="7"/>
      <c r="VUY4306" s="7"/>
      <c r="VUZ4306" s="7"/>
      <c r="VVA4306" s="7"/>
      <c r="VVB4306" s="7"/>
      <c r="VVC4306" s="7"/>
      <c r="VVD4306" s="7"/>
      <c r="VVE4306" s="7"/>
      <c r="VVF4306" s="7"/>
      <c r="VVG4306" s="7"/>
      <c r="VVH4306" s="7"/>
      <c r="VVI4306" s="7"/>
      <c r="VVJ4306" s="7"/>
      <c r="VVK4306" s="7"/>
      <c r="VVL4306" s="7"/>
      <c r="VVM4306" s="7"/>
      <c r="VVN4306" s="7"/>
      <c r="VVO4306" s="7"/>
      <c r="VVP4306" s="7"/>
      <c r="VVQ4306" s="7"/>
      <c r="VVR4306" s="7"/>
      <c r="VVS4306" s="7"/>
      <c r="VVT4306" s="7"/>
      <c r="VVU4306" s="7"/>
      <c r="VVV4306" s="7"/>
      <c r="VVW4306" s="7"/>
      <c r="VVX4306" s="7"/>
      <c r="VVY4306" s="7"/>
      <c r="VVZ4306" s="7"/>
      <c r="VWA4306" s="7"/>
      <c r="VWB4306" s="7"/>
      <c r="VWC4306" s="7"/>
      <c r="VWD4306" s="7"/>
      <c r="VWE4306" s="7"/>
      <c r="VWF4306" s="7"/>
      <c r="VWG4306" s="7"/>
      <c r="VWH4306" s="7"/>
      <c r="VWI4306" s="7"/>
      <c r="VWJ4306" s="7"/>
      <c r="VWK4306" s="7"/>
      <c r="VWL4306" s="7"/>
      <c r="VWM4306" s="7"/>
      <c r="VWN4306" s="7"/>
      <c r="VWO4306" s="7"/>
      <c r="VWP4306" s="7"/>
      <c r="VWQ4306" s="7"/>
      <c r="VWR4306" s="7"/>
      <c r="VWS4306" s="7"/>
      <c r="VWT4306" s="7"/>
      <c r="VWU4306" s="7"/>
      <c r="VWV4306" s="7"/>
      <c r="VWW4306" s="7"/>
      <c r="VWX4306" s="7"/>
      <c r="VWY4306" s="7"/>
      <c r="VWZ4306" s="7"/>
      <c r="VXA4306" s="7"/>
      <c r="VXB4306" s="7"/>
      <c r="VXC4306" s="7"/>
      <c r="VXD4306" s="7"/>
      <c r="VXE4306" s="7"/>
      <c r="VXF4306" s="7"/>
      <c r="VXG4306" s="7"/>
      <c r="VXH4306" s="7"/>
      <c r="VXI4306" s="7"/>
      <c r="VXJ4306" s="7"/>
      <c r="VXK4306" s="7"/>
      <c r="VXL4306" s="7"/>
      <c r="VXM4306" s="7"/>
      <c r="VXN4306" s="7"/>
      <c r="VXO4306" s="7"/>
      <c r="VXP4306" s="7"/>
      <c r="VXQ4306" s="7"/>
      <c r="VXR4306" s="7"/>
      <c r="VXS4306" s="7"/>
      <c r="VXT4306" s="7"/>
      <c r="VXU4306" s="7"/>
      <c r="VXV4306" s="7"/>
      <c r="VXW4306" s="7"/>
      <c r="VXX4306" s="7"/>
      <c r="VXY4306" s="7"/>
      <c r="VXZ4306" s="7"/>
      <c r="VYA4306" s="7"/>
      <c r="VYB4306" s="7"/>
      <c r="VYC4306" s="7"/>
      <c r="VYD4306" s="7"/>
      <c r="VYE4306" s="7"/>
      <c r="VYF4306" s="7"/>
      <c r="VYG4306" s="7"/>
      <c r="VYH4306" s="7"/>
      <c r="VYI4306" s="7"/>
      <c r="VYJ4306" s="7"/>
      <c r="VYK4306" s="7"/>
      <c r="VYL4306" s="7"/>
      <c r="VYM4306" s="7"/>
      <c r="VYN4306" s="7"/>
      <c r="VYO4306" s="7"/>
      <c r="VYP4306" s="7"/>
      <c r="VYQ4306" s="7"/>
      <c r="VYR4306" s="7"/>
      <c r="VYS4306" s="7"/>
      <c r="VYT4306" s="7"/>
      <c r="VYU4306" s="7"/>
      <c r="VYV4306" s="7"/>
      <c r="VYW4306" s="7"/>
      <c r="VYX4306" s="7"/>
      <c r="VYY4306" s="7"/>
      <c r="VYZ4306" s="7"/>
      <c r="VZA4306" s="7"/>
      <c r="VZB4306" s="7"/>
      <c r="VZC4306" s="7"/>
      <c r="VZD4306" s="7"/>
      <c r="VZE4306" s="7"/>
      <c r="VZF4306" s="7"/>
      <c r="VZG4306" s="7"/>
      <c r="VZH4306" s="7"/>
      <c r="VZI4306" s="7"/>
      <c r="VZJ4306" s="7"/>
      <c r="VZK4306" s="7"/>
      <c r="VZL4306" s="7"/>
      <c r="VZM4306" s="7"/>
      <c r="VZN4306" s="7"/>
      <c r="VZO4306" s="7"/>
      <c r="VZP4306" s="7"/>
      <c r="VZQ4306" s="7"/>
      <c r="VZR4306" s="7"/>
      <c r="VZS4306" s="7"/>
      <c r="VZT4306" s="7"/>
      <c r="VZU4306" s="7"/>
      <c r="VZV4306" s="7"/>
      <c r="VZW4306" s="7"/>
      <c r="VZX4306" s="7"/>
      <c r="VZY4306" s="7"/>
      <c r="VZZ4306" s="7"/>
      <c r="WAA4306" s="7"/>
      <c r="WAB4306" s="7"/>
      <c r="WAC4306" s="7"/>
      <c r="WAD4306" s="7"/>
      <c r="WAE4306" s="7"/>
      <c r="WAF4306" s="7"/>
      <c r="WAG4306" s="7"/>
      <c r="WAH4306" s="7"/>
      <c r="WAI4306" s="7"/>
      <c r="WAJ4306" s="7"/>
      <c r="WAK4306" s="7"/>
      <c r="WAL4306" s="7"/>
      <c r="WAM4306" s="7"/>
      <c r="WAN4306" s="7"/>
      <c r="WAO4306" s="7"/>
      <c r="WAP4306" s="7"/>
      <c r="WAQ4306" s="7"/>
      <c r="WAR4306" s="7"/>
      <c r="WAS4306" s="7"/>
      <c r="WAT4306" s="7"/>
      <c r="WAU4306" s="7"/>
      <c r="WAV4306" s="7"/>
      <c r="WAW4306" s="7"/>
      <c r="WAX4306" s="7"/>
      <c r="WAY4306" s="7"/>
      <c r="WAZ4306" s="7"/>
      <c r="WBA4306" s="7"/>
      <c r="WBB4306" s="7"/>
      <c r="WBC4306" s="7"/>
      <c r="WBD4306" s="7"/>
      <c r="WBE4306" s="7"/>
      <c r="WBF4306" s="7"/>
      <c r="WBG4306" s="7"/>
      <c r="WBH4306" s="7"/>
      <c r="WBI4306" s="7"/>
      <c r="WBJ4306" s="7"/>
      <c r="WBK4306" s="7"/>
      <c r="WBL4306" s="7"/>
      <c r="WBM4306" s="7"/>
      <c r="WBN4306" s="7"/>
      <c r="WBO4306" s="7"/>
      <c r="WBP4306" s="7"/>
      <c r="WBQ4306" s="7"/>
      <c r="WBR4306" s="7"/>
      <c r="WBS4306" s="7"/>
      <c r="WBT4306" s="7"/>
      <c r="WBU4306" s="7"/>
      <c r="WBV4306" s="7"/>
      <c r="WBW4306" s="7"/>
      <c r="WBX4306" s="7"/>
      <c r="WBY4306" s="7"/>
      <c r="WBZ4306" s="7"/>
      <c r="WCA4306" s="7"/>
      <c r="WCB4306" s="7"/>
      <c r="WCC4306" s="7"/>
      <c r="WCD4306" s="7"/>
      <c r="WCE4306" s="7"/>
      <c r="WCF4306" s="7"/>
      <c r="WCG4306" s="7"/>
      <c r="WCH4306" s="7"/>
      <c r="WCI4306" s="7"/>
      <c r="WCJ4306" s="7"/>
      <c r="WCK4306" s="7"/>
      <c r="WCL4306" s="7"/>
      <c r="WCM4306" s="7"/>
      <c r="WCN4306" s="7"/>
      <c r="WCO4306" s="7"/>
      <c r="WCP4306" s="7"/>
      <c r="WCQ4306" s="7"/>
      <c r="WCR4306" s="7"/>
      <c r="WCS4306" s="7"/>
      <c r="WCT4306" s="7"/>
      <c r="WCU4306" s="7"/>
      <c r="WCV4306" s="7"/>
      <c r="WCW4306" s="7"/>
      <c r="WCX4306" s="7"/>
      <c r="WCY4306" s="7"/>
      <c r="WCZ4306" s="7"/>
      <c r="WDA4306" s="7"/>
      <c r="WDB4306" s="7"/>
      <c r="WDC4306" s="7"/>
      <c r="WDD4306" s="7"/>
      <c r="WDE4306" s="7"/>
      <c r="WDF4306" s="7"/>
      <c r="WDG4306" s="7"/>
      <c r="WDH4306" s="7"/>
      <c r="WDI4306" s="7"/>
      <c r="WDJ4306" s="7"/>
      <c r="WDK4306" s="7"/>
      <c r="WDL4306" s="7"/>
      <c r="WDM4306" s="7"/>
      <c r="WDN4306" s="7"/>
      <c r="WDO4306" s="7"/>
      <c r="WDP4306" s="7"/>
      <c r="WDQ4306" s="7"/>
      <c r="WDR4306" s="7"/>
      <c r="WDS4306" s="7"/>
      <c r="WDT4306" s="7"/>
      <c r="WDU4306" s="7"/>
      <c r="WDV4306" s="7"/>
      <c r="WDW4306" s="7"/>
      <c r="WDX4306" s="7"/>
      <c r="WDY4306" s="7"/>
      <c r="WDZ4306" s="7"/>
      <c r="WEA4306" s="7"/>
      <c r="WEB4306" s="7"/>
      <c r="WEC4306" s="7"/>
      <c r="WED4306" s="7"/>
      <c r="WEE4306" s="7"/>
      <c r="WEF4306" s="7"/>
      <c r="WEG4306" s="7"/>
      <c r="WEH4306" s="7"/>
      <c r="WEI4306" s="7"/>
      <c r="WEJ4306" s="7"/>
      <c r="WEK4306" s="7"/>
      <c r="WEL4306" s="7"/>
      <c r="WEM4306" s="7"/>
      <c r="WEN4306" s="7"/>
      <c r="WEO4306" s="7"/>
      <c r="WEP4306" s="7"/>
      <c r="WEQ4306" s="7"/>
      <c r="WER4306" s="7"/>
      <c r="WES4306" s="7"/>
      <c r="WET4306" s="7"/>
      <c r="WEU4306" s="7"/>
      <c r="WEV4306" s="7"/>
      <c r="WEW4306" s="7"/>
      <c r="WEX4306" s="7"/>
      <c r="WEY4306" s="7"/>
      <c r="WEZ4306" s="7"/>
      <c r="WFA4306" s="7"/>
      <c r="WFB4306" s="7"/>
      <c r="WFC4306" s="7"/>
      <c r="WFD4306" s="7"/>
      <c r="WFE4306" s="7"/>
      <c r="WFF4306" s="7"/>
      <c r="WFG4306" s="7"/>
      <c r="WFH4306" s="7"/>
      <c r="WFI4306" s="7"/>
      <c r="WFJ4306" s="7"/>
      <c r="WFK4306" s="7"/>
      <c r="WFL4306" s="7"/>
      <c r="WFM4306" s="7"/>
      <c r="WFN4306" s="7"/>
      <c r="WFO4306" s="7"/>
      <c r="WFP4306" s="7"/>
      <c r="WFQ4306" s="7"/>
      <c r="WFR4306" s="7"/>
      <c r="WFS4306" s="7"/>
      <c r="WFT4306" s="7"/>
      <c r="WFU4306" s="7"/>
      <c r="WFV4306" s="7"/>
      <c r="WFW4306" s="7"/>
      <c r="WFX4306" s="7"/>
      <c r="WFY4306" s="7"/>
      <c r="WFZ4306" s="7"/>
      <c r="WGA4306" s="7"/>
      <c r="WGB4306" s="7"/>
      <c r="WGC4306" s="7"/>
      <c r="WGD4306" s="7"/>
      <c r="WGE4306" s="7"/>
      <c r="WGF4306" s="7"/>
      <c r="WGG4306" s="7"/>
      <c r="WGH4306" s="7"/>
      <c r="WGI4306" s="7"/>
      <c r="WGJ4306" s="7"/>
      <c r="WGK4306" s="7"/>
      <c r="WGL4306" s="7"/>
      <c r="WGM4306" s="7"/>
      <c r="WGN4306" s="7"/>
      <c r="WGO4306" s="7"/>
      <c r="WGP4306" s="7"/>
      <c r="WGQ4306" s="7"/>
      <c r="WGR4306" s="7"/>
      <c r="WGS4306" s="7"/>
      <c r="WGT4306" s="7"/>
      <c r="WGU4306" s="7"/>
      <c r="WGV4306" s="7"/>
      <c r="WGW4306" s="7"/>
      <c r="WGX4306" s="7"/>
      <c r="WGY4306" s="7"/>
      <c r="WGZ4306" s="7"/>
      <c r="WHA4306" s="7"/>
      <c r="WHB4306" s="7"/>
      <c r="WHC4306" s="7"/>
      <c r="WHD4306" s="7"/>
      <c r="WHE4306" s="7"/>
      <c r="WHF4306" s="7"/>
      <c r="WHG4306" s="7"/>
      <c r="WHH4306" s="7"/>
      <c r="WHI4306" s="7"/>
      <c r="WHJ4306" s="7"/>
      <c r="WHK4306" s="7"/>
      <c r="WHL4306" s="7"/>
      <c r="WHM4306" s="7"/>
      <c r="WHN4306" s="7"/>
      <c r="WHO4306" s="7"/>
      <c r="WHP4306" s="7"/>
      <c r="WHQ4306" s="7"/>
      <c r="WHR4306" s="7"/>
      <c r="WHS4306" s="7"/>
      <c r="WHT4306" s="7"/>
      <c r="WHU4306" s="7"/>
      <c r="WHV4306" s="7"/>
      <c r="WHW4306" s="7"/>
      <c r="WHX4306" s="7"/>
      <c r="WHY4306" s="7"/>
      <c r="WHZ4306" s="7"/>
      <c r="WIA4306" s="7"/>
      <c r="WIB4306" s="7"/>
      <c r="WIC4306" s="7"/>
      <c r="WID4306" s="7"/>
      <c r="WIE4306" s="7"/>
      <c r="WIF4306" s="7"/>
      <c r="WIG4306" s="7"/>
      <c r="WIH4306" s="7"/>
      <c r="WII4306" s="7"/>
      <c r="WIJ4306" s="7"/>
      <c r="WIK4306" s="7"/>
      <c r="WIL4306" s="7"/>
      <c r="WIM4306" s="7"/>
      <c r="WIN4306" s="7"/>
      <c r="WIO4306" s="7"/>
      <c r="WIP4306" s="7"/>
      <c r="WIQ4306" s="7"/>
      <c r="WIR4306" s="7"/>
      <c r="WIS4306" s="7"/>
      <c r="WIT4306" s="7"/>
      <c r="WIU4306" s="7"/>
      <c r="WIV4306" s="7"/>
      <c r="WIW4306" s="7"/>
      <c r="WIX4306" s="7"/>
      <c r="WIY4306" s="7"/>
      <c r="WIZ4306" s="7"/>
      <c r="WJA4306" s="7"/>
      <c r="WJB4306" s="7"/>
      <c r="WJC4306" s="7"/>
      <c r="WJD4306" s="7"/>
      <c r="WJE4306" s="7"/>
      <c r="WJF4306" s="7"/>
      <c r="WJG4306" s="7"/>
      <c r="WJH4306" s="7"/>
      <c r="WJI4306" s="7"/>
      <c r="WJJ4306" s="7"/>
      <c r="WJK4306" s="7"/>
      <c r="WJL4306" s="7"/>
      <c r="WJM4306" s="7"/>
      <c r="WJN4306" s="7"/>
      <c r="WJO4306" s="7"/>
      <c r="WJP4306" s="7"/>
      <c r="WJQ4306" s="7"/>
      <c r="WJR4306" s="7"/>
      <c r="WJS4306" s="7"/>
      <c r="WJT4306" s="7"/>
      <c r="WJU4306" s="7"/>
      <c r="WJV4306" s="7"/>
      <c r="WJW4306" s="7"/>
      <c r="WJX4306" s="7"/>
      <c r="WJY4306" s="7"/>
      <c r="WJZ4306" s="7"/>
      <c r="WKA4306" s="7"/>
      <c r="WKB4306" s="7"/>
      <c r="WKC4306" s="7"/>
      <c r="WKD4306" s="7"/>
      <c r="WKE4306" s="7"/>
      <c r="WKF4306" s="7"/>
      <c r="WKG4306" s="7"/>
      <c r="WKH4306" s="7"/>
      <c r="WKI4306" s="7"/>
      <c r="WKJ4306" s="7"/>
      <c r="WKK4306" s="7"/>
      <c r="WKL4306" s="7"/>
      <c r="WKM4306" s="7"/>
      <c r="WKN4306" s="7"/>
      <c r="WKO4306" s="7"/>
      <c r="WKP4306" s="7"/>
      <c r="WKQ4306" s="7"/>
      <c r="WKR4306" s="7"/>
      <c r="WKS4306" s="7"/>
      <c r="WKT4306" s="7"/>
      <c r="WKU4306" s="7"/>
      <c r="WKV4306" s="7"/>
      <c r="WKW4306" s="7"/>
      <c r="WKX4306" s="7"/>
      <c r="WKY4306" s="7"/>
      <c r="WKZ4306" s="7"/>
      <c r="WLA4306" s="7"/>
      <c r="WLB4306" s="7"/>
      <c r="WLC4306" s="7"/>
      <c r="WLD4306" s="7"/>
      <c r="WLE4306" s="7"/>
      <c r="WLF4306" s="7"/>
      <c r="WLG4306" s="7"/>
      <c r="WLH4306" s="7"/>
      <c r="WLI4306" s="7"/>
      <c r="WLJ4306" s="7"/>
      <c r="WLK4306" s="7"/>
      <c r="WLL4306" s="7"/>
      <c r="WLM4306" s="7"/>
      <c r="WLN4306" s="7"/>
      <c r="WLO4306" s="7"/>
      <c r="WLP4306" s="7"/>
      <c r="WLQ4306" s="7"/>
      <c r="WLR4306" s="7"/>
      <c r="WLS4306" s="7"/>
      <c r="WLT4306" s="7"/>
      <c r="WLU4306" s="7"/>
      <c r="WLV4306" s="7"/>
      <c r="WLW4306" s="7"/>
      <c r="WLX4306" s="7"/>
      <c r="WLY4306" s="7"/>
      <c r="WLZ4306" s="7"/>
      <c r="WMA4306" s="7"/>
      <c r="WMB4306" s="7"/>
      <c r="WMC4306" s="7"/>
      <c r="WMD4306" s="7"/>
      <c r="WME4306" s="7"/>
      <c r="WMF4306" s="7"/>
      <c r="WMG4306" s="7"/>
      <c r="WMH4306" s="7"/>
      <c r="WMI4306" s="7"/>
      <c r="WMJ4306" s="7"/>
      <c r="WMK4306" s="7"/>
      <c r="WML4306" s="7"/>
      <c r="WMM4306" s="7"/>
      <c r="WMN4306" s="7"/>
      <c r="WMO4306" s="7"/>
      <c r="WMP4306" s="7"/>
      <c r="WMQ4306" s="7"/>
      <c r="WMR4306" s="7"/>
      <c r="WMS4306" s="7"/>
      <c r="WMT4306" s="7"/>
      <c r="WMU4306" s="7"/>
      <c r="WMV4306" s="7"/>
      <c r="WMW4306" s="7"/>
      <c r="WMX4306" s="7"/>
      <c r="WMY4306" s="7"/>
      <c r="WMZ4306" s="7"/>
      <c r="WNA4306" s="7"/>
      <c r="WNB4306" s="7"/>
      <c r="WNC4306" s="7"/>
      <c r="WND4306" s="7"/>
      <c r="WNE4306" s="7"/>
      <c r="WNF4306" s="7"/>
      <c r="WNG4306" s="7"/>
      <c r="WNH4306" s="7"/>
      <c r="WNI4306" s="7"/>
      <c r="WNJ4306" s="7"/>
      <c r="WNK4306" s="7"/>
      <c r="WNL4306" s="7"/>
      <c r="WNM4306" s="7"/>
      <c r="WNN4306" s="7"/>
      <c r="WNO4306" s="7"/>
      <c r="WNP4306" s="7"/>
      <c r="WNQ4306" s="7"/>
      <c r="WNR4306" s="7"/>
      <c r="WNS4306" s="7"/>
      <c r="WNT4306" s="7"/>
      <c r="WNU4306" s="7"/>
      <c r="WNV4306" s="7"/>
      <c r="WNW4306" s="7"/>
      <c r="WNX4306" s="7"/>
      <c r="WNY4306" s="7"/>
      <c r="WNZ4306" s="7"/>
      <c r="WOA4306" s="7"/>
      <c r="WOB4306" s="7"/>
      <c r="WOC4306" s="7"/>
      <c r="WOD4306" s="7"/>
      <c r="WOE4306" s="7"/>
      <c r="WOF4306" s="7"/>
      <c r="WOG4306" s="7"/>
      <c r="WOH4306" s="7"/>
      <c r="WOI4306" s="7"/>
      <c r="WOJ4306" s="7"/>
      <c r="WOK4306" s="7"/>
      <c r="WOL4306" s="7"/>
      <c r="WOM4306" s="7"/>
      <c r="WON4306" s="7"/>
      <c r="WOO4306" s="7"/>
      <c r="WOP4306" s="7"/>
      <c r="WOQ4306" s="7"/>
      <c r="WOR4306" s="7"/>
      <c r="WOS4306" s="7"/>
      <c r="WOT4306" s="7"/>
      <c r="WOU4306" s="7"/>
      <c r="WOV4306" s="7"/>
      <c r="WOW4306" s="7"/>
      <c r="WOX4306" s="7"/>
      <c r="WOY4306" s="7"/>
      <c r="WOZ4306" s="7"/>
      <c r="WPA4306" s="7"/>
      <c r="WPB4306" s="7"/>
      <c r="WPC4306" s="7"/>
      <c r="WPD4306" s="7"/>
      <c r="WPE4306" s="7"/>
      <c r="WPF4306" s="7"/>
      <c r="WPG4306" s="7"/>
      <c r="WPH4306" s="7"/>
      <c r="WPI4306" s="7"/>
      <c r="WPJ4306" s="7"/>
      <c r="WPK4306" s="7"/>
      <c r="WPL4306" s="7"/>
      <c r="WPM4306" s="7"/>
      <c r="WPN4306" s="7"/>
      <c r="WPO4306" s="7"/>
      <c r="WPP4306" s="7"/>
      <c r="WPQ4306" s="7"/>
      <c r="WPR4306" s="7"/>
      <c r="WPS4306" s="7"/>
      <c r="WPT4306" s="7"/>
      <c r="WPU4306" s="7"/>
      <c r="WPV4306" s="7"/>
      <c r="WPW4306" s="7"/>
      <c r="WPX4306" s="7"/>
      <c r="WPY4306" s="7"/>
      <c r="WPZ4306" s="7"/>
      <c r="WQA4306" s="7"/>
      <c r="WQB4306" s="7"/>
      <c r="WQC4306" s="7"/>
      <c r="WQD4306" s="7"/>
      <c r="WQE4306" s="7"/>
      <c r="WQF4306" s="7"/>
      <c r="WQG4306" s="7"/>
      <c r="WQH4306" s="7"/>
      <c r="WQI4306" s="7"/>
      <c r="WQJ4306" s="7"/>
      <c r="WQK4306" s="7"/>
      <c r="WQL4306" s="7"/>
      <c r="WQM4306" s="7"/>
      <c r="WQN4306" s="7"/>
      <c r="WQO4306" s="7"/>
      <c r="WQP4306" s="7"/>
      <c r="WQQ4306" s="7"/>
      <c r="WQR4306" s="7"/>
      <c r="WQS4306" s="7"/>
      <c r="WQT4306" s="7"/>
      <c r="WQU4306" s="7"/>
      <c r="WQV4306" s="7"/>
      <c r="WQW4306" s="7"/>
      <c r="WQX4306" s="7"/>
      <c r="WQY4306" s="7"/>
      <c r="WQZ4306" s="7"/>
      <c r="WRA4306" s="7"/>
      <c r="WRB4306" s="7"/>
      <c r="WRC4306" s="7"/>
      <c r="WRD4306" s="7"/>
      <c r="WRE4306" s="7"/>
      <c r="WRF4306" s="7"/>
      <c r="WRG4306" s="7"/>
      <c r="WRH4306" s="7"/>
      <c r="WRI4306" s="7"/>
      <c r="WRJ4306" s="7"/>
      <c r="WRK4306" s="7"/>
      <c r="WRL4306" s="7"/>
      <c r="WRM4306" s="7"/>
      <c r="WRN4306" s="7"/>
      <c r="WRO4306" s="7"/>
      <c r="WRP4306" s="7"/>
      <c r="WRQ4306" s="7"/>
      <c r="WRR4306" s="7"/>
      <c r="WRS4306" s="7"/>
      <c r="WRT4306" s="7"/>
      <c r="WRU4306" s="7"/>
      <c r="WRV4306" s="7"/>
      <c r="WRW4306" s="7"/>
      <c r="WRX4306" s="7"/>
      <c r="WRY4306" s="7"/>
      <c r="WRZ4306" s="7"/>
      <c r="WSA4306" s="7"/>
      <c r="WSB4306" s="7"/>
      <c r="WSC4306" s="7"/>
      <c r="WSD4306" s="7"/>
      <c r="WSE4306" s="7"/>
      <c r="WSF4306" s="7"/>
      <c r="WSG4306" s="7"/>
      <c r="WSH4306" s="7"/>
      <c r="WSI4306" s="7"/>
      <c r="WSJ4306" s="7"/>
      <c r="WSK4306" s="7"/>
      <c r="WSL4306" s="7"/>
      <c r="WSM4306" s="7"/>
      <c r="WSN4306" s="7"/>
      <c r="WSO4306" s="7"/>
      <c r="WSP4306" s="7"/>
      <c r="WSQ4306" s="7"/>
      <c r="WSR4306" s="7"/>
      <c r="WSS4306" s="7"/>
      <c r="WST4306" s="7"/>
      <c r="WSU4306" s="7"/>
      <c r="WSV4306" s="7"/>
      <c r="WSW4306" s="7"/>
      <c r="WSX4306" s="7"/>
      <c r="WSY4306" s="7"/>
      <c r="WSZ4306" s="7"/>
      <c r="WTA4306" s="7"/>
      <c r="WTB4306" s="7"/>
      <c r="WTC4306" s="7"/>
      <c r="WTD4306" s="7"/>
      <c r="WTE4306" s="7"/>
      <c r="WTF4306" s="7"/>
      <c r="WTG4306" s="7"/>
      <c r="WTH4306" s="7"/>
      <c r="WTI4306" s="7"/>
      <c r="WTJ4306" s="7"/>
      <c r="WTK4306" s="7"/>
      <c r="WTL4306" s="7"/>
      <c r="WTM4306" s="7"/>
      <c r="WTN4306" s="7"/>
      <c r="WTO4306" s="7"/>
      <c r="WTP4306" s="7"/>
      <c r="WTQ4306" s="7"/>
      <c r="WTR4306" s="7"/>
      <c r="WTS4306" s="7"/>
      <c r="WTT4306" s="7"/>
      <c r="WTU4306" s="7"/>
      <c r="WTV4306" s="7"/>
      <c r="WTW4306" s="7"/>
      <c r="WTX4306" s="7"/>
      <c r="WTY4306" s="7"/>
      <c r="WTZ4306" s="7"/>
      <c r="WUA4306" s="7"/>
      <c r="WUB4306" s="7"/>
      <c r="WUC4306" s="7"/>
      <c r="WUD4306" s="7"/>
      <c r="WUE4306" s="7"/>
      <c r="WUF4306" s="7"/>
      <c r="WUG4306" s="7"/>
      <c r="WUH4306" s="7"/>
      <c r="WUI4306" s="7"/>
      <c r="WUJ4306" s="7"/>
      <c r="WUK4306" s="7"/>
      <c r="WUL4306" s="7"/>
      <c r="WUM4306" s="7"/>
      <c r="WUN4306" s="7"/>
      <c r="WUO4306" s="7"/>
      <c r="WUP4306" s="7"/>
      <c r="WUQ4306" s="7"/>
      <c r="WUR4306" s="7"/>
      <c r="WUS4306" s="7"/>
      <c r="WUT4306" s="7"/>
      <c r="WUU4306" s="7"/>
      <c r="WUV4306" s="7"/>
      <c r="WUW4306" s="7"/>
      <c r="WUX4306" s="7"/>
      <c r="WUY4306" s="7"/>
      <c r="WUZ4306" s="7"/>
      <c r="WVA4306" s="7"/>
      <c r="WVB4306" s="7"/>
      <c r="WVC4306" s="7"/>
      <c r="WVD4306" s="7"/>
      <c r="WVE4306" s="7"/>
      <c r="WVF4306" s="7"/>
      <c r="WVG4306" s="7"/>
      <c r="WVH4306" s="7"/>
      <c r="WVI4306" s="7"/>
      <c r="WVJ4306" s="7"/>
      <c r="WVK4306" s="7"/>
      <c r="WVL4306" s="7"/>
      <c r="WVM4306" s="7"/>
      <c r="WVN4306" s="7"/>
      <c r="WVO4306" s="7"/>
      <c r="WVP4306" s="7"/>
      <c r="WVQ4306" s="7"/>
      <c r="WVR4306" s="7"/>
      <c r="WVS4306" s="7"/>
      <c r="WVT4306" s="7"/>
      <c r="WVU4306" s="7"/>
      <c r="WVV4306" s="7"/>
      <c r="WVW4306" s="7"/>
      <c r="WVX4306" s="7"/>
      <c r="WVY4306" s="7"/>
      <c r="WVZ4306" s="7"/>
      <c r="WWA4306" s="7"/>
      <c r="WWB4306" s="7"/>
      <c r="WWC4306" s="7"/>
      <c r="WWD4306" s="7"/>
      <c r="WWE4306" s="7"/>
      <c r="WWF4306" s="7"/>
      <c r="WWG4306" s="7"/>
      <c r="WWH4306" s="7"/>
      <c r="WWI4306" s="7"/>
      <c r="WWJ4306" s="7"/>
      <c r="WWK4306" s="7"/>
      <c r="WWL4306" s="7"/>
      <c r="WWM4306" s="7"/>
      <c r="WWN4306" s="7"/>
      <c r="WWO4306" s="7"/>
      <c r="WWP4306" s="7"/>
      <c r="WWQ4306" s="7"/>
      <c r="WWR4306" s="7"/>
      <c r="WWS4306" s="7"/>
      <c r="WWT4306" s="7"/>
      <c r="WWU4306" s="7"/>
      <c r="WWV4306" s="7"/>
      <c r="WWW4306" s="7"/>
      <c r="WWX4306" s="7"/>
      <c r="WWY4306" s="7"/>
      <c r="WWZ4306" s="7"/>
      <c r="WXA4306" s="7"/>
      <c r="WXB4306" s="7"/>
      <c r="WXC4306" s="7"/>
      <c r="WXD4306" s="7"/>
      <c r="WXE4306" s="7"/>
      <c r="WXF4306" s="7"/>
      <c r="WXG4306" s="7"/>
      <c r="WXH4306" s="7"/>
      <c r="WXI4306" s="7"/>
      <c r="WXJ4306" s="7"/>
      <c r="WXK4306" s="7"/>
      <c r="WXL4306" s="7"/>
      <c r="WXM4306" s="7"/>
      <c r="WXN4306" s="7"/>
      <c r="WXO4306" s="7"/>
      <c r="WXP4306" s="7"/>
      <c r="WXQ4306" s="7"/>
      <c r="WXR4306" s="7"/>
      <c r="WXS4306" s="7"/>
      <c r="WXT4306" s="7"/>
      <c r="WXU4306" s="7"/>
      <c r="WXV4306" s="7"/>
      <c r="WXW4306" s="7"/>
      <c r="WXX4306" s="7"/>
      <c r="WXY4306" s="7"/>
      <c r="WXZ4306" s="7"/>
      <c r="WYA4306" s="7"/>
      <c r="WYB4306" s="7"/>
      <c r="WYC4306" s="7"/>
      <c r="WYD4306" s="7"/>
      <c r="WYE4306" s="7"/>
      <c r="WYF4306" s="7"/>
      <c r="WYG4306" s="7"/>
      <c r="WYH4306" s="7"/>
      <c r="WYI4306" s="7"/>
      <c r="WYJ4306" s="7"/>
      <c r="WYK4306" s="7"/>
      <c r="WYL4306" s="7"/>
      <c r="WYM4306" s="7"/>
      <c r="WYN4306" s="7"/>
      <c r="WYO4306" s="7"/>
      <c r="WYP4306" s="7"/>
      <c r="WYQ4306" s="7"/>
      <c r="WYR4306" s="7"/>
      <c r="WYS4306" s="7"/>
      <c r="WYT4306" s="7"/>
      <c r="WYU4306" s="7"/>
      <c r="WYV4306" s="7"/>
      <c r="WYW4306" s="7"/>
      <c r="WYX4306" s="7"/>
      <c r="WYY4306" s="7"/>
      <c r="WYZ4306" s="7"/>
      <c r="WZA4306" s="7"/>
      <c r="WZB4306" s="7"/>
      <c r="WZC4306" s="7"/>
      <c r="WZD4306" s="7"/>
      <c r="WZE4306" s="7"/>
      <c r="WZF4306" s="7"/>
      <c r="WZG4306" s="7"/>
      <c r="WZH4306" s="7"/>
      <c r="WZI4306" s="7"/>
      <c r="WZJ4306" s="7"/>
      <c r="WZK4306" s="7"/>
      <c r="WZL4306" s="7"/>
      <c r="WZM4306" s="7"/>
      <c r="WZN4306" s="7"/>
      <c r="WZO4306" s="7"/>
      <c r="WZP4306" s="7"/>
      <c r="WZQ4306" s="7"/>
      <c r="WZR4306" s="7"/>
      <c r="WZS4306" s="7"/>
      <c r="WZT4306" s="7"/>
      <c r="WZU4306" s="7"/>
      <c r="WZV4306" s="7"/>
      <c r="WZW4306" s="7"/>
      <c r="WZX4306" s="7"/>
      <c r="WZY4306" s="7"/>
      <c r="WZZ4306" s="7"/>
      <c r="XAA4306" s="7"/>
      <c r="XAB4306" s="7"/>
      <c r="XAC4306" s="7"/>
      <c r="XAD4306" s="7"/>
      <c r="XAE4306" s="7"/>
      <c r="XAF4306" s="7"/>
      <c r="XAG4306" s="7"/>
      <c r="XAH4306" s="7"/>
      <c r="XAI4306" s="7"/>
      <c r="XAJ4306" s="7"/>
      <c r="XAK4306" s="7"/>
      <c r="XAL4306" s="7"/>
      <c r="XAM4306" s="7"/>
      <c r="XAN4306" s="7"/>
      <c r="XAO4306" s="7"/>
      <c r="XAP4306" s="7"/>
      <c r="XAQ4306" s="7"/>
      <c r="XAR4306" s="7"/>
      <c r="XAS4306" s="7"/>
      <c r="XAT4306" s="7"/>
      <c r="XAU4306" s="7"/>
      <c r="XAV4306" s="7"/>
      <c r="XAW4306" s="7"/>
      <c r="XAX4306" s="7"/>
      <c r="XAY4306" s="7"/>
      <c r="XAZ4306" s="7"/>
      <c r="XBA4306" s="7"/>
      <c r="XBB4306" s="7"/>
      <c r="XBC4306" s="7"/>
      <c r="XBD4306" s="7"/>
      <c r="XBE4306" s="7"/>
      <c r="XBF4306" s="7"/>
      <c r="XBG4306" s="7"/>
      <c r="XBH4306" s="7"/>
      <c r="XBI4306" s="7"/>
      <c r="XBJ4306" s="7"/>
      <c r="XBK4306" s="7"/>
      <c r="XBL4306" s="7"/>
      <c r="XBM4306" s="7"/>
      <c r="XBN4306" s="7"/>
      <c r="XBO4306" s="7"/>
      <c r="XBP4306" s="7"/>
      <c r="XBQ4306" s="7"/>
      <c r="XBR4306" s="7"/>
      <c r="XBS4306" s="7"/>
      <c r="XBT4306" s="7"/>
      <c r="XBU4306" s="7"/>
      <c r="XBV4306" s="7"/>
      <c r="XBW4306" s="7"/>
      <c r="XBX4306" s="7"/>
      <c r="XBY4306" s="7"/>
      <c r="XBZ4306" s="7"/>
      <c r="XCA4306" s="7"/>
      <c r="XCB4306" s="7"/>
      <c r="XCC4306" s="7"/>
      <c r="XCD4306" s="7"/>
      <c r="XCE4306" s="7"/>
      <c r="XCF4306" s="7"/>
      <c r="XCG4306" s="7"/>
      <c r="XCH4306" s="7"/>
      <c r="XCI4306" s="7"/>
      <c r="XCJ4306" s="7"/>
      <c r="XCK4306" s="7"/>
      <c r="XCL4306" s="7"/>
      <c r="XCM4306" s="7"/>
      <c r="XCN4306" s="7"/>
      <c r="XCO4306" s="7"/>
      <c r="XCP4306" s="7"/>
      <c r="XCQ4306" s="7"/>
      <c r="XCR4306" s="7"/>
      <c r="XCS4306" s="7"/>
      <c r="XCT4306" s="7"/>
      <c r="XCU4306" s="7"/>
      <c r="XCV4306" s="7"/>
      <c r="XCW4306" s="7"/>
      <c r="XCX4306" s="7"/>
      <c r="XCY4306" s="7"/>
      <c r="XCZ4306" s="7"/>
      <c r="XDA4306" s="7"/>
      <c r="XDB4306" s="7"/>
      <c r="XDC4306" s="7"/>
      <c r="XDD4306" s="7"/>
      <c r="XDE4306" s="7"/>
      <c r="XDF4306" s="7"/>
      <c r="XDG4306" s="7"/>
      <c r="XDH4306" s="7"/>
      <c r="XDI4306" s="7"/>
      <c r="XDJ4306" s="7"/>
      <c r="XDK4306" s="7"/>
      <c r="XDL4306" s="7"/>
      <c r="XDM4306" s="7"/>
      <c r="XDN4306" s="7"/>
      <c r="XDO4306" s="7"/>
      <c r="XDP4306" s="7"/>
      <c r="XDQ4306" s="7"/>
      <c r="XDR4306" s="7"/>
      <c r="XDS4306" s="7"/>
      <c r="XDT4306" s="7"/>
      <c r="XDU4306" s="7"/>
      <c r="XDV4306" s="7"/>
      <c r="XDW4306" s="7"/>
      <c r="XDX4306" s="7"/>
      <c r="XDY4306" s="7"/>
      <c r="XDZ4306" s="7"/>
      <c r="XEA4306" s="7"/>
      <c r="XEB4306" s="7"/>
      <c r="XEC4306" s="7"/>
      <c r="XED4306" s="7"/>
      <c r="XEE4306" s="7"/>
      <c r="XEF4306" s="7"/>
      <c r="XEG4306" s="7"/>
      <c r="XEH4306" s="7"/>
      <c r="XEI4306" s="7"/>
      <c r="XEJ4306" s="7"/>
      <c r="XEK4306" s="7"/>
      <c r="XEL4306" s="7"/>
      <c r="XEM4306" s="7"/>
      <c r="XEN4306" s="7"/>
      <c r="XEO4306" s="7"/>
      <c r="XEP4306" s="7"/>
      <c r="XEQ4306" s="7"/>
      <c r="XER4306" s="7"/>
      <c r="XES4306" s="7"/>
      <c r="XET4306" s="7"/>
      <c r="XEU4306" s="7"/>
      <c r="XEV4306" s="7"/>
      <c r="XEW4306" s="7"/>
      <c r="XEX4306" s="7"/>
      <c r="XEY4306" s="7"/>
      <c r="XEZ4306" s="7"/>
      <c r="XFA4306" s="7"/>
      <c r="XFB4306" s="7"/>
      <c r="XFC4306" s="7"/>
      <c r="XFD4306" s="7"/>
    </row>
    <row r="4307" spans="2:16384" ht="115.25" customHeight="1" x14ac:dyDescent="0.15">
      <c r="B4307" s="398">
        <v>68</v>
      </c>
      <c r="C4307" s="459" t="s">
        <v>11302</v>
      </c>
      <c r="D4307" s="404" t="s">
        <v>11253</v>
      </c>
      <c r="E4307" s="404" t="s">
        <v>11254</v>
      </c>
      <c r="F4307" s="207">
        <v>2015</v>
      </c>
      <c r="G4307" s="423">
        <f t="shared" si="114"/>
        <v>1</v>
      </c>
      <c r="H4307" s="498"/>
      <c r="I4307" s="498">
        <v>1</v>
      </c>
      <c r="J4307" s="609"/>
      <c r="K4307" s="459"/>
      <c r="L4307" s="497"/>
      <c r="M4307" s="607"/>
      <c r="N4307" s="607" t="s">
        <v>11255</v>
      </c>
      <c r="O4307" s="607" t="s">
        <v>11256</v>
      </c>
      <c r="P4307" s="627" t="s">
        <v>8862</v>
      </c>
      <c r="Q4307" s="545"/>
      <c r="R4307" s="544"/>
      <c r="S4307" s="545" t="s">
        <v>7</v>
      </c>
      <c r="T4307" s="296" t="s">
        <v>10953</v>
      </c>
      <c r="U4307" s="544"/>
      <c r="V4307" s="7"/>
      <c r="W4307" s="7"/>
      <c r="X4307" s="7"/>
      <c r="Y4307" s="7"/>
      <c r="Z4307" s="7"/>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c r="AX4307" s="7"/>
      <c r="AY4307" s="7"/>
      <c r="AZ4307" s="7"/>
      <c r="BA4307" s="7"/>
      <c r="BB4307" s="7"/>
      <c r="BC4307" s="7"/>
      <c r="BD4307" s="7"/>
      <c r="BE4307" s="7"/>
      <c r="BF4307" s="7"/>
      <c r="BG4307" s="7"/>
      <c r="BH4307" s="7"/>
      <c r="BI4307" s="7"/>
      <c r="BJ4307" s="7"/>
      <c r="BK4307" s="7"/>
      <c r="BL4307" s="7"/>
      <c r="BM4307" s="7"/>
      <c r="BN4307" s="7"/>
      <c r="BO4307" s="7"/>
      <c r="BP4307" s="7"/>
      <c r="BQ4307" s="7"/>
      <c r="BR4307" s="7"/>
      <c r="BS4307" s="7"/>
      <c r="BT4307" s="7"/>
      <c r="BU4307" s="7"/>
      <c r="BV4307" s="7"/>
      <c r="BW4307" s="7"/>
      <c r="BX4307" s="7"/>
      <c r="BY4307" s="7"/>
      <c r="BZ4307" s="7"/>
      <c r="CA4307" s="7"/>
      <c r="CB4307" s="7"/>
      <c r="CC4307" s="7"/>
      <c r="CD4307" s="7"/>
      <c r="CE4307" s="7"/>
      <c r="CF4307" s="7"/>
      <c r="CG4307" s="7"/>
      <c r="CH4307" s="7"/>
      <c r="CI4307" s="7"/>
      <c r="CJ4307" s="7"/>
      <c r="CK4307" s="7"/>
      <c r="CL4307" s="7"/>
      <c r="CM4307" s="7"/>
      <c r="CN4307" s="7"/>
      <c r="CO4307" s="7"/>
      <c r="CP4307" s="7"/>
      <c r="CQ4307" s="7"/>
      <c r="CR4307" s="7"/>
      <c r="CS4307" s="7"/>
      <c r="CT4307" s="7"/>
      <c r="CU4307" s="7"/>
      <c r="CV4307" s="7"/>
      <c r="CW4307" s="7"/>
      <c r="CX4307" s="7"/>
      <c r="CY4307" s="7"/>
      <c r="CZ4307" s="7"/>
      <c r="DA4307" s="7"/>
      <c r="DB4307" s="7"/>
      <c r="DC4307" s="7"/>
      <c r="DD4307" s="7"/>
      <c r="DE4307" s="7"/>
      <c r="DF4307" s="7"/>
      <c r="DG4307" s="7"/>
      <c r="DH4307" s="7"/>
      <c r="DI4307" s="7"/>
      <c r="DJ4307" s="7"/>
      <c r="DK4307" s="7"/>
      <c r="DL4307" s="7"/>
      <c r="DM4307" s="7"/>
      <c r="DN4307" s="7"/>
      <c r="DO4307" s="7"/>
      <c r="DP4307" s="7"/>
      <c r="DQ4307" s="7"/>
      <c r="DR4307" s="7"/>
      <c r="DS4307" s="7"/>
      <c r="DT4307" s="7"/>
      <c r="DU4307" s="7"/>
      <c r="DV4307" s="7"/>
      <c r="DW4307" s="7"/>
      <c r="DX4307" s="7"/>
      <c r="DY4307" s="7"/>
      <c r="DZ4307" s="7"/>
      <c r="EA4307" s="7"/>
      <c r="EB4307" s="7"/>
      <c r="EC4307" s="7"/>
      <c r="ED4307" s="7"/>
      <c r="EE4307" s="7"/>
      <c r="EF4307" s="7"/>
      <c r="EG4307" s="7"/>
      <c r="EH4307" s="7"/>
      <c r="EI4307" s="7"/>
      <c r="EJ4307" s="7"/>
      <c r="EK4307" s="7"/>
      <c r="EL4307" s="7"/>
      <c r="EM4307" s="7"/>
      <c r="EN4307" s="7"/>
      <c r="EO4307" s="7"/>
      <c r="EP4307" s="7"/>
      <c r="EQ4307" s="7"/>
      <c r="ER4307" s="7"/>
      <c r="ES4307" s="7"/>
      <c r="ET4307" s="7"/>
      <c r="EU4307" s="7"/>
      <c r="EV4307" s="7"/>
      <c r="EW4307" s="7"/>
      <c r="EX4307" s="7"/>
      <c r="EY4307" s="7"/>
      <c r="EZ4307" s="7"/>
      <c r="FA4307" s="7"/>
      <c r="FB4307" s="7"/>
      <c r="FC4307" s="7"/>
      <c r="FD4307" s="7"/>
      <c r="FE4307" s="7"/>
      <c r="FF4307" s="7"/>
      <c r="FG4307" s="7"/>
      <c r="FH4307" s="7"/>
      <c r="FI4307" s="7"/>
      <c r="FJ4307" s="7"/>
      <c r="FK4307" s="7"/>
      <c r="FL4307" s="7"/>
      <c r="FM4307" s="7"/>
      <c r="FN4307" s="7"/>
      <c r="FO4307" s="7"/>
      <c r="FP4307" s="7"/>
      <c r="FQ4307" s="7"/>
      <c r="FR4307" s="7"/>
      <c r="FS4307" s="7"/>
      <c r="FT4307" s="7"/>
      <c r="FU4307" s="7"/>
      <c r="FV4307" s="7"/>
      <c r="FW4307" s="7"/>
      <c r="FX4307" s="7"/>
      <c r="FY4307" s="7"/>
      <c r="FZ4307" s="7"/>
      <c r="GA4307" s="7"/>
      <c r="GB4307" s="7"/>
      <c r="GC4307" s="7"/>
      <c r="GD4307" s="7"/>
      <c r="GE4307" s="7"/>
      <c r="GF4307" s="7"/>
      <c r="GG4307" s="7"/>
      <c r="GH4307" s="7"/>
      <c r="GI4307" s="7"/>
      <c r="GJ4307" s="7"/>
      <c r="GK4307" s="7"/>
      <c r="GL4307" s="7"/>
      <c r="GM4307" s="7"/>
      <c r="GN4307" s="7"/>
      <c r="GO4307" s="7"/>
      <c r="GP4307" s="7"/>
      <c r="GQ4307" s="7"/>
      <c r="GR4307" s="7"/>
      <c r="GS4307" s="7"/>
      <c r="GT4307" s="7"/>
      <c r="GU4307" s="7"/>
      <c r="GV4307" s="7"/>
      <c r="GW4307" s="7"/>
      <c r="GX4307" s="7"/>
      <c r="GY4307" s="7"/>
      <c r="GZ4307" s="7"/>
      <c r="HA4307" s="7"/>
      <c r="HB4307" s="7"/>
      <c r="HC4307" s="7"/>
      <c r="HD4307" s="7"/>
      <c r="HE4307" s="7"/>
      <c r="HF4307" s="7"/>
      <c r="HG4307" s="7"/>
      <c r="HH4307" s="7"/>
      <c r="HI4307" s="7"/>
      <c r="HJ4307" s="7"/>
      <c r="HK4307" s="7"/>
      <c r="HL4307" s="7"/>
      <c r="HM4307" s="7"/>
      <c r="HN4307" s="7"/>
      <c r="HO4307" s="7"/>
      <c r="HP4307" s="7"/>
      <c r="HQ4307" s="7"/>
      <c r="HR4307" s="7"/>
      <c r="HS4307" s="7"/>
      <c r="HT4307" s="7"/>
      <c r="HU4307" s="7"/>
      <c r="HV4307" s="7"/>
      <c r="HW4307" s="7"/>
      <c r="HX4307" s="7"/>
      <c r="HY4307" s="7"/>
      <c r="HZ4307" s="7"/>
      <c r="IA4307" s="7"/>
      <c r="IB4307" s="7"/>
      <c r="IC4307" s="7"/>
      <c r="ID4307" s="7"/>
      <c r="IE4307" s="7"/>
      <c r="IF4307" s="7"/>
      <c r="IG4307" s="7"/>
      <c r="IH4307" s="7"/>
      <c r="II4307" s="7"/>
      <c r="IJ4307" s="7"/>
      <c r="IK4307" s="7"/>
      <c r="IL4307" s="7"/>
      <c r="IM4307" s="7"/>
      <c r="IN4307" s="7"/>
      <c r="IO4307" s="7"/>
      <c r="IP4307" s="7"/>
      <c r="IQ4307" s="7"/>
      <c r="IR4307" s="7"/>
      <c r="IS4307" s="7"/>
      <c r="IT4307" s="7"/>
      <c r="IU4307" s="7"/>
      <c r="IV4307" s="7"/>
      <c r="IW4307" s="7"/>
      <c r="IX4307" s="7"/>
      <c r="IY4307" s="7"/>
      <c r="IZ4307" s="7"/>
      <c r="JA4307" s="7"/>
      <c r="JB4307" s="7"/>
      <c r="JC4307" s="7"/>
      <c r="JD4307" s="7"/>
      <c r="JE4307" s="7"/>
      <c r="JF4307" s="7"/>
      <c r="JG4307" s="7"/>
      <c r="JH4307" s="7"/>
      <c r="JI4307" s="7"/>
      <c r="JJ4307" s="7"/>
      <c r="JK4307" s="7"/>
      <c r="JL4307" s="7"/>
      <c r="JM4307" s="7"/>
      <c r="JN4307" s="7"/>
      <c r="JO4307" s="7"/>
      <c r="JP4307" s="7"/>
      <c r="JQ4307" s="7"/>
      <c r="JR4307" s="7"/>
      <c r="JS4307" s="7"/>
      <c r="JT4307" s="7"/>
      <c r="JU4307" s="7"/>
      <c r="JV4307" s="7"/>
      <c r="JW4307" s="7"/>
      <c r="JX4307" s="7"/>
      <c r="JY4307" s="7"/>
      <c r="JZ4307" s="7"/>
      <c r="KA4307" s="7"/>
      <c r="KB4307" s="7"/>
      <c r="KC4307" s="7"/>
      <c r="KD4307" s="7"/>
      <c r="KE4307" s="7"/>
      <c r="KF4307" s="7"/>
      <c r="KG4307" s="7"/>
      <c r="KH4307" s="7"/>
      <c r="KI4307" s="7"/>
      <c r="KJ4307" s="7"/>
      <c r="KK4307" s="7"/>
      <c r="KL4307" s="7"/>
      <c r="KM4307" s="7"/>
      <c r="KN4307" s="7"/>
      <c r="KO4307" s="7"/>
      <c r="KP4307" s="7"/>
      <c r="KQ4307" s="7"/>
      <c r="KR4307" s="7"/>
      <c r="KS4307" s="7"/>
      <c r="KT4307" s="7"/>
      <c r="KU4307" s="7"/>
      <c r="KV4307" s="7"/>
      <c r="KW4307" s="7"/>
      <c r="KX4307" s="7"/>
      <c r="KY4307" s="7"/>
      <c r="KZ4307" s="7"/>
      <c r="LA4307" s="7"/>
      <c r="LB4307" s="7"/>
      <c r="LC4307" s="7"/>
      <c r="LD4307" s="7"/>
      <c r="LE4307" s="7"/>
      <c r="LF4307" s="7"/>
      <c r="LG4307" s="7"/>
      <c r="LH4307" s="7"/>
      <c r="LI4307" s="7"/>
      <c r="LJ4307" s="7"/>
      <c r="LK4307" s="7"/>
      <c r="LL4307" s="7"/>
      <c r="LM4307" s="7"/>
      <c r="LN4307" s="7"/>
      <c r="LO4307" s="7"/>
      <c r="LP4307" s="7"/>
      <c r="LQ4307" s="7"/>
      <c r="LR4307" s="7"/>
      <c r="LS4307" s="7"/>
      <c r="LT4307" s="7"/>
      <c r="LU4307" s="7"/>
      <c r="LV4307" s="7"/>
      <c r="LW4307" s="7"/>
      <c r="LX4307" s="7"/>
      <c r="LY4307" s="7"/>
      <c r="LZ4307" s="7"/>
      <c r="MA4307" s="7"/>
      <c r="MB4307" s="7"/>
      <c r="MC4307" s="7"/>
      <c r="MD4307" s="7"/>
      <c r="ME4307" s="7"/>
      <c r="MF4307" s="7"/>
      <c r="MG4307" s="7"/>
      <c r="MH4307" s="7"/>
      <c r="MI4307" s="7"/>
      <c r="MJ4307" s="7"/>
      <c r="MK4307" s="7"/>
      <c r="ML4307" s="7"/>
      <c r="MM4307" s="7"/>
      <c r="MN4307" s="7"/>
      <c r="MO4307" s="7"/>
      <c r="MP4307" s="7"/>
      <c r="MQ4307" s="7"/>
      <c r="MR4307" s="7"/>
      <c r="MS4307" s="7"/>
      <c r="MT4307" s="7"/>
      <c r="MU4307" s="7"/>
      <c r="MV4307" s="7"/>
      <c r="MW4307" s="7"/>
      <c r="MX4307" s="7"/>
      <c r="MY4307" s="7"/>
      <c r="MZ4307" s="7"/>
      <c r="NA4307" s="7"/>
      <c r="NB4307" s="7"/>
      <c r="NC4307" s="7"/>
      <c r="ND4307" s="7"/>
      <c r="NE4307" s="7"/>
      <c r="NF4307" s="7"/>
      <c r="NG4307" s="7"/>
      <c r="NH4307" s="7"/>
      <c r="NI4307" s="7"/>
      <c r="NJ4307" s="7"/>
      <c r="NK4307" s="7"/>
      <c r="NL4307" s="7"/>
      <c r="NM4307" s="7"/>
      <c r="NN4307" s="7"/>
      <c r="NO4307" s="7"/>
      <c r="NP4307" s="7"/>
      <c r="NQ4307" s="7"/>
      <c r="NR4307" s="7"/>
      <c r="NS4307" s="7"/>
      <c r="NT4307" s="7"/>
      <c r="NU4307" s="7"/>
      <c r="NV4307" s="7"/>
      <c r="NW4307" s="7"/>
      <c r="NX4307" s="7"/>
      <c r="NY4307" s="7"/>
      <c r="NZ4307" s="7"/>
      <c r="OA4307" s="7"/>
      <c r="OB4307" s="7"/>
      <c r="OC4307" s="7"/>
      <c r="OD4307" s="7"/>
      <c r="OE4307" s="7"/>
      <c r="OF4307" s="7"/>
      <c r="OG4307" s="7"/>
      <c r="OH4307" s="7"/>
      <c r="OI4307" s="7"/>
      <c r="OJ4307" s="7"/>
      <c r="OK4307" s="7"/>
      <c r="OL4307" s="7"/>
      <c r="OM4307" s="7"/>
      <c r="ON4307" s="7"/>
      <c r="OO4307" s="7"/>
      <c r="OP4307" s="7"/>
      <c r="OQ4307" s="7"/>
      <c r="OR4307" s="7"/>
      <c r="OS4307" s="7"/>
      <c r="OT4307" s="7"/>
      <c r="OU4307" s="7"/>
      <c r="OV4307" s="7"/>
      <c r="OW4307" s="7"/>
      <c r="OX4307" s="7"/>
      <c r="OY4307" s="7"/>
      <c r="OZ4307" s="7"/>
      <c r="PA4307" s="7"/>
      <c r="PB4307" s="7"/>
      <c r="PC4307" s="7"/>
      <c r="PD4307" s="7"/>
      <c r="PE4307" s="7"/>
      <c r="PF4307" s="7"/>
      <c r="PG4307" s="7"/>
      <c r="PH4307" s="7"/>
      <c r="PI4307" s="7"/>
      <c r="PJ4307" s="7"/>
      <c r="PK4307" s="7"/>
      <c r="PL4307" s="7"/>
      <c r="PM4307" s="7"/>
      <c r="PN4307" s="7"/>
      <c r="PO4307" s="7"/>
      <c r="PP4307" s="7"/>
      <c r="PQ4307" s="7"/>
      <c r="PR4307" s="7"/>
      <c r="PS4307" s="7"/>
      <c r="PT4307" s="7"/>
      <c r="PU4307" s="7"/>
      <c r="PV4307" s="7"/>
      <c r="PW4307" s="7"/>
      <c r="PX4307" s="7"/>
      <c r="PY4307" s="7"/>
      <c r="PZ4307" s="7"/>
      <c r="QA4307" s="7"/>
      <c r="QB4307" s="7"/>
      <c r="QC4307" s="7"/>
      <c r="QD4307" s="7"/>
      <c r="QE4307" s="7"/>
      <c r="QF4307" s="7"/>
      <c r="QG4307" s="7"/>
      <c r="QH4307" s="7"/>
      <c r="QI4307" s="7"/>
      <c r="QJ4307" s="7"/>
      <c r="QK4307" s="7"/>
      <c r="QL4307" s="7"/>
      <c r="QM4307" s="7"/>
      <c r="QN4307" s="7"/>
      <c r="QO4307" s="7"/>
      <c r="QP4307" s="7"/>
      <c r="QQ4307" s="7"/>
      <c r="QR4307" s="7"/>
      <c r="QS4307" s="7"/>
      <c r="QT4307" s="7"/>
      <c r="QU4307" s="7"/>
      <c r="QV4307" s="7"/>
      <c r="QW4307" s="7"/>
      <c r="QX4307" s="7"/>
      <c r="QY4307" s="7"/>
      <c r="QZ4307" s="7"/>
      <c r="RA4307" s="7"/>
      <c r="RB4307" s="7"/>
      <c r="RC4307" s="7"/>
      <c r="RD4307" s="7"/>
      <c r="RE4307" s="7"/>
      <c r="RF4307" s="7"/>
      <c r="RG4307" s="7"/>
      <c r="RH4307" s="7"/>
      <c r="RI4307" s="7"/>
      <c r="RJ4307" s="7"/>
      <c r="RK4307" s="7"/>
      <c r="RL4307" s="7"/>
      <c r="RM4307" s="7"/>
      <c r="RN4307" s="7"/>
      <c r="RO4307" s="7"/>
      <c r="RP4307" s="7"/>
      <c r="RQ4307" s="7"/>
      <c r="RR4307" s="7"/>
      <c r="RS4307" s="7"/>
      <c r="RT4307" s="7"/>
      <c r="RU4307" s="7"/>
      <c r="RV4307" s="7"/>
      <c r="RW4307" s="7"/>
      <c r="RX4307" s="7"/>
      <c r="RY4307" s="7"/>
      <c r="RZ4307" s="7"/>
      <c r="SA4307" s="7"/>
      <c r="SB4307" s="7"/>
      <c r="SC4307" s="7"/>
      <c r="SD4307" s="7"/>
      <c r="SE4307" s="7"/>
      <c r="SF4307" s="7"/>
      <c r="SG4307" s="7"/>
      <c r="SH4307" s="7"/>
      <c r="SI4307" s="7"/>
      <c r="SJ4307" s="7"/>
      <c r="SK4307" s="7"/>
      <c r="SL4307" s="7"/>
      <c r="SM4307" s="7"/>
      <c r="SN4307" s="7"/>
      <c r="SO4307" s="7"/>
      <c r="SP4307" s="7"/>
      <c r="SQ4307" s="7"/>
      <c r="SR4307" s="7"/>
      <c r="SS4307" s="7"/>
      <c r="ST4307" s="7"/>
      <c r="SU4307" s="7"/>
      <c r="SV4307" s="7"/>
      <c r="SW4307" s="7"/>
      <c r="SX4307" s="7"/>
      <c r="SY4307" s="7"/>
      <c r="SZ4307" s="7"/>
      <c r="TA4307" s="7"/>
      <c r="TB4307" s="7"/>
      <c r="TC4307" s="7"/>
      <c r="TD4307" s="7"/>
      <c r="TE4307" s="7"/>
      <c r="TF4307" s="7"/>
      <c r="TG4307" s="7"/>
      <c r="TH4307" s="7"/>
      <c r="TI4307" s="7"/>
      <c r="TJ4307" s="7"/>
      <c r="TK4307" s="7"/>
      <c r="TL4307" s="7"/>
      <c r="TM4307" s="7"/>
      <c r="TN4307" s="7"/>
      <c r="TO4307" s="7"/>
      <c r="TP4307" s="7"/>
      <c r="TQ4307" s="7"/>
      <c r="TR4307" s="7"/>
      <c r="TS4307" s="7"/>
      <c r="TT4307" s="7"/>
      <c r="TU4307" s="7"/>
      <c r="TV4307" s="7"/>
      <c r="TW4307" s="7"/>
      <c r="TX4307" s="7"/>
      <c r="TY4307" s="7"/>
      <c r="TZ4307" s="7"/>
      <c r="UA4307" s="7"/>
      <c r="UB4307" s="7"/>
      <c r="UC4307" s="7"/>
      <c r="UD4307" s="7"/>
      <c r="UE4307" s="7"/>
      <c r="UF4307" s="7"/>
      <c r="UG4307" s="7"/>
      <c r="UH4307" s="7"/>
      <c r="UI4307" s="7"/>
      <c r="UJ4307" s="7"/>
      <c r="UK4307" s="7"/>
      <c r="UL4307" s="7"/>
      <c r="UM4307" s="7"/>
      <c r="UN4307" s="7"/>
      <c r="UO4307" s="7"/>
      <c r="UP4307" s="7"/>
      <c r="UQ4307" s="7"/>
      <c r="UR4307" s="7"/>
      <c r="US4307" s="7"/>
      <c r="UT4307" s="7"/>
      <c r="UU4307" s="7"/>
      <c r="UV4307" s="7"/>
      <c r="UW4307" s="7"/>
      <c r="UX4307" s="7"/>
      <c r="UY4307" s="7"/>
      <c r="UZ4307" s="7"/>
      <c r="VA4307" s="7"/>
      <c r="VB4307" s="7"/>
      <c r="VC4307" s="7"/>
      <c r="VD4307" s="7"/>
      <c r="VE4307" s="7"/>
      <c r="VF4307" s="7"/>
      <c r="VG4307" s="7"/>
      <c r="VH4307" s="7"/>
      <c r="VI4307" s="7"/>
      <c r="VJ4307" s="7"/>
      <c r="VK4307" s="7"/>
      <c r="VL4307" s="7"/>
      <c r="VM4307" s="7"/>
      <c r="VN4307" s="7"/>
      <c r="VO4307" s="7"/>
      <c r="VP4307" s="7"/>
      <c r="VQ4307" s="7"/>
      <c r="VR4307" s="7"/>
      <c r="VS4307" s="7"/>
      <c r="VT4307" s="7"/>
      <c r="VU4307" s="7"/>
      <c r="VV4307" s="7"/>
      <c r="VW4307" s="7"/>
      <c r="VX4307" s="7"/>
      <c r="VY4307" s="7"/>
      <c r="VZ4307" s="7"/>
      <c r="WA4307" s="7"/>
      <c r="WB4307" s="7"/>
      <c r="WC4307" s="7"/>
      <c r="WD4307" s="7"/>
      <c r="WE4307" s="7"/>
      <c r="WF4307" s="7"/>
      <c r="WG4307" s="7"/>
      <c r="WH4307" s="7"/>
      <c r="WI4307" s="7"/>
      <c r="WJ4307" s="7"/>
      <c r="WK4307" s="7"/>
      <c r="WL4307" s="7"/>
      <c r="WM4307" s="7"/>
      <c r="WN4307" s="7"/>
      <c r="WO4307" s="7"/>
      <c r="WP4307" s="7"/>
      <c r="WQ4307" s="7"/>
      <c r="WR4307" s="7"/>
      <c r="WS4307" s="7"/>
      <c r="WT4307" s="7"/>
      <c r="WU4307" s="7"/>
      <c r="WV4307" s="7"/>
      <c r="WW4307" s="7"/>
      <c r="WX4307" s="7"/>
      <c r="WY4307" s="7"/>
      <c r="WZ4307" s="7"/>
      <c r="XA4307" s="7"/>
      <c r="XB4307" s="7"/>
      <c r="XC4307" s="7"/>
      <c r="XD4307" s="7"/>
      <c r="XE4307" s="7"/>
      <c r="XF4307" s="7"/>
      <c r="XG4307" s="7"/>
      <c r="XH4307" s="7"/>
      <c r="XI4307" s="7"/>
      <c r="XJ4307" s="7"/>
      <c r="XK4307" s="7"/>
      <c r="XL4307" s="7"/>
      <c r="XM4307" s="7"/>
      <c r="XN4307" s="7"/>
      <c r="XO4307" s="7"/>
      <c r="XP4307" s="7"/>
      <c r="XQ4307" s="7"/>
      <c r="XR4307" s="7"/>
      <c r="XS4307" s="7"/>
      <c r="XT4307" s="7"/>
      <c r="XU4307" s="7"/>
      <c r="XV4307" s="7"/>
      <c r="XW4307" s="7"/>
      <c r="XX4307" s="7"/>
      <c r="XY4307" s="7"/>
      <c r="XZ4307" s="7"/>
      <c r="YA4307" s="7"/>
      <c r="YB4307" s="7"/>
      <c r="YC4307" s="7"/>
      <c r="YD4307" s="7"/>
      <c r="YE4307" s="7"/>
      <c r="YF4307" s="7"/>
      <c r="YG4307" s="7"/>
      <c r="YH4307" s="7"/>
      <c r="YI4307" s="7"/>
      <c r="YJ4307" s="7"/>
      <c r="YK4307" s="7"/>
      <c r="YL4307" s="7"/>
      <c r="YM4307" s="7"/>
      <c r="YN4307" s="7"/>
      <c r="YO4307" s="7"/>
      <c r="YP4307" s="7"/>
      <c r="YQ4307" s="7"/>
      <c r="YR4307" s="7"/>
      <c r="YS4307" s="7"/>
      <c r="YT4307" s="7"/>
      <c r="YU4307" s="7"/>
      <c r="YV4307" s="7"/>
      <c r="YW4307" s="7"/>
      <c r="YX4307" s="7"/>
      <c r="YY4307" s="7"/>
      <c r="YZ4307" s="7"/>
      <c r="ZA4307" s="7"/>
      <c r="ZB4307" s="7"/>
      <c r="ZC4307" s="7"/>
      <c r="ZD4307" s="7"/>
      <c r="ZE4307" s="7"/>
      <c r="ZF4307" s="7"/>
      <c r="ZG4307" s="7"/>
      <c r="ZH4307" s="7"/>
      <c r="ZI4307" s="7"/>
      <c r="ZJ4307" s="7"/>
      <c r="ZK4307" s="7"/>
      <c r="ZL4307" s="7"/>
      <c r="ZM4307" s="7"/>
      <c r="ZN4307" s="7"/>
      <c r="ZO4307" s="7"/>
      <c r="ZP4307" s="7"/>
      <c r="ZQ4307" s="7"/>
      <c r="ZR4307" s="7"/>
      <c r="ZS4307" s="7"/>
      <c r="ZT4307" s="7"/>
      <c r="ZU4307" s="7"/>
      <c r="ZV4307" s="7"/>
      <c r="ZW4307" s="7"/>
      <c r="ZX4307" s="7"/>
      <c r="ZY4307" s="7"/>
      <c r="ZZ4307" s="7"/>
      <c r="AAA4307" s="7"/>
      <c r="AAB4307" s="7"/>
      <c r="AAC4307" s="7"/>
      <c r="AAD4307" s="7"/>
      <c r="AAE4307" s="7"/>
      <c r="AAF4307" s="7"/>
      <c r="AAG4307" s="7"/>
      <c r="AAH4307" s="7"/>
      <c r="AAI4307" s="7"/>
      <c r="AAJ4307" s="7"/>
      <c r="AAK4307" s="7"/>
      <c r="AAL4307" s="7"/>
      <c r="AAM4307" s="7"/>
      <c r="AAN4307" s="7"/>
      <c r="AAO4307" s="7"/>
      <c r="AAP4307" s="7"/>
      <c r="AAQ4307" s="7"/>
      <c r="AAR4307" s="7"/>
      <c r="AAS4307" s="7"/>
      <c r="AAT4307" s="7"/>
      <c r="AAU4307" s="7"/>
      <c r="AAV4307" s="7"/>
      <c r="AAW4307" s="7"/>
      <c r="AAX4307" s="7"/>
      <c r="AAY4307" s="7"/>
      <c r="AAZ4307" s="7"/>
      <c r="ABA4307" s="7"/>
      <c r="ABB4307" s="7"/>
      <c r="ABC4307" s="7"/>
      <c r="ABD4307" s="7"/>
      <c r="ABE4307" s="7"/>
      <c r="ABF4307" s="7"/>
      <c r="ABG4307" s="7"/>
      <c r="ABH4307" s="7"/>
      <c r="ABI4307" s="7"/>
      <c r="ABJ4307" s="7"/>
      <c r="ABK4307" s="7"/>
      <c r="ABL4307" s="7"/>
      <c r="ABM4307" s="7"/>
      <c r="ABN4307" s="7"/>
      <c r="ABO4307" s="7"/>
      <c r="ABP4307" s="7"/>
      <c r="ABQ4307" s="7"/>
      <c r="ABR4307" s="7"/>
      <c r="ABS4307" s="7"/>
      <c r="ABT4307" s="7"/>
      <c r="ABU4307" s="7"/>
      <c r="ABV4307" s="7"/>
      <c r="ABW4307" s="7"/>
      <c r="ABX4307" s="7"/>
      <c r="ABY4307" s="7"/>
      <c r="ABZ4307" s="7"/>
      <c r="ACA4307" s="7"/>
      <c r="ACB4307" s="7"/>
      <c r="ACC4307" s="7"/>
      <c r="ACD4307" s="7"/>
      <c r="ACE4307" s="7"/>
      <c r="ACF4307" s="7"/>
      <c r="ACG4307" s="7"/>
      <c r="ACH4307" s="7"/>
      <c r="ACI4307" s="7"/>
      <c r="ACJ4307" s="7"/>
      <c r="ACK4307" s="7"/>
      <c r="ACL4307" s="7"/>
      <c r="ACM4307" s="7"/>
      <c r="ACN4307" s="7"/>
      <c r="ACO4307" s="7"/>
      <c r="ACP4307" s="7"/>
      <c r="ACQ4307" s="7"/>
      <c r="ACR4307" s="7"/>
      <c r="ACS4307" s="7"/>
      <c r="ACT4307" s="7"/>
      <c r="ACU4307" s="7"/>
      <c r="ACV4307" s="7"/>
      <c r="ACW4307" s="7"/>
      <c r="ACX4307" s="7"/>
      <c r="ACY4307" s="7"/>
      <c r="ACZ4307" s="7"/>
      <c r="ADA4307" s="7"/>
      <c r="ADB4307" s="7"/>
      <c r="ADC4307" s="7"/>
      <c r="ADD4307" s="7"/>
      <c r="ADE4307" s="7"/>
      <c r="ADF4307" s="7"/>
      <c r="ADG4307" s="7"/>
      <c r="ADH4307" s="7"/>
      <c r="ADI4307" s="7"/>
      <c r="ADJ4307" s="7"/>
      <c r="ADK4307" s="7"/>
      <c r="ADL4307" s="7"/>
      <c r="ADM4307" s="7"/>
      <c r="ADN4307" s="7"/>
      <c r="ADO4307" s="7"/>
      <c r="ADP4307" s="7"/>
      <c r="ADQ4307" s="7"/>
      <c r="ADR4307" s="7"/>
      <c r="ADS4307" s="7"/>
      <c r="ADT4307" s="7"/>
      <c r="ADU4307" s="7"/>
      <c r="ADV4307" s="7"/>
      <c r="ADW4307" s="7"/>
      <c r="ADX4307" s="7"/>
      <c r="ADY4307" s="7"/>
      <c r="ADZ4307" s="7"/>
      <c r="AEA4307" s="7"/>
      <c r="AEB4307" s="7"/>
      <c r="AEC4307" s="7"/>
      <c r="AED4307" s="7"/>
      <c r="AEE4307" s="7"/>
      <c r="AEF4307" s="7"/>
      <c r="AEG4307" s="7"/>
      <c r="AEH4307" s="7"/>
      <c r="AEI4307" s="7"/>
      <c r="AEJ4307" s="7"/>
      <c r="AEK4307" s="7"/>
      <c r="AEL4307" s="7"/>
      <c r="AEM4307" s="7"/>
      <c r="AEN4307" s="7"/>
      <c r="AEO4307" s="7"/>
      <c r="AEP4307" s="7"/>
      <c r="AEQ4307" s="7"/>
      <c r="AER4307" s="7"/>
      <c r="AES4307" s="7"/>
      <c r="AET4307" s="7"/>
      <c r="AEU4307" s="7"/>
      <c r="AEV4307" s="7"/>
      <c r="AEW4307" s="7"/>
      <c r="AEX4307" s="7"/>
      <c r="AEY4307" s="7"/>
      <c r="AEZ4307" s="7"/>
      <c r="AFA4307" s="7"/>
      <c r="AFB4307" s="7"/>
      <c r="AFC4307" s="7"/>
      <c r="AFD4307" s="7"/>
      <c r="AFE4307" s="7"/>
      <c r="AFF4307" s="7"/>
      <c r="AFG4307" s="7"/>
      <c r="AFH4307" s="7"/>
      <c r="AFI4307" s="7"/>
      <c r="AFJ4307" s="7"/>
      <c r="AFK4307" s="7"/>
      <c r="AFL4307" s="7"/>
      <c r="AFM4307" s="7"/>
      <c r="AFN4307" s="7"/>
      <c r="AFO4307" s="7"/>
      <c r="AFP4307" s="7"/>
      <c r="AFQ4307" s="7"/>
      <c r="AFR4307" s="7"/>
      <c r="AFS4307" s="7"/>
      <c r="AFT4307" s="7"/>
      <c r="AFU4307" s="7"/>
      <c r="AFV4307" s="7"/>
      <c r="AFW4307" s="7"/>
      <c r="AFX4307" s="7"/>
      <c r="AFY4307" s="7"/>
      <c r="AFZ4307" s="7"/>
      <c r="AGA4307" s="7"/>
      <c r="AGB4307" s="7"/>
      <c r="AGC4307" s="7"/>
      <c r="AGD4307" s="7"/>
      <c r="AGE4307" s="7"/>
      <c r="AGF4307" s="7"/>
      <c r="AGG4307" s="7"/>
      <c r="AGH4307" s="7"/>
      <c r="AGI4307" s="7"/>
      <c r="AGJ4307" s="7"/>
      <c r="AGK4307" s="7"/>
      <c r="AGL4307" s="7"/>
      <c r="AGM4307" s="7"/>
      <c r="AGN4307" s="7"/>
      <c r="AGO4307" s="7"/>
      <c r="AGP4307" s="7"/>
      <c r="AGQ4307" s="7"/>
      <c r="AGR4307" s="7"/>
      <c r="AGS4307" s="7"/>
      <c r="AGT4307" s="7"/>
      <c r="AGU4307" s="7"/>
      <c r="AGV4307" s="7"/>
      <c r="AGW4307" s="7"/>
      <c r="AGX4307" s="7"/>
      <c r="AGY4307" s="7"/>
      <c r="AGZ4307" s="7"/>
      <c r="AHA4307" s="7"/>
      <c r="AHB4307" s="7"/>
      <c r="AHC4307" s="7"/>
      <c r="AHD4307" s="7"/>
      <c r="AHE4307" s="7"/>
      <c r="AHF4307" s="7"/>
      <c r="AHG4307" s="7"/>
      <c r="AHH4307" s="7"/>
      <c r="AHI4307" s="7"/>
      <c r="AHJ4307" s="7"/>
      <c r="AHK4307" s="7"/>
      <c r="AHL4307" s="7"/>
      <c r="AHM4307" s="7"/>
      <c r="AHN4307" s="7"/>
      <c r="AHO4307" s="7"/>
      <c r="AHP4307" s="7"/>
      <c r="AHQ4307" s="7"/>
      <c r="AHR4307" s="7"/>
      <c r="AHS4307" s="7"/>
      <c r="AHT4307" s="7"/>
      <c r="AHU4307" s="7"/>
      <c r="AHV4307" s="7"/>
      <c r="AHW4307" s="7"/>
      <c r="AHX4307" s="7"/>
      <c r="AHY4307" s="7"/>
      <c r="AHZ4307" s="7"/>
      <c r="AIA4307" s="7"/>
      <c r="AIB4307" s="7"/>
      <c r="AIC4307" s="7"/>
      <c r="AID4307" s="7"/>
      <c r="AIE4307" s="7"/>
      <c r="AIF4307" s="7"/>
      <c r="AIG4307" s="7"/>
      <c r="AIH4307" s="7"/>
      <c r="AII4307" s="7"/>
      <c r="AIJ4307" s="7"/>
      <c r="AIK4307" s="7"/>
      <c r="AIL4307" s="7"/>
      <c r="AIM4307" s="7"/>
      <c r="AIN4307" s="7"/>
      <c r="AIO4307" s="7"/>
      <c r="AIP4307" s="7"/>
      <c r="AIQ4307" s="7"/>
      <c r="AIR4307" s="7"/>
      <c r="AIS4307" s="7"/>
      <c r="AIT4307" s="7"/>
      <c r="AIU4307" s="7"/>
      <c r="AIV4307" s="7"/>
      <c r="AIW4307" s="7"/>
      <c r="AIX4307" s="7"/>
      <c r="AIY4307" s="7"/>
      <c r="AIZ4307" s="7"/>
      <c r="AJA4307" s="7"/>
      <c r="AJB4307" s="7"/>
      <c r="AJC4307" s="7"/>
      <c r="AJD4307" s="7"/>
      <c r="AJE4307" s="7"/>
      <c r="AJF4307" s="7"/>
      <c r="AJG4307" s="7"/>
      <c r="AJH4307" s="7"/>
      <c r="AJI4307" s="7"/>
      <c r="AJJ4307" s="7"/>
      <c r="AJK4307" s="7"/>
      <c r="AJL4307" s="7"/>
      <c r="AJM4307" s="7"/>
      <c r="AJN4307" s="7"/>
      <c r="AJO4307" s="7"/>
      <c r="AJP4307" s="7"/>
      <c r="AJQ4307" s="7"/>
      <c r="AJR4307" s="7"/>
      <c r="AJS4307" s="7"/>
      <c r="AJT4307" s="7"/>
      <c r="AJU4307" s="7"/>
      <c r="AJV4307" s="7"/>
      <c r="AJW4307" s="7"/>
      <c r="AJX4307" s="7"/>
      <c r="AJY4307" s="7"/>
      <c r="AJZ4307" s="7"/>
      <c r="AKA4307" s="7"/>
      <c r="AKB4307" s="7"/>
      <c r="AKC4307" s="7"/>
      <c r="AKD4307" s="7"/>
      <c r="AKE4307" s="7"/>
      <c r="AKF4307" s="7"/>
      <c r="AKG4307" s="7"/>
      <c r="AKH4307" s="7"/>
      <c r="AKI4307" s="7"/>
      <c r="AKJ4307" s="7"/>
      <c r="AKK4307" s="7"/>
      <c r="AKL4307" s="7"/>
      <c r="AKM4307" s="7"/>
      <c r="AKN4307" s="7"/>
      <c r="AKO4307" s="7"/>
      <c r="AKP4307" s="7"/>
      <c r="AKQ4307" s="7"/>
      <c r="AKR4307" s="7"/>
      <c r="AKS4307" s="7"/>
      <c r="AKT4307" s="7"/>
      <c r="AKU4307" s="7"/>
      <c r="AKV4307" s="7"/>
      <c r="AKW4307" s="7"/>
      <c r="AKX4307" s="7"/>
      <c r="AKY4307" s="7"/>
      <c r="AKZ4307" s="7"/>
      <c r="ALA4307" s="7"/>
      <c r="ALB4307" s="7"/>
      <c r="ALC4307" s="7"/>
      <c r="ALD4307" s="7"/>
      <c r="ALE4307" s="7"/>
      <c r="ALF4307" s="7"/>
      <c r="ALG4307" s="7"/>
      <c r="ALH4307" s="7"/>
      <c r="ALI4307" s="7"/>
      <c r="ALJ4307" s="7"/>
      <c r="ALK4307" s="7"/>
      <c r="ALL4307" s="7"/>
      <c r="ALM4307" s="7"/>
      <c r="ALN4307" s="7"/>
      <c r="ALO4307" s="7"/>
      <c r="ALP4307" s="7"/>
      <c r="ALQ4307" s="7"/>
      <c r="ALR4307" s="7"/>
      <c r="ALS4307" s="7"/>
      <c r="ALT4307" s="7"/>
      <c r="ALU4307" s="7"/>
      <c r="ALV4307" s="7"/>
      <c r="ALW4307" s="7"/>
      <c r="ALX4307" s="7"/>
      <c r="ALY4307" s="7"/>
      <c r="ALZ4307" s="7"/>
      <c r="AMA4307" s="7"/>
      <c r="AMB4307" s="7"/>
      <c r="AMC4307" s="7"/>
      <c r="AMD4307" s="7"/>
      <c r="AME4307" s="7"/>
      <c r="AMF4307" s="7"/>
      <c r="AMG4307" s="7"/>
      <c r="AMH4307" s="7"/>
      <c r="AMI4307" s="7"/>
      <c r="AMJ4307" s="7"/>
      <c r="AMK4307" s="7"/>
      <c r="AML4307" s="7"/>
      <c r="AMM4307" s="7"/>
      <c r="AMN4307" s="7"/>
      <c r="AMO4307" s="7"/>
      <c r="AMP4307" s="7"/>
      <c r="AMQ4307" s="7"/>
      <c r="AMR4307" s="7"/>
      <c r="AMS4307" s="7"/>
      <c r="AMT4307" s="7"/>
      <c r="AMU4307" s="7"/>
      <c r="AMV4307" s="7"/>
      <c r="AMW4307" s="7"/>
      <c r="AMX4307" s="7"/>
      <c r="AMY4307" s="7"/>
      <c r="AMZ4307" s="7"/>
      <c r="ANA4307" s="7"/>
      <c r="ANB4307" s="7"/>
      <c r="ANC4307" s="7"/>
      <c r="AND4307" s="7"/>
      <c r="ANE4307" s="7"/>
      <c r="ANF4307" s="7"/>
      <c r="ANG4307" s="7"/>
      <c r="ANH4307" s="7"/>
      <c r="ANI4307" s="7"/>
      <c r="ANJ4307" s="7"/>
      <c r="ANK4307" s="7"/>
      <c r="ANL4307" s="7"/>
      <c r="ANM4307" s="7"/>
      <c r="ANN4307" s="7"/>
      <c r="ANO4307" s="7"/>
      <c r="ANP4307" s="7"/>
      <c r="ANQ4307" s="7"/>
      <c r="ANR4307" s="7"/>
      <c r="ANS4307" s="7"/>
      <c r="ANT4307" s="7"/>
      <c r="ANU4307" s="7"/>
      <c r="ANV4307" s="7"/>
      <c r="ANW4307" s="7"/>
      <c r="ANX4307" s="7"/>
      <c r="ANY4307" s="7"/>
      <c r="ANZ4307" s="7"/>
      <c r="AOA4307" s="7"/>
      <c r="AOB4307" s="7"/>
      <c r="AOC4307" s="7"/>
      <c r="AOD4307" s="7"/>
      <c r="AOE4307" s="7"/>
      <c r="AOF4307" s="7"/>
      <c r="AOG4307" s="7"/>
      <c r="AOH4307" s="7"/>
      <c r="AOI4307" s="7"/>
      <c r="AOJ4307" s="7"/>
      <c r="AOK4307" s="7"/>
      <c r="AOL4307" s="7"/>
      <c r="AOM4307" s="7"/>
      <c r="AON4307" s="7"/>
      <c r="AOO4307" s="7"/>
      <c r="AOP4307" s="7"/>
      <c r="AOQ4307" s="7"/>
      <c r="AOR4307" s="7"/>
      <c r="AOS4307" s="7"/>
      <c r="AOT4307" s="7"/>
      <c r="AOU4307" s="7"/>
      <c r="AOV4307" s="7"/>
      <c r="AOW4307" s="7"/>
      <c r="AOX4307" s="7"/>
      <c r="AOY4307" s="7"/>
      <c r="AOZ4307" s="7"/>
      <c r="APA4307" s="7"/>
      <c r="APB4307" s="7"/>
      <c r="APC4307" s="7"/>
      <c r="APD4307" s="7"/>
      <c r="APE4307" s="7"/>
      <c r="APF4307" s="7"/>
      <c r="APG4307" s="7"/>
      <c r="APH4307" s="7"/>
      <c r="API4307" s="7"/>
      <c r="APJ4307" s="7"/>
      <c r="APK4307" s="7"/>
      <c r="APL4307" s="7"/>
      <c r="APM4307" s="7"/>
      <c r="APN4307" s="7"/>
      <c r="APO4307" s="7"/>
      <c r="APP4307" s="7"/>
      <c r="APQ4307" s="7"/>
      <c r="APR4307" s="7"/>
      <c r="APS4307" s="7"/>
      <c r="APT4307" s="7"/>
      <c r="APU4307" s="7"/>
      <c r="APV4307" s="7"/>
      <c r="APW4307" s="7"/>
      <c r="APX4307" s="7"/>
      <c r="APY4307" s="7"/>
      <c r="APZ4307" s="7"/>
      <c r="AQA4307" s="7"/>
      <c r="AQB4307" s="7"/>
      <c r="AQC4307" s="7"/>
      <c r="AQD4307" s="7"/>
      <c r="AQE4307" s="7"/>
      <c r="AQF4307" s="7"/>
      <c r="AQG4307" s="7"/>
      <c r="AQH4307" s="7"/>
      <c r="AQI4307" s="7"/>
      <c r="AQJ4307" s="7"/>
      <c r="AQK4307" s="7"/>
      <c r="AQL4307" s="7"/>
      <c r="AQM4307" s="7"/>
      <c r="AQN4307" s="7"/>
      <c r="AQO4307" s="7"/>
      <c r="AQP4307" s="7"/>
      <c r="AQQ4307" s="7"/>
      <c r="AQR4307" s="7"/>
      <c r="AQS4307" s="7"/>
      <c r="AQT4307" s="7"/>
      <c r="AQU4307" s="7"/>
      <c r="AQV4307" s="7"/>
      <c r="AQW4307" s="7"/>
      <c r="AQX4307" s="7"/>
      <c r="AQY4307" s="7"/>
      <c r="AQZ4307" s="7"/>
      <c r="ARA4307" s="7"/>
      <c r="ARB4307" s="7"/>
      <c r="ARC4307" s="7"/>
      <c r="ARD4307" s="7"/>
      <c r="ARE4307" s="7"/>
      <c r="ARF4307" s="7"/>
      <c r="ARG4307" s="7"/>
      <c r="ARH4307" s="7"/>
      <c r="ARI4307" s="7"/>
      <c r="ARJ4307" s="7"/>
      <c r="ARK4307" s="7"/>
      <c r="ARL4307" s="7"/>
      <c r="ARM4307" s="7"/>
      <c r="ARN4307" s="7"/>
      <c r="ARO4307" s="7"/>
      <c r="ARP4307" s="7"/>
      <c r="ARQ4307" s="7"/>
      <c r="ARR4307" s="7"/>
      <c r="ARS4307" s="7"/>
      <c r="ART4307" s="7"/>
      <c r="ARU4307" s="7"/>
      <c r="ARV4307" s="7"/>
      <c r="ARW4307" s="7"/>
      <c r="ARX4307" s="7"/>
      <c r="ARY4307" s="7"/>
      <c r="ARZ4307" s="7"/>
      <c r="ASA4307" s="7"/>
      <c r="ASB4307" s="7"/>
      <c r="ASC4307" s="7"/>
      <c r="ASD4307" s="7"/>
      <c r="ASE4307" s="7"/>
      <c r="ASF4307" s="7"/>
      <c r="ASG4307" s="7"/>
      <c r="ASH4307" s="7"/>
      <c r="ASI4307" s="7"/>
      <c r="ASJ4307" s="7"/>
      <c r="ASK4307" s="7"/>
      <c r="ASL4307" s="7"/>
      <c r="ASM4307" s="7"/>
      <c r="ASN4307" s="7"/>
      <c r="ASO4307" s="7"/>
      <c r="ASP4307" s="7"/>
      <c r="ASQ4307" s="7"/>
      <c r="ASR4307" s="7"/>
      <c r="ASS4307" s="7"/>
      <c r="AST4307" s="7"/>
      <c r="ASU4307" s="7"/>
      <c r="ASV4307" s="7"/>
      <c r="ASW4307" s="7"/>
      <c r="ASX4307" s="7"/>
      <c r="ASY4307" s="7"/>
      <c r="ASZ4307" s="7"/>
      <c r="ATA4307" s="7"/>
      <c r="ATB4307" s="7"/>
      <c r="ATC4307" s="7"/>
      <c r="ATD4307" s="7"/>
      <c r="ATE4307" s="7"/>
      <c r="ATF4307" s="7"/>
      <c r="ATG4307" s="7"/>
      <c r="ATH4307" s="7"/>
      <c r="ATI4307" s="7"/>
      <c r="ATJ4307" s="7"/>
      <c r="ATK4307" s="7"/>
      <c r="ATL4307" s="7"/>
      <c r="ATM4307" s="7"/>
      <c r="ATN4307" s="7"/>
      <c r="ATO4307" s="7"/>
      <c r="ATP4307" s="7"/>
      <c r="ATQ4307" s="7"/>
      <c r="ATR4307" s="7"/>
      <c r="ATS4307" s="7"/>
      <c r="ATT4307" s="7"/>
      <c r="ATU4307" s="7"/>
      <c r="ATV4307" s="7"/>
      <c r="ATW4307" s="7"/>
      <c r="ATX4307" s="7"/>
      <c r="ATY4307" s="7"/>
      <c r="ATZ4307" s="7"/>
      <c r="AUA4307" s="7"/>
      <c r="AUB4307" s="7"/>
      <c r="AUC4307" s="7"/>
      <c r="AUD4307" s="7"/>
      <c r="AUE4307" s="7"/>
      <c r="AUF4307" s="7"/>
      <c r="AUG4307" s="7"/>
      <c r="AUH4307" s="7"/>
      <c r="AUI4307" s="7"/>
      <c r="AUJ4307" s="7"/>
      <c r="AUK4307" s="7"/>
      <c r="AUL4307" s="7"/>
      <c r="AUM4307" s="7"/>
      <c r="AUN4307" s="7"/>
      <c r="AUO4307" s="7"/>
      <c r="AUP4307" s="7"/>
      <c r="AUQ4307" s="7"/>
      <c r="AUR4307" s="7"/>
      <c r="AUS4307" s="7"/>
      <c r="AUT4307" s="7"/>
      <c r="AUU4307" s="7"/>
      <c r="AUV4307" s="7"/>
      <c r="AUW4307" s="7"/>
      <c r="AUX4307" s="7"/>
      <c r="AUY4307" s="7"/>
      <c r="AUZ4307" s="7"/>
      <c r="AVA4307" s="7"/>
      <c r="AVB4307" s="7"/>
      <c r="AVC4307" s="7"/>
      <c r="AVD4307" s="7"/>
      <c r="AVE4307" s="7"/>
      <c r="AVF4307" s="7"/>
      <c r="AVG4307" s="7"/>
      <c r="AVH4307" s="7"/>
      <c r="AVI4307" s="7"/>
      <c r="AVJ4307" s="7"/>
      <c r="AVK4307" s="7"/>
      <c r="AVL4307" s="7"/>
      <c r="AVM4307" s="7"/>
      <c r="AVN4307" s="7"/>
      <c r="AVO4307" s="7"/>
      <c r="AVP4307" s="7"/>
      <c r="AVQ4307" s="7"/>
      <c r="AVR4307" s="7"/>
      <c r="AVS4307" s="7"/>
      <c r="AVT4307" s="7"/>
      <c r="AVU4307" s="7"/>
      <c r="AVV4307" s="7"/>
      <c r="AVW4307" s="7"/>
      <c r="AVX4307" s="7"/>
      <c r="AVY4307" s="7"/>
      <c r="AVZ4307" s="7"/>
      <c r="AWA4307" s="7"/>
      <c r="AWB4307" s="7"/>
      <c r="AWC4307" s="7"/>
      <c r="AWD4307" s="7"/>
      <c r="AWE4307" s="7"/>
      <c r="AWF4307" s="7"/>
      <c r="AWG4307" s="7"/>
      <c r="AWH4307" s="7"/>
      <c r="AWI4307" s="7"/>
      <c r="AWJ4307" s="7"/>
      <c r="AWK4307" s="7"/>
      <c r="AWL4307" s="7"/>
      <c r="AWM4307" s="7"/>
      <c r="AWN4307" s="7"/>
      <c r="AWO4307" s="7"/>
      <c r="AWP4307" s="7"/>
      <c r="AWQ4307" s="7"/>
      <c r="AWR4307" s="7"/>
      <c r="AWS4307" s="7"/>
      <c r="AWT4307" s="7"/>
      <c r="AWU4307" s="7"/>
      <c r="AWV4307" s="7"/>
      <c r="AWW4307" s="7"/>
      <c r="AWX4307" s="7"/>
      <c r="AWY4307" s="7"/>
      <c r="AWZ4307" s="7"/>
      <c r="AXA4307" s="7"/>
      <c r="AXB4307" s="7"/>
      <c r="AXC4307" s="7"/>
      <c r="AXD4307" s="7"/>
      <c r="AXE4307" s="7"/>
      <c r="AXF4307" s="7"/>
      <c r="AXG4307" s="7"/>
      <c r="AXH4307" s="7"/>
      <c r="AXI4307" s="7"/>
      <c r="AXJ4307" s="7"/>
      <c r="AXK4307" s="7"/>
      <c r="AXL4307" s="7"/>
      <c r="AXM4307" s="7"/>
      <c r="AXN4307" s="7"/>
      <c r="AXO4307" s="7"/>
      <c r="AXP4307" s="7"/>
      <c r="AXQ4307" s="7"/>
      <c r="AXR4307" s="7"/>
      <c r="AXS4307" s="7"/>
      <c r="AXT4307" s="7"/>
      <c r="AXU4307" s="7"/>
      <c r="AXV4307" s="7"/>
      <c r="AXW4307" s="7"/>
      <c r="AXX4307" s="7"/>
      <c r="AXY4307" s="7"/>
      <c r="AXZ4307" s="7"/>
      <c r="AYA4307" s="7"/>
      <c r="AYB4307" s="7"/>
      <c r="AYC4307" s="7"/>
      <c r="AYD4307" s="7"/>
      <c r="AYE4307" s="7"/>
      <c r="AYF4307" s="7"/>
      <c r="AYG4307" s="7"/>
      <c r="AYH4307" s="7"/>
      <c r="AYI4307" s="7"/>
      <c r="AYJ4307" s="7"/>
      <c r="AYK4307" s="7"/>
      <c r="AYL4307" s="7"/>
      <c r="AYM4307" s="7"/>
      <c r="AYN4307" s="7"/>
      <c r="AYO4307" s="7"/>
      <c r="AYP4307" s="7"/>
      <c r="AYQ4307" s="7"/>
      <c r="AYR4307" s="7"/>
      <c r="AYS4307" s="7"/>
      <c r="AYT4307" s="7"/>
      <c r="AYU4307" s="7"/>
      <c r="AYV4307" s="7"/>
      <c r="AYW4307" s="7"/>
      <c r="AYX4307" s="7"/>
      <c r="AYY4307" s="7"/>
      <c r="AYZ4307" s="7"/>
      <c r="AZA4307" s="7"/>
      <c r="AZB4307" s="7"/>
      <c r="AZC4307" s="7"/>
      <c r="AZD4307" s="7"/>
      <c r="AZE4307" s="7"/>
      <c r="AZF4307" s="7"/>
      <c r="AZG4307" s="7"/>
      <c r="AZH4307" s="7"/>
      <c r="AZI4307" s="7"/>
      <c r="AZJ4307" s="7"/>
      <c r="AZK4307" s="7"/>
      <c r="AZL4307" s="7"/>
      <c r="AZM4307" s="7"/>
      <c r="AZN4307" s="7"/>
      <c r="AZO4307" s="7"/>
      <c r="AZP4307" s="7"/>
      <c r="AZQ4307" s="7"/>
      <c r="AZR4307" s="7"/>
      <c r="AZS4307" s="7"/>
      <c r="AZT4307" s="7"/>
      <c r="AZU4307" s="7"/>
      <c r="AZV4307" s="7"/>
      <c r="AZW4307" s="7"/>
      <c r="AZX4307" s="7"/>
      <c r="AZY4307" s="7"/>
      <c r="AZZ4307" s="7"/>
      <c r="BAA4307" s="7"/>
      <c r="BAB4307" s="7"/>
      <c r="BAC4307" s="7"/>
      <c r="BAD4307" s="7"/>
      <c r="BAE4307" s="7"/>
      <c r="BAF4307" s="7"/>
      <c r="BAG4307" s="7"/>
      <c r="BAH4307" s="7"/>
      <c r="BAI4307" s="7"/>
      <c r="BAJ4307" s="7"/>
      <c r="BAK4307" s="7"/>
      <c r="BAL4307" s="7"/>
      <c r="BAM4307" s="7"/>
      <c r="BAN4307" s="7"/>
      <c r="BAO4307" s="7"/>
      <c r="BAP4307" s="7"/>
      <c r="BAQ4307" s="7"/>
      <c r="BAR4307" s="7"/>
      <c r="BAS4307" s="7"/>
      <c r="BAT4307" s="7"/>
      <c r="BAU4307" s="7"/>
      <c r="BAV4307" s="7"/>
      <c r="BAW4307" s="7"/>
      <c r="BAX4307" s="7"/>
      <c r="BAY4307" s="7"/>
      <c r="BAZ4307" s="7"/>
      <c r="BBA4307" s="7"/>
      <c r="BBB4307" s="7"/>
      <c r="BBC4307" s="7"/>
      <c r="BBD4307" s="7"/>
      <c r="BBE4307" s="7"/>
      <c r="BBF4307" s="7"/>
      <c r="BBG4307" s="7"/>
      <c r="BBH4307" s="7"/>
      <c r="BBI4307" s="7"/>
      <c r="BBJ4307" s="7"/>
      <c r="BBK4307" s="7"/>
      <c r="BBL4307" s="7"/>
      <c r="BBM4307" s="7"/>
      <c r="BBN4307" s="7"/>
      <c r="BBO4307" s="7"/>
      <c r="BBP4307" s="7"/>
      <c r="BBQ4307" s="7"/>
      <c r="BBR4307" s="7"/>
      <c r="BBS4307" s="7"/>
      <c r="BBT4307" s="7"/>
      <c r="BBU4307" s="7"/>
      <c r="BBV4307" s="7"/>
      <c r="BBW4307" s="7"/>
      <c r="BBX4307" s="7"/>
      <c r="BBY4307" s="7"/>
      <c r="BBZ4307" s="7"/>
      <c r="BCA4307" s="7"/>
      <c r="BCB4307" s="7"/>
      <c r="BCC4307" s="7"/>
      <c r="BCD4307" s="7"/>
      <c r="BCE4307" s="7"/>
      <c r="BCF4307" s="7"/>
      <c r="BCG4307" s="7"/>
      <c r="BCH4307" s="7"/>
      <c r="BCI4307" s="7"/>
      <c r="BCJ4307" s="7"/>
      <c r="BCK4307" s="7"/>
      <c r="BCL4307" s="7"/>
      <c r="BCM4307" s="7"/>
      <c r="BCN4307" s="7"/>
      <c r="BCO4307" s="7"/>
      <c r="BCP4307" s="7"/>
      <c r="BCQ4307" s="7"/>
      <c r="BCR4307" s="7"/>
      <c r="BCS4307" s="7"/>
      <c r="BCT4307" s="7"/>
      <c r="BCU4307" s="7"/>
      <c r="BCV4307" s="7"/>
      <c r="BCW4307" s="7"/>
      <c r="BCX4307" s="7"/>
      <c r="BCY4307" s="7"/>
      <c r="BCZ4307" s="7"/>
      <c r="BDA4307" s="7"/>
      <c r="BDB4307" s="7"/>
      <c r="BDC4307" s="7"/>
      <c r="BDD4307" s="7"/>
      <c r="BDE4307" s="7"/>
      <c r="BDF4307" s="7"/>
      <c r="BDG4307" s="7"/>
      <c r="BDH4307" s="7"/>
      <c r="BDI4307" s="7"/>
      <c r="BDJ4307" s="7"/>
      <c r="BDK4307" s="7"/>
      <c r="BDL4307" s="7"/>
      <c r="BDM4307" s="7"/>
      <c r="BDN4307" s="7"/>
      <c r="BDO4307" s="7"/>
      <c r="BDP4307" s="7"/>
      <c r="BDQ4307" s="7"/>
      <c r="BDR4307" s="7"/>
      <c r="BDS4307" s="7"/>
      <c r="BDT4307" s="7"/>
      <c r="BDU4307" s="7"/>
      <c r="BDV4307" s="7"/>
      <c r="BDW4307" s="7"/>
      <c r="BDX4307" s="7"/>
      <c r="BDY4307" s="7"/>
      <c r="BDZ4307" s="7"/>
      <c r="BEA4307" s="7"/>
      <c r="BEB4307" s="7"/>
      <c r="BEC4307" s="7"/>
      <c r="BED4307" s="7"/>
      <c r="BEE4307" s="7"/>
      <c r="BEF4307" s="7"/>
      <c r="BEG4307" s="7"/>
      <c r="BEH4307" s="7"/>
      <c r="BEI4307" s="7"/>
      <c r="BEJ4307" s="7"/>
      <c r="BEK4307" s="7"/>
      <c r="BEL4307" s="7"/>
      <c r="BEM4307" s="7"/>
      <c r="BEN4307" s="7"/>
      <c r="BEO4307" s="7"/>
      <c r="BEP4307" s="7"/>
      <c r="BEQ4307" s="7"/>
      <c r="BER4307" s="7"/>
      <c r="BES4307" s="7"/>
      <c r="BET4307" s="7"/>
      <c r="BEU4307" s="7"/>
      <c r="BEV4307" s="7"/>
      <c r="BEW4307" s="7"/>
      <c r="BEX4307" s="7"/>
      <c r="BEY4307" s="7"/>
      <c r="BEZ4307" s="7"/>
      <c r="BFA4307" s="7"/>
      <c r="BFB4307" s="7"/>
      <c r="BFC4307" s="7"/>
      <c r="BFD4307" s="7"/>
      <c r="BFE4307" s="7"/>
      <c r="BFF4307" s="7"/>
      <c r="BFG4307" s="7"/>
      <c r="BFH4307" s="7"/>
      <c r="BFI4307" s="7"/>
      <c r="BFJ4307" s="7"/>
      <c r="BFK4307" s="7"/>
      <c r="BFL4307" s="7"/>
      <c r="BFM4307" s="7"/>
      <c r="BFN4307" s="7"/>
      <c r="BFO4307" s="7"/>
      <c r="BFP4307" s="7"/>
      <c r="BFQ4307" s="7"/>
      <c r="BFR4307" s="7"/>
      <c r="BFS4307" s="7"/>
      <c r="BFT4307" s="7"/>
      <c r="BFU4307" s="7"/>
      <c r="BFV4307" s="7"/>
      <c r="BFW4307" s="7"/>
      <c r="BFX4307" s="7"/>
      <c r="BFY4307" s="7"/>
      <c r="BFZ4307" s="7"/>
      <c r="BGA4307" s="7"/>
      <c r="BGB4307" s="7"/>
      <c r="BGC4307" s="7"/>
      <c r="BGD4307" s="7"/>
      <c r="BGE4307" s="7"/>
      <c r="BGF4307" s="7"/>
      <c r="BGG4307" s="7"/>
      <c r="BGH4307" s="7"/>
      <c r="BGI4307" s="7"/>
      <c r="BGJ4307" s="7"/>
      <c r="BGK4307" s="7"/>
      <c r="BGL4307" s="7"/>
      <c r="BGM4307" s="7"/>
      <c r="BGN4307" s="7"/>
      <c r="BGO4307" s="7"/>
      <c r="BGP4307" s="7"/>
      <c r="BGQ4307" s="7"/>
      <c r="BGR4307" s="7"/>
      <c r="BGS4307" s="7"/>
      <c r="BGT4307" s="7"/>
      <c r="BGU4307" s="7"/>
      <c r="BGV4307" s="7"/>
      <c r="BGW4307" s="7"/>
      <c r="BGX4307" s="7"/>
      <c r="BGY4307" s="7"/>
      <c r="BGZ4307" s="7"/>
      <c r="BHA4307" s="7"/>
      <c r="BHB4307" s="7"/>
      <c r="BHC4307" s="7"/>
      <c r="BHD4307" s="7"/>
      <c r="BHE4307" s="7"/>
      <c r="BHF4307" s="7"/>
      <c r="BHG4307" s="7"/>
      <c r="BHH4307" s="7"/>
      <c r="BHI4307" s="7"/>
      <c r="BHJ4307" s="7"/>
      <c r="BHK4307" s="7"/>
      <c r="BHL4307" s="7"/>
      <c r="BHM4307" s="7"/>
      <c r="BHN4307" s="7"/>
      <c r="BHO4307" s="7"/>
      <c r="BHP4307" s="7"/>
      <c r="BHQ4307" s="7"/>
      <c r="BHR4307" s="7"/>
      <c r="BHS4307" s="7"/>
      <c r="BHT4307" s="7"/>
      <c r="BHU4307" s="7"/>
      <c r="BHV4307" s="7"/>
      <c r="BHW4307" s="7"/>
      <c r="BHX4307" s="7"/>
      <c r="BHY4307" s="7"/>
      <c r="BHZ4307" s="7"/>
      <c r="BIA4307" s="7"/>
      <c r="BIB4307" s="7"/>
      <c r="BIC4307" s="7"/>
      <c r="BID4307" s="7"/>
      <c r="BIE4307" s="7"/>
      <c r="BIF4307" s="7"/>
      <c r="BIG4307" s="7"/>
      <c r="BIH4307" s="7"/>
      <c r="BII4307" s="7"/>
      <c r="BIJ4307" s="7"/>
      <c r="BIK4307" s="7"/>
      <c r="BIL4307" s="7"/>
      <c r="BIM4307" s="7"/>
      <c r="BIN4307" s="7"/>
      <c r="BIO4307" s="7"/>
      <c r="BIP4307" s="7"/>
      <c r="BIQ4307" s="7"/>
      <c r="BIR4307" s="7"/>
      <c r="BIS4307" s="7"/>
      <c r="BIT4307" s="7"/>
      <c r="BIU4307" s="7"/>
      <c r="BIV4307" s="7"/>
      <c r="BIW4307" s="7"/>
      <c r="BIX4307" s="7"/>
      <c r="BIY4307" s="7"/>
      <c r="BIZ4307" s="7"/>
      <c r="BJA4307" s="7"/>
      <c r="BJB4307" s="7"/>
      <c r="BJC4307" s="7"/>
      <c r="BJD4307" s="7"/>
      <c r="BJE4307" s="7"/>
      <c r="BJF4307" s="7"/>
      <c r="BJG4307" s="7"/>
      <c r="BJH4307" s="7"/>
      <c r="BJI4307" s="7"/>
      <c r="BJJ4307" s="7"/>
      <c r="BJK4307" s="7"/>
      <c r="BJL4307" s="7"/>
      <c r="BJM4307" s="7"/>
      <c r="BJN4307" s="7"/>
      <c r="BJO4307" s="7"/>
      <c r="BJP4307" s="7"/>
      <c r="BJQ4307" s="7"/>
      <c r="BJR4307" s="7"/>
      <c r="BJS4307" s="7"/>
      <c r="BJT4307" s="7"/>
      <c r="BJU4307" s="7"/>
      <c r="BJV4307" s="7"/>
      <c r="BJW4307" s="7"/>
      <c r="BJX4307" s="7"/>
      <c r="BJY4307" s="7"/>
      <c r="BJZ4307" s="7"/>
      <c r="BKA4307" s="7"/>
      <c r="BKB4307" s="7"/>
      <c r="BKC4307" s="7"/>
      <c r="BKD4307" s="7"/>
      <c r="BKE4307" s="7"/>
      <c r="BKF4307" s="7"/>
      <c r="BKG4307" s="7"/>
      <c r="BKH4307" s="7"/>
      <c r="BKI4307" s="7"/>
      <c r="BKJ4307" s="7"/>
      <c r="BKK4307" s="7"/>
      <c r="BKL4307" s="7"/>
      <c r="BKM4307" s="7"/>
      <c r="BKN4307" s="7"/>
      <c r="BKO4307" s="7"/>
      <c r="BKP4307" s="7"/>
      <c r="BKQ4307" s="7"/>
      <c r="BKR4307" s="7"/>
      <c r="BKS4307" s="7"/>
      <c r="BKT4307" s="7"/>
      <c r="BKU4307" s="7"/>
      <c r="BKV4307" s="7"/>
      <c r="BKW4307" s="7"/>
      <c r="BKX4307" s="7"/>
      <c r="BKY4307" s="7"/>
      <c r="BKZ4307" s="7"/>
      <c r="BLA4307" s="7"/>
      <c r="BLB4307" s="7"/>
      <c r="BLC4307" s="7"/>
      <c r="BLD4307" s="7"/>
      <c r="BLE4307" s="7"/>
      <c r="BLF4307" s="7"/>
      <c r="BLG4307" s="7"/>
      <c r="BLH4307" s="7"/>
      <c r="BLI4307" s="7"/>
      <c r="BLJ4307" s="7"/>
      <c r="BLK4307" s="7"/>
      <c r="BLL4307" s="7"/>
      <c r="BLM4307" s="7"/>
      <c r="BLN4307" s="7"/>
      <c r="BLO4307" s="7"/>
      <c r="BLP4307" s="7"/>
      <c r="BLQ4307" s="7"/>
      <c r="BLR4307" s="7"/>
      <c r="BLS4307" s="7"/>
      <c r="BLT4307" s="7"/>
      <c r="BLU4307" s="7"/>
      <c r="BLV4307" s="7"/>
      <c r="BLW4307" s="7"/>
      <c r="BLX4307" s="7"/>
      <c r="BLY4307" s="7"/>
      <c r="BLZ4307" s="7"/>
      <c r="BMA4307" s="7"/>
      <c r="BMB4307" s="7"/>
      <c r="BMC4307" s="7"/>
      <c r="BMD4307" s="7"/>
      <c r="BME4307" s="7"/>
      <c r="BMF4307" s="7"/>
      <c r="BMG4307" s="7"/>
      <c r="BMH4307" s="7"/>
      <c r="BMI4307" s="7"/>
      <c r="BMJ4307" s="7"/>
      <c r="BMK4307" s="7"/>
      <c r="BML4307" s="7"/>
      <c r="BMM4307" s="7"/>
      <c r="BMN4307" s="7"/>
      <c r="BMO4307" s="7"/>
      <c r="BMP4307" s="7"/>
      <c r="BMQ4307" s="7"/>
      <c r="BMR4307" s="7"/>
      <c r="BMS4307" s="7"/>
      <c r="BMT4307" s="7"/>
      <c r="BMU4307" s="7"/>
      <c r="BMV4307" s="7"/>
      <c r="BMW4307" s="7"/>
      <c r="BMX4307" s="7"/>
      <c r="BMY4307" s="7"/>
      <c r="BMZ4307" s="7"/>
      <c r="BNA4307" s="7"/>
      <c r="BNB4307" s="7"/>
      <c r="BNC4307" s="7"/>
      <c r="BND4307" s="7"/>
      <c r="BNE4307" s="7"/>
      <c r="BNF4307" s="7"/>
      <c r="BNG4307" s="7"/>
      <c r="BNH4307" s="7"/>
      <c r="BNI4307" s="7"/>
      <c r="BNJ4307" s="7"/>
      <c r="BNK4307" s="7"/>
      <c r="BNL4307" s="7"/>
      <c r="BNM4307" s="7"/>
      <c r="BNN4307" s="7"/>
      <c r="BNO4307" s="7"/>
      <c r="BNP4307" s="7"/>
      <c r="BNQ4307" s="7"/>
      <c r="BNR4307" s="7"/>
      <c r="BNS4307" s="7"/>
      <c r="BNT4307" s="7"/>
      <c r="BNU4307" s="7"/>
      <c r="BNV4307" s="7"/>
      <c r="BNW4307" s="7"/>
      <c r="BNX4307" s="7"/>
      <c r="BNY4307" s="7"/>
      <c r="BNZ4307" s="7"/>
      <c r="BOA4307" s="7"/>
      <c r="BOB4307" s="7"/>
      <c r="BOC4307" s="7"/>
      <c r="BOD4307" s="7"/>
      <c r="BOE4307" s="7"/>
      <c r="BOF4307" s="7"/>
      <c r="BOG4307" s="7"/>
      <c r="BOH4307" s="7"/>
      <c r="BOI4307" s="7"/>
      <c r="BOJ4307" s="7"/>
      <c r="BOK4307" s="7"/>
      <c r="BOL4307" s="7"/>
      <c r="BOM4307" s="7"/>
      <c r="BON4307" s="7"/>
      <c r="BOO4307" s="7"/>
      <c r="BOP4307" s="7"/>
      <c r="BOQ4307" s="7"/>
      <c r="BOR4307" s="7"/>
      <c r="BOS4307" s="7"/>
      <c r="BOT4307" s="7"/>
      <c r="BOU4307" s="7"/>
      <c r="BOV4307" s="7"/>
      <c r="BOW4307" s="7"/>
      <c r="BOX4307" s="7"/>
      <c r="BOY4307" s="7"/>
      <c r="BOZ4307" s="7"/>
      <c r="BPA4307" s="7"/>
      <c r="BPB4307" s="7"/>
      <c r="BPC4307" s="7"/>
      <c r="BPD4307" s="7"/>
      <c r="BPE4307" s="7"/>
      <c r="BPF4307" s="7"/>
      <c r="BPG4307" s="7"/>
      <c r="BPH4307" s="7"/>
      <c r="BPI4307" s="7"/>
      <c r="BPJ4307" s="7"/>
      <c r="BPK4307" s="7"/>
      <c r="BPL4307" s="7"/>
      <c r="BPM4307" s="7"/>
      <c r="BPN4307" s="7"/>
      <c r="BPO4307" s="7"/>
      <c r="BPP4307" s="7"/>
      <c r="BPQ4307" s="7"/>
      <c r="BPR4307" s="7"/>
      <c r="BPS4307" s="7"/>
      <c r="BPT4307" s="7"/>
      <c r="BPU4307" s="7"/>
      <c r="BPV4307" s="7"/>
      <c r="BPW4307" s="7"/>
      <c r="BPX4307" s="7"/>
      <c r="BPY4307" s="7"/>
      <c r="BPZ4307" s="7"/>
      <c r="BQA4307" s="7"/>
      <c r="BQB4307" s="7"/>
      <c r="BQC4307" s="7"/>
      <c r="BQD4307" s="7"/>
      <c r="BQE4307" s="7"/>
      <c r="BQF4307" s="7"/>
      <c r="BQG4307" s="7"/>
      <c r="BQH4307" s="7"/>
      <c r="BQI4307" s="7"/>
      <c r="BQJ4307" s="7"/>
      <c r="BQK4307" s="7"/>
      <c r="BQL4307" s="7"/>
      <c r="BQM4307" s="7"/>
      <c r="BQN4307" s="7"/>
      <c r="BQO4307" s="7"/>
      <c r="BQP4307" s="7"/>
      <c r="BQQ4307" s="7"/>
      <c r="BQR4307" s="7"/>
      <c r="BQS4307" s="7"/>
      <c r="BQT4307" s="7"/>
      <c r="BQU4307" s="7"/>
      <c r="BQV4307" s="7"/>
      <c r="BQW4307" s="7"/>
      <c r="BQX4307" s="7"/>
      <c r="BQY4307" s="7"/>
      <c r="BQZ4307" s="7"/>
      <c r="BRA4307" s="7"/>
      <c r="BRB4307" s="7"/>
      <c r="BRC4307" s="7"/>
      <c r="BRD4307" s="7"/>
      <c r="BRE4307" s="7"/>
      <c r="BRF4307" s="7"/>
      <c r="BRG4307" s="7"/>
      <c r="BRH4307" s="7"/>
      <c r="BRI4307" s="7"/>
      <c r="BRJ4307" s="7"/>
      <c r="BRK4307" s="7"/>
      <c r="BRL4307" s="7"/>
      <c r="BRM4307" s="7"/>
      <c r="BRN4307" s="7"/>
      <c r="BRO4307" s="7"/>
      <c r="BRP4307" s="7"/>
      <c r="BRQ4307" s="7"/>
      <c r="BRR4307" s="7"/>
      <c r="BRS4307" s="7"/>
      <c r="BRT4307" s="7"/>
      <c r="BRU4307" s="7"/>
      <c r="BRV4307" s="7"/>
      <c r="BRW4307" s="7"/>
      <c r="BRX4307" s="7"/>
      <c r="BRY4307" s="7"/>
      <c r="BRZ4307" s="7"/>
      <c r="BSA4307" s="7"/>
      <c r="BSB4307" s="7"/>
      <c r="BSC4307" s="7"/>
      <c r="BSD4307" s="7"/>
      <c r="BSE4307" s="7"/>
      <c r="BSF4307" s="7"/>
      <c r="BSG4307" s="7"/>
      <c r="BSH4307" s="7"/>
      <c r="BSI4307" s="7"/>
      <c r="BSJ4307" s="7"/>
      <c r="BSK4307" s="7"/>
      <c r="BSL4307" s="7"/>
      <c r="BSM4307" s="7"/>
      <c r="BSN4307" s="7"/>
      <c r="BSO4307" s="7"/>
      <c r="BSP4307" s="7"/>
      <c r="BSQ4307" s="7"/>
      <c r="BSR4307" s="7"/>
      <c r="BSS4307" s="7"/>
      <c r="BST4307" s="7"/>
      <c r="BSU4307" s="7"/>
      <c r="BSV4307" s="7"/>
      <c r="BSW4307" s="7"/>
      <c r="BSX4307" s="7"/>
      <c r="BSY4307" s="7"/>
      <c r="BSZ4307" s="7"/>
      <c r="BTA4307" s="7"/>
      <c r="BTB4307" s="7"/>
      <c r="BTC4307" s="7"/>
      <c r="BTD4307" s="7"/>
      <c r="BTE4307" s="7"/>
      <c r="BTF4307" s="7"/>
      <c r="BTG4307" s="7"/>
      <c r="BTH4307" s="7"/>
      <c r="BTI4307" s="7"/>
      <c r="BTJ4307" s="7"/>
      <c r="BTK4307" s="7"/>
      <c r="BTL4307" s="7"/>
      <c r="BTM4307" s="7"/>
      <c r="BTN4307" s="7"/>
      <c r="BTO4307" s="7"/>
      <c r="BTP4307" s="7"/>
      <c r="BTQ4307" s="7"/>
      <c r="BTR4307" s="7"/>
      <c r="BTS4307" s="7"/>
      <c r="BTT4307" s="7"/>
      <c r="BTU4307" s="7"/>
      <c r="BTV4307" s="7"/>
      <c r="BTW4307" s="7"/>
      <c r="BTX4307" s="7"/>
      <c r="BTY4307" s="7"/>
      <c r="BTZ4307" s="7"/>
      <c r="BUA4307" s="7"/>
      <c r="BUB4307" s="7"/>
      <c r="BUC4307" s="7"/>
      <c r="BUD4307" s="7"/>
      <c r="BUE4307" s="7"/>
      <c r="BUF4307" s="7"/>
      <c r="BUG4307" s="7"/>
      <c r="BUH4307" s="7"/>
      <c r="BUI4307" s="7"/>
      <c r="BUJ4307" s="7"/>
      <c r="BUK4307" s="7"/>
      <c r="BUL4307" s="7"/>
      <c r="BUM4307" s="7"/>
      <c r="BUN4307" s="7"/>
      <c r="BUO4307" s="7"/>
      <c r="BUP4307" s="7"/>
      <c r="BUQ4307" s="7"/>
      <c r="BUR4307" s="7"/>
      <c r="BUS4307" s="7"/>
      <c r="BUT4307" s="7"/>
      <c r="BUU4307" s="7"/>
      <c r="BUV4307" s="7"/>
      <c r="BUW4307" s="7"/>
      <c r="BUX4307" s="7"/>
      <c r="BUY4307" s="7"/>
      <c r="BUZ4307" s="7"/>
      <c r="BVA4307" s="7"/>
      <c r="BVB4307" s="7"/>
      <c r="BVC4307" s="7"/>
      <c r="BVD4307" s="7"/>
      <c r="BVE4307" s="7"/>
      <c r="BVF4307" s="7"/>
      <c r="BVG4307" s="7"/>
      <c r="BVH4307" s="7"/>
      <c r="BVI4307" s="7"/>
      <c r="BVJ4307" s="7"/>
      <c r="BVK4307" s="7"/>
      <c r="BVL4307" s="7"/>
      <c r="BVM4307" s="7"/>
      <c r="BVN4307" s="7"/>
      <c r="BVO4307" s="7"/>
      <c r="BVP4307" s="7"/>
      <c r="BVQ4307" s="7"/>
      <c r="BVR4307" s="7"/>
      <c r="BVS4307" s="7"/>
      <c r="BVT4307" s="7"/>
      <c r="BVU4307" s="7"/>
      <c r="BVV4307" s="7"/>
      <c r="BVW4307" s="7"/>
      <c r="BVX4307" s="7"/>
      <c r="BVY4307" s="7"/>
      <c r="BVZ4307" s="7"/>
      <c r="BWA4307" s="7"/>
      <c r="BWB4307" s="7"/>
      <c r="BWC4307" s="7"/>
      <c r="BWD4307" s="7"/>
      <c r="BWE4307" s="7"/>
      <c r="BWF4307" s="7"/>
      <c r="BWG4307" s="7"/>
      <c r="BWH4307" s="7"/>
      <c r="BWI4307" s="7"/>
      <c r="BWJ4307" s="7"/>
      <c r="BWK4307" s="7"/>
      <c r="BWL4307" s="7"/>
      <c r="BWM4307" s="7"/>
      <c r="BWN4307" s="7"/>
      <c r="BWO4307" s="7"/>
      <c r="BWP4307" s="7"/>
      <c r="BWQ4307" s="7"/>
      <c r="BWR4307" s="7"/>
      <c r="BWS4307" s="7"/>
      <c r="BWT4307" s="7"/>
      <c r="BWU4307" s="7"/>
      <c r="BWV4307" s="7"/>
      <c r="BWW4307" s="7"/>
      <c r="BWX4307" s="7"/>
      <c r="BWY4307" s="7"/>
      <c r="BWZ4307" s="7"/>
      <c r="BXA4307" s="7"/>
      <c r="BXB4307" s="7"/>
      <c r="BXC4307" s="7"/>
      <c r="BXD4307" s="7"/>
      <c r="BXE4307" s="7"/>
      <c r="BXF4307" s="7"/>
      <c r="BXG4307" s="7"/>
      <c r="BXH4307" s="7"/>
      <c r="BXI4307" s="7"/>
      <c r="BXJ4307" s="7"/>
      <c r="BXK4307" s="7"/>
      <c r="BXL4307" s="7"/>
      <c r="BXM4307" s="7"/>
      <c r="BXN4307" s="7"/>
      <c r="BXO4307" s="7"/>
      <c r="BXP4307" s="7"/>
      <c r="BXQ4307" s="7"/>
      <c r="BXR4307" s="7"/>
      <c r="BXS4307" s="7"/>
      <c r="BXT4307" s="7"/>
      <c r="BXU4307" s="7"/>
      <c r="BXV4307" s="7"/>
      <c r="BXW4307" s="7"/>
      <c r="BXX4307" s="7"/>
      <c r="BXY4307" s="7"/>
      <c r="BXZ4307" s="7"/>
      <c r="BYA4307" s="7"/>
      <c r="BYB4307" s="7"/>
      <c r="BYC4307" s="7"/>
      <c r="BYD4307" s="7"/>
      <c r="BYE4307" s="7"/>
      <c r="BYF4307" s="7"/>
      <c r="BYG4307" s="7"/>
      <c r="BYH4307" s="7"/>
      <c r="BYI4307" s="7"/>
      <c r="BYJ4307" s="7"/>
      <c r="BYK4307" s="7"/>
      <c r="BYL4307" s="7"/>
      <c r="BYM4307" s="7"/>
      <c r="BYN4307" s="7"/>
      <c r="BYO4307" s="7"/>
      <c r="BYP4307" s="7"/>
      <c r="BYQ4307" s="7"/>
      <c r="BYR4307" s="7"/>
      <c r="BYS4307" s="7"/>
      <c r="BYT4307" s="7"/>
      <c r="BYU4307" s="7"/>
      <c r="BYV4307" s="7"/>
      <c r="BYW4307" s="7"/>
      <c r="BYX4307" s="7"/>
      <c r="BYY4307" s="7"/>
      <c r="BYZ4307" s="7"/>
      <c r="BZA4307" s="7"/>
      <c r="BZB4307" s="7"/>
      <c r="BZC4307" s="7"/>
      <c r="BZD4307" s="7"/>
      <c r="BZE4307" s="7"/>
      <c r="BZF4307" s="7"/>
      <c r="BZG4307" s="7"/>
      <c r="BZH4307" s="7"/>
      <c r="BZI4307" s="7"/>
      <c r="BZJ4307" s="7"/>
      <c r="BZK4307" s="7"/>
      <c r="BZL4307" s="7"/>
      <c r="BZM4307" s="7"/>
      <c r="BZN4307" s="7"/>
      <c r="BZO4307" s="7"/>
      <c r="BZP4307" s="7"/>
      <c r="BZQ4307" s="7"/>
      <c r="BZR4307" s="7"/>
      <c r="BZS4307" s="7"/>
      <c r="BZT4307" s="7"/>
      <c r="BZU4307" s="7"/>
      <c r="BZV4307" s="7"/>
      <c r="BZW4307" s="7"/>
      <c r="BZX4307" s="7"/>
      <c r="BZY4307" s="7"/>
      <c r="BZZ4307" s="7"/>
      <c r="CAA4307" s="7"/>
      <c r="CAB4307" s="7"/>
      <c r="CAC4307" s="7"/>
      <c r="CAD4307" s="7"/>
      <c r="CAE4307" s="7"/>
      <c r="CAF4307" s="7"/>
      <c r="CAG4307" s="7"/>
      <c r="CAH4307" s="7"/>
      <c r="CAI4307" s="7"/>
      <c r="CAJ4307" s="7"/>
      <c r="CAK4307" s="7"/>
      <c r="CAL4307" s="7"/>
      <c r="CAM4307" s="7"/>
      <c r="CAN4307" s="7"/>
      <c r="CAO4307" s="7"/>
      <c r="CAP4307" s="7"/>
      <c r="CAQ4307" s="7"/>
      <c r="CAR4307" s="7"/>
      <c r="CAS4307" s="7"/>
      <c r="CAT4307" s="7"/>
      <c r="CAU4307" s="7"/>
      <c r="CAV4307" s="7"/>
      <c r="CAW4307" s="7"/>
      <c r="CAX4307" s="7"/>
      <c r="CAY4307" s="7"/>
      <c r="CAZ4307" s="7"/>
      <c r="CBA4307" s="7"/>
      <c r="CBB4307" s="7"/>
      <c r="CBC4307" s="7"/>
      <c r="CBD4307" s="7"/>
      <c r="CBE4307" s="7"/>
      <c r="CBF4307" s="7"/>
      <c r="CBG4307" s="7"/>
      <c r="CBH4307" s="7"/>
      <c r="CBI4307" s="7"/>
      <c r="CBJ4307" s="7"/>
      <c r="CBK4307" s="7"/>
      <c r="CBL4307" s="7"/>
      <c r="CBM4307" s="7"/>
      <c r="CBN4307" s="7"/>
      <c r="CBO4307" s="7"/>
      <c r="CBP4307" s="7"/>
      <c r="CBQ4307" s="7"/>
      <c r="CBR4307" s="7"/>
      <c r="CBS4307" s="7"/>
      <c r="CBT4307" s="7"/>
      <c r="CBU4307" s="7"/>
      <c r="CBV4307" s="7"/>
      <c r="CBW4307" s="7"/>
      <c r="CBX4307" s="7"/>
      <c r="CBY4307" s="7"/>
      <c r="CBZ4307" s="7"/>
      <c r="CCA4307" s="7"/>
      <c r="CCB4307" s="7"/>
      <c r="CCC4307" s="7"/>
      <c r="CCD4307" s="7"/>
      <c r="CCE4307" s="7"/>
      <c r="CCF4307" s="7"/>
      <c r="CCG4307" s="7"/>
      <c r="CCH4307" s="7"/>
      <c r="CCI4307" s="7"/>
      <c r="CCJ4307" s="7"/>
      <c r="CCK4307" s="7"/>
      <c r="CCL4307" s="7"/>
      <c r="CCM4307" s="7"/>
      <c r="CCN4307" s="7"/>
      <c r="CCO4307" s="7"/>
      <c r="CCP4307" s="7"/>
      <c r="CCQ4307" s="7"/>
      <c r="CCR4307" s="7"/>
      <c r="CCS4307" s="7"/>
      <c r="CCT4307" s="7"/>
      <c r="CCU4307" s="7"/>
      <c r="CCV4307" s="7"/>
      <c r="CCW4307" s="7"/>
      <c r="CCX4307" s="7"/>
      <c r="CCY4307" s="7"/>
      <c r="CCZ4307" s="7"/>
      <c r="CDA4307" s="7"/>
      <c r="CDB4307" s="7"/>
      <c r="CDC4307" s="7"/>
      <c r="CDD4307" s="7"/>
      <c r="CDE4307" s="7"/>
      <c r="CDF4307" s="7"/>
      <c r="CDG4307" s="7"/>
      <c r="CDH4307" s="7"/>
      <c r="CDI4307" s="7"/>
      <c r="CDJ4307" s="7"/>
      <c r="CDK4307" s="7"/>
      <c r="CDL4307" s="7"/>
      <c r="CDM4307" s="7"/>
      <c r="CDN4307" s="7"/>
      <c r="CDO4307" s="7"/>
      <c r="CDP4307" s="7"/>
      <c r="CDQ4307" s="7"/>
      <c r="CDR4307" s="7"/>
      <c r="CDS4307" s="7"/>
      <c r="CDT4307" s="7"/>
      <c r="CDU4307" s="7"/>
      <c r="CDV4307" s="7"/>
      <c r="CDW4307" s="7"/>
      <c r="CDX4307" s="7"/>
      <c r="CDY4307" s="7"/>
      <c r="CDZ4307" s="7"/>
      <c r="CEA4307" s="7"/>
      <c r="CEB4307" s="7"/>
      <c r="CEC4307" s="7"/>
      <c r="CED4307" s="7"/>
      <c r="CEE4307" s="7"/>
      <c r="CEF4307" s="7"/>
      <c r="CEG4307" s="7"/>
      <c r="CEH4307" s="7"/>
      <c r="CEI4307" s="7"/>
      <c r="CEJ4307" s="7"/>
      <c r="CEK4307" s="7"/>
      <c r="CEL4307" s="7"/>
      <c r="CEM4307" s="7"/>
      <c r="CEN4307" s="7"/>
      <c r="CEO4307" s="7"/>
      <c r="CEP4307" s="7"/>
      <c r="CEQ4307" s="7"/>
      <c r="CER4307" s="7"/>
      <c r="CES4307" s="7"/>
      <c r="CET4307" s="7"/>
      <c r="CEU4307" s="7"/>
      <c r="CEV4307" s="7"/>
      <c r="CEW4307" s="7"/>
      <c r="CEX4307" s="7"/>
      <c r="CEY4307" s="7"/>
      <c r="CEZ4307" s="7"/>
      <c r="CFA4307" s="7"/>
      <c r="CFB4307" s="7"/>
      <c r="CFC4307" s="7"/>
      <c r="CFD4307" s="7"/>
      <c r="CFE4307" s="7"/>
      <c r="CFF4307" s="7"/>
      <c r="CFG4307" s="7"/>
      <c r="CFH4307" s="7"/>
      <c r="CFI4307" s="7"/>
      <c r="CFJ4307" s="7"/>
      <c r="CFK4307" s="7"/>
      <c r="CFL4307" s="7"/>
      <c r="CFM4307" s="7"/>
      <c r="CFN4307" s="7"/>
      <c r="CFO4307" s="7"/>
      <c r="CFP4307" s="7"/>
      <c r="CFQ4307" s="7"/>
      <c r="CFR4307" s="7"/>
      <c r="CFS4307" s="7"/>
      <c r="CFT4307" s="7"/>
      <c r="CFU4307" s="7"/>
      <c r="CFV4307" s="7"/>
      <c r="CFW4307" s="7"/>
      <c r="CFX4307" s="7"/>
      <c r="CFY4307" s="7"/>
      <c r="CFZ4307" s="7"/>
      <c r="CGA4307" s="7"/>
      <c r="CGB4307" s="7"/>
      <c r="CGC4307" s="7"/>
      <c r="CGD4307" s="7"/>
      <c r="CGE4307" s="7"/>
      <c r="CGF4307" s="7"/>
      <c r="CGG4307" s="7"/>
      <c r="CGH4307" s="7"/>
      <c r="CGI4307" s="7"/>
      <c r="CGJ4307" s="7"/>
      <c r="CGK4307" s="7"/>
      <c r="CGL4307" s="7"/>
      <c r="CGM4307" s="7"/>
      <c r="CGN4307" s="7"/>
      <c r="CGO4307" s="7"/>
      <c r="CGP4307" s="7"/>
      <c r="CGQ4307" s="7"/>
      <c r="CGR4307" s="7"/>
      <c r="CGS4307" s="7"/>
      <c r="CGT4307" s="7"/>
      <c r="CGU4307" s="7"/>
      <c r="CGV4307" s="7"/>
      <c r="CGW4307" s="7"/>
      <c r="CGX4307" s="7"/>
      <c r="CGY4307" s="7"/>
      <c r="CGZ4307" s="7"/>
      <c r="CHA4307" s="7"/>
      <c r="CHB4307" s="7"/>
      <c r="CHC4307" s="7"/>
      <c r="CHD4307" s="7"/>
      <c r="CHE4307" s="7"/>
      <c r="CHF4307" s="7"/>
      <c r="CHG4307" s="7"/>
      <c r="CHH4307" s="7"/>
      <c r="CHI4307" s="7"/>
      <c r="CHJ4307" s="7"/>
      <c r="CHK4307" s="7"/>
      <c r="CHL4307" s="7"/>
      <c r="CHM4307" s="7"/>
      <c r="CHN4307" s="7"/>
      <c r="CHO4307" s="7"/>
      <c r="CHP4307" s="7"/>
      <c r="CHQ4307" s="7"/>
      <c r="CHR4307" s="7"/>
      <c r="CHS4307" s="7"/>
      <c r="CHT4307" s="7"/>
      <c r="CHU4307" s="7"/>
      <c r="CHV4307" s="7"/>
      <c r="CHW4307" s="7"/>
      <c r="CHX4307" s="7"/>
      <c r="CHY4307" s="7"/>
      <c r="CHZ4307" s="7"/>
      <c r="CIA4307" s="7"/>
      <c r="CIB4307" s="7"/>
      <c r="CIC4307" s="7"/>
      <c r="CID4307" s="7"/>
      <c r="CIE4307" s="7"/>
      <c r="CIF4307" s="7"/>
      <c r="CIG4307" s="7"/>
      <c r="CIH4307" s="7"/>
      <c r="CII4307" s="7"/>
      <c r="CIJ4307" s="7"/>
      <c r="CIK4307" s="7"/>
      <c r="CIL4307" s="7"/>
      <c r="CIM4307" s="7"/>
      <c r="CIN4307" s="7"/>
      <c r="CIO4307" s="7"/>
      <c r="CIP4307" s="7"/>
      <c r="CIQ4307" s="7"/>
      <c r="CIR4307" s="7"/>
      <c r="CIS4307" s="7"/>
      <c r="CIT4307" s="7"/>
      <c r="CIU4307" s="7"/>
      <c r="CIV4307" s="7"/>
      <c r="CIW4307" s="7"/>
      <c r="CIX4307" s="7"/>
      <c r="CIY4307" s="7"/>
      <c r="CIZ4307" s="7"/>
      <c r="CJA4307" s="7"/>
      <c r="CJB4307" s="7"/>
      <c r="CJC4307" s="7"/>
      <c r="CJD4307" s="7"/>
      <c r="CJE4307" s="7"/>
      <c r="CJF4307" s="7"/>
      <c r="CJG4307" s="7"/>
      <c r="CJH4307" s="7"/>
      <c r="CJI4307" s="7"/>
      <c r="CJJ4307" s="7"/>
      <c r="CJK4307" s="7"/>
      <c r="CJL4307" s="7"/>
      <c r="CJM4307" s="7"/>
      <c r="CJN4307" s="7"/>
      <c r="CJO4307" s="7"/>
      <c r="CJP4307" s="7"/>
      <c r="CJQ4307" s="7"/>
      <c r="CJR4307" s="7"/>
      <c r="CJS4307" s="7"/>
      <c r="CJT4307" s="7"/>
      <c r="CJU4307" s="7"/>
      <c r="CJV4307" s="7"/>
      <c r="CJW4307" s="7"/>
      <c r="CJX4307" s="7"/>
      <c r="CJY4307" s="7"/>
      <c r="CJZ4307" s="7"/>
      <c r="CKA4307" s="7"/>
      <c r="CKB4307" s="7"/>
      <c r="CKC4307" s="7"/>
      <c r="CKD4307" s="7"/>
      <c r="CKE4307" s="7"/>
      <c r="CKF4307" s="7"/>
      <c r="CKG4307" s="7"/>
      <c r="CKH4307" s="7"/>
      <c r="CKI4307" s="7"/>
      <c r="CKJ4307" s="7"/>
      <c r="CKK4307" s="7"/>
      <c r="CKL4307" s="7"/>
      <c r="CKM4307" s="7"/>
      <c r="CKN4307" s="7"/>
      <c r="CKO4307" s="7"/>
      <c r="CKP4307" s="7"/>
      <c r="CKQ4307" s="7"/>
      <c r="CKR4307" s="7"/>
      <c r="CKS4307" s="7"/>
      <c r="CKT4307" s="7"/>
      <c r="CKU4307" s="7"/>
      <c r="CKV4307" s="7"/>
      <c r="CKW4307" s="7"/>
      <c r="CKX4307" s="7"/>
      <c r="CKY4307" s="7"/>
      <c r="CKZ4307" s="7"/>
      <c r="CLA4307" s="7"/>
      <c r="CLB4307" s="7"/>
      <c r="CLC4307" s="7"/>
      <c r="CLD4307" s="7"/>
      <c r="CLE4307" s="7"/>
      <c r="CLF4307" s="7"/>
      <c r="CLG4307" s="7"/>
      <c r="CLH4307" s="7"/>
      <c r="CLI4307" s="7"/>
      <c r="CLJ4307" s="7"/>
      <c r="CLK4307" s="7"/>
      <c r="CLL4307" s="7"/>
      <c r="CLM4307" s="7"/>
      <c r="CLN4307" s="7"/>
      <c r="CLO4307" s="7"/>
      <c r="CLP4307" s="7"/>
      <c r="CLQ4307" s="7"/>
      <c r="CLR4307" s="7"/>
      <c r="CLS4307" s="7"/>
      <c r="CLT4307" s="7"/>
      <c r="CLU4307" s="7"/>
      <c r="CLV4307" s="7"/>
      <c r="CLW4307" s="7"/>
      <c r="CLX4307" s="7"/>
      <c r="CLY4307" s="7"/>
      <c r="CLZ4307" s="7"/>
      <c r="CMA4307" s="7"/>
      <c r="CMB4307" s="7"/>
      <c r="CMC4307" s="7"/>
      <c r="CMD4307" s="7"/>
      <c r="CME4307" s="7"/>
      <c r="CMF4307" s="7"/>
      <c r="CMG4307" s="7"/>
      <c r="CMH4307" s="7"/>
      <c r="CMI4307" s="7"/>
      <c r="CMJ4307" s="7"/>
      <c r="CMK4307" s="7"/>
      <c r="CML4307" s="7"/>
      <c r="CMM4307" s="7"/>
      <c r="CMN4307" s="7"/>
      <c r="CMO4307" s="7"/>
      <c r="CMP4307" s="7"/>
      <c r="CMQ4307" s="7"/>
      <c r="CMR4307" s="7"/>
      <c r="CMS4307" s="7"/>
      <c r="CMT4307" s="7"/>
      <c r="CMU4307" s="7"/>
      <c r="CMV4307" s="7"/>
      <c r="CMW4307" s="7"/>
      <c r="CMX4307" s="7"/>
      <c r="CMY4307" s="7"/>
      <c r="CMZ4307" s="7"/>
      <c r="CNA4307" s="7"/>
      <c r="CNB4307" s="7"/>
      <c r="CNC4307" s="7"/>
      <c r="CND4307" s="7"/>
      <c r="CNE4307" s="7"/>
      <c r="CNF4307" s="7"/>
      <c r="CNG4307" s="7"/>
      <c r="CNH4307" s="7"/>
      <c r="CNI4307" s="7"/>
      <c r="CNJ4307" s="7"/>
      <c r="CNK4307" s="7"/>
      <c r="CNL4307" s="7"/>
      <c r="CNM4307" s="7"/>
      <c r="CNN4307" s="7"/>
      <c r="CNO4307" s="7"/>
      <c r="CNP4307" s="7"/>
      <c r="CNQ4307" s="7"/>
      <c r="CNR4307" s="7"/>
      <c r="CNS4307" s="7"/>
      <c r="CNT4307" s="7"/>
      <c r="CNU4307" s="7"/>
      <c r="CNV4307" s="7"/>
      <c r="CNW4307" s="7"/>
      <c r="CNX4307" s="7"/>
      <c r="CNY4307" s="7"/>
      <c r="CNZ4307" s="7"/>
      <c r="COA4307" s="7"/>
      <c r="COB4307" s="7"/>
      <c r="COC4307" s="7"/>
      <c r="COD4307" s="7"/>
      <c r="COE4307" s="7"/>
      <c r="COF4307" s="7"/>
      <c r="COG4307" s="7"/>
      <c r="COH4307" s="7"/>
      <c r="COI4307" s="7"/>
      <c r="COJ4307" s="7"/>
      <c r="COK4307" s="7"/>
      <c r="COL4307" s="7"/>
      <c r="COM4307" s="7"/>
      <c r="CON4307" s="7"/>
      <c r="COO4307" s="7"/>
      <c r="COP4307" s="7"/>
      <c r="COQ4307" s="7"/>
      <c r="COR4307" s="7"/>
      <c r="COS4307" s="7"/>
      <c r="COT4307" s="7"/>
      <c r="COU4307" s="7"/>
      <c r="COV4307" s="7"/>
      <c r="COW4307" s="7"/>
      <c r="COX4307" s="7"/>
      <c r="COY4307" s="7"/>
      <c r="COZ4307" s="7"/>
      <c r="CPA4307" s="7"/>
      <c r="CPB4307" s="7"/>
      <c r="CPC4307" s="7"/>
      <c r="CPD4307" s="7"/>
      <c r="CPE4307" s="7"/>
      <c r="CPF4307" s="7"/>
      <c r="CPG4307" s="7"/>
      <c r="CPH4307" s="7"/>
      <c r="CPI4307" s="7"/>
      <c r="CPJ4307" s="7"/>
      <c r="CPK4307" s="7"/>
      <c r="CPL4307" s="7"/>
      <c r="CPM4307" s="7"/>
      <c r="CPN4307" s="7"/>
      <c r="CPO4307" s="7"/>
      <c r="CPP4307" s="7"/>
      <c r="CPQ4307" s="7"/>
      <c r="CPR4307" s="7"/>
      <c r="CPS4307" s="7"/>
      <c r="CPT4307" s="7"/>
      <c r="CPU4307" s="7"/>
      <c r="CPV4307" s="7"/>
      <c r="CPW4307" s="7"/>
      <c r="CPX4307" s="7"/>
      <c r="CPY4307" s="7"/>
      <c r="CPZ4307" s="7"/>
      <c r="CQA4307" s="7"/>
      <c r="CQB4307" s="7"/>
      <c r="CQC4307" s="7"/>
      <c r="CQD4307" s="7"/>
      <c r="CQE4307" s="7"/>
      <c r="CQF4307" s="7"/>
      <c r="CQG4307" s="7"/>
      <c r="CQH4307" s="7"/>
      <c r="CQI4307" s="7"/>
      <c r="CQJ4307" s="7"/>
      <c r="CQK4307" s="7"/>
      <c r="CQL4307" s="7"/>
      <c r="CQM4307" s="7"/>
      <c r="CQN4307" s="7"/>
      <c r="CQO4307" s="7"/>
      <c r="CQP4307" s="7"/>
      <c r="CQQ4307" s="7"/>
      <c r="CQR4307" s="7"/>
      <c r="CQS4307" s="7"/>
      <c r="CQT4307" s="7"/>
      <c r="CQU4307" s="7"/>
      <c r="CQV4307" s="7"/>
      <c r="CQW4307" s="7"/>
      <c r="CQX4307" s="7"/>
      <c r="CQY4307" s="7"/>
      <c r="CQZ4307" s="7"/>
      <c r="CRA4307" s="7"/>
      <c r="CRB4307" s="7"/>
      <c r="CRC4307" s="7"/>
      <c r="CRD4307" s="7"/>
      <c r="CRE4307" s="7"/>
      <c r="CRF4307" s="7"/>
      <c r="CRG4307" s="7"/>
      <c r="CRH4307" s="7"/>
      <c r="CRI4307" s="7"/>
      <c r="CRJ4307" s="7"/>
      <c r="CRK4307" s="7"/>
      <c r="CRL4307" s="7"/>
      <c r="CRM4307" s="7"/>
      <c r="CRN4307" s="7"/>
      <c r="CRO4307" s="7"/>
      <c r="CRP4307" s="7"/>
      <c r="CRQ4307" s="7"/>
      <c r="CRR4307" s="7"/>
      <c r="CRS4307" s="7"/>
      <c r="CRT4307" s="7"/>
      <c r="CRU4307" s="7"/>
      <c r="CRV4307" s="7"/>
      <c r="CRW4307" s="7"/>
      <c r="CRX4307" s="7"/>
      <c r="CRY4307" s="7"/>
      <c r="CRZ4307" s="7"/>
      <c r="CSA4307" s="7"/>
      <c r="CSB4307" s="7"/>
      <c r="CSC4307" s="7"/>
      <c r="CSD4307" s="7"/>
      <c r="CSE4307" s="7"/>
      <c r="CSF4307" s="7"/>
      <c r="CSG4307" s="7"/>
      <c r="CSH4307" s="7"/>
      <c r="CSI4307" s="7"/>
      <c r="CSJ4307" s="7"/>
      <c r="CSK4307" s="7"/>
      <c r="CSL4307" s="7"/>
      <c r="CSM4307" s="7"/>
      <c r="CSN4307" s="7"/>
      <c r="CSO4307" s="7"/>
      <c r="CSP4307" s="7"/>
      <c r="CSQ4307" s="7"/>
      <c r="CSR4307" s="7"/>
      <c r="CSS4307" s="7"/>
      <c r="CST4307" s="7"/>
      <c r="CSU4307" s="7"/>
      <c r="CSV4307" s="7"/>
      <c r="CSW4307" s="7"/>
      <c r="CSX4307" s="7"/>
      <c r="CSY4307" s="7"/>
      <c r="CSZ4307" s="7"/>
      <c r="CTA4307" s="7"/>
      <c r="CTB4307" s="7"/>
      <c r="CTC4307" s="7"/>
      <c r="CTD4307" s="7"/>
      <c r="CTE4307" s="7"/>
      <c r="CTF4307" s="7"/>
      <c r="CTG4307" s="7"/>
      <c r="CTH4307" s="7"/>
      <c r="CTI4307" s="7"/>
      <c r="CTJ4307" s="7"/>
      <c r="CTK4307" s="7"/>
      <c r="CTL4307" s="7"/>
      <c r="CTM4307" s="7"/>
      <c r="CTN4307" s="7"/>
      <c r="CTO4307" s="7"/>
      <c r="CTP4307" s="7"/>
      <c r="CTQ4307" s="7"/>
      <c r="CTR4307" s="7"/>
      <c r="CTS4307" s="7"/>
      <c r="CTT4307" s="7"/>
      <c r="CTU4307" s="7"/>
      <c r="CTV4307" s="7"/>
      <c r="CTW4307" s="7"/>
      <c r="CTX4307" s="7"/>
      <c r="CTY4307" s="7"/>
      <c r="CTZ4307" s="7"/>
      <c r="CUA4307" s="7"/>
      <c r="CUB4307" s="7"/>
      <c r="CUC4307" s="7"/>
      <c r="CUD4307" s="7"/>
      <c r="CUE4307" s="7"/>
      <c r="CUF4307" s="7"/>
      <c r="CUG4307" s="7"/>
      <c r="CUH4307" s="7"/>
      <c r="CUI4307" s="7"/>
      <c r="CUJ4307" s="7"/>
      <c r="CUK4307" s="7"/>
      <c r="CUL4307" s="7"/>
      <c r="CUM4307" s="7"/>
      <c r="CUN4307" s="7"/>
      <c r="CUO4307" s="7"/>
      <c r="CUP4307" s="7"/>
      <c r="CUQ4307" s="7"/>
      <c r="CUR4307" s="7"/>
      <c r="CUS4307" s="7"/>
      <c r="CUT4307" s="7"/>
      <c r="CUU4307" s="7"/>
      <c r="CUV4307" s="7"/>
      <c r="CUW4307" s="7"/>
      <c r="CUX4307" s="7"/>
      <c r="CUY4307" s="7"/>
      <c r="CUZ4307" s="7"/>
      <c r="CVA4307" s="7"/>
      <c r="CVB4307" s="7"/>
      <c r="CVC4307" s="7"/>
      <c r="CVD4307" s="7"/>
      <c r="CVE4307" s="7"/>
      <c r="CVF4307" s="7"/>
      <c r="CVG4307" s="7"/>
      <c r="CVH4307" s="7"/>
      <c r="CVI4307" s="7"/>
      <c r="CVJ4307" s="7"/>
      <c r="CVK4307" s="7"/>
      <c r="CVL4307" s="7"/>
      <c r="CVM4307" s="7"/>
      <c r="CVN4307" s="7"/>
      <c r="CVO4307" s="7"/>
      <c r="CVP4307" s="7"/>
      <c r="CVQ4307" s="7"/>
      <c r="CVR4307" s="7"/>
      <c r="CVS4307" s="7"/>
      <c r="CVT4307" s="7"/>
      <c r="CVU4307" s="7"/>
      <c r="CVV4307" s="7"/>
      <c r="CVW4307" s="7"/>
      <c r="CVX4307" s="7"/>
      <c r="CVY4307" s="7"/>
      <c r="CVZ4307" s="7"/>
      <c r="CWA4307" s="7"/>
      <c r="CWB4307" s="7"/>
      <c r="CWC4307" s="7"/>
      <c r="CWD4307" s="7"/>
      <c r="CWE4307" s="7"/>
      <c r="CWF4307" s="7"/>
      <c r="CWG4307" s="7"/>
      <c r="CWH4307" s="7"/>
      <c r="CWI4307" s="7"/>
      <c r="CWJ4307" s="7"/>
      <c r="CWK4307" s="7"/>
      <c r="CWL4307" s="7"/>
      <c r="CWM4307" s="7"/>
      <c r="CWN4307" s="7"/>
      <c r="CWO4307" s="7"/>
      <c r="CWP4307" s="7"/>
      <c r="CWQ4307" s="7"/>
      <c r="CWR4307" s="7"/>
      <c r="CWS4307" s="7"/>
      <c r="CWT4307" s="7"/>
      <c r="CWU4307" s="7"/>
      <c r="CWV4307" s="7"/>
      <c r="CWW4307" s="7"/>
      <c r="CWX4307" s="7"/>
      <c r="CWY4307" s="7"/>
      <c r="CWZ4307" s="7"/>
      <c r="CXA4307" s="7"/>
      <c r="CXB4307" s="7"/>
      <c r="CXC4307" s="7"/>
      <c r="CXD4307" s="7"/>
      <c r="CXE4307" s="7"/>
      <c r="CXF4307" s="7"/>
      <c r="CXG4307" s="7"/>
      <c r="CXH4307" s="7"/>
      <c r="CXI4307" s="7"/>
      <c r="CXJ4307" s="7"/>
      <c r="CXK4307" s="7"/>
      <c r="CXL4307" s="7"/>
      <c r="CXM4307" s="7"/>
      <c r="CXN4307" s="7"/>
      <c r="CXO4307" s="7"/>
      <c r="CXP4307" s="7"/>
      <c r="CXQ4307" s="7"/>
      <c r="CXR4307" s="7"/>
      <c r="CXS4307" s="7"/>
      <c r="CXT4307" s="7"/>
      <c r="CXU4307" s="7"/>
      <c r="CXV4307" s="7"/>
      <c r="CXW4307" s="7"/>
      <c r="CXX4307" s="7"/>
      <c r="CXY4307" s="7"/>
      <c r="CXZ4307" s="7"/>
      <c r="CYA4307" s="7"/>
      <c r="CYB4307" s="7"/>
      <c r="CYC4307" s="7"/>
      <c r="CYD4307" s="7"/>
      <c r="CYE4307" s="7"/>
      <c r="CYF4307" s="7"/>
      <c r="CYG4307" s="7"/>
      <c r="CYH4307" s="7"/>
      <c r="CYI4307" s="7"/>
      <c r="CYJ4307" s="7"/>
      <c r="CYK4307" s="7"/>
      <c r="CYL4307" s="7"/>
      <c r="CYM4307" s="7"/>
      <c r="CYN4307" s="7"/>
      <c r="CYO4307" s="7"/>
      <c r="CYP4307" s="7"/>
      <c r="CYQ4307" s="7"/>
      <c r="CYR4307" s="7"/>
      <c r="CYS4307" s="7"/>
      <c r="CYT4307" s="7"/>
      <c r="CYU4307" s="7"/>
      <c r="CYV4307" s="7"/>
      <c r="CYW4307" s="7"/>
      <c r="CYX4307" s="7"/>
      <c r="CYY4307" s="7"/>
      <c r="CYZ4307" s="7"/>
      <c r="CZA4307" s="7"/>
      <c r="CZB4307" s="7"/>
      <c r="CZC4307" s="7"/>
      <c r="CZD4307" s="7"/>
      <c r="CZE4307" s="7"/>
      <c r="CZF4307" s="7"/>
      <c r="CZG4307" s="7"/>
      <c r="CZH4307" s="7"/>
      <c r="CZI4307" s="7"/>
      <c r="CZJ4307" s="7"/>
      <c r="CZK4307" s="7"/>
      <c r="CZL4307" s="7"/>
      <c r="CZM4307" s="7"/>
      <c r="CZN4307" s="7"/>
      <c r="CZO4307" s="7"/>
      <c r="CZP4307" s="7"/>
      <c r="CZQ4307" s="7"/>
      <c r="CZR4307" s="7"/>
      <c r="CZS4307" s="7"/>
      <c r="CZT4307" s="7"/>
      <c r="CZU4307" s="7"/>
      <c r="CZV4307" s="7"/>
      <c r="CZW4307" s="7"/>
      <c r="CZX4307" s="7"/>
      <c r="CZY4307" s="7"/>
      <c r="CZZ4307" s="7"/>
      <c r="DAA4307" s="7"/>
      <c r="DAB4307" s="7"/>
      <c r="DAC4307" s="7"/>
      <c r="DAD4307" s="7"/>
      <c r="DAE4307" s="7"/>
      <c r="DAF4307" s="7"/>
      <c r="DAG4307" s="7"/>
      <c r="DAH4307" s="7"/>
      <c r="DAI4307" s="7"/>
      <c r="DAJ4307" s="7"/>
      <c r="DAK4307" s="7"/>
      <c r="DAL4307" s="7"/>
      <c r="DAM4307" s="7"/>
      <c r="DAN4307" s="7"/>
      <c r="DAO4307" s="7"/>
      <c r="DAP4307" s="7"/>
      <c r="DAQ4307" s="7"/>
      <c r="DAR4307" s="7"/>
      <c r="DAS4307" s="7"/>
      <c r="DAT4307" s="7"/>
      <c r="DAU4307" s="7"/>
      <c r="DAV4307" s="7"/>
      <c r="DAW4307" s="7"/>
      <c r="DAX4307" s="7"/>
      <c r="DAY4307" s="7"/>
      <c r="DAZ4307" s="7"/>
      <c r="DBA4307" s="7"/>
      <c r="DBB4307" s="7"/>
      <c r="DBC4307" s="7"/>
      <c r="DBD4307" s="7"/>
      <c r="DBE4307" s="7"/>
      <c r="DBF4307" s="7"/>
      <c r="DBG4307" s="7"/>
      <c r="DBH4307" s="7"/>
      <c r="DBI4307" s="7"/>
      <c r="DBJ4307" s="7"/>
      <c r="DBK4307" s="7"/>
      <c r="DBL4307" s="7"/>
      <c r="DBM4307" s="7"/>
      <c r="DBN4307" s="7"/>
      <c r="DBO4307" s="7"/>
      <c r="DBP4307" s="7"/>
      <c r="DBQ4307" s="7"/>
      <c r="DBR4307" s="7"/>
      <c r="DBS4307" s="7"/>
      <c r="DBT4307" s="7"/>
      <c r="DBU4307" s="7"/>
      <c r="DBV4307" s="7"/>
      <c r="DBW4307" s="7"/>
      <c r="DBX4307" s="7"/>
      <c r="DBY4307" s="7"/>
      <c r="DBZ4307" s="7"/>
      <c r="DCA4307" s="7"/>
      <c r="DCB4307" s="7"/>
      <c r="DCC4307" s="7"/>
      <c r="DCD4307" s="7"/>
      <c r="DCE4307" s="7"/>
      <c r="DCF4307" s="7"/>
      <c r="DCG4307" s="7"/>
      <c r="DCH4307" s="7"/>
      <c r="DCI4307" s="7"/>
      <c r="DCJ4307" s="7"/>
      <c r="DCK4307" s="7"/>
      <c r="DCL4307" s="7"/>
      <c r="DCM4307" s="7"/>
      <c r="DCN4307" s="7"/>
      <c r="DCO4307" s="7"/>
      <c r="DCP4307" s="7"/>
      <c r="DCQ4307" s="7"/>
      <c r="DCR4307" s="7"/>
      <c r="DCS4307" s="7"/>
      <c r="DCT4307" s="7"/>
      <c r="DCU4307" s="7"/>
      <c r="DCV4307" s="7"/>
      <c r="DCW4307" s="7"/>
      <c r="DCX4307" s="7"/>
      <c r="DCY4307" s="7"/>
      <c r="DCZ4307" s="7"/>
      <c r="DDA4307" s="7"/>
      <c r="DDB4307" s="7"/>
      <c r="DDC4307" s="7"/>
      <c r="DDD4307" s="7"/>
      <c r="DDE4307" s="7"/>
      <c r="DDF4307" s="7"/>
      <c r="DDG4307" s="7"/>
      <c r="DDH4307" s="7"/>
      <c r="DDI4307" s="7"/>
      <c r="DDJ4307" s="7"/>
      <c r="DDK4307" s="7"/>
      <c r="DDL4307" s="7"/>
      <c r="DDM4307" s="7"/>
      <c r="DDN4307" s="7"/>
      <c r="DDO4307" s="7"/>
      <c r="DDP4307" s="7"/>
      <c r="DDQ4307" s="7"/>
      <c r="DDR4307" s="7"/>
      <c r="DDS4307" s="7"/>
      <c r="DDT4307" s="7"/>
      <c r="DDU4307" s="7"/>
      <c r="DDV4307" s="7"/>
      <c r="DDW4307" s="7"/>
      <c r="DDX4307" s="7"/>
      <c r="DDY4307" s="7"/>
      <c r="DDZ4307" s="7"/>
      <c r="DEA4307" s="7"/>
      <c r="DEB4307" s="7"/>
      <c r="DEC4307" s="7"/>
      <c r="DED4307" s="7"/>
      <c r="DEE4307" s="7"/>
      <c r="DEF4307" s="7"/>
      <c r="DEG4307" s="7"/>
      <c r="DEH4307" s="7"/>
      <c r="DEI4307" s="7"/>
      <c r="DEJ4307" s="7"/>
      <c r="DEK4307" s="7"/>
      <c r="DEL4307" s="7"/>
      <c r="DEM4307" s="7"/>
      <c r="DEN4307" s="7"/>
      <c r="DEO4307" s="7"/>
      <c r="DEP4307" s="7"/>
      <c r="DEQ4307" s="7"/>
      <c r="DER4307" s="7"/>
      <c r="DES4307" s="7"/>
      <c r="DET4307" s="7"/>
      <c r="DEU4307" s="7"/>
      <c r="DEV4307" s="7"/>
      <c r="DEW4307" s="7"/>
      <c r="DEX4307" s="7"/>
      <c r="DEY4307" s="7"/>
      <c r="DEZ4307" s="7"/>
      <c r="DFA4307" s="7"/>
      <c r="DFB4307" s="7"/>
      <c r="DFC4307" s="7"/>
      <c r="DFD4307" s="7"/>
      <c r="DFE4307" s="7"/>
      <c r="DFF4307" s="7"/>
      <c r="DFG4307" s="7"/>
      <c r="DFH4307" s="7"/>
      <c r="DFI4307" s="7"/>
      <c r="DFJ4307" s="7"/>
      <c r="DFK4307" s="7"/>
      <c r="DFL4307" s="7"/>
      <c r="DFM4307" s="7"/>
      <c r="DFN4307" s="7"/>
      <c r="DFO4307" s="7"/>
      <c r="DFP4307" s="7"/>
      <c r="DFQ4307" s="7"/>
      <c r="DFR4307" s="7"/>
      <c r="DFS4307" s="7"/>
      <c r="DFT4307" s="7"/>
      <c r="DFU4307" s="7"/>
      <c r="DFV4307" s="7"/>
      <c r="DFW4307" s="7"/>
      <c r="DFX4307" s="7"/>
      <c r="DFY4307" s="7"/>
      <c r="DFZ4307" s="7"/>
      <c r="DGA4307" s="7"/>
      <c r="DGB4307" s="7"/>
      <c r="DGC4307" s="7"/>
      <c r="DGD4307" s="7"/>
      <c r="DGE4307" s="7"/>
      <c r="DGF4307" s="7"/>
      <c r="DGG4307" s="7"/>
      <c r="DGH4307" s="7"/>
      <c r="DGI4307" s="7"/>
      <c r="DGJ4307" s="7"/>
      <c r="DGK4307" s="7"/>
      <c r="DGL4307" s="7"/>
      <c r="DGM4307" s="7"/>
      <c r="DGN4307" s="7"/>
      <c r="DGO4307" s="7"/>
      <c r="DGP4307" s="7"/>
      <c r="DGQ4307" s="7"/>
      <c r="DGR4307" s="7"/>
      <c r="DGS4307" s="7"/>
      <c r="DGT4307" s="7"/>
      <c r="DGU4307" s="7"/>
      <c r="DGV4307" s="7"/>
      <c r="DGW4307" s="7"/>
      <c r="DGX4307" s="7"/>
      <c r="DGY4307" s="7"/>
      <c r="DGZ4307" s="7"/>
      <c r="DHA4307" s="7"/>
      <c r="DHB4307" s="7"/>
      <c r="DHC4307" s="7"/>
      <c r="DHD4307" s="7"/>
      <c r="DHE4307" s="7"/>
      <c r="DHF4307" s="7"/>
      <c r="DHG4307" s="7"/>
      <c r="DHH4307" s="7"/>
      <c r="DHI4307" s="7"/>
      <c r="DHJ4307" s="7"/>
      <c r="DHK4307" s="7"/>
      <c r="DHL4307" s="7"/>
      <c r="DHM4307" s="7"/>
      <c r="DHN4307" s="7"/>
      <c r="DHO4307" s="7"/>
      <c r="DHP4307" s="7"/>
      <c r="DHQ4307" s="7"/>
      <c r="DHR4307" s="7"/>
      <c r="DHS4307" s="7"/>
      <c r="DHT4307" s="7"/>
      <c r="DHU4307" s="7"/>
      <c r="DHV4307" s="7"/>
      <c r="DHW4307" s="7"/>
      <c r="DHX4307" s="7"/>
      <c r="DHY4307" s="7"/>
      <c r="DHZ4307" s="7"/>
      <c r="DIA4307" s="7"/>
      <c r="DIB4307" s="7"/>
      <c r="DIC4307" s="7"/>
      <c r="DID4307" s="7"/>
      <c r="DIE4307" s="7"/>
      <c r="DIF4307" s="7"/>
      <c r="DIG4307" s="7"/>
      <c r="DIH4307" s="7"/>
      <c r="DII4307" s="7"/>
      <c r="DIJ4307" s="7"/>
      <c r="DIK4307" s="7"/>
      <c r="DIL4307" s="7"/>
      <c r="DIM4307" s="7"/>
      <c r="DIN4307" s="7"/>
      <c r="DIO4307" s="7"/>
      <c r="DIP4307" s="7"/>
      <c r="DIQ4307" s="7"/>
      <c r="DIR4307" s="7"/>
      <c r="DIS4307" s="7"/>
      <c r="DIT4307" s="7"/>
      <c r="DIU4307" s="7"/>
      <c r="DIV4307" s="7"/>
      <c r="DIW4307" s="7"/>
      <c r="DIX4307" s="7"/>
      <c r="DIY4307" s="7"/>
      <c r="DIZ4307" s="7"/>
      <c r="DJA4307" s="7"/>
      <c r="DJB4307" s="7"/>
      <c r="DJC4307" s="7"/>
      <c r="DJD4307" s="7"/>
      <c r="DJE4307" s="7"/>
      <c r="DJF4307" s="7"/>
      <c r="DJG4307" s="7"/>
      <c r="DJH4307" s="7"/>
      <c r="DJI4307" s="7"/>
      <c r="DJJ4307" s="7"/>
      <c r="DJK4307" s="7"/>
      <c r="DJL4307" s="7"/>
      <c r="DJM4307" s="7"/>
      <c r="DJN4307" s="7"/>
      <c r="DJO4307" s="7"/>
      <c r="DJP4307" s="7"/>
      <c r="DJQ4307" s="7"/>
      <c r="DJR4307" s="7"/>
      <c r="DJS4307" s="7"/>
      <c r="DJT4307" s="7"/>
      <c r="DJU4307" s="7"/>
      <c r="DJV4307" s="7"/>
      <c r="DJW4307" s="7"/>
      <c r="DJX4307" s="7"/>
      <c r="DJY4307" s="7"/>
      <c r="DJZ4307" s="7"/>
      <c r="DKA4307" s="7"/>
      <c r="DKB4307" s="7"/>
      <c r="DKC4307" s="7"/>
      <c r="DKD4307" s="7"/>
      <c r="DKE4307" s="7"/>
      <c r="DKF4307" s="7"/>
      <c r="DKG4307" s="7"/>
      <c r="DKH4307" s="7"/>
      <c r="DKI4307" s="7"/>
      <c r="DKJ4307" s="7"/>
      <c r="DKK4307" s="7"/>
      <c r="DKL4307" s="7"/>
      <c r="DKM4307" s="7"/>
      <c r="DKN4307" s="7"/>
      <c r="DKO4307" s="7"/>
      <c r="DKP4307" s="7"/>
      <c r="DKQ4307" s="7"/>
      <c r="DKR4307" s="7"/>
      <c r="DKS4307" s="7"/>
      <c r="DKT4307" s="7"/>
      <c r="DKU4307" s="7"/>
      <c r="DKV4307" s="7"/>
      <c r="DKW4307" s="7"/>
      <c r="DKX4307" s="7"/>
      <c r="DKY4307" s="7"/>
      <c r="DKZ4307" s="7"/>
      <c r="DLA4307" s="7"/>
      <c r="DLB4307" s="7"/>
      <c r="DLC4307" s="7"/>
      <c r="DLD4307" s="7"/>
      <c r="DLE4307" s="7"/>
      <c r="DLF4307" s="7"/>
      <c r="DLG4307" s="7"/>
      <c r="DLH4307" s="7"/>
      <c r="DLI4307" s="7"/>
      <c r="DLJ4307" s="7"/>
      <c r="DLK4307" s="7"/>
      <c r="DLL4307" s="7"/>
      <c r="DLM4307" s="7"/>
      <c r="DLN4307" s="7"/>
      <c r="DLO4307" s="7"/>
      <c r="DLP4307" s="7"/>
      <c r="DLQ4307" s="7"/>
      <c r="DLR4307" s="7"/>
      <c r="DLS4307" s="7"/>
      <c r="DLT4307" s="7"/>
      <c r="DLU4307" s="7"/>
      <c r="DLV4307" s="7"/>
      <c r="DLW4307" s="7"/>
      <c r="DLX4307" s="7"/>
      <c r="DLY4307" s="7"/>
      <c r="DLZ4307" s="7"/>
      <c r="DMA4307" s="7"/>
      <c r="DMB4307" s="7"/>
      <c r="DMC4307" s="7"/>
      <c r="DMD4307" s="7"/>
      <c r="DME4307" s="7"/>
      <c r="DMF4307" s="7"/>
      <c r="DMG4307" s="7"/>
      <c r="DMH4307" s="7"/>
      <c r="DMI4307" s="7"/>
      <c r="DMJ4307" s="7"/>
      <c r="DMK4307" s="7"/>
      <c r="DML4307" s="7"/>
      <c r="DMM4307" s="7"/>
      <c r="DMN4307" s="7"/>
      <c r="DMO4307" s="7"/>
      <c r="DMP4307" s="7"/>
      <c r="DMQ4307" s="7"/>
      <c r="DMR4307" s="7"/>
      <c r="DMS4307" s="7"/>
      <c r="DMT4307" s="7"/>
      <c r="DMU4307" s="7"/>
      <c r="DMV4307" s="7"/>
      <c r="DMW4307" s="7"/>
      <c r="DMX4307" s="7"/>
      <c r="DMY4307" s="7"/>
      <c r="DMZ4307" s="7"/>
      <c r="DNA4307" s="7"/>
      <c r="DNB4307" s="7"/>
      <c r="DNC4307" s="7"/>
      <c r="DND4307" s="7"/>
      <c r="DNE4307" s="7"/>
      <c r="DNF4307" s="7"/>
      <c r="DNG4307" s="7"/>
      <c r="DNH4307" s="7"/>
      <c r="DNI4307" s="7"/>
      <c r="DNJ4307" s="7"/>
      <c r="DNK4307" s="7"/>
      <c r="DNL4307" s="7"/>
      <c r="DNM4307" s="7"/>
      <c r="DNN4307" s="7"/>
      <c r="DNO4307" s="7"/>
      <c r="DNP4307" s="7"/>
      <c r="DNQ4307" s="7"/>
      <c r="DNR4307" s="7"/>
      <c r="DNS4307" s="7"/>
      <c r="DNT4307" s="7"/>
      <c r="DNU4307" s="7"/>
      <c r="DNV4307" s="7"/>
      <c r="DNW4307" s="7"/>
      <c r="DNX4307" s="7"/>
      <c r="DNY4307" s="7"/>
      <c r="DNZ4307" s="7"/>
      <c r="DOA4307" s="7"/>
      <c r="DOB4307" s="7"/>
      <c r="DOC4307" s="7"/>
      <c r="DOD4307" s="7"/>
      <c r="DOE4307" s="7"/>
      <c r="DOF4307" s="7"/>
      <c r="DOG4307" s="7"/>
      <c r="DOH4307" s="7"/>
      <c r="DOI4307" s="7"/>
      <c r="DOJ4307" s="7"/>
      <c r="DOK4307" s="7"/>
      <c r="DOL4307" s="7"/>
      <c r="DOM4307" s="7"/>
      <c r="DON4307" s="7"/>
      <c r="DOO4307" s="7"/>
      <c r="DOP4307" s="7"/>
      <c r="DOQ4307" s="7"/>
      <c r="DOR4307" s="7"/>
      <c r="DOS4307" s="7"/>
      <c r="DOT4307" s="7"/>
      <c r="DOU4307" s="7"/>
      <c r="DOV4307" s="7"/>
      <c r="DOW4307" s="7"/>
      <c r="DOX4307" s="7"/>
      <c r="DOY4307" s="7"/>
      <c r="DOZ4307" s="7"/>
      <c r="DPA4307" s="7"/>
      <c r="DPB4307" s="7"/>
      <c r="DPC4307" s="7"/>
      <c r="DPD4307" s="7"/>
      <c r="DPE4307" s="7"/>
      <c r="DPF4307" s="7"/>
      <c r="DPG4307" s="7"/>
      <c r="DPH4307" s="7"/>
      <c r="DPI4307" s="7"/>
      <c r="DPJ4307" s="7"/>
      <c r="DPK4307" s="7"/>
      <c r="DPL4307" s="7"/>
      <c r="DPM4307" s="7"/>
      <c r="DPN4307" s="7"/>
      <c r="DPO4307" s="7"/>
      <c r="DPP4307" s="7"/>
      <c r="DPQ4307" s="7"/>
      <c r="DPR4307" s="7"/>
      <c r="DPS4307" s="7"/>
      <c r="DPT4307" s="7"/>
      <c r="DPU4307" s="7"/>
      <c r="DPV4307" s="7"/>
      <c r="DPW4307" s="7"/>
      <c r="DPX4307" s="7"/>
      <c r="DPY4307" s="7"/>
      <c r="DPZ4307" s="7"/>
      <c r="DQA4307" s="7"/>
      <c r="DQB4307" s="7"/>
      <c r="DQC4307" s="7"/>
      <c r="DQD4307" s="7"/>
      <c r="DQE4307" s="7"/>
      <c r="DQF4307" s="7"/>
      <c r="DQG4307" s="7"/>
      <c r="DQH4307" s="7"/>
      <c r="DQI4307" s="7"/>
      <c r="DQJ4307" s="7"/>
      <c r="DQK4307" s="7"/>
      <c r="DQL4307" s="7"/>
      <c r="DQM4307" s="7"/>
      <c r="DQN4307" s="7"/>
      <c r="DQO4307" s="7"/>
      <c r="DQP4307" s="7"/>
      <c r="DQQ4307" s="7"/>
      <c r="DQR4307" s="7"/>
      <c r="DQS4307" s="7"/>
      <c r="DQT4307" s="7"/>
      <c r="DQU4307" s="7"/>
      <c r="DQV4307" s="7"/>
      <c r="DQW4307" s="7"/>
      <c r="DQX4307" s="7"/>
      <c r="DQY4307" s="7"/>
      <c r="DQZ4307" s="7"/>
      <c r="DRA4307" s="7"/>
      <c r="DRB4307" s="7"/>
      <c r="DRC4307" s="7"/>
      <c r="DRD4307" s="7"/>
      <c r="DRE4307" s="7"/>
      <c r="DRF4307" s="7"/>
      <c r="DRG4307" s="7"/>
      <c r="DRH4307" s="7"/>
      <c r="DRI4307" s="7"/>
      <c r="DRJ4307" s="7"/>
      <c r="DRK4307" s="7"/>
      <c r="DRL4307" s="7"/>
      <c r="DRM4307" s="7"/>
      <c r="DRN4307" s="7"/>
      <c r="DRO4307" s="7"/>
      <c r="DRP4307" s="7"/>
      <c r="DRQ4307" s="7"/>
      <c r="DRR4307" s="7"/>
      <c r="DRS4307" s="7"/>
      <c r="DRT4307" s="7"/>
      <c r="DRU4307" s="7"/>
      <c r="DRV4307" s="7"/>
      <c r="DRW4307" s="7"/>
      <c r="DRX4307" s="7"/>
      <c r="DRY4307" s="7"/>
      <c r="DRZ4307" s="7"/>
      <c r="DSA4307" s="7"/>
      <c r="DSB4307" s="7"/>
      <c r="DSC4307" s="7"/>
      <c r="DSD4307" s="7"/>
      <c r="DSE4307" s="7"/>
      <c r="DSF4307" s="7"/>
      <c r="DSG4307" s="7"/>
      <c r="DSH4307" s="7"/>
      <c r="DSI4307" s="7"/>
      <c r="DSJ4307" s="7"/>
      <c r="DSK4307" s="7"/>
      <c r="DSL4307" s="7"/>
      <c r="DSM4307" s="7"/>
      <c r="DSN4307" s="7"/>
      <c r="DSO4307" s="7"/>
      <c r="DSP4307" s="7"/>
      <c r="DSQ4307" s="7"/>
      <c r="DSR4307" s="7"/>
      <c r="DSS4307" s="7"/>
      <c r="DST4307" s="7"/>
      <c r="DSU4307" s="7"/>
      <c r="DSV4307" s="7"/>
      <c r="DSW4307" s="7"/>
      <c r="DSX4307" s="7"/>
      <c r="DSY4307" s="7"/>
      <c r="DSZ4307" s="7"/>
      <c r="DTA4307" s="7"/>
      <c r="DTB4307" s="7"/>
      <c r="DTC4307" s="7"/>
      <c r="DTD4307" s="7"/>
      <c r="DTE4307" s="7"/>
      <c r="DTF4307" s="7"/>
      <c r="DTG4307" s="7"/>
      <c r="DTH4307" s="7"/>
      <c r="DTI4307" s="7"/>
      <c r="DTJ4307" s="7"/>
      <c r="DTK4307" s="7"/>
      <c r="DTL4307" s="7"/>
      <c r="DTM4307" s="7"/>
      <c r="DTN4307" s="7"/>
      <c r="DTO4307" s="7"/>
      <c r="DTP4307" s="7"/>
      <c r="DTQ4307" s="7"/>
      <c r="DTR4307" s="7"/>
      <c r="DTS4307" s="7"/>
      <c r="DTT4307" s="7"/>
      <c r="DTU4307" s="7"/>
      <c r="DTV4307" s="7"/>
      <c r="DTW4307" s="7"/>
      <c r="DTX4307" s="7"/>
      <c r="DTY4307" s="7"/>
      <c r="DTZ4307" s="7"/>
      <c r="DUA4307" s="7"/>
      <c r="DUB4307" s="7"/>
      <c r="DUC4307" s="7"/>
      <c r="DUD4307" s="7"/>
      <c r="DUE4307" s="7"/>
      <c r="DUF4307" s="7"/>
      <c r="DUG4307" s="7"/>
      <c r="DUH4307" s="7"/>
      <c r="DUI4307" s="7"/>
      <c r="DUJ4307" s="7"/>
      <c r="DUK4307" s="7"/>
      <c r="DUL4307" s="7"/>
      <c r="DUM4307" s="7"/>
      <c r="DUN4307" s="7"/>
      <c r="DUO4307" s="7"/>
      <c r="DUP4307" s="7"/>
      <c r="DUQ4307" s="7"/>
      <c r="DUR4307" s="7"/>
      <c r="DUS4307" s="7"/>
      <c r="DUT4307" s="7"/>
      <c r="DUU4307" s="7"/>
      <c r="DUV4307" s="7"/>
      <c r="DUW4307" s="7"/>
      <c r="DUX4307" s="7"/>
      <c r="DUY4307" s="7"/>
      <c r="DUZ4307" s="7"/>
      <c r="DVA4307" s="7"/>
      <c r="DVB4307" s="7"/>
      <c r="DVC4307" s="7"/>
      <c r="DVD4307" s="7"/>
      <c r="DVE4307" s="7"/>
      <c r="DVF4307" s="7"/>
      <c r="DVG4307" s="7"/>
      <c r="DVH4307" s="7"/>
      <c r="DVI4307" s="7"/>
      <c r="DVJ4307" s="7"/>
      <c r="DVK4307" s="7"/>
      <c r="DVL4307" s="7"/>
      <c r="DVM4307" s="7"/>
      <c r="DVN4307" s="7"/>
      <c r="DVO4307" s="7"/>
      <c r="DVP4307" s="7"/>
      <c r="DVQ4307" s="7"/>
      <c r="DVR4307" s="7"/>
      <c r="DVS4307" s="7"/>
      <c r="DVT4307" s="7"/>
      <c r="DVU4307" s="7"/>
      <c r="DVV4307" s="7"/>
      <c r="DVW4307" s="7"/>
      <c r="DVX4307" s="7"/>
      <c r="DVY4307" s="7"/>
      <c r="DVZ4307" s="7"/>
      <c r="DWA4307" s="7"/>
      <c r="DWB4307" s="7"/>
      <c r="DWC4307" s="7"/>
      <c r="DWD4307" s="7"/>
      <c r="DWE4307" s="7"/>
      <c r="DWF4307" s="7"/>
      <c r="DWG4307" s="7"/>
      <c r="DWH4307" s="7"/>
      <c r="DWI4307" s="7"/>
      <c r="DWJ4307" s="7"/>
      <c r="DWK4307" s="7"/>
      <c r="DWL4307" s="7"/>
      <c r="DWM4307" s="7"/>
      <c r="DWN4307" s="7"/>
      <c r="DWO4307" s="7"/>
      <c r="DWP4307" s="7"/>
      <c r="DWQ4307" s="7"/>
      <c r="DWR4307" s="7"/>
      <c r="DWS4307" s="7"/>
      <c r="DWT4307" s="7"/>
      <c r="DWU4307" s="7"/>
      <c r="DWV4307" s="7"/>
      <c r="DWW4307" s="7"/>
      <c r="DWX4307" s="7"/>
      <c r="DWY4307" s="7"/>
      <c r="DWZ4307" s="7"/>
      <c r="DXA4307" s="7"/>
      <c r="DXB4307" s="7"/>
      <c r="DXC4307" s="7"/>
      <c r="DXD4307" s="7"/>
      <c r="DXE4307" s="7"/>
      <c r="DXF4307" s="7"/>
      <c r="DXG4307" s="7"/>
      <c r="DXH4307" s="7"/>
      <c r="DXI4307" s="7"/>
      <c r="DXJ4307" s="7"/>
      <c r="DXK4307" s="7"/>
      <c r="DXL4307" s="7"/>
      <c r="DXM4307" s="7"/>
      <c r="DXN4307" s="7"/>
      <c r="DXO4307" s="7"/>
      <c r="DXP4307" s="7"/>
      <c r="DXQ4307" s="7"/>
      <c r="DXR4307" s="7"/>
      <c r="DXS4307" s="7"/>
      <c r="DXT4307" s="7"/>
      <c r="DXU4307" s="7"/>
      <c r="DXV4307" s="7"/>
      <c r="DXW4307" s="7"/>
      <c r="DXX4307" s="7"/>
      <c r="DXY4307" s="7"/>
      <c r="DXZ4307" s="7"/>
      <c r="DYA4307" s="7"/>
      <c r="DYB4307" s="7"/>
      <c r="DYC4307" s="7"/>
      <c r="DYD4307" s="7"/>
      <c r="DYE4307" s="7"/>
      <c r="DYF4307" s="7"/>
      <c r="DYG4307" s="7"/>
      <c r="DYH4307" s="7"/>
      <c r="DYI4307" s="7"/>
      <c r="DYJ4307" s="7"/>
      <c r="DYK4307" s="7"/>
      <c r="DYL4307" s="7"/>
      <c r="DYM4307" s="7"/>
      <c r="DYN4307" s="7"/>
      <c r="DYO4307" s="7"/>
      <c r="DYP4307" s="7"/>
      <c r="DYQ4307" s="7"/>
      <c r="DYR4307" s="7"/>
      <c r="DYS4307" s="7"/>
      <c r="DYT4307" s="7"/>
      <c r="DYU4307" s="7"/>
      <c r="DYV4307" s="7"/>
      <c r="DYW4307" s="7"/>
      <c r="DYX4307" s="7"/>
      <c r="DYY4307" s="7"/>
      <c r="DYZ4307" s="7"/>
      <c r="DZA4307" s="7"/>
      <c r="DZB4307" s="7"/>
      <c r="DZC4307" s="7"/>
      <c r="DZD4307" s="7"/>
      <c r="DZE4307" s="7"/>
      <c r="DZF4307" s="7"/>
      <c r="DZG4307" s="7"/>
      <c r="DZH4307" s="7"/>
      <c r="DZI4307" s="7"/>
      <c r="DZJ4307" s="7"/>
      <c r="DZK4307" s="7"/>
      <c r="DZL4307" s="7"/>
      <c r="DZM4307" s="7"/>
      <c r="DZN4307" s="7"/>
      <c r="DZO4307" s="7"/>
      <c r="DZP4307" s="7"/>
      <c r="DZQ4307" s="7"/>
      <c r="DZR4307" s="7"/>
      <c r="DZS4307" s="7"/>
      <c r="DZT4307" s="7"/>
      <c r="DZU4307" s="7"/>
      <c r="DZV4307" s="7"/>
      <c r="DZW4307" s="7"/>
      <c r="DZX4307" s="7"/>
      <c r="DZY4307" s="7"/>
      <c r="DZZ4307" s="7"/>
      <c r="EAA4307" s="7"/>
      <c r="EAB4307" s="7"/>
      <c r="EAC4307" s="7"/>
      <c r="EAD4307" s="7"/>
      <c r="EAE4307" s="7"/>
      <c r="EAF4307" s="7"/>
      <c r="EAG4307" s="7"/>
      <c r="EAH4307" s="7"/>
      <c r="EAI4307" s="7"/>
      <c r="EAJ4307" s="7"/>
      <c r="EAK4307" s="7"/>
      <c r="EAL4307" s="7"/>
      <c r="EAM4307" s="7"/>
      <c r="EAN4307" s="7"/>
      <c r="EAO4307" s="7"/>
      <c r="EAP4307" s="7"/>
      <c r="EAQ4307" s="7"/>
      <c r="EAR4307" s="7"/>
      <c r="EAS4307" s="7"/>
      <c r="EAT4307" s="7"/>
      <c r="EAU4307" s="7"/>
      <c r="EAV4307" s="7"/>
      <c r="EAW4307" s="7"/>
      <c r="EAX4307" s="7"/>
      <c r="EAY4307" s="7"/>
      <c r="EAZ4307" s="7"/>
      <c r="EBA4307" s="7"/>
      <c r="EBB4307" s="7"/>
      <c r="EBC4307" s="7"/>
      <c r="EBD4307" s="7"/>
      <c r="EBE4307" s="7"/>
      <c r="EBF4307" s="7"/>
      <c r="EBG4307" s="7"/>
      <c r="EBH4307" s="7"/>
      <c r="EBI4307" s="7"/>
      <c r="EBJ4307" s="7"/>
      <c r="EBK4307" s="7"/>
      <c r="EBL4307" s="7"/>
      <c r="EBM4307" s="7"/>
      <c r="EBN4307" s="7"/>
      <c r="EBO4307" s="7"/>
      <c r="EBP4307" s="7"/>
      <c r="EBQ4307" s="7"/>
      <c r="EBR4307" s="7"/>
      <c r="EBS4307" s="7"/>
      <c r="EBT4307" s="7"/>
      <c r="EBU4307" s="7"/>
      <c r="EBV4307" s="7"/>
      <c r="EBW4307" s="7"/>
      <c r="EBX4307" s="7"/>
      <c r="EBY4307" s="7"/>
      <c r="EBZ4307" s="7"/>
      <c r="ECA4307" s="7"/>
      <c r="ECB4307" s="7"/>
      <c r="ECC4307" s="7"/>
      <c r="ECD4307" s="7"/>
      <c r="ECE4307" s="7"/>
      <c r="ECF4307" s="7"/>
      <c r="ECG4307" s="7"/>
      <c r="ECH4307" s="7"/>
      <c r="ECI4307" s="7"/>
      <c r="ECJ4307" s="7"/>
      <c r="ECK4307" s="7"/>
      <c r="ECL4307" s="7"/>
      <c r="ECM4307" s="7"/>
      <c r="ECN4307" s="7"/>
      <c r="ECO4307" s="7"/>
      <c r="ECP4307" s="7"/>
      <c r="ECQ4307" s="7"/>
      <c r="ECR4307" s="7"/>
      <c r="ECS4307" s="7"/>
      <c r="ECT4307" s="7"/>
      <c r="ECU4307" s="7"/>
      <c r="ECV4307" s="7"/>
      <c r="ECW4307" s="7"/>
      <c r="ECX4307" s="7"/>
      <c r="ECY4307" s="7"/>
      <c r="ECZ4307" s="7"/>
      <c r="EDA4307" s="7"/>
      <c r="EDB4307" s="7"/>
      <c r="EDC4307" s="7"/>
      <c r="EDD4307" s="7"/>
      <c r="EDE4307" s="7"/>
      <c r="EDF4307" s="7"/>
      <c r="EDG4307" s="7"/>
      <c r="EDH4307" s="7"/>
      <c r="EDI4307" s="7"/>
      <c r="EDJ4307" s="7"/>
      <c r="EDK4307" s="7"/>
      <c r="EDL4307" s="7"/>
      <c r="EDM4307" s="7"/>
      <c r="EDN4307" s="7"/>
      <c r="EDO4307" s="7"/>
      <c r="EDP4307" s="7"/>
      <c r="EDQ4307" s="7"/>
      <c r="EDR4307" s="7"/>
      <c r="EDS4307" s="7"/>
      <c r="EDT4307" s="7"/>
      <c r="EDU4307" s="7"/>
      <c r="EDV4307" s="7"/>
      <c r="EDW4307" s="7"/>
      <c r="EDX4307" s="7"/>
      <c r="EDY4307" s="7"/>
      <c r="EDZ4307" s="7"/>
      <c r="EEA4307" s="7"/>
      <c r="EEB4307" s="7"/>
      <c r="EEC4307" s="7"/>
      <c r="EED4307" s="7"/>
      <c r="EEE4307" s="7"/>
      <c r="EEF4307" s="7"/>
      <c r="EEG4307" s="7"/>
      <c r="EEH4307" s="7"/>
      <c r="EEI4307" s="7"/>
      <c r="EEJ4307" s="7"/>
      <c r="EEK4307" s="7"/>
      <c r="EEL4307" s="7"/>
      <c r="EEM4307" s="7"/>
      <c r="EEN4307" s="7"/>
      <c r="EEO4307" s="7"/>
      <c r="EEP4307" s="7"/>
      <c r="EEQ4307" s="7"/>
      <c r="EER4307" s="7"/>
      <c r="EES4307" s="7"/>
      <c r="EET4307" s="7"/>
      <c r="EEU4307" s="7"/>
      <c r="EEV4307" s="7"/>
      <c r="EEW4307" s="7"/>
      <c r="EEX4307" s="7"/>
      <c r="EEY4307" s="7"/>
      <c r="EEZ4307" s="7"/>
      <c r="EFA4307" s="7"/>
      <c r="EFB4307" s="7"/>
      <c r="EFC4307" s="7"/>
      <c r="EFD4307" s="7"/>
      <c r="EFE4307" s="7"/>
      <c r="EFF4307" s="7"/>
      <c r="EFG4307" s="7"/>
      <c r="EFH4307" s="7"/>
      <c r="EFI4307" s="7"/>
      <c r="EFJ4307" s="7"/>
      <c r="EFK4307" s="7"/>
      <c r="EFL4307" s="7"/>
      <c r="EFM4307" s="7"/>
      <c r="EFN4307" s="7"/>
      <c r="EFO4307" s="7"/>
      <c r="EFP4307" s="7"/>
      <c r="EFQ4307" s="7"/>
      <c r="EFR4307" s="7"/>
      <c r="EFS4307" s="7"/>
      <c r="EFT4307" s="7"/>
      <c r="EFU4307" s="7"/>
      <c r="EFV4307" s="7"/>
      <c r="EFW4307" s="7"/>
      <c r="EFX4307" s="7"/>
      <c r="EFY4307" s="7"/>
      <c r="EFZ4307" s="7"/>
      <c r="EGA4307" s="7"/>
      <c r="EGB4307" s="7"/>
      <c r="EGC4307" s="7"/>
      <c r="EGD4307" s="7"/>
      <c r="EGE4307" s="7"/>
      <c r="EGF4307" s="7"/>
      <c r="EGG4307" s="7"/>
      <c r="EGH4307" s="7"/>
      <c r="EGI4307" s="7"/>
      <c r="EGJ4307" s="7"/>
      <c r="EGK4307" s="7"/>
      <c r="EGL4307" s="7"/>
      <c r="EGM4307" s="7"/>
      <c r="EGN4307" s="7"/>
      <c r="EGO4307" s="7"/>
      <c r="EGP4307" s="7"/>
      <c r="EGQ4307" s="7"/>
      <c r="EGR4307" s="7"/>
      <c r="EGS4307" s="7"/>
      <c r="EGT4307" s="7"/>
      <c r="EGU4307" s="7"/>
      <c r="EGV4307" s="7"/>
      <c r="EGW4307" s="7"/>
      <c r="EGX4307" s="7"/>
      <c r="EGY4307" s="7"/>
      <c r="EGZ4307" s="7"/>
      <c r="EHA4307" s="7"/>
      <c r="EHB4307" s="7"/>
      <c r="EHC4307" s="7"/>
      <c r="EHD4307" s="7"/>
      <c r="EHE4307" s="7"/>
      <c r="EHF4307" s="7"/>
      <c r="EHG4307" s="7"/>
      <c r="EHH4307" s="7"/>
      <c r="EHI4307" s="7"/>
      <c r="EHJ4307" s="7"/>
      <c r="EHK4307" s="7"/>
      <c r="EHL4307" s="7"/>
      <c r="EHM4307" s="7"/>
      <c r="EHN4307" s="7"/>
      <c r="EHO4307" s="7"/>
      <c r="EHP4307" s="7"/>
      <c r="EHQ4307" s="7"/>
      <c r="EHR4307" s="7"/>
      <c r="EHS4307" s="7"/>
      <c r="EHT4307" s="7"/>
      <c r="EHU4307" s="7"/>
      <c r="EHV4307" s="7"/>
      <c r="EHW4307" s="7"/>
      <c r="EHX4307" s="7"/>
      <c r="EHY4307" s="7"/>
      <c r="EHZ4307" s="7"/>
      <c r="EIA4307" s="7"/>
      <c r="EIB4307" s="7"/>
      <c r="EIC4307" s="7"/>
      <c r="EID4307" s="7"/>
      <c r="EIE4307" s="7"/>
      <c r="EIF4307" s="7"/>
      <c r="EIG4307" s="7"/>
      <c r="EIH4307" s="7"/>
      <c r="EII4307" s="7"/>
      <c r="EIJ4307" s="7"/>
      <c r="EIK4307" s="7"/>
      <c r="EIL4307" s="7"/>
      <c r="EIM4307" s="7"/>
      <c r="EIN4307" s="7"/>
      <c r="EIO4307" s="7"/>
      <c r="EIP4307" s="7"/>
      <c r="EIQ4307" s="7"/>
      <c r="EIR4307" s="7"/>
      <c r="EIS4307" s="7"/>
      <c r="EIT4307" s="7"/>
      <c r="EIU4307" s="7"/>
      <c r="EIV4307" s="7"/>
      <c r="EIW4307" s="7"/>
      <c r="EIX4307" s="7"/>
      <c r="EIY4307" s="7"/>
      <c r="EIZ4307" s="7"/>
      <c r="EJA4307" s="7"/>
      <c r="EJB4307" s="7"/>
      <c r="EJC4307" s="7"/>
      <c r="EJD4307" s="7"/>
      <c r="EJE4307" s="7"/>
      <c r="EJF4307" s="7"/>
      <c r="EJG4307" s="7"/>
      <c r="EJH4307" s="7"/>
      <c r="EJI4307" s="7"/>
      <c r="EJJ4307" s="7"/>
      <c r="EJK4307" s="7"/>
      <c r="EJL4307" s="7"/>
      <c r="EJM4307" s="7"/>
      <c r="EJN4307" s="7"/>
      <c r="EJO4307" s="7"/>
      <c r="EJP4307" s="7"/>
      <c r="EJQ4307" s="7"/>
      <c r="EJR4307" s="7"/>
      <c r="EJS4307" s="7"/>
      <c r="EJT4307" s="7"/>
      <c r="EJU4307" s="7"/>
      <c r="EJV4307" s="7"/>
      <c r="EJW4307" s="7"/>
      <c r="EJX4307" s="7"/>
      <c r="EJY4307" s="7"/>
      <c r="EJZ4307" s="7"/>
      <c r="EKA4307" s="7"/>
      <c r="EKB4307" s="7"/>
      <c r="EKC4307" s="7"/>
      <c r="EKD4307" s="7"/>
      <c r="EKE4307" s="7"/>
      <c r="EKF4307" s="7"/>
      <c r="EKG4307" s="7"/>
      <c r="EKH4307" s="7"/>
      <c r="EKI4307" s="7"/>
      <c r="EKJ4307" s="7"/>
      <c r="EKK4307" s="7"/>
      <c r="EKL4307" s="7"/>
      <c r="EKM4307" s="7"/>
      <c r="EKN4307" s="7"/>
      <c r="EKO4307" s="7"/>
      <c r="EKP4307" s="7"/>
      <c r="EKQ4307" s="7"/>
      <c r="EKR4307" s="7"/>
      <c r="EKS4307" s="7"/>
      <c r="EKT4307" s="7"/>
      <c r="EKU4307" s="7"/>
      <c r="EKV4307" s="7"/>
      <c r="EKW4307" s="7"/>
      <c r="EKX4307" s="7"/>
      <c r="EKY4307" s="7"/>
      <c r="EKZ4307" s="7"/>
      <c r="ELA4307" s="7"/>
      <c r="ELB4307" s="7"/>
      <c r="ELC4307" s="7"/>
      <c r="ELD4307" s="7"/>
      <c r="ELE4307" s="7"/>
      <c r="ELF4307" s="7"/>
      <c r="ELG4307" s="7"/>
      <c r="ELH4307" s="7"/>
      <c r="ELI4307" s="7"/>
      <c r="ELJ4307" s="7"/>
      <c r="ELK4307" s="7"/>
      <c r="ELL4307" s="7"/>
      <c r="ELM4307" s="7"/>
      <c r="ELN4307" s="7"/>
      <c r="ELO4307" s="7"/>
      <c r="ELP4307" s="7"/>
      <c r="ELQ4307" s="7"/>
      <c r="ELR4307" s="7"/>
      <c r="ELS4307" s="7"/>
      <c r="ELT4307" s="7"/>
      <c r="ELU4307" s="7"/>
      <c r="ELV4307" s="7"/>
      <c r="ELW4307" s="7"/>
      <c r="ELX4307" s="7"/>
      <c r="ELY4307" s="7"/>
      <c r="ELZ4307" s="7"/>
      <c r="EMA4307" s="7"/>
      <c r="EMB4307" s="7"/>
      <c r="EMC4307" s="7"/>
      <c r="EMD4307" s="7"/>
      <c r="EME4307" s="7"/>
      <c r="EMF4307" s="7"/>
      <c r="EMG4307" s="7"/>
      <c r="EMH4307" s="7"/>
      <c r="EMI4307" s="7"/>
      <c r="EMJ4307" s="7"/>
      <c r="EMK4307" s="7"/>
      <c r="EML4307" s="7"/>
      <c r="EMM4307" s="7"/>
      <c r="EMN4307" s="7"/>
      <c r="EMO4307" s="7"/>
      <c r="EMP4307" s="7"/>
      <c r="EMQ4307" s="7"/>
      <c r="EMR4307" s="7"/>
      <c r="EMS4307" s="7"/>
      <c r="EMT4307" s="7"/>
      <c r="EMU4307" s="7"/>
      <c r="EMV4307" s="7"/>
      <c r="EMW4307" s="7"/>
      <c r="EMX4307" s="7"/>
      <c r="EMY4307" s="7"/>
      <c r="EMZ4307" s="7"/>
      <c r="ENA4307" s="7"/>
      <c r="ENB4307" s="7"/>
      <c r="ENC4307" s="7"/>
      <c r="END4307" s="7"/>
      <c r="ENE4307" s="7"/>
      <c r="ENF4307" s="7"/>
      <c r="ENG4307" s="7"/>
      <c r="ENH4307" s="7"/>
      <c r="ENI4307" s="7"/>
      <c r="ENJ4307" s="7"/>
      <c r="ENK4307" s="7"/>
      <c r="ENL4307" s="7"/>
      <c r="ENM4307" s="7"/>
      <c r="ENN4307" s="7"/>
      <c r="ENO4307" s="7"/>
      <c r="ENP4307" s="7"/>
      <c r="ENQ4307" s="7"/>
      <c r="ENR4307" s="7"/>
      <c r="ENS4307" s="7"/>
      <c r="ENT4307" s="7"/>
      <c r="ENU4307" s="7"/>
      <c r="ENV4307" s="7"/>
      <c r="ENW4307" s="7"/>
      <c r="ENX4307" s="7"/>
      <c r="ENY4307" s="7"/>
      <c r="ENZ4307" s="7"/>
      <c r="EOA4307" s="7"/>
      <c r="EOB4307" s="7"/>
      <c r="EOC4307" s="7"/>
      <c r="EOD4307" s="7"/>
      <c r="EOE4307" s="7"/>
      <c r="EOF4307" s="7"/>
      <c r="EOG4307" s="7"/>
      <c r="EOH4307" s="7"/>
      <c r="EOI4307" s="7"/>
      <c r="EOJ4307" s="7"/>
      <c r="EOK4307" s="7"/>
      <c r="EOL4307" s="7"/>
      <c r="EOM4307" s="7"/>
      <c r="EON4307" s="7"/>
      <c r="EOO4307" s="7"/>
      <c r="EOP4307" s="7"/>
      <c r="EOQ4307" s="7"/>
      <c r="EOR4307" s="7"/>
      <c r="EOS4307" s="7"/>
      <c r="EOT4307" s="7"/>
      <c r="EOU4307" s="7"/>
      <c r="EOV4307" s="7"/>
      <c r="EOW4307" s="7"/>
      <c r="EOX4307" s="7"/>
      <c r="EOY4307" s="7"/>
      <c r="EOZ4307" s="7"/>
      <c r="EPA4307" s="7"/>
      <c r="EPB4307" s="7"/>
      <c r="EPC4307" s="7"/>
      <c r="EPD4307" s="7"/>
      <c r="EPE4307" s="7"/>
      <c r="EPF4307" s="7"/>
      <c r="EPG4307" s="7"/>
      <c r="EPH4307" s="7"/>
      <c r="EPI4307" s="7"/>
      <c r="EPJ4307" s="7"/>
      <c r="EPK4307" s="7"/>
      <c r="EPL4307" s="7"/>
      <c r="EPM4307" s="7"/>
      <c r="EPN4307" s="7"/>
      <c r="EPO4307" s="7"/>
      <c r="EPP4307" s="7"/>
      <c r="EPQ4307" s="7"/>
      <c r="EPR4307" s="7"/>
      <c r="EPS4307" s="7"/>
      <c r="EPT4307" s="7"/>
      <c r="EPU4307" s="7"/>
      <c r="EPV4307" s="7"/>
      <c r="EPW4307" s="7"/>
      <c r="EPX4307" s="7"/>
      <c r="EPY4307" s="7"/>
      <c r="EPZ4307" s="7"/>
      <c r="EQA4307" s="7"/>
      <c r="EQB4307" s="7"/>
      <c r="EQC4307" s="7"/>
      <c r="EQD4307" s="7"/>
      <c r="EQE4307" s="7"/>
      <c r="EQF4307" s="7"/>
      <c r="EQG4307" s="7"/>
      <c r="EQH4307" s="7"/>
      <c r="EQI4307" s="7"/>
      <c r="EQJ4307" s="7"/>
      <c r="EQK4307" s="7"/>
      <c r="EQL4307" s="7"/>
      <c r="EQM4307" s="7"/>
      <c r="EQN4307" s="7"/>
      <c r="EQO4307" s="7"/>
      <c r="EQP4307" s="7"/>
      <c r="EQQ4307" s="7"/>
      <c r="EQR4307" s="7"/>
      <c r="EQS4307" s="7"/>
      <c r="EQT4307" s="7"/>
      <c r="EQU4307" s="7"/>
      <c r="EQV4307" s="7"/>
      <c r="EQW4307" s="7"/>
      <c r="EQX4307" s="7"/>
      <c r="EQY4307" s="7"/>
      <c r="EQZ4307" s="7"/>
      <c r="ERA4307" s="7"/>
      <c r="ERB4307" s="7"/>
      <c r="ERC4307" s="7"/>
      <c r="ERD4307" s="7"/>
      <c r="ERE4307" s="7"/>
      <c r="ERF4307" s="7"/>
      <c r="ERG4307" s="7"/>
      <c r="ERH4307" s="7"/>
      <c r="ERI4307" s="7"/>
      <c r="ERJ4307" s="7"/>
      <c r="ERK4307" s="7"/>
      <c r="ERL4307" s="7"/>
      <c r="ERM4307" s="7"/>
      <c r="ERN4307" s="7"/>
      <c r="ERO4307" s="7"/>
      <c r="ERP4307" s="7"/>
      <c r="ERQ4307" s="7"/>
      <c r="ERR4307" s="7"/>
      <c r="ERS4307" s="7"/>
      <c r="ERT4307" s="7"/>
      <c r="ERU4307" s="7"/>
      <c r="ERV4307" s="7"/>
      <c r="ERW4307" s="7"/>
      <c r="ERX4307" s="7"/>
      <c r="ERY4307" s="7"/>
      <c r="ERZ4307" s="7"/>
      <c r="ESA4307" s="7"/>
      <c r="ESB4307" s="7"/>
      <c r="ESC4307" s="7"/>
      <c r="ESD4307" s="7"/>
      <c r="ESE4307" s="7"/>
      <c r="ESF4307" s="7"/>
      <c r="ESG4307" s="7"/>
      <c r="ESH4307" s="7"/>
      <c r="ESI4307" s="7"/>
      <c r="ESJ4307" s="7"/>
      <c r="ESK4307" s="7"/>
      <c r="ESL4307" s="7"/>
      <c r="ESM4307" s="7"/>
      <c r="ESN4307" s="7"/>
      <c r="ESO4307" s="7"/>
      <c r="ESP4307" s="7"/>
      <c r="ESQ4307" s="7"/>
      <c r="ESR4307" s="7"/>
      <c r="ESS4307" s="7"/>
      <c r="EST4307" s="7"/>
      <c r="ESU4307" s="7"/>
      <c r="ESV4307" s="7"/>
      <c r="ESW4307" s="7"/>
      <c r="ESX4307" s="7"/>
      <c r="ESY4307" s="7"/>
      <c r="ESZ4307" s="7"/>
      <c r="ETA4307" s="7"/>
      <c r="ETB4307" s="7"/>
      <c r="ETC4307" s="7"/>
      <c r="ETD4307" s="7"/>
      <c r="ETE4307" s="7"/>
      <c r="ETF4307" s="7"/>
      <c r="ETG4307" s="7"/>
      <c r="ETH4307" s="7"/>
      <c r="ETI4307" s="7"/>
      <c r="ETJ4307" s="7"/>
      <c r="ETK4307" s="7"/>
      <c r="ETL4307" s="7"/>
      <c r="ETM4307" s="7"/>
      <c r="ETN4307" s="7"/>
      <c r="ETO4307" s="7"/>
      <c r="ETP4307" s="7"/>
      <c r="ETQ4307" s="7"/>
      <c r="ETR4307" s="7"/>
      <c r="ETS4307" s="7"/>
      <c r="ETT4307" s="7"/>
      <c r="ETU4307" s="7"/>
      <c r="ETV4307" s="7"/>
      <c r="ETW4307" s="7"/>
      <c r="ETX4307" s="7"/>
      <c r="ETY4307" s="7"/>
      <c r="ETZ4307" s="7"/>
      <c r="EUA4307" s="7"/>
      <c r="EUB4307" s="7"/>
      <c r="EUC4307" s="7"/>
      <c r="EUD4307" s="7"/>
      <c r="EUE4307" s="7"/>
      <c r="EUF4307" s="7"/>
      <c r="EUG4307" s="7"/>
      <c r="EUH4307" s="7"/>
      <c r="EUI4307" s="7"/>
      <c r="EUJ4307" s="7"/>
      <c r="EUK4307" s="7"/>
      <c r="EUL4307" s="7"/>
      <c r="EUM4307" s="7"/>
      <c r="EUN4307" s="7"/>
      <c r="EUO4307" s="7"/>
      <c r="EUP4307" s="7"/>
      <c r="EUQ4307" s="7"/>
      <c r="EUR4307" s="7"/>
      <c r="EUS4307" s="7"/>
      <c r="EUT4307" s="7"/>
      <c r="EUU4307" s="7"/>
      <c r="EUV4307" s="7"/>
      <c r="EUW4307" s="7"/>
      <c r="EUX4307" s="7"/>
      <c r="EUY4307" s="7"/>
      <c r="EUZ4307" s="7"/>
      <c r="EVA4307" s="7"/>
      <c r="EVB4307" s="7"/>
      <c r="EVC4307" s="7"/>
      <c r="EVD4307" s="7"/>
      <c r="EVE4307" s="7"/>
      <c r="EVF4307" s="7"/>
      <c r="EVG4307" s="7"/>
      <c r="EVH4307" s="7"/>
      <c r="EVI4307" s="7"/>
      <c r="EVJ4307" s="7"/>
      <c r="EVK4307" s="7"/>
      <c r="EVL4307" s="7"/>
      <c r="EVM4307" s="7"/>
      <c r="EVN4307" s="7"/>
      <c r="EVO4307" s="7"/>
      <c r="EVP4307" s="7"/>
      <c r="EVQ4307" s="7"/>
      <c r="EVR4307" s="7"/>
      <c r="EVS4307" s="7"/>
      <c r="EVT4307" s="7"/>
      <c r="EVU4307" s="7"/>
      <c r="EVV4307" s="7"/>
      <c r="EVW4307" s="7"/>
      <c r="EVX4307" s="7"/>
      <c r="EVY4307" s="7"/>
      <c r="EVZ4307" s="7"/>
      <c r="EWA4307" s="7"/>
      <c r="EWB4307" s="7"/>
      <c r="EWC4307" s="7"/>
      <c r="EWD4307" s="7"/>
      <c r="EWE4307" s="7"/>
      <c r="EWF4307" s="7"/>
      <c r="EWG4307" s="7"/>
      <c r="EWH4307" s="7"/>
      <c r="EWI4307" s="7"/>
      <c r="EWJ4307" s="7"/>
      <c r="EWK4307" s="7"/>
      <c r="EWL4307" s="7"/>
      <c r="EWM4307" s="7"/>
      <c r="EWN4307" s="7"/>
      <c r="EWO4307" s="7"/>
      <c r="EWP4307" s="7"/>
      <c r="EWQ4307" s="7"/>
      <c r="EWR4307" s="7"/>
      <c r="EWS4307" s="7"/>
      <c r="EWT4307" s="7"/>
      <c r="EWU4307" s="7"/>
      <c r="EWV4307" s="7"/>
      <c r="EWW4307" s="7"/>
      <c r="EWX4307" s="7"/>
      <c r="EWY4307" s="7"/>
      <c r="EWZ4307" s="7"/>
      <c r="EXA4307" s="7"/>
      <c r="EXB4307" s="7"/>
      <c r="EXC4307" s="7"/>
      <c r="EXD4307" s="7"/>
      <c r="EXE4307" s="7"/>
      <c r="EXF4307" s="7"/>
      <c r="EXG4307" s="7"/>
      <c r="EXH4307" s="7"/>
      <c r="EXI4307" s="7"/>
      <c r="EXJ4307" s="7"/>
      <c r="EXK4307" s="7"/>
      <c r="EXL4307" s="7"/>
      <c r="EXM4307" s="7"/>
      <c r="EXN4307" s="7"/>
      <c r="EXO4307" s="7"/>
      <c r="EXP4307" s="7"/>
      <c r="EXQ4307" s="7"/>
      <c r="EXR4307" s="7"/>
      <c r="EXS4307" s="7"/>
      <c r="EXT4307" s="7"/>
      <c r="EXU4307" s="7"/>
      <c r="EXV4307" s="7"/>
      <c r="EXW4307" s="7"/>
      <c r="EXX4307" s="7"/>
      <c r="EXY4307" s="7"/>
      <c r="EXZ4307" s="7"/>
      <c r="EYA4307" s="7"/>
      <c r="EYB4307" s="7"/>
      <c r="EYC4307" s="7"/>
      <c r="EYD4307" s="7"/>
      <c r="EYE4307" s="7"/>
      <c r="EYF4307" s="7"/>
      <c r="EYG4307" s="7"/>
      <c r="EYH4307" s="7"/>
      <c r="EYI4307" s="7"/>
      <c r="EYJ4307" s="7"/>
      <c r="EYK4307" s="7"/>
      <c r="EYL4307" s="7"/>
      <c r="EYM4307" s="7"/>
      <c r="EYN4307" s="7"/>
      <c r="EYO4307" s="7"/>
      <c r="EYP4307" s="7"/>
      <c r="EYQ4307" s="7"/>
      <c r="EYR4307" s="7"/>
      <c r="EYS4307" s="7"/>
      <c r="EYT4307" s="7"/>
      <c r="EYU4307" s="7"/>
      <c r="EYV4307" s="7"/>
      <c r="EYW4307" s="7"/>
      <c r="EYX4307" s="7"/>
      <c r="EYY4307" s="7"/>
      <c r="EYZ4307" s="7"/>
      <c r="EZA4307" s="7"/>
      <c r="EZB4307" s="7"/>
      <c r="EZC4307" s="7"/>
      <c r="EZD4307" s="7"/>
      <c r="EZE4307" s="7"/>
      <c r="EZF4307" s="7"/>
      <c r="EZG4307" s="7"/>
      <c r="EZH4307" s="7"/>
      <c r="EZI4307" s="7"/>
      <c r="EZJ4307" s="7"/>
      <c r="EZK4307" s="7"/>
      <c r="EZL4307" s="7"/>
      <c r="EZM4307" s="7"/>
      <c r="EZN4307" s="7"/>
      <c r="EZO4307" s="7"/>
      <c r="EZP4307" s="7"/>
      <c r="EZQ4307" s="7"/>
      <c r="EZR4307" s="7"/>
      <c r="EZS4307" s="7"/>
      <c r="EZT4307" s="7"/>
      <c r="EZU4307" s="7"/>
      <c r="EZV4307" s="7"/>
      <c r="EZW4307" s="7"/>
      <c r="EZX4307" s="7"/>
      <c r="EZY4307" s="7"/>
      <c r="EZZ4307" s="7"/>
      <c r="FAA4307" s="7"/>
      <c r="FAB4307" s="7"/>
      <c r="FAC4307" s="7"/>
      <c r="FAD4307" s="7"/>
      <c r="FAE4307" s="7"/>
      <c r="FAF4307" s="7"/>
      <c r="FAG4307" s="7"/>
      <c r="FAH4307" s="7"/>
      <c r="FAI4307" s="7"/>
      <c r="FAJ4307" s="7"/>
      <c r="FAK4307" s="7"/>
      <c r="FAL4307" s="7"/>
      <c r="FAM4307" s="7"/>
      <c r="FAN4307" s="7"/>
      <c r="FAO4307" s="7"/>
      <c r="FAP4307" s="7"/>
      <c r="FAQ4307" s="7"/>
      <c r="FAR4307" s="7"/>
      <c r="FAS4307" s="7"/>
      <c r="FAT4307" s="7"/>
      <c r="FAU4307" s="7"/>
      <c r="FAV4307" s="7"/>
      <c r="FAW4307" s="7"/>
      <c r="FAX4307" s="7"/>
      <c r="FAY4307" s="7"/>
      <c r="FAZ4307" s="7"/>
      <c r="FBA4307" s="7"/>
      <c r="FBB4307" s="7"/>
      <c r="FBC4307" s="7"/>
      <c r="FBD4307" s="7"/>
      <c r="FBE4307" s="7"/>
      <c r="FBF4307" s="7"/>
      <c r="FBG4307" s="7"/>
      <c r="FBH4307" s="7"/>
      <c r="FBI4307" s="7"/>
      <c r="FBJ4307" s="7"/>
      <c r="FBK4307" s="7"/>
      <c r="FBL4307" s="7"/>
      <c r="FBM4307" s="7"/>
      <c r="FBN4307" s="7"/>
      <c r="FBO4307" s="7"/>
      <c r="FBP4307" s="7"/>
      <c r="FBQ4307" s="7"/>
      <c r="FBR4307" s="7"/>
      <c r="FBS4307" s="7"/>
      <c r="FBT4307" s="7"/>
      <c r="FBU4307" s="7"/>
      <c r="FBV4307" s="7"/>
      <c r="FBW4307" s="7"/>
      <c r="FBX4307" s="7"/>
      <c r="FBY4307" s="7"/>
      <c r="FBZ4307" s="7"/>
      <c r="FCA4307" s="7"/>
      <c r="FCB4307" s="7"/>
      <c r="FCC4307" s="7"/>
      <c r="FCD4307" s="7"/>
      <c r="FCE4307" s="7"/>
      <c r="FCF4307" s="7"/>
      <c r="FCG4307" s="7"/>
      <c r="FCH4307" s="7"/>
      <c r="FCI4307" s="7"/>
      <c r="FCJ4307" s="7"/>
      <c r="FCK4307" s="7"/>
      <c r="FCL4307" s="7"/>
      <c r="FCM4307" s="7"/>
      <c r="FCN4307" s="7"/>
      <c r="FCO4307" s="7"/>
      <c r="FCP4307" s="7"/>
      <c r="FCQ4307" s="7"/>
      <c r="FCR4307" s="7"/>
      <c r="FCS4307" s="7"/>
      <c r="FCT4307" s="7"/>
      <c r="FCU4307" s="7"/>
      <c r="FCV4307" s="7"/>
      <c r="FCW4307" s="7"/>
      <c r="FCX4307" s="7"/>
      <c r="FCY4307" s="7"/>
      <c r="FCZ4307" s="7"/>
      <c r="FDA4307" s="7"/>
      <c r="FDB4307" s="7"/>
      <c r="FDC4307" s="7"/>
      <c r="FDD4307" s="7"/>
      <c r="FDE4307" s="7"/>
      <c r="FDF4307" s="7"/>
      <c r="FDG4307" s="7"/>
      <c r="FDH4307" s="7"/>
      <c r="FDI4307" s="7"/>
      <c r="FDJ4307" s="7"/>
      <c r="FDK4307" s="7"/>
      <c r="FDL4307" s="7"/>
      <c r="FDM4307" s="7"/>
      <c r="FDN4307" s="7"/>
      <c r="FDO4307" s="7"/>
      <c r="FDP4307" s="7"/>
      <c r="FDQ4307" s="7"/>
      <c r="FDR4307" s="7"/>
      <c r="FDS4307" s="7"/>
      <c r="FDT4307" s="7"/>
      <c r="FDU4307" s="7"/>
      <c r="FDV4307" s="7"/>
      <c r="FDW4307" s="7"/>
      <c r="FDX4307" s="7"/>
      <c r="FDY4307" s="7"/>
      <c r="FDZ4307" s="7"/>
      <c r="FEA4307" s="7"/>
      <c r="FEB4307" s="7"/>
      <c r="FEC4307" s="7"/>
      <c r="FED4307" s="7"/>
      <c r="FEE4307" s="7"/>
      <c r="FEF4307" s="7"/>
      <c r="FEG4307" s="7"/>
      <c r="FEH4307" s="7"/>
      <c r="FEI4307" s="7"/>
      <c r="FEJ4307" s="7"/>
      <c r="FEK4307" s="7"/>
      <c r="FEL4307" s="7"/>
      <c r="FEM4307" s="7"/>
      <c r="FEN4307" s="7"/>
      <c r="FEO4307" s="7"/>
      <c r="FEP4307" s="7"/>
      <c r="FEQ4307" s="7"/>
      <c r="FER4307" s="7"/>
      <c r="FES4307" s="7"/>
      <c r="FET4307" s="7"/>
      <c r="FEU4307" s="7"/>
      <c r="FEV4307" s="7"/>
      <c r="FEW4307" s="7"/>
      <c r="FEX4307" s="7"/>
      <c r="FEY4307" s="7"/>
      <c r="FEZ4307" s="7"/>
      <c r="FFA4307" s="7"/>
      <c r="FFB4307" s="7"/>
      <c r="FFC4307" s="7"/>
      <c r="FFD4307" s="7"/>
      <c r="FFE4307" s="7"/>
      <c r="FFF4307" s="7"/>
      <c r="FFG4307" s="7"/>
      <c r="FFH4307" s="7"/>
      <c r="FFI4307" s="7"/>
      <c r="FFJ4307" s="7"/>
      <c r="FFK4307" s="7"/>
      <c r="FFL4307" s="7"/>
      <c r="FFM4307" s="7"/>
      <c r="FFN4307" s="7"/>
      <c r="FFO4307" s="7"/>
      <c r="FFP4307" s="7"/>
      <c r="FFQ4307" s="7"/>
      <c r="FFR4307" s="7"/>
      <c r="FFS4307" s="7"/>
      <c r="FFT4307" s="7"/>
      <c r="FFU4307" s="7"/>
      <c r="FFV4307" s="7"/>
      <c r="FFW4307" s="7"/>
      <c r="FFX4307" s="7"/>
      <c r="FFY4307" s="7"/>
      <c r="FFZ4307" s="7"/>
      <c r="FGA4307" s="7"/>
      <c r="FGB4307" s="7"/>
      <c r="FGC4307" s="7"/>
      <c r="FGD4307" s="7"/>
      <c r="FGE4307" s="7"/>
      <c r="FGF4307" s="7"/>
      <c r="FGG4307" s="7"/>
      <c r="FGH4307" s="7"/>
      <c r="FGI4307" s="7"/>
      <c r="FGJ4307" s="7"/>
      <c r="FGK4307" s="7"/>
      <c r="FGL4307" s="7"/>
      <c r="FGM4307" s="7"/>
      <c r="FGN4307" s="7"/>
      <c r="FGO4307" s="7"/>
      <c r="FGP4307" s="7"/>
      <c r="FGQ4307" s="7"/>
      <c r="FGR4307" s="7"/>
      <c r="FGS4307" s="7"/>
      <c r="FGT4307" s="7"/>
      <c r="FGU4307" s="7"/>
      <c r="FGV4307" s="7"/>
      <c r="FGW4307" s="7"/>
      <c r="FGX4307" s="7"/>
      <c r="FGY4307" s="7"/>
      <c r="FGZ4307" s="7"/>
      <c r="FHA4307" s="7"/>
      <c r="FHB4307" s="7"/>
      <c r="FHC4307" s="7"/>
      <c r="FHD4307" s="7"/>
      <c r="FHE4307" s="7"/>
      <c r="FHF4307" s="7"/>
      <c r="FHG4307" s="7"/>
      <c r="FHH4307" s="7"/>
      <c r="FHI4307" s="7"/>
      <c r="FHJ4307" s="7"/>
      <c r="FHK4307" s="7"/>
      <c r="FHL4307" s="7"/>
      <c r="FHM4307" s="7"/>
      <c r="FHN4307" s="7"/>
      <c r="FHO4307" s="7"/>
      <c r="FHP4307" s="7"/>
      <c r="FHQ4307" s="7"/>
      <c r="FHR4307" s="7"/>
      <c r="FHS4307" s="7"/>
      <c r="FHT4307" s="7"/>
      <c r="FHU4307" s="7"/>
      <c r="FHV4307" s="7"/>
      <c r="FHW4307" s="7"/>
      <c r="FHX4307" s="7"/>
      <c r="FHY4307" s="7"/>
      <c r="FHZ4307" s="7"/>
      <c r="FIA4307" s="7"/>
      <c r="FIB4307" s="7"/>
      <c r="FIC4307" s="7"/>
      <c r="FID4307" s="7"/>
      <c r="FIE4307" s="7"/>
      <c r="FIF4307" s="7"/>
      <c r="FIG4307" s="7"/>
      <c r="FIH4307" s="7"/>
      <c r="FII4307" s="7"/>
      <c r="FIJ4307" s="7"/>
      <c r="FIK4307" s="7"/>
      <c r="FIL4307" s="7"/>
      <c r="FIM4307" s="7"/>
      <c r="FIN4307" s="7"/>
      <c r="FIO4307" s="7"/>
      <c r="FIP4307" s="7"/>
      <c r="FIQ4307" s="7"/>
      <c r="FIR4307" s="7"/>
      <c r="FIS4307" s="7"/>
      <c r="FIT4307" s="7"/>
      <c r="FIU4307" s="7"/>
      <c r="FIV4307" s="7"/>
      <c r="FIW4307" s="7"/>
      <c r="FIX4307" s="7"/>
      <c r="FIY4307" s="7"/>
      <c r="FIZ4307" s="7"/>
      <c r="FJA4307" s="7"/>
      <c r="FJB4307" s="7"/>
      <c r="FJC4307" s="7"/>
      <c r="FJD4307" s="7"/>
      <c r="FJE4307" s="7"/>
      <c r="FJF4307" s="7"/>
      <c r="FJG4307" s="7"/>
      <c r="FJH4307" s="7"/>
      <c r="FJI4307" s="7"/>
      <c r="FJJ4307" s="7"/>
      <c r="FJK4307" s="7"/>
      <c r="FJL4307" s="7"/>
      <c r="FJM4307" s="7"/>
      <c r="FJN4307" s="7"/>
      <c r="FJO4307" s="7"/>
      <c r="FJP4307" s="7"/>
      <c r="FJQ4307" s="7"/>
      <c r="FJR4307" s="7"/>
      <c r="FJS4307" s="7"/>
      <c r="FJT4307" s="7"/>
      <c r="FJU4307" s="7"/>
      <c r="FJV4307" s="7"/>
      <c r="FJW4307" s="7"/>
      <c r="FJX4307" s="7"/>
      <c r="FJY4307" s="7"/>
      <c r="FJZ4307" s="7"/>
      <c r="FKA4307" s="7"/>
      <c r="FKB4307" s="7"/>
      <c r="FKC4307" s="7"/>
      <c r="FKD4307" s="7"/>
      <c r="FKE4307" s="7"/>
      <c r="FKF4307" s="7"/>
      <c r="FKG4307" s="7"/>
      <c r="FKH4307" s="7"/>
      <c r="FKI4307" s="7"/>
      <c r="FKJ4307" s="7"/>
      <c r="FKK4307" s="7"/>
      <c r="FKL4307" s="7"/>
      <c r="FKM4307" s="7"/>
      <c r="FKN4307" s="7"/>
      <c r="FKO4307" s="7"/>
      <c r="FKP4307" s="7"/>
      <c r="FKQ4307" s="7"/>
      <c r="FKR4307" s="7"/>
      <c r="FKS4307" s="7"/>
      <c r="FKT4307" s="7"/>
      <c r="FKU4307" s="7"/>
      <c r="FKV4307" s="7"/>
      <c r="FKW4307" s="7"/>
      <c r="FKX4307" s="7"/>
      <c r="FKY4307" s="7"/>
      <c r="FKZ4307" s="7"/>
      <c r="FLA4307" s="7"/>
      <c r="FLB4307" s="7"/>
      <c r="FLC4307" s="7"/>
      <c r="FLD4307" s="7"/>
      <c r="FLE4307" s="7"/>
      <c r="FLF4307" s="7"/>
      <c r="FLG4307" s="7"/>
      <c r="FLH4307" s="7"/>
      <c r="FLI4307" s="7"/>
      <c r="FLJ4307" s="7"/>
      <c r="FLK4307" s="7"/>
      <c r="FLL4307" s="7"/>
      <c r="FLM4307" s="7"/>
      <c r="FLN4307" s="7"/>
      <c r="FLO4307" s="7"/>
      <c r="FLP4307" s="7"/>
      <c r="FLQ4307" s="7"/>
      <c r="FLR4307" s="7"/>
      <c r="FLS4307" s="7"/>
      <c r="FLT4307" s="7"/>
      <c r="FLU4307" s="7"/>
      <c r="FLV4307" s="7"/>
      <c r="FLW4307" s="7"/>
      <c r="FLX4307" s="7"/>
      <c r="FLY4307" s="7"/>
      <c r="FLZ4307" s="7"/>
      <c r="FMA4307" s="7"/>
      <c r="FMB4307" s="7"/>
      <c r="FMC4307" s="7"/>
      <c r="FMD4307" s="7"/>
      <c r="FME4307" s="7"/>
      <c r="FMF4307" s="7"/>
      <c r="FMG4307" s="7"/>
      <c r="FMH4307" s="7"/>
      <c r="FMI4307" s="7"/>
      <c r="FMJ4307" s="7"/>
      <c r="FMK4307" s="7"/>
      <c r="FML4307" s="7"/>
      <c r="FMM4307" s="7"/>
      <c r="FMN4307" s="7"/>
      <c r="FMO4307" s="7"/>
      <c r="FMP4307" s="7"/>
      <c r="FMQ4307" s="7"/>
      <c r="FMR4307" s="7"/>
      <c r="FMS4307" s="7"/>
      <c r="FMT4307" s="7"/>
      <c r="FMU4307" s="7"/>
      <c r="FMV4307" s="7"/>
      <c r="FMW4307" s="7"/>
      <c r="FMX4307" s="7"/>
      <c r="FMY4307" s="7"/>
      <c r="FMZ4307" s="7"/>
      <c r="FNA4307" s="7"/>
      <c r="FNB4307" s="7"/>
      <c r="FNC4307" s="7"/>
      <c r="FND4307" s="7"/>
      <c r="FNE4307" s="7"/>
      <c r="FNF4307" s="7"/>
      <c r="FNG4307" s="7"/>
      <c r="FNH4307" s="7"/>
      <c r="FNI4307" s="7"/>
      <c r="FNJ4307" s="7"/>
      <c r="FNK4307" s="7"/>
      <c r="FNL4307" s="7"/>
      <c r="FNM4307" s="7"/>
      <c r="FNN4307" s="7"/>
      <c r="FNO4307" s="7"/>
      <c r="FNP4307" s="7"/>
      <c r="FNQ4307" s="7"/>
      <c r="FNR4307" s="7"/>
      <c r="FNS4307" s="7"/>
      <c r="FNT4307" s="7"/>
      <c r="FNU4307" s="7"/>
      <c r="FNV4307" s="7"/>
      <c r="FNW4307" s="7"/>
      <c r="FNX4307" s="7"/>
      <c r="FNY4307" s="7"/>
      <c r="FNZ4307" s="7"/>
      <c r="FOA4307" s="7"/>
      <c r="FOB4307" s="7"/>
      <c r="FOC4307" s="7"/>
      <c r="FOD4307" s="7"/>
      <c r="FOE4307" s="7"/>
      <c r="FOF4307" s="7"/>
      <c r="FOG4307" s="7"/>
      <c r="FOH4307" s="7"/>
      <c r="FOI4307" s="7"/>
      <c r="FOJ4307" s="7"/>
      <c r="FOK4307" s="7"/>
      <c r="FOL4307" s="7"/>
      <c r="FOM4307" s="7"/>
      <c r="FON4307" s="7"/>
      <c r="FOO4307" s="7"/>
      <c r="FOP4307" s="7"/>
      <c r="FOQ4307" s="7"/>
      <c r="FOR4307" s="7"/>
      <c r="FOS4307" s="7"/>
      <c r="FOT4307" s="7"/>
      <c r="FOU4307" s="7"/>
      <c r="FOV4307" s="7"/>
      <c r="FOW4307" s="7"/>
      <c r="FOX4307" s="7"/>
      <c r="FOY4307" s="7"/>
      <c r="FOZ4307" s="7"/>
      <c r="FPA4307" s="7"/>
      <c r="FPB4307" s="7"/>
      <c r="FPC4307" s="7"/>
      <c r="FPD4307" s="7"/>
      <c r="FPE4307" s="7"/>
      <c r="FPF4307" s="7"/>
      <c r="FPG4307" s="7"/>
      <c r="FPH4307" s="7"/>
      <c r="FPI4307" s="7"/>
      <c r="FPJ4307" s="7"/>
      <c r="FPK4307" s="7"/>
      <c r="FPL4307" s="7"/>
      <c r="FPM4307" s="7"/>
      <c r="FPN4307" s="7"/>
      <c r="FPO4307" s="7"/>
      <c r="FPP4307" s="7"/>
      <c r="FPQ4307" s="7"/>
      <c r="FPR4307" s="7"/>
      <c r="FPS4307" s="7"/>
      <c r="FPT4307" s="7"/>
      <c r="FPU4307" s="7"/>
      <c r="FPV4307" s="7"/>
      <c r="FPW4307" s="7"/>
      <c r="FPX4307" s="7"/>
      <c r="FPY4307" s="7"/>
      <c r="FPZ4307" s="7"/>
      <c r="FQA4307" s="7"/>
      <c r="FQB4307" s="7"/>
      <c r="FQC4307" s="7"/>
      <c r="FQD4307" s="7"/>
      <c r="FQE4307" s="7"/>
      <c r="FQF4307" s="7"/>
      <c r="FQG4307" s="7"/>
      <c r="FQH4307" s="7"/>
      <c r="FQI4307" s="7"/>
      <c r="FQJ4307" s="7"/>
      <c r="FQK4307" s="7"/>
      <c r="FQL4307" s="7"/>
      <c r="FQM4307" s="7"/>
      <c r="FQN4307" s="7"/>
      <c r="FQO4307" s="7"/>
      <c r="FQP4307" s="7"/>
      <c r="FQQ4307" s="7"/>
      <c r="FQR4307" s="7"/>
      <c r="FQS4307" s="7"/>
      <c r="FQT4307" s="7"/>
      <c r="FQU4307" s="7"/>
      <c r="FQV4307" s="7"/>
      <c r="FQW4307" s="7"/>
      <c r="FQX4307" s="7"/>
      <c r="FQY4307" s="7"/>
      <c r="FQZ4307" s="7"/>
      <c r="FRA4307" s="7"/>
      <c r="FRB4307" s="7"/>
      <c r="FRC4307" s="7"/>
      <c r="FRD4307" s="7"/>
      <c r="FRE4307" s="7"/>
      <c r="FRF4307" s="7"/>
      <c r="FRG4307" s="7"/>
      <c r="FRH4307" s="7"/>
      <c r="FRI4307" s="7"/>
      <c r="FRJ4307" s="7"/>
      <c r="FRK4307" s="7"/>
      <c r="FRL4307" s="7"/>
      <c r="FRM4307" s="7"/>
      <c r="FRN4307" s="7"/>
      <c r="FRO4307" s="7"/>
      <c r="FRP4307" s="7"/>
      <c r="FRQ4307" s="7"/>
      <c r="FRR4307" s="7"/>
      <c r="FRS4307" s="7"/>
      <c r="FRT4307" s="7"/>
      <c r="FRU4307" s="7"/>
      <c r="FRV4307" s="7"/>
      <c r="FRW4307" s="7"/>
      <c r="FRX4307" s="7"/>
      <c r="FRY4307" s="7"/>
      <c r="FRZ4307" s="7"/>
      <c r="FSA4307" s="7"/>
      <c r="FSB4307" s="7"/>
      <c r="FSC4307" s="7"/>
      <c r="FSD4307" s="7"/>
      <c r="FSE4307" s="7"/>
      <c r="FSF4307" s="7"/>
      <c r="FSG4307" s="7"/>
      <c r="FSH4307" s="7"/>
      <c r="FSI4307" s="7"/>
      <c r="FSJ4307" s="7"/>
      <c r="FSK4307" s="7"/>
      <c r="FSL4307" s="7"/>
      <c r="FSM4307" s="7"/>
      <c r="FSN4307" s="7"/>
      <c r="FSO4307" s="7"/>
      <c r="FSP4307" s="7"/>
      <c r="FSQ4307" s="7"/>
      <c r="FSR4307" s="7"/>
      <c r="FSS4307" s="7"/>
      <c r="FST4307" s="7"/>
      <c r="FSU4307" s="7"/>
      <c r="FSV4307" s="7"/>
      <c r="FSW4307" s="7"/>
      <c r="FSX4307" s="7"/>
      <c r="FSY4307" s="7"/>
      <c r="FSZ4307" s="7"/>
      <c r="FTA4307" s="7"/>
      <c r="FTB4307" s="7"/>
      <c r="FTC4307" s="7"/>
      <c r="FTD4307" s="7"/>
      <c r="FTE4307" s="7"/>
      <c r="FTF4307" s="7"/>
      <c r="FTG4307" s="7"/>
      <c r="FTH4307" s="7"/>
      <c r="FTI4307" s="7"/>
      <c r="FTJ4307" s="7"/>
      <c r="FTK4307" s="7"/>
      <c r="FTL4307" s="7"/>
      <c r="FTM4307" s="7"/>
      <c r="FTN4307" s="7"/>
      <c r="FTO4307" s="7"/>
      <c r="FTP4307" s="7"/>
      <c r="FTQ4307" s="7"/>
      <c r="FTR4307" s="7"/>
      <c r="FTS4307" s="7"/>
      <c r="FTT4307" s="7"/>
      <c r="FTU4307" s="7"/>
      <c r="FTV4307" s="7"/>
      <c r="FTW4307" s="7"/>
      <c r="FTX4307" s="7"/>
      <c r="FTY4307" s="7"/>
      <c r="FTZ4307" s="7"/>
      <c r="FUA4307" s="7"/>
      <c r="FUB4307" s="7"/>
      <c r="FUC4307" s="7"/>
      <c r="FUD4307" s="7"/>
      <c r="FUE4307" s="7"/>
      <c r="FUF4307" s="7"/>
      <c r="FUG4307" s="7"/>
      <c r="FUH4307" s="7"/>
      <c r="FUI4307" s="7"/>
      <c r="FUJ4307" s="7"/>
      <c r="FUK4307" s="7"/>
      <c r="FUL4307" s="7"/>
      <c r="FUM4307" s="7"/>
      <c r="FUN4307" s="7"/>
      <c r="FUO4307" s="7"/>
      <c r="FUP4307" s="7"/>
      <c r="FUQ4307" s="7"/>
      <c r="FUR4307" s="7"/>
      <c r="FUS4307" s="7"/>
      <c r="FUT4307" s="7"/>
      <c r="FUU4307" s="7"/>
      <c r="FUV4307" s="7"/>
      <c r="FUW4307" s="7"/>
      <c r="FUX4307" s="7"/>
      <c r="FUY4307" s="7"/>
      <c r="FUZ4307" s="7"/>
      <c r="FVA4307" s="7"/>
      <c r="FVB4307" s="7"/>
      <c r="FVC4307" s="7"/>
      <c r="FVD4307" s="7"/>
      <c r="FVE4307" s="7"/>
      <c r="FVF4307" s="7"/>
      <c r="FVG4307" s="7"/>
      <c r="FVH4307" s="7"/>
      <c r="FVI4307" s="7"/>
      <c r="FVJ4307" s="7"/>
      <c r="FVK4307" s="7"/>
      <c r="FVL4307" s="7"/>
      <c r="FVM4307" s="7"/>
      <c r="FVN4307" s="7"/>
      <c r="FVO4307" s="7"/>
      <c r="FVP4307" s="7"/>
      <c r="FVQ4307" s="7"/>
      <c r="FVR4307" s="7"/>
      <c r="FVS4307" s="7"/>
      <c r="FVT4307" s="7"/>
      <c r="FVU4307" s="7"/>
      <c r="FVV4307" s="7"/>
      <c r="FVW4307" s="7"/>
      <c r="FVX4307" s="7"/>
      <c r="FVY4307" s="7"/>
      <c r="FVZ4307" s="7"/>
      <c r="FWA4307" s="7"/>
      <c r="FWB4307" s="7"/>
      <c r="FWC4307" s="7"/>
      <c r="FWD4307" s="7"/>
      <c r="FWE4307" s="7"/>
      <c r="FWF4307" s="7"/>
      <c r="FWG4307" s="7"/>
      <c r="FWH4307" s="7"/>
      <c r="FWI4307" s="7"/>
      <c r="FWJ4307" s="7"/>
      <c r="FWK4307" s="7"/>
      <c r="FWL4307" s="7"/>
      <c r="FWM4307" s="7"/>
      <c r="FWN4307" s="7"/>
      <c r="FWO4307" s="7"/>
      <c r="FWP4307" s="7"/>
      <c r="FWQ4307" s="7"/>
      <c r="FWR4307" s="7"/>
      <c r="FWS4307" s="7"/>
      <c r="FWT4307" s="7"/>
      <c r="FWU4307" s="7"/>
      <c r="FWV4307" s="7"/>
      <c r="FWW4307" s="7"/>
      <c r="FWX4307" s="7"/>
      <c r="FWY4307" s="7"/>
      <c r="FWZ4307" s="7"/>
      <c r="FXA4307" s="7"/>
      <c r="FXB4307" s="7"/>
      <c r="FXC4307" s="7"/>
      <c r="FXD4307" s="7"/>
      <c r="FXE4307" s="7"/>
      <c r="FXF4307" s="7"/>
      <c r="FXG4307" s="7"/>
      <c r="FXH4307" s="7"/>
      <c r="FXI4307" s="7"/>
      <c r="FXJ4307" s="7"/>
      <c r="FXK4307" s="7"/>
      <c r="FXL4307" s="7"/>
      <c r="FXM4307" s="7"/>
      <c r="FXN4307" s="7"/>
      <c r="FXO4307" s="7"/>
      <c r="FXP4307" s="7"/>
      <c r="FXQ4307" s="7"/>
      <c r="FXR4307" s="7"/>
      <c r="FXS4307" s="7"/>
      <c r="FXT4307" s="7"/>
      <c r="FXU4307" s="7"/>
      <c r="FXV4307" s="7"/>
      <c r="FXW4307" s="7"/>
      <c r="FXX4307" s="7"/>
      <c r="FXY4307" s="7"/>
      <c r="FXZ4307" s="7"/>
      <c r="FYA4307" s="7"/>
      <c r="FYB4307" s="7"/>
      <c r="FYC4307" s="7"/>
      <c r="FYD4307" s="7"/>
      <c r="FYE4307" s="7"/>
      <c r="FYF4307" s="7"/>
      <c r="FYG4307" s="7"/>
      <c r="FYH4307" s="7"/>
      <c r="FYI4307" s="7"/>
      <c r="FYJ4307" s="7"/>
      <c r="FYK4307" s="7"/>
      <c r="FYL4307" s="7"/>
      <c r="FYM4307" s="7"/>
      <c r="FYN4307" s="7"/>
      <c r="FYO4307" s="7"/>
      <c r="FYP4307" s="7"/>
      <c r="FYQ4307" s="7"/>
      <c r="FYR4307" s="7"/>
      <c r="FYS4307" s="7"/>
      <c r="FYT4307" s="7"/>
      <c r="FYU4307" s="7"/>
      <c r="FYV4307" s="7"/>
      <c r="FYW4307" s="7"/>
      <c r="FYX4307" s="7"/>
      <c r="FYY4307" s="7"/>
      <c r="FYZ4307" s="7"/>
      <c r="FZA4307" s="7"/>
      <c r="FZB4307" s="7"/>
      <c r="FZC4307" s="7"/>
      <c r="FZD4307" s="7"/>
      <c r="FZE4307" s="7"/>
      <c r="FZF4307" s="7"/>
      <c r="FZG4307" s="7"/>
      <c r="FZH4307" s="7"/>
      <c r="FZI4307" s="7"/>
      <c r="FZJ4307" s="7"/>
      <c r="FZK4307" s="7"/>
      <c r="FZL4307" s="7"/>
      <c r="FZM4307" s="7"/>
      <c r="FZN4307" s="7"/>
      <c r="FZO4307" s="7"/>
      <c r="FZP4307" s="7"/>
      <c r="FZQ4307" s="7"/>
      <c r="FZR4307" s="7"/>
      <c r="FZS4307" s="7"/>
      <c r="FZT4307" s="7"/>
      <c r="FZU4307" s="7"/>
      <c r="FZV4307" s="7"/>
      <c r="FZW4307" s="7"/>
      <c r="FZX4307" s="7"/>
      <c r="FZY4307" s="7"/>
      <c r="FZZ4307" s="7"/>
      <c r="GAA4307" s="7"/>
      <c r="GAB4307" s="7"/>
      <c r="GAC4307" s="7"/>
      <c r="GAD4307" s="7"/>
      <c r="GAE4307" s="7"/>
      <c r="GAF4307" s="7"/>
      <c r="GAG4307" s="7"/>
      <c r="GAH4307" s="7"/>
      <c r="GAI4307" s="7"/>
      <c r="GAJ4307" s="7"/>
      <c r="GAK4307" s="7"/>
      <c r="GAL4307" s="7"/>
      <c r="GAM4307" s="7"/>
      <c r="GAN4307" s="7"/>
      <c r="GAO4307" s="7"/>
      <c r="GAP4307" s="7"/>
      <c r="GAQ4307" s="7"/>
      <c r="GAR4307" s="7"/>
      <c r="GAS4307" s="7"/>
      <c r="GAT4307" s="7"/>
      <c r="GAU4307" s="7"/>
      <c r="GAV4307" s="7"/>
      <c r="GAW4307" s="7"/>
      <c r="GAX4307" s="7"/>
      <c r="GAY4307" s="7"/>
      <c r="GAZ4307" s="7"/>
      <c r="GBA4307" s="7"/>
      <c r="GBB4307" s="7"/>
      <c r="GBC4307" s="7"/>
      <c r="GBD4307" s="7"/>
      <c r="GBE4307" s="7"/>
      <c r="GBF4307" s="7"/>
      <c r="GBG4307" s="7"/>
      <c r="GBH4307" s="7"/>
      <c r="GBI4307" s="7"/>
      <c r="GBJ4307" s="7"/>
      <c r="GBK4307" s="7"/>
      <c r="GBL4307" s="7"/>
      <c r="GBM4307" s="7"/>
      <c r="GBN4307" s="7"/>
      <c r="GBO4307" s="7"/>
      <c r="GBP4307" s="7"/>
      <c r="GBQ4307" s="7"/>
      <c r="GBR4307" s="7"/>
      <c r="GBS4307" s="7"/>
      <c r="GBT4307" s="7"/>
      <c r="GBU4307" s="7"/>
      <c r="GBV4307" s="7"/>
      <c r="GBW4307" s="7"/>
      <c r="GBX4307" s="7"/>
      <c r="GBY4307" s="7"/>
      <c r="GBZ4307" s="7"/>
      <c r="GCA4307" s="7"/>
      <c r="GCB4307" s="7"/>
      <c r="GCC4307" s="7"/>
      <c r="GCD4307" s="7"/>
      <c r="GCE4307" s="7"/>
      <c r="GCF4307" s="7"/>
      <c r="GCG4307" s="7"/>
      <c r="GCH4307" s="7"/>
      <c r="GCI4307" s="7"/>
      <c r="GCJ4307" s="7"/>
      <c r="GCK4307" s="7"/>
      <c r="GCL4307" s="7"/>
      <c r="GCM4307" s="7"/>
      <c r="GCN4307" s="7"/>
      <c r="GCO4307" s="7"/>
      <c r="GCP4307" s="7"/>
      <c r="GCQ4307" s="7"/>
      <c r="GCR4307" s="7"/>
      <c r="GCS4307" s="7"/>
      <c r="GCT4307" s="7"/>
      <c r="GCU4307" s="7"/>
      <c r="GCV4307" s="7"/>
      <c r="GCW4307" s="7"/>
      <c r="GCX4307" s="7"/>
      <c r="GCY4307" s="7"/>
      <c r="GCZ4307" s="7"/>
      <c r="GDA4307" s="7"/>
      <c r="GDB4307" s="7"/>
      <c r="GDC4307" s="7"/>
      <c r="GDD4307" s="7"/>
      <c r="GDE4307" s="7"/>
      <c r="GDF4307" s="7"/>
      <c r="GDG4307" s="7"/>
      <c r="GDH4307" s="7"/>
      <c r="GDI4307" s="7"/>
      <c r="GDJ4307" s="7"/>
      <c r="GDK4307" s="7"/>
      <c r="GDL4307" s="7"/>
      <c r="GDM4307" s="7"/>
      <c r="GDN4307" s="7"/>
      <c r="GDO4307" s="7"/>
      <c r="GDP4307" s="7"/>
      <c r="GDQ4307" s="7"/>
      <c r="GDR4307" s="7"/>
      <c r="GDS4307" s="7"/>
      <c r="GDT4307" s="7"/>
      <c r="GDU4307" s="7"/>
      <c r="GDV4307" s="7"/>
      <c r="GDW4307" s="7"/>
      <c r="GDX4307" s="7"/>
      <c r="GDY4307" s="7"/>
      <c r="GDZ4307" s="7"/>
      <c r="GEA4307" s="7"/>
      <c r="GEB4307" s="7"/>
      <c r="GEC4307" s="7"/>
      <c r="GED4307" s="7"/>
      <c r="GEE4307" s="7"/>
      <c r="GEF4307" s="7"/>
      <c r="GEG4307" s="7"/>
      <c r="GEH4307" s="7"/>
      <c r="GEI4307" s="7"/>
      <c r="GEJ4307" s="7"/>
      <c r="GEK4307" s="7"/>
      <c r="GEL4307" s="7"/>
      <c r="GEM4307" s="7"/>
      <c r="GEN4307" s="7"/>
      <c r="GEO4307" s="7"/>
      <c r="GEP4307" s="7"/>
      <c r="GEQ4307" s="7"/>
      <c r="GER4307" s="7"/>
      <c r="GES4307" s="7"/>
      <c r="GET4307" s="7"/>
      <c r="GEU4307" s="7"/>
      <c r="GEV4307" s="7"/>
      <c r="GEW4307" s="7"/>
      <c r="GEX4307" s="7"/>
      <c r="GEY4307" s="7"/>
      <c r="GEZ4307" s="7"/>
      <c r="GFA4307" s="7"/>
      <c r="GFB4307" s="7"/>
      <c r="GFC4307" s="7"/>
      <c r="GFD4307" s="7"/>
      <c r="GFE4307" s="7"/>
      <c r="GFF4307" s="7"/>
      <c r="GFG4307" s="7"/>
      <c r="GFH4307" s="7"/>
      <c r="GFI4307" s="7"/>
      <c r="GFJ4307" s="7"/>
      <c r="GFK4307" s="7"/>
      <c r="GFL4307" s="7"/>
      <c r="GFM4307" s="7"/>
      <c r="GFN4307" s="7"/>
      <c r="GFO4307" s="7"/>
      <c r="GFP4307" s="7"/>
      <c r="GFQ4307" s="7"/>
      <c r="GFR4307" s="7"/>
      <c r="GFS4307" s="7"/>
      <c r="GFT4307" s="7"/>
      <c r="GFU4307" s="7"/>
      <c r="GFV4307" s="7"/>
      <c r="GFW4307" s="7"/>
      <c r="GFX4307" s="7"/>
      <c r="GFY4307" s="7"/>
      <c r="GFZ4307" s="7"/>
      <c r="GGA4307" s="7"/>
      <c r="GGB4307" s="7"/>
      <c r="GGC4307" s="7"/>
      <c r="GGD4307" s="7"/>
      <c r="GGE4307" s="7"/>
      <c r="GGF4307" s="7"/>
      <c r="GGG4307" s="7"/>
      <c r="GGH4307" s="7"/>
      <c r="GGI4307" s="7"/>
      <c r="GGJ4307" s="7"/>
      <c r="GGK4307" s="7"/>
      <c r="GGL4307" s="7"/>
      <c r="GGM4307" s="7"/>
      <c r="GGN4307" s="7"/>
      <c r="GGO4307" s="7"/>
      <c r="GGP4307" s="7"/>
      <c r="GGQ4307" s="7"/>
      <c r="GGR4307" s="7"/>
      <c r="GGS4307" s="7"/>
      <c r="GGT4307" s="7"/>
      <c r="GGU4307" s="7"/>
      <c r="GGV4307" s="7"/>
      <c r="GGW4307" s="7"/>
      <c r="GGX4307" s="7"/>
      <c r="GGY4307" s="7"/>
      <c r="GGZ4307" s="7"/>
      <c r="GHA4307" s="7"/>
      <c r="GHB4307" s="7"/>
      <c r="GHC4307" s="7"/>
      <c r="GHD4307" s="7"/>
      <c r="GHE4307" s="7"/>
      <c r="GHF4307" s="7"/>
      <c r="GHG4307" s="7"/>
      <c r="GHH4307" s="7"/>
      <c r="GHI4307" s="7"/>
      <c r="GHJ4307" s="7"/>
      <c r="GHK4307" s="7"/>
      <c r="GHL4307" s="7"/>
      <c r="GHM4307" s="7"/>
      <c r="GHN4307" s="7"/>
      <c r="GHO4307" s="7"/>
      <c r="GHP4307" s="7"/>
      <c r="GHQ4307" s="7"/>
      <c r="GHR4307" s="7"/>
      <c r="GHS4307" s="7"/>
      <c r="GHT4307" s="7"/>
      <c r="GHU4307" s="7"/>
      <c r="GHV4307" s="7"/>
      <c r="GHW4307" s="7"/>
      <c r="GHX4307" s="7"/>
      <c r="GHY4307" s="7"/>
      <c r="GHZ4307" s="7"/>
      <c r="GIA4307" s="7"/>
      <c r="GIB4307" s="7"/>
      <c r="GIC4307" s="7"/>
      <c r="GID4307" s="7"/>
      <c r="GIE4307" s="7"/>
      <c r="GIF4307" s="7"/>
      <c r="GIG4307" s="7"/>
      <c r="GIH4307" s="7"/>
      <c r="GII4307" s="7"/>
      <c r="GIJ4307" s="7"/>
      <c r="GIK4307" s="7"/>
      <c r="GIL4307" s="7"/>
      <c r="GIM4307" s="7"/>
      <c r="GIN4307" s="7"/>
      <c r="GIO4307" s="7"/>
      <c r="GIP4307" s="7"/>
      <c r="GIQ4307" s="7"/>
      <c r="GIR4307" s="7"/>
      <c r="GIS4307" s="7"/>
      <c r="GIT4307" s="7"/>
      <c r="GIU4307" s="7"/>
      <c r="GIV4307" s="7"/>
      <c r="GIW4307" s="7"/>
      <c r="GIX4307" s="7"/>
      <c r="GIY4307" s="7"/>
      <c r="GIZ4307" s="7"/>
      <c r="GJA4307" s="7"/>
      <c r="GJB4307" s="7"/>
      <c r="GJC4307" s="7"/>
      <c r="GJD4307" s="7"/>
      <c r="GJE4307" s="7"/>
      <c r="GJF4307" s="7"/>
      <c r="GJG4307" s="7"/>
      <c r="GJH4307" s="7"/>
      <c r="GJI4307" s="7"/>
      <c r="GJJ4307" s="7"/>
      <c r="GJK4307" s="7"/>
      <c r="GJL4307" s="7"/>
      <c r="GJM4307" s="7"/>
      <c r="GJN4307" s="7"/>
      <c r="GJO4307" s="7"/>
      <c r="GJP4307" s="7"/>
      <c r="GJQ4307" s="7"/>
      <c r="GJR4307" s="7"/>
      <c r="GJS4307" s="7"/>
      <c r="GJT4307" s="7"/>
      <c r="GJU4307" s="7"/>
      <c r="GJV4307" s="7"/>
      <c r="GJW4307" s="7"/>
      <c r="GJX4307" s="7"/>
      <c r="GJY4307" s="7"/>
      <c r="GJZ4307" s="7"/>
      <c r="GKA4307" s="7"/>
      <c r="GKB4307" s="7"/>
      <c r="GKC4307" s="7"/>
      <c r="GKD4307" s="7"/>
      <c r="GKE4307" s="7"/>
      <c r="GKF4307" s="7"/>
      <c r="GKG4307" s="7"/>
      <c r="GKH4307" s="7"/>
      <c r="GKI4307" s="7"/>
      <c r="GKJ4307" s="7"/>
      <c r="GKK4307" s="7"/>
      <c r="GKL4307" s="7"/>
      <c r="GKM4307" s="7"/>
      <c r="GKN4307" s="7"/>
      <c r="GKO4307" s="7"/>
      <c r="GKP4307" s="7"/>
      <c r="GKQ4307" s="7"/>
      <c r="GKR4307" s="7"/>
      <c r="GKS4307" s="7"/>
      <c r="GKT4307" s="7"/>
      <c r="GKU4307" s="7"/>
      <c r="GKV4307" s="7"/>
      <c r="GKW4307" s="7"/>
      <c r="GKX4307" s="7"/>
      <c r="GKY4307" s="7"/>
      <c r="GKZ4307" s="7"/>
      <c r="GLA4307" s="7"/>
      <c r="GLB4307" s="7"/>
      <c r="GLC4307" s="7"/>
      <c r="GLD4307" s="7"/>
      <c r="GLE4307" s="7"/>
      <c r="GLF4307" s="7"/>
      <c r="GLG4307" s="7"/>
      <c r="GLH4307" s="7"/>
      <c r="GLI4307" s="7"/>
      <c r="GLJ4307" s="7"/>
      <c r="GLK4307" s="7"/>
      <c r="GLL4307" s="7"/>
      <c r="GLM4307" s="7"/>
      <c r="GLN4307" s="7"/>
      <c r="GLO4307" s="7"/>
      <c r="GLP4307" s="7"/>
      <c r="GLQ4307" s="7"/>
      <c r="GLR4307" s="7"/>
      <c r="GLS4307" s="7"/>
      <c r="GLT4307" s="7"/>
      <c r="GLU4307" s="7"/>
      <c r="GLV4307" s="7"/>
      <c r="GLW4307" s="7"/>
      <c r="GLX4307" s="7"/>
      <c r="GLY4307" s="7"/>
      <c r="GLZ4307" s="7"/>
      <c r="GMA4307" s="7"/>
      <c r="GMB4307" s="7"/>
      <c r="GMC4307" s="7"/>
      <c r="GMD4307" s="7"/>
      <c r="GME4307" s="7"/>
      <c r="GMF4307" s="7"/>
      <c r="GMG4307" s="7"/>
      <c r="GMH4307" s="7"/>
      <c r="GMI4307" s="7"/>
      <c r="GMJ4307" s="7"/>
      <c r="GMK4307" s="7"/>
      <c r="GML4307" s="7"/>
      <c r="GMM4307" s="7"/>
      <c r="GMN4307" s="7"/>
      <c r="GMO4307" s="7"/>
      <c r="GMP4307" s="7"/>
      <c r="GMQ4307" s="7"/>
      <c r="GMR4307" s="7"/>
      <c r="GMS4307" s="7"/>
      <c r="GMT4307" s="7"/>
      <c r="GMU4307" s="7"/>
      <c r="GMV4307" s="7"/>
      <c r="GMW4307" s="7"/>
      <c r="GMX4307" s="7"/>
      <c r="GMY4307" s="7"/>
      <c r="GMZ4307" s="7"/>
      <c r="GNA4307" s="7"/>
      <c r="GNB4307" s="7"/>
      <c r="GNC4307" s="7"/>
      <c r="GND4307" s="7"/>
      <c r="GNE4307" s="7"/>
      <c r="GNF4307" s="7"/>
      <c r="GNG4307" s="7"/>
      <c r="GNH4307" s="7"/>
      <c r="GNI4307" s="7"/>
      <c r="GNJ4307" s="7"/>
      <c r="GNK4307" s="7"/>
      <c r="GNL4307" s="7"/>
      <c r="GNM4307" s="7"/>
      <c r="GNN4307" s="7"/>
      <c r="GNO4307" s="7"/>
      <c r="GNP4307" s="7"/>
      <c r="GNQ4307" s="7"/>
      <c r="GNR4307" s="7"/>
      <c r="GNS4307" s="7"/>
      <c r="GNT4307" s="7"/>
      <c r="GNU4307" s="7"/>
      <c r="GNV4307" s="7"/>
      <c r="GNW4307" s="7"/>
      <c r="GNX4307" s="7"/>
      <c r="GNY4307" s="7"/>
      <c r="GNZ4307" s="7"/>
      <c r="GOA4307" s="7"/>
      <c r="GOB4307" s="7"/>
      <c r="GOC4307" s="7"/>
      <c r="GOD4307" s="7"/>
      <c r="GOE4307" s="7"/>
      <c r="GOF4307" s="7"/>
      <c r="GOG4307" s="7"/>
      <c r="GOH4307" s="7"/>
      <c r="GOI4307" s="7"/>
      <c r="GOJ4307" s="7"/>
      <c r="GOK4307" s="7"/>
      <c r="GOL4307" s="7"/>
      <c r="GOM4307" s="7"/>
      <c r="GON4307" s="7"/>
      <c r="GOO4307" s="7"/>
      <c r="GOP4307" s="7"/>
      <c r="GOQ4307" s="7"/>
      <c r="GOR4307" s="7"/>
      <c r="GOS4307" s="7"/>
      <c r="GOT4307" s="7"/>
      <c r="GOU4307" s="7"/>
      <c r="GOV4307" s="7"/>
      <c r="GOW4307" s="7"/>
      <c r="GOX4307" s="7"/>
      <c r="GOY4307" s="7"/>
      <c r="GOZ4307" s="7"/>
      <c r="GPA4307" s="7"/>
      <c r="GPB4307" s="7"/>
      <c r="GPC4307" s="7"/>
      <c r="GPD4307" s="7"/>
      <c r="GPE4307" s="7"/>
      <c r="GPF4307" s="7"/>
      <c r="GPG4307" s="7"/>
      <c r="GPH4307" s="7"/>
      <c r="GPI4307" s="7"/>
      <c r="GPJ4307" s="7"/>
      <c r="GPK4307" s="7"/>
      <c r="GPL4307" s="7"/>
      <c r="GPM4307" s="7"/>
      <c r="GPN4307" s="7"/>
      <c r="GPO4307" s="7"/>
      <c r="GPP4307" s="7"/>
      <c r="GPQ4307" s="7"/>
      <c r="GPR4307" s="7"/>
      <c r="GPS4307" s="7"/>
      <c r="GPT4307" s="7"/>
      <c r="GPU4307" s="7"/>
      <c r="GPV4307" s="7"/>
      <c r="GPW4307" s="7"/>
      <c r="GPX4307" s="7"/>
      <c r="GPY4307" s="7"/>
      <c r="GPZ4307" s="7"/>
      <c r="GQA4307" s="7"/>
      <c r="GQB4307" s="7"/>
      <c r="GQC4307" s="7"/>
      <c r="GQD4307" s="7"/>
      <c r="GQE4307" s="7"/>
      <c r="GQF4307" s="7"/>
      <c r="GQG4307" s="7"/>
      <c r="GQH4307" s="7"/>
      <c r="GQI4307" s="7"/>
      <c r="GQJ4307" s="7"/>
      <c r="GQK4307" s="7"/>
      <c r="GQL4307" s="7"/>
      <c r="GQM4307" s="7"/>
      <c r="GQN4307" s="7"/>
      <c r="GQO4307" s="7"/>
      <c r="GQP4307" s="7"/>
      <c r="GQQ4307" s="7"/>
      <c r="GQR4307" s="7"/>
      <c r="GQS4307" s="7"/>
      <c r="GQT4307" s="7"/>
      <c r="GQU4307" s="7"/>
      <c r="GQV4307" s="7"/>
      <c r="GQW4307" s="7"/>
      <c r="GQX4307" s="7"/>
      <c r="GQY4307" s="7"/>
      <c r="GQZ4307" s="7"/>
      <c r="GRA4307" s="7"/>
      <c r="GRB4307" s="7"/>
      <c r="GRC4307" s="7"/>
      <c r="GRD4307" s="7"/>
      <c r="GRE4307" s="7"/>
      <c r="GRF4307" s="7"/>
      <c r="GRG4307" s="7"/>
      <c r="GRH4307" s="7"/>
      <c r="GRI4307" s="7"/>
      <c r="GRJ4307" s="7"/>
      <c r="GRK4307" s="7"/>
      <c r="GRL4307" s="7"/>
      <c r="GRM4307" s="7"/>
      <c r="GRN4307" s="7"/>
      <c r="GRO4307" s="7"/>
      <c r="GRP4307" s="7"/>
      <c r="GRQ4307" s="7"/>
      <c r="GRR4307" s="7"/>
      <c r="GRS4307" s="7"/>
      <c r="GRT4307" s="7"/>
      <c r="GRU4307" s="7"/>
      <c r="GRV4307" s="7"/>
      <c r="GRW4307" s="7"/>
      <c r="GRX4307" s="7"/>
      <c r="GRY4307" s="7"/>
      <c r="GRZ4307" s="7"/>
      <c r="GSA4307" s="7"/>
      <c r="GSB4307" s="7"/>
      <c r="GSC4307" s="7"/>
      <c r="GSD4307" s="7"/>
      <c r="GSE4307" s="7"/>
      <c r="GSF4307" s="7"/>
      <c r="GSG4307" s="7"/>
      <c r="GSH4307" s="7"/>
      <c r="GSI4307" s="7"/>
      <c r="GSJ4307" s="7"/>
      <c r="GSK4307" s="7"/>
      <c r="GSL4307" s="7"/>
      <c r="GSM4307" s="7"/>
      <c r="GSN4307" s="7"/>
      <c r="GSO4307" s="7"/>
      <c r="GSP4307" s="7"/>
      <c r="GSQ4307" s="7"/>
      <c r="GSR4307" s="7"/>
      <c r="GSS4307" s="7"/>
      <c r="GST4307" s="7"/>
      <c r="GSU4307" s="7"/>
      <c r="GSV4307" s="7"/>
      <c r="GSW4307" s="7"/>
      <c r="GSX4307" s="7"/>
      <c r="GSY4307" s="7"/>
      <c r="GSZ4307" s="7"/>
      <c r="GTA4307" s="7"/>
      <c r="GTB4307" s="7"/>
      <c r="GTC4307" s="7"/>
      <c r="GTD4307" s="7"/>
      <c r="GTE4307" s="7"/>
      <c r="GTF4307" s="7"/>
      <c r="GTG4307" s="7"/>
      <c r="GTH4307" s="7"/>
      <c r="GTI4307" s="7"/>
      <c r="GTJ4307" s="7"/>
      <c r="GTK4307" s="7"/>
      <c r="GTL4307" s="7"/>
      <c r="GTM4307" s="7"/>
      <c r="GTN4307" s="7"/>
      <c r="GTO4307" s="7"/>
      <c r="GTP4307" s="7"/>
      <c r="GTQ4307" s="7"/>
      <c r="GTR4307" s="7"/>
      <c r="GTS4307" s="7"/>
      <c r="GTT4307" s="7"/>
      <c r="GTU4307" s="7"/>
      <c r="GTV4307" s="7"/>
      <c r="GTW4307" s="7"/>
      <c r="GTX4307" s="7"/>
      <c r="GTY4307" s="7"/>
      <c r="GTZ4307" s="7"/>
      <c r="GUA4307" s="7"/>
      <c r="GUB4307" s="7"/>
      <c r="GUC4307" s="7"/>
      <c r="GUD4307" s="7"/>
      <c r="GUE4307" s="7"/>
      <c r="GUF4307" s="7"/>
      <c r="GUG4307" s="7"/>
      <c r="GUH4307" s="7"/>
      <c r="GUI4307" s="7"/>
      <c r="GUJ4307" s="7"/>
      <c r="GUK4307" s="7"/>
      <c r="GUL4307" s="7"/>
      <c r="GUM4307" s="7"/>
      <c r="GUN4307" s="7"/>
      <c r="GUO4307" s="7"/>
      <c r="GUP4307" s="7"/>
      <c r="GUQ4307" s="7"/>
      <c r="GUR4307" s="7"/>
      <c r="GUS4307" s="7"/>
      <c r="GUT4307" s="7"/>
      <c r="GUU4307" s="7"/>
      <c r="GUV4307" s="7"/>
      <c r="GUW4307" s="7"/>
      <c r="GUX4307" s="7"/>
      <c r="GUY4307" s="7"/>
      <c r="GUZ4307" s="7"/>
      <c r="GVA4307" s="7"/>
      <c r="GVB4307" s="7"/>
      <c r="GVC4307" s="7"/>
      <c r="GVD4307" s="7"/>
      <c r="GVE4307" s="7"/>
      <c r="GVF4307" s="7"/>
      <c r="GVG4307" s="7"/>
      <c r="GVH4307" s="7"/>
      <c r="GVI4307" s="7"/>
      <c r="GVJ4307" s="7"/>
      <c r="GVK4307" s="7"/>
      <c r="GVL4307" s="7"/>
      <c r="GVM4307" s="7"/>
      <c r="GVN4307" s="7"/>
      <c r="GVO4307" s="7"/>
      <c r="GVP4307" s="7"/>
      <c r="GVQ4307" s="7"/>
      <c r="GVR4307" s="7"/>
      <c r="GVS4307" s="7"/>
      <c r="GVT4307" s="7"/>
      <c r="GVU4307" s="7"/>
      <c r="GVV4307" s="7"/>
      <c r="GVW4307" s="7"/>
      <c r="GVX4307" s="7"/>
      <c r="GVY4307" s="7"/>
      <c r="GVZ4307" s="7"/>
      <c r="GWA4307" s="7"/>
      <c r="GWB4307" s="7"/>
      <c r="GWC4307" s="7"/>
      <c r="GWD4307" s="7"/>
      <c r="GWE4307" s="7"/>
      <c r="GWF4307" s="7"/>
      <c r="GWG4307" s="7"/>
      <c r="GWH4307" s="7"/>
      <c r="GWI4307" s="7"/>
      <c r="GWJ4307" s="7"/>
      <c r="GWK4307" s="7"/>
      <c r="GWL4307" s="7"/>
      <c r="GWM4307" s="7"/>
      <c r="GWN4307" s="7"/>
      <c r="GWO4307" s="7"/>
      <c r="GWP4307" s="7"/>
      <c r="GWQ4307" s="7"/>
      <c r="GWR4307" s="7"/>
      <c r="GWS4307" s="7"/>
      <c r="GWT4307" s="7"/>
      <c r="GWU4307" s="7"/>
      <c r="GWV4307" s="7"/>
      <c r="GWW4307" s="7"/>
      <c r="GWX4307" s="7"/>
      <c r="GWY4307" s="7"/>
      <c r="GWZ4307" s="7"/>
      <c r="GXA4307" s="7"/>
      <c r="GXB4307" s="7"/>
      <c r="GXC4307" s="7"/>
      <c r="GXD4307" s="7"/>
      <c r="GXE4307" s="7"/>
      <c r="GXF4307" s="7"/>
      <c r="GXG4307" s="7"/>
      <c r="GXH4307" s="7"/>
      <c r="GXI4307" s="7"/>
      <c r="GXJ4307" s="7"/>
      <c r="GXK4307" s="7"/>
      <c r="GXL4307" s="7"/>
      <c r="GXM4307" s="7"/>
      <c r="GXN4307" s="7"/>
      <c r="GXO4307" s="7"/>
      <c r="GXP4307" s="7"/>
      <c r="GXQ4307" s="7"/>
      <c r="GXR4307" s="7"/>
      <c r="GXS4307" s="7"/>
      <c r="GXT4307" s="7"/>
      <c r="GXU4307" s="7"/>
      <c r="GXV4307" s="7"/>
      <c r="GXW4307" s="7"/>
      <c r="GXX4307" s="7"/>
      <c r="GXY4307" s="7"/>
      <c r="GXZ4307" s="7"/>
      <c r="GYA4307" s="7"/>
      <c r="GYB4307" s="7"/>
      <c r="GYC4307" s="7"/>
      <c r="GYD4307" s="7"/>
      <c r="GYE4307" s="7"/>
      <c r="GYF4307" s="7"/>
      <c r="GYG4307" s="7"/>
      <c r="GYH4307" s="7"/>
      <c r="GYI4307" s="7"/>
      <c r="GYJ4307" s="7"/>
      <c r="GYK4307" s="7"/>
      <c r="GYL4307" s="7"/>
      <c r="GYM4307" s="7"/>
      <c r="GYN4307" s="7"/>
      <c r="GYO4307" s="7"/>
      <c r="GYP4307" s="7"/>
      <c r="GYQ4307" s="7"/>
      <c r="GYR4307" s="7"/>
      <c r="GYS4307" s="7"/>
      <c r="GYT4307" s="7"/>
      <c r="GYU4307" s="7"/>
      <c r="GYV4307" s="7"/>
      <c r="GYW4307" s="7"/>
      <c r="GYX4307" s="7"/>
      <c r="GYY4307" s="7"/>
      <c r="GYZ4307" s="7"/>
      <c r="GZA4307" s="7"/>
      <c r="GZB4307" s="7"/>
      <c r="GZC4307" s="7"/>
      <c r="GZD4307" s="7"/>
      <c r="GZE4307" s="7"/>
      <c r="GZF4307" s="7"/>
      <c r="GZG4307" s="7"/>
      <c r="GZH4307" s="7"/>
      <c r="GZI4307" s="7"/>
      <c r="GZJ4307" s="7"/>
      <c r="GZK4307" s="7"/>
      <c r="GZL4307" s="7"/>
      <c r="GZM4307" s="7"/>
      <c r="GZN4307" s="7"/>
      <c r="GZO4307" s="7"/>
      <c r="GZP4307" s="7"/>
      <c r="GZQ4307" s="7"/>
      <c r="GZR4307" s="7"/>
      <c r="GZS4307" s="7"/>
      <c r="GZT4307" s="7"/>
      <c r="GZU4307" s="7"/>
      <c r="GZV4307" s="7"/>
      <c r="GZW4307" s="7"/>
      <c r="GZX4307" s="7"/>
      <c r="GZY4307" s="7"/>
      <c r="GZZ4307" s="7"/>
      <c r="HAA4307" s="7"/>
      <c r="HAB4307" s="7"/>
      <c r="HAC4307" s="7"/>
      <c r="HAD4307" s="7"/>
      <c r="HAE4307" s="7"/>
      <c r="HAF4307" s="7"/>
      <c r="HAG4307" s="7"/>
      <c r="HAH4307" s="7"/>
      <c r="HAI4307" s="7"/>
      <c r="HAJ4307" s="7"/>
      <c r="HAK4307" s="7"/>
      <c r="HAL4307" s="7"/>
      <c r="HAM4307" s="7"/>
      <c r="HAN4307" s="7"/>
      <c r="HAO4307" s="7"/>
      <c r="HAP4307" s="7"/>
      <c r="HAQ4307" s="7"/>
      <c r="HAR4307" s="7"/>
      <c r="HAS4307" s="7"/>
      <c r="HAT4307" s="7"/>
      <c r="HAU4307" s="7"/>
      <c r="HAV4307" s="7"/>
      <c r="HAW4307" s="7"/>
      <c r="HAX4307" s="7"/>
      <c r="HAY4307" s="7"/>
      <c r="HAZ4307" s="7"/>
      <c r="HBA4307" s="7"/>
      <c r="HBB4307" s="7"/>
      <c r="HBC4307" s="7"/>
      <c r="HBD4307" s="7"/>
      <c r="HBE4307" s="7"/>
      <c r="HBF4307" s="7"/>
      <c r="HBG4307" s="7"/>
      <c r="HBH4307" s="7"/>
      <c r="HBI4307" s="7"/>
      <c r="HBJ4307" s="7"/>
      <c r="HBK4307" s="7"/>
      <c r="HBL4307" s="7"/>
      <c r="HBM4307" s="7"/>
      <c r="HBN4307" s="7"/>
      <c r="HBO4307" s="7"/>
      <c r="HBP4307" s="7"/>
      <c r="HBQ4307" s="7"/>
      <c r="HBR4307" s="7"/>
      <c r="HBS4307" s="7"/>
      <c r="HBT4307" s="7"/>
      <c r="HBU4307" s="7"/>
      <c r="HBV4307" s="7"/>
      <c r="HBW4307" s="7"/>
      <c r="HBX4307" s="7"/>
      <c r="HBY4307" s="7"/>
      <c r="HBZ4307" s="7"/>
      <c r="HCA4307" s="7"/>
      <c r="HCB4307" s="7"/>
      <c r="HCC4307" s="7"/>
      <c r="HCD4307" s="7"/>
      <c r="HCE4307" s="7"/>
      <c r="HCF4307" s="7"/>
      <c r="HCG4307" s="7"/>
      <c r="HCH4307" s="7"/>
      <c r="HCI4307" s="7"/>
      <c r="HCJ4307" s="7"/>
      <c r="HCK4307" s="7"/>
      <c r="HCL4307" s="7"/>
      <c r="HCM4307" s="7"/>
      <c r="HCN4307" s="7"/>
      <c r="HCO4307" s="7"/>
      <c r="HCP4307" s="7"/>
      <c r="HCQ4307" s="7"/>
      <c r="HCR4307" s="7"/>
      <c r="HCS4307" s="7"/>
      <c r="HCT4307" s="7"/>
      <c r="HCU4307" s="7"/>
      <c r="HCV4307" s="7"/>
      <c r="HCW4307" s="7"/>
      <c r="HCX4307" s="7"/>
      <c r="HCY4307" s="7"/>
      <c r="HCZ4307" s="7"/>
      <c r="HDA4307" s="7"/>
      <c r="HDB4307" s="7"/>
      <c r="HDC4307" s="7"/>
      <c r="HDD4307" s="7"/>
      <c r="HDE4307" s="7"/>
      <c r="HDF4307" s="7"/>
      <c r="HDG4307" s="7"/>
      <c r="HDH4307" s="7"/>
      <c r="HDI4307" s="7"/>
      <c r="HDJ4307" s="7"/>
      <c r="HDK4307" s="7"/>
      <c r="HDL4307" s="7"/>
      <c r="HDM4307" s="7"/>
      <c r="HDN4307" s="7"/>
      <c r="HDO4307" s="7"/>
      <c r="HDP4307" s="7"/>
      <c r="HDQ4307" s="7"/>
      <c r="HDR4307" s="7"/>
      <c r="HDS4307" s="7"/>
      <c r="HDT4307" s="7"/>
      <c r="HDU4307" s="7"/>
      <c r="HDV4307" s="7"/>
      <c r="HDW4307" s="7"/>
      <c r="HDX4307" s="7"/>
      <c r="HDY4307" s="7"/>
      <c r="HDZ4307" s="7"/>
      <c r="HEA4307" s="7"/>
      <c r="HEB4307" s="7"/>
      <c r="HEC4307" s="7"/>
      <c r="HED4307" s="7"/>
      <c r="HEE4307" s="7"/>
      <c r="HEF4307" s="7"/>
      <c r="HEG4307" s="7"/>
      <c r="HEH4307" s="7"/>
      <c r="HEI4307" s="7"/>
      <c r="HEJ4307" s="7"/>
      <c r="HEK4307" s="7"/>
      <c r="HEL4307" s="7"/>
      <c r="HEM4307" s="7"/>
      <c r="HEN4307" s="7"/>
      <c r="HEO4307" s="7"/>
      <c r="HEP4307" s="7"/>
      <c r="HEQ4307" s="7"/>
      <c r="HER4307" s="7"/>
      <c r="HES4307" s="7"/>
      <c r="HET4307" s="7"/>
      <c r="HEU4307" s="7"/>
      <c r="HEV4307" s="7"/>
      <c r="HEW4307" s="7"/>
      <c r="HEX4307" s="7"/>
      <c r="HEY4307" s="7"/>
      <c r="HEZ4307" s="7"/>
      <c r="HFA4307" s="7"/>
      <c r="HFB4307" s="7"/>
      <c r="HFC4307" s="7"/>
      <c r="HFD4307" s="7"/>
      <c r="HFE4307" s="7"/>
      <c r="HFF4307" s="7"/>
      <c r="HFG4307" s="7"/>
      <c r="HFH4307" s="7"/>
      <c r="HFI4307" s="7"/>
      <c r="HFJ4307" s="7"/>
      <c r="HFK4307" s="7"/>
      <c r="HFL4307" s="7"/>
      <c r="HFM4307" s="7"/>
      <c r="HFN4307" s="7"/>
      <c r="HFO4307" s="7"/>
      <c r="HFP4307" s="7"/>
      <c r="HFQ4307" s="7"/>
      <c r="HFR4307" s="7"/>
      <c r="HFS4307" s="7"/>
      <c r="HFT4307" s="7"/>
      <c r="HFU4307" s="7"/>
      <c r="HFV4307" s="7"/>
      <c r="HFW4307" s="7"/>
      <c r="HFX4307" s="7"/>
      <c r="HFY4307" s="7"/>
      <c r="HFZ4307" s="7"/>
      <c r="HGA4307" s="7"/>
      <c r="HGB4307" s="7"/>
      <c r="HGC4307" s="7"/>
      <c r="HGD4307" s="7"/>
      <c r="HGE4307" s="7"/>
      <c r="HGF4307" s="7"/>
      <c r="HGG4307" s="7"/>
      <c r="HGH4307" s="7"/>
      <c r="HGI4307" s="7"/>
      <c r="HGJ4307" s="7"/>
      <c r="HGK4307" s="7"/>
      <c r="HGL4307" s="7"/>
      <c r="HGM4307" s="7"/>
      <c r="HGN4307" s="7"/>
      <c r="HGO4307" s="7"/>
      <c r="HGP4307" s="7"/>
      <c r="HGQ4307" s="7"/>
      <c r="HGR4307" s="7"/>
      <c r="HGS4307" s="7"/>
      <c r="HGT4307" s="7"/>
      <c r="HGU4307" s="7"/>
      <c r="HGV4307" s="7"/>
      <c r="HGW4307" s="7"/>
      <c r="HGX4307" s="7"/>
      <c r="HGY4307" s="7"/>
      <c r="HGZ4307" s="7"/>
      <c r="HHA4307" s="7"/>
      <c r="HHB4307" s="7"/>
      <c r="HHC4307" s="7"/>
      <c r="HHD4307" s="7"/>
      <c r="HHE4307" s="7"/>
      <c r="HHF4307" s="7"/>
      <c r="HHG4307" s="7"/>
      <c r="HHH4307" s="7"/>
      <c r="HHI4307" s="7"/>
      <c r="HHJ4307" s="7"/>
      <c r="HHK4307" s="7"/>
      <c r="HHL4307" s="7"/>
      <c r="HHM4307" s="7"/>
      <c r="HHN4307" s="7"/>
      <c r="HHO4307" s="7"/>
      <c r="HHP4307" s="7"/>
      <c r="HHQ4307" s="7"/>
      <c r="HHR4307" s="7"/>
      <c r="HHS4307" s="7"/>
      <c r="HHT4307" s="7"/>
      <c r="HHU4307" s="7"/>
      <c r="HHV4307" s="7"/>
      <c r="HHW4307" s="7"/>
      <c r="HHX4307" s="7"/>
      <c r="HHY4307" s="7"/>
      <c r="HHZ4307" s="7"/>
      <c r="HIA4307" s="7"/>
      <c r="HIB4307" s="7"/>
      <c r="HIC4307" s="7"/>
      <c r="HID4307" s="7"/>
      <c r="HIE4307" s="7"/>
      <c r="HIF4307" s="7"/>
      <c r="HIG4307" s="7"/>
      <c r="HIH4307" s="7"/>
      <c r="HII4307" s="7"/>
      <c r="HIJ4307" s="7"/>
      <c r="HIK4307" s="7"/>
      <c r="HIL4307" s="7"/>
      <c r="HIM4307" s="7"/>
      <c r="HIN4307" s="7"/>
      <c r="HIO4307" s="7"/>
      <c r="HIP4307" s="7"/>
      <c r="HIQ4307" s="7"/>
      <c r="HIR4307" s="7"/>
      <c r="HIS4307" s="7"/>
      <c r="HIT4307" s="7"/>
      <c r="HIU4307" s="7"/>
      <c r="HIV4307" s="7"/>
      <c r="HIW4307" s="7"/>
      <c r="HIX4307" s="7"/>
      <c r="HIY4307" s="7"/>
      <c r="HIZ4307" s="7"/>
      <c r="HJA4307" s="7"/>
      <c r="HJB4307" s="7"/>
      <c r="HJC4307" s="7"/>
      <c r="HJD4307" s="7"/>
      <c r="HJE4307" s="7"/>
      <c r="HJF4307" s="7"/>
      <c r="HJG4307" s="7"/>
      <c r="HJH4307" s="7"/>
      <c r="HJI4307" s="7"/>
      <c r="HJJ4307" s="7"/>
      <c r="HJK4307" s="7"/>
      <c r="HJL4307" s="7"/>
      <c r="HJM4307" s="7"/>
      <c r="HJN4307" s="7"/>
      <c r="HJO4307" s="7"/>
      <c r="HJP4307" s="7"/>
      <c r="HJQ4307" s="7"/>
      <c r="HJR4307" s="7"/>
      <c r="HJS4307" s="7"/>
      <c r="HJT4307" s="7"/>
      <c r="HJU4307" s="7"/>
      <c r="HJV4307" s="7"/>
      <c r="HJW4307" s="7"/>
      <c r="HJX4307" s="7"/>
      <c r="HJY4307" s="7"/>
      <c r="HJZ4307" s="7"/>
      <c r="HKA4307" s="7"/>
      <c r="HKB4307" s="7"/>
      <c r="HKC4307" s="7"/>
      <c r="HKD4307" s="7"/>
      <c r="HKE4307" s="7"/>
      <c r="HKF4307" s="7"/>
      <c r="HKG4307" s="7"/>
      <c r="HKH4307" s="7"/>
      <c r="HKI4307" s="7"/>
      <c r="HKJ4307" s="7"/>
      <c r="HKK4307" s="7"/>
      <c r="HKL4307" s="7"/>
      <c r="HKM4307" s="7"/>
      <c r="HKN4307" s="7"/>
      <c r="HKO4307" s="7"/>
      <c r="HKP4307" s="7"/>
      <c r="HKQ4307" s="7"/>
      <c r="HKR4307" s="7"/>
      <c r="HKS4307" s="7"/>
      <c r="HKT4307" s="7"/>
      <c r="HKU4307" s="7"/>
      <c r="HKV4307" s="7"/>
      <c r="HKW4307" s="7"/>
      <c r="HKX4307" s="7"/>
      <c r="HKY4307" s="7"/>
      <c r="HKZ4307" s="7"/>
      <c r="HLA4307" s="7"/>
      <c r="HLB4307" s="7"/>
      <c r="HLC4307" s="7"/>
      <c r="HLD4307" s="7"/>
      <c r="HLE4307" s="7"/>
      <c r="HLF4307" s="7"/>
      <c r="HLG4307" s="7"/>
      <c r="HLH4307" s="7"/>
      <c r="HLI4307" s="7"/>
      <c r="HLJ4307" s="7"/>
      <c r="HLK4307" s="7"/>
      <c r="HLL4307" s="7"/>
      <c r="HLM4307" s="7"/>
      <c r="HLN4307" s="7"/>
      <c r="HLO4307" s="7"/>
      <c r="HLP4307" s="7"/>
      <c r="HLQ4307" s="7"/>
      <c r="HLR4307" s="7"/>
      <c r="HLS4307" s="7"/>
      <c r="HLT4307" s="7"/>
      <c r="HLU4307" s="7"/>
      <c r="HLV4307" s="7"/>
      <c r="HLW4307" s="7"/>
      <c r="HLX4307" s="7"/>
      <c r="HLY4307" s="7"/>
      <c r="HLZ4307" s="7"/>
      <c r="HMA4307" s="7"/>
      <c r="HMB4307" s="7"/>
      <c r="HMC4307" s="7"/>
      <c r="HMD4307" s="7"/>
      <c r="HME4307" s="7"/>
      <c r="HMF4307" s="7"/>
      <c r="HMG4307" s="7"/>
      <c r="HMH4307" s="7"/>
      <c r="HMI4307" s="7"/>
      <c r="HMJ4307" s="7"/>
      <c r="HMK4307" s="7"/>
      <c r="HML4307" s="7"/>
      <c r="HMM4307" s="7"/>
      <c r="HMN4307" s="7"/>
      <c r="HMO4307" s="7"/>
      <c r="HMP4307" s="7"/>
      <c r="HMQ4307" s="7"/>
      <c r="HMR4307" s="7"/>
      <c r="HMS4307" s="7"/>
      <c r="HMT4307" s="7"/>
      <c r="HMU4307" s="7"/>
      <c r="HMV4307" s="7"/>
      <c r="HMW4307" s="7"/>
      <c r="HMX4307" s="7"/>
      <c r="HMY4307" s="7"/>
      <c r="HMZ4307" s="7"/>
      <c r="HNA4307" s="7"/>
      <c r="HNB4307" s="7"/>
      <c r="HNC4307" s="7"/>
      <c r="HND4307" s="7"/>
      <c r="HNE4307" s="7"/>
      <c r="HNF4307" s="7"/>
      <c r="HNG4307" s="7"/>
      <c r="HNH4307" s="7"/>
      <c r="HNI4307" s="7"/>
      <c r="HNJ4307" s="7"/>
      <c r="HNK4307" s="7"/>
      <c r="HNL4307" s="7"/>
      <c r="HNM4307" s="7"/>
      <c r="HNN4307" s="7"/>
      <c r="HNO4307" s="7"/>
      <c r="HNP4307" s="7"/>
      <c r="HNQ4307" s="7"/>
      <c r="HNR4307" s="7"/>
      <c r="HNS4307" s="7"/>
      <c r="HNT4307" s="7"/>
      <c r="HNU4307" s="7"/>
      <c r="HNV4307" s="7"/>
      <c r="HNW4307" s="7"/>
      <c r="HNX4307" s="7"/>
      <c r="HNY4307" s="7"/>
      <c r="HNZ4307" s="7"/>
      <c r="HOA4307" s="7"/>
      <c r="HOB4307" s="7"/>
      <c r="HOC4307" s="7"/>
      <c r="HOD4307" s="7"/>
      <c r="HOE4307" s="7"/>
      <c r="HOF4307" s="7"/>
      <c r="HOG4307" s="7"/>
      <c r="HOH4307" s="7"/>
      <c r="HOI4307" s="7"/>
      <c r="HOJ4307" s="7"/>
      <c r="HOK4307" s="7"/>
      <c r="HOL4307" s="7"/>
      <c r="HOM4307" s="7"/>
      <c r="HON4307" s="7"/>
      <c r="HOO4307" s="7"/>
      <c r="HOP4307" s="7"/>
      <c r="HOQ4307" s="7"/>
      <c r="HOR4307" s="7"/>
      <c r="HOS4307" s="7"/>
      <c r="HOT4307" s="7"/>
      <c r="HOU4307" s="7"/>
      <c r="HOV4307" s="7"/>
      <c r="HOW4307" s="7"/>
      <c r="HOX4307" s="7"/>
      <c r="HOY4307" s="7"/>
      <c r="HOZ4307" s="7"/>
      <c r="HPA4307" s="7"/>
      <c r="HPB4307" s="7"/>
      <c r="HPC4307" s="7"/>
      <c r="HPD4307" s="7"/>
      <c r="HPE4307" s="7"/>
      <c r="HPF4307" s="7"/>
      <c r="HPG4307" s="7"/>
      <c r="HPH4307" s="7"/>
      <c r="HPI4307" s="7"/>
      <c r="HPJ4307" s="7"/>
      <c r="HPK4307" s="7"/>
      <c r="HPL4307" s="7"/>
      <c r="HPM4307" s="7"/>
      <c r="HPN4307" s="7"/>
      <c r="HPO4307" s="7"/>
      <c r="HPP4307" s="7"/>
      <c r="HPQ4307" s="7"/>
      <c r="HPR4307" s="7"/>
      <c r="HPS4307" s="7"/>
      <c r="HPT4307" s="7"/>
      <c r="HPU4307" s="7"/>
      <c r="HPV4307" s="7"/>
      <c r="HPW4307" s="7"/>
      <c r="HPX4307" s="7"/>
      <c r="HPY4307" s="7"/>
      <c r="HPZ4307" s="7"/>
      <c r="HQA4307" s="7"/>
      <c r="HQB4307" s="7"/>
      <c r="HQC4307" s="7"/>
      <c r="HQD4307" s="7"/>
      <c r="HQE4307" s="7"/>
      <c r="HQF4307" s="7"/>
      <c r="HQG4307" s="7"/>
      <c r="HQH4307" s="7"/>
      <c r="HQI4307" s="7"/>
      <c r="HQJ4307" s="7"/>
      <c r="HQK4307" s="7"/>
      <c r="HQL4307" s="7"/>
      <c r="HQM4307" s="7"/>
      <c r="HQN4307" s="7"/>
      <c r="HQO4307" s="7"/>
      <c r="HQP4307" s="7"/>
      <c r="HQQ4307" s="7"/>
      <c r="HQR4307" s="7"/>
      <c r="HQS4307" s="7"/>
      <c r="HQT4307" s="7"/>
      <c r="HQU4307" s="7"/>
      <c r="HQV4307" s="7"/>
      <c r="HQW4307" s="7"/>
      <c r="HQX4307" s="7"/>
      <c r="HQY4307" s="7"/>
      <c r="HQZ4307" s="7"/>
      <c r="HRA4307" s="7"/>
      <c r="HRB4307" s="7"/>
      <c r="HRC4307" s="7"/>
      <c r="HRD4307" s="7"/>
      <c r="HRE4307" s="7"/>
      <c r="HRF4307" s="7"/>
      <c r="HRG4307" s="7"/>
      <c r="HRH4307" s="7"/>
      <c r="HRI4307" s="7"/>
      <c r="HRJ4307" s="7"/>
      <c r="HRK4307" s="7"/>
      <c r="HRL4307" s="7"/>
      <c r="HRM4307" s="7"/>
      <c r="HRN4307" s="7"/>
      <c r="HRO4307" s="7"/>
      <c r="HRP4307" s="7"/>
      <c r="HRQ4307" s="7"/>
      <c r="HRR4307" s="7"/>
      <c r="HRS4307" s="7"/>
      <c r="HRT4307" s="7"/>
      <c r="HRU4307" s="7"/>
      <c r="HRV4307" s="7"/>
      <c r="HRW4307" s="7"/>
      <c r="HRX4307" s="7"/>
      <c r="HRY4307" s="7"/>
      <c r="HRZ4307" s="7"/>
      <c r="HSA4307" s="7"/>
      <c r="HSB4307" s="7"/>
      <c r="HSC4307" s="7"/>
      <c r="HSD4307" s="7"/>
      <c r="HSE4307" s="7"/>
      <c r="HSF4307" s="7"/>
      <c r="HSG4307" s="7"/>
      <c r="HSH4307" s="7"/>
      <c r="HSI4307" s="7"/>
      <c r="HSJ4307" s="7"/>
      <c r="HSK4307" s="7"/>
      <c r="HSL4307" s="7"/>
      <c r="HSM4307" s="7"/>
      <c r="HSN4307" s="7"/>
      <c r="HSO4307" s="7"/>
      <c r="HSP4307" s="7"/>
      <c r="HSQ4307" s="7"/>
      <c r="HSR4307" s="7"/>
      <c r="HSS4307" s="7"/>
      <c r="HST4307" s="7"/>
      <c r="HSU4307" s="7"/>
      <c r="HSV4307" s="7"/>
      <c r="HSW4307" s="7"/>
      <c r="HSX4307" s="7"/>
      <c r="HSY4307" s="7"/>
      <c r="HSZ4307" s="7"/>
      <c r="HTA4307" s="7"/>
      <c r="HTB4307" s="7"/>
      <c r="HTC4307" s="7"/>
      <c r="HTD4307" s="7"/>
      <c r="HTE4307" s="7"/>
      <c r="HTF4307" s="7"/>
      <c r="HTG4307" s="7"/>
      <c r="HTH4307" s="7"/>
      <c r="HTI4307" s="7"/>
      <c r="HTJ4307" s="7"/>
      <c r="HTK4307" s="7"/>
      <c r="HTL4307" s="7"/>
      <c r="HTM4307" s="7"/>
      <c r="HTN4307" s="7"/>
      <c r="HTO4307" s="7"/>
      <c r="HTP4307" s="7"/>
      <c r="HTQ4307" s="7"/>
      <c r="HTR4307" s="7"/>
      <c r="HTS4307" s="7"/>
      <c r="HTT4307" s="7"/>
      <c r="HTU4307" s="7"/>
      <c r="HTV4307" s="7"/>
      <c r="HTW4307" s="7"/>
      <c r="HTX4307" s="7"/>
      <c r="HTY4307" s="7"/>
      <c r="HTZ4307" s="7"/>
      <c r="HUA4307" s="7"/>
      <c r="HUB4307" s="7"/>
      <c r="HUC4307" s="7"/>
      <c r="HUD4307" s="7"/>
      <c r="HUE4307" s="7"/>
      <c r="HUF4307" s="7"/>
      <c r="HUG4307" s="7"/>
      <c r="HUH4307" s="7"/>
      <c r="HUI4307" s="7"/>
      <c r="HUJ4307" s="7"/>
      <c r="HUK4307" s="7"/>
      <c r="HUL4307" s="7"/>
      <c r="HUM4307" s="7"/>
      <c r="HUN4307" s="7"/>
      <c r="HUO4307" s="7"/>
      <c r="HUP4307" s="7"/>
      <c r="HUQ4307" s="7"/>
      <c r="HUR4307" s="7"/>
      <c r="HUS4307" s="7"/>
      <c r="HUT4307" s="7"/>
      <c r="HUU4307" s="7"/>
      <c r="HUV4307" s="7"/>
      <c r="HUW4307" s="7"/>
      <c r="HUX4307" s="7"/>
      <c r="HUY4307" s="7"/>
      <c r="HUZ4307" s="7"/>
      <c r="HVA4307" s="7"/>
      <c r="HVB4307" s="7"/>
      <c r="HVC4307" s="7"/>
      <c r="HVD4307" s="7"/>
      <c r="HVE4307" s="7"/>
      <c r="HVF4307" s="7"/>
      <c r="HVG4307" s="7"/>
      <c r="HVH4307" s="7"/>
      <c r="HVI4307" s="7"/>
      <c r="HVJ4307" s="7"/>
      <c r="HVK4307" s="7"/>
      <c r="HVL4307" s="7"/>
      <c r="HVM4307" s="7"/>
      <c r="HVN4307" s="7"/>
      <c r="HVO4307" s="7"/>
      <c r="HVP4307" s="7"/>
      <c r="HVQ4307" s="7"/>
      <c r="HVR4307" s="7"/>
      <c r="HVS4307" s="7"/>
      <c r="HVT4307" s="7"/>
      <c r="HVU4307" s="7"/>
      <c r="HVV4307" s="7"/>
      <c r="HVW4307" s="7"/>
      <c r="HVX4307" s="7"/>
      <c r="HVY4307" s="7"/>
      <c r="HVZ4307" s="7"/>
      <c r="HWA4307" s="7"/>
      <c r="HWB4307" s="7"/>
      <c r="HWC4307" s="7"/>
      <c r="HWD4307" s="7"/>
      <c r="HWE4307" s="7"/>
      <c r="HWF4307" s="7"/>
      <c r="HWG4307" s="7"/>
      <c r="HWH4307" s="7"/>
      <c r="HWI4307" s="7"/>
      <c r="HWJ4307" s="7"/>
      <c r="HWK4307" s="7"/>
      <c r="HWL4307" s="7"/>
      <c r="HWM4307" s="7"/>
      <c r="HWN4307" s="7"/>
      <c r="HWO4307" s="7"/>
      <c r="HWP4307" s="7"/>
      <c r="HWQ4307" s="7"/>
      <c r="HWR4307" s="7"/>
      <c r="HWS4307" s="7"/>
      <c r="HWT4307" s="7"/>
      <c r="HWU4307" s="7"/>
      <c r="HWV4307" s="7"/>
      <c r="HWW4307" s="7"/>
      <c r="HWX4307" s="7"/>
      <c r="HWY4307" s="7"/>
      <c r="HWZ4307" s="7"/>
      <c r="HXA4307" s="7"/>
      <c r="HXB4307" s="7"/>
      <c r="HXC4307" s="7"/>
      <c r="HXD4307" s="7"/>
      <c r="HXE4307" s="7"/>
      <c r="HXF4307" s="7"/>
      <c r="HXG4307" s="7"/>
      <c r="HXH4307" s="7"/>
      <c r="HXI4307" s="7"/>
      <c r="HXJ4307" s="7"/>
      <c r="HXK4307" s="7"/>
      <c r="HXL4307" s="7"/>
      <c r="HXM4307" s="7"/>
      <c r="HXN4307" s="7"/>
      <c r="HXO4307" s="7"/>
      <c r="HXP4307" s="7"/>
      <c r="HXQ4307" s="7"/>
      <c r="HXR4307" s="7"/>
      <c r="HXS4307" s="7"/>
      <c r="HXT4307" s="7"/>
      <c r="HXU4307" s="7"/>
      <c r="HXV4307" s="7"/>
      <c r="HXW4307" s="7"/>
      <c r="HXX4307" s="7"/>
      <c r="HXY4307" s="7"/>
      <c r="HXZ4307" s="7"/>
      <c r="HYA4307" s="7"/>
      <c r="HYB4307" s="7"/>
      <c r="HYC4307" s="7"/>
      <c r="HYD4307" s="7"/>
      <c r="HYE4307" s="7"/>
      <c r="HYF4307" s="7"/>
      <c r="HYG4307" s="7"/>
      <c r="HYH4307" s="7"/>
      <c r="HYI4307" s="7"/>
      <c r="HYJ4307" s="7"/>
      <c r="HYK4307" s="7"/>
      <c r="HYL4307" s="7"/>
      <c r="HYM4307" s="7"/>
      <c r="HYN4307" s="7"/>
      <c r="HYO4307" s="7"/>
      <c r="HYP4307" s="7"/>
      <c r="HYQ4307" s="7"/>
      <c r="HYR4307" s="7"/>
      <c r="HYS4307" s="7"/>
      <c r="HYT4307" s="7"/>
      <c r="HYU4307" s="7"/>
      <c r="HYV4307" s="7"/>
      <c r="HYW4307" s="7"/>
      <c r="HYX4307" s="7"/>
      <c r="HYY4307" s="7"/>
      <c r="HYZ4307" s="7"/>
      <c r="HZA4307" s="7"/>
      <c r="HZB4307" s="7"/>
      <c r="HZC4307" s="7"/>
      <c r="HZD4307" s="7"/>
      <c r="HZE4307" s="7"/>
      <c r="HZF4307" s="7"/>
      <c r="HZG4307" s="7"/>
      <c r="HZH4307" s="7"/>
      <c r="HZI4307" s="7"/>
      <c r="HZJ4307" s="7"/>
      <c r="HZK4307" s="7"/>
      <c r="HZL4307" s="7"/>
      <c r="HZM4307" s="7"/>
      <c r="HZN4307" s="7"/>
      <c r="HZO4307" s="7"/>
      <c r="HZP4307" s="7"/>
      <c r="HZQ4307" s="7"/>
      <c r="HZR4307" s="7"/>
      <c r="HZS4307" s="7"/>
      <c r="HZT4307" s="7"/>
      <c r="HZU4307" s="7"/>
      <c r="HZV4307" s="7"/>
      <c r="HZW4307" s="7"/>
      <c r="HZX4307" s="7"/>
      <c r="HZY4307" s="7"/>
      <c r="HZZ4307" s="7"/>
      <c r="IAA4307" s="7"/>
      <c r="IAB4307" s="7"/>
      <c r="IAC4307" s="7"/>
      <c r="IAD4307" s="7"/>
      <c r="IAE4307" s="7"/>
      <c r="IAF4307" s="7"/>
      <c r="IAG4307" s="7"/>
      <c r="IAH4307" s="7"/>
      <c r="IAI4307" s="7"/>
      <c r="IAJ4307" s="7"/>
      <c r="IAK4307" s="7"/>
      <c r="IAL4307" s="7"/>
      <c r="IAM4307" s="7"/>
      <c r="IAN4307" s="7"/>
      <c r="IAO4307" s="7"/>
      <c r="IAP4307" s="7"/>
      <c r="IAQ4307" s="7"/>
      <c r="IAR4307" s="7"/>
      <c r="IAS4307" s="7"/>
      <c r="IAT4307" s="7"/>
      <c r="IAU4307" s="7"/>
      <c r="IAV4307" s="7"/>
      <c r="IAW4307" s="7"/>
      <c r="IAX4307" s="7"/>
      <c r="IAY4307" s="7"/>
      <c r="IAZ4307" s="7"/>
      <c r="IBA4307" s="7"/>
      <c r="IBB4307" s="7"/>
      <c r="IBC4307" s="7"/>
      <c r="IBD4307" s="7"/>
      <c r="IBE4307" s="7"/>
      <c r="IBF4307" s="7"/>
      <c r="IBG4307" s="7"/>
      <c r="IBH4307" s="7"/>
      <c r="IBI4307" s="7"/>
      <c r="IBJ4307" s="7"/>
      <c r="IBK4307" s="7"/>
      <c r="IBL4307" s="7"/>
      <c r="IBM4307" s="7"/>
      <c r="IBN4307" s="7"/>
      <c r="IBO4307" s="7"/>
      <c r="IBP4307" s="7"/>
      <c r="IBQ4307" s="7"/>
      <c r="IBR4307" s="7"/>
      <c r="IBS4307" s="7"/>
      <c r="IBT4307" s="7"/>
      <c r="IBU4307" s="7"/>
      <c r="IBV4307" s="7"/>
      <c r="IBW4307" s="7"/>
      <c r="IBX4307" s="7"/>
      <c r="IBY4307" s="7"/>
      <c r="IBZ4307" s="7"/>
      <c r="ICA4307" s="7"/>
      <c r="ICB4307" s="7"/>
      <c r="ICC4307" s="7"/>
      <c r="ICD4307" s="7"/>
      <c r="ICE4307" s="7"/>
      <c r="ICF4307" s="7"/>
      <c r="ICG4307" s="7"/>
      <c r="ICH4307" s="7"/>
      <c r="ICI4307" s="7"/>
      <c r="ICJ4307" s="7"/>
      <c r="ICK4307" s="7"/>
      <c r="ICL4307" s="7"/>
      <c r="ICM4307" s="7"/>
      <c r="ICN4307" s="7"/>
      <c r="ICO4307" s="7"/>
      <c r="ICP4307" s="7"/>
      <c r="ICQ4307" s="7"/>
      <c r="ICR4307" s="7"/>
      <c r="ICS4307" s="7"/>
      <c r="ICT4307" s="7"/>
      <c r="ICU4307" s="7"/>
      <c r="ICV4307" s="7"/>
      <c r="ICW4307" s="7"/>
      <c r="ICX4307" s="7"/>
      <c r="ICY4307" s="7"/>
      <c r="ICZ4307" s="7"/>
      <c r="IDA4307" s="7"/>
      <c r="IDB4307" s="7"/>
      <c r="IDC4307" s="7"/>
      <c r="IDD4307" s="7"/>
      <c r="IDE4307" s="7"/>
      <c r="IDF4307" s="7"/>
      <c r="IDG4307" s="7"/>
      <c r="IDH4307" s="7"/>
      <c r="IDI4307" s="7"/>
      <c r="IDJ4307" s="7"/>
      <c r="IDK4307" s="7"/>
      <c r="IDL4307" s="7"/>
      <c r="IDM4307" s="7"/>
      <c r="IDN4307" s="7"/>
      <c r="IDO4307" s="7"/>
      <c r="IDP4307" s="7"/>
      <c r="IDQ4307" s="7"/>
      <c r="IDR4307" s="7"/>
      <c r="IDS4307" s="7"/>
      <c r="IDT4307" s="7"/>
      <c r="IDU4307" s="7"/>
      <c r="IDV4307" s="7"/>
      <c r="IDW4307" s="7"/>
      <c r="IDX4307" s="7"/>
      <c r="IDY4307" s="7"/>
      <c r="IDZ4307" s="7"/>
      <c r="IEA4307" s="7"/>
      <c r="IEB4307" s="7"/>
      <c r="IEC4307" s="7"/>
      <c r="IED4307" s="7"/>
      <c r="IEE4307" s="7"/>
      <c r="IEF4307" s="7"/>
      <c r="IEG4307" s="7"/>
      <c r="IEH4307" s="7"/>
      <c r="IEI4307" s="7"/>
      <c r="IEJ4307" s="7"/>
      <c r="IEK4307" s="7"/>
      <c r="IEL4307" s="7"/>
      <c r="IEM4307" s="7"/>
      <c r="IEN4307" s="7"/>
      <c r="IEO4307" s="7"/>
      <c r="IEP4307" s="7"/>
      <c r="IEQ4307" s="7"/>
      <c r="IER4307" s="7"/>
      <c r="IES4307" s="7"/>
      <c r="IET4307" s="7"/>
      <c r="IEU4307" s="7"/>
      <c r="IEV4307" s="7"/>
      <c r="IEW4307" s="7"/>
      <c r="IEX4307" s="7"/>
      <c r="IEY4307" s="7"/>
      <c r="IEZ4307" s="7"/>
      <c r="IFA4307" s="7"/>
      <c r="IFB4307" s="7"/>
      <c r="IFC4307" s="7"/>
      <c r="IFD4307" s="7"/>
      <c r="IFE4307" s="7"/>
      <c r="IFF4307" s="7"/>
      <c r="IFG4307" s="7"/>
      <c r="IFH4307" s="7"/>
      <c r="IFI4307" s="7"/>
      <c r="IFJ4307" s="7"/>
      <c r="IFK4307" s="7"/>
      <c r="IFL4307" s="7"/>
      <c r="IFM4307" s="7"/>
      <c r="IFN4307" s="7"/>
      <c r="IFO4307" s="7"/>
      <c r="IFP4307" s="7"/>
      <c r="IFQ4307" s="7"/>
      <c r="IFR4307" s="7"/>
      <c r="IFS4307" s="7"/>
      <c r="IFT4307" s="7"/>
      <c r="IFU4307" s="7"/>
      <c r="IFV4307" s="7"/>
      <c r="IFW4307" s="7"/>
      <c r="IFX4307" s="7"/>
      <c r="IFY4307" s="7"/>
      <c r="IFZ4307" s="7"/>
      <c r="IGA4307" s="7"/>
      <c r="IGB4307" s="7"/>
      <c r="IGC4307" s="7"/>
      <c r="IGD4307" s="7"/>
      <c r="IGE4307" s="7"/>
      <c r="IGF4307" s="7"/>
      <c r="IGG4307" s="7"/>
      <c r="IGH4307" s="7"/>
      <c r="IGI4307" s="7"/>
      <c r="IGJ4307" s="7"/>
      <c r="IGK4307" s="7"/>
      <c r="IGL4307" s="7"/>
      <c r="IGM4307" s="7"/>
      <c r="IGN4307" s="7"/>
      <c r="IGO4307" s="7"/>
      <c r="IGP4307" s="7"/>
      <c r="IGQ4307" s="7"/>
      <c r="IGR4307" s="7"/>
      <c r="IGS4307" s="7"/>
      <c r="IGT4307" s="7"/>
      <c r="IGU4307" s="7"/>
      <c r="IGV4307" s="7"/>
      <c r="IGW4307" s="7"/>
      <c r="IGX4307" s="7"/>
      <c r="IGY4307" s="7"/>
      <c r="IGZ4307" s="7"/>
      <c r="IHA4307" s="7"/>
      <c r="IHB4307" s="7"/>
      <c r="IHC4307" s="7"/>
      <c r="IHD4307" s="7"/>
      <c r="IHE4307" s="7"/>
      <c r="IHF4307" s="7"/>
      <c r="IHG4307" s="7"/>
      <c r="IHH4307" s="7"/>
      <c r="IHI4307" s="7"/>
      <c r="IHJ4307" s="7"/>
      <c r="IHK4307" s="7"/>
      <c r="IHL4307" s="7"/>
      <c r="IHM4307" s="7"/>
      <c r="IHN4307" s="7"/>
      <c r="IHO4307" s="7"/>
      <c r="IHP4307" s="7"/>
      <c r="IHQ4307" s="7"/>
      <c r="IHR4307" s="7"/>
      <c r="IHS4307" s="7"/>
      <c r="IHT4307" s="7"/>
      <c r="IHU4307" s="7"/>
      <c r="IHV4307" s="7"/>
      <c r="IHW4307" s="7"/>
      <c r="IHX4307" s="7"/>
      <c r="IHY4307" s="7"/>
      <c r="IHZ4307" s="7"/>
      <c r="IIA4307" s="7"/>
      <c r="IIB4307" s="7"/>
      <c r="IIC4307" s="7"/>
      <c r="IID4307" s="7"/>
      <c r="IIE4307" s="7"/>
      <c r="IIF4307" s="7"/>
      <c r="IIG4307" s="7"/>
      <c r="IIH4307" s="7"/>
      <c r="III4307" s="7"/>
      <c r="IIJ4307" s="7"/>
      <c r="IIK4307" s="7"/>
      <c r="IIL4307" s="7"/>
      <c r="IIM4307" s="7"/>
      <c r="IIN4307" s="7"/>
      <c r="IIO4307" s="7"/>
      <c r="IIP4307" s="7"/>
      <c r="IIQ4307" s="7"/>
      <c r="IIR4307" s="7"/>
      <c r="IIS4307" s="7"/>
      <c r="IIT4307" s="7"/>
      <c r="IIU4307" s="7"/>
      <c r="IIV4307" s="7"/>
      <c r="IIW4307" s="7"/>
      <c r="IIX4307" s="7"/>
      <c r="IIY4307" s="7"/>
      <c r="IIZ4307" s="7"/>
      <c r="IJA4307" s="7"/>
      <c r="IJB4307" s="7"/>
      <c r="IJC4307" s="7"/>
      <c r="IJD4307" s="7"/>
      <c r="IJE4307" s="7"/>
      <c r="IJF4307" s="7"/>
      <c r="IJG4307" s="7"/>
      <c r="IJH4307" s="7"/>
      <c r="IJI4307" s="7"/>
      <c r="IJJ4307" s="7"/>
      <c r="IJK4307" s="7"/>
      <c r="IJL4307" s="7"/>
      <c r="IJM4307" s="7"/>
      <c r="IJN4307" s="7"/>
      <c r="IJO4307" s="7"/>
      <c r="IJP4307" s="7"/>
      <c r="IJQ4307" s="7"/>
      <c r="IJR4307" s="7"/>
      <c r="IJS4307" s="7"/>
      <c r="IJT4307" s="7"/>
      <c r="IJU4307" s="7"/>
      <c r="IJV4307" s="7"/>
      <c r="IJW4307" s="7"/>
      <c r="IJX4307" s="7"/>
      <c r="IJY4307" s="7"/>
      <c r="IJZ4307" s="7"/>
      <c r="IKA4307" s="7"/>
      <c r="IKB4307" s="7"/>
      <c r="IKC4307" s="7"/>
      <c r="IKD4307" s="7"/>
      <c r="IKE4307" s="7"/>
      <c r="IKF4307" s="7"/>
      <c r="IKG4307" s="7"/>
      <c r="IKH4307" s="7"/>
      <c r="IKI4307" s="7"/>
      <c r="IKJ4307" s="7"/>
      <c r="IKK4307" s="7"/>
      <c r="IKL4307" s="7"/>
      <c r="IKM4307" s="7"/>
      <c r="IKN4307" s="7"/>
      <c r="IKO4307" s="7"/>
      <c r="IKP4307" s="7"/>
      <c r="IKQ4307" s="7"/>
      <c r="IKR4307" s="7"/>
      <c r="IKS4307" s="7"/>
      <c r="IKT4307" s="7"/>
      <c r="IKU4307" s="7"/>
      <c r="IKV4307" s="7"/>
      <c r="IKW4307" s="7"/>
      <c r="IKX4307" s="7"/>
      <c r="IKY4307" s="7"/>
      <c r="IKZ4307" s="7"/>
      <c r="ILA4307" s="7"/>
      <c r="ILB4307" s="7"/>
      <c r="ILC4307" s="7"/>
      <c r="ILD4307" s="7"/>
      <c r="ILE4307" s="7"/>
      <c r="ILF4307" s="7"/>
      <c r="ILG4307" s="7"/>
      <c r="ILH4307" s="7"/>
      <c r="ILI4307" s="7"/>
      <c r="ILJ4307" s="7"/>
      <c r="ILK4307" s="7"/>
      <c r="ILL4307" s="7"/>
      <c r="ILM4307" s="7"/>
      <c r="ILN4307" s="7"/>
      <c r="ILO4307" s="7"/>
      <c r="ILP4307" s="7"/>
      <c r="ILQ4307" s="7"/>
      <c r="ILR4307" s="7"/>
      <c r="ILS4307" s="7"/>
      <c r="ILT4307" s="7"/>
      <c r="ILU4307" s="7"/>
      <c r="ILV4307" s="7"/>
      <c r="ILW4307" s="7"/>
      <c r="ILX4307" s="7"/>
      <c r="ILY4307" s="7"/>
      <c r="ILZ4307" s="7"/>
      <c r="IMA4307" s="7"/>
      <c r="IMB4307" s="7"/>
      <c r="IMC4307" s="7"/>
      <c r="IMD4307" s="7"/>
      <c r="IME4307" s="7"/>
      <c r="IMF4307" s="7"/>
      <c r="IMG4307" s="7"/>
      <c r="IMH4307" s="7"/>
      <c r="IMI4307" s="7"/>
      <c r="IMJ4307" s="7"/>
      <c r="IMK4307" s="7"/>
      <c r="IML4307" s="7"/>
      <c r="IMM4307" s="7"/>
      <c r="IMN4307" s="7"/>
      <c r="IMO4307" s="7"/>
      <c r="IMP4307" s="7"/>
      <c r="IMQ4307" s="7"/>
      <c r="IMR4307" s="7"/>
      <c r="IMS4307" s="7"/>
      <c r="IMT4307" s="7"/>
      <c r="IMU4307" s="7"/>
      <c r="IMV4307" s="7"/>
      <c r="IMW4307" s="7"/>
      <c r="IMX4307" s="7"/>
      <c r="IMY4307" s="7"/>
      <c r="IMZ4307" s="7"/>
      <c r="INA4307" s="7"/>
      <c r="INB4307" s="7"/>
      <c r="INC4307" s="7"/>
      <c r="IND4307" s="7"/>
      <c r="INE4307" s="7"/>
      <c r="INF4307" s="7"/>
      <c r="ING4307" s="7"/>
      <c r="INH4307" s="7"/>
      <c r="INI4307" s="7"/>
      <c r="INJ4307" s="7"/>
      <c r="INK4307" s="7"/>
      <c r="INL4307" s="7"/>
      <c r="INM4307" s="7"/>
      <c r="INN4307" s="7"/>
      <c r="INO4307" s="7"/>
      <c r="INP4307" s="7"/>
      <c r="INQ4307" s="7"/>
      <c r="INR4307" s="7"/>
      <c r="INS4307" s="7"/>
      <c r="INT4307" s="7"/>
      <c r="INU4307" s="7"/>
      <c r="INV4307" s="7"/>
      <c r="INW4307" s="7"/>
      <c r="INX4307" s="7"/>
      <c r="INY4307" s="7"/>
      <c r="INZ4307" s="7"/>
      <c r="IOA4307" s="7"/>
      <c r="IOB4307" s="7"/>
      <c r="IOC4307" s="7"/>
      <c r="IOD4307" s="7"/>
      <c r="IOE4307" s="7"/>
      <c r="IOF4307" s="7"/>
      <c r="IOG4307" s="7"/>
      <c r="IOH4307" s="7"/>
      <c r="IOI4307" s="7"/>
      <c r="IOJ4307" s="7"/>
      <c r="IOK4307" s="7"/>
      <c r="IOL4307" s="7"/>
      <c r="IOM4307" s="7"/>
      <c r="ION4307" s="7"/>
      <c r="IOO4307" s="7"/>
      <c r="IOP4307" s="7"/>
      <c r="IOQ4307" s="7"/>
      <c r="IOR4307" s="7"/>
      <c r="IOS4307" s="7"/>
      <c r="IOT4307" s="7"/>
      <c r="IOU4307" s="7"/>
      <c r="IOV4307" s="7"/>
      <c r="IOW4307" s="7"/>
      <c r="IOX4307" s="7"/>
      <c r="IOY4307" s="7"/>
      <c r="IOZ4307" s="7"/>
      <c r="IPA4307" s="7"/>
      <c r="IPB4307" s="7"/>
      <c r="IPC4307" s="7"/>
      <c r="IPD4307" s="7"/>
      <c r="IPE4307" s="7"/>
      <c r="IPF4307" s="7"/>
      <c r="IPG4307" s="7"/>
      <c r="IPH4307" s="7"/>
      <c r="IPI4307" s="7"/>
      <c r="IPJ4307" s="7"/>
      <c r="IPK4307" s="7"/>
      <c r="IPL4307" s="7"/>
      <c r="IPM4307" s="7"/>
      <c r="IPN4307" s="7"/>
      <c r="IPO4307" s="7"/>
      <c r="IPP4307" s="7"/>
      <c r="IPQ4307" s="7"/>
      <c r="IPR4307" s="7"/>
      <c r="IPS4307" s="7"/>
      <c r="IPT4307" s="7"/>
      <c r="IPU4307" s="7"/>
      <c r="IPV4307" s="7"/>
      <c r="IPW4307" s="7"/>
      <c r="IPX4307" s="7"/>
      <c r="IPY4307" s="7"/>
      <c r="IPZ4307" s="7"/>
      <c r="IQA4307" s="7"/>
      <c r="IQB4307" s="7"/>
      <c r="IQC4307" s="7"/>
      <c r="IQD4307" s="7"/>
      <c r="IQE4307" s="7"/>
      <c r="IQF4307" s="7"/>
      <c r="IQG4307" s="7"/>
      <c r="IQH4307" s="7"/>
      <c r="IQI4307" s="7"/>
      <c r="IQJ4307" s="7"/>
      <c r="IQK4307" s="7"/>
      <c r="IQL4307" s="7"/>
      <c r="IQM4307" s="7"/>
      <c r="IQN4307" s="7"/>
      <c r="IQO4307" s="7"/>
      <c r="IQP4307" s="7"/>
      <c r="IQQ4307" s="7"/>
      <c r="IQR4307" s="7"/>
      <c r="IQS4307" s="7"/>
      <c r="IQT4307" s="7"/>
      <c r="IQU4307" s="7"/>
      <c r="IQV4307" s="7"/>
      <c r="IQW4307" s="7"/>
      <c r="IQX4307" s="7"/>
      <c r="IQY4307" s="7"/>
      <c r="IQZ4307" s="7"/>
      <c r="IRA4307" s="7"/>
      <c r="IRB4307" s="7"/>
      <c r="IRC4307" s="7"/>
      <c r="IRD4307" s="7"/>
      <c r="IRE4307" s="7"/>
      <c r="IRF4307" s="7"/>
      <c r="IRG4307" s="7"/>
      <c r="IRH4307" s="7"/>
      <c r="IRI4307" s="7"/>
      <c r="IRJ4307" s="7"/>
      <c r="IRK4307" s="7"/>
      <c r="IRL4307" s="7"/>
      <c r="IRM4307" s="7"/>
      <c r="IRN4307" s="7"/>
      <c r="IRO4307" s="7"/>
      <c r="IRP4307" s="7"/>
      <c r="IRQ4307" s="7"/>
      <c r="IRR4307" s="7"/>
      <c r="IRS4307" s="7"/>
      <c r="IRT4307" s="7"/>
      <c r="IRU4307" s="7"/>
      <c r="IRV4307" s="7"/>
      <c r="IRW4307" s="7"/>
      <c r="IRX4307" s="7"/>
      <c r="IRY4307" s="7"/>
      <c r="IRZ4307" s="7"/>
      <c r="ISA4307" s="7"/>
      <c r="ISB4307" s="7"/>
      <c r="ISC4307" s="7"/>
      <c r="ISD4307" s="7"/>
      <c r="ISE4307" s="7"/>
      <c r="ISF4307" s="7"/>
      <c r="ISG4307" s="7"/>
      <c r="ISH4307" s="7"/>
      <c r="ISI4307" s="7"/>
      <c r="ISJ4307" s="7"/>
      <c r="ISK4307" s="7"/>
      <c r="ISL4307" s="7"/>
      <c r="ISM4307" s="7"/>
      <c r="ISN4307" s="7"/>
      <c r="ISO4307" s="7"/>
      <c r="ISP4307" s="7"/>
      <c r="ISQ4307" s="7"/>
      <c r="ISR4307" s="7"/>
      <c r="ISS4307" s="7"/>
      <c r="IST4307" s="7"/>
      <c r="ISU4307" s="7"/>
      <c r="ISV4307" s="7"/>
      <c r="ISW4307" s="7"/>
      <c r="ISX4307" s="7"/>
      <c r="ISY4307" s="7"/>
      <c r="ISZ4307" s="7"/>
      <c r="ITA4307" s="7"/>
      <c r="ITB4307" s="7"/>
      <c r="ITC4307" s="7"/>
      <c r="ITD4307" s="7"/>
      <c r="ITE4307" s="7"/>
      <c r="ITF4307" s="7"/>
      <c r="ITG4307" s="7"/>
      <c r="ITH4307" s="7"/>
      <c r="ITI4307" s="7"/>
      <c r="ITJ4307" s="7"/>
      <c r="ITK4307" s="7"/>
      <c r="ITL4307" s="7"/>
      <c r="ITM4307" s="7"/>
      <c r="ITN4307" s="7"/>
      <c r="ITO4307" s="7"/>
      <c r="ITP4307" s="7"/>
      <c r="ITQ4307" s="7"/>
      <c r="ITR4307" s="7"/>
      <c r="ITS4307" s="7"/>
      <c r="ITT4307" s="7"/>
      <c r="ITU4307" s="7"/>
      <c r="ITV4307" s="7"/>
      <c r="ITW4307" s="7"/>
      <c r="ITX4307" s="7"/>
      <c r="ITY4307" s="7"/>
      <c r="ITZ4307" s="7"/>
      <c r="IUA4307" s="7"/>
      <c r="IUB4307" s="7"/>
      <c r="IUC4307" s="7"/>
      <c r="IUD4307" s="7"/>
      <c r="IUE4307" s="7"/>
      <c r="IUF4307" s="7"/>
      <c r="IUG4307" s="7"/>
      <c r="IUH4307" s="7"/>
      <c r="IUI4307" s="7"/>
      <c r="IUJ4307" s="7"/>
      <c r="IUK4307" s="7"/>
      <c r="IUL4307" s="7"/>
      <c r="IUM4307" s="7"/>
      <c r="IUN4307" s="7"/>
      <c r="IUO4307" s="7"/>
      <c r="IUP4307" s="7"/>
      <c r="IUQ4307" s="7"/>
      <c r="IUR4307" s="7"/>
      <c r="IUS4307" s="7"/>
      <c r="IUT4307" s="7"/>
      <c r="IUU4307" s="7"/>
      <c r="IUV4307" s="7"/>
      <c r="IUW4307" s="7"/>
      <c r="IUX4307" s="7"/>
      <c r="IUY4307" s="7"/>
      <c r="IUZ4307" s="7"/>
      <c r="IVA4307" s="7"/>
      <c r="IVB4307" s="7"/>
      <c r="IVC4307" s="7"/>
      <c r="IVD4307" s="7"/>
      <c r="IVE4307" s="7"/>
      <c r="IVF4307" s="7"/>
      <c r="IVG4307" s="7"/>
      <c r="IVH4307" s="7"/>
      <c r="IVI4307" s="7"/>
      <c r="IVJ4307" s="7"/>
      <c r="IVK4307" s="7"/>
      <c r="IVL4307" s="7"/>
      <c r="IVM4307" s="7"/>
      <c r="IVN4307" s="7"/>
      <c r="IVO4307" s="7"/>
      <c r="IVP4307" s="7"/>
      <c r="IVQ4307" s="7"/>
      <c r="IVR4307" s="7"/>
      <c r="IVS4307" s="7"/>
      <c r="IVT4307" s="7"/>
      <c r="IVU4307" s="7"/>
      <c r="IVV4307" s="7"/>
      <c r="IVW4307" s="7"/>
      <c r="IVX4307" s="7"/>
      <c r="IVY4307" s="7"/>
      <c r="IVZ4307" s="7"/>
      <c r="IWA4307" s="7"/>
      <c r="IWB4307" s="7"/>
      <c r="IWC4307" s="7"/>
      <c r="IWD4307" s="7"/>
      <c r="IWE4307" s="7"/>
      <c r="IWF4307" s="7"/>
      <c r="IWG4307" s="7"/>
      <c r="IWH4307" s="7"/>
      <c r="IWI4307" s="7"/>
      <c r="IWJ4307" s="7"/>
      <c r="IWK4307" s="7"/>
      <c r="IWL4307" s="7"/>
      <c r="IWM4307" s="7"/>
      <c r="IWN4307" s="7"/>
      <c r="IWO4307" s="7"/>
      <c r="IWP4307" s="7"/>
      <c r="IWQ4307" s="7"/>
      <c r="IWR4307" s="7"/>
      <c r="IWS4307" s="7"/>
      <c r="IWT4307" s="7"/>
      <c r="IWU4307" s="7"/>
      <c r="IWV4307" s="7"/>
      <c r="IWW4307" s="7"/>
      <c r="IWX4307" s="7"/>
      <c r="IWY4307" s="7"/>
      <c r="IWZ4307" s="7"/>
      <c r="IXA4307" s="7"/>
      <c r="IXB4307" s="7"/>
      <c r="IXC4307" s="7"/>
      <c r="IXD4307" s="7"/>
      <c r="IXE4307" s="7"/>
      <c r="IXF4307" s="7"/>
      <c r="IXG4307" s="7"/>
      <c r="IXH4307" s="7"/>
      <c r="IXI4307" s="7"/>
      <c r="IXJ4307" s="7"/>
      <c r="IXK4307" s="7"/>
      <c r="IXL4307" s="7"/>
      <c r="IXM4307" s="7"/>
      <c r="IXN4307" s="7"/>
      <c r="IXO4307" s="7"/>
      <c r="IXP4307" s="7"/>
      <c r="IXQ4307" s="7"/>
      <c r="IXR4307" s="7"/>
      <c r="IXS4307" s="7"/>
      <c r="IXT4307" s="7"/>
      <c r="IXU4307" s="7"/>
      <c r="IXV4307" s="7"/>
      <c r="IXW4307" s="7"/>
      <c r="IXX4307" s="7"/>
      <c r="IXY4307" s="7"/>
      <c r="IXZ4307" s="7"/>
      <c r="IYA4307" s="7"/>
      <c r="IYB4307" s="7"/>
      <c r="IYC4307" s="7"/>
      <c r="IYD4307" s="7"/>
      <c r="IYE4307" s="7"/>
      <c r="IYF4307" s="7"/>
      <c r="IYG4307" s="7"/>
      <c r="IYH4307" s="7"/>
      <c r="IYI4307" s="7"/>
      <c r="IYJ4307" s="7"/>
      <c r="IYK4307" s="7"/>
      <c r="IYL4307" s="7"/>
      <c r="IYM4307" s="7"/>
      <c r="IYN4307" s="7"/>
      <c r="IYO4307" s="7"/>
      <c r="IYP4307" s="7"/>
      <c r="IYQ4307" s="7"/>
      <c r="IYR4307" s="7"/>
      <c r="IYS4307" s="7"/>
      <c r="IYT4307" s="7"/>
      <c r="IYU4307" s="7"/>
      <c r="IYV4307" s="7"/>
      <c r="IYW4307" s="7"/>
      <c r="IYX4307" s="7"/>
      <c r="IYY4307" s="7"/>
      <c r="IYZ4307" s="7"/>
      <c r="IZA4307" s="7"/>
      <c r="IZB4307" s="7"/>
      <c r="IZC4307" s="7"/>
      <c r="IZD4307" s="7"/>
      <c r="IZE4307" s="7"/>
      <c r="IZF4307" s="7"/>
      <c r="IZG4307" s="7"/>
      <c r="IZH4307" s="7"/>
      <c r="IZI4307" s="7"/>
      <c r="IZJ4307" s="7"/>
      <c r="IZK4307" s="7"/>
      <c r="IZL4307" s="7"/>
      <c r="IZM4307" s="7"/>
      <c r="IZN4307" s="7"/>
      <c r="IZO4307" s="7"/>
      <c r="IZP4307" s="7"/>
      <c r="IZQ4307" s="7"/>
      <c r="IZR4307" s="7"/>
      <c r="IZS4307" s="7"/>
      <c r="IZT4307" s="7"/>
      <c r="IZU4307" s="7"/>
      <c r="IZV4307" s="7"/>
      <c r="IZW4307" s="7"/>
      <c r="IZX4307" s="7"/>
      <c r="IZY4307" s="7"/>
      <c r="IZZ4307" s="7"/>
      <c r="JAA4307" s="7"/>
      <c r="JAB4307" s="7"/>
      <c r="JAC4307" s="7"/>
      <c r="JAD4307" s="7"/>
      <c r="JAE4307" s="7"/>
      <c r="JAF4307" s="7"/>
      <c r="JAG4307" s="7"/>
      <c r="JAH4307" s="7"/>
      <c r="JAI4307" s="7"/>
      <c r="JAJ4307" s="7"/>
      <c r="JAK4307" s="7"/>
      <c r="JAL4307" s="7"/>
      <c r="JAM4307" s="7"/>
      <c r="JAN4307" s="7"/>
      <c r="JAO4307" s="7"/>
      <c r="JAP4307" s="7"/>
      <c r="JAQ4307" s="7"/>
      <c r="JAR4307" s="7"/>
      <c r="JAS4307" s="7"/>
      <c r="JAT4307" s="7"/>
      <c r="JAU4307" s="7"/>
      <c r="JAV4307" s="7"/>
      <c r="JAW4307" s="7"/>
      <c r="JAX4307" s="7"/>
      <c r="JAY4307" s="7"/>
      <c r="JAZ4307" s="7"/>
      <c r="JBA4307" s="7"/>
      <c r="JBB4307" s="7"/>
      <c r="JBC4307" s="7"/>
      <c r="JBD4307" s="7"/>
      <c r="JBE4307" s="7"/>
      <c r="JBF4307" s="7"/>
      <c r="JBG4307" s="7"/>
      <c r="JBH4307" s="7"/>
      <c r="JBI4307" s="7"/>
      <c r="JBJ4307" s="7"/>
      <c r="JBK4307" s="7"/>
      <c r="JBL4307" s="7"/>
      <c r="JBM4307" s="7"/>
      <c r="JBN4307" s="7"/>
      <c r="JBO4307" s="7"/>
      <c r="JBP4307" s="7"/>
      <c r="JBQ4307" s="7"/>
      <c r="JBR4307" s="7"/>
      <c r="JBS4307" s="7"/>
      <c r="JBT4307" s="7"/>
      <c r="JBU4307" s="7"/>
      <c r="JBV4307" s="7"/>
      <c r="JBW4307" s="7"/>
      <c r="JBX4307" s="7"/>
      <c r="JBY4307" s="7"/>
      <c r="JBZ4307" s="7"/>
      <c r="JCA4307" s="7"/>
      <c r="JCB4307" s="7"/>
      <c r="JCC4307" s="7"/>
      <c r="JCD4307" s="7"/>
      <c r="JCE4307" s="7"/>
      <c r="JCF4307" s="7"/>
      <c r="JCG4307" s="7"/>
      <c r="JCH4307" s="7"/>
      <c r="JCI4307" s="7"/>
      <c r="JCJ4307" s="7"/>
      <c r="JCK4307" s="7"/>
      <c r="JCL4307" s="7"/>
      <c r="JCM4307" s="7"/>
      <c r="JCN4307" s="7"/>
      <c r="JCO4307" s="7"/>
      <c r="JCP4307" s="7"/>
      <c r="JCQ4307" s="7"/>
      <c r="JCR4307" s="7"/>
      <c r="JCS4307" s="7"/>
      <c r="JCT4307" s="7"/>
      <c r="JCU4307" s="7"/>
      <c r="JCV4307" s="7"/>
      <c r="JCW4307" s="7"/>
      <c r="JCX4307" s="7"/>
      <c r="JCY4307" s="7"/>
      <c r="JCZ4307" s="7"/>
      <c r="JDA4307" s="7"/>
      <c r="JDB4307" s="7"/>
      <c r="JDC4307" s="7"/>
      <c r="JDD4307" s="7"/>
      <c r="JDE4307" s="7"/>
      <c r="JDF4307" s="7"/>
      <c r="JDG4307" s="7"/>
      <c r="JDH4307" s="7"/>
      <c r="JDI4307" s="7"/>
      <c r="JDJ4307" s="7"/>
      <c r="JDK4307" s="7"/>
      <c r="JDL4307" s="7"/>
      <c r="JDM4307" s="7"/>
      <c r="JDN4307" s="7"/>
      <c r="JDO4307" s="7"/>
      <c r="JDP4307" s="7"/>
      <c r="JDQ4307" s="7"/>
      <c r="JDR4307" s="7"/>
      <c r="JDS4307" s="7"/>
      <c r="JDT4307" s="7"/>
      <c r="JDU4307" s="7"/>
      <c r="JDV4307" s="7"/>
      <c r="JDW4307" s="7"/>
      <c r="JDX4307" s="7"/>
      <c r="JDY4307" s="7"/>
      <c r="JDZ4307" s="7"/>
      <c r="JEA4307" s="7"/>
      <c r="JEB4307" s="7"/>
      <c r="JEC4307" s="7"/>
      <c r="JED4307" s="7"/>
      <c r="JEE4307" s="7"/>
      <c r="JEF4307" s="7"/>
      <c r="JEG4307" s="7"/>
      <c r="JEH4307" s="7"/>
      <c r="JEI4307" s="7"/>
      <c r="JEJ4307" s="7"/>
      <c r="JEK4307" s="7"/>
      <c r="JEL4307" s="7"/>
      <c r="JEM4307" s="7"/>
      <c r="JEN4307" s="7"/>
      <c r="JEO4307" s="7"/>
      <c r="JEP4307" s="7"/>
      <c r="JEQ4307" s="7"/>
      <c r="JER4307" s="7"/>
      <c r="JES4307" s="7"/>
      <c r="JET4307" s="7"/>
      <c r="JEU4307" s="7"/>
      <c r="JEV4307" s="7"/>
      <c r="JEW4307" s="7"/>
      <c r="JEX4307" s="7"/>
      <c r="JEY4307" s="7"/>
      <c r="JEZ4307" s="7"/>
      <c r="JFA4307" s="7"/>
      <c r="JFB4307" s="7"/>
      <c r="JFC4307" s="7"/>
      <c r="JFD4307" s="7"/>
      <c r="JFE4307" s="7"/>
      <c r="JFF4307" s="7"/>
      <c r="JFG4307" s="7"/>
      <c r="JFH4307" s="7"/>
      <c r="JFI4307" s="7"/>
      <c r="JFJ4307" s="7"/>
      <c r="JFK4307" s="7"/>
      <c r="JFL4307" s="7"/>
      <c r="JFM4307" s="7"/>
      <c r="JFN4307" s="7"/>
      <c r="JFO4307" s="7"/>
      <c r="JFP4307" s="7"/>
      <c r="JFQ4307" s="7"/>
      <c r="JFR4307" s="7"/>
      <c r="JFS4307" s="7"/>
      <c r="JFT4307" s="7"/>
      <c r="JFU4307" s="7"/>
      <c r="JFV4307" s="7"/>
      <c r="JFW4307" s="7"/>
      <c r="JFX4307" s="7"/>
      <c r="JFY4307" s="7"/>
      <c r="JFZ4307" s="7"/>
      <c r="JGA4307" s="7"/>
      <c r="JGB4307" s="7"/>
      <c r="JGC4307" s="7"/>
      <c r="JGD4307" s="7"/>
      <c r="JGE4307" s="7"/>
      <c r="JGF4307" s="7"/>
      <c r="JGG4307" s="7"/>
      <c r="JGH4307" s="7"/>
      <c r="JGI4307" s="7"/>
      <c r="JGJ4307" s="7"/>
      <c r="JGK4307" s="7"/>
      <c r="JGL4307" s="7"/>
      <c r="JGM4307" s="7"/>
      <c r="JGN4307" s="7"/>
      <c r="JGO4307" s="7"/>
      <c r="JGP4307" s="7"/>
      <c r="JGQ4307" s="7"/>
      <c r="JGR4307" s="7"/>
      <c r="JGS4307" s="7"/>
      <c r="JGT4307" s="7"/>
      <c r="JGU4307" s="7"/>
      <c r="JGV4307" s="7"/>
      <c r="JGW4307" s="7"/>
      <c r="JGX4307" s="7"/>
      <c r="JGY4307" s="7"/>
      <c r="JGZ4307" s="7"/>
      <c r="JHA4307" s="7"/>
      <c r="JHB4307" s="7"/>
      <c r="JHC4307" s="7"/>
      <c r="JHD4307" s="7"/>
      <c r="JHE4307" s="7"/>
      <c r="JHF4307" s="7"/>
      <c r="JHG4307" s="7"/>
      <c r="JHH4307" s="7"/>
      <c r="JHI4307" s="7"/>
      <c r="JHJ4307" s="7"/>
      <c r="JHK4307" s="7"/>
      <c r="JHL4307" s="7"/>
      <c r="JHM4307" s="7"/>
      <c r="JHN4307" s="7"/>
      <c r="JHO4307" s="7"/>
      <c r="JHP4307" s="7"/>
      <c r="JHQ4307" s="7"/>
      <c r="JHR4307" s="7"/>
      <c r="JHS4307" s="7"/>
      <c r="JHT4307" s="7"/>
      <c r="JHU4307" s="7"/>
      <c r="JHV4307" s="7"/>
      <c r="JHW4307" s="7"/>
      <c r="JHX4307" s="7"/>
      <c r="JHY4307" s="7"/>
      <c r="JHZ4307" s="7"/>
      <c r="JIA4307" s="7"/>
      <c r="JIB4307" s="7"/>
      <c r="JIC4307" s="7"/>
      <c r="JID4307" s="7"/>
      <c r="JIE4307" s="7"/>
      <c r="JIF4307" s="7"/>
      <c r="JIG4307" s="7"/>
      <c r="JIH4307" s="7"/>
      <c r="JII4307" s="7"/>
      <c r="JIJ4307" s="7"/>
      <c r="JIK4307" s="7"/>
      <c r="JIL4307" s="7"/>
      <c r="JIM4307" s="7"/>
      <c r="JIN4307" s="7"/>
      <c r="JIO4307" s="7"/>
      <c r="JIP4307" s="7"/>
      <c r="JIQ4307" s="7"/>
      <c r="JIR4307" s="7"/>
      <c r="JIS4307" s="7"/>
      <c r="JIT4307" s="7"/>
      <c r="JIU4307" s="7"/>
      <c r="JIV4307" s="7"/>
      <c r="JIW4307" s="7"/>
      <c r="JIX4307" s="7"/>
      <c r="JIY4307" s="7"/>
      <c r="JIZ4307" s="7"/>
      <c r="JJA4307" s="7"/>
      <c r="JJB4307" s="7"/>
      <c r="JJC4307" s="7"/>
      <c r="JJD4307" s="7"/>
      <c r="JJE4307" s="7"/>
      <c r="JJF4307" s="7"/>
      <c r="JJG4307" s="7"/>
      <c r="JJH4307" s="7"/>
      <c r="JJI4307" s="7"/>
      <c r="JJJ4307" s="7"/>
      <c r="JJK4307" s="7"/>
      <c r="JJL4307" s="7"/>
      <c r="JJM4307" s="7"/>
      <c r="JJN4307" s="7"/>
      <c r="JJO4307" s="7"/>
      <c r="JJP4307" s="7"/>
      <c r="JJQ4307" s="7"/>
      <c r="JJR4307" s="7"/>
      <c r="JJS4307" s="7"/>
      <c r="JJT4307" s="7"/>
      <c r="JJU4307" s="7"/>
      <c r="JJV4307" s="7"/>
      <c r="JJW4307" s="7"/>
      <c r="JJX4307" s="7"/>
      <c r="JJY4307" s="7"/>
      <c r="JJZ4307" s="7"/>
      <c r="JKA4307" s="7"/>
      <c r="JKB4307" s="7"/>
      <c r="JKC4307" s="7"/>
      <c r="JKD4307" s="7"/>
      <c r="JKE4307" s="7"/>
      <c r="JKF4307" s="7"/>
      <c r="JKG4307" s="7"/>
      <c r="JKH4307" s="7"/>
      <c r="JKI4307" s="7"/>
      <c r="JKJ4307" s="7"/>
      <c r="JKK4307" s="7"/>
      <c r="JKL4307" s="7"/>
      <c r="JKM4307" s="7"/>
      <c r="JKN4307" s="7"/>
      <c r="JKO4307" s="7"/>
      <c r="JKP4307" s="7"/>
      <c r="JKQ4307" s="7"/>
      <c r="JKR4307" s="7"/>
      <c r="JKS4307" s="7"/>
      <c r="JKT4307" s="7"/>
      <c r="JKU4307" s="7"/>
      <c r="JKV4307" s="7"/>
      <c r="JKW4307" s="7"/>
      <c r="JKX4307" s="7"/>
      <c r="JKY4307" s="7"/>
      <c r="JKZ4307" s="7"/>
      <c r="JLA4307" s="7"/>
      <c r="JLB4307" s="7"/>
      <c r="JLC4307" s="7"/>
      <c r="JLD4307" s="7"/>
      <c r="JLE4307" s="7"/>
      <c r="JLF4307" s="7"/>
      <c r="JLG4307" s="7"/>
      <c r="JLH4307" s="7"/>
      <c r="JLI4307" s="7"/>
      <c r="JLJ4307" s="7"/>
      <c r="JLK4307" s="7"/>
      <c r="JLL4307" s="7"/>
      <c r="JLM4307" s="7"/>
      <c r="JLN4307" s="7"/>
      <c r="JLO4307" s="7"/>
      <c r="JLP4307" s="7"/>
      <c r="JLQ4307" s="7"/>
      <c r="JLR4307" s="7"/>
      <c r="JLS4307" s="7"/>
      <c r="JLT4307" s="7"/>
      <c r="JLU4307" s="7"/>
      <c r="JLV4307" s="7"/>
      <c r="JLW4307" s="7"/>
      <c r="JLX4307" s="7"/>
      <c r="JLY4307" s="7"/>
      <c r="JLZ4307" s="7"/>
      <c r="JMA4307" s="7"/>
      <c r="JMB4307" s="7"/>
      <c r="JMC4307" s="7"/>
      <c r="JMD4307" s="7"/>
      <c r="JME4307" s="7"/>
      <c r="JMF4307" s="7"/>
      <c r="JMG4307" s="7"/>
      <c r="JMH4307" s="7"/>
      <c r="JMI4307" s="7"/>
      <c r="JMJ4307" s="7"/>
      <c r="JMK4307" s="7"/>
      <c r="JML4307" s="7"/>
      <c r="JMM4307" s="7"/>
      <c r="JMN4307" s="7"/>
      <c r="JMO4307" s="7"/>
      <c r="JMP4307" s="7"/>
      <c r="JMQ4307" s="7"/>
      <c r="JMR4307" s="7"/>
      <c r="JMS4307" s="7"/>
      <c r="JMT4307" s="7"/>
      <c r="JMU4307" s="7"/>
      <c r="JMV4307" s="7"/>
      <c r="JMW4307" s="7"/>
      <c r="JMX4307" s="7"/>
      <c r="JMY4307" s="7"/>
      <c r="JMZ4307" s="7"/>
      <c r="JNA4307" s="7"/>
      <c r="JNB4307" s="7"/>
      <c r="JNC4307" s="7"/>
      <c r="JND4307" s="7"/>
      <c r="JNE4307" s="7"/>
      <c r="JNF4307" s="7"/>
      <c r="JNG4307" s="7"/>
      <c r="JNH4307" s="7"/>
      <c r="JNI4307" s="7"/>
      <c r="JNJ4307" s="7"/>
      <c r="JNK4307" s="7"/>
      <c r="JNL4307" s="7"/>
      <c r="JNM4307" s="7"/>
      <c r="JNN4307" s="7"/>
      <c r="JNO4307" s="7"/>
      <c r="JNP4307" s="7"/>
      <c r="JNQ4307" s="7"/>
      <c r="JNR4307" s="7"/>
      <c r="JNS4307" s="7"/>
      <c r="JNT4307" s="7"/>
      <c r="JNU4307" s="7"/>
      <c r="JNV4307" s="7"/>
      <c r="JNW4307" s="7"/>
      <c r="JNX4307" s="7"/>
      <c r="JNY4307" s="7"/>
      <c r="JNZ4307" s="7"/>
      <c r="JOA4307" s="7"/>
      <c r="JOB4307" s="7"/>
      <c r="JOC4307" s="7"/>
      <c r="JOD4307" s="7"/>
      <c r="JOE4307" s="7"/>
      <c r="JOF4307" s="7"/>
      <c r="JOG4307" s="7"/>
      <c r="JOH4307" s="7"/>
      <c r="JOI4307" s="7"/>
      <c r="JOJ4307" s="7"/>
      <c r="JOK4307" s="7"/>
      <c r="JOL4307" s="7"/>
      <c r="JOM4307" s="7"/>
      <c r="JON4307" s="7"/>
      <c r="JOO4307" s="7"/>
      <c r="JOP4307" s="7"/>
      <c r="JOQ4307" s="7"/>
      <c r="JOR4307" s="7"/>
      <c r="JOS4307" s="7"/>
      <c r="JOT4307" s="7"/>
      <c r="JOU4307" s="7"/>
      <c r="JOV4307" s="7"/>
      <c r="JOW4307" s="7"/>
      <c r="JOX4307" s="7"/>
      <c r="JOY4307" s="7"/>
      <c r="JOZ4307" s="7"/>
      <c r="JPA4307" s="7"/>
      <c r="JPB4307" s="7"/>
      <c r="JPC4307" s="7"/>
      <c r="JPD4307" s="7"/>
      <c r="JPE4307" s="7"/>
      <c r="JPF4307" s="7"/>
      <c r="JPG4307" s="7"/>
      <c r="JPH4307" s="7"/>
      <c r="JPI4307" s="7"/>
      <c r="JPJ4307" s="7"/>
      <c r="JPK4307" s="7"/>
      <c r="JPL4307" s="7"/>
      <c r="JPM4307" s="7"/>
      <c r="JPN4307" s="7"/>
      <c r="JPO4307" s="7"/>
      <c r="JPP4307" s="7"/>
      <c r="JPQ4307" s="7"/>
      <c r="JPR4307" s="7"/>
      <c r="JPS4307" s="7"/>
      <c r="JPT4307" s="7"/>
      <c r="JPU4307" s="7"/>
      <c r="JPV4307" s="7"/>
      <c r="JPW4307" s="7"/>
      <c r="JPX4307" s="7"/>
      <c r="JPY4307" s="7"/>
      <c r="JPZ4307" s="7"/>
      <c r="JQA4307" s="7"/>
      <c r="JQB4307" s="7"/>
      <c r="JQC4307" s="7"/>
      <c r="JQD4307" s="7"/>
      <c r="JQE4307" s="7"/>
      <c r="JQF4307" s="7"/>
      <c r="JQG4307" s="7"/>
      <c r="JQH4307" s="7"/>
      <c r="JQI4307" s="7"/>
      <c r="JQJ4307" s="7"/>
      <c r="JQK4307" s="7"/>
      <c r="JQL4307" s="7"/>
      <c r="JQM4307" s="7"/>
      <c r="JQN4307" s="7"/>
      <c r="JQO4307" s="7"/>
      <c r="JQP4307" s="7"/>
      <c r="JQQ4307" s="7"/>
      <c r="JQR4307" s="7"/>
      <c r="JQS4307" s="7"/>
      <c r="JQT4307" s="7"/>
      <c r="JQU4307" s="7"/>
      <c r="JQV4307" s="7"/>
      <c r="JQW4307" s="7"/>
      <c r="JQX4307" s="7"/>
      <c r="JQY4307" s="7"/>
      <c r="JQZ4307" s="7"/>
      <c r="JRA4307" s="7"/>
      <c r="JRB4307" s="7"/>
      <c r="JRC4307" s="7"/>
      <c r="JRD4307" s="7"/>
      <c r="JRE4307" s="7"/>
      <c r="JRF4307" s="7"/>
      <c r="JRG4307" s="7"/>
      <c r="JRH4307" s="7"/>
      <c r="JRI4307" s="7"/>
      <c r="JRJ4307" s="7"/>
      <c r="JRK4307" s="7"/>
      <c r="JRL4307" s="7"/>
      <c r="JRM4307" s="7"/>
      <c r="JRN4307" s="7"/>
      <c r="JRO4307" s="7"/>
      <c r="JRP4307" s="7"/>
      <c r="JRQ4307" s="7"/>
      <c r="JRR4307" s="7"/>
      <c r="JRS4307" s="7"/>
      <c r="JRT4307" s="7"/>
      <c r="JRU4307" s="7"/>
      <c r="JRV4307" s="7"/>
      <c r="JRW4307" s="7"/>
      <c r="JRX4307" s="7"/>
      <c r="JRY4307" s="7"/>
      <c r="JRZ4307" s="7"/>
      <c r="JSA4307" s="7"/>
      <c r="JSB4307" s="7"/>
      <c r="JSC4307" s="7"/>
      <c r="JSD4307" s="7"/>
      <c r="JSE4307" s="7"/>
      <c r="JSF4307" s="7"/>
      <c r="JSG4307" s="7"/>
      <c r="JSH4307" s="7"/>
      <c r="JSI4307" s="7"/>
      <c r="JSJ4307" s="7"/>
      <c r="JSK4307" s="7"/>
      <c r="JSL4307" s="7"/>
      <c r="JSM4307" s="7"/>
      <c r="JSN4307" s="7"/>
      <c r="JSO4307" s="7"/>
      <c r="JSP4307" s="7"/>
      <c r="JSQ4307" s="7"/>
      <c r="JSR4307" s="7"/>
      <c r="JSS4307" s="7"/>
      <c r="JST4307" s="7"/>
      <c r="JSU4307" s="7"/>
      <c r="JSV4307" s="7"/>
      <c r="JSW4307" s="7"/>
      <c r="JSX4307" s="7"/>
      <c r="JSY4307" s="7"/>
      <c r="JSZ4307" s="7"/>
      <c r="JTA4307" s="7"/>
      <c r="JTB4307" s="7"/>
      <c r="JTC4307" s="7"/>
      <c r="JTD4307" s="7"/>
      <c r="JTE4307" s="7"/>
      <c r="JTF4307" s="7"/>
      <c r="JTG4307" s="7"/>
      <c r="JTH4307" s="7"/>
      <c r="JTI4307" s="7"/>
      <c r="JTJ4307" s="7"/>
      <c r="JTK4307" s="7"/>
      <c r="JTL4307" s="7"/>
      <c r="JTM4307" s="7"/>
      <c r="JTN4307" s="7"/>
      <c r="JTO4307" s="7"/>
      <c r="JTP4307" s="7"/>
      <c r="JTQ4307" s="7"/>
      <c r="JTR4307" s="7"/>
      <c r="JTS4307" s="7"/>
      <c r="JTT4307" s="7"/>
      <c r="JTU4307" s="7"/>
      <c r="JTV4307" s="7"/>
      <c r="JTW4307" s="7"/>
      <c r="JTX4307" s="7"/>
      <c r="JTY4307" s="7"/>
      <c r="JTZ4307" s="7"/>
      <c r="JUA4307" s="7"/>
      <c r="JUB4307" s="7"/>
      <c r="JUC4307" s="7"/>
      <c r="JUD4307" s="7"/>
      <c r="JUE4307" s="7"/>
      <c r="JUF4307" s="7"/>
      <c r="JUG4307" s="7"/>
      <c r="JUH4307" s="7"/>
      <c r="JUI4307" s="7"/>
      <c r="JUJ4307" s="7"/>
      <c r="JUK4307" s="7"/>
      <c r="JUL4307" s="7"/>
      <c r="JUM4307" s="7"/>
      <c r="JUN4307" s="7"/>
      <c r="JUO4307" s="7"/>
      <c r="JUP4307" s="7"/>
      <c r="JUQ4307" s="7"/>
      <c r="JUR4307" s="7"/>
      <c r="JUS4307" s="7"/>
      <c r="JUT4307" s="7"/>
      <c r="JUU4307" s="7"/>
      <c r="JUV4307" s="7"/>
      <c r="JUW4307" s="7"/>
      <c r="JUX4307" s="7"/>
      <c r="JUY4307" s="7"/>
      <c r="JUZ4307" s="7"/>
      <c r="JVA4307" s="7"/>
      <c r="JVB4307" s="7"/>
      <c r="JVC4307" s="7"/>
      <c r="JVD4307" s="7"/>
      <c r="JVE4307" s="7"/>
      <c r="JVF4307" s="7"/>
      <c r="JVG4307" s="7"/>
      <c r="JVH4307" s="7"/>
      <c r="JVI4307" s="7"/>
      <c r="JVJ4307" s="7"/>
      <c r="JVK4307" s="7"/>
      <c r="JVL4307" s="7"/>
      <c r="JVM4307" s="7"/>
      <c r="JVN4307" s="7"/>
      <c r="JVO4307" s="7"/>
      <c r="JVP4307" s="7"/>
      <c r="JVQ4307" s="7"/>
      <c r="JVR4307" s="7"/>
      <c r="JVS4307" s="7"/>
      <c r="JVT4307" s="7"/>
      <c r="JVU4307" s="7"/>
      <c r="JVV4307" s="7"/>
      <c r="JVW4307" s="7"/>
      <c r="JVX4307" s="7"/>
      <c r="JVY4307" s="7"/>
      <c r="JVZ4307" s="7"/>
      <c r="JWA4307" s="7"/>
      <c r="JWB4307" s="7"/>
      <c r="JWC4307" s="7"/>
      <c r="JWD4307" s="7"/>
      <c r="JWE4307" s="7"/>
      <c r="JWF4307" s="7"/>
      <c r="JWG4307" s="7"/>
      <c r="JWH4307" s="7"/>
      <c r="JWI4307" s="7"/>
      <c r="JWJ4307" s="7"/>
      <c r="JWK4307" s="7"/>
      <c r="JWL4307" s="7"/>
      <c r="JWM4307" s="7"/>
      <c r="JWN4307" s="7"/>
      <c r="JWO4307" s="7"/>
      <c r="JWP4307" s="7"/>
      <c r="JWQ4307" s="7"/>
      <c r="JWR4307" s="7"/>
      <c r="JWS4307" s="7"/>
      <c r="JWT4307" s="7"/>
      <c r="JWU4307" s="7"/>
      <c r="JWV4307" s="7"/>
      <c r="JWW4307" s="7"/>
      <c r="JWX4307" s="7"/>
      <c r="JWY4307" s="7"/>
      <c r="JWZ4307" s="7"/>
      <c r="JXA4307" s="7"/>
      <c r="JXB4307" s="7"/>
      <c r="JXC4307" s="7"/>
      <c r="JXD4307" s="7"/>
      <c r="JXE4307" s="7"/>
      <c r="JXF4307" s="7"/>
      <c r="JXG4307" s="7"/>
      <c r="JXH4307" s="7"/>
      <c r="JXI4307" s="7"/>
      <c r="JXJ4307" s="7"/>
      <c r="JXK4307" s="7"/>
      <c r="JXL4307" s="7"/>
      <c r="JXM4307" s="7"/>
      <c r="JXN4307" s="7"/>
      <c r="JXO4307" s="7"/>
      <c r="JXP4307" s="7"/>
      <c r="JXQ4307" s="7"/>
      <c r="JXR4307" s="7"/>
      <c r="JXS4307" s="7"/>
      <c r="JXT4307" s="7"/>
      <c r="JXU4307" s="7"/>
      <c r="JXV4307" s="7"/>
      <c r="JXW4307" s="7"/>
      <c r="JXX4307" s="7"/>
      <c r="JXY4307" s="7"/>
      <c r="JXZ4307" s="7"/>
      <c r="JYA4307" s="7"/>
      <c r="JYB4307" s="7"/>
      <c r="JYC4307" s="7"/>
      <c r="JYD4307" s="7"/>
      <c r="JYE4307" s="7"/>
      <c r="JYF4307" s="7"/>
      <c r="JYG4307" s="7"/>
      <c r="JYH4307" s="7"/>
      <c r="JYI4307" s="7"/>
      <c r="JYJ4307" s="7"/>
      <c r="JYK4307" s="7"/>
      <c r="JYL4307" s="7"/>
      <c r="JYM4307" s="7"/>
      <c r="JYN4307" s="7"/>
      <c r="JYO4307" s="7"/>
      <c r="JYP4307" s="7"/>
      <c r="JYQ4307" s="7"/>
      <c r="JYR4307" s="7"/>
      <c r="JYS4307" s="7"/>
      <c r="JYT4307" s="7"/>
      <c r="JYU4307" s="7"/>
      <c r="JYV4307" s="7"/>
      <c r="JYW4307" s="7"/>
      <c r="JYX4307" s="7"/>
      <c r="JYY4307" s="7"/>
      <c r="JYZ4307" s="7"/>
      <c r="JZA4307" s="7"/>
      <c r="JZB4307" s="7"/>
      <c r="JZC4307" s="7"/>
      <c r="JZD4307" s="7"/>
      <c r="JZE4307" s="7"/>
      <c r="JZF4307" s="7"/>
      <c r="JZG4307" s="7"/>
      <c r="JZH4307" s="7"/>
      <c r="JZI4307" s="7"/>
      <c r="JZJ4307" s="7"/>
      <c r="JZK4307" s="7"/>
      <c r="JZL4307" s="7"/>
      <c r="JZM4307" s="7"/>
      <c r="JZN4307" s="7"/>
      <c r="JZO4307" s="7"/>
      <c r="JZP4307" s="7"/>
      <c r="JZQ4307" s="7"/>
      <c r="JZR4307" s="7"/>
      <c r="JZS4307" s="7"/>
      <c r="JZT4307" s="7"/>
      <c r="JZU4307" s="7"/>
      <c r="JZV4307" s="7"/>
      <c r="JZW4307" s="7"/>
      <c r="JZX4307" s="7"/>
      <c r="JZY4307" s="7"/>
      <c r="JZZ4307" s="7"/>
      <c r="KAA4307" s="7"/>
      <c r="KAB4307" s="7"/>
      <c r="KAC4307" s="7"/>
      <c r="KAD4307" s="7"/>
      <c r="KAE4307" s="7"/>
      <c r="KAF4307" s="7"/>
      <c r="KAG4307" s="7"/>
      <c r="KAH4307" s="7"/>
      <c r="KAI4307" s="7"/>
      <c r="KAJ4307" s="7"/>
      <c r="KAK4307" s="7"/>
      <c r="KAL4307" s="7"/>
      <c r="KAM4307" s="7"/>
      <c r="KAN4307" s="7"/>
      <c r="KAO4307" s="7"/>
      <c r="KAP4307" s="7"/>
      <c r="KAQ4307" s="7"/>
      <c r="KAR4307" s="7"/>
      <c r="KAS4307" s="7"/>
      <c r="KAT4307" s="7"/>
      <c r="KAU4307" s="7"/>
      <c r="KAV4307" s="7"/>
      <c r="KAW4307" s="7"/>
      <c r="KAX4307" s="7"/>
      <c r="KAY4307" s="7"/>
      <c r="KAZ4307" s="7"/>
      <c r="KBA4307" s="7"/>
      <c r="KBB4307" s="7"/>
      <c r="KBC4307" s="7"/>
      <c r="KBD4307" s="7"/>
      <c r="KBE4307" s="7"/>
      <c r="KBF4307" s="7"/>
      <c r="KBG4307" s="7"/>
      <c r="KBH4307" s="7"/>
      <c r="KBI4307" s="7"/>
      <c r="KBJ4307" s="7"/>
      <c r="KBK4307" s="7"/>
      <c r="KBL4307" s="7"/>
      <c r="KBM4307" s="7"/>
      <c r="KBN4307" s="7"/>
      <c r="KBO4307" s="7"/>
      <c r="KBP4307" s="7"/>
      <c r="KBQ4307" s="7"/>
      <c r="KBR4307" s="7"/>
      <c r="KBS4307" s="7"/>
      <c r="KBT4307" s="7"/>
      <c r="KBU4307" s="7"/>
      <c r="KBV4307" s="7"/>
      <c r="KBW4307" s="7"/>
      <c r="KBX4307" s="7"/>
      <c r="KBY4307" s="7"/>
      <c r="KBZ4307" s="7"/>
      <c r="KCA4307" s="7"/>
      <c r="KCB4307" s="7"/>
      <c r="KCC4307" s="7"/>
      <c r="KCD4307" s="7"/>
      <c r="KCE4307" s="7"/>
      <c r="KCF4307" s="7"/>
      <c r="KCG4307" s="7"/>
      <c r="KCH4307" s="7"/>
      <c r="KCI4307" s="7"/>
      <c r="KCJ4307" s="7"/>
      <c r="KCK4307" s="7"/>
      <c r="KCL4307" s="7"/>
      <c r="KCM4307" s="7"/>
      <c r="KCN4307" s="7"/>
      <c r="KCO4307" s="7"/>
      <c r="KCP4307" s="7"/>
      <c r="KCQ4307" s="7"/>
      <c r="KCR4307" s="7"/>
      <c r="KCS4307" s="7"/>
      <c r="KCT4307" s="7"/>
      <c r="KCU4307" s="7"/>
      <c r="KCV4307" s="7"/>
      <c r="KCW4307" s="7"/>
      <c r="KCX4307" s="7"/>
      <c r="KCY4307" s="7"/>
      <c r="KCZ4307" s="7"/>
      <c r="KDA4307" s="7"/>
      <c r="KDB4307" s="7"/>
      <c r="KDC4307" s="7"/>
      <c r="KDD4307" s="7"/>
      <c r="KDE4307" s="7"/>
      <c r="KDF4307" s="7"/>
      <c r="KDG4307" s="7"/>
      <c r="KDH4307" s="7"/>
      <c r="KDI4307" s="7"/>
      <c r="KDJ4307" s="7"/>
      <c r="KDK4307" s="7"/>
      <c r="KDL4307" s="7"/>
      <c r="KDM4307" s="7"/>
      <c r="KDN4307" s="7"/>
      <c r="KDO4307" s="7"/>
      <c r="KDP4307" s="7"/>
      <c r="KDQ4307" s="7"/>
      <c r="KDR4307" s="7"/>
      <c r="KDS4307" s="7"/>
      <c r="KDT4307" s="7"/>
      <c r="KDU4307" s="7"/>
      <c r="KDV4307" s="7"/>
      <c r="KDW4307" s="7"/>
      <c r="KDX4307" s="7"/>
      <c r="KDY4307" s="7"/>
      <c r="KDZ4307" s="7"/>
      <c r="KEA4307" s="7"/>
      <c r="KEB4307" s="7"/>
      <c r="KEC4307" s="7"/>
      <c r="KED4307" s="7"/>
      <c r="KEE4307" s="7"/>
      <c r="KEF4307" s="7"/>
      <c r="KEG4307" s="7"/>
      <c r="KEH4307" s="7"/>
      <c r="KEI4307" s="7"/>
      <c r="KEJ4307" s="7"/>
      <c r="KEK4307" s="7"/>
      <c r="KEL4307" s="7"/>
      <c r="KEM4307" s="7"/>
      <c r="KEN4307" s="7"/>
      <c r="KEO4307" s="7"/>
      <c r="KEP4307" s="7"/>
      <c r="KEQ4307" s="7"/>
      <c r="KER4307" s="7"/>
      <c r="KES4307" s="7"/>
      <c r="KET4307" s="7"/>
      <c r="KEU4307" s="7"/>
      <c r="KEV4307" s="7"/>
      <c r="KEW4307" s="7"/>
      <c r="KEX4307" s="7"/>
      <c r="KEY4307" s="7"/>
      <c r="KEZ4307" s="7"/>
      <c r="KFA4307" s="7"/>
      <c r="KFB4307" s="7"/>
      <c r="KFC4307" s="7"/>
      <c r="KFD4307" s="7"/>
      <c r="KFE4307" s="7"/>
      <c r="KFF4307" s="7"/>
      <c r="KFG4307" s="7"/>
      <c r="KFH4307" s="7"/>
      <c r="KFI4307" s="7"/>
      <c r="KFJ4307" s="7"/>
      <c r="KFK4307" s="7"/>
      <c r="KFL4307" s="7"/>
      <c r="KFM4307" s="7"/>
      <c r="KFN4307" s="7"/>
      <c r="KFO4307" s="7"/>
      <c r="KFP4307" s="7"/>
      <c r="KFQ4307" s="7"/>
      <c r="KFR4307" s="7"/>
      <c r="KFS4307" s="7"/>
      <c r="KFT4307" s="7"/>
      <c r="KFU4307" s="7"/>
      <c r="KFV4307" s="7"/>
      <c r="KFW4307" s="7"/>
      <c r="KFX4307" s="7"/>
      <c r="KFY4307" s="7"/>
      <c r="KFZ4307" s="7"/>
      <c r="KGA4307" s="7"/>
      <c r="KGB4307" s="7"/>
      <c r="KGC4307" s="7"/>
      <c r="KGD4307" s="7"/>
      <c r="KGE4307" s="7"/>
      <c r="KGF4307" s="7"/>
      <c r="KGG4307" s="7"/>
      <c r="KGH4307" s="7"/>
      <c r="KGI4307" s="7"/>
      <c r="KGJ4307" s="7"/>
      <c r="KGK4307" s="7"/>
      <c r="KGL4307" s="7"/>
      <c r="KGM4307" s="7"/>
      <c r="KGN4307" s="7"/>
      <c r="KGO4307" s="7"/>
      <c r="KGP4307" s="7"/>
      <c r="KGQ4307" s="7"/>
      <c r="KGR4307" s="7"/>
      <c r="KGS4307" s="7"/>
      <c r="KGT4307" s="7"/>
      <c r="KGU4307" s="7"/>
      <c r="KGV4307" s="7"/>
      <c r="KGW4307" s="7"/>
      <c r="KGX4307" s="7"/>
      <c r="KGY4307" s="7"/>
      <c r="KGZ4307" s="7"/>
      <c r="KHA4307" s="7"/>
      <c r="KHB4307" s="7"/>
      <c r="KHC4307" s="7"/>
      <c r="KHD4307" s="7"/>
      <c r="KHE4307" s="7"/>
      <c r="KHF4307" s="7"/>
      <c r="KHG4307" s="7"/>
      <c r="KHH4307" s="7"/>
      <c r="KHI4307" s="7"/>
      <c r="KHJ4307" s="7"/>
      <c r="KHK4307" s="7"/>
      <c r="KHL4307" s="7"/>
      <c r="KHM4307" s="7"/>
      <c r="KHN4307" s="7"/>
      <c r="KHO4307" s="7"/>
      <c r="KHP4307" s="7"/>
      <c r="KHQ4307" s="7"/>
      <c r="KHR4307" s="7"/>
      <c r="KHS4307" s="7"/>
      <c r="KHT4307" s="7"/>
      <c r="KHU4307" s="7"/>
      <c r="KHV4307" s="7"/>
      <c r="KHW4307" s="7"/>
      <c r="KHX4307" s="7"/>
      <c r="KHY4307" s="7"/>
      <c r="KHZ4307" s="7"/>
      <c r="KIA4307" s="7"/>
      <c r="KIB4307" s="7"/>
      <c r="KIC4307" s="7"/>
      <c r="KID4307" s="7"/>
      <c r="KIE4307" s="7"/>
      <c r="KIF4307" s="7"/>
      <c r="KIG4307" s="7"/>
      <c r="KIH4307" s="7"/>
      <c r="KII4307" s="7"/>
      <c r="KIJ4307" s="7"/>
      <c r="KIK4307" s="7"/>
      <c r="KIL4307" s="7"/>
      <c r="KIM4307" s="7"/>
      <c r="KIN4307" s="7"/>
      <c r="KIO4307" s="7"/>
      <c r="KIP4307" s="7"/>
      <c r="KIQ4307" s="7"/>
      <c r="KIR4307" s="7"/>
      <c r="KIS4307" s="7"/>
      <c r="KIT4307" s="7"/>
      <c r="KIU4307" s="7"/>
      <c r="KIV4307" s="7"/>
      <c r="KIW4307" s="7"/>
      <c r="KIX4307" s="7"/>
      <c r="KIY4307" s="7"/>
      <c r="KIZ4307" s="7"/>
      <c r="KJA4307" s="7"/>
      <c r="KJB4307" s="7"/>
      <c r="KJC4307" s="7"/>
      <c r="KJD4307" s="7"/>
      <c r="KJE4307" s="7"/>
      <c r="KJF4307" s="7"/>
      <c r="KJG4307" s="7"/>
      <c r="KJH4307" s="7"/>
      <c r="KJI4307" s="7"/>
      <c r="KJJ4307" s="7"/>
      <c r="KJK4307" s="7"/>
      <c r="KJL4307" s="7"/>
      <c r="KJM4307" s="7"/>
      <c r="KJN4307" s="7"/>
      <c r="KJO4307" s="7"/>
      <c r="KJP4307" s="7"/>
      <c r="KJQ4307" s="7"/>
      <c r="KJR4307" s="7"/>
      <c r="KJS4307" s="7"/>
      <c r="KJT4307" s="7"/>
      <c r="KJU4307" s="7"/>
      <c r="KJV4307" s="7"/>
      <c r="KJW4307" s="7"/>
      <c r="KJX4307" s="7"/>
      <c r="KJY4307" s="7"/>
      <c r="KJZ4307" s="7"/>
      <c r="KKA4307" s="7"/>
      <c r="KKB4307" s="7"/>
      <c r="KKC4307" s="7"/>
      <c r="KKD4307" s="7"/>
      <c r="KKE4307" s="7"/>
      <c r="KKF4307" s="7"/>
      <c r="KKG4307" s="7"/>
      <c r="KKH4307" s="7"/>
      <c r="KKI4307" s="7"/>
      <c r="KKJ4307" s="7"/>
      <c r="KKK4307" s="7"/>
      <c r="KKL4307" s="7"/>
      <c r="KKM4307" s="7"/>
      <c r="KKN4307" s="7"/>
      <c r="KKO4307" s="7"/>
      <c r="KKP4307" s="7"/>
      <c r="KKQ4307" s="7"/>
      <c r="KKR4307" s="7"/>
      <c r="KKS4307" s="7"/>
      <c r="KKT4307" s="7"/>
      <c r="KKU4307" s="7"/>
      <c r="KKV4307" s="7"/>
      <c r="KKW4307" s="7"/>
      <c r="KKX4307" s="7"/>
      <c r="KKY4307" s="7"/>
      <c r="KKZ4307" s="7"/>
      <c r="KLA4307" s="7"/>
      <c r="KLB4307" s="7"/>
      <c r="KLC4307" s="7"/>
      <c r="KLD4307" s="7"/>
      <c r="KLE4307" s="7"/>
      <c r="KLF4307" s="7"/>
      <c r="KLG4307" s="7"/>
      <c r="KLH4307" s="7"/>
      <c r="KLI4307" s="7"/>
      <c r="KLJ4307" s="7"/>
      <c r="KLK4307" s="7"/>
      <c r="KLL4307" s="7"/>
      <c r="KLM4307" s="7"/>
      <c r="KLN4307" s="7"/>
      <c r="KLO4307" s="7"/>
      <c r="KLP4307" s="7"/>
      <c r="KLQ4307" s="7"/>
      <c r="KLR4307" s="7"/>
      <c r="KLS4307" s="7"/>
      <c r="KLT4307" s="7"/>
      <c r="KLU4307" s="7"/>
      <c r="KLV4307" s="7"/>
      <c r="KLW4307" s="7"/>
      <c r="KLX4307" s="7"/>
      <c r="KLY4307" s="7"/>
      <c r="KLZ4307" s="7"/>
      <c r="KMA4307" s="7"/>
      <c r="KMB4307" s="7"/>
      <c r="KMC4307" s="7"/>
      <c r="KMD4307" s="7"/>
      <c r="KME4307" s="7"/>
      <c r="KMF4307" s="7"/>
      <c r="KMG4307" s="7"/>
      <c r="KMH4307" s="7"/>
      <c r="KMI4307" s="7"/>
      <c r="KMJ4307" s="7"/>
      <c r="KMK4307" s="7"/>
      <c r="KML4307" s="7"/>
      <c r="KMM4307" s="7"/>
      <c r="KMN4307" s="7"/>
      <c r="KMO4307" s="7"/>
      <c r="KMP4307" s="7"/>
      <c r="KMQ4307" s="7"/>
      <c r="KMR4307" s="7"/>
      <c r="KMS4307" s="7"/>
      <c r="KMT4307" s="7"/>
      <c r="KMU4307" s="7"/>
      <c r="KMV4307" s="7"/>
      <c r="KMW4307" s="7"/>
      <c r="KMX4307" s="7"/>
      <c r="KMY4307" s="7"/>
      <c r="KMZ4307" s="7"/>
      <c r="KNA4307" s="7"/>
      <c r="KNB4307" s="7"/>
      <c r="KNC4307" s="7"/>
      <c r="KND4307" s="7"/>
      <c r="KNE4307" s="7"/>
      <c r="KNF4307" s="7"/>
      <c r="KNG4307" s="7"/>
      <c r="KNH4307" s="7"/>
      <c r="KNI4307" s="7"/>
      <c r="KNJ4307" s="7"/>
      <c r="KNK4307" s="7"/>
      <c r="KNL4307" s="7"/>
      <c r="KNM4307" s="7"/>
      <c r="KNN4307" s="7"/>
      <c r="KNO4307" s="7"/>
      <c r="KNP4307" s="7"/>
      <c r="KNQ4307" s="7"/>
      <c r="KNR4307" s="7"/>
      <c r="KNS4307" s="7"/>
      <c r="KNT4307" s="7"/>
      <c r="KNU4307" s="7"/>
      <c r="KNV4307" s="7"/>
      <c r="KNW4307" s="7"/>
      <c r="KNX4307" s="7"/>
      <c r="KNY4307" s="7"/>
      <c r="KNZ4307" s="7"/>
      <c r="KOA4307" s="7"/>
      <c r="KOB4307" s="7"/>
      <c r="KOC4307" s="7"/>
      <c r="KOD4307" s="7"/>
      <c r="KOE4307" s="7"/>
      <c r="KOF4307" s="7"/>
      <c r="KOG4307" s="7"/>
      <c r="KOH4307" s="7"/>
      <c r="KOI4307" s="7"/>
      <c r="KOJ4307" s="7"/>
      <c r="KOK4307" s="7"/>
      <c r="KOL4307" s="7"/>
      <c r="KOM4307" s="7"/>
      <c r="KON4307" s="7"/>
      <c r="KOO4307" s="7"/>
      <c r="KOP4307" s="7"/>
      <c r="KOQ4307" s="7"/>
      <c r="KOR4307" s="7"/>
      <c r="KOS4307" s="7"/>
      <c r="KOT4307" s="7"/>
      <c r="KOU4307" s="7"/>
      <c r="KOV4307" s="7"/>
      <c r="KOW4307" s="7"/>
      <c r="KOX4307" s="7"/>
      <c r="KOY4307" s="7"/>
      <c r="KOZ4307" s="7"/>
      <c r="KPA4307" s="7"/>
      <c r="KPB4307" s="7"/>
      <c r="KPC4307" s="7"/>
      <c r="KPD4307" s="7"/>
      <c r="KPE4307" s="7"/>
      <c r="KPF4307" s="7"/>
      <c r="KPG4307" s="7"/>
      <c r="KPH4307" s="7"/>
      <c r="KPI4307" s="7"/>
      <c r="KPJ4307" s="7"/>
      <c r="KPK4307" s="7"/>
      <c r="KPL4307" s="7"/>
      <c r="KPM4307" s="7"/>
      <c r="KPN4307" s="7"/>
      <c r="KPO4307" s="7"/>
      <c r="KPP4307" s="7"/>
      <c r="KPQ4307" s="7"/>
      <c r="KPR4307" s="7"/>
      <c r="KPS4307" s="7"/>
      <c r="KPT4307" s="7"/>
      <c r="KPU4307" s="7"/>
      <c r="KPV4307" s="7"/>
      <c r="KPW4307" s="7"/>
      <c r="KPX4307" s="7"/>
      <c r="KPY4307" s="7"/>
      <c r="KPZ4307" s="7"/>
      <c r="KQA4307" s="7"/>
      <c r="KQB4307" s="7"/>
      <c r="KQC4307" s="7"/>
      <c r="KQD4307" s="7"/>
      <c r="KQE4307" s="7"/>
      <c r="KQF4307" s="7"/>
      <c r="KQG4307" s="7"/>
      <c r="KQH4307" s="7"/>
      <c r="KQI4307" s="7"/>
      <c r="KQJ4307" s="7"/>
      <c r="KQK4307" s="7"/>
      <c r="KQL4307" s="7"/>
      <c r="KQM4307" s="7"/>
      <c r="KQN4307" s="7"/>
      <c r="KQO4307" s="7"/>
      <c r="KQP4307" s="7"/>
      <c r="KQQ4307" s="7"/>
      <c r="KQR4307" s="7"/>
      <c r="KQS4307" s="7"/>
      <c r="KQT4307" s="7"/>
      <c r="KQU4307" s="7"/>
      <c r="KQV4307" s="7"/>
      <c r="KQW4307" s="7"/>
      <c r="KQX4307" s="7"/>
      <c r="KQY4307" s="7"/>
      <c r="KQZ4307" s="7"/>
      <c r="KRA4307" s="7"/>
      <c r="KRB4307" s="7"/>
      <c r="KRC4307" s="7"/>
      <c r="KRD4307" s="7"/>
      <c r="KRE4307" s="7"/>
      <c r="KRF4307" s="7"/>
      <c r="KRG4307" s="7"/>
      <c r="KRH4307" s="7"/>
      <c r="KRI4307" s="7"/>
      <c r="KRJ4307" s="7"/>
      <c r="KRK4307" s="7"/>
      <c r="KRL4307" s="7"/>
      <c r="KRM4307" s="7"/>
      <c r="KRN4307" s="7"/>
      <c r="KRO4307" s="7"/>
      <c r="KRP4307" s="7"/>
      <c r="KRQ4307" s="7"/>
      <c r="KRR4307" s="7"/>
      <c r="KRS4307" s="7"/>
      <c r="KRT4307" s="7"/>
      <c r="KRU4307" s="7"/>
      <c r="KRV4307" s="7"/>
      <c r="KRW4307" s="7"/>
      <c r="KRX4307" s="7"/>
      <c r="KRY4307" s="7"/>
      <c r="KRZ4307" s="7"/>
      <c r="KSA4307" s="7"/>
      <c r="KSB4307" s="7"/>
      <c r="KSC4307" s="7"/>
      <c r="KSD4307" s="7"/>
      <c r="KSE4307" s="7"/>
      <c r="KSF4307" s="7"/>
      <c r="KSG4307" s="7"/>
      <c r="KSH4307" s="7"/>
      <c r="KSI4307" s="7"/>
      <c r="KSJ4307" s="7"/>
      <c r="KSK4307" s="7"/>
      <c r="KSL4307" s="7"/>
      <c r="KSM4307" s="7"/>
      <c r="KSN4307" s="7"/>
      <c r="KSO4307" s="7"/>
      <c r="KSP4307" s="7"/>
      <c r="KSQ4307" s="7"/>
      <c r="KSR4307" s="7"/>
      <c r="KSS4307" s="7"/>
      <c r="KST4307" s="7"/>
      <c r="KSU4307" s="7"/>
      <c r="KSV4307" s="7"/>
      <c r="KSW4307" s="7"/>
      <c r="KSX4307" s="7"/>
      <c r="KSY4307" s="7"/>
      <c r="KSZ4307" s="7"/>
      <c r="KTA4307" s="7"/>
      <c r="KTB4307" s="7"/>
      <c r="KTC4307" s="7"/>
      <c r="KTD4307" s="7"/>
      <c r="KTE4307" s="7"/>
      <c r="KTF4307" s="7"/>
      <c r="KTG4307" s="7"/>
      <c r="KTH4307" s="7"/>
      <c r="KTI4307" s="7"/>
      <c r="KTJ4307" s="7"/>
      <c r="KTK4307" s="7"/>
      <c r="KTL4307" s="7"/>
      <c r="KTM4307" s="7"/>
      <c r="KTN4307" s="7"/>
      <c r="KTO4307" s="7"/>
      <c r="KTP4307" s="7"/>
      <c r="KTQ4307" s="7"/>
      <c r="KTR4307" s="7"/>
      <c r="KTS4307" s="7"/>
      <c r="KTT4307" s="7"/>
      <c r="KTU4307" s="7"/>
      <c r="KTV4307" s="7"/>
      <c r="KTW4307" s="7"/>
      <c r="KTX4307" s="7"/>
      <c r="KTY4307" s="7"/>
      <c r="KTZ4307" s="7"/>
      <c r="KUA4307" s="7"/>
      <c r="KUB4307" s="7"/>
      <c r="KUC4307" s="7"/>
      <c r="KUD4307" s="7"/>
      <c r="KUE4307" s="7"/>
      <c r="KUF4307" s="7"/>
      <c r="KUG4307" s="7"/>
      <c r="KUH4307" s="7"/>
      <c r="KUI4307" s="7"/>
      <c r="KUJ4307" s="7"/>
      <c r="KUK4307" s="7"/>
      <c r="KUL4307" s="7"/>
      <c r="KUM4307" s="7"/>
      <c r="KUN4307" s="7"/>
      <c r="KUO4307" s="7"/>
      <c r="KUP4307" s="7"/>
      <c r="KUQ4307" s="7"/>
      <c r="KUR4307" s="7"/>
      <c r="KUS4307" s="7"/>
      <c r="KUT4307" s="7"/>
      <c r="KUU4307" s="7"/>
      <c r="KUV4307" s="7"/>
      <c r="KUW4307" s="7"/>
      <c r="KUX4307" s="7"/>
      <c r="KUY4307" s="7"/>
      <c r="KUZ4307" s="7"/>
      <c r="KVA4307" s="7"/>
      <c r="KVB4307" s="7"/>
      <c r="KVC4307" s="7"/>
      <c r="KVD4307" s="7"/>
      <c r="KVE4307" s="7"/>
      <c r="KVF4307" s="7"/>
      <c r="KVG4307" s="7"/>
      <c r="KVH4307" s="7"/>
      <c r="KVI4307" s="7"/>
      <c r="KVJ4307" s="7"/>
      <c r="KVK4307" s="7"/>
      <c r="KVL4307" s="7"/>
      <c r="KVM4307" s="7"/>
      <c r="KVN4307" s="7"/>
      <c r="KVO4307" s="7"/>
      <c r="KVP4307" s="7"/>
      <c r="KVQ4307" s="7"/>
      <c r="KVR4307" s="7"/>
      <c r="KVS4307" s="7"/>
      <c r="KVT4307" s="7"/>
      <c r="KVU4307" s="7"/>
      <c r="KVV4307" s="7"/>
      <c r="KVW4307" s="7"/>
      <c r="KVX4307" s="7"/>
      <c r="KVY4307" s="7"/>
      <c r="KVZ4307" s="7"/>
      <c r="KWA4307" s="7"/>
      <c r="KWB4307" s="7"/>
      <c r="KWC4307" s="7"/>
      <c r="KWD4307" s="7"/>
      <c r="KWE4307" s="7"/>
      <c r="KWF4307" s="7"/>
      <c r="KWG4307" s="7"/>
      <c r="KWH4307" s="7"/>
      <c r="KWI4307" s="7"/>
      <c r="KWJ4307" s="7"/>
      <c r="KWK4307" s="7"/>
      <c r="KWL4307" s="7"/>
      <c r="KWM4307" s="7"/>
      <c r="KWN4307" s="7"/>
      <c r="KWO4307" s="7"/>
      <c r="KWP4307" s="7"/>
      <c r="KWQ4307" s="7"/>
      <c r="KWR4307" s="7"/>
      <c r="KWS4307" s="7"/>
      <c r="KWT4307" s="7"/>
      <c r="KWU4307" s="7"/>
      <c r="KWV4307" s="7"/>
      <c r="KWW4307" s="7"/>
      <c r="KWX4307" s="7"/>
      <c r="KWY4307" s="7"/>
      <c r="KWZ4307" s="7"/>
      <c r="KXA4307" s="7"/>
      <c r="KXB4307" s="7"/>
      <c r="KXC4307" s="7"/>
      <c r="KXD4307" s="7"/>
      <c r="KXE4307" s="7"/>
      <c r="KXF4307" s="7"/>
      <c r="KXG4307" s="7"/>
      <c r="KXH4307" s="7"/>
      <c r="KXI4307" s="7"/>
      <c r="KXJ4307" s="7"/>
      <c r="KXK4307" s="7"/>
      <c r="KXL4307" s="7"/>
      <c r="KXM4307" s="7"/>
      <c r="KXN4307" s="7"/>
      <c r="KXO4307" s="7"/>
      <c r="KXP4307" s="7"/>
      <c r="KXQ4307" s="7"/>
      <c r="KXR4307" s="7"/>
      <c r="KXS4307" s="7"/>
      <c r="KXT4307" s="7"/>
      <c r="KXU4307" s="7"/>
      <c r="KXV4307" s="7"/>
      <c r="KXW4307" s="7"/>
      <c r="KXX4307" s="7"/>
      <c r="KXY4307" s="7"/>
      <c r="KXZ4307" s="7"/>
      <c r="KYA4307" s="7"/>
      <c r="KYB4307" s="7"/>
      <c r="KYC4307" s="7"/>
      <c r="KYD4307" s="7"/>
      <c r="KYE4307" s="7"/>
      <c r="KYF4307" s="7"/>
      <c r="KYG4307" s="7"/>
      <c r="KYH4307" s="7"/>
      <c r="KYI4307" s="7"/>
      <c r="KYJ4307" s="7"/>
      <c r="KYK4307" s="7"/>
      <c r="KYL4307" s="7"/>
      <c r="KYM4307" s="7"/>
      <c r="KYN4307" s="7"/>
      <c r="KYO4307" s="7"/>
      <c r="KYP4307" s="7"/>
      <c r="KYQ4307" s="7"/>
      <c r="KYR4307" s="7"/>
      <c r="KYS4307" s="7"/>
      <c r="KYT4307" s="7"/>
      <c r="KYU4307" s="7"/>
      <c r="KYV4307" s="7"/>
      <c r="KYW4307" s="7"/>
      <c r="KYX4307" s="7"/>
      <c r="KYY4307" s="7"/>
      <c r="KYZ4307" s="7"/>
      <c r="KZA4307" s="7"/>
      <c r="KZB4307" s="7"/>
      <c r="KZC4307" s="7"/>
      <c r="KZD4307" s="7"/>
      <c r="KZE4307" s="7"/>
      <c r="KZF4307" s="7"/>
      <c r="KZG4307" s="7"/>
      <c r="KZH4307" s="7"/>
      <c r="KZI4307" s="7"/>
      <c r="KZJ4307" s="7"/>
      <c r="KZK4307" s="7"/>
      <c r="KZL4307" s="7"/>
      <c r="KZM4307" s="7"/>
      <c r="KZN4307" s="7"/>
      <c r="KZO4307" s="7"/>
      <c r="KZP4307" s="7"/>
      <c r="KZQ4307" s="7"/>
      <c r="KZR4307" s="7"/>
      <c r="KZS4307" s="7"/>
      <c r="KZT4307" s="7"/>
      <c r="KZU4307" s="7"/>
      <c r="KZV4307" s="7"/>
      <c r="KZW4307" s="7"/>
      <c r="KZX4307" s="7"/>
      <c r="KZY4307" s="7"/>
      <c r="KZZ4307" s="7"/>
      <c r="LAA4307" s="7"/>
      <c r="LAB4307" s="7"/>
      <c r="LAC4307" s="7"/>
      <c r="LAD4307" s="7"/>
      <c r="LAE4307" s="7"/>
      <c r="LAF4307" s="7"/>
      <c r="LAG4307" s="7"/>
      <c r="LAH4307" s="7"/>
      <c r="LAI4307" s="7"/>
      <c r="LAJ4307" s="7"/>
      <c r="LAK4307" s="7"/>
      <c r="LAL4307" s="7"/>
      <c r="LAM4307" s="7"/>
      <c r="LAN4307" s="7"/>
      <c r="LAO4307" s="7"/>
      <c r="LAP4307" s="7"/>
      <c r="LAQ4307" s="7"/>
      <c r="LAR4307" s="7"/>
      <c r="LAS4307" s="7"/>
      <c r="LAT4307" s="7"/>
      <c r="LAU4307" s="7"/>
      <c r="LAV4307" s="7"/>
      <c r="LAW4307" s="7"/>
      <c r="LAX4307" s="7"/>
      <c r="LAY4307" s="7"/>
      <c r="LAZ4307" s="7"/>
      <c r="LBA4307" s="7"/>
      <c r="LBB4307" s="7"/>
      <c r="LBC4307" s="7"/>
      <c r="LBD4307" s="7"/>
      <c r="LBE4307" s="7"/>
      <c r="LBF4307" s="7"/>
      <c r="LBG4307" s="7"/>
      <c r="LBH4307" s="7"/>
      <c r="LBI4307" s="7"/>
      <c r="LBJ4307" s="7"/>
      <c r="LBK4307" s="7"/>
      <c r="LBL4307" s="7"/>
      <c r="LBM4307" s="7"/>
      <c r="LBN4307" s="7"/>
      <c r="LBO4307" s="7"/>
      <c r="LBP4307" s="7"/>
      <c r="LBQ4307" s="7"/>
      <c r="LBR4307" s="7"/>
      <c r="LBS4307" s="7"/>
      <c r="LBT4307" s="7"/>
      <c r="LBU4307" s="7"/>
      <c r="LBV4307" s="7"/>
      <c r="LBW4307" s="7"/>
      <c r="LBX4307" s="7"/>
      <c r="LBY4307" s="7"/>
      <c r="LBZ4307" s="7"/>
      <c r="LCA4307" s="7"/>
      <c r="LCB4307" s="7"/>
      <c r="LCC4307" s="7"/>
      <c r="LCD4307" s="7"/>
      <c r="LCE4307" s="7"/>
      <c r="LCF4307" s="7"/>
      <c r="LCG4307" s="7"/>
      <c r="LCH4307" s="7"/>
      <c r="LCI4307" s="7"/>
      <c r="LCJ4307" s="7"/>
      <c r="LCK4307" s="7"/>
      <c r="LCL4307" s="7"/>
      <c r="LCM4307" s="7"/>
      <c r="LCN4307" s="7"/>
      <c r="LCO4307" s="7"/>
      <c r="LCP4307" s="7"/>
      <c r="LCQ4307" s="7"/>
      <c r="LCR4307" s="7"/>
      <c r="LCS4307" s="7"/>
      <c r="LCT4307" s="7"/>
      <c r="LCU4307" s="7"/>
      <c r="LCV4307" s="7"/>
      <c r="LCW4307" s="7"/>
      <c r="LCX4307" s="7"/>
      <c r="LCY4307" s="7"/>
      <c r="LCZ4307" s="7"/>
      <c r="LDA4307" s="7"/>
      <c r="LDB4307" s="7"/>
      <c r="LDC4307" s="7"/>
      <c r="LDD4307" s="7"/>
      <c r="LDE4307" s="7"/>
      <c r="LDF4307" s="7"/>
      <c r="LDG4307" s="7"/>
      <c r="LDH4307" s="7"/>
      <c r="LDI4307" s="7"/>
      <c r="LDJ4307" s="7"/>
      <c r="LDK4307" s="7"/>
      <c r="LDL4307" s="7"/>
      <c r="LDM4307" s="7"/>
      <c r="LDN4307" s="7"/>
      <c r="LDO4307" s="7"/>
      <c r="LDP4307" s="7"/>
      <c r="LDQ4307" s="7"/>
      <c r="LDR4307" s="7"/>
      <c r="LDS4307" s="7"/>
      <c r="LDT4307" s="7"/>
      <c r="LDU4307" s="7"/>
      <c r="LDV4307" s="7"/>
      <c r="LDW4307" s="7"/>
      <c r="LDX4307" s="7"/>
      <c r="LDY4307" s="7"/>
      <c r="LDZ4307" s="7"/>
      <c r="LEA4307" s="7"/>
      <c r="LEB4307" s="7"/>
      <c r="LEC4307" s="7"/>
      <c r="LED4307" s="7"/>
      <c r="LEE4307" s="7"/>
      <c r="LEF4307" s="7"/>
      <c r="LEG4307" s="7"/>
      <c r="LEH4307" s="7"/>
      <c r="LEI4307" s="7"/>
      <c r="LEJ4307" s="7"/>
      <c r="LEK4307" s="7"/>
      <c r="LEL4307" s="7"/>
      <c r="LEM4307" s="7"/>
      <c r="LEN4307" s="7"/>
      <c r="LEO4307" s="7"/>
      <c r="LEP4307" s="7"/>
      <c r="LEQ4307" s="7"/>
      <c r="LER4307" s="7"/>
      <c r="LES4307" s="7"/>
      <c r="LET4307" s="7"/>
      <c r="LEU4307" s="7"/>
      <c r="LEV4307" s="7"/>
      <c r="LEW4307" s="7"/>
      <c r="LEX4307" s="7"/>
      <c r="LEY4307" s="7"/>
      <c r="LEZ4307" s="7"/>
      <c r="LFA4307" s="7"/>
      <c r="LFB4307" s="7"/>
      <c r="LFC4307" s="7"/>
      <c r="LFD4307" s="7"/>
      <c r="LFE4307" s="7"/>
      <c r="LFF4307" s="7"/>
      <c r="LFG4307" s="7"/>
      <c r="LFH4307" s="7"/>
      <c r="LFI4307" s="7"/>
      <c r="LFJ4307" s="7"/>
      <c r="LFK4307" s="7"/>
      <c r="LFL4307" s="7"/>
      <c r="LFM4307" s="7"/>
      <c r="LFN4307" s="7"/>
      <c r="LFO4307" s="7"/>
      <c r="LFP4307" s="7"/>
      <c r="LFQ4307" s="7"/>
      <c r="LFR4307" s="7"/>
      <c r="LFS4307" s="7"/>
      <c r="LFT4307" s="7"/>
      <c r="LFU4307" s="7"/>
      <c r="LFV4307" s="7"/>
      <c r="LFW4307" s="7"/>
      <c r="LFX4307" s="7"/>
      <c r="LFY4307" s="7"/>
      <c r="LFZ4307" s="7"/>
      <c r="LGA4307" s="7"/>
      <c r="LGB4307" s="7"/>
      <c r="LGC4307" s="7"/>
      <c r="LGD4307" s="7"/>
      <c r="LGE4307" s="7"/>
      <c r="LGF4307" s="7"/>
      <c r="LGG4307" s="7"/>
      <c r="LGH4307" s="7"/>
      <c r="LGI4307" s="7"/>
      <c r="LGJ4307" s="7"/>
      <c r="LGK4307" s="7"/>
      <c r="LGL4307" s="7"/>
      <c r="LGM4307" s="7"/>
      <c r="LGN4307" s="7"/>
      <c r="LGO4307" s="7"/>
      <c r="LGP4307" s="7"/>
      <c r="LGQ4307" s="7"/>
      <c r="LGR4307" s="7"/>
      <c r="LGS4307" s="7"/>
      <c r="LGT4307" s="7"/>
      <c r="LGU4307" s="7"/>
      <c r="LGV4307" s="7"/>
      <c r="LGW4307" s="7"/>
      <c r="LGX4307" s="7"/>
      <c r="LGY4307" s="7"/>
      <c r="LGZ4307" s="7"/>
      <c r="LHA4307" s="7"/>
      <c r="LHB4307" s="7"/>
      <c r="LHC4307" s="7"/>
      <c r="LHD4307" s="7"/>
      <c r="LHE4307" s="7"/>
      <c r="LHF4307" s="7"/>
      <c r="LHG4307" s="7"/>
      <c r="LHH4307" s="7"/>
      <c r="LHI4307" s="7"/>
      <c r="LHJ4307" s="7"/>
      <c r="LHK4307" s="7"/>
      <c r="LHL4307" s="7"/>
      <c r="LHM4307" s="7"/>
      <c r="LHN4307" s="7"/>
      <c r="LHO4307" s="7"/>
      <c r="LHP4307" s="7"/>
      <c r="LHQ4307" s="7"/>
      <c r="LHR4307" s="7"/>
      <c r="LHS4307" s="7"/>
      <c r="LHT4307" s="7"/>
      <c r="LHU4307" s="7"/>
      <c r="LHV4307" s="7"/>
      <c r="LHW4307" s="7"/>
      <c r="LHX4307" s="7"/>
      <c r="LHY4307" s="7"/>
      <c r="LHZ4307" s="7"/>
      <c r="LIA4307" s="7"/>
      <c r="LIB4307" s="7"/>
      <c r="LIC4307" s="7"/>
      <c r="LID4307" s="7"/>
      <c r="LIE4307" s="7"/>
      <c r="LIF4307" s="7"/>
      <c r="LIG4307" s="7"/>
      <c r="LIH4307" s="7"/>
      <c r="LII4307" s="7"/>
      <c r="LIJ4307" s="7"/>
      <c r="LIK4307" s="7"/>
      <c r="LIL4307" s="7"/>
      <c r="LIM4307" s="7"/>
      <c r="LIN4307" s="7"/>
      <c r="LIO4307" s="7"/>
      <c r="LIP4307" s="7"/>
      <c r="LIQ4307" s="7"/>
      <c r="LIR4307" s="7"/>
      <c r="LIS4307" s="7"/>
      <c r="LIT4307" s="7"/>
      <c r="LIU4307" s="7"/>
      <c r="LIV4307" s="7"/>
      <c r="LIW4307" s="7"/>
      <c r="LIX4307" s="7"/>
      <c r="LIY4307" s="7"/>
      <c r="LIZ4307" s="7"/>
      <c r="LJA4307" s="7"/>
      <c r="LJB4307" s="7"/>
      <c r="LJC4307" s="7"/>
      <c r="LJD4307" s="7"/>
      <c r="LJE4307" s="7"/>
      <c r="LJF4307" s="7"/>
      <c r="LJG4307" s="7"/>
      <c r="LJH4307" s="7"/>
      <c r="LJI4307" s="7"/>
      <c r="LJJ4307" s="7"/>
      <c r="LJK4307" s="7"/>
      <c r="LJL4307" s="7"/>
      <c r="LJM4307" s="7"/>
      <c r="LJN4307" s="7"/>
      <c r="LJO4307" s="7"/>
      <c r="LJP4307" s="7"/>
      <c r="LJQ4307" s="7"/>
      <c r="LJR4307" s="7"/>
      <c r="LJS4307" s="7"/>
      <c r="LJT4307" s="7"/>
      <c r="LJU4307" s="7"/>
      <c r="LJV4307" s="7"/>
      <c r="LJW4307" s="7"/>
      <c r="LJX4307" s="7"/>
      <c r="LJY4307" s="7"/>
      <c r="LJZ4307" s="7"/>
      <c r="LKA4307" s="7"/>
      <c r="LKB4307" s="7"/>
      <c r="LKC4307" s="7"/>
      <c r="LKD4307" s="7"/>
      <c r="LKE4307" s="7"/>
      <c r="LKF4307" s="7"/>
      <c r="LKG4307" s="7"/>
      <c r="LKH4307" s="7"/>
      <c r="LKI4307" s="7"/>
      <c r="LKJ4307" s="7"/>
      <c r="LKK4307" s="7"/>
      <c r="LKL4307" s="7"/>
      <c r="LKM4307" s="7"/>
      <c r="LKN4307" s="7"/>
      <c r="LKO4307" s="7"/>
      <c r="LKP4307" s="7"/>
      <c r="LKQ4307" s="7"/>
      <c r="LKR4307" s="7"/>
      <c r="LKS4307" s="7"/>
      <c r="LKT4307" s="7"/>
      <c r="LKU4307" s="7"/>
      <c r="LKV4307" s="7"/>
      <c r="LKW4307" s="7"/>
      <c r="LKX4307" s="7"/>
      <c r="LKY4307" s="7"/>
      <c r="LKZ4307" s="7"/>
      <c r="LLA4307" s="7"/>
      <c r="LLB4307" s="7"/>
      <c r="LLC4307" s="7"/>
      <c r="LLD4307" s="7"/>
      <c r="LLE4307" s="7"/>
      <c r="LLF4307" s="7"/>
      <c r="LLG4307" s="7"/>
      <c r="LLH4307" s="7"/>
      <c r="LLI4307" s="7"/>
      <c r="LLJ4307" s="7"/>
      <c r="LLK4307" s="7"/>
      <c r="LLL4307" s="7"/>
      <c r="LLM4307" s="7"/>
      <c r="LLN4307" s="7"/>
      <c r="LLO4307" s="7"/>
      <c r="LLP4307" s="7"/>
      <c r="LLQ4307" s="7"/>
      <c r="LLR4307" s="7"/>
      <c r="LLS4307" s="7"/>
      <c r="LLT4307" s="7"/>
      <c r="LLU4307" s="7"/>
      <c r="LLV4307" s="7"/>
      <c r="LLW4307" s="7"/>
      <c r="LLX4307" s="7"/>
      <c r="LLY4307" s="7"/>
      <c r="LLZ4307" s="7"/>
      <c r="LMA4307" s="7"/>
      <c r="LMB4307" s="7"/>
      <c r="LMC4307" s="7"/>
      <c r="LMD4307" s="7"/>
      <c r="LME4307" s="7"/>
      <c r="LMF4307" s="7"/>
      <c r="LMG4307" s="7"/>
      <c r="LMH4307" s="7"/>
      <c r="LMI4307" s="7"/>
      <c r="LMJ4307" s="7"/>
      <c r="LMK4307" s="7"/>
      <c r="LML4307" s="7"/>
      <c r="LMM4307" s="7"/>
      <c r="LMN4307" s="7"/>
      <c r="LMO4307" s="7"/>
      <c r="LMP4307" s="7"/>
      <c r="LMQ4307" s="7"/>
      <c r="LMR4307" s="7"/>
      <c r="LMS4307" s="7"/>
      <c r="LMT4307" s="7"/>
      <c r="LMU4307" s="7"/>
      <c r="LMV4307" s="7"/>
      <c r="LMW4307" s="7"/>
      <c r="LMX4307" s="7"/>
      <c r="LMY4307" s="7"/>
      <c r="LMZ4307" s="7"/>
      <c r="LNA4307" s="7"/>
      <c r="LNB4307" s="7"/>
      <c r="LNC4307" s="7"/>
      <c r="LND4307" s="7"/>
      <c r="LNE4307" s="7"/>
      <c r="LNF4307" s="7"/>
      <c r="LNG4307" s="7"/>
      <c r="LNH4307" s="7"/>
      <c r="LNI4307" s="7"/>
      <c r="LNJ4307" s="7"/>
      <c r="LNK4307" s="7"/>
      <c r="LNL4307" s="7"/>
      <c r="LNM4307" s="7"/>
      <c r="LNN4307" s="7"/>
      <c r="LNO4307" s="7"/>
      <c r="LNP4307" s="7"/>
      <c r="LNQ4307" s="7"/>
      <c r="LNR4307" s="7"/>
      <c r="LNS4307" s="7"/>
      <c r="LNT4307" s="7"/>
      <c r="LNU4307" s="7"/>
      <c r="LNV4307" s="7"/>
      <c r="LNW4307" s="7"/>
      <c r="LNX4307" s="7"/>
      <c r="LNY4307" s="7"/>
      <c r="LNZ4307" s="7"/>
      <c r="LOA4307" s="7"/>
      <c r="LOB4307" s="7"/>
      <c r="LOC4307" s="7"/>
      <c r="LOD4307" s="7"/>
      <c r="LOE4307" s="7"/>
      <c r="LOF4307" s="7"/>
      <c r="LOG4307" s="7"/>
      <c r="LOH4307" s="7"/>
      <c r="LOI4307" s="7"/>
      <c r="LOJ4307" s="7"/>
      <c r="LOK4307" s="7"/>
      <c r="LOL4307" s="7"/>
      <c r="LOM4307" s="7"/>
      <c r="LON4307" s="7"/>
      <c r="LOO4307" s="7"/>
      <c r="LOP4307" s="7"/>
      <c r="LOQ4307" s="7"/>
      <c r="LOR4307" s="7"/>
      <c r="LOS4307" s="7"/>
      <c r="LOT4307" s="7"/>
      <c r="LOU4307" s="7"/>
      <c r="LOV4307" s="7"/>
      <c r="LOW4307" s="7"/>
      <c r="LOX4307" s="7"/>
      <c r="LOY4307" s="7"/>
      <c r="LOZ4307" s="7"/>
      <c r="LPA4307" s="7"/>
      <c r="LPB4307" s="7"/>
      <c r="LPC4307" s="7"/>
      <c r="LPD4307" s="7"/>
      <c r="LPE4307" s="7"/>
      <c r="LPF4307" s="7"/>
      <c r="LPG4307" s="7"/>
      <c r="LPH4307" s="7"/>
      <c r="LPI4307" s="7"/>
      <c r="LPJ4307" s="7"/>
      <c r="LPK4307" s="7"/>
      <c r="LPL4307" s="7"/>
      <c r="LPM4307" s="7"/>
      <c r="LPN4307" s="7"/>
      <c r="LPO4307" s="7"/>
      <c r="LPP4307" s="7"/>
      <c r="LPQ4307" s="7"/>
      <c r="LPR4307" s="7"/>
      <c r="LPS4307" s="7"/>
      <c r="LPT4307" s="7"/>
      <c r="LPU4307" s="7"/>
      <c r="LPV4307" s="7"/>
      <c r="LPW4307" s="7"/>
      <c r="LPX4307" s="7"/>
      <c r="LPY4307" s="7"/>
      <c r="LPZ4307" s="7"/>
      <c r="LQA4307" s="7"/>
      <c r="LQB4307" s="7"/>
      <c r="LQC4307" s="7"/>
      <c r="LQD4307" s="7"/>
      <c r="LQE4307" s="7"/>
      <c r="LQF4307" s="7"/>
      <c r="LQG4307" s="7"/>
      <c r="LQH4307" s="7"/>
      <c r="LQI4307" s="7"/>
      <c r="LQJ4307" s="7"/>
      <c r="LQK4307" s="7"/>
      <c r="LQL4307" s="7"/>
      <c r="LQM4307" s="7"/>
      <c r="LQN4307" s="7"/>
      <c r="LQO4307" s="7"/>
      <c r="LQP4307" s="7"/>
      <c r="LQQ4307" s="7"/>
      <c r="LQR4307" s="7"/>
      <c r="LQS4307" s="7"/>
      <c r="LQT4307" s="7"/>
      <c r="LQU4307" s="7"/>
      <c r="LQV4307" s="7"/>
      <c r="LQW4307" s="7"/>
      <c r="LQX4307" s="7"/>
      <c r="LQY4307" s="7"/>
      <c r="LQZ4307" s="7"/>
      <c r="LRA4307" s="7"/>
      <c r="LRB4307" s="7"/>
      <c r="LRC4307" s="7"/>
      <c r="LRD4307" s="7"/>
      <c r="LRE4307" s="7"/>
      <c r="LRF4307" s="7"/>
      <c r="LRG4307" s="7"/>
      <c r="LRH4307" s="7"/>
      <c r="LRI4307" s="7"/>
      <c r="LRJ4307" s="7"/>
      <c r="LRK4307" s="7"/>
      <c r="LRL4307" s="7"/>
      <c r="LRM4307" s="7"/>
      <c r="LRN4307" s="7"/>
      <c r="LRO4307" s="7"/>
      <c r="LRP4307" s="7"/>
      <c r="LRQ4307" s="7"/>
      <c r="LRR4307" s="7"/>
      <c r="LRS4307" s="7"/>
      <c r="LRT4307" s="7"/>
      <c r="LRU4307" s="7"/>
      <c r="LRV4307" s="7"/>
      <c r="LRW4307" s="7"/>
      <c r="LRX4307" s="7"/>
      <c r="LRY4307" s="7"/>
      <c r="LRZ4307" s="7"/>
      <c r="LSA4307" s="7"/>
      <c r="LSB4307" s="7"/>
      <c r="LSC4307" s="7"/>
      <c r="LSD4307" s="7"/>
      <c r="LSE4307" s="7"/>
      <c r="LSF4307" s="7"/>
      <c r="LSG4307" s="7"/>
      <c r="LSH4307" s="7"/>
      <c r="LSI4307" s="7"/>
      <c r="LSJ4307" s="7"/>
      <c r="LSK4307" s="7"/>
      <c r="LSL4307" s="7"/>
      <c r="LSM4307" s="7"/>
      <c r="LSN4307" s="7"/>
      <c r="LSO4307" s="7"/>
      <c r="LSP4307" s="7"/>
      <c r="LSQ4307" s="7"/>
      <c r="LSR4307" s="7"/>
      <c r="LSS4307" s="7"/>
      <c r="LST4307" s="7"/>
      <c r="LSU4307" s="7"/>
      <c r="LSV4307" s="7"/>
      <c r="LSW4307" s="7"/>
      <c r="LSX4307" s="7"/>
      <c r="LSY4307" s="7"/>
      <c r="LSZ4307" s="7"/>
      <c r="LTA4307" s="7"/>
      <c r="LTB4307" s="7"/>
      <c r="LTC4307" s="7"/>
      <c r="LTD4307" s="7"/>
      <c r="LTE4307" s="7"/>
      <c r="LTF4307" s="7"/>
      <c r="LTG4307" s="7"/>
      <c r="LTH4307" s="7"/>
      <c r="LTI4307" s="7"/>
      <c r="LTJ4307" s="7"/>
      <c r="LTK4307" s="7"/>
      <c r="LTL4307" s="7"/>
      <c r="LTM4307" s="7"/>
      <c r="LTN4307" s="7"/>
      <c r="LTO4307" s="7"/>
      <c r="LTP4307" s="7"/>
      <c r="LTQ4307" s="7"/>
      <c r="LTR4307" s="7"/>
      <c r="LTS4307" s="7"/>
      <c r="LTT4307" s="7"/>
      <c r="LTU4307" s="7"/>
      <c r="LTV4307" s="7"/>
      <c r="LTW4307" s="7"/>
      <c r="LTX4307" s="7"/>
      <c r="LTY4307" s="7"/>
      <c r="LTZ4307" s="7"/>
      <c r="LUA4307" s="7"/>
      <c r="LUB4307" s="7"/>
      <c r="LUC4307" s="7"/>
      <c r="LUD4307" s="7"/>
      <c r="LUE4307" s="7"/>
      <c r="LUF4307" s="7"/>
      <c r="LUG4307" s="7"/>
      <c r="LUH4307" s="7"/>
      <c r="LUI4307" s="7"/>
      <c r="LUJ4307" s="7"/>
      <c r="LUK4307" s="7"/>
      <c r="LUL4307" s="7"/>
      <c r="LUM4307" s="7"/>
      <c r="LUN4307" s="7"/>
      <c r="LUO4307" s="7"/>
      <c r="LUP4307" s="7"/>
      <c r="LUQ4307" s="7"/>
      <c r="LUR4307" s="7"/>
      <c r="LUS4307" s="7"/>
      <c r="LUT4307" s="7"/>
      <c r="LUU4307" s="7"/>
      <c r="LUV4307" s="7"/>
      <c r="LUW4307" s="7"/>
      <c r="LUX4307" s="7"/>
      <c r="LUY4307" s="7"/>
      <c r="LUZ4307" s="7"/>
      <c r="LVA4307" s="7"/>
      <c r="LVB4307" s="7"/>
      <c r="LVC4307" s="7"/>
      <c r="LVD4307" s="7"/>
      <c r="LVE4307" s="7"/>
      <c r="LVF4307" s="7"/>
      <c r="LVG4307" s="7"/>
      <c r="LVH4307" s="7"/>
      <c r="LVI4307" s="7"/>
      <c r="LVJ4307" s="7"/>
      <c r="LVK4307" s="7"/>
      <c r="LVL4307" s="7"/>
      <c r="LVM4307" s="7"/>
      <c r="LVN4307" s="7"/>
      <c r="LVO4307" s="7"/>
      <c r="LVP4307" s="7"/>
      <c r="LVQ4307" s="7"/>
      <c r="LVR4307" s="7"/>
      <c r="LVS4307" s="7"/>
      <c r="LVT4307" s="7"/>
      <c r="LVU4307" s="7"/>
      <c r="LVV4307" s="7"/>
      <c r="LVW4307" s="7"/>
      <c r="LVX4307" s="7"/>
      <c r="LVY4307" s="7"/>
      <c r="LVZ4307" s="7"/>
      <c r="LWA4307" s="7"/>
      <c r="LWB4307" s="7"/>
      <c r="LWC4307" s="7"/>
      <c r="LWD4307" s="7"/>
      <c r="LWE4307" s="7"/>
      <c r="LWF4307" s="7"/>
      <c r="LWG4307" s="7"/>
      <c r="LWH4307" s="7"/>
      <c r="LWI4307" s="7"/>
      <c r="LWJ4307" s="7"/>
      <c r="LWK4307" s="7"/>
      <c r="LWL4307" s="7"/>
      <c r="LWM4307" s="7"/>
      <c r="LWN4307" s="7"/>
      <c r="LWO4307" s="7"/>
      <c r="LWP4307" s="7"/>
      <c r="LWQ4307" s="7"/>
      <c r="LWR4307" s="7"/>
      <c r="LWS4307" s="7"/>
      <c r="LWT4307" s="7"/>
      <c r="LWU4307" s="7"/>
      <c r="LWV4307" s="7"/>
      <c r="LWW4307" s="7"/>
      <c r="LWX4307" s="7"/>
      <c r="LWY4307" s="7"/>
      <c r="LWZ4307" s="7"/>
      <c r="LXA4307" s="7"/>
      <c r="LXB4307" s="7"/>
      <c r="LXC4307" s="7"/>
      <c r="LXD4307" s="7"/>
      <c r="LXE4307" s="7"/>
      <c r="LXF4307" s="7"/>
      <c r="LXG4307" s="7"/>
      <c r="LXH4307" s="7"/>
      <c r="LXI4307" s="7"/>
      <c r="LXJ4307" s="7"/>
      <c r="LXK4307" s="7"/>
      <c r="LXL4307" s="7"/>
      <c r="LXM4307" s="7"/>
      <c r="LXN4307" s="7"/>
      <c r="LXO4307" s="7"/>
      <c r="LXP4307" s="7"/>
      <c r="LXQ4307" s="7"/>
      <c r="LXR4307" s="7"/>
      <c r="LXS4307" s="7"/>
      <c r="LXT4307" s="7"/>
      <c r="LXU4307" s="7"/>
      <c r="LXV4307" s="7"/>
      <c r="LXW4307" s="7"/>
      <c r="LXX4307" s="7"/>
      <c r="LXY4307" s="7"/>
      <c r="LXZ4307" s="7"/>
      <c r="LYA4307" s="7"/>
      <c r="LYB4307" s="7"/>
      <c r="LYC4307" s="7"/>
      <c r="LYD4307" s="7"/>
      <c r="LYE4307" s="7"/>
      <c r="LYF4307" s="7"/>
      <c r="LYG4307" s="7"/>
      <c r="LYH4307" s="7"/>
      <c r="LYI4307" s="7"/>
      <c r="LYJ4307" s="7"/>
      <c r="LYK4307" s="7"/>
      <c r="LYL4307" s="7"/>
      <c r="LYM4307" s="7"/>
      <c r="LYN4307" s="7"/>
      <c r="LYO4307" s="7"/>
      <c r="LYP4307" s="7"/>
      <c r="LYQ4307" s="7"/>
      <c r="LYR4307" s="7"/>
      <c r="LYS4307" s="7"/>
      <c r="LYT4307" s="7"/>
      <c r="LYU4307" s="7"/>
      <c r="LYV4307" s="7"/>
      <c r="LYW4307" s="7"/>
      <c r="LYX4307" s="7"/>
      <c r="LYY4307" s="7"/>
      <c r="LYZ4307" s="7"/>
      <c r="LZA4307" s="7"/>
      <c r="LZB4307" s="7"/>
      <c r="LZC4307" s="7"/>
      <c r="LZD4307" s="7"/>
      <c r="LZE4307" s="7"/>
      <c r="LZF4307" s="7"/>
      <c r="LZG4307" s="7"/>
      <c r="LZH4307" s="7"/>
      <c r="LZI4307" s="7"/>
      <c r="LZJ4307" s="7"/>
      <c r="LZK4307" s="7"/>
      <c r="LZL4307" s="7"/>
      <c r="LZM4307" s="7"/>
      <c r="LZN4307" s="7"/>
      <c r="LZO4307" s="7"/>
      <c r="LZP4307" s="7"/>
      <c r="LZQ4307" s="7"/>
      <c r="LZR4307" s="7"/>
      <c r="LZS4307" s="7"/>
      <c r="LZT4307" s="7"/>
      <c r="LZU4307" s="7"/>
      <c r="LZV4307" s="7"/>
      <c r="LZW4307" s="7"/>
      <c r="LZX4307" s="7"/>
      <c r="LZY4307" s="7"/>
      <c r="LZZ4307" s="7"/>
      <c r="MAA4307" s="7"/>
      <c r="MAB4307" s="7"/>
      <c r="MAC4307" s="7"/>
      <c r="MAD4307" s="7"/>
      <c r="MAE4307" s="7"/>
      <c r="MAF4307" s="7"/>
      <c r="MAG4307" s="7"/>
      <c r="MAH4307" s="7"/>
      <c r="MAI4307" s="7"/>
      <c r="MAJ4307" s="7"/>
      <c r="MAK4307" s="7"/>
      <c r="MAL4307" s="7"/>
      <c r="MAM4307" s="7"/>
      <c r="MAN4307" s="7"/>
      <c r="MAO4307" s="7"/>
      <c r="MAP4307" s="7"/>
      <c r="MAQ4307" s="7"/>
      <c r="MAR4307" s="7"/>
      <c r="MAS4307" s="7"/>
      <c r="MAT4307" s="7"/>
      <c r="MAU4307" s="7"/>
      <c r="MAV4307" s="7"/>
      <c r="MAW4307" s="7"/>
      <c r="MAX4307" s="7"/>
      <c r="MAY4307" s="7"/>
      <c r="MAZ4307" s="7"/>
      <c r="MBA4307" s="7"/>
      <c r="MBB4307" s="7"/>
      <c r="MBC4307" s="7"/>
      <c r="MBD4307" s="7"/>
      <c r="MBE4307" s="7"/>
      <c r="MBF4307" s="7"/>
      <c r="MBG4307" s="7"/>
      <c r="MBH4307" s="7"/>
      <c r="MBI4307" s="7"/>
      <c r="MBJ4307" s="7"/>
      <c r="MBK4307" s="7"/>
      <c r="MBL4307" s="7"/>
      <c r="MBM4307" s="7"/>
      <c r="MBN4307" s="7"/>
      <c r="MBO4307" s="7"/>
      <c r="MBP4307" s="7"/>
      <c r="MBQ4307" s="7"/>
      <c r="MBR4307" s="7"/>
      <c r="MBS4307" s="7"/>
      <c r="MBT4307" s="7"/>
      <c r="MBU4307" s="7"/>
      <c r="MBV4307" s="7"/>
      <c r="MBW4307" s="7"/>
      <c r="MBX4307" s="7"/>
      <c r="MBY4307" s="7"/>
      <c r="MBZ4307" s="7"/>
      <c r="MCA4307" s="7"/>
      <c r="MCB4307" s="7"/>
      <c r="MCC4307" s="7"/>
      <c r="MCD4307" s="7"/>
      <c r="MCE4307" s="7"/>
      <c r="MCF4307" s="7"/>
      <c r="MCG4307" s="7"/>
      <c r="MCH4307" s="7"/>
      <c r="MCI4307" s="7"/>
      <c r="MCJ4307" s="7"/>
      <c r="MCK4307" s="7"/>
      <c r="MCL4307" s="7"/>
      <c r="MCM4307" s="7"/>
      <c r="MCN4307" s="7"/>
      <c r="MCO4307" s="7"/>
      <c r="MCP4307" s="7"/>
      <c r="MCQ4307" s="7"/>
      <c r="MCR4307" s="7"/>
      <c r="MCS4307" s="7"/>
      <c r="MCT4307" s="7"/>
      <c r="MCU4307" s="7"/>
      <c r="MCV4307" s="7"/>
      <c r="MCW4307" s="7"/>
      <c r="MCX4307" s="7"/>
      <c r="MCY4307" s="7"/>
      <c r="MCZ4307" s="7"/>
      <c r="MDA4307" s="7"/>
      <c r="MDB4307" s="7"/>
      <c r="MDC4307" s="7"/>
      <c r="MDD4307" s="7"/>
      <c r="MDE4307" s="7"/>
      <c r="MDF4307" s="7"/>
      <c r="MDG4307" s="7"/>
      <c r="MDH4307" s="7"/>
      <c r="MDI4307" s="7"/>
      <c r="MDJ4307" s="7"/>
      <c r="MDK4307" s="7"/>
      <c r="MDL4307" s="7"/>
      <c r="MDM4307" s="7"/>
      <c r="MDN4307" s="7"/>
      <c r="MDO4307" s="7"/>
      <c r="MDP4307" s="7"/>
      <c r="MDQ4307" s="7"/>
      <c r="MDR4307" s="7"/>
      <c r="MDS4307" s="7"/>
      <c r="MDT4307" s="7"/>
      <c r="MDU4307" s="7"/>
      <c r="MDV4307" s="7"/>
      <c r="MDW4307" s="7"/>
      <c r="MDX4307" s="7"/>
      <c r="MDY4307" s="7"/>
      <c r="MDZ4307" s="7"/>
      <c r="MEA4307" s="7"/>
      <c r="MEB4307" s="7"/>
      <c r="MEC4307" s="7"/>
      <c r="MED4307" s="7"/>
      <c r="MEE4307" s="7"/>
      <c r="MEF4307" s="7"/>
      <c r="MEG4307" s="7"/>
      <c r="MEH4307" s="7"/>
      <c r="MEI4307" s="7"/>
      <c r="MEJ4307" s="7"/>
      <c r="MEK4307" s="7"/>
      <c r="MEL4307" s="7"/>
      <c r="MEM4307" s="7"/>
      <c r="MEN4307" s="7"/>
      <c r="MEO4307" s="7"/>
      <c r="MEP4307" s="7"/>
      <c r="MEQ4307" s="7"/>
      <c r="MER4307" s="7"/>
      <c r="MES4307" s="7"/>
      <c r="MET4307" s="7"/>
      <c r="MEU4307" s="7"/>
      <c r="MEV4307" s="7"/>
      <c r="MEW4307" s="7"/>
      <c r="MEX4307" s="7"/>
      <c r="MEY4307" s="7"/>
      <c r="MEZ4307" s="7"/>
      <c r="MFA4307" s="7"/>
      <c r="MFB4307" s="7"/>
      <c r="MFC4307" s="7"/>
      <c r="MFD4307" s="7"/>
      <c r="MFE4307" s="7"/>
      <c r="MFF4307" s="7"/>
      <c r="MFG4307" s="7"/>
      <c r="MFH4307" s="7"/>
      <c r="MFI4307" s="7"/>
      <c r="MFJ4307" s="7"/>
      <c r="MFK4307" s="7"/>
      <c r="MFL4307" s="7"/>
      <c r="MFM4307" s="7"/>
      <c r="MFN4307" s="7"/>
      <c r="MFO4307" s="7"/>
      <c r="MFP4307" s="7"/>
      <c r="MFQ4307" s="7"/>
      <c r="MFR4307" s="7"/>
      <c r="MFS4307" s="7"/>
      <c r="MFT4307" s="7"/>
      <c r="MFU4307" s="7"/>
      <c r="MFV4307" s="7"/>
      <c r="MFW4307" s="7"/>
      <c r="MFX4307" s="7"/>
      <c r="MFY4307" s="7"/>
      <c r="MFZ4307" s="7"/>
      <c r="MGA4307" s="7"/>
      <c r="MGB4307" s="7"/>
      <c r="MGC4307" s="7"/>
      <c r="MGD4307" s="7"/>
      <c r="MGE4307" s="7"/>
      <c r="MGF4307" s="7"/>
      <c r="MGG4307" s="7"/>
      <c r="MGH4307" s="7"/>
      <c r="MGI4307" s="7"/>
      <c r="MGJ4307" s="7"/>
      <c r="MGK4307" s="7"/>
      <c r="MGL4307" s="7"/>
      <c r="MGM4307" s="7"/>
      <c r="MGN4307" s="7"/>
      <c r="MGO4307" s="7"/>
      <c r="MGP4307" s="7"/>
      <c r="MGQ4307" s="7"/>
      <c r="MGR4307" s="7"/>
      <c r="MGS4307" s="7"/>
      <c r="MGT4307" s="7"/>
      <c r="MGU4307" s="7"/>
      <c r="MGV4307" s="7"/>
      <c r="MGW4307" s="7"/>
      <c r="MGX4307" s="7"/>
      <c r="MGY4307" s="7"/>
      <c r="MGZ4307" s="7"/>
      <c r="MHA4307" s="7"/>
      <c r="MHB4307" s="7"/>
      <c r="MHC4307" s="7"/>
      <c r="MHD4307" s="7"/>
      <c r="MHE4307" s="7"/>
      <c r="MHF4307" s="7"/>
      <c r="MHG4307" s="7"/>
      <c r="MHH4307" s="7"/>
      <c r="MHI4307" s="7"/>
      <c r="MHJ4307" s="7"/>
      <c r="MHK4307" s="7"/>
      <c r="MHL4307" s="7"/>
      <c r="MHM4307" s="7"/>
      <c r="MHN4307" s="7"/>
      <c r="MHO4307" s="7"/>
      <c r="MHP4307" s="7"/>
      <c r="MHQ4307" s="7"/>
      <c r="MHR4307" s="7"/>
      <c r="MHS4307" s="7"/>
      <c r="MHT4307" s="7"/>
      <c r="MHU4307" s="7"/>
      <c r="MHV4307" s="7"/>
      <c r="MHW4307" s="7"/>
      <c r="MHX4307" s="7"/>
      <c r="MHY4307" s="7"/>
      <c r="MHZ4307" s="7"/>
      <c r="MIA4307" s="7"/>
      <c r="MIB4307" s="7"/>
      <c r="MIC4307" s="7"/>
      <c r="MID4307" s="7"/>
      <c r="MIE4307" s="7"/>
      <c r="MIF4307" s="7"/>
      <c r="MIG4307" s="7"/>
      <c r="MIH4307" s="7"/>
      <c r="MII4307" s="7"/>
      <c r="MIJ4307" s="7"/>
      <c r="MIK4307" s="7"/>
      <c r="MIL4307" s="7"/>
      <c r="MIM4307" s="7"/>
      <c r="MIN4307" s="7"/>
      <c r="MIO4307" s="7"/>
      <c r="MIP4307" s="7"/>
      <c r="MIQ4307" s="7"/>
      <c r="MIR4307" s="7"/>
      <c r="MIS4307" s="7"/>
      <c r="MIT4307" s="7"/>
      <c r="MIU4307" s="7"/>
      <c r="MIV4307" s="7"/>
      <c r="MIW4307" s="7"/>
      <c r="MIX4307" s="7"/>
      <c r="MIY4307" s="7"/>
      <c r="MIZ4307" s="7"/>
      <c r="MJA4307" s="7"/>
      <c r="MJB4307" s="7"/>
      <c r="MJC4307" s="7"/>
      <c r="MJD4307" s="7"/>
      <c r="MJE4307" s="7"/>
      <c r="MJF4307" s="7"/>
      <c r="MJG4307" s="7"/>
      <c r="MJH4307" s="7"/>
      <c r="MJI4307" s="7"/>
      <c r="MJJ4307" s="7"/>
      <c r="MJK4307" s="7"/>
      <c r="MJL4307" s="7"/>
      <c r="MJM4307" s="7"/>
      <c r="MJN4307" s="7"/>
      <c r="MJO4307" s="7"/>
      <c r="MJP4307" s="7"/>
      <c r="MJQ4307" s="7"/>
      <c r="MJR4307" s="7"/>
      <c r="MJS4307" s="7"/>
      <c r="MJT4307" s="7"/>
      <c r="MJU4307" s="7"/>
      <c r="MJV4307" s="7"/>
      <c r="MJW4307" s="7"/>
      <c r="MJX4307" s="7"/>
      <c r="MJY4307" s="7"/>
      <c r="MJZ4307" s="7"/>
      <c r="MKA4307" s="7"/>
      <c r="MKB4307" s="7"/>
      <c r="MKC4307" s="7"/>
      <c r="MKD4307" s="7"/>
      <c r="MKE4307" s="7"/>
      <c r="MKF4307" s="7"/>
      <c r="MKG4307" s="7"/>
      <c r="MKH4307" s="7"/>
      <c r="MKI4307" s="7"/>
      <c r="MKJ4307" s="7"/>
      <c r="MKK4307" s="7"/>
      <c r="MKL4307" s="7"/>
      <c r="MKM4307" s="7"/>
      <c r="MKN4307" s="7"/>
      <c r="MKO4307" s="7"/>
      <c r="MKP4307" s="7"/>
      <c r="MKQ4307" s="7"/>
      <c r="MKR4307" s="7"/>
      <c r="MKS4307" s="7"/>
      <c r="MKT4307" s="7"/>
      <c r="MKU4307" s="7"/>
      <c r="MKV4307" s="7"/>
      <c r="MKW4307" s="7"/>
      <c r="MKX4307" s="7"/>
      <c r="MKY4307" s="7"/>
      <c r="MKZ4307" s="7"/>
      <c r="MLA4307" s="7"/>
      <c r="MLB4307" s="7"/>
      <c r="MLC4307" s="7"/>
      <c r="MLD4307" s="7"/>
      <c r="MLE4307" s="7"/>
      <c r="MLF4307" s="7"/>
      <c r="MLG4307" s="7"/>
      <c r="MLH4307" s="7"/>
      <c r="MLI4307" s="7"/>
      <c r="MLJ4307" s="7"/>
      <c r="MLK4307" s="7"/>
      <c r="MLL4307" s="7"/>
      <c r="MLM4307" s="7"/>
      <c r="MLN4307" s="7"/>
      <c r="MLO4307" s="7"/>
      <c r="MLP4307" s="7"/>
      <c r="MLQ4307" s="7"/>
      <c r="MLR4307" s="7"/>
      <c r="MLS4307" s="7"/>
      <c r="MLT4307" s="7"/>
      <c r="MLU4307" s="7"/>
      <c r="MLV4307" s="7"/>
      <c r="MLW4307" s="7"/>
      <c r="MLX4307" s="7"/>
      <c r="MLY4307" s="7"/>
      <c r="MLZ4307" s="7"/>
      <c r="MMA4307" s="7"/>
      <c r="MMB4307" s="7"/>
      <c r="MMC4307" s="7"/>
      <c r="MMD4307" s="7"/>
      <c r="MME4307" s="7"/>
      <c r="MMF4307" s="7"/>
      <c r="MMG4307" s="7"/>
      <c r="MMH4307" s="7"/>
      <c r="MMI4307" s="7"/>
      <c r="MMJ4307" s="7"/>
      <c r="MMK4307" s="7"/>
      <c r="MML4307" s="7"/>
      <c r="MMM4307" s="7"/>
      <c r="MMN4307" s="7"/>
      <c r="MMO4307" s="7"/>
      <c r="MMP4307" s="7"/>
      <c r="MMQ4307" s="7"/>
      <c r="MMR4307" s="7"/>
      <c r="MMS4307" s="7"/>
      <c r="MMT4307" s="7"/>
      <c r="MMU4307" s="7"/>
      <c r="MMV4307" s="7"/>
      <c r="MMW4307" s="7"/>
      <c r="MMX4307" s="7"/>
      <c r="MMY4307" s="7"/>
      <c r="MMZ4307" s="7"/>
      <c r="MNA4307" s="7"/>
      <c r="MNB4307" s="7"/>
      <c r="MNC4307" s="7"/>
      <c r="MND4307" s="7"/>
      <c r="MNE4307" s="7"/>
      <c r="MNF4307" s="7"/>
      <c r="MNG4307" s="7"/>
      <c r="MNH4307" s="7"/>
      <c r="MNI4307" s="7"/>
      <c r="MNJ4307" s="7"/>
      <c r="MNK4307" s="7"/>
      <c r="MNL4307" s="7"/>
      <c r="MNM4307" s="7"/>
      <c r="MNN4307" s="7"/>
      <c r="MNO4307" s="7"/>
      <c r="MNP4307" s="7"/>
      <c r="MNQ4307" s="7"/>
      <c r="MNR4307" s="7"/>
      <c r="MNS4307" s="7"/>
      <c r="MNT4307" s="7"/>
      <c r="MNU4307" s="7"/>
      <c r="MNV4307" s="7"/>
      <c r="MNW4307" s="7"/>
      <c r="MNX4307" s="7"/>
      <c r="MNY4307" s="7"/>
      <c r="MNZ4307" s="7"/>
      <c r="MOA4307" s="7"/>
      <c r="MOB4307" s="7"/>
      <c r="MOC4307" s="7"/>
      <c r="MOD4307" s="7"/>
      <c r="MOE4307" s="7"/>
      <c r="MOF4307" s="7"/>
      <c r="MOG4307" s="7"/>
      <c r="MOH4307" s="7"/>
      <c r="MOI4307" s="7"/>
      <c r="MOJ4307" s="7"/>
      <c r="MOK4307" s="7"/>
      <c r="MOL4307" s="7"/>
      <c r="MOM4307" s="7"/>
      <c r="MON4307" s="7"/>
      <c r="MOO4307" s="7"/>
      <c r="MOP4307" s="7"/>
      <c r="MOQ4307" s="7"/>
      <c r="MOR4307" s="7"/>
      <c r="MOS4307" s="7"/>
      <c r="MOT4307" s="7"/>
      <c r="MOU4307" s="7"/>
      <c r="MOV4307" s="7"/>
      <c r="MOW4307" s="7"/>
      <c r="MOX4307" s="7"/>
      <c r="MOY4307" s="7"/>
      <c r="MOZ4307" s="7"/>
      <c r="MPA4307" s="7"/>
      <c r="MPB4307" s="7"/>
      <c r="MPC4307" s="7"/>
      <c r="MPD4307" s="7"/>
      <c r="MPE4307" s="7"/>
      <c r="MPF4307" s="7"/>
      <c r="MPG4307" s="7"/>
      <c r="MPH4307" s="7"/>
      <c r="MPI4307" s="7"/>
      <c r="MPJ4307" s="7"/>
      <c r="MPK4307" s="7"/>
      <c r="MPL4307" s="7"/>
      <c r="MPM4307" s="7"/>
      <c r="MPN4307" s="7"/>
      <c r="MPO4307" s="7"/>
      <c r="MPP4307" s="7"/>
      <c r="MPQ4307" s="7"/>
      <c r="MPR4307" s="7"/>
      <c r="MPS4307" s="7"/>
      <c r="MPT4307" s="7"/>
      <c r="MPU4307" s="7"/>
      <c r="MPV4307" s="7"/>
      <c r="MPW4307" s="7"/>
      <c r="MPX4307" s="7"/>
      <c r="MPY4307" s="7"/>
      <c r="MPZ4307" s="7"/>
      <c r="MQA4307" s="7"/>
      <c r="MQB4307" s="7"/>
      <c r="MQC4307" s="7"/>
      <c r="MQD4307" s="7"/>
      <c r="MQE4307" s="7"/>
      <c r="MQF4307" s="7"/>
      <c r="MQG4307" s="7"/>
      <c r="MQH4307" s="7"/>
      <c r="MQI4307" s="7"/>
      <c r="MQJ4307" s="7"/>
      <c r="MQK4307" s="7"/>
      <c r="MQL4307" s="7"/>
      <c r="MQM4307" s="7"/>
      <c r="MQN4307" s="7"/>
      <c r="MQO4307" s="7"/>
      <c r="MQP4307" s="7"/>
      <c r="MQQ4307" s="7"/>
      <c r="MQR4307" s="7"/>
      <c r="MQS4307" s="7"/>
      <c r="MQT4307" s="7"/>
      <c r="MQU4307" s="7"/>
      <c r="MQV4307" s="7"/>
      <c r="MQW4307" s="7"/>
      <c r="MQX4307" s="7"/>
      <c r="MQY4307" s="7"/>
      <c r="MQZ4307" s="7"/>
      <c r="MRA4307" s="7"/>
      <c r="MRB4307" s="7"/>
      <c r="MRC4307" s="7"/>
      <c r="MRD4307" s="7"/>
      <c r="MRE4307" s="7"/>
      <c r="MRF4307" s="7"/>
      <c r="MRG4307" s="7"/>
      <c r="MRH4307" s="7"/>
      <c r="MRI4307" s="7"/>
      <c r="MRJ4307" s="7"/>
      <c r="MRK4307" s="7"/>
      <c r="MRL4307" s="7"/>
      <c r="MRM4307" s="7"/>
      <c r="MRN4307" s="7"/>
      <c r="MRO4307" s="7"/>
      <c r="MRP4307" s="7"/>
      <c r="MRQ4307" s="7"/>
      <c r="MRR4307" s="7"/>
      <c r="MRS4307" s="7"/>
      <c r="MRT4307" s="7"/>
      <c r="MRU4307" s="7"/>
      <c r="MRV4307" s="7"/>
      <c r="MRW4307" s="7"/>
      <c r="MRX4307" s="7"/>
      <c r="MRY4307" s="7"/>
      <c r="MRZ4307" s="7"/>
      <c r="MSA4307" s="7"/>
      <c r="MSB4307" s="7"/>
      <c r="MSC4307" s="7"/>
      <c r="MSD4307" s="7"/>
      <c r="MSE4307" s="7"/>
      <c r="MSF4307" s="7"/>
      <c r="MSG4307" s="7"/>
      <c r="MSH4307" s="7"/>
      <c r="MSI4307" s="7"/>
      <c r="MSJ4307" s="7"/>
      <c r="MSK4307" s="7"/>
      <c r="MSL4307" s="7"/>
      <c r="MSM4307" s="7"/>
      <c r="MSN4307" s="7"/>
      <c r="MSO4307" s="7"/>
      <c r="MSP4307" s="7"/>
      <c r="MSQ4307" s="7"/>
      <c r="MSR4307" s="7"/>
      <c r="MSS4307" s="7"/>
      <c r="MST4307" s="7"/>
      <c r="MSU4307" s="7"/>
      <c r="MSV4307" s="7"/>
      <c r="MSW4307" s="7"/>
      <c r="MSX4307" s="7"/>
      <c r="MSY4307" s="7"/>
      <c r="MSZ4307" s="7"/>
      <c r="MTA4307" s="7"/>
      <c r="MTB4307" s="7"/>
      <c r="MTC4307" s="7"/>
      <c r="MTD4307" s="7"/>
      <c r="MTE4307" s="7"/>
      <c r="MTF4307" s="7"/>
      <c r="MTG4307" s="7"/>
      <c r="MTH4307" s="7"/>
      <c r="MTI4307" s="7"/>
      <c r="MTJ4307" s="7"/>
      <c r="MTK4307" s="7"/>
      <c r="MTL4307" s="7"/>
      <c r="MTM4307" s="7"/>
      <c r="MTN4307" s="7"/>
      <c r="MTO4307" s="7"/>
      <c r="MTP4307" s="7"/>
      <c r="MTQ4307" s="7"/>
      <c r="MTR4307" s="7"/>
      <c r="MTS4307" s="7"/>
      <c r="MTT4307" s="7"/>
      <c r="MTU4307" s="7"/>
      <c r="MTV4307" s="7"/>
      <c r="MTW4307" s="7"/>
      <c r="MTX4307" s="7"/>
      <c r="MTY4307" s="7"/>
      <c r="MTZ4307" s="7"/>
      <c r="MUA4307" s="7"/>
      <c r="MUB4307" s="7"/>
      <c r="MUC4307" s="7"/>
      <c r="MUD4307" s="7"/>
      <c r="MUE4307" s="7"/>
      <c r="MUF4307" s="7"/>
      <c r="MUG4307" s="7"/>
      <c r="MUH4307" s="7"/>
      <c r="MUI4307" s="7"/>
      <c r="MUJ4307" s="7"/>
      <c r="MUK4307" s="7"/>
      <c r="MUL4307" s="7"/>
      <c r="MUM4307" s="7"/>
      <c r="MUN4307" s="7"/>
      <c r="MUO4307" s="7"/>
      <c r="MUP4307" s="7"/>
      <c r="MUQ4307" s="7"/>
      <c r="MUR4307" s="7"/>
      <c r="MUS4307" s="7"/>
      <c r="MUT4307" s="7"/>
      <c r="MUU4307" s="7"/>
      <c r="MUV4307" s="7"/>
      <c r="MUW4307" s="7"/>
      <c r="MUX4307" s="7"/>
      <c r="MUY4307" s="7"/>
      <c r="MUZ4307" s="7"/>
      <c r="MVA4307" s="7"/>
      <c r="MVB4307" s="7"/>
      <c r="MVC4307" s="7"/>
      <c r="MVD4307" s="7"/>
      <c r="MVE4307" s="7"/>
      <c r="MVF4307" s="7"/>
      <c r="MVG4307" s="7"/>
      <c r="MVH4307" s="7"/>
      <c r="MVI4307" s="7"/>
      <c r="MVJ4307" s="7"/>
      <c r="MVK4307" s="7"/>
      <c r="MVL4307" s="7"/>
      <c r="MVM4307" s="7"/>
      <c r="MVN4307" s="7"/>
      <c r="MVO4307" s="7"/>
      <c r="MVP4307" s="7"/>
      <c r="MVQ4307" s="7"/>
      <c r="MVR4307" s="7"/>
      <c r="MVS4307" s="7"/>
      <c r="MVT4307" s="7"/>
      <c r="MVU4307" s="7"/>
      <c r="MVV4307" s="7"/>
      <c r="MVW4307" s="7"/>
      <c r="MVX4307" s="7"/>
      <c r="MVY4307" s="7"/>
      <c r="MVZ4307" s="7"/>
      <c r="MWA4307" s="7"/>
      <c r="MWB4307" s="7"/>
      <c r="MWC4307" s="7"/>
      <c r="MWD4307" s="7"/>
      <c r="MWE4307" s="7"/>
      <c r="MWF4307" s="7"/>
      <c r="MWG4307" s="7"/>
      <c r="MWH4307" s="7"/>
      <c r="MWI4307" s="7"/>
      <c r="MWJ4307" s="7"/>
      <c r="MWK4307" s="7"/>
      <c r="MWL4307" s="7"/>
      <c r="MWM4307" s="7"/>
      <c r="MWN4307" s="7"/>
      <c r="MWO4307" s="7"/>
      <c r="MWP4307" s="7"/>
      <c r="MWQ4307" s="7"/>
      <c r="MWR4307" s="7"/>
      <c r="MWS4307" s="7"/>
      <c r="MWT4307" s="7"/>
      <c r="MWU4307" s="7"/>
      <c r="MWV4307" s="7"/>
      <c r="MWW4307" s="7"/>
      <c r="MWX4307" s="7"/>
      <c r="MWY4307" s="7"/>
      <c r="MWZ4307" s="7"/>
      <c r="MXA4307" s="7"/>
      <c r="MXB4307" s="7"/>
      <c r="MXC4307" s="7"/>
      <c r="MXD4307" s="7"/>
      <c r="MXE4307" s="7"/>
      <c r="MXF4307" s="7"/>
      <c r="MXG4307" s="7"/>
      <c r="MXH4307" s="7"/>
      <c r="MXI4307" s="7"/>
      <c r="MXJ4307" s="7"/>
      <c r="MXK4307" s="7"/>
      <c r="MXL4307" s="7"/>
      <c r="MXM4307" s="7"/>
      <c r="MXN4307" s="7"/>
      <c r="MXO4307" s="7"/>
      <c r="MXP4307" s="7"/>
      <c r="MXQ4307" s="7"/>
      <c r="MXR4307" s="7"/>
      <c r="MXS4307" s="7"/>
      <c r="MXT4307" s="7"/>
      <c r="MXU4307" s="7"/>
      <c r="MXV4307" s="7"/>
      <c r="MXW4307" s="7"/>
      <c r="MXX4307" s="7"/>
      <c r="MXY4307" s="7"/>
      <c r="MXZ4307" s="7"/>
      <c r="MYA4307" s="7"/>
      <c r="MYB4307" s="7"/>
      <c r="MYC4307" s="7"/>
      <c r="MYD4307" s="7"/>
      <c r="MYE4307" s="7"/>
      <c r="MYF4307" s="7"/>
      <c r="MYG4307" s="7"/>
      <c r="MYH4307" s="7"/>
      <c r="MYI4307" s="7"/>
      <c r="MYJ4307" s="7"/>
      <c r="MYK4307" s="7"/>
      <c r="MYL4307" s="7"/>
      <c r="MYM4307" s="7"/>
      <c r="MYN4307" s="7"/>
      <c r="MYO4307" s="7"/>
      <c r="MYP4307" s="7"/>
      <c r="MYQ4307" s="7"/>
      <c r="MYR4307" s="7"/>
      <c r="MYS4307" s="7"/>
      <c r="MYT4307" s="7"/>
      <c r="MYU4307" s="7"/>
      <c r="MYV4307" s="7"/>
      <c r="MYW4307" s="7"/>
      <c r="MYX4307" s="7"/>
      <c r="MYY4307" s="7"/>
      <c r="MYZ4307" s="7"/>
      <c r="MZA4307" s="7"/>
      <c r="MZB4307" s="7"/>
      <c r="MZC4307" s="7"/>
      <c r="MZD4307" s="7"/>
      <c r="MZE4307" s="7"/>
      <c r="MZF4307" s="7"/>
      <c r="MZG4307" s="7"/>
      <c r="MZH4307" s="7"/>
      <c r="MZI4307" s="7"/>
      <c r="MZJ4307" s="7"/>
      <c r="MZK4307" s="7"/>
      <c r="MZL4307" s="7"/>
      <c r="MZM4307" s="7"/>
      <c r="MZN4307" s="7"/>
      <c r="MZO4307" s="7"/>
      <c r="MZP4307" s="7"/>
      <c r="MZQ4307" s="7"/>
      <c r="MZR4307" s="7"/>
      <c r="MZS4307" s="7"/>
      <c r="MZT4307" s="7"/>
      <c r="MZU4307" s="7"/>
      <c r="MZV4307" s="7"/>
      <c r="MZW4307" s="7"/>
      <c r="MZX4307" s="7"/>
      <c r="MZY4307" s="7"/>
      <c r="MZZ4307" s="7"/>
      <c r="NAA4307" s="7"/>
      <c r="NAB4307" s="7"/>
      <c r="NAC4307" s="7"/>
      <c r="NAD4307" s="7"/>
      <c r="NAE4307" s="7"/>
      <c r="NAF4307" s="7"/>
      <c r="NAG4307" s="7"/>
      <c r="NAH4307" s="7"/>
      <c r="NAI4307" s="7"/>
      <c r="NAJ4307" s="7"/>
      <c r="NAK4307" s="7"/>
      <c r="NAL4307" s="7"/>
      <c r="NAM4307" s="7"/>
      <c r="NAN4307" s="7"/>
      <c r="NAO4307" s="7"/>
      <c r="NAP4307" s="7"/>
      <c r="NAQ4307" s="7"/>
      <c r="NAR4307" s="7"/>
      <c r="NAS4307" s="7"/>
      <c r="NAT4307" s="7"/>
      <c r="NAU4307" s="7"/>
      <c r="NAV4307" s="7"/>
      <c r="NAW4307" s="7"/>
      <c r="NAX4307" s="7"/>
      <c r="NAY4307" s="7"/>
      <c r="NAZ4307" s="7"/>
      <c r="NBA4307" s="7"/>
      <c r="NBB4307" s="7"/>
      <c r="NBC4307" s="7"/>
      <c r="NBD4307" s="7"/>
      <c r="NBE4307" s="7"/>
      <c r="NBF4307" s="7"/>
      <c r="NBG4307" s="7"/>
      <c r="NBH4307" s="7"/>
      <c r="NBI4307" s="7"/>
      <c r="NBJ4307" s="7"/>
      <c r="NBK4307" s="7"/>
      <c r="NBL4307" s="7"/>
      <c r="NBM4307" s="7"/>
      <c r="NBN4307" s="7"/>
      <c r="NBO4307" s="7"/>
      <c r="NBP4307" s="7"/>
      <c r="NBQ4307" s="7"/>
      <c r="NBR4307" s="7"/>
      <c r="NBS4307" s="7"/>
      <c r="NBT4307" s="7"/>
      <c r="NBU4307" s="7"/>
      <c r="NBV4307" s="7"/>
      <c r="NBW4307" s="7"/>
      <c r="NBX4307" s="7"/>
      <c r="NBY4307" s="7"/>
      <c r="NBZ4307" s="7"/>
      <c r="NCA4307" s="7"/>
      <c r="NCB4307" s="7"/>
      <c r="NCC4307" s="7"/>
      <c r="NCD4307" s="7"/>
      <c r="NCE4307" s="7"/>
      <c r="NCF4307" s="7"/>
      <c r="NCG4307" s="7"/>
      <c r="NCH4307" s="7"/>
      <c r="NCI4307" s="7"/>
      <c r="NCJ4307" s="7"/>
      <c r="NCK4307" s="7"/>
      <c r="NCL4307" s="7"/>
      <c r="NCM4307" s="7"/>
      <c r="NCN4307" s="7"/>
      <c r="NCO4307" s="7"/>
      <c r="NCP4307" s="7"/>
      <c r="NCQ4307" s="7"/>
      <c r="NCR4307" s="7"/>
      <c r="NCS4307" s="7"/>
      <c r="NCT4307" s="7"/>
      <c r="NCU4307" s="7"/>
      <c r="NCV4307" s="7"/>
      <c r="NCW4307" s="7"/>
      <c r="NCX4307" s="7"/>
      <c r="NCY4307" s="7"/>
      <c r="NCZ4307" s="7"/>
      <c r="NDA4307" s="7"/>
      <c r="NDB4307" s="7"/>
      <c r="NDC4307" s="7"/>
      <c r="NDD4307" s="7"/>
      <c r="NDE4307" s="7"/>
      <c r="NDF4307" s="7"/>
      <c r="NDG4307" s="7"/>
      <c r="NDH4307" s="7"/>
      <c r="NDI4307" s="7"/>
      <c r="NDJ4307" s="7"/>
      <c r="NDK4307" s="7"/>
      <c r="NDL4307" s="7"/>
      <c r="NDM4307" s="7"/>
      <c r="NDN4307" s="7"/>
      <c r="NDO4307" s="7"/>
      <c r="NDP4307" s="7"/>
      <c r="NDQ4307" s="7"/>
      <c r="NDR4307" s="7"/>
      <c r="NDS4307" s="7"/>
      <c r="NDT4307" s="7"/>
      <c r="NDU4307" s="7"/>
      <c r="NDV4307" s="7"/>
      <c r="NDW4307" s="7"/>
      <c r="NDX4307" s="7"/>
      <c r="NDY4307" s="7"/>
      <c r="NDZ4307" s="7"/>
      <c r="NEA4307" s="7"/>
      <c r="NEB4307" s="7"/>
      <c r="NEC4307" s="7"/>
      <c r="NED4307" s="7"/>
      <c r="NEE4307" s="7"/>
      <c r="NEF4307" s="7"/>
      <c r="NEG4307" s="7"/>
      <c r="NEH4307" s="7"/>
      <c r="NEI4307" s="7"/>
      <c r="NEJ4307" s="7"/>
      <c r="NEK4307" s="7"/>
      <c r="NEL4307" s="7"/>
      <c r="NEM4307" s="7"/>
      <c r="NEN4307" s="7"/>
      <c r="NEO4307" s="7"/>
      <c r="NEP4307" s="7"/>
      <c r="NEQ4307" s="7"/>
      <c r="NER4307" s="7"/>
      <c r="NES4307" s="7"/>
      <c r="NET4307" s="7"/>
      <c r="NEU4307" s="7"/>
      <c r="NEV4307" s="7"/>
      <c r="NEW4307" s="7"/>
      <c r="NEX4307" s="7"/>
      <c r="NEY4307" s="7"/>
      <c r="NEZ4307" s="7"/>
      <c r="NFA4307" s="7"/>
      <c r="NFB4307" s="7"/>
      <c r="NFC4307" s="7"/>
      <c r="NFD4307" s="7"/>
      <c r="NFE4307" s="7"/>
      <c r="NFF4307" s="7"/>
      <c r="NFG4307" s="7"/>
      <c r="NFH4307" s="7"/>
      <c r="NFI4307" s="7"/>
      <c r="NFJ4307" s="7"/>
      <c r="NFK4307" s="7"/>
      <c r="NFL4307" s="7"/>
      <c r="NFM4307" s="7"/>
      <c r="NFN4307" s="7"/>
      <c r="NFO4307" s="7"/>
      <c r="NFP4307" s="7"/>
      <c r="NFQ4307" s="7"/>
      <c r="NFR4307" s="7"/>
      <c r="NFS4307" s="7"/>
      <c r="NFT4307" s="7"/>
      <c r="NFU4307" s="7"/>
      <c r="NFV4307" s="7"/>
      <c r="NFW4307" s="7"/>
      <c r="NFX4307" s="7"/>
      <c r="NFY4307" s="7"/>
      <c r="NFZ4307" s="7"/>
      <c r="NGA4307" s="7"/>
      <c r="NGB4307" s="7"/>
      <c r="NGC4307" s="7"/>
      <c r="NGD4307" s="7"/>
      <c r="NGE4307" s="7"/>
      <c r="NGF4307" s="7"/>
      <c r="NGG4307" s="7"/>
      <c r="NGH4307" s="7"/>
      <c r="NGI4307" s="7"/>
      <c r="NGJ4307" s="7"/>
      <c r="NGK4307" s="7"/>
      <c r="NGL4307" s="7"/>
      <c r="NGM4307" s="7"/>
      <c r="NGN4307" s="7"/>
      <c r="NGO4307" s="7"/>
      <c r="NGP4307" s="7"/>
      <c r="NGQ4307" s="7"/>
      <c r="NGR4307" s="7"/>
      <c r="NGS4307" s="7"/>
      <c r="NGT4307" s="7"/>
      <c r="NGU4307" s="7"/>
      <c r="NGV4307" s="7"/>
      <c r="NGW4307" s="7"/>
      <c r="NGX4307" s="7"/>
      <c r="NGY4307" s="7"/>
      <c r="NGZ4307" s="7"/>
      <c r="NHA4307" s="7"/>
      <c r="NHB4307" s="7"/>
      <c r="NHC4307" s="7"/>
      <c r="NHD4307" s="7"/>
      <c r="NHE4307" s="7"/>
      <c r="NHF4307" s="7"/>
      <c r="NHG4307" s="7"/>
      <c r="NHH4307" s="7"/>
      <c r="NHI4307" s="7"/>
      <c r="NHJ4307" s="7"/>
      <c r="NHK4307" s="7"/>
      <c r="NHL4307" s="7"/>
      <c r="NHM4307" s="7"/>
      <c r="NHN4307" s="7"/>
      <c r="NHO4307" s="7"/>
      <c r="NHP4307" s="7"/>
      <c r="NHQ4307" s="7"/>
      <c r="NHR4307" s="7"/>
      <c r="NHS4307" s="7"/>
      <c r="NHT4307" s="7"/>
      <c r="NHU4307" s="7"/>
      <c r="NHV4307" s="7"/>
      <c r="NHW4307" s="7"/>
      <c r="NHX4307" s="7"/>
      <c r="NHY4307" s="7"/>
      <c r="NHZ4307" s="7"/>
      <c r="NIA4307" s="7"/>
      <c r="NIB4307" s="7"/>
      <c r="NIC4307" s="7"/>
      <c r="NID4307" s="7"/>
      <c r="NIE4307" s="7"/>
      <c r="NIF4307" s="7"/>
      <c r="NIG4307" s="7"/>
      <c r="NIH4307" s="7"/>
      <c r="NII4307" s="7"/>
      <c r="NIJ4307" s="7"/>
      <c r="NIK4307" s="7"/>
      <c r="NIL4307" s="7"/>
      <c r="NIM4307" s="7"/>
      <c r="NIN4307" s="7"/>
      <c r="NIO4307" s="7"/>
      <c r="NIP4307" s="7"/>
      <c r="NIQ4307" s="7"/>
      <c r="NIR4307" s="7"/>
      <c r="NIS4307" s="7"/>
      <c r="NIT4307" s="7"/>
      <c r="NIU4307" s="7"/>
      <c r="NIV4307" s="7"/>
      <c r="NIW4307" s="7"/>
      <c r="NIX4307" s="7"/>
      <c r="NIY4307" s="7"/>
      <c r="NIZ4307" s="7"/>
      <c r="NJA4307" s="7"/>
      <c r="NJB4307" s="7"/>
      <c r="NJC4307" s="7"/>
      <c r="NJD4307" s="7"/>
      <c r="NJE4307" s="7"/>
      <c r="NJF4307" s="7"/>
      <c r="NJG4307" s="7"/>
      <c r="NJH4307" s="7"/>
      <c r="NJI4307" s="7"/>
      <c r="NJJ4307" s="7"/>
      <c r="NJK4307" s="7"/>
      <c r="NJL4307" s="7"/>
      <c r="NJM4307" s="7"/>
      <c r="NJN4307" s="7"/>
      <c r="NJO4307" s="7"/>
      <c r="NJP4307" s="7"/>
      <c r="NJQ4307" s="7"/>
      <c r="NJR4307" s="7"/>
      <c r="NJS4307" s="7"/>
      <c r="NJT4307" s="7"/>
      <c r="NJU4307" s="7"/>
      <c r="NJV4307" s="7"/>
      <c r="NJW4307" s="7"/>
      <c r="NJX4307" s="7"/>
      <c r="NJY4307" s="7"/>
      <c r="NJZ4307" s="7"/>
      <c r="NKA4307" s="7"/>
      <c r="NKB4307" s="7"/>
      <c r="NKC4307" s="7"/>
      <c r="NKD4307" s="7"/>
      <c r="NKE4307" s="7"/>
      <c r="NKF4307" s="7"/>
      <c r="NKG4307" s="7"/>
      <c r="NKH4307" s="7"/>
      <c r="NKI4307" s="7"/>
      <c r="NKJ4307" s="7"/>
      <c r="NKK4307" s="7"/>
      <c r="NKL4307" s="7"/>
      <c r="NKM4307" s="7"/>
      <c r="NKN4307" s="7"/>
      <c r="NKO4307" s="7"/>
      <c r="NKP4307" s="7"/>
      <c r="NKQ4307" s="7"/>
      <c r="NKR4307" s="7"/>
      <c r="NKS4307" s="7"/>
      <c r="NKT4307" s="7"/>
      <c r="NKU4307" s="7"/>
      <c r="NKV4307" s="7"/>
      <c r="NKW4307" s="7"/>
      <c r="NKX4307" s="7"/>
      <c r="NKY4307" s="7"/>
      <c r="NKZ4307" s="7"/>
      <c r="NLA4307" s="7"/>
      <c r="NLB4307" s="7"/>
      <c r="NLC4307" s="7"/>
      <c r="NLD4307" s="7"/>
      <c r="NLE4307" s="7"/>
      <c r="NLF4307" s="7"/>
      <c r="NLG4307" s="7"/>
      <c r="NLH4307" s="7"/>
      <c r="NLI4307" s="7"/>
      <c r="NLJ4307" s="7"/>
      <c r="NLK4307" s="7"/>
      <c r="NLL4307" s="7"/>
      <c r="NLM4307" s="7"/>
      <c r="NLN4307" s="7"/>
      <c r="NLO4307" s="7"/>
      <c r="NLP4307" s="7"/>
      <c r="NLQ4307" s="7"/>
      <c r="NLR4307" s="7"/>
      <c r="NLS4307" s="7"/>
      <c r="NLT4307" s="7"/>
      <c r="NLU4307" s="7"/>
      <c r="NLV4307" s="7"/>
      <c r="NLW4307" s="7"/>
      <c r="NLX4307" s="7"/>
      <c r="NLY4307" s="7"/>
      <c r="NLZ4307" s="7"/>
      <c r="NMA4307" s="7"/>
      <c r="NMB4307" s="7"/>
      <c r="NMC4307" s="7"/>
      <c r="NMD4307" s="7"/>
      <c r="NME4307" s="7"/>
      <c r="NMF4307" s="7"/>
      <c r="NMG4307" s="7"/>
      <c r="NMH4307" s="7"/>
      <c r="NMI4307" s="7"/>
      <c r="NMJ4307" s="7"/>
      <c r="NMK4307" s="7"/>
      <c r="NML4307" s="7"/>
      <c r="NMM4307" s="7"/>
      <c r="NMN4307" s="7"/>
      <c r="NMO4307" s="7"/>
      <c r="NMP4307" s="7"/>
      <c r="NMQ4307" s="7"/>
      <c r="NMR4307" s="7"/>
      <c r="NMS4307" s="7"/>
      <c r="NMT4307" s="7"/>
      <c r="NMU4307" s="7"/>
      <c r="NMV4307" s="7"/>
      <c r="NMW4307" s="7"/>
      <c r="NMX4307" s="7"/>
      <c r="NMY4307" s="7"/>
      <c r="NMZ4307" s="7"/>
      <c r="NNA4307" s="7"/>
      <c r="NNB4307" s="7"/>
      <c r="NNC4307" s="7"/>
      <c r="NND4307" s="7"/>
      <c r="NNE4307" s="7"/>
      <c r="NNF4307" s="7"/>
      <c r="NNG4307" s="7"/>
      <c r="NNH4307" s="7"/>
      <c r="NNI4307" s="7"/>
      <c r="NNJ4307" s="7"/>
      <c r="NNK4307" s="7"/>
      <c r="NNL4307" s="7"/>
      <c r="NNM4307" s="7"/>
      <c r="NNN4307" s="7"/>
      <c r="NNO4307" s="7"/>
      <c r="NNP4307" s="7"/>
      <c r="NNQ4307" s="7"/>
      <c r="NNR4307" s="7"/>
      <c r="NNS4307" s="7"/>
      <c r="NNT4307" s="7"/>
      <c r="NNU4307" s="7"/>
      <c r="NNV4307" s="7"/>
      <c r="NNW4307" s="7"/>
      <c r="NNX4307" s="7"/>
      <c r="NNY4307" s="7"/>
      <c r="NNZ4307" s="7"/>
      <c r="NOA4307" s="7"/>
      <c r="NOB4307" s="7"/>
      <c r="NOC4307" s="7"/>
      <c r="NOD4307" s="7"/>
      <c r="NOE4307" s="7"/>
      <c r="NOF4307" s="7"/>
      <c r="NOG4307" s="7"/>
      <c r="NOH4307" s="7"/>
      <c r="NOI4307" s="7"/>
      <c r="NOJ4307" s="7"/>
      <c r="NOK4307" s="7"/>
      <c r="NOL4307" s="7"/>
      <c r="NOM4307" s="7"/>
      <c r="NON4307" s="7"/>
      <c r="NOO4307" s="7"/>
      <c r="NOP4307" s="7"/>
      <c r="NOQ4307" s="7"/>
      <c r="NOR4307" s="7"/>
      <c r="NOS4307" s="7"/>
      <c r="NOT4307" s="7"/>
      <c r="NOU4307" s="7"/>
      <c r="NOV4307" s="7"/>
      <c r="NOW4307" s="7"/>
      <c r="NOX4307" s="7"/>
      <c r="NOY4307" s="7"/>
      <c r="NOZ4307" s="7"/>
      <c r="NPA4307" s="7"/>
      <c r="NPB4307" s="7"/>
      <c r="NPC4307" s="7"/>
      <c r="NPD4307" s="7"/>
      <c r="NPE4307" s="7"/>
      <c r="NPF4307" s="7"/>
      <c r="NPG4307" s="7"/>
      <c r="NPH4307" s="7"/>
      <c r="NPI4307" s="7"/>
      <c r="NPJ4307" s="7"/>
      <c r="NPK4307" s="7"/>
      <c r="NPL4307" s="7"/>
      <c r="NPM4307" s="7"/>
      <c r="NPN4307" s="7"/>
      <c r="NPO4307" s="7"/>
      <c r="NPP4307" s="7"/>
      <c r="NPQ4307" s="7"/>
      <c r="NPR4307" s="7"/>
      <c r="NPS4307" s="7"/>
      <c r="NPT4307" s="7"/>
      <c r="NPU4307" s="7"/>
      <c r="NPV4307" s="7"/>
      <c r="NPW4307" s="7"/>
      <c r="NPX4307" s="7"/>
      <c r="NPY4307" s="7"/>
      <c r="NPZ4307" s="7"/>
      <c r="NQA4307" s="7"/>
      <c r="NQB4307" s="7"/>
      <c r="NQC4307" s="7"/>
      <c r="NQD4307" s="7"/>
      <c r="NQE4307" s="7"/>
      <c r="NQF4307" s="7"/>
      <c r="NQG4307" s="7"/>
      <c r="NQH4307" s="7"/>
      <c r="NQI4307" s="7"/>
      <c r="NQJ4307" s="7"/>
      <c r="NQK4307" s="7"/>
      <c r="NQL4307" s="7"/>
      <c r="NQM4307" s="7"/>
      <c r="NQN4307" s="7"/>
      <c r="NQO4307" s="7"/>
      <c r="NQP4307" s="7"/>
      <c r="NQQ4307" s="7"/>
      <c r="NQR4307" s="7"/>
      <c r="NQS4307" s="7"/>
      <c r="NQT4307" s="7"/>
      <c r="NQU4307" s="7"/>
      <c r="NQV4307" s="7"/>
      <c r="NQW4307" s="7"/>
      <c r="NQX4307" s="7"/>
      <c r="NQY4307" s="7"/>
      <c r="NQZ4307" s="7"/>
      <c r="NRA4307" s="7"/>
      <c r="NRB4307" s="7"/>
      <c r="NRC4307" s="7"/>
      <c r="NRD4307" s="7"/>
      <c r="NRE4307" s="7"/>
      <c r="NRF4307" s="7"/>
      <c r="NRG4307" s="7"/>
      <c r="NRH4307" s="7"/>
      <c r="NRI4307" s="7"/>
      <c r="NRJ4307" s="7"/>
      <c r="NRK4307" s="7"/>
      <c r="NRL4307" s="7"/>
      <c r="NRM4307" s="7"/>
      <c r="NRN4307" s="7"/>
      <c r="NRO4307" s="7"/>
      <c r="NRP4307" s="7"/>
      <c r="NRQ4307" s="7"/>
      <c r="NRR4307" s="7"/>
      <c r="NRS4307" s="7"/>
      <c r="NRT4307" s="7"/>
      <c r="NRU4307" s="7"/>
      <c r="NRV4307" s="7"/>
      <c r="NRW4307" s="7"/>
      <c r="NRX4307" s="7"/>
      <c r="NRY4307" s="7"/>
      <c r="NRZ4307" s="7"/>
      <c r="NSA4307" s="7"/>
      <c r="NSB4307" s="7"/>
      <c r="NSC4307" s="7"/>
      <c r="NSD4307" s="7"/>
      <c r="NSE4307" s="7"/>
      <c r="NSF4307" s="7"/>
      <c r="NSG4307" s="7"/>
      <c r="NSH4307" s="7"/>
      <c r="NSI4307" s="7"/>
      <c r="NSJ4307" s="7"/>
      <c r="NSK4307" s="7"/>
      <c r="NSL4307" s="7"/>
      <c r="NSM4307" s="7"/>
      <c r="NSN4307" s="7"/>
      <c r="NSO4307" s="7"/>
      <c r="NSP4307" s="7"/>
      <c r="NSQ4307" s="7"/>
      <c r="NSR4307" s="7"/>
      <c r="NSS4307" s="7"/>
      <c r="NST4307" s="7"/>
      <c r="NSU4307" s="7"/>
      <c r="NSV4307" s="7"/>
      <c r="NSW4307" s="7"/>
      <c r="NSX4307" s="7"/>
      <c r="NSY4307" s="7"/>
      <c r="NSZ4307" s="7"/>
      <c r="NTA4307" s="7"/>
      <c r="NTB4307" s="7"/>
      <c r="NTC4307" s="7"/>
      <c r="NTD4307" s="7"/>
      <c r="NTE4307" s="7"/>
      <c r="NTF4307" s="7"/>
      <c r="NTG4307" s="7"/>
      <c r="NTH4307" s="7"/>
      <c r="NTI4307" s="7"/>
      <c r="NTJ4307" s="7"/>
      <c r="NTK4307" s="7"/>
      <c r="NTL4307" s="7"/>
      <c r="NTM4307" s="7"/>
      <c r="NTN4307" s="7"/>
      <c r="NTO4307" s="7"/>
      <c r="NTP4307" s="7"/>
      <c r="NTQ4307" s="7"/>
      <c r="NTR4307" s="7"/>
      <c r="NTS4307" s="7"/>
      <c r="NTT4307" s="7"/>
      <c r="NTU4307" s="7"/>
      <c r="NTV4307" s="7"/>
      <c r="NTW4307" s="7"/>
      <c r="NTX4307" s="7"/>
      <c r="NTY4307" s="7"/>
      <c r="NTZ4307" s="7"/>
      <c r="NUA4307" s="7"/>
      <c r="NUB4307" s="7"/>
      <c r="NUC4307" s="7"/>
      <c r="NUD4307" s="7"/>
      <c r="NUE4307" s="7"/>
      <c r="NUF4307" s="7"/>
      <c r="NUG4307" s="7"/>
      <c r="NUH4307" s="7"/>
      <c r="NUI4307" s="7"/>
      <c r="NUJ4307" s="7"/>
      <c r="NUK4307" s="7"/>
      <c r="NUL4307" s="7"/>
      <c r="NUM4307" s="7"/>
      <c r="NUN4307" s="7"/>
      <c r="NUO4307" s="7"/>
      <c r="NUP4307" s="7"/>
      <c r="NUQ4307" s="7"/>
      <c r="NUR4307" s="7"/>
      <c r="NUS4307" s="7"/>
      <c r="NUT4307" s="7"/>
      <c r="NUU4307" s="7"/>
      <c r="NUV4307" s="7"/>
      <c r="NUW4307" s="7"/>
      <c r="NUX4307" s="7"/>
      <c r="NUY4307" s="7"/>
      <c r="NUZ4307" s="7"/>
      <c r="NVA4307" s="7"/>
      <c r="NVB4307" s="7"/>
      <c r="NVC4307" s="7"/>
      <c r="NVD4307" s="7"/>
      <c r="NVE4307" s="7"/>
      <c r="NVF4307" s="7"/>
      <c r="NVG4307" s="7"/>
      <c r="NVH4307" s="7"/>
      <c r="NVI4307" s="7"/>
      <c r="NVJ4307" s="7"/>
      <c r="NVK4307" s="7"/>
      <c r="NVL4307" s="7"/>
      <c r="NVM4307" s="7"/>
      <c r="NVN4307" s="7"/>
      <c r="NVO4307" s="7"/>
      <c r="NVP4307" s="7"/>
      <c r="NVQ4307" s="7"/>
      <c r="NVR4307" s="7"/>
      <c r="NVS4307" s="7"/>
      <c r="NVT4307" s="7"/>
      <c r="NVU4307" s="7"/>
      <c r="NVV4307" s="7"/>
      <c r="NVW4307" s="7"/>
      <c r="NVX4307" s="7"/>
      <c r="NVY4307" s="7"/>
      <c r="NVZ4307" s="7"/>
      <c r="NWA4307" s="7"/>
      <c r="NWB4307" s="7"/>
      <c r="NWC4307" s="7"/>
      <c r="NWD4307" s="7"/>
      <c r="NWE4307" s="7"/>
      <c r="NWF4307" s="7"/>
      <c r="NWG4307" s="7"/>
      <c r="NWH4307" s="7"/>
      <c r="NWI4307" s="7"/>
      <c r="NWJ4307" s="7"/>
      <c r="NWK4307" s="7"/>
      <c r="NWL4307" s="7"/>
      <c r="NWM4307" s="7"/>
      <c r="NWN4307" s="7"/>
      <c r="NWO4307" s="7"/>
      <c r="NWP4307" s="7"/>
      <c r="NWQ4307" s="7"/>
      <c r="NWR4307" s="7"/>
      <c r="NWS4307" s="7"/>
      <c r="NWT4307" s="7"/>
      <c r="NWU4307" s="7"/>
      <c r="NWV4307" s="7"/>
      <c r="NWW4307" s="7"/>
      <c r="NWX4307" s="7"/>
      <c r="NWY4307" s="7"/>
      <c r="NWZ4307" s="7"/>
      <c r="NXA4307" s="7"/>
      <c r="NXB4307" s="7"/>
      <c r="NXC4307" s="7"/>
      <c r="NXD4307" s="7"/>
      <c r="NXE4307" s="7"/>
      <c r="NXF4307" s="7"/>
      <c r="NXG4307" s="7"/>
      <c r="NXH4307" s="7"/>
      <c r="NXI4307" s="7"/>
      <c r="NXJ4307" s="7"/>
      <c r="NXK4307" s="7"/>
      <c r="NXL4307" s="7"/>
      <c r="NXM4307" s="7"/>
      <c r="NXN4307" s="7"/>
      <c r="NXO4307" s="7"/>
      <c r="NXP4307" s="7"/>
      <c r="NXQ4307" s="7"/>
      <c r="NXR4307" s="7"/>
      <c r="NXS4307" s="7"/>
      <c r="NXT4307" s="7"/>
      <c r="NXU4307" s="7"/>
      <c r="NXV4307" s="7"/>
      <c r="NXW4307" s="7"/>
      <c r="NXX4307" s="7"/>
      <c r="NXY4307" s="7"/>
      <c r="NXZ4307" s="7"/>
      <c r="NYA4307" s="7"/>
      <c r="NYB4307" s="7"/>
      <c r="NYC4307" s="7"/>
      <c r="NYD4307" s="7"/>
      <c r="NYE4307" s="7"/>
      <c r="NYF4307" s="7"/>
      <c r="NYG4307" s="7"/>
      <c r="NYH4307" s="7"/>
      <c r="NYI4307" s="7"/>
      <c r="NYJ4307" s="7"/>
      <c r="NYK4307" s="7"/>
      <c r="NYL4307" s="7"/>
      <c r="NYM4307" s="7"/>
      <c r="NYN4307" s="7"/>
      <c r="NYO4307" s="7"/>
      <c r="NYP4307" s="7"/>
      <c r="NYQ4307" s="7"/>
      <c r="NYR4307" s="7"/>
      <c r="NYS4307" s="7"/>
      <c r="NYT4307" s="7"/>
      <c r="NYU4307" s="7"/>
      <c r="NYV4307" s="7"/>
      <c r="NYW4307" s="7"/>
      <c r="NYX4307" s="7"/>
      <c r="NYY4307" s="7"/>
      <c r="NYZ4307" s="7"/>
      <c r="NZA4307" s="7"/>
      <c r="NZB4307" s="7"/>
      <c r="NZC4307" s="7"/>
      <c r="NZD4307" s="7"/>
      <c r="NZE4307" s="7"/>
      <c r="NZF4307" s="7"/>
      <c r="NZG4307" s="7"/>
      <c r="NZH4307" s="7"/>
      <c r="NZI4307" s="7"/>
      <c r="NZJ4307" s="7"/>
      <c r="NZK4307" s="7"/>
      <c r="NZL4307" s="7"/>
      <c r="NZM4307" s="7"/>
      <c r="NZN4307" s="7"/>
      <c r="NZO4307" s="7"/>
      <c r="NZP4307" s="7"/>
      <c r="NZQ4307" s="7"/>
      <c r="NZR4307" s="7"/>
      <c r="NZS4307" s="7"/>
      <c r="NZT4307" s="7"/>
      <c r="NZU4307" s="7"/>
      <c r="NZV4307" s="7"/>
      <c r="NZW4307" s="7"/>
      <c r="NZX4307" s="7"/>
      <c r="NZY4307" s="7"/>
      <c r="NZZ4307" s="7"/>
      <c r="OAA4307" s="7"/>
      <c r="OAB4307" s="7"/>
      <c r="OAC4307" s="7"/>
      <c r="OAD4307" s="7"/>
      <c r="OAE4307" s="7"/>
      <c r="OAF4307" s="7"/>
      <c r="OAG4307" s="7"/>
      <c r="OAH4307" s="7"/>
      <c r="OAI4307" s="7"/>
      <c r="OAJ4307" s="7"/>
      <c r="OAK4307" s="7"/>
      <c r="OAL4307" s="7"/>
      <c r="OAM4307" s="7"/>
      <c r="OAN4307" s="7"/>
      <c r="OAO4307" s="7"/>
      <c r="OAP4307" s="7"/>
      <c r="OAQ4307" s="7"/>
      <c r="OAR4307" s="7"/>
      <c r="OAS4307" s="7"/>
      <c r="OAT4307" s="7"/>
      <c r="OAU4307" s="7"/>
      <c r="OAV4307" s="7"/>
      <c r="OAW4307" s="7"/>
      <c r="OAX4307" s="7"/>
      <c r="OAY4307" s="7"/>
      <c r="OAZ4307" s="7"/>
      <c r="OBA4307" s="7"/>
      <c r="OBB4307" s="7"/>
      <c r="OBC4307" s="7"/>
      <c r="OBD4307" s="7"/>
      <c r="OBE4307" s="7"/>
      <c r="OBF4307" s="7"/>
      <c r="OBG4307" s="7"/>
      <c r="OBH4307" s="7"/>
      <c r="OBI4307" s="7"/>
      <c r="OBJ4307" s="7"/>
      <c r="OBK4307" s="7"/>
      <c r="OBL4307" s="7"/>
      <c r="OBM4307" s="7"/>
      <c r="OBN4307" s="7"/>
      <c r="OBO4307" s="7"/>
      <c r="OBP4307" s="7"/>
      <c r="OBQ4307" s="7"/>
      <c r="OBR4307" s="7"/>
      <c r="OBS4307" s="7"/>
      <c r="OBT4307" s="7"/>
      <c r="OBU4307" s="7"/>
      <c r="OBV4307" s="7"/>
      <c r="OBW4307" s="7"/>
      <c r="OBX4307" s="7"/>
      <c r="OBY4307" s="7"/>
      <c r="OBZ4307" s="7"/>
      <c r="OCA4307" s="7"/>
      <c r="OCB4307" s="7"/>
      <c r="OCC4307" s="7"/>
      <c r="OCD4307" s="7"/>
      <c r="OCE4307" s="7"/>
      <c r="OCF4307" s="7"/>
      <c r="OCG4307" s="7"/>
      <c r="OCH4307" s="7"/>
      <c r="OCI4307" s="7"/>
      <c r="OCJ4307" s="7"/>
      <c r="OCK4307" s="7"/>
      <c r="OCL4307" s="7"/>
      <c r="OCM4307" s="7"/>
      <c r="OCN4307" s="7"/>
      <c r="OCO4307" s="7"/>
      <c r="OCP4307" s="7"/>
      <c r="OCQ4307" s="7"/>
      <c r="OCR4307" s="7"/>
      <c r="OCS4307" s="7"/>
      <c r="OCT4307" s="7"/>
      <c r="OCU4307" s="7"/>
      <c r="OCV4307" s="7"/>
      <c r="OCW4307" s="7"/>
      <c r="OCX4307" s="7"/>
      <c r="OCY4307" s="7"/>
      <c r="OCZ4307" s="7"/>
      <c r="ODA4307" s="7"/>
      <c r="ODB4307" s="7"/>
      <c r="ODC4307" s="7"/>
      <c r="ODD4307" s="7"/>
      <c r="ODE4307" s="7"/>
      <c r="ODF4307" s="7"/>
      <c r="ODG4307" s="7"/>
      <c r="ODH4307" s="7"/>
      <c r="ODI4307" s="7"/>
      <c r="ODJ4307" s="7"/>
      <c r="ODK4307" s="7"/>
      <c r="ODL4307" s="7"/>
      <c r="ODM4307" s="7"/>
      <c r="ODN4307" s="7"/>
      <c r="ODO4307" s="7"/>
      <c r="ODP4307" s="7"/>
      <c r="ODQ4307" s="7"/>
      <c r="ODR4307" s="7"/>
      <c r="ODS4307" s="7"/>
      <c r="ODT4307" s="7"/>
      <c r="ODU4307" s="7"/>
      <c r="ODV4307" s="7"/>
      <c r="ODW4307" s="7"/>
      <c r="ODX4307" s="7"/>
      <c r="ODY4307" s="7"/>
      <c r="ODZ4307" s="7"/>
      <c r="OEA4307" s="7"/>
      <c r="OEB4307" s="7"/>
      <c r="OEC4307" s="7"/>
      <c r="OED4307" s="7"/>
      <c r="OEE4307" s="7"/>
      <c r="OEF4307" s="7"/>
      <c r="OEG4307" s="7"/>
      <c r="OEH4307" s="7"/>
      <c r="OEI4307" s="7"/>
      <c r="OEJ4307" s="7"/>
      <c r="OEK4307" s="7"/>
      <c r="OEL4307" s="7"/>
      <c r="OEM4307" s="7"/>
      <c r="OEN4307" s="7"/>
      <c r="OEO4307" s="7"/>
      <c r="OEP4307" s="7"/>
      <c r="OEQ4307" s="7"/>
      <c r="OER4307" s="7"/>
      <c r="OES4307" s="7"/>
      <c r="OET4307" s="7"/>
      <c r="OEU4307" s="7"/>
      <c r="OEV4307" s="7"/>
      <c r="OEW4307" s="7"/>
      <c r="OEX4307" s="7"/>
      <c r="OEY4307" s="7"/>
      <c r="OEZ4307" s="7"/>
      <c r="OFA4307" s="7"/>
      <c r="OFB4307" s="7"/>
      <c r="OFC4307" s="7"/>
      <c r="OFD4307" s="7"/>
      <c r="OFE4307" s="7"/>
      <c r="OFF4307" s="7"/>
      <c r="OFG4307" s="7"/>
      <c r="OFH4307" s="7"/>
      <c r="OFI4307" s="7"/>
      <c r="OFJ4307" s="7"/>
      <c r="OFK4307" s="7"/>
      <c r="OFL4307" s="7"/>
      <c r="OFM4307" s="7"/>
      <c r="OFN4307" s="7"/>
      <c r="OFO4307" s="7"/>
      <c r="OFP4307" s="7"/>
      <c r="OFQ4307" s="7"/>
      <c r="OFR4307" s="7"/>
      <c r="OFS4307" s="7"/>
      <c r="OFT4307" s="7"/>
      <c r="OFU4307" s="7"/>
      <c r="OFV4307" s="7"/>
      <c r="OFW4307" s="7"/>
      <c r="OFX4307" s="7"/>
      <c r="OFY4307" s="7"/>
      <c r="OFZ4307" s="7"/>
      <c r="OGA4307" s="7"/>
      <c r="OGB4307" s="7"/>
      <c r="OGC4307" s="7"/>
      <c r="OGD4307" s="7"/>
      <c r="OGE4307" s="7"/>
      <c r="OGF4307" s="7"/>
      <c r="OGG4307" s="7"/>
      <c r="OGH4307" s="7"/>
      <c r="OGI4307" s="7"/>
      <c r="OGJ4307" s="7"/>
      <c r="OGK4307" s="7"/>
      <c r="OGL4307" s="7"/>
      <c r="OGM4307" s="7"/>
      <c r="OGN4307" s="7"/>
      <c r="OGO4307" s="7"/>
      <c r="OGP4307" s="7"/>
      <c r="OGQ4307" s="7"/>
      <c r="OGR4307" s="7"/>
      <c r="OGS4307" s="7"/>
      <c r="OGT4307" s="7"/>
      <c r="OGU4307" s="7"/>
      <c r="OGV4307" s="7"/>
      <c r="OGW4307" s="7"/>
      <c r="OGX4307" s="7"/>
      <c r="OGY4307" s="7"/>
      <c r="OGZ4307" s="7"/>
      <c r="OHA4307" s="7"/>
      <c r="OHB4307" s="7"/>
      <c r="OHC4307" s="7"/>
      <c r="OHD4307" s="7"/>
      <c r="OHE4307" s="7"/>
      <c r="OHF4307" s="7"/>
      <c r="OHG4307" s="7"/>
      <c r="OHH4307" s="7"/>
      <c r="OHI4307" s="7"/>
      <c r="OHJ4307" s="7"/>
      <c r="OHK4307" s="7"/>
      <c r="OHL4307" s="7"/>
      <c r="OHM4307" s="7"/>
      <c r="OHN4307" s="7"/>
      <c r="OHO4307" s="7"/>
      <c r="OHP4307" s="7"/>
      <c r="OHQ4307" s="7"/>
      <c r="OHR4307" s="7"/>
      <c r="OHS4307" s="7"/>
      <c r="OHT4307" s="7"/>
      <c r="OHU4307" s="7"/>
      <c r="OHV4307" s="7"/>
      <c r="OHW4307" s="7"/>
      <c r="OHX4307" s="7"/>
      <c r="OHY4307" s="7"/>
      <c r="OHZ4307" s="7"/>
      <c r="OIA4307" s="7"/>
      <c r="OIB4307" s="7"/>
      <c r="OIC4307" s="7"/>
      <c r="OID4307" s="7"/>
      <c r="OIE4307" s="7"/>
      <c r="OIF4307" s="7"/>
      <c r="OIG4307" s="7"/>
      <c r="OIH4307" s="7"/>
      <c r="OII4307" s="7"/>
      <c r="OIJ4307" s="7"/>
      <c r="OIK4307" s="7"/>
      <c r="OIL4307" s="7"/>
      <c r="OIM4307" s="7"/>
      <c r="OIN4307" s="7"/>
      <c r="OIO4307" s="7"/>
      <c r="OIP4307" s="7"/>
      <c r="OIQ4307" s="7"/>
      <c r="OIR4307" s="7"/>
      <c r="OIS4307" s="7"/>
      <c r="OIT4307" s="7"/>
      <c r="OIU4307" s="7"/>
      <c r="OIV4307" s="7"/>
      <c r="OIW4307" s="7"/>
      <c r="OIX4307" s="7"/>
      <c r="OIY4307" s="7"/>
      <c r="OIZ4307" s="7"/>
      <c r="OJA4307" s="7"/>
      <c r="OJB4307" s="7"/>
      <c r="OJC4307" s="7"/>
      <c r="OJD4307" s="7"/>
      <c r="OJE4307" s="7"/>
      <c r="OJF4307" s="7"/>
      <c r="OJG4307" s="7"/>
      <c r="OJH4307" s="7"/>
      <c r="OJI4307" s="7"/>
      <c r="OJJ4307" s="7"/>
      <c r="OJK4307" s="7"/>
      <c r="OJL4307" s="7"/>
      <c r="OJM4307" s="7"/>
      <c r="OJN4307" s="7"/>
      <c r="OJO4307" s="7"/>
      <c r="OJP4307" s="7"/>
      <c r="OJQ4307" s="7"/>
      <c r="OJR4307" s="7"/>
      <c r="OJS4307" s="7"/>
      <c r="OJT4307" s="7"/>
      <c r="OJU4307" s="7"/>
      <c r="OJV4307" s="7"/>
      <c r="OJW4307" s="7"/>
      <c r="OJX4307" s="7"/>
      <c r="OJY4307" s="7"/>
      <c r="OJZ4307" s="7"/>
      <c r="OKA4307" s="7"/>
      <c r="OKB4307" s="7"/>
      <c r="OKC4307" s="7"/>
      <c r="OKD4307" s="7"/>
      <c r="OKE4307" s="7"/>
      <c r="OKF4307" s="7"/>
      <c r="OKG4307" s="7"/>
      <c r="OKH4307" s="7"/>
      <c r="OKI4307" s="7"/>
      <c r="OKJ4307" s="7"/>
      <c r="OKK4307" s="7"/>
      <c r="OKL4307" s="7"/>
      <c r="OKM4307" s="7"/>
      <c r="OKN4307" s="7"/>
      <c r="OKO4307" s="7"/>
      <c r="OKP4307" s="7"/>
      <c r="OKQ4307" s="7"/>
      <c r="OKR4307" s="7"/>
      <c r="OKS4307" s="7"/>
      <c r="OKT4307" s="7"/>
      <c r="OKU4307" s="7"/>
      <c r="OKV4307" s="7"/>
      <c r="OKW4307" s="7"/>
      <c r="OKX4307" s="7"/>
      <c r="OKY4307" s="7"/>
      <c r="OKZ4307" s="7"/>
      <c r="OLA4307" s="7"/>
      <c r="OLB4307" s="7"/>
      <c r="OLC4307" s="7"/>
      <c r="OLD4307" s="7"/>
      <c r="OLE4307" s="7"/>
      <c r="OLF4307" s="7"/>
      <c r="OLG4307" s="7"/>
      <c r="OLH4307" s="7"/>
      <c r="OLI4307" s="7"/>
      <c r="OLJ4307" s="7"/>
      <c r="OLK4307" s="7"/>
      <c r="OLL4307" s="7"/>
      <c r="OLM4307" s="7"/>
      <c r="OLN4307" s="7"/>
      <c r="OLO4307" s="7"/>
      <c r="OLP4307" s="7"/>
      <c r="OLQ4307" s="7"/>
      <c r="OLR4307" s="7"/>
      <c r="OLS4307" s="7"/>
      <c r="OLT4307" s="7"/>
      <c r="OLU4307" s="7"/>
      <c r="OLV4307" s="7"/>
      <c r="OLW4307" s="7"/>
      <c r="OLX4307" s="7"/>
      <c r="OLY4307" s="7"/>
      <c r="OLZ4307" s="7"/>
      <c r="OMA4307" s="7"/>
      <c r="OMB4307" s="7"/>
      <c r="OMC4307" s="7"/>
      <c r="OMD4307" s="7"/>
      <c r="OME4307" s="7"/>
      <c r="OMF4307" s="7"/>
      <c r="OMG4307" s="7"/>
      <c r="OMH4307" s="7"/>
      <c r="OMI4307" s="7"/>
      <c r="OMJ4307" s="7"/>
      <c r="OMK4307" s="7"/>
      <c r="OML4307" s="7"/>
      <c r="OMM4307" s="7"/>
      <c r="OMN4307" s="7"/>
      <c r="OMO4307" s="7"/>
      <c r="OMP4307" s="7"/>
      <c r="OMQ4307" s="7"/>
      <c r="OMR4307" s="7"/>
      <c r="OMS4307" s="7"/>
      <c r="OMT4307" s="7"/>
      <c r="OMU4307" s="7"/>
      <c r="OMV4307" s="7"/>
      <c r="OMW4307" s="7"/>
      <c r="OMX4307" s="7"/>
      <c r="OMY4307" s="7"/>
      <c r="OMZ4307" s="7"/>
      <c r="ONA4307" s="7"/>
      <c r="ONB4307" s="7"/>
      <c r="ONC4307" s="7"/>
      <c r="OND4307" s="7"/>
      <c r="ONE4307" s="7"/>
      <c r="ONF4307" s="7"/>
      <c r="ONG4307" s="7"/>
      <c r="ONH4307" s="7"/>
      <c r="ONI4307" s="7"/>
      <c r="ONJ4307" s="7"/>
      <c r="ONK4307" s="7"/>
      <c r="ONL4307" s="7"/>
      <c r="ONM4307" s="7"/>
      <c r="ONN4307" s="7"/>
      <c r="ONO4307" s="7"/>
      <c r="ONP4307" s="7"/>
      <c r="ONQ4307" s="7"/>
      <c r="ONR4307" s="7"/>
      <c r="ONS4307" s="7"/>
      <c r="ONT4307" s="7"/>
      <c r="ONU4307" s="7"/>
      <c r="ONV4307" s="7"/>
      <c r="ONW4307" s="7"/>
      <c r="ONX4307" s="7"/>
      <c r="ONY4307" s="7"/>
      <c r="ONZ4307" s="7"/>
      <c r="OOA4307" s="7"/>
      <c r="OOB4307" s="7"/>
      <c r="OOC4307" s="7"/>
      <c r="OOD4307" s="7"/>
      <c r="OOE4307" s="7"/>
      <c r="OOF4307" s="7"/>
      <c r="OOG4307" s="7"/>
      <c r="OOH4307" s="7"/>
      <c r="OOI4307" s="7"/>
      <c r="OOJ4307" s="7"/>
      <c r="OOK4307" s="7"/>
      <c r="OOL4307" s="7"/>
      <c r="OOM4307" s="7"/>
      <c r="OON4307" s="7"/>
      <c r="OOO4307" s="7"/>
      <c r="OOP4307" s="7"/>
      <c r="OOQ4307" s="7"/>
      <c r="OOR4307" s="7"/>
      <c r="OOS4307" s="7"/>
      <c r="OOT4307" s="7"/>
      <c r="OOU4307" s="7"/>
      <c r="OOV4307" s="7"/>
      <c r="OOW4307" s="7"/>
      <c r="OOX4307" s="7"/>
      <c r="OOY4307" s="7"/>
      <c r="OOZ4307" s="7"/>
      <c r="OPA4307" s="7"/>
      <c r="OPB4307" s="7"/>
      <c r="OPC4307" s="7"/>
      <c r="OPD4307" s="7"/>
      <c r="OPE4307" s="7"/>
      <c r="OPF4307" s="7"/>
      <c r="OPG4307" s="7"/>
      <c r="OPH4307" s="7"/>
      <c r="OPI4307" s="7"/>
      <c r="OPJ4307" s="7"/>
      <c r="OPK4307" s="7"/>
      <c r="OPL4307" s="7"/>
      <c r="OPM4307" s="7"/>
      <c r="OPN4307" s="7"/>
      <c r="OPO4307" s="7"/>
      <c r="OPP4307" s="7"/>
      <c r="OPQ4307" s="7"/>
      <c r="OPR4307" s="7"/>
      <c r="OPS4307" s="7"/>
      <c r="OPT4307" s="7"/>
      <c r="OPU4307" s="7"/>
      <c r="OPV4307" s="7"/>
      <c r="OPW4307" s="7"/>
      <c r="OPX4307" s="7"/>
      <c r="OPY4307" s="7"/>
      <c r="OPZ4307" s="7"/>
      <c r="OQA4307" s="7"/>
      <c r="OQB4307" s="7"/>
      <c r="OQC4307" s="7"/>
      <c r="OQD4307" s="7"/>
      <c r="OQE4307" s="7"/>
      <c r="OQF4307" s="7"/>
      <c r="OQG4307" s="7"/>
      <c r="OQH4307" s="7"/>
      <c r="OQI4307" s="7"/>
      <c r="OQJ4307" s="7"/>
      <c r="OQK4307" s="7"/>
      <c r="OQL4307" s="7"/>
      <c r="OQM4307" s="7"/>
      <c r="OQN4307" s="7"/>
      <c r="OQO4307" s="7"/>
      <c r="OQP4307" s="7"/>
      <c r="OQQ4307" s="7"/>
      <c r="OQR4307" s="7"/>
      <c r="OQS4307" s="7"/>
      <c r="OQT4307" s="7"/>
      <c r="OQU4307" s="7"/>
      <c r="OQV4307" s="7"/>
      <c r="OQW4307" s="7"/>
      <c r="OQX4307" s="7"/>
      <c r="OQY4307" s="7"/>
      <c r="OQZ4307" s="7"/>
      <c r="ORA4307" s="7"/>
      <c r="ORB4307" s="7"/>
      <c r="ORC4307" s="7"/>
      <c r="ORD4307" s="7"/>
      <c r="ORE4307" s="7"/>
      <c r="ORF4307" s="7"/>
      <c r="ORG4307" s="7"/>
      <c r="ORH4307" s="7"/>
      <c r="ORI4307" s="7"/>
      <c r="ORJ4307" s="7"/>
      <c r="ORK4307" s="7"/>
      <c r="ORL4307" s="7"/>
      <c r="ORM4307" s="7"/>
      <c r="ORN4307" s="7"/>
      <c r="ORO4307" s="7"/>
      <c r="ORP4307" s="7"/>
      <c r="ORQ4307" s="7"/>
      <c r="ORR4307" s="7"/>
      <c r="ORS4307" s="7"/>
      <c r="ORT4307" s="7"/>
      <c r="ORU4307" s="7"/>
      <c r="ORV4307" s="7"/>
      <c r="ORW4307" s="7"/>
      <c r="ORX4307" s="7"/>
      <c r="ORY4307" s="7"/>
      <c r="ORZ4307" s="7"/>
      <c r="OSA4307" s="7"/>
      <c r="OSB4307" s="7"/>
      <c r="OSC4307" s="7"/>
      <c r="OSD4307" s="7"/>
      <c r="OSE4307" s="7"/>
      <c r="OSF4307" s="7"/>
      <c r="OSG4307" s="7"/>
      <c r="OSH4307" s="7"/>
      <c r="OSI4307" s="7"/>
      <c r="OSJ4307" s="7"/>
      <c r="OSK4307" s="7"/>
      <c r="OSL4307" s="7"/>
      <c r="OSM4307" s="7"/>
      <c r="OSN4307" s="7"/>
      <c r="OSO4307" s="7"/>
      <c r="OSP4307" s="7"/>
      <c r="OSQ4307" s="7"/>
      <c r="OSR4307" s="7"/>
      <c r="OSS4307" s="7"/>
      <c r="OST4307" s="7"/>
      <c r="OSU4307" s="7"/>
      <c r="OSV4307" s="7"/>
      <c r="OSW4307" s="7"/>
      <c r="OSX4307" s="7"/>
      <c r="OSY4307" s="7"/>
      <c r="OSZ4307" s="7"/>
      <c r="OTA4307" s="7"/>
      <c r="OTB4307" s="7"/>
      <c r="OTC4307" s="7"/>
      <c r="OTD4307" s="7"/>
      <c r="OTE4307" s="7"/>
      <c r="OTF4307" s="7"/>
      <c r="OTG4307" s="7"/>
      <c r="OTH4307" s="7"/>
      <c r="OTI4307" s="7"/>
      <c r="OTJ4307" s="7"/>
      <c r="OTK4307" s="7"/>
      <c r="OTL4307" s="7"/>
      <c r="OTM4307" s="7"/>
      <c r="OTN4307" s="7"/>
      <c r="OTO4307" s="7"/>
      <c r="OTP4307" s="7"/>
      <c r="OTQ4307" s="7"/>
      <c r="OTR4307" s="7"/>
      <c r="OTS4307" s="7"/>
      <c r="OTT4307" s="7"/>
      <c r="OTU4307" s="7"/>
      <c r="OTV4307" s="7"/>
      <c r="OTW4307" s="7"/>
      <c r="OTX4307" s="7"/>
      <c r="OTY4307" s="7"/>
      <c r="OTZ4307" s="7"/>
      <c r="OUA4307" s="7"/>
      <c r="OUB4307" s="7"/>
      <c r="OUC4307" s="7"/>
      <c r="OUD4307" s="7"/>
      <c r="OUE4307" s="7"/>
      <c r="OUF4307" s="7"/>
      <c r="OUG4307" s="7"/>
      <c r="OUH4307" s="7"/>
      <c r="OUI4307" s="7"/>
      <c r="OUJ4307" s="7"/>
      <c r="OUK4307" s="7"/>
      <c r="OUL4307" s="7"/>
      <c r="OUM4307" s="7"/>
      <c r="OUN4307" s="7"/>
      <c r="OUO4307" s="7"/>
      <c r="OUP4307" s="7"/>
      <c r="OUQ4307" s="7"/>
      <c r="OUR4307" s="7"/>
      <c r="OUS4307" s="7"/>
      <c r="OUT4307" s="7"/>
      <c r="OUU4307" s="7"/>
      <c r="OUV4307" s="7"/>
      <c r="OUW4307" s="7"/>
      <c r="OUX4307" s="7"/>
      <c r="OUY4307" s="7"/>
      <c r="OUZ4307" s="7"/>
      <c r="OVA4307" s="7"/>
      <c r="OVB4307" s="7"/>
      <c r="OVC4307" s="7"/>
      <c r="OVD4307" s="7"/>
      <c r="OVE4307" s="7"/>
      <c r="OVF4307" s="7"/>
      <c r="OVG4307" s="7"/>
      <c r="OVH4307" s="7"/>
      <c r="OVI4307" s="7"/>
      <c r="OVJ4307" s="7"/>
      <c r="OVK4307" s="7"/>
      <c r="OVL4307" s="7"/>
      <c r="OVM4307" s="7"/>
      <c r="OVN4307" s="7"/>
      <c r="OVO4307" s="7"/>
      <c r="OVP4307" s="7"/>
      <c r="OVQ4307" s="7"/>
      <c r="OVR4307" s="7"/>
      <c r="OVS4307" s="7"/>
      <c r="OVT4307" s="7"/>
      <c r="OVU4307" s="7"/>
      <c r="OVV4307" s="7"/>
      <c r="OVW4307" s="7"/>
      <c r="OVX4307" s="7"/>
      <c r="OVY4307" s="7"/>
      <c r="OVZ4307" s="7"/>
      <c r="OWA4307" s="7"/>
      <c r="OWB4307" s="7"/>
      <c r="OWC4307" s="7"/>
      <c r="OWD4307" s="7"/>
      <c r="OWE4307" s="7"/>
      <c r="OWF4307" s="7"/>
      <c r="OWG4307" s="7"/>
      <c r="OWH4307" s="7"/>
      <c r="OWI4307" s="7"/>
      <c r="OWJ4307" s="7"/>
      <c r="OWK4307" s="7"/>
      <c r="OWL4307" s="7"/>
      <c r="OWM4307" s="7"/>
      <c r="OWN4307" s="7"/>
      <c r="OWO4307" s="7"/>
      <c r="OWP4307" s="7"/>
      <c r="OWQ4307" s="7"/>
      <c r="OWR4307" s="7"/>
      <c r="OWS4307" s="7"/>
      <c r="OWT4307" s="7"/>
      <c r="OWU4307" s="7"/>
      <c r="OWV4307" s="7"/>
      <c r="OWW4307" s="7"/>
      <c r="OWX4307" s="7"/>
      <c r="OWY4307" s="7"/>
      <c r="OWZ4307" s="7"/>
      <c r="OXA4307" s="7"/>
      <c r="OXB4307" s="7"/>
      <c r="OXC4307" s="7"/>
      <c r="OXD4307" s="7"/>
      <c r="OXE4307" s="7"/>
      <c r="OXF4307" s="7"/>
      <c r="OXG4307" s="7"/>
      <c r="OXH4307" s="7"/>
      <c r="OXI4307" s="7"/>
      <c r="OXJ4307" s="7"/>
      <c r="OXK4307" s="7"/>
      <c r="OXL4307" s="7"/>
      <c r="OXM4307" s="7"/>
      <c r="OXN4307" s="7"/>
      <c r="OXO4307" s="7"/>
      <c r="OXP4307" s="7"/>
      <c r="OXQ4307" s="7"/>
      <c r="OXR4307" s="7"/>
      <c r="OXS4307" s="7"/>
      <c r="OXT4307" s="7"/>
      <c r="OXU4307" s="7"/>
      <c r="OXV4307" s="7"/>
      <c r="OXW4307" s="7"/>
      <c r="OXX4307" s="7"/>
      <c r="OXY4307" s="7"/>
      <c r="OXZ4307" s="7"/>
      <c r="OYA4307" s="7"/>
      <c r="OYB4307" s="7"/>
      <c r="OYC4307" s="7"/>
      <c r="OYD4307" s="7"/>
      <c r="OYE4307" s="7"/>
      <c r="OYF4307" s="7"/>
      <c r="OYG4307" s="7"/>
      <c r="OYH4307" s="7"/>
      <c r="OYI4307" s="7"/>
      <c r="OYJ4307" s="7"/>
      <c r="OYK4307" s="7"/>
      <c r="OYL4307" s="7"/>
      <c r="OYM4307" s="7"/>
      <c r="OYN4307" s="7"/>
      <c r="OYO4307" s="7"/>
      <c r="OYP4307" s="7"/>
      <c r="OYQ4307" s="7"/>
      <c r="OYR4307" s="7"/>
      <c r="OYS4307" s="7"/>
      <c r="OYT4307" s="7"/>
      <c r="OYU4307" s="7"/>
      <c r="OYV4307" s="7"/>
      <c r="OYW4307" s="7"/>
      <c r="OYX4307" s="7"/>
      <c r="OYY4307" s="7"/>
      <c r="OYZ4307" s="7"/>
      <c r="OZA4307" s="7"/>
      <c r="OZB4307" s="7"/>
      <c r="OZC4307" s="7"/>
      <c r="OZD4307" s="7"/>
      <c r="OZE4307" s="7"/>
      <c r="OZF4307" s="7"/>
      <c r="OZG4307" s="7"/>
      <c r="OZH4307" s="7"/>
      <c r="OZI4307" s="7"/>
      <c r="OZJ4307" s="7"/>
      <c r="OZK4307" s="7"/>
      <c r="OZL4307" s="7"/>
      <c r="OZM4307" s="7"/>
      <c r="OZN4307" s="7"/>
      <c r="OZO4307" s="7"/>
      <c r="OZP4307" s="7"/>
      <c r="OZQ4307" s="7"/>
      <c r="OZR4307" s="7"/>
      <c r="OZS4307" s="7"/>
      <c r="OZT4307" s="7"/>
      <c r="OZU4307" s="7"/>
      <c r="OZV4307" s="7"/>
      <c r="OZW4307" s="7"/>
      <c r="OZX4307" s="7"/>
      <c r="OZY4307" s="7"/>
      <c r="OZZ4307" s="7"/>
      <c r="PAA4307" s="7"/>
      <c r="PAB4307" s="7"/>
      <c r="PAC4307" s="7"/>
      <c r="PAD4307" s="7"/>
      <c r="PAE4307" s="7"/>
      <c r="PAF4307" s="7"/>
      <c r="PAG4307" s="7"/>
      <c r="PAH4307" s="7"/>
      <c r="PAI4307" s="7"/>
      <c r="PAJ4307" s="7"/>
      <c r="PAK4307" s="7"/>
      <c r="PAL4307" s="7"/>
      <c r="PAM4307" s="7"/>
      <c r="PAN4307" s="7"/>
      <c r="PAO4307" s="7"/>
      <c r="PAP4307" s="7"/>
      <c r="PAQ4307" s="7"/>
      <c r="PAR4307" s="7"/>
      <c r="PAS4307" s="7"/>
      <c r="PAT4307" s="7"/>
      <c r="PAU4307" s="7"/>
      <c r="PAV4307" s="7"/>
      <c r="PAW4307" s="7"/>
      <c r="PAX4307" s="7"/>
      <c r="PAY4307" s="7"/>
      <c r="PAZ4307" s="7"/>
      <c r="PBA4307" s="7"/>
      <c r="PBB4307" s="7"/>
      <c r="PBC4307" s="7"/>
      <c r="PBD4307" s="7"/>
      <c r="PBE4307" s="7"/>
      <c r="PBF4307" s="7"/>
      <c r="PBG4307" s="7"/>
      <c r="PBH4307" s="7"/>
      <c r="PBI4307" s="7"/>
      <c r="PBJ4307" s="7"/>
      <c r="PBK4307" s="7"/>
      <c r="PBL4307" s="7"/>
      <c r="PBM4307" s="7"/>
      <c r="PBN4307" s="7"/>
      <c r="PBO4307" s="7"/>
      <c r="PBP4307" s="7"/>
      <c r="PBQ4307" s="7"/>
      <c r="PBR4307" s="7"/>
      <c r="PBS4307" s="7"/>
      <c r="PBT4307" s="7"/>
      <c r="PBU4307" s="7"/>
      <c r="PBV4307" s="7"/>
      <c r="PBW4307" s="7"/>
      <c r="PBX4307" s="7"/>
      <c r="PBY4307" s="7"/>
      <c r="PBZ4307" s="7"/>
      <c r="PCA4307" s="7"/>
      <c r="PCB4307" s="7"/>
      <c r="PCC4307" s="7"/>
      <c r="PCD4307" s="7"/>
      <c r="PCE4307" s="7"/>
      <c r="PCF4307" s="7"/>
      <c r="PCG4307" s="7"/>
      <c r="PCH4307" s="7"/>
      <c r="PCI4307" s="7"/>
      <c r="PCJ4307" s="7"/>
      <c r="PCK4307" s="7"/>
      <c r="PCL4307" s="7"/>
      <c r="PCM4307" s="7"/>
      <c r="PCN4307" s="7"/>
      <c r="PCO4307" s="7"/>
      <c r="PCP4307" s="7"/>
      <c r="PCQ4307" s="7"/>
      <c r="PCR4307" s="7"/>
      <c r="PCS4307" s="7"/>
      <c r="PCT4307" s="7"/>
      <c r="PCU4307" s="7"/>
      <c r="PCV4307" s="7"/>
      <c r="PCW4307" s="7"/>
      <c r="PCX4307" s="7"/>
      <c r="PCY4307" s="7"/>
      <c r="PCZ4307" s="7"/>
      <c r="PDA4307" s="7"/>
      <c r="PDB4307" s="7"/>
      <c r="PDC4307" s="7"/>
      <c r="PDD4307" s="7"/>
      <c r="PDE4307" s="7"/>
      <c r="PDF4307" s="7"/>
      <c r="PDG4307" s="7"/>
      <c r="PDH4307" s="7"/>
      <c r="PDI4307" s="7"/>
      <c r="PDJ4307" s="7"/>
      <c r="PDK4307" s="7"/>
      <c r="PDL4307" s="7"/>
      <c r="PDM4307" s="7"/>
      <c r="PDN4307" s="7"/>
      <c r="PDO4307" s="7"/>
      <c r="PDP4307" s="7"/>
      <c r="PDQ4307" s="7"/>
      <c r="PDR4307" s="7"/>
      <c r="PDS4307" s="7"/>
      <c r="PDT4307" s="7"/>
      <c r="PDU4307" s="7"/>
      <c r="PDV4307" s="7"/>
      <c r="PDW4307" s="7"/>
      <c r="PDX4307" s="7"/>
      <c r="PDY4307" s="7"/>
      <c r="PDZ4307" s="7"/>
      <c r="PEA4307" s="7"/>
      <c r="PEB4307" s="7"/>
      <c r="PEC4307" s="7"/>
      <c r="PED4307" s="7"/>
      <c r="PEE4307" s="7"/>
      <c r="PEF4307" s="7"/>
      <c r="PEG4307" s="7"/>
      <c r="PEH4307" s="7"/>
      <c r="PEI4307" s="7"/>
      <c r="PEJ4307" s="7"/>
      <c r="PEK4307" s="7"/>
      <c r="PEL4307" s="7"/>
      <c r="PEM4307" s="7"/>
      <c r="PEN4307" s="7"/>
      <c r="PEO4307" s="7"/>
      <c r="PEP4307" s="7"/>
      <c r="PEQ4307" s="7"/>
      <c r="PER4307" s="7"/>
      <c r="PES4307" s="7"/>
      <c r="PET4307" s="7"/>
      <c r="PEU4307" s="7"/>
      <c r="PEV4307" s="7"/>
      <c r="PEW4307" s="7"/>
      <c r="PEX4307" s="7"/>
      <c r="PEY4307" s="7"/>
      <c r="PEZ4307" s="7"/>
      <c r="PFA4307" s="7"/>
      <c r="PFB4307" s="7"/>
      <c r="PFC4307" s="7"/>
      <c r="PFD4307" s="7"/>
      <c r="PFE4307" s="7"/>
      <c r="PFF4307" s="7"/>
      <c r="PFG4307" s="7"/>
      <c r="PFH4307" s="7"/>
      <c r="PFI4307" s="7"/>
      <c r="PFJ4307" s="7"/>
      <c r="PFK4307" s="7"/>
      <c r="PFL4307" s="7"/>
      <c r="PFM4307" s="7"/>
      <c r="PFN4307" s="7"/>
      <c r="PFO4307" s="7"/>
      <c r="PFP4307" s="7"/>
      <c r="PFQ4307" s="7"/>
      <c r="PFR4307" s="7"/>
      <c r="PFS4307" s="7"/>
      <c r="PFT4307" s="7"/>
      <c r="PFU4307" s="7"/>
      <c r="PFV4307" s="7"/>
      <c r="PFW4307" s="7"/>
      <c r="PFX4307" s="7"/>
      <c r="PFY4307" s="7"/>
      <c r="PFZ4307" s="7"/>
      <c r="PGA4307" s="7"/>
      <c r="PGB4307" s="7"/>
      <c r="PGC4307" s="7"/>
      <c r="PGD4307" s="7"/>
      <c r="PGE4307" s="7"/>
      <c r="PGF4307" s="7"/>
      <c r="PGG4307" s="7"/>
      <c r="PGH4307" s="7"/>
      <c r="PGI4307" s="7"/>
      <c r="PGJ4307" s="7"/>
      <c r="PGK4307" s="7"/>
      <c r="PGL4307" s="7"/>
      <c r="PGM4307" s="7"/>
      <c r="PGN4307" s="7"/>
      <c r="PGO4307" s="7"/>
      <c r="PGP4307" s="7"/>
      <c r="PGQ4307" s="7"/>
      <c r="PGR4307" s="7"/>
      <c r="PGS4307" s="7"/>
      <c r="PGT4307" s="7"/>
      <c r="PGU4307" s="7"/>
      <c r="PGV4307" s="7"/>
      <c r="PGW4307" s="7"/>
      <c r="PGX4307" s="7"/>
      <c r="PGY4307" s="7"/>
      <c r="PGZ4307" s="7"/>
      <c r="PHA4307" s="7"/>
      <c r="PHB4307" s="7"/>
      <c r="PHC4307" s="7"/>
      <c r="PHD4307" s="7"/>
      <c r="PHE4307" s="7"/>
      <c r="PHF4307" s="7"/>
      <c r="PHG4307" s="7"/>
      <c r="PHH4307" s="7"/>
      <c r="PHI4307" s="7"/>
      <c r="PHJ4307" s="7"/>
      <c r="PHK4307" s="7"/>
      <c r="PHL4307" s="7"/>
      <c r="PHM4307" s="7"/>
      <c r="PHN4307" s="7"/>
      <c r="PHO4307" s="7"/>
      <c r="PHP4307" s="7"/>
      <c r="PHQ4307" s="7"/>
      <c r="PHR4307" s="7"/>
      <c r="PHS4307" s="7"/>
      <c r="PHT4307" s="7"/>
      <c r="PHU4307" s="7"/>
      <c r="PHV4307" s="7"/>
      <c r="PHW4307" s="7"/>
      <c r="PHX4307" s="7"/>
      <c r="PHY4307" s="7"/>
      <c r="PHZ4307" s="7"/>
      <c r="PIA4307" s="7"/>
      <c r="PIB4307" s="7"/>
      <c r="PIC4307" s="7"/>
      <c r="PID4307" s="7"/>
      <c r="PIE4307" s="7"/>
      <c r="PIF4307" s="7"/>
      <c r="PIG4307" s="7"/>
      <c r="PIH4307" s="7"/>
      <c r="PII4307" s="7"/>
      <c r="PIJ4307" s="7"/>
      <c r="PIK4307" s="7"/>
      <c r="PIL4307" s="7"/>
      <c r="PIM4307" s="7"/>
      <c r="PIN4307" s="7"/>
      <c r="PIO4307" s="7"/>
      <c r="PIP4307" s="7"/>
      <c r="PIQ4307" s="7"/>
      <c r="PIR4307" s="7"/>
      <c r="PIS4307" s="7"/>
      <c r="PIT4307" s="7"/>
      <c r="PIU4307" s="7"/>
      <c r="PIV4307" s="7"/>
      <c r="PIW4307" s="7"/>
      <c r="PIX4307" s="7"/>
      <c r="PIY4307" s="7"/>
      <c r="PIZ4307" s="7"/>
      <c r="PJA4307" s="7"/>
      <c r="PJB4307" s="7"/>
      <c r="PJC4307" s="7"/>
      <c r="PJD4307" s="7"/>
      <c r="PJE4307" s="7"/>
      <c r="PJF4307" s="7"/>
      <c r="PJG4307" s="7"/>
      <c r="PJH4307" s="7"/>
      <c r="PJI4307" s="7"/>
      <c r="PJJ4307" s="7"/>
      <c r="PJK4307" s="7"/>
      <c r="PJL4307" s="7"/>
      <c r="PJM4307" s="7"/>
      <c r="PJN4307" s="7"/>
      <c r="PJO4307" s="7"/>
      <c r="PJP4307" s="7"/>
      <c r="PJQ4307" s="7"/>
      <c r="PJR4307" s="7"/>
      <c r="PJS4307" s="7"/>
      <c r="PJT4307" s="7"/>
      <c r="PJU4307" s="7"/>
      <c r="PJV4307" s="7"/>
      <c r="PJW4307" s="7"/>
      <c r="PJX4307" s="7"/>
      <c r="PJY4307" s="7"/>
      <c r="PJZ4307" s="7"/>
      <c r="PKA4307" s="7"/>
      <c r="PKB4307" s="7"/>
      <c r="PKC4307" s="7"/>
      <c r="PKD4307" s="7"/>
      <c r="PKE4307" s="7"/>
      <c r="PKF4307" s="7"/>
      <c r="PKG4307" s="7"/>
      <c r="PKH4307" s="7"/>
      <c r="PKI4307" s="7"/>
      <c r="PKJ4307" s="7"/>
      <c r="PKK4307" s="7"/>
      <c r="PKL4307" s="7"/>
      <c r="PKM4307" s="7"/>
      <c r="PKN4307" s="7"/>
      <c r="PKO4307" s="7"/>
      <c r="PKP4307" s="7"/>
      <c r="PKQ4307" s="7"/>
      <c r="PKR4307" s="7"/>
      <c r="PKS4307" s="7"/>
      <c r="PKT4307" s="7"/>
      <c r="PKU4307" s="7"/>
      <c r="PKV4307" s="7"/>
      <c r="PKW4307" s="7"/>
      <c r="PKX4307" s="7"/>
      <c r="PKY4307" s="7"/>
      <c r="PKZ4307" s="7"/>
      <c r="PLA4307" s="7"/>
      <c r="PLB4307" s="7"/>
      <c r="PLC4307" s="7"/>
      <c r="PLD4307" s="7"/>
      <c r="PLE4307" s="7"/>
      <c r="PLF4307" s="7"/>
      <c r="PLG4307" s="7"/>
      <c r="PLH4307" s="7"/>
      <c r="PLI4307" s="7"/>
      <c r="PLJ4307" s="7"/>
      <c r="PLK4307" s="7"/>
      <c r="PLL4307" s="7"/>
      <c r="PLM4307" s="7"/>
      <c r="PLN4307" s="7"/>
      <c r="PLO4307" s="7"/>
      <c r="PLP4307" s="7"/>
      <c r="PLQ4307" s="7"/>
      <c r="PLR4307" s="7"/>
      <c r="PLS4307" s="7"/>
      <c r="PLT4307" s="7"/>
      <c r="PLU4307" s="7"/>
      <c r="PLV4307" s="7"/>
      <c r="PLW4307" s="7"/>
      <c r="PLX4307" s="7"/>
      <c r="PLY4307" s="7"/>
      <c r="PLZ4307" s="7"/>
      <c r="PMA4307" s="7"/>
      <c r="PMB4307" s="7"/>
      <c r="PMC4307" s="7"/>
      <c r="PMD4307" s="7"/>
      <c r="PME4307" s="7"/>
      <c r="PMF4307" s="7"/>
      <c r="PMG4307" s="7"/>
      <c r="PMH4307" s="7"/>
      <c r="PMI4307" s="7"/>
      <c r="PMJ4307" s="7"/>
      <c r="PMK4307" s="7"/>
      <c r="PML4307" s="7"/>
      <c r="PMM4307" s="7"/>
      <c r="PMN4307" s="7"/>
      <c r="PMO4307" s="7"/>
      <c r="PMP4307" s="7"/>
      <c r="PMQ4307" s="7"/>
      <c r="PMR4307" s="7"/>
      <c r="PMS4307" s="7"/>
      <c r="PMT4307" s="7"/>
      <c r="PMU4307" s="7"/>
      <c r="PMV4307" s="7"/>
      <c r="PMW4307" s="7"/>
      <c r="PMX4307" s="7"/>
      <c r="PMY4307" s="7"/>
      <c r="PMZ4307" s="7"/>
      <c r="PNA4307" s="7"/>
      <c r="PNB4307" s="7"/>
      <c r="PNC4307" s="7"/>
      <c r="PND4307" s="7"/>
      <c r="PNE4307" s="7"/>
      <c r="PNF4307" s="7"/>
      <c r="PNG4307" s="7"/>
      <c r="PNH4307" s="7"/>
      <c r="PNI4307" s="7"/>
      <c r="PNJ4307" s="7"/>
      <c r="PNK4307" s="7"/>
      <c r="PNL4307" s="7"/>
      <c r="PNM4307" s="7"/>
      <c r="PNN4307" s="7"/>
      <c r="PNO4307" s="7"/>
      <c r="PNP4307" s="7"/>
      <c r="PNQ4307" s="7"/>
      <c r="PNR4307" s="7"/>
      <c r="PNS4307" s="7"/>
      <c r="PNT4307" s="7"/>
      <c r="PNU4307" s="7"/>
      <c r="PNV4307" s="7"/>
      <c r="PNW4307" s="7"/>
      <c r="PNX4307" s="7"/>
      <c r="PNY4307" s="7"/>
      <c r="PNZ4307" s="7"/>
      <c r="POA4307" s="7"/>
      <c r="POB4307" s="7"/>
      <c r="POC4307" s="7"/>
      <c r="POD4307" s="7"/>
      <c r="POE4307" s="7"/>
      <c r="POF4307" s="7"/>
      <c r="POG4307" s="7"/>
      <c r="POH4307" s="7"/>
      <c r="POI4307" s="7"/>
      <c r="POJ4307" s="7"/>
      <c r="POK4307" s="7"/>
      <c r="POL4307" s="7"/>
      <c r="POM4307" s="7"/>
      <c r="PON4307" s="7"/>
      <c r="POO4307" s="7"/>
      <c r="POP4307" s="7"/>
      <c r="POQ4307" s="7"/>
      <c r="POR4307" s="7"/>
      <c r="POS4307" s="7"/>
      <c r="POT4307" s="7"/>
      <c r="POU4307" s="7"/>
      <c r="POV4307" s="7"/>
      <c r="POW4307" s="7"/>
      <c r="POX4307" s="7"/>
      <c r="POY4307" s="7"/>
      <c r="POZ4307" s="7"/>
      <c r="PPA4307" s="7"/>
      <c r="PPB4307" s="7"/>
      <c r="PPC4307" s="7"/>
      <c r="PPD4307" s="7"/>
      <c r="PPE4307" s="7"/>
      <c r="PPF4307" s="7"/>
      <c r="PPG4307" s="7"/>
      <c r="PPH4307" s="7"/>
      <c r="PPI4307" s="7"/>
      <c r="PPJ4307" s="7"/>
      <c r="PPK4307" s="7"/>
      <c r="PPL4307" s="7"/>
      <c r="PPM4307" s="7"/>
      <c r="PPN4307" s="7"/>
      <c r="PPO4307" s="7"/>
      <c r="PPP4307" s="7"/>
      <c r="PPQ4307" s="7"/>
      <c r="PPR4307" s="7"/>
      <c r="PPS4307" s="7"/>
      <c r="PPT4307" s="7"/>
      <c r="PPU4307" s="7"/>
      <c r="PPV4307" s="7"/>
      <c r="PPW4307" s="7"/>
      <c r="PPX4307" s="7"/>
      <c r="PPY4307" s="7"/>
      <c r="PPZ4307" s="7"/>
      <c r="PQA4307" s="7"/>
      <c r="PQB4307" s="7"/>
      <c r="PQC4307" s="7"/>
      <c r="PQD4307" s="7"/>
      <c r="PQE4307" s="7"/>
      <c r="PQF4307" s="7"/>
      <c r="PQG4307" s="7"/>
      <c r="PQH4307" s="7"/>
      <c r="PQI4307" s="7"/>
      <c r="PQJ4307" s="7"/>
      <c r="PQK4307" s="7"/>
      <c r="PQL4307" s="7"/>
      <c r="PQM4307" s="7"/>
      <c r="PQN4307" s="7"/>
      <c r="PQO4307" s="7"/>
      <c r="PQP4307" s="7"/>
      <c r="PQQ4307" s="7"/>
      <c r="PQR4307" s="7"/>
      <c r="PQS4307" s="7"/>
      <c r="PQT4307" s="7"/>
      <c r="PQU4307" s="7"/>
      <c r="PQV4307" s="7"/>
      <c r="PQW4307" s="7"/>
      <c r="PQX4307" s="7"/>
      <c r="PQY4307" s="7"/>
      <c r="PQZ4307" s="7"/>
      <c r="PRA4307" s="7"/>
      <c r="PRB4307" s="7"/>
      <c r="PRC4307" s="7"/>
      <c r="PRD4307" s="7"/>
      <c r="PRE4307" s="7"/>
      <c r="PRF4307" s="7"/>
      <c r="PRG4307" s="7"/>
      <c r="PRH4307" s="7"/>
      <c r="PRI4307" s="7"/>
      <c r="PRJ4307" s="7"/>
      <c r="PRK4307" s="7"/>
      <c r="PRL4307" s="7"/>
      <c r="PRM4307" s="7"/>
      <c r="PRN4307" s="7"/>
      <c r="PRO4307" s="7"/>
      <c r="PRP4307" s="7"/>
      <c r="PRQ4307" s="7"/>
      <c r="PRR4307" s="7"/>
      <c r="PRS4307" s="7"/>
      <c r="PRT4307" s="7"/>
      <c r="PRU4307" s="7"/>
      <c r="PRV4307" s="7"/>
      <c r="PRW4307" s="7"/>
      <c r="PRX4307" s="7"/>
      <c r="PRY4307" s="7"/>
      <c r="PRZ4307" s="7"/>
      <c r="PSA4307" s="7"/>
      <c r="PSB4307" s="7"/>
      <c r="PSC4307" s="7"/>
      <c r="PSD4307" s="7"/>
      <c r="PSE4307" s="7"/>
      <c r="PSF4307" s="7"/>
      <c r="PSG4307" s="7"/>
      <c r="PSH4307" s="7"/>
      <c r="PSI4307" s="7"/>
      <c r="PSJ4307" s="7"/>
      <c r="PSK4307" s="7"/>
      <c r="PSL4307" s="7"/>
      <c r="PSM4307" s="7"/>
      <c r="PSN4307" s="7"/>
      <c r="PSO4307" s="7"/>
      <c r="PSP4307" s="7"/>
      <c r="PSQ4307" s="7"/>
      <c r="PSR4307" s="7"/>
      <c r="PSS4307" s="7"/>
      <c r="PST4307" s="7"/>
      <c r="PSU4307" s="7"/>
      <c r="PSV4307" s="7"/>
      <c r="PSW4307" s="7"/>
      <c r="PSX4307" s="7"/>
      <c r="PSY4307" s="7"/>
      <c r="PSZ4307" s="7"/>
      <c r="PTA4307" s="7"/>
      <c r="PTB4307" s="7"/>
      <c r="PTC4307" s="7"/>
      <c r="PTD4307" s="7"/>
      <c r="PTE4307" s="7"/>
      <c r="PTF4307" s="7"/>
      <c r="PTG4307" s="7"/>
      <c r="PTH4307" s="7"/>
      <c r="PTI4307" s="7"/>
      <c r="PTJ4307" s="7"/>
      <c r="PTK4307" s="7"/>
      <c r="PTL4307" s="7"/>
      <c r="PTM4307" s="7"/>
      <c r="PTN4307" s="7"/>
      <c r="PTO4307" s="7"/>
      <c r="PTP4307" s="7"/>
      <c r="PTQ4307" s="7"/>
      <c r="PTR4307" s="7"/>
      <c r="PTS4307" s="7"/>
      <c r="PTT4307" s="7"/>
      <c r="PTU4307" s="7"/>
      <c r="PTV4307" s="7"/>
      <c r="PTW4307" s="7"/>
      <c r="PTX4307" s="7"/>
      <c r="PTY4307" s="7"/>
      <c r="PTZ4307" s="7"/>
      <c r="PUA4307" s="7"/>
      <c r="PUB4307" s="7"/>
      <c r="PUC4307" s="7"/>
      <c r="PUD4307" s="7"/>
      <c r="PUE4307" s="7"/>
      <c r="PUF4307" s="7"/>
      <c r="PUG4307" s="7"/>
      <c r="PUH4307" s="7"/>
      <c r="PUI4307" s="7"/>
      <c r="PUJ4307" s="7"/>
      <c r="PUK4307" s="7"/>
      <c r="PUL4307" s="7"/>
      <c r="PUM4307" s="7"/>
      <c r="PUN4307" s="7"/>
      <c r="PUO4307" s="7"/>
      <c r="PUP4307" s="7"/>
      <c r="PUQ4307" s="7"/>
      <c r="PUR4307" s="7"/>
      <c r="PUS4307" s="7"/>
      <c r="PUT4307" s="7"/>
      <c r="PUU4307" s="7"/>
      <c r="PUV4307" s="7"/>
      <c r="PUW4307" s="7"/>
      <c r="PUX4307" s="7"/>
      <c r="PUY4307" s="7"/>
      <c r="PUZ4307" s="7"/>
      <c r="PVA4307" s="7"/>
      <c r="PVB4307" s="7"/>
      <c r="PVC4307" s="7"/>
      <c r="PVD4307" s="7"/>
      <c r="PVE4307" s="7"/>
      <c r="PVF4307" s="7"/>
      <c r="PVG4307" s="7"/>
      <c r="PVH4307" s="7"/>
      <c r="PVI4307" s="7"/>
      <c r="PVJ4307" s="7"/>
      <c r="PVK4307" s="7"/>
      <c r="PVL4307" s="7"/>
      <c r="PVM4307" s="7"/>
      <c r="PVN4307" s="7"/>
      <c r="PVO4307" s="7"/>
      <c r="PVP4307" s="7"/>
      <c r="PVQ4307" s="7"/>
      <c r="PVR4307" s="7"/>
      <c r="PVS4307" s="7"/>
      <c r="PVT4307" s="7"/>
      <c r="PVU4307" s="7"/>
      <c r="PVV4307" s="7"/>
      <c r="PVW4307" s="7"/>
      <c r="PVX4307" s="7"/>
      <c r="PVY4307" s="7"/>
      <c r="PVZ4307" s="7"/>
      <c r="PWA4307" s="7"/>
      <c r="PWB4307" s="7"/>
      <c r="PWC4307" s="7"/>
      <c r="PWD4307" s="7"/>
      <c r="PWE4307" s="7"/>
      <c r="PWF4307" s="7"/>
      <c r="PWG4307" s="7"/>
      <c r="PWH4307" s="7"/>
      <c r="PWI4307" s="7"/>
      <c r="PWJ4307" s="7"/>
      <c r="PWK4307" s="7"/>
      <c r="PWL4307" s="7"/>
      <c r="PWM4307" s="7"/>
      <c r="PWN4307" s="7"/>
      <c r="PWO4307" s="7"/>
      <c r="PWP4307" s="7"/>
      <c r="PWQ4307" s="7"/>
      <c r="PWR4307" s="7"/>
      <c r="PWS4307" s="7"/>
      <c r="PWT4307" s="7"/>
      <c r="PWU4307" s="7"/>
      <c r="PWV4307" s="7"/>
      <c r="PWW4307" s="7"/>
      <c r="PWX4307" s="7"/>
      <c r="PWY4307" s="7"/>
      <c r="PWZ4307" s="7"/>
      <c r="PXA4307" s="7"/>
      <c r="PXB4307" s="7"/>
      <c r="PXC4307" s="7"/>
      <c r="PXD4307" s="7"/>
      <c r="PXE4307" s="7"/>
      <c r="PXF4307" s="7"/>
      <c r="PXG4307" s="7"/>
      <c r="PXH4307" s="7"/>
      <c r="PXI4307" s="7"/>
      <c r="PXJ4307" s="7"/>
      <c r="PXK4307" s="7"/>
      <c r="PXL4307" s="7"/>
      <c r="PXM4307" s="7"/>
      <c r="PXN4307" s="7"/>
      <c r="PXO4307" s="7"/>
      <c r="PXP4307" s="7"/>
      <c r="PXQ4307" s="7"/>
      <c r="PXR4307" s="7"/>
      <c r="PXS4307" s="7"/>
      <c r="PXT4307" s="7"/>
      <c r="PXU4307" s="7"/>
      <c r="PXV4307" s="7"/>
      <c r="PXW4307" s="7"/>
      <c r="PXX4307" s="7"/>
      <c r="PXY4307" s="7"/>
      <c r="PXZ4307" s="7"/>
      <c r="PYA4307" s="7"/>
      <c r="PYB4307" s="7"/>
      <c r="PYC4307" s="7"/>
      <c r="PYD4307" s="7"/>
      <c r="PYE4307" s="7"/>
      <c r="PYF4307" s="7"/>
      <c r="PYG4307" s="7"/>
      <c r="PYH4307" s="7"/>
      <c r="PYI4307" s="7"/>
      <c r="PYJ4307" s="7"/>
      <c r="PYK4307" s="7"/>
      <c r="PYL4307" s="7"/>
      <c r="PYM4307" s="7"/>
      <c r="PYN4307" s="7"/>
      <c r="PYO4307" s="7"/>
      <c r="PYP4307" s="7"/>
      <c r="PYQ4307" s="7"/>
      <c r="PYR4307" s="7"/>
      <c r="PYS4307" s="7"/>
      <c r="PYT4307" s="7"/>
      <c r="PYU4307" s="7"/>
      <c r="PYV4307" s="7"/>
      <c r="PYW4307" s="7"/>
      <c r="PYX4307" s="7"/>
      <c r="PYY4307" s="7"/>
      <c r="PYZ4307" s="7"/>
      <c r="PZA4307" s="7"/>
      <c r="PZB4307" s="7"/>
      <c r="PZC4307" s="7"/>
      <c r="PZD4307" s="7"/>
      <c r="PZE4307" s="7"/>
      <c r="PZF4307" s="7"/>
      <c r="PZG4307" s="7"/>
      <c r="PZH4307" s="7"/>
      <c r="PZI4307" s="7"/>
      <c r="PZJ4307" s="7"/>
      <c r="PZK4307" s="7"/>
      <c r="PZL4307" s="7"/>
      <c r="PZM4307" s="7"/>
      <c r="PZN4307" s="7"/>
      <c r="PZO4307" s="7"/>
      <c r="PZP4307" s="7"/>
      <c r="PZQ4307" s="7"/>
      <c r="PZR4307" s="7"/>
      <c r="PZS4307" s="7"/>
      <c r="PZT4307" s="7"/>
      <c r="PZU4307" s="7"/>
      <c r="PZV4307" s="7"/>
      <c r="PZW4307" s="7"/>
      <c r="PZX4307" s="7"/>
      <c r="PZY4307" s="7"/>
      <c r="PZZ4307" s="7"/>
      <c r="QAA4307" s="7"/>
      <c r="QAB4307" s="7"/>
      <c r="QAC4307" s="7"/>
      <c r="QAD4307" s="7"/>
      <c r="QAE4307" s="7"/>
      <c r="QAF4307" s="7"/>
      <c r="QAG4307" s="7"/>
      <c r="QAH4307" s="7"/>
      <c r="QAI4307" s="7"/>
      <c r="QAJ4307" s="7"/>
      <c r="QAK4307" s="7"/>
      <c r="QAL4307" s="7"/>
      <c r="QAM4307" s="7"/>
      <c r="QAN4307" s="7"/>
      <c r="QAO4307" s="7"/>
      <c r="QAP4307" s="7"/>
      <c r="QAQ4307" s="7"/>
      <c r="QAR4307" s="7"/>
      <c r="QAS4307" s="7"/>
      <c r="QAT4307" s="7"/>
      <c r="QAU4307" s="7"/>
      <c r="QAV4307" s="7"/>
      <c r="QAW4307" s="7"/>
      <c r="QAX4307" s="7"/>
      <c r="QAY4307" s="7"/>
      <c r="QAZ4307" s="7"/>
      <c r="QBA4307" s="7"/>
      <c r="QBB4307" s="7"/>
      <c r="QBC4307" s="7"/>
      <c r="QBD4307" s="7"/>
      <c r="QBE4307" s="7"/>
      <c r="QBF4307" s="7"/>
      <c r="QBG4307" s="7"/>
      <c r="QBH4307" s="7"/>
      <c r="QBI4307" s="7"/>
      <c r="QBJ4307" s="7"/>
      <c r="QBK4307" s="7"/>
      <c r="QBL4307" s="7"/>
      <c r="QBM4307" s="7"/>
      <c r="QBN4307" s="7"/>
      <c r="QBO4307" s="7"/>
      <c r="QBP4307" s="7"/>
      <c r="QBQ4307" s="7"/>
      <c r="QBR4307" s="7"/>
      <c r="QBS4307" s="7"/>
      <c r="QBT4307" s="7"/>
      <c r="QBU4307" s="7"/>
      <c r="QBV4307" s="7"/>
      <c r="QBW4307" s="7"/>
      <c r="QBX4307" s="7"/>
      <c r="QBY4307" s="7"/>
      <c r="QBZ4307" s="7"/>
      <c r="QCA4307" s="7"/>
      <c r="QCB4307" s="7"/>
      <c r="QCC4307" s="7"/>
      <c r="QCD4307" s="7"/>
      <c r="QCE4307" s="7"/>
      <c r="QCF4307" s="7"/>
      <c r="QCG4307" s="7"/>
      <c r="QCH4307" s="7"/>
      <c r="QCI4307" s="7"/>
      <c r="QCJ4307" s="7"/>
      <c r="QCK4307" s="7"/>
      <c r="QCL4307" s="7"/>
      <c r="QCM4307" s="7"/>
      <c r="QCN4307" s="7"/>
      <c r="QCO4307" s="7"/>
      <c r="QCP4307" s="7"/>
      <c r="QCQ4307" s="7"/>
      <c r="QCR4307" s="7"/>
      <c r="QCS4307" s="7"/>
      <c r="QCT4307" s="7"/>
      <c r="QCU4307" s="7"/>
      <c r="QCV4307" s="7"/>
      <c r="QCW4307" s="7"/>
      <c r="QCX4307" s="7"/>
      <c r="QCY4307" s="7"/>
      <c r="QCZ4307" s="7"/>
      <c r="QDA4307" s="7"/>
      <c r="QDB4307" s="7"/>
      <c r="QDC4307" s="7"/>
      <c r="QDD4307" s="7"/>
      <c r="QDE4307" s="7"/>
      <c r="QDF4307" s="7"/>
      <c r="QDG4307" s="7"/>
      <c r="QDH4307" s="7"/>
      <c r="QDI4307" s="7"/>
      <c r="QDJ4307" s="7"/>
      <c r="QDK4307" s="7"/>
      <c r="QDL4307" s="7"/>
      <c r="QDM4307" s="7"/>
      <c r="QDN4307" s="7"/>
      <c r="QDO4307" s="7"/>
      <c r="QDP4307" s="7"/>
      <c r="QDQ4307" s="7"/>
      <c r="QDR4307" s="7"/>
      <c r="QDS4307" s="7"/>
      <c r="QDT4307" s="7"/>
      <c r="QDU4307" s="7"/>
      <c r="QDV4307" s="7"/>
      <c r="QDW4307" s="7"/>
      <c r="QDX4307" s="7"/>
      <c r="QDY4307" s="7"/>
      <c r="QDZ4307" s="7"/>
      <c r="QEA4307" s="7"/>
      <c r="QEB4307" s="7"/>
      <c r="QEC4307" s="7"/>
      <c r="QED4307" s="7"/>
      <c r="QEE4307" s="7"/>
      <c r="QEF4307" s="7"/>
      <c r="QEG4307" s="7"/>
      <c r="QEH4307" s="7"/>
      <c r="QEI4307" s="7"/>
      <c r="QEJ4307" s="7"/>
      <c r="QEK4307" s="7"/>
      <c r="QEL4307" s="7"/>
      <c r="QEM4307" s="7"/>
      <c r="QEN4307" s="7"/>
      <c r="QEO4307" s="7"/>
      <c r="QEP4307" s="7"/>
      <c r="QEQ4307" s="7"/>
      <c r="QER4307" s="7"/>
      <c r="QES4307" s="7"/>
      <c r="QET4307" s="7"/>
      <c r="QEU4307" s="7"/>
      <c r="QEV4307" s="7"/>
      <c r="QEW4307" s="7"/>
      <c r="QEX4307" s="7"/>
      <c r="QEY4307" s="7"/>
      <c r="QEZ4307" s="7"/>
      <c r="QFA4307" s="7"/>
      <c r="QFB4307" s="7"/>
      <c r="QFC4307" s="7"/>
      <c r="QFD4307" s="7"/>
      <c r="QFE4307" s="7"/>
      <c r="QFF4307" s="7"/>
      <c r="QFG4307" s="7"/>
      <c r="QFH4307" s="7"/>
      <c r="QFI4307" s="7"/>
      <c r="QFJ4307" s="7"/>
      <c r="QFK4307" s="7"/>
      <c r="QFL4307" s="7"/>
      <c r="QFM4307" s="7"/>
      <c r="QFN4307" s="7"/>
      <c r="QFO4307" s="7"/>
      <c r="QFP4307" s="7"/>
      <c r="QFQ4307" s="7"/>
      <c r="QFR4307" s="7"/>
      <c r="QFS4307" s="7"/>
      <c r="QFT4307" s="7"/>
      <c r="QFU4307" s="7"/>
      <c r="QFV4307" s="7"/>
      <c r="QFW4307" s="7"/>
      <c r="QFX4307" s="7"/>
      <c r="QFY4307" s="7"/>
      <c r="QFZ4307" s="7"/>
      <c r="QGA4307" s="7"/>
      <c r="QGB4307" s="7"/>
      <c r="QGC4307" s="7"/>
      <c r="QGD4307" s="7"/>
      <c r="QGE4307" s="7"/>
      <c r="QGF4307" s="7"/>
      <c r="QGG4307" s="7"/>
      <c r="QGH4307" s="7"/>
      <c r="QGI4307" s="7"/>
      <c r="QGJ4307" s="7"/>
      <c r="QGK4307" s="7"/>
      <c r="QGL4307" s="7"/>
      <c r="QGM4307" s="7"/>
      <c r="QGN4307" s="7"/>
      <c r="QGO4307" s="7"/>
      <c r="QGP4307" s="7"/>
      <c r="QGQ4307" s="7"/>
      <c r="QGR4307" s="7"/>
      <c r="QGS4307" s="7"/>
      <c r="QGT4307" s="7"/>
      <c r="QGU4307" s="7"/>
      <c r="QGV4307" s="7"/>
      <c r="QGW4307" s="7"/>
      <c r="QGX4307" s="7"/>
      <c r="QGY4307" s="7"/>
      <c r="QGZ4307" s="7"/>
      <c r="QHA4307" s="7"/>
      <c r="QHB4307" s="7"/>
      <c r="QHC4307" s="7"/>
      <c r="QHD4307" s="7"/>
      <c r="QHE4307" s="7"/>
      <c r="QHF4307" s="7"/>
      <c r="QHG4307" s="7"/>
      <c r="QHH4307" s="7"/>
      <c r="QHI4307" s="7"/>
      <c r="QHJ4307" s="7"/>
      <c r="QHK4307" s="7"/>
      <c r="QHL4307" s="7"/>
      <c r="QHM4307" s="7"/>
      <c r="QHN4307" s="7"/>
      <c r="QHO4307" s="7"/>
      <c r="QHP4307" s="7"/>
      <c r="QHQ4307" s="7"/>
      <c r="QHR4307" s="7"/>
      <c r="QHS4307" s="7"/>
      <c r="QHT4307" s="7"/>
      <c r="QHU4307" s="7"/>
      <c r="QHV4307" s="7"/>
      <c r="QHW4307" s="7"/>
      <c r="QHX4307" s="7"/>
      <c r="QHY4307" s="7"/>
      <c r="QHZ4307" s="7"/>
      <c r="QIA4307" s="7"/>
      <c r="QIB4307" s="7"/>
      <c r="QIC4307" s="7"/>
      <c r="QID4307" s="7"/>
      <c r="QIE4307" s="7"/>
      <c r="QIF4307" s="7"/>
      <c r="QIG4307" s="7"/>
      <c r="QIH4307" s="7"/>
      <c r="QII4307" s="7"/>
      <c r="QIJ4307" s="7"/>
      <c r="QIK4307" s="7"/>
      <c r="QIL4307" s="7"/>
      <c r="QIM4307" s="7"/>
      <c r="QIN4307" s="7"/>
      <c r="QIO4307" s="7"/>
      <c r="QIP4307" s="7"/>
      <c r="QIQ4307" s="7"/>
      <c r="QIR4307" s="7"/>
      <c r="QIS4307" s="7"/>
      <c r="QIT4307" s="7"/>
      <c r="QIU4307" s="7"/>
      <c r="QIV4307" s="7"/>
      <c r="QIW4307" s="7"/>
      <c r="QIX4307" s="7"/>
      <c r="QIY4307" s="7"/>
      <c r="QIZ4307" s="7"/>
      <c r="QJA4307" s="7"/>
      <c r="QJB4307" s="7"/>
      <c r="QJC4307" s="7"/>
      <c r="QJD4307" s="7"/>
      <c r="QJE4307" s="7"/>
      <c r="QJF4307" s="7"/>
      <c r="QJG4307" s="7"/>
      <c r="QJH4307" s="7"/>
      <c r="QJI4307" s="7"/>
      <c r="QJJ4307" s="7"/>
      <c r="QJK4307" s="7"/>
      <c r="QJL4307" s="7"/>
      <c r="QJM4307" s="7"/>
      <c r="QJN4307" s="7"/>
      <c r="QJO4307" s="7"/>
      <c r="QJP4307" s="7"/>
      <c r="QJQ4307" s="7"/>
      <c r="QJR4307" s="7"/>
      <c r="QJS4307" s="7"/>
      <c r="QJT4307" s="7"/>
      <c r="QJU4307" s="7"/>
      <c r="QJV4307" s="7"/>
      <c r="QJW4307" s="7"/>
      <c r="QJX4307" s="7"/>
      <c r="QJY4307" s="7"/>
      <c r="QJZ4307" s="7"/>
      <c r="QKA4307" s="7"/>
      <c r="QKB4307" s="7"/>
      <c r="QKC4307" s="7"/>
      <c r="QKD4307" s="7"/>
      <c r="QKE4307" s="7"/>
      <c r="QKF4307" s="7"/>
      <c r="QKG4307" s="7"/>
      <c r="QKH4307" s="7"/>
      <c r="QKI4307" s="7"/>
      <c r="QKJ4307" s="7"/>
      <c r="QKK4307" s="7"/>
      <c r="QKL4307" s="7"/>
      <c r="QKM4307" s="7"/>
      <c r="QKN4307" s="7"/>
      <c r="QKO4307" s="7"/>
      <c r="QKP4307" s="7"/>
      <c r="QKQ4307" s="7"/>
      <c r="QKR4307" s="7"/>
      <c r="QKS4307" s="7"/>
      <c r="QKT4307" s="7"/>
      <c r="QKU4307" s="7"/>
      <c r="QKV4307" s="7"/>
      <c r="QKW4307" s="7"/>
      <c r="QKX4307" s="7"/>
      <c r="QKY4307" s="7"/>
      <c r="QKZ4307" s="7"/>
      <c r="QLA4307" s="7"/>
      <c r="QLB4307" s="7"/>
      <c r="QLC4307" s="7"/>
      <c r="QLD4307" s="7"/>
      <c r="QLE4307" s="7"/>
      <c r="QLF4307" s="7"/>
      <c r="QLG4307" s="7"/>
      <c r="QLH4307" s="7"/>
      <c r="QLI4307" s="7"/>
      <c r="QLJ4307" s="7"/>
      <c r="QLK4307" s="7"/>
      <c r="QLL4307" s="7"/>
      <c r="QLM4307" s="7"/>
      <c r="QLN4307" s="7"/>
      <c r="QLO4307" s="7"/>
      <c r="QLP4307" s="7"/>
      <c r="QLQ4307" s="7"/>
      <c r="QLR4307" s="7"/>
      <c r="QLS4307" s="7"/>
      <c r="QLT4307" s="7"/>
      <c r="QLU4307" s="7"/>
      <c r="QLV4307" s="7"/>
      <c r="QLW4307" s="7"/>
      <c r="QLX4307" s="7"/>
      <c r="QLY4307" s="7"/>
      <c r="QLZ4307" s="7"/>
      <c r="QMA4307" s="7"/>
      <c r="QMB4307" s="7"/>
      <c r="QMC4307" s="7"/>
      <c r="QMD4307" s="7"/>
      <c r="QME4307" s="7"/>
      <c r="QMF4307" s="7"/>
      <c r="QMG4307" s="7"/>
      <c r="QMH4307" s="7"/>
      <c r="QMI4307" s="7"/>
      <c r="QMJ4307" s="7"/>
      <c r="QMK4307" s="7"/>
      <c r="QML4307" s="7"/>
      <c r="QMM4307" s="7"/>
      <c r="QMN4307" s="7"/>
      <c r="QMO4307" s="7"/>
      <c r="QMP4307" s="7"/>
      <c r="QMQ4307" s="7"/>
      <c r="QMR4307" s="7"/>
      <c r="QMS4307" s="7"/>
      <c r="QMT4307" s="7"/>
      <c r="QMU4307" s="7"/>
      <c r="QMV4307" s="7"/>
      <c r="QMW4307" s="7"/>
      <c r="QMX4307" s="7"/>
      <c r="QMY4307" s="7"/>
      <c r="QMZ4307" s="7"/>
      <c r="QNA4307" s="7"/>
      <c r="QNB4307" s="7"/>
      <c r="QNC4307" s="7"/>
      <c r="QND4307" s="7"/>
      <c r="QNE4307" s="7"/>
      <c r="QNF4307" s="7"/>
      <c r="QNG4307" s="7"/>
      <c r="QNH4307" s="7"/>
      <c r="QNI4307" s="7"/>
      <c r="QNJ4307" s="7"/>
      <c r="QNK4307" s="7"/>
      <c r="QNL4307" s="7"/>
      <c r="QNM4307" s="7"/>
      <c r="QNN4307" s="7"/>
      <c r="QNO4307" s="7"/>
      <c r="QNP4307" s="7"/>
      <c r="QNQ4307" s="7"/>
      <c r="QNR4307" s="7"/>
      <c r="QNS4307" s="7"/>
      <c r="QNT4307" s="7"/>
      <c r="QNU4307" s="7"/>
      <c r="QNV4307" s="7"/>
      <c r="QNW4307" s="7"/>
      <c r="QNX4307" s="7"/>
      <c r="QNY4307" s="7"/>
      <c r="QNZ4307" s="7"/>
      <c r="QOA4307" s="7"/>
      <c r="QOB4307" s="7"/>
      <c r="QOC4307" s="7"/>
      <c r="QOD4307" s="7"/>
      <c r="QOE4307" s="7"/>
      <c r="QOF4307" s="7"/>
      <c r="QOG4307" s="7"/>
      <c r="QOH4307" s="7"/>
      <c r="QOI4307" s="7"/>
      <c r="QOJ4307" s="7"/>
      <c r="QOK4307" s="7"/>
      <c r="QOL4307" s="7"/>
      <c r="QOM4307" s="7"/>
      <c r="QON4307" s="7"/>
      <c r="QOO4307" s="7"/>
      <c r="QOP4307" s="7"/>
      <c r="QOQ4307" s="7"/>
      <c r="QOR4307" s="7"/>
      <c r="QOS4307" s="7"/>
      <c r="QOT4307" s="7"/>
      <c r="QOU4307" s="7"/>
      <c r="QOV4307" s="7"/>
      <c r="QOW4307" s="7"/>
      <c r="QOX4307" s="7"/>
      <c r="QOY4307" s="7"/>
      <c r="QOZ4307" s="7"/>
      <c r="QPA4307" s="7"/>
      <c r="QPB4307" s="7"/>
      <c r="QPC4307" s="7"/>
      <c r="QPD4307" s="7"/>
      <c r="QPE4307" s="7"/>
      <c r="QPF4307" s="7"/>
      <c r="QPG4307" s="7"/>
      <c r="QPH4307" s="7"/>
      <c r="QPI4307" s="7"/>
      <c r="QPJ4307" s="7"/>
      <c r="QPK4307" s="7"/>
      <c r="QPL4307" s="7"/>
      <c r="QPM4307" s="7"/>
      <c r="QPN4307" s="7"/>
      <c r="QPO4307" s="7"/>
      <c r="QPP4307" s="7"/>
      <c r="QPQ4307" s="7"/>
      <c r="QPR4307" s="7"/>
      <c r="QPS4307" s="7"/>
      <c r="QPT4307" s="7"/>
      <c r="QPU4307" s="7"/>
      <c r="QPV4307" s="7"/>
      <c r="QPW4307" s="7"/>
      <c r="QPX4307" s="7"/>
      <c r="QPY4307" s="7"/>
      <c r="QPZ4307" s="7"/>
      <c r="QQA4307" s="7"/>
      <c r="QQB4307" s="7"/>
      <c r="QQC4307" s="7"/>
      <c r="QQD4307" s="7"/>
      <c r="QQE4307" s="7"/>
      <c r="QQF4307" s="7"/>
      <c r="QQG4307" s="7"/>
      <c r="QQH4307" s="7"/>
      <c r="QQI4307" s="7"/>
      <c r="QQJ4307" s="7"/>
      <c r="QQK4307" s="7"/>
      <c r="QQL4307" s="7"/>
      <c r="QQM4307" s="7"/>
      <c r="QQN4307" s="7"/>
      <c r="QQO4307" s="7"/>
      <c r="QQP4307" s="7"/>
      <c r="QQQ4307" s="7"/>
      <c r="QQR4307" s="7"/>
      <c r="QQS4307" s="7"/>
      <c r="QQT4307" s="7"/>
      <c r="QQU4307" s="7"/>
      <c r="QQV4307" s="7"/>
      <c r="QQW4307" s="7"/>
      <c r="QQX4307" s="7"/>
      <c r="QQY4307" s="7"/>
      <c r="QQZ4307" s="7"/>
      <c r="QRA4307" s="7"/>
      <c r="QRB4307" s="7"/>
      <c r="QRC4307" s="7"/>
      <c r="QRD4307" s="7"/>
      <c r="QRE4307" s="7"/>
      <c r="QRF4307" s="7"/>
      <c r="QRG4307" s="7"/>
      <c r="QRH4307" s="7"/>
      <c r="QRI4307" s="7"/>
      <c r="QRJ4307" s="7"/>
      <c r="QRK4307" s="7"/>
      <c r="QRL4307" s="7"/>
      <c r="QRM4307" s="7"/>
      <c r="QRN4307" s="7"/>
      <c r="QRO4307" s="7"/>
      <c r="QRP4307" s="7"/>
      <c r="QRQ4307" s="7"/>
      <c r="QRR4307" s="7"/>
      <c r="QRS4307" s="7"/>
      <c r="QRT4307" s="7"/>
      <c r="QRU4307" s="7"/>
      <c r="QRV4307" s="7"/>
      <c r="QRW4307" s="7"/>
      <c r="QRX4307" s="7"/>
      <c r="QRY4307" s="7"/>
      <c r="QRZ4307" s="7"/>
      <c r="QSA4307" s="7"/>
      <c r="QSB4307" s="7"/>
      <c r="QSC4307" s="7"/>
      <c r="QSD4307" s="7"/>
      <c r="QSE4307" s="7"/>
      <c r="QSF4307" s="7"/>
      <c r="QSG4307" s="7"/>
      <c r="QSH4307" s="7"/>
      <c r="QSI4307" s="7"/>
      <c r="QSJ4307" s="7"/>
      <c r="QSK4307" s="7"/>
      <c r="QSL4307" s="7"/>
      <c r="QSM4307" s="7"/>
      <c r="QSN4307" s="7"/>
      <c r="QSO4307" s="7"/>
      <c r="QSP4307" s="7"/>
      <c r="QSQ4307" s="7"/>
      <c r="QSR4307" s="7"/>
      <c r="QSS4307" s="7"/>
      <c r="QST4307" s="7"/>
      <c r="QSU4307" s="7"/>
      <c r="QSV4307" s="7"/>
      <c r="QSW4307" s="7"/>
      <c r="QSX4307" s="7"/>
      <c r="QSY4307" s="7"/>
      <c r="QSZ4307" s="7"/>
      <c r="QTA4307" s="7"/>
      <c r="QTB4307" s="7"/>
      <c r="QTC4307" s="7"/>
      <c r="QTD4307" s="7"/>
      <c r="QTE4307" s="7"/>
      <c r="QTF4307" s="7"/>
      <c r="QTG4307" s="7"/>
      <c r="QTH4307" s="7"/>
      <c r="QTI4307" s="7"/>
      <c r="QTJ4307" s="7"/>
      <c r="QTK4307" s="7"/>
      <c r="QTL4307" s="7"/>
      <c r="QTM4307" s="7"/>
      <c r="QTN4307" s="7"/>
      <c r="QTO4307" s="7"/>
      <c r="QTP4307" s="7"/>
      <c r="QTQ4307" s="7"/>
      <c r="QTR4307" s="7"/>
      <c r="QTS4307" s="7"/>
      <c r="QTT4307" s="7"/>
      <c r="QTU4307" s="7"/>
      <c r="QTV4307" s="7"/>
      <c r="QTW4307" s="7"/>
      <c r="QTX4307" s="7"/>
      <c r="QTY4307" s="7"/>
      <c r="QTZ4307" s="7"/>
      <c r="QUA4307" s="7"/>
      <c r="QUB4307" s="7"/>
      <c r="QUC4307" s="7"/>
      <c r="QUD4307" s="7"/>
      <c r="QUE4307" s="7"/>
      <c r="QUF4307" s="7"/>
      <c r="QUG4307" s="7"/>
      <c r="QUH4307" s="7"/>
      <c r="QUI4307" s="7"/>
      <c r="QUJ4307" s="7"/>
      <c r="QUK4307" s="7"/>
      <c r="QUL4307" s="7"/>
      <c r="QUM4307" s="7"/>
      <c r="QUN4307" s="7"/>
      <c r="QUO4307" s="7"/>
      <c r="QUP4307" s="7"/>
      <c r="QUQ4307" s="7"/>
      <c r="QUR4307" s="7"/>
      <c r="QUS4307" s="7"/>
      <c r="QUT4307" s="7"/>
      <c r="QUU4307" s="7"/>
      <c r="QUV4307" s="7"/>
      <c r="QUW4307" s="7"/>
      <c r="QUX4307" s="7"/>
      <c r="QUY4307" s="7"/>
      <c r="QUZ4307" s="7"/>
      <c r="QVA4307" s="7"/>
      <c r="QVB4307" s="7"/>
      <c r="QVC4307" s="7"/>
      <c r="QVD4307" s="7"/>
      <c r="QVE4307" s="7"/>
      <c r="QVF4307" s="7"/>
      <c r="QVG4307" s="7"/>
      <c r="QVH4307" s="7"/>
      <c r="QVI4307" s="7"/>
      <c r="QVJ4307" s="7"/>
      <c r="QVK4307" s="7"/>
      <c r="QVL4307" s="7"/>
      <c r="QVM4307" s="7"/>
      <c r="QVN4307" s="7"/>
      <c r="QVO4307" s="7"/>
      <c r="QVP4307" s="7"/>
      <c r="QVQ4307" s="7"/>
      <c r="QVR4307" s="7"/>
      <c r="QVS4307" s="7"/>
      <c r="QVT4307" s="7"/>
      <c r="QVU4307" s="7"/>
      <c r="QVV4307" s="7"/>
      <c r="QVW4307" s="7"/>
      <c r="QVX4307" s="7"/>
      <c r="QVY4307" s="7"/>
      <c r="QVZ4307" s="7"/>
      <c r="QWA4307" s="7"/>
      <c r="QWB4307" s="7"/>
      <c r="QWC4307" s="7"/>
      <c r="QWD4307" s="7"/>
      <c r="QWE4307" s="7"/>
      <c r="QWF4307" s="7"/>
      <c r="QWG4307" s="7"/>
      <c r="QWH4307" s="7"/>
      <c r="QWI4307" s="7"/>
      <c r="QWJ4307" s="7"/>
      <c r="QWK4307" s="7"/>
      <c r="QWL4307" s="7"/>
      <c r="QWM4307" s="7"/>
      <c r="QWN4307" s="7"/>
      <c r="QWO4307" s="7"/>
      <c r="QWP4307" s="7"/>
      <c r="QWQ4307" s="7"/>
      <c r="QWR4307" s="7"/>
      <c r="QWS4307" s="7"/>
      <c r="QWT4307" s="7"/>
      <c r="QWU4307" s="7"/>
      <c r="QWV4307" s="7"/>
      <c r="QWW4307" s="7"/>
      <c r="QWX4307" s="7"/>
      <c r="QWY4307" s="7"/>
      <c r="QWZ4307" s="7"/>
      <c r="QXA4307" s="7"/>
      <c r="QXB4307" s="7"/>
      <c r="QXC4307" s="7"/>
      <c r="QXD4307" s="7"/>
      <c r="QXE4307" s="7"/>
      <c r="QXF4307" s="7"/>
      <c r="QXG4307" s="7"/>
      <c r="QXH4307" s="7"/>
      <c r="QXI4307" s="7"/>
      <c r="QXJ4307" s="7"/>
      <c r="QXK4307" s="7"/>
      <c r="QXL4307" s="7"/>
      <c r="QXM4307" s="7"/>
      <c r="QXN4307" s="7"/>
      <c r="QXO4307" s="7"/>
      <c r="QXP4307" s="7"/>
      <c r="QXQ4307" s="7"/>
      <c r="QXR4307" s="7"/>
      <c r="QXS4307" s="7"/>
      <c r="QXT4307" s="7"/>
      <c r="QXU4307" s="7"/>
      <c r="QXV4307" s="7"/>
      <c r="QXW4307" s="7"/>
      <c r="QXX4307" s="7"/>
      <c r="QXY4307" s="7"/>
      <c r="QXZ4307" s="7"/>
      <c r="QYA4307" s="7"/>
      <c r="QYB4307" s="7"/>
      <c r="QYC4307" s="7"/>
      <c r="QYD4307" s="7"/>
      <c r="QYE4307" s="7"/>
      <c r="QYF4307" s="7"/>
      <c r="QYG4307" s="7"/>
      <c r="QYH4307" s="7"/>
      <c r="QYI4307" s="7"/>
      <c r="QYJ4307" s="7"/>
      <c r="QYK4307" s="7"/>
      <c r="QYL4307" s="7"/>
      <c r="QYM4307" s="7"/>
      <c r="QYN4307" s="7"/>
      <c r="QYO4307" s="7"/>
      <c r="QYP4307" s="7"/>
      <c r="QYQ4307" s="7"/>
      <c r="QYR4307" s="7"/>
      <c r="QYS4307" s="7"/>
      <c r="QYT4307" s="7"/>
      <c r="QYU4307" s="7"/>
      <c r="QYV4307" s="7"/>
      <c r="QYW4307" s="7"/>
      <c r="QYX4307" s="7"/>
      <c r="QYY4307" s="7"/>
      <c r="QYZ4307" s="7"/>
      <c r="QZA4307" s="7"/>
      <c r="QZB4307" s="7"/>
      <c r="QZC4307" s="7"/>
      <c r="QZD4307" s="7"/>
      <c r="QZE4307" s="7"/>
      <c r="QZF4307" s="7"/>
      <c r="QZG4307" s="7"/>
      <c r="QZH4307" s="7"/>
      <c r="QZI4307" s="7"/>
      <c r="QZJ4307" s="7"/>
      <c r="QZK4307" s="7"/>
      <c r="QZL4307" s="7"/>
      <c r="QZM4307" s="7"/>
      <c r="QZN4307" s="7"/>
      <c r="QZO4307" s="7"/>
      <c r="QZP4307" s="7"/>
      <c r="QZQ4307" s="7"/>
      <c r="QZR4307" s="7"/>
      <c r="QZS4307" s="7"/>
      <c r="QZT4307" s="7"/>
      <c r="QZU4307" s="7"/>
      <c r="QZV4307" s="7"/>
      <c r="QZW4307" s="7"/>
      <c r="QZX4307" s="7"/>
      <c r="QZY4307" s="7"/>
      <c r="QZZ4307" s="7"/>
      <c r="RAA4307" s="7"/>
      <c r="RAB4307" s="7"/>
      <c r="RAC4307" s="7"/>
      <c r="RAD4307" s="7"/>
      <c r="RAE4307" s="7"/>
      <c r="RAF4307" s="7"/>
      <c r="RAG4307" s="7"/>
      <c r="RAH4307" s="7"/>
      <c r="RAI4307" s="7"/>
      <c r="RAJ4307" s="7"/>
      <c r="RAK4307" s="7"/>
      <c r="RAL4307" s="7"/>
      <c r="RAM4307" s="7"/>
      <c r="RAN4307" s="7"/>
      <c r="RAO4307" s="7"/>
      <c r="RAP4307" s="7"/>
      <c r="RAQ4307" s="7"/>
      <c r="RAR4307" s="7"/>
      <c r="RAS4307" s="7"/>
      <c r="RAT4307" s="7"/>
      <c r="RAU4307" s="7"/>
      <c r="RAV4307" s="7"/>
      <c r="RAW4307" s="7"/>
      <c r="RAX4307" s="7"/>
      <c r="RAY4307" s="7"/>
      <c r="RAZ4307" s="7"/>
      <c r="RBA4307" s="7"/>
      <c r="RBB4307" s="7"/>
      <c r="RBC4307" s="7"/>
      <c r="RBD4307" s="7"/>
      <c r="RBE4307" s="7"/>
      <c r="RBF4307" s="7"/>
      <c r="RBG4307" s="7"/>
      <c r="RBH4307" s="7"/>
      <c r="RBI4307" s="7"/>
      <c r="RBJ4307" s="7"/>
      <c r="RBK4307" s="7"/>
      <c r="RBL4307" s="7"/>
      <c r="RBM4307" s="7"/>
      <c r="RBN4307" s="7"/>
      <c r="RBO4307" s="7"/>
      <c r="RBP4307" s="7"/>
      <c r="RBQ4307" s="7"/>
      <c r="RBR4307" s="7"/>
      <c r="RBS4307" s="7"/>
      <c r="RBT4307" s="7"/>
      <c r="RBU4307" s="7"/>
      <c r="RBV4307" s="7"/>
      <c r="RBW4307" s="7"/>
      <c r="RBX4307" s="7"/>
      <c r="RBY4307" s="7"/>
      <c r="RBZ4307" s="7"/>
      <c r="RCA4307" s="7"/>
      <c r="RCB4307" s="7"/>
      <c r="RCC4307" s="7"/>
      <c r="RCD4307" s="7"/>
      <c r="RCE4307" s="7"/>
      <c r="RCF4307" s="7"/>
      <c r="RCG4307" s="7"/>
      <c r="RCH4307" s="7"/>
      <c r="RCI4307" s="7"/>
      <c r="RCJ4307" s="7"/>
      <c r="RCK4307" s="7"/>
      <c r="RCL4307" s="7"/>
      <c r="RCM4307" s="7"/>
      <c r="RCN4307" s="7"/>
      <c r="RCO4307" s="7"/>
      <c r="RCP4307" s="7"/>
      <c r="RCQ4307" s="7"/>
      <c r="RCR4307" s="7"/>
      <c r="RCS4307" s="7"/>
      <c r="RCT4307" s="7"/>
      <c r="RCU4307" s="7"/>
      <c r="RCV4307" s="7"/>
      <c r="RCW4307" s="7"/>
      <c r="RCX4307" s="7"/>
      <c r="RCY4307" s="7"/>
      <c r="RCZ4307" s="7"/>
      <c r="RDA4307" s="7"/>
      <c r="RDB4307" s="7"/>
      <c r="RDC4307" s="7"/>
      <c r="RDD4307" s="7"/>
      <c r="RDE4307" s="7"/>
      <c r="RDF4307" s="7"/>
      <c r="RDG4307" s="7"/>
      <c r="RDH4307" s="7"/>
      <c r="RDI4307" s="7"/>
      <c r="RDJ4307" s="7"/>
      <c r="RDK4307" s="7"/>
      <c r="RDL4307" s="7"/>
      <c r="RDM4307" s="7"/>
      <c r="RDN4307" s="7"/>
      <c r="RDO4307" s="7"/>
      <c r="RDP4307" s="7"/>
      <c r="RDQ4307" s="7"/>
      <c r="RDR4307" s="7"/>
      <c r="RDS4307" s="7"/>
      <c r="RDT4307" s="7"/>
      <c r="RDU4307" s="7"/>
      <c r="RDV4307" s="7"/>
      <c r="RDW4307" s="7"/>
      <c r="RDX4307" s="7"/>
      <c r="RDY4307" s="7"/>
      <c r="RDZ4307" s="7"/>
      <c r="REA4307" s="7"/>
      <c r="REB4307" s="7"/>
      <c r="REC4307" s="7"/>
      <c r="RED4307" s="7"/>
      <c r="REE4307" s="7"/>
      <c r="REF4307" s="7"/>
      <c r="REG4307" s="7"/>
      <c r="REH4307" s="7"/>
      <c r="REI4307" s="7"/>
      <c r="REJ4307" s="7"/>
      <c r="REK4307" s="7"/>
      <c r="REL4307" s="7"/>
      <c r="REM4307" s="7"/>
      <c r="REN4307" s="7"/>
      <c r="REO4307" s="7"/>
      <c r="REP4307" s="7"/>
      <c r="REQ4307" s="7"/>
      <c r="RER4307" s="7"/>
      <c r="RES4307" s="7"/>
      <c r="RET4307" s="7"/>
      <c r="REU4307" s="7"/>
      <c r="REV4307" s="7"/>
      <c r="REW4307" s="7"/>
      <c r="REX4307" s="7"/>
      <c r="REY4307" s="7"/>
      <c r="REZ4307" s="7"/>
      <c r="RFA4307" s="7"/>
      <c r="RFB4307" s="7"/>
      <c r="RFC4307" s="7"/>
      <c r="RFD4307" s="7"/>
      <c r="RFE4307" s="7"/>
      <c r="RFF4307" s="7"/>
      <c r="RFG4307" s="7"/>
      <c r="RFH4307" s="7"/>
      <c r="RFI4307" s="7"/>
      <c r="RFJ4307" s="7"/>
      <c r="RFK4307" s="7"/>
      <c r="RFL4307" s="7"/>
      <c r="RFM4307" s="7"/>
      <c r="RFN4307" s="7"/>
      <c r="RFO4307" s="7"/>
      <c r="RFP4307" s="7"/>
      <c r="RFQ4307" s="7"/>
      <c r="RFR4307" s="7"/>
      <c r="RFS4307" s="7"/>
      <c r="RFT4307" s="7"/>
      <c r="RFU4307" s="7"/>
      <c r="RFV4307" s="7"/>
      <c r="RFW4307" s="7"/>
      <c r="RFX4307" s="7"/>
      <c r="RFY4307" s="7"/>
      <c r="RFZ4307" s="7"/>
      <c r="RGA4307" s="7"/>
      <c r="RGB4307" s="7"/>
      <c r="RGC4307" s="7"/>
      <c r="RGD4307" s="7"/>
      <c r="RGE4307" s="7"/>
      <c r="RGF4307" s="7"/>
      <c r="RGG4307" s="7"/>
      <c r="RGH4307" s="7"/>
      <c r="RGI4307" s="7"/>
      <c r="RGJ4307" s="7"/>
      <c r="RGK4307" s="7"/>
      <c r="RGL4307" s="7"/>
      <c r="RGM4307" s="7"/>
      <c r="RGN4307" s="7"/>
      <c r="RGO4307" s="7"/>
      <c r="RGP4307" s="7"/>
      <c r="RGQ4307" s="7"/>
      <c r="RGR4307" s="7"/>
      <c r="RGS4307" s="7"/>
      <c r="RGT4307" s="7"/>
      <c r="RGU4307" s="7"/>
      <c r="RGV4307" s="7"/>
      <c r="RGW4307" s="7"/>
      <c r="RGX4307" s="7"/>
      <c r="RGY4307" s="7"/>
      <c r="RGZ4307" s="7"/>
      <c r="RHA4307" s="7"/>
      <c r="RHB4307" s="7"/>
      <c r="RHC4307" s="7"/>
      <c r="RHD4307" s="7"/>
      <c r="RHE4307" s="7"/>
      <c r="RHF4307" s="7"/>
      <c r="RHG4307" s="7"/>
      <c r="RHH4307" s="7"/>
      <c r="RHI4307" s="7"/>
      <c r="RHJ4307" s="7"/>
      <c r="RHK4307" s="7"/>
      <c r="RHL4307" s="7"/>
      <c r="RHM4307" s="7"/>
      <c r="RHN4307" s="7"/>
      <c r="RHO4307" s="7"/>
      <c r="RHP4307" s="7"/>
      <c r="RHQ4307" s="7"/>
      <c r="RHR4307" s="7"/>
      <c r="RHS4307" s="7"/>
      <c r="RHT4307" s="7"/>
      <c r="RHU4307" s="7"/>
      <c r="RHV4307" s="7"/>
      <c r="RHW4307" s="7"/>
      <c r="RHX4307" s="7"/>
      <c r="RHY4307" s="7"/>
      <c r="RHZ4307" s="7"/>
      <c r="RIA4307" s="7"/>
      <c r="RIB4307" s="7"/>
      <c r="RIC4307" s="7"/>
      <c r="RID4307" s="7"/>
      <c r="RIE4307" s="7"/>
      <c r="RIF4307" s="7"/>
      <c r="RIG4307" s="7"/>
      <c r="RIH4307" s="7"/>
      <c r="RII4307" s="7"/>
      <c r="RIJ4307" s="7"/>
      <c r="RIK4307" s="7"/>
      <c r="RIL4307" s="7"/>
      <c r="RIM4307" s="7"/>
      <c r="RIN4307" s="7"/>
      <c r="RIO4307" s="7"/>
      <c r="RIP4307" s="7"/>
      <c r="RIQ4307" s="7"/>
      <c r="RIR4307" s="7"/>
      <c r="RIS4307" s="7"/>
      <c r="RIT4307" s="7"/>
      <c r="RIU4307" s="7"/>
      <c r="RIV4307" s="7"/>
      <c r="RIW4307" s="7"/>
      <c r="RIX4307" s="7"/>
      <c r="RIY4307" s="7"/>
      <c r="RIZ4307" s="7"/>
      <c r="RJA4307" s="7"/>
      <c r="RJB4307" s="7"/>
      <c r="RJC4307" s="7"/>
      <c r="RJD4307" s="7"/>
      <c r="RJE4307" s="7"/>
      <c r="RJF4307" s="7"/>
      <c r="RJG4307" s="7"/>
      <c r="RJH4307" s="7"/>
      <c r="RJI4307" s="7"/>
      <c r="RJJ4307" s="7"/>
      <c r="RJK4307" s="7"/>
      <c r="RJL4307" s="7"/>
      <c r="RJM4307" s="7"/>
      <c r="RJN4307" s="7"/>
      <c r="RJO4307" s="7"/>
      <c r="RJP4307" s="7"/>
      <c r="RJQ4307" s="7"/>
      <c r="RJR4307" s="7"/>
      <c r="RJS4307" s="7"/>
      <c r="RJT4307" s="7"/>
      <c r="RJU4307" s="7"/>
      <c r="RJV4307" s="7"/>
      <c r="RJW4307" s="7"/>
      <c r="RJX4307" s="7"/>
      <c r="RJY4307" s="7"/>
      <c r="RJZ4307" s="7"/>
      <c r="RKA4307" s="7"/>
      <c r="RKB4307" s="7"/>
      <c r="RKC4307" s="7"/>
      <c r="RKD4307" s="7"/>
      <c r="RKE4307" s="7"/>
      <c r="RKF4307" s="7"/>
      <c r="RKG4307" s="7"/>
      <c r="RKH4307" s="7"/>
      <c r="RKI4307" s="7"/>
      <c r="RKJ4307" s="7"/>
      <c r="RKK4307" s="7"/>
      <c r="RKL4307" s="7"/>
      <c r="RKM4307" s="7"/>
      <c r="RKN4307" s="7"/>
      <c r="RKO4307" s="7"/>
      <c r="RKP4307" s="7"/>
      <c r="RKQ4307" s="7"/>
      <c r="RKR4307" s="7"/>
      <c r="RKS4307" s="7"/>
      <c r="RKT4307" s="7"/>
      <c r="RKU4307" s="7"/>
      <c r="RKV4307" s="7"/>
      <c r="RKW4307" s="7"/>
      <c r="RKX4307" s="7"/>
      <c r="RKY4307" s="7"/>
      <c r="RKZ4307" s="7"/>
      <c r="RLA4307" s="7"/>
      <c r="RLB4307" s="7"/>
      <c r="RLC4307" s="7"/>
      <c r="RLD4307" s="7"/>
      <c r="RLE4307" s="7"/>
      <c r="RLF4307" s="7"/>
      <c r="RLG4307" s="7"/>
      <c r="RLH4307" s="7"/>
      <c r="RLI4307" s="7"/>
      <c r="RLJ4307" s="7"/>
      <c r="RLK4307" s="7"/>
      <c r="RLL4307" s="7"/>
      <c r="RLM4307" s="7"/>
      <c r="RLN4307" s="7"/>
      <c r="RLO4307" s="7"/>
      <c r="RLP4307" s="7"/>
      <c r="RLQ4307" s="7"/>
      <c r="RLR4307" s="7"/>
      <c r="RLS4307" s="7"/>
      <c r="RLT4307" s="7"/>
      <c r="RLU4307" s="7"/>
      <c r="RLV4307" s="7"/>
      <c r="RLW4307" s="7"/>
      <c r="RLX4307" s="7"/>
      <c r="RLY4307" s="7"/>
      <c r="RLZ4307" s="7"/>
      <c r="RMA4307" s="7"/>
      <c r="RMB4307" s="7"/>
      <c r="RMC4307" s="7"/>
      <c r="RMD4307" s="7"/>
      <c r="RME4307" s="7"/>
      <c r="RMF4307" s="7"/>
      <c r="RMG4307" s="7"/>
      <c r="RMH4307" s="7"/>
      <c r="RMI4307" s="7"/>
      <c r="RMJ4307" s="7"/>
      <c r="RMK4307" s="7"/>
      <c r="RML4307" s="7"/>
      <c r="RMM4307" s="7"/>
      <c r="RMN4307" s="7"/>
      <c r="RMO4307" s="7"/>
      <c r="RMP4307" s="7"/>
      <c r="RMQ4307" s="7"/>
      <c r="RMR4307" s="7"/>
      <c r="RMS4307" s="7"/>
      <c r="RMT4307" s="7"/>
      <c r="RMU4307" s="7"/>
      <c r="RMV4307" s="7"/>
      <c r="RMW4307" s="7"/>
      <c r="RMX4307" s="7"/>
      <c r="RMY4307" s="7"/>
      <c r="RMZ4307" s="7"/>
      <c r="RNA4307" s="7"/>
      <c r="RNB4307" s="7"/>
      <c r="RNC4307" s="7"/>
      <c r="RND4307" s="7"/>
      <c r="RNE4307" s="7"/>
      <c r="RNF4307" s="7"/>
      <c r="RNG4307" s="7"/>
      <c r="RNH4307" s="7"/>
      <c r="RNI4307" s="7"/>
      <c r="RNJ4307" s="7"/>
      <c r="RNK4307" s="7"/>
      <c r="RNL4307" s="7"/>
      <c r="RNM4307" s="7"/>
      <c r="RNN4307" s="7"/>
      <c r="RNO4307" s="7"/>
      <c r="RNP4307" s="7"/>
      <c r="RNQ4307" s="7"/>
      <c r="RNR4307" s="7"/>
      <c r="RNS4307" s="7"/>
      <c r="RNT4307" s="7"/>
      <c r="RNU4307" s="7"/>
      <c r="RNV4307" s="7"/>
      <c r="RNW4307" s="7"/>
      <c r="RNX4307" s="7"/>
      <c r="RNY4307" s="7"/>
      <c r="RNZ4307" s="7"/>
      <c r="ROA4307" s="7"/>
      <c r="ROB4307" s="7"/>
      <c r="ROC4307" s="7"/>
      <c r="ROD4307" s="7"/>
      <c r="ROE4307" s="7"/>
      <c r="ROF4307" s="7"/>
      <c r="ROG4307" s="7"/>
      <c r="ROH4307" s="7"/>
      <c r="ROI4307" s="7"/>
      <c r="ROJ4307" s="7"/>
      <c r="ROK4307" s="7"/>
      <c r="ROL4307" s="7"/>
      <c r="ROM4307" s="7"/>
      <c r="RON4307" s="7"/>
      <c r="ROO4307" s="7"/>
      <c r="ROP4307" s="7"/>
      <c r="ROQ4307" s="7"/>
      <c r="ROR4307" s="7"/>
      <c r="ROS4307" s="7"/>
      <c r="ROT4307" s="7"/>
      <c r="ROU4307" s="7"/>
      <c r="ROV4307" s="7"/>
      <c r="ROW4307" s="7"/>
      <c r="ROX4307" s="7"/>
      <c r="ROY4307" s="7"/>
      <c r="ROZ4307" s="7"/>
      <c r="RPA4307" s="7"/>
      <c r="RPB4307" s="7"/>
      <c r="RPC4307" s="7"/>
      <c r="RPD4307" s="7"/>
      <c r="RPE4307" s="7"/>
      <c r="RPF4307" s="7"/>
      <c r="RPG4307" s="7"/>
      <c r="RPH4307" s="7"/>
      <c r="RPI4307" s="7"/>
      <c r="RPJ4307" s="7"/>
      <c r="RPK4307" s="7"/>
      <c r="RPL4307" s="7"/>
      <c r="RPM4307" s="7"/>
      <c r="RPN4307" s="7"/>
      <c r="RPO4307" s="7"/>
      <c r="RPP4307" s="7"/>
      <c r="RPQ4307" s="7"/>
      <c r="RPR4307" s="7"/>
      <c r="RPS4307" s="7"/>
      <c r="RPT4307" s="7"/>
      <c r="RPU4307" s="7"/>
      <c r="RPV4307" s="7"/>
      <c r="RPW4307" s="7"/>
      <c r="RPX4307" s="7"/>
      <c r="RPY4307" s="7"/>
      <c r="RPZ4307" s="7"/>
      <c r="RQA4307" s="7"/>
      <c r="RQB4307" s="7"/>
      <c r="RQC4307" s="7"/>
      <c r="RQD4307" s="7"/>
      <c r="RQE4307" s="7"/>
      <c r="RQF4307" s="7"/>
      <c r="RQG4307" s="7"/>
      <c r="RQH4307" s="7"/>
      <c r="RQI4307" s="7"/>
      <c r="RQJ4307" s="7"/>
      <c r="RQK4307" s="7"/>
      <c r="RQL4307" s="7"/>
      <c r="RQM4307" s="7"/>
      <c r="RQN4307" s="7"/>
      <c r="RQO4307" s="7"/>
      <c r="RQP4307" s="7"/>
      <c r="RQQ4307" s="7"/>
      <c r="RQR4307" s="7"/>
      <c r="RQS4307" s="7"/>
      <c r="RQT4307" s="7"/>
      <c r="RQU4307" s="7"/>
      <c r="RQV4307" s="7"/>
      <c r="RQW4307" s="7"/>
      <c r="RQX4307" s="7"/>
      <c r="RQY4307" s="7"/>
      <c r="RQZ4307" s="7"/>
      <c r="RRA4307" s="7"/>
      <c r="RRB4307" s="7"/>
      <c r="RRC4307" s="7"/>
      <c r="RRD4307" s="7"/>
      <c r="RRE4307" s="7"/>
      <c r="RRF4307" s="7"/>
      <c r="RRG4307" s="7"/>
      <c r="RRH4307" s="7"/>
      <c r="RRI4307" s="7"/>
      <c r="RRJ4307" s="7"/>
      <c r="RRK4307" s="7"/>
      <c r="RRL4307" s="7"/>
      <c r="RRM4307" s="7"/>
      <c r="RRN4307" s="7"/>
      <c r="RRO4307" s="7"/>
      <c r="RRP4307" s="7"/>
      <c r="RRQ4307" s="7"/>
      <c r="RRR4307" s="7"/>
      <c r="RRS4307" s="7"/>
      <c r="RRT4307" s="7"/>
      <c r="RRU4307" s="7"/>
      <c r="RRV4307" s="7"/>
      <c r="RRW4307" s="7"/>
      <c r="RRX4307" s="7"/>
      <c r="RRY4307" s="7"/>
      <c r="RRZ4307" s="7"/>
      <c r="RSA4307" s="7"/>
      <c r="RSB4307" s="7"/>
      <c r="RSC4307" s="7"/>
      <c r="RSD4307" s="7"/>
      <c r="RSE4307" s="7"/>
      <c r="RSF4307" s="7"/>
      <c r="RSG4307" s="7"/>
      <c r="RSH4307" s="7"/>
      <c r="RSI4307" s="7"/>
      <c r="RSJ4307" s="7"/>
      <c r="RSK4307" s="7"/>
      <c r="RSL4307" s="7"/>
      <c r="RSM4307" s="7"/>
      <c r="RSN4307" s="7"/>
      <c r="RSO4307" s="7"/>
      <c r="RSP4307" s="7"/>
      <c r="RSQ4307" s="7"/>
      <c r="RSR4307" s="7"/>
      <c r="RSS4307" s="7"/>
      <c r="RST4307" s="7"/>
      <c r="RSU4307" s="7"/>
      <c r="RSV4307" s="7"/>
      <c r="RSW4307" s="7"/>
      <c r="RSX4307" s="7"/>
      <c r="RSY4307" s="7"/>
      <c r="RSZ4307" s="7"/>
      <c r="RTA4307" s="7"/>
      <c r="RTB4307" s="7"/>
      <c r="RTC4307" s="7"/>
      <c r="RTD4307" s="7"/>
      <c r="RTE4307" s="7"/>
      <c r="RTF4307" s="7"/>
      <c r="RTG4307" s="7"/>
      <c r="RTH4307" s="7"/>
      <c r="RTI4307" s="7"/>
      <c r="RTJ4307" s="7"/>
      <c r="RTK4307" s="7"/>
      <c r="RTL4307" s="7"/>
      <c r="RTM4307" s="7"/>
      <c r="RTN4307" s="7"/>
      <c r="RTO4307" s="7"/>
      <c r="RTP4307" s="7"/>
      <c r="RTQ4307" s="7"/>
      <c r="RTR4307" s="7"/>
      <c r="RTS4307" s="7"/>
      <c r="RTT4307" s="7"/>
      <c r="RTU4307" s="7"/>
      <c r="RTV4307" s="7"/>
      <c r="RTW4307" s="7"/>
      <c r="RTX4307" s="7"/>
      <c r="RTY4307" s="7"/>
      <c r="RTZ4307" s="7"/>
      <c r="RUA4307" s="7"/>
      <c r="RUB4307" s="7"/>
      <c r="RUC4307" s="7"/>
      <c r="RUD4307" s="7"/>
      <c r="RUE4307" s="7"/>
      <c r="RUF4307" s="7"/>
      <c r="RUG4307" s="7"/>
      <c r="RUH4307" s="7"/>
      <c r="RUI4307" s="7"/>
      <c r="RUJ4307" s="7"/>
      <c r="RUK4307" s="7"/>
      <c r="RUL4307" s="7"/>
      <c r="RUM4307" s="7"/>
      <c r="RUN4307" s="7"/>
      <c r="RUO4307" s="7"/>
      <c r="RUP4307" s="7"/>
      <c r="RUQ4307" s="7"/>
      <c r="RUR4307" s="7"/>
      <c r="RUS4307" s="7"/>
      <c r="RUT4307" s="7"/>
      <c r="RUU4307" s="7"/>
      <c r="RUV4307" s="7"/>
      <c r="RUW4307" s="7"/>
      <c r="RUX4307" s="7"/>
      <c r="RUY4307" s="7"/>
      <c r="RUZ4307" s="7"/>
      <c r="RVA4307" s="7"/>
      <c r="RVB4307" s="7"/>
      <c r="RVC4307" s="7"/>
      <c r="RVD4307" s="7"/>
      <c r="RVE4307" s="7"/>
      <c r="RVF4307" s="7"/>
      <c r="RVG4307" s="7"/>
      <c r="RVH4307" s="7"/>
      <c r="RVI4307" s="7"/>
      <c r="RVJ4307" s="7"/>
      <c r="RVK4307" s="7"/>
      <c r="RVL4307" s="7"/>
      <c r="RVM4307" s="7"/>
      <c r="RVN4307" s="7"/>
      <c r="RVO4307" s="7"/>
      <c r="RVP4307" s="7"/>
      <c r="RVQ4307" s="7"/>
      <c r="RVR4307" s="7"/>
      <c r="RVS4307" s="7"/>
      <c r="RVT4307" s="7"/>
      <c r="RVU4307" s="7"/>
      <c r="RVV4307" s="7"/>
      <c r="RVW4307" s="7"/>
      <c r="RVX4307" s="7"/>
      <c r="RVY4307" s="7"/>
      <c r="RVZ4307" s="7"/>
      <c r="RWA4307" s="7"/>
      <c r="RWB4307" s="7"/>
      <c r="RWC4307" s="7"/>
      <c r="RWD4307" s="7"/>
      <c r="RWE4307" s="7"/>
      <c r="RWF4307" s="7"/>
      <c r="RWG4307" s="7"/>
      <c r="RWH4307" s="7"/>
      <c r="RWI4307" s="7"/>
      <c r="RWJ4307" s="7"/>
      <c r="RWK4307" s="7"/>
      <c r="RWL4307" s="7"/>
      <c r="RWM4307" s="7"/>
      <c r="RWN4307" s="7"/>
      <c r="RWO4307" s="7"/>
      <c r="RWP4307" s="7"/>
      <c r="RWQ4307" s="7"/>
      <c r="RWR4307" s="7"/>
      <c r="RWS4307" s="7"/>
      <c r="RWT4307" s="7"/>
      <c r="RWU4307" s="7"/>
      <c r="RWV4307" s="7"/>
      <c r="RWW4307" s="7"/>
      <c r="RWX4307" s="7"/>
      <c r="RWY4307" s="7"/>
      <c r="RWZ4307" s="7"/>
      <c r="RXA4307" s="7"/>
      <c r="RXB4307" s="7"/>
      <c r="RXC4307" s="7"/>
      <c r="RXD4307" s="7"/>
      <c r="RXE4307" s="7"/>
      <c r="RXF4307" s="7"/>
      <c r="RXG4307" s="7"/>
      <c r="RXH4307" s="7"/>
      <c r="RXI4307" s="7"/>
      <c r="RXJ4307" s="7"/>
      <c r="RXK4307" s="7"/>
      <c r="RXL4307" s="7"/>
      <c r="RXM4307" s="7"/>
      <c r="RXN4307" s="7"/>
      <c r="RXO4307" s="7"/>
      <c r="RXP4307" s="7"/>
      <c r="RXQ4307" s="7"/>
      <c r="RXR4307" s="7"/>
      <c r="RXS4307" s="7"/>
      <c r="RXT4307" s="7"/>
      <c r="RXU4307" s="7"/>
      <c r="RXV4307" s="7"/>
      <c r="RXW4307" s="7"/>
      <c r="RXX4307" s="7"/>
      <c r="RXY4307" s="7"/>
      <c r="RXZ4307" s="7"/>
      <c r="RYA4307" s="7"/>
      <c r="RYB4307" s="7"/>
      <c r="RYC4307" s="7"/>
      <c r="RYD4307" s="7"/>
      <c r="RYE4307" s="7"/>
      <c r="RYF4307" s="7"/>
      <c r="RYG4307" s="7"/>
      <c r="RYH4307" s="7"/>
      <c r="RYI4307" s="7"/>
      <c r="RYJ4307" s="7"/>
      <c r="RYK4307" s="7"/>
      <c r="RYL4307" s="7"/>
      <c r="RYM4307" s="7"/>
      <c r="RYN4307" s="7"/>
      <c r="RYO4307" s="7"/>
      <c r="RYP4307" s="7"/>
      <c r="RYQ4307" s="7"/>
      <c r="RYR4307" s="7"/>
      <c r="RYS4307" s="7"/>
      <c r="RYT4307" s="7"/>
      <c r="RYU4307" s="7"/>
      <c r="RYV4307" s="7"/>
      <c r="RYW4307" s="7"/>
      <c r="RYX4307" s="7"/>
      <c r="RYY4307" s="7"/>
      <c r="RYZ4307" s="7"/>
      <c r="RZA4307" s="7"/>
      <c r="RZB4307" s="7"/>
      <c r="RZC4307" s="7"/>
      <c r="RZD4307" s="7"/>
      <c r="RZE4307" s="7"/>
      <c r="RZF4307" s="7"/>
      <c r="RZG4307" s="7"/>
      <c r="RZH4307" s="7"/>
      <c r="RZI4307" s="7"/>
      <c r="RZJ4307" s="7"/>
      <c r="RZK4307" s="7"/>
      <c r="RZL4307" s="7"/>
      <c r="RZM4307" s="7"/>
      <c r="RZN4307" s="7"/>
      <c r="RZO4307" s="7"/>
      <c r="RZP4307" s="7"/>
      <c r="RZQ4307" s="7"/>
      <c r="RZR4307" s="7"/>
      <c r="RZS4307" s="7"/>
      <c r="RZT4307" s="7"/>
      <c r="RZU4307" s="7"/>
      <c r="RZV4307" s="7"/>
      <c r="RZW4307" s="7"/>
      <c r="RZX4307" s="7"/>
      <c r="RZY4307" s="7"/>
      <c r="RZZ4307" s="7"/>
      <c r="SAA4307" s="7"/>
      <c r="SAB4307" s="7"/>
      <c r="SAC4307" s="7"/>
      <c r="SAD4307" s="7"/>
      <c r="SAE4307" s="7"/>
      <c r="SAF4307" s="7"/>
      <c r="SAG4307" s="7"/>
      <c r="SAH4307" s="7"/>
      <c r="SAI4307" s="7"/>
      <c r="SAJ4307" s="7"/>
      <c r="SAK4307" s="7"/>
      <c r="SAL4307" s="7"/>
      <c r="SAM4307" s="7"/>
      <c r="SAN4307" s="7"/>
      <c r="SAO4307" s="7"/>
      <c r="SAP4307" s="7"/>
      <c r="SAQ4307" s="7"/>
      <c r="SAR4307" s="7"/>
      <c r="SAS4307" s="7"/>
      <c r="SAT4307" s="7"/>
      <c r="SAU4307" s="7"/>
      <c r="SAV4307" s="7"/>
      <c r="SAW4307" s="7"/>
      <c r="SAX4307" s="7"/>
      <c r="SAY4307" s="7"/>
      <c r="SAZ4307" s="7"/>
      <c r="SBA4307" s="7"/>
      <c r="SBB4307" s="7"/>
      <c r="SBC4307" s="7"/>
      <c r="SBD4307" s="7"/>
      <c r="SBE4307" s="7"/>
      <c r="SBF4307" s="7"/>
      <c r="SBG4307" s="7"/>
      <c r="SBH4307" s="7"/>
      <c r="SBI4307" s="7"/>
      <c r="SBJ4307" s="7"/>
      <c r="SBK4307" s="7"/>
      <c r="SBL4307" s="7"/>
      <c r="SBM4307" s="7"/>
      <c r="SBN4307" s="7"/>
      <c r="SBO4307" s="7"/>
      <c r="SBP4307" s="7"/>
      <c r="SBQ4307" s="7"/>
      <c r="SBR4307" s="7"/>
      <c r="SBS4307" s="7"/>
      <c r="SBT4307" s="7"/>
      <c r="SBU4307" s="7"/>
      <c r="SBV4307" s="7"/>
      <c r="SBW4307" s="7"/>
      <c r="SBX4307" s="7"/>
      <c r="SBY4307" s="7"/>
      <c r="SBZ4307" s="7"/>
      <c r="SCA4307" s="7"/>
      <c r="SCB4307" s="7"/>
      <c r="SCC4307" s="7"/>
      <c r="SCD4307" s="7"/>
      <c r="SCE4307" s="7"/>
      <c r="SCF4307" s="7"/>
      <c r="SCG4307" s="7"/>
      <c r="SCH4307" s="7"/>
      <c r="SCI4307" s="7"/>
      <c r="SCJ4307" s="7"/>
      <c r="SCK4307" s="7"/>
      <c r="SCL4307" s="7"/>
      <c r="SCM4307" s="7"/>
      <c r="SCN4307" s="7"/>
      <c r="SCO4307" s="7"/>
      <c r="SCP4307" s="7"/>
      <c r="SCQ4307" s="7"/>
      <c r="SCR4307" s="7"/>
      <c r="SCS4307" s="7"/>
      <c r="SCT4307" s="7"/>
      <c r="SCU4307" s="7"/>
      <c r="SCV4307" s="7"/>
      <c r="SCW4307" s="7"/>
      <c r="SCX4307" s="7"/>
      <c r="SCY4307" s="7"/>
      <c r="SCZ4307" s="7"/>
      <c r="SDA4307" s="7"/>
      <c r="SDB4307" s="7"/>
      <c r="SDC4307" s="7"/>
      <c r="SDD4307" s="7"/>
      <c r="SDE4307" s="7"/>
      <c r="SDF4307" s="7"/>
      <c r="SDG4307" s="7"/>
      <c r="SDH4307" s="7"/>
      <c r="SDI4307" s="7"/>
      <c r="SDJ4307" s="7"/>
      <c r="SDK4307" s="7"/>
      <c r="SDL4307" s="7"/>
      <c r="SDM4307" s="7"/>
      <c r="SDN4307" s="7"/>
      <c r="SDO4307" s="7"/>
      <c r="SDP4307" s="7"/>
      <c r="SDQ4307" s="7"/>
      <c r="SDR4307" s="7"/>
      <c r="SDS4307" s="7"/>
      <c r="SDT4307" s="7"/>
      <c r="SDU4307" s="7"/>
      <c r="SDV4307" s="7"/>
      <c r="SDW4307" s="7"/>
      <c r="SDX4307" s="7"/>
      <c r="SDY4307" s="7"/>
      <c r="SDZ4307" s="7"/>
      <c r="SEA4307" s="7"/>
      <c r="SEB4307" s="7"/>
      <c r="SEC4307" s="7"/>
      <c r="SED4307" s="7"/>
      <c r="SEE4307" s="7"/>
      <c r="SEF4307" s="7"/>
      <c r="SEG4307" s="7"/>
      <c r="SEH4307" s="7"/>
      <c r="SEI4307" s="7"/>
      <c r="SEJ4307" s="7"/>
      <c r="SEK4307" s="7"/>
      <c r="SEL4307" s="7"/>
      <c r="SEM4307" s="7"/>
      <c r="SEN4307" s="7"/>
      <c r="SEO4307" s="7"/>
      <c r="SEP4307" s="7"/>
      <c r="SEQ4307" s="7"/>
      <c r="SER4307" s="7"/>
      <c r="SES4307" s="7"/>
      <c r="SET4307" s="7"/>
      <c r="SEU4307" s="7"/>
      <c r="SEV4307" s="7"/>
      <c r="SEW4307" s="7"/>
      <c r="SEX4307" s="7"/>
      <c r="SEY4307" s="7"/>
      <c r="SEZ4307" s="7"/>
      <c r="SFA4307" s="7"/>
      <c r="SFB4307" s="7"/>
      <c r="SFC4307" s="7"/>
      <c r="SFD4307" s="7"/>
      <c r="SFE4307" s="7"/>
      <c r="SFF4307" s="7"/>
      <c r="SFG4307" s="7"/>
      <c r="SFH4307" s="7"/>
      <c r="SFI4307" s="7"/>
      <c r="SFJ4307" s="7"/>
      <c r="SFK4307" s="7"/>
      <c r="SFL4307" s="7"/>
      <c r="SFM4307" s="7"/>
      <c r="SFN4307" s="7"/>
      <c r="SFO4307" s="7"/>
      <c r="SFP4307" s="7"/>
      <c r="SFQ4307" s="7"/>
      <c r="SFR4307" s="7"/>
      <c r="SFS4307" s="7"/>
      <c r="SFT4307" s="7"/>
      <c r="SFU4307" s="7"/>
      <c r="SFV4307" s="7"/>
      <c r="SFW4307" s="7"/>
      <c r="SFX4307" s="7"/>
      <c r="SFY4307" s="7"/>
      <c r="SFZ4307" s="7"/>
      <c r="SGA4307" s="7"/>
      <c r="SGB4307" s="7"/>
      <c r="SGC4307" s="7"/>
      <c r="SGD4307" s="7"/>
      <c r="SGE4307" s="7"/>
      <c r="SGF4307" s="7"/>
      <c r="SGG4307" s="7"/>
      <c r="SGH4307" s="7"/>
      <c r="SGI4307" s="7"/>
      <c r="SGJ4307" s="7"/>
      <c r="SGK4307" s="7"/>
      <c r="SGL4307" s="7"/>
      <c r="SGM4307" s="7"/>
      <c r="SGN4307" s="7"/>
      <c r="SGO4307" s="7"/>
      <c r="SGP4307" s="7"/>
      <c r="SGQ4307" s="7"/>
      <c r="SGR4307" s="7"/>
      <c r="SGS4307" s="7"/>
      <c r="SGT4307" s="7"/>
      <c r="SGU4307" s="7"/>
      <c r="SGV4307" s="7"/>
      <c r="SGW4307" s="7"/>
      <c r="SGX4307" s="7"/>
      <c r="SGY4307" s="7"/>
      <c r="SGZ4307" s="7"/>
      <c r="SHA4307" s="7"/>
      <c r="SHB4307" s="7"/>
      <c r="SHC4307" s="7"/>
      <c r="SHD4307" s="7"/>
      <c r="SHE4307" s="7"/>
      <c r="SHF4307" s="7"/>
      <c r="SHG4307" s="7"/>
      <c r="SHH4307" s="7"/>
      <c r="SHI4307" s="7"/>
      <c r="SHJ4307" s="7"/>
      <c r="SHK4307" s="7"/>
      <c r="SHL4307" s="7"/>
      <c r="SHM4307" s="7"/>
      <c r="SHN4307" s="7"/>
      <c r="SHO4307" s="7"/>
      <c r="SHP4307" s="7"/>
      <c r="SHQ4307" s="7"/>
      <c r="SHR4307" s="7"/>
      <c r="SHS4307" s="7"/>
      <c r="SHT4307" s="7"/>
      <c r="SHU4307" s="7"/>
      <c r="SHV4307" s="7"/>
      <c r="SHW4307" s="7"/>
      <c r="SHX4307" s="7"/>
      <c r="SHY4307" s="7"/>
      <c r="SHZ4307" s="7"/>
      <c r="SIA4307" s="7"/>
      <c r="SIB4307" s="7"/>
      <c r="SIC4307" s="7"/>
      <c r="SID4307" s="7"/>
      <c r="SIE4307" s="7"/>
      <c r="SIF4307" s="7"/>
      <c r="SIG4307" s="7"/>
      <c r="SIH4307" s="7"/>
      <c r="SII4307" s="7"/>
      <c r="SIJ4307" s="7"/>
      <c r="SIK4307" s="7"/>
      <c r="SIL4307" s="7"/>
      <c r="SIM4307" s="7"/>
      <c r="SIN4307" s="7"/>
      <c r="SIO4307" s="7"/>
      <c r="SIP4307" s="7"/>
      <c r="SIQ4307" s="7"/>
      <c r="SIR4307" s="7"/>
      <c r="SIS4307" s="7"/>
      <c r="SIT4307" s="7"/>
      <c r="SIU4307" s="7"/>
      <c r="SIV4307" s="7"/>
      <c r="SIW4307" s="7"/>
      <c r="SIX4307" s="7"/>
      <c r="SIY4307" s="7"/>
      <c r="SIZ4307" s="7"/>
      <c r="SJA4307" s="7"/>
      <c r="SJB4307" s="7"/>
      <c r="SJC4307" s="7"/>
      <c r="SJD4307" s="7"/>
      <c r="SJE4307" s="7"/>
      <c r="SJF4307" s="7"/>
      <c r="SJG4307" s="7"/>
      <c r="SJH4307" s="7"/>
      <c r="SJI4307" s="7"/>
      <c r="SJJ4307" s="7"/>
      <c r="SJK4307" s="7"/>
      <c r="SJL4307" s="7"/>
      <c r="SJM4307" s="7"/>
      <c r="SJN4307" s="7"/>
      <c r="SJO4307" s="7"/>
      <c r="SJP4307" s="7"/>
      <c r="SJQ4307" s="7"/>
      <c r="SJR4307" s="7"/>
      <c r="SJS4307" s="7"/>
      <c r="SJT4307" s="7"/>
      <c r="SJU4307" s="7"/>
      <c r="SJV4307" s="7"/>
      <c r="SJW4307" s="7"/>
      <c r="SJX4307" s="7"/>
      <c r="SJY4307" s="7"/>
      <c r="SJZ4307" s="7"/>
      <c r="SKA4307" s="7"/>
      <c r="SKB4307" s="7"/>
      <c r="SKC4307" s="7"/>
      <c r="SKD4307" s="7"/>
      <c r="SKE4307" s="7"/>
      <c r="SKF4307" s="7"/>
      <c r="SKG4307" s="7"/>
      <c r="SKH4307" s="7"/>
      <c r="SKI4307" s="7"/>
      <c r="SKJ4307" s="7"/>
      <c r="SKK4307" s="7"/>
      <c r="SKL4307" s="7"/>
      <c r="SKM4307" s="7"/>
      <c r="SKN4307" s="7"/>
      <c r="SKO4307" s="7"/>
      <c r="SKP4307" s="7"/>
      <c r="SKQ4307" s="7"/>
      <c r="SKR4307" s="7"/>
      <c r="SKS4307" s="7"/>
      <c r="SKT4307" s="7"/>
      <c r="SKU4307" s="7"/>
      <c r="SKV4307" s="7"/>
      <c r="SKW4307" s="7"/>
      <c r="SKX4307" s="7"/>
      <c r="SKY4307" s="7"/>
      <c r="SKZ4307" s="7"/>
      <c r="SLA4307" s="7"/>
      <c r="SLB4307" s="7"/>
      <c r="SLC4307" s="7"/>
      <c r="SLD4307" s="7"/>
      <c r="SLE4307" s="7"/>
      <c r="SLF4307" s="7"/>
      <c r="SLG4307" s="7"/>
      <c r="SLH4307" s="7"/>
      <c r="SLI4307" s="7"/>
      <c r="SLJ4307" s="7"/>
      <c r="SLK4307" s="7"/>
      <c r="SLL4307" s="7"/>
      <c r="SLM4307" s="7"/>
      <c r="SLN4307" s="7"/>
      <c r="SLO4307" s="7"/>
      <c r="SLP4307" s="7"/>
      <c r="SLQ4307" s="7"/>
      <c r="SLR4307" s="7"/>
      <c r="SLS4307" s="7"/>
      <c r="SLT4307" s="7"/>
      <c r="SLU4307" s="7"/>
      <c r="SLV4307" s="7"/>
      <c r="SLW4307" s="7"/>
      <c r="SLX4307" s="7"/>
      <c r="SLY4307" s="7"/>
      <c r="SLZ4307" s="7"/>
      <c r="SMA4307" s="7"/>
      <c r="SMB4307" s="7"/>
      <c r="SMC4307" s="7"/>
      <c r="SMD4307" s="7"/>
      <c r="SME4307" s="7"/>
      <c r="SMF4307" s="7"/>
      <c r="SMG4307" s="7"/>
      <c r="SMH4307" s="7"/>
      <c r="SMI4307" s="7"/>
      <c r="SMJ4307" s="7"/>
      <c r="SMK4307" s="7"/>
      <c r="SML4307" s="7"/>
      <c r="SMM4307" s="7"/>
      <c r="SMN4307" s="7"/>
      <c r="SMO4307" s="7"/>
      <c r="SMP4307" s="7"/>
      <c r="SMQ4307" s="7"/>
      <c r="SMR4307" s="7"/>
      <c r="SMS4307" s="7"/>
      <c r="SMT4307" s="7"/>
      <c r="SMU4307" s="7"/>
      <c r="SMV4307" s="7"/>
      <c r="SMW4307" s="7"/>
      <c r="SMX4307" s="7"/>
      <c r="SMY4307" s="7"/>
      <c r="SMZ4307" s="7"/>
      <c r="SNA4307" s="7"/>
      <c r="SNB4307" s="7"/>
      <c r="SNC4307" s="7"/>
      <c r="SND4307" s="7"/>
      <c r="SNE4307" s="7"/>
      <c r="SNF4307" s="7"/>
      <c r="SNG4307" s="7"/>
      <c r="SNH4307" s="7"/>
      <c r="SNI4307" s="7"/>
      <c r="SNJ4307" s="7"/>
      <c r="SNK4307" s="7"/>
      <c r="SNL4307" s="7"/>
      <c r="SNM4307" s="7"/>
      <c r="SNN4307" s="7"/>
      <c r="SNO4307" s="7"/>
      <c r="SNP4307" s="7"/>
      <c r="SNQ4307" s="7"/>
      <c r="SNR4307" s="7"/>
      <c r="SNS4307" s="7"/>
      <c r="SNT4307" s="7"/>
      <c r="SNU4307" s="7"/>
      <c r="SNV4307" s="7"/>
      <c r="SNW4307" s="7"/>
      <c r="SNX4307" s="7"/>
      <c r="SNY4307" s="7"/>
      <c r="SNZ4307" s="7"/>
      <c r="SOA4307" s="7"/>
      <c r="SOB4307" s="7"/>
      <c r="SOC4307" s="7"/>
      <c r="SOD4307" s="7"/>
      <c r="SOE4307" s="7"/>
      <c r="SOF4307" s="7"/>
      <c r="SOG4307" s="7"/>
      <c r="SOH4307" s="7"/>
      <c r="SOI4307" s="7"/>
      <c r="SOJ4307" s="7"/>
      <c r="SOK4307" s="7"/>
      <c r="SOL4307" s="7"/>
      <c r="SOM4307" s="7"/>
      <c r="SON4307" s="7"/>
      <c r="SOO4307" s="7"/>
      <c r="SOP4307" s="7"/>
      <c r="SOQ4307" s="7"/>
      <c r="SOR4307" s="7"/>
      <c r="SOS4307" s="7"/>
      <c r="SOT4307" s="7"/>
      <c r="SOU4307" s="7"/>
      <c r="SOV4307" s="7"/>
      <c r="SOW4307" s="7"/>
      <c r="SOX4307" s="7"/>
      <c r="SOY4307" s="7"/>
      <c r="SOZ4307" s="7"/>
      <c r="SPA4307" s="7"/>
      <c r="SPB4307" s="7"/>
      <c r="SPC4307" s="7"/>
      <c r="SPD4307" s="7"/>
      <c r="SPE4307" s="7"/>
      <c r="SPF4307" s="7"/>
      <c r="SPG4307" s="7"/>
      <c r="SPH4307" s="7"/>
      <c r="SPI4307" s="7"/>
      <c r="SPJ4307" s="7"/>
      <c r="SPK4307" s="7"/>
      <c r="SPL4307" s="7"/>
      <c r="SPM4307" s="7"/>
      <c r="SPN4307" s="7"/>
      <c r="SPO4307" s="7"/>
      <c r="SPP4307" s="7"/>
      <c r="SPQ4307" s="7"/>
      <c r="SPR4307" s="7"/>
      <c r="SPS4307" s="7"/>
      <c r="SPT4307" s="7"/>
      <c r="SPU4307" s="7"/>
      <c r="SPV4307" s="7"/>
      <c r="SPW4307" s="7"/>
      <c r="SPX4307" s="7"/>
      <c r="SPY4307" s="7"/>
      <c r="SPZ4307" s="7"/>
      <c r="SQA4307" s="7"/>
      <c r="SQB4307" s="7"/>
      <c r="SQC4307" s="7"/>
      <c r="SQD4307" s="7"/>
      <c r="SQE4307" s="7"/>
      <c r="SQF4307" s="7"/>
      <c r="SQG4307" s="7"/>
      <c r="SQH4307" s="7"/>
      <c r="SQI4307" s="7"/>
      <c r="SQJ4307" s="7"/>
      <c r="SQK4307" s="7"/>
      <c r="SQL4307" s="7"/>
      <c r="SQM4307" s="7"/>
      <c r="SQN4307" s="7"/>
      <c r="SQO4307" s="7"/>
      <c r="SQP4307" s="7"/>
      <c r="SQQ4307" s="7"/>
      <c r="SQR4307" s="7"/>
      <c r="SQS4307" s="7"/>
      <c r="SQT4307" s="7"/>
      <c r="SQU4307" s="7"/>
      <c r="SQV4307" s="7"/>
      <c r="SQW4307" s="7"/>
      <c r="SQX4307" s="7"/>
      <c r="SQY4307" s="7"/>
      <c r="SQZ4307" s="7"/>
      <c r="SRA4307" s="7"/>
      <c r="SRB4307" s="7"/>
      <c r="SRC4307" s="7"/>
      <c r="SRD4307" s="7"/>
      <c r="SRE4307" s="7"/>
      <c r="SRF4307" s="7"/>
      <c r="SRG4307" s="7"/>
      <c r="SRH4307" s="7"/>
      <c r="SRI4307" s="7"/>
      <c r="SRJ4307" s="7"/>
      <c r="SRK4307" s="7"/>
      <c r="SRL4307" s="7"/>
      <c r="SRM4307" s="7"/>
      <c r="SRN4307" s="7"/>
      <c r="SRO4307" s="7"/>
      <c r="SRP4307" s="7"/>
      <c r="SRQ4307" s="7"/>
      <c r="SRR4307" s="7"/>
      <c r="SRS4307" s="7"/>
      <c r="SRT4307" s="7"/>
      <c r="SRU4307" s="7"/>
      <c r="SRV4307" s="7"/>
      <c r="SRW4307" s="7"/>
      <c r="SRX4307" s="7"/>
      <c r="SRY4307" s="7"/>
      <c r="SRZ4307" s="7"/>
      <c r="SSA4307" s="7"/>
      <c r="SSB4307" s="7"/>
      <c r="SSC4307" s="7"/>
      <c r="SSD4307" s="7"/>
      <c r="SSE4307" s="7"/>
      <c r="SSF4307" s="7"/>
      <c r="SSG4307" s="7"/>
      <c r="SSH4307" s="7"/>
      <c r="SSI4307" s="7"/>
      <c r="SSJ4307" s="7"/>
      <c r="SSK4307" s="7"/>
      <c r="SSL4307" s="7"/>
      <c r="SSM4307" s="7"/>
      <c r="SSN4307" s="7"/>
      <c r="SSO4307" s="7"/>
      <c r="SSP4307" s="7"/>
      <c r="SSQ4307" s="7"/>
      <c r="SSR4307" s="7"/>
      <c r="SSS4307" s="7"/>
      <c r="SST4307" s="7"/>
      <c r="SSU4307" s="7"/>
      <c r="SSV4307" s="7"/>
      <c r="SSW4307" s="7"/>
      <c r="SSX4307" s="7"/>
      <c r="SSY4307" s="7"/>
      <c r="SSZ4307" s="7"/>
      <c r="STA4307" s="7"/>
      <c r="STB4307" s="7"/>
      <c r="STC4307" s="7"/>
      <c r="STD4307" s="7"/>
      <c r="STE4307" s="7"/>
      <c r="STF4307" s="7"/>
      <c r="STG4307" s="7"/>
      <c r="STH4307" s="7"/>
      <c r="STI4307" s="7"/>
      <c r="STJ4307" s="7"/>
      <c r="STK4307" s="7"/>
      <c r="STL4307" s="7"/>
      <c r="STM4307" s="7"/>
      <c r="STN4307" s="7"/>
      <c r="STO4307" s="7"/>
      <c r="STP4307" s="7"/>
      <c r="STQ4307" s="7"/>
      <c r="STR4307" s="7"/>
      <c r="STS4307" s="7"/>
      <c r="STT4307" s="7"/>
      <c r="STU4307" s="7"/>
      <c r="STV4307" s="7"/>
      <c r="STW4307" s="7"/>
      <c r="STX4307" s="7"/>
      <c r="STY4307" s="7"/>
      <c r="STZ4307" s="7"/>
      <c r="SUA4307" s="7"/>
      <c r="SUB4307" s="7"/>
      <c r="SUC4307" s="7"/>
      <c r="SUD4307" s="7"/>
      <c r="SUE4307" s="7"/>
      <c r="SUF4307" s="7"/>
      <c r="SUG4307" s="7"/>
      <c r="SUH4307" s="7"/>
      <c r="SUI4307" s="7"/>
      <c r="SUJ4307" s="7"/>
      <c r="SUK4307" s="7"/>
      <c r="SUL4307" s="7"/>
      <c r="SUM4307" s="7"/>
      <c r="SUN4307" s="7"/>
      <c r="SUO4307" s="7"/>
      <c r="SUP4307" s="7"/>
      <c r="SUQ4307" s="7"/>
      <c r="SUR4307" s="7"/>
      <c r="SUS4307" s="7"/>
      <c r="SUT4307" s="7"/>
      <c r="SUU4307" s="7"/>
      <c r="SUV4307" s="7"/>
      <c r="SUW4307" s="7"/>
      <c r="SUX4307" s="7"/>
      <c r="SUY4307" s="7"/>
      <c r="SUZ4307" s="7"/>
      <c r="SVA4307" s="7"/>
      <c r="SVB4307" s="7"/>
      <c r="SVC4307" s="7"/>
      <c r="SVD4307" s="7"/>
      <c r="SVE4307" s="7"/>
      <c r="SVF4307" s="7"/>
      <c r="SVG4307" s="7"/>
      <c r="SVH4307" s="7"/>
      <c r="SVI4307" s="7"/>
      <c r="SVJ4307" s="7"/>
      <c r="SVK4307" s="7"/>
      <c r="SVL4307" s="7"/>
      <c r="SVM4307" s="7"/>
      <c r="SVN4307" s="7"/>
      <c r="SVO4307" s="7"/>
      <c r="SVP4307" s="7"/>
      <c r="SVQ4307" s="7"/>
      <c r="SVR4307" s="7"/>
      <c r="SVS4307" s="7"/>
      <c r="SVT4307" s="7"/>
      <c r="SVU4307" s="7"/>
      <c r="SVV4307" s="7"/>
      <c r="SVW4307" s="7"/>
      <c r="SVX4307" s="7"/>
      <c r="SVY4307" s="7"/>
      <c r="SVZ4307" s="7"/>
      <c r="SWA4307" s="7"/>
      <c r="SWB4307" s="7"/>
      <c r="SWC4307" s="7"/>
      <c r="SWD4307" s="7"/>
      <c r="SWE4307" s="7"/>
      <c r="SWF4307" s="7"/>
      <c r="SWG4307" s="7"/>
      <c r="SWH4307" s="7"/>
      <c r="SWI4307" s="7"/>
      <c r="SWJ4307" s="7"/>
      <c r="SWK4307" s="7"/>
      <c r="SWL4307" s="7"/>
      <c r="SWM4307" s="7"/>
      <c r="SWN4307" s="7"/>
      <c r="SWO4307" s="7"/>
      <c r="SWP4307" s="7"/>
      <c r="SWQ4307" s="7"/>
      <c r="SWR4307" s="7"/>
      <c r="SWS4307" s="7"/>
      <c r="SWT4307" s="7"/>
      <c r="SWU4307" s="7"/>
      <c r="SWV4307" s="7"/>
      <c r="SWW4307" s="7"/>
      <c r="SWX4307" s="7"/>
      <c r="SWY4307" s="7"/>
      <c r="SWZ4307" s="7"/>
      <c r="SXA4307" s="7"/>
      <c r="SXB4307" s="7"/>
      <c r="SXC4307" s="7"/>
      <c r="SXD4307" s="7"/>
      <c r="SXE4307" s="7"/>
      <c r="SXF4307" s="7"/>
      <c r="SXG4307" s="7"/>
      <c r="SXH4307" s="7"/>
      <c r="SXI4307" s="7"/>
      <c r="SXJ4307" s="7"/>
      <c r="SXK4307" s="7"/>
      <c r="SXL4307" s="7"/>
      <c r="SXM4307" s="7"/>
      <c r="SXN4307" s="7"/>
      <c r="SXO4307" s="7"/>
      <c r="SXP4307" s="7"/>
      <c r="SXQ4307" s="7"/>
      <c r="SXR4307" s="7"/>
      <c r="SXS4307" s="7"/>
      <c r="SXT4307" s="7"/>
      <c r="SXU4307" s="7"/>
      <c r="SXV4307" s="7"/>
      <c r="SXW4307" s="7"/>
      <c r="SXX4307" s="7"/>
      <c r="SXY4307" s="7"/>
      <c r="SXZ4307" s="7"/>
      <c r="SYA4307" s="7"/>
      <c r="SYB4307" s="7"/>
      <c r="SYC4307" s="7"/>
      <c r="SYD4307" s="7"/>
      <c r="SYE4307" s="7"/>
      <c r="SYF4307" s="7"/>
      <c r="SYG4307" s="7"/>
      <c r="SYH4307" s="7"/>
      <c r="SYI4307" s="7"/>
      <c r="SYJ4307" s="7"/>
      <c r="SYK4307" s="7"/>
      <c r="SYL4307" s="7"/>
      <c r="SYM4307" s="7"/>
      <c r="SYN4307" s="7"/>
      <c r="SYO4307" s="7"/>
      <c r="SYP4307" s="7"/>
      <c r="SYQ4307" s="7"/>
      <c r="SYR4307" s="7"/>
      <c r="SYS4307" s="7"/>
      <c r="SYT4307" s="7"/>
      <c r="SYU4307" s="7"/>
      <c r="SYV4307" s="7"/>
      <c r="SYW4307" s="7"/>
      <c r="SYX4307" s="7"/>
      <c r="SYY4307" s="7"/>
      <c r="SYZ4307" s="7"/>
      <c r="SZA4307" s="7"/>
      <c r="SZB4307" s="7"/>
      <c r="SZC4307" s="7"/>
      <c r="SZD4307" s="7"/>
      <c r="SZE4307" s="7"/>
      <c r="SZF4307" s="7"/>
      <c r="SZG4307" s="7"/>
      <c r="SZH4307" s="7"/>
      <c r="SZI4307" s="7"/>
      <c r="SZJ4307" s="7"/>
      <c r="SZK4307" s="7"/>
      <c r="SZL4307" s="7"/>
      <c r="SZM4307" s="7"/>
      <c r="SZN4307" s="7"/>
      <c r="SZO4307" s="7"/>
      <c r="SZP4307" s="7"/>
      <c r="SZQ4307" s="7"/>
      <c r="SZR4307" s="7"/>
      <c r="SZS4307" s="7"/>
      <c r="SZT4307" s="7"/>
      <c r="SZU4307" s="7"/>
      <c r="SZV4307" s="7"/>
      <c r="SZW4307" s="7"/>
      <c r="SZX4307" s="7"/>
      <c r="SZY4307" s="7"/>
      <c r="SZZ4307" s="7"/>
      <c r="TAA4307" s="7"/>
      <c r="TAB4307" s="7"/>
      <c r="TAC4307" s="7"/>
      <c r="TAD4307" s="7"/>
      <c r="TAE4307" s="7"/>
      <c r="TAF4307" s="7"/>
      <c r="TAG4307" s="7"/>
      <c r="TAH4307" s="7"/>
      <c r="TAI4307" s="7"/>
      <c r="TAJ4307" s="7"/>
      <c r="TAK4307" s="7"/>
      <c r="TAL4307" s="7"/>
      <c r="TAM4307" s="7"/>
      <c r="TAN4307" s="7"/>
      <c r="TAO4307" s="7"/>
      <c r="TAP4307" s="7"/>
      <c r="TAQ4307" s="7"/>
      <c r="TAR4307" s="7"/>
      <c r="TAS4307" s="7"/>
      <c r="TAT4307" s="7"/>
      <c r="TAU4307" s="7"/>
      <c r="TAV4307" s="7"/>
      <c r="TAW4307" s="7"/>
      <c r="TAX4307" s="7"/>
      <c r="TAY4307" s="7"/>
      <c r="TAZ4307" s="7"/>
      <c r="TBA4307" s="7"/>
      <c r="TBB4307" s="7"/>
      <c r="TBC4307" s="7"/>
      <c r="TBD4307" s="7"/>
      <c r="TBE4307" s="7"/>
      <c r="TBF4307" s="7"/>
      <c r="TBG4307" s="7"/>
      <c r="TBH4307" s="7"/>
      <c r="TBI4307" s="7"/>
      <c r="TBJ4307" s="7"/>
      <c r="TBK4307" s="7"/>
      <c r="TBL4307" s="7"/>
      <c r="TBM4307" s="7"/>
      <c r="TBN4307" s="7"/>
      <c r="TBO4307" s="7"/>
      <c r="TBP4307" s="7"/>
      <c r="TBQ4307" s="7"/>
      <c r="TBR4307" s="7"/>
      <c r="TBS4307" s="7"/>
      <c r="TBT4307" s="7"/>
      <c r="TBU4307" s="7"/>
      <c r="TBV4307" s="7"/>
      <c r="TBW4307" s="7"/>
      <c r="TBX4307" s="7"/>
      <c r="TBY4307" s="7"/>
      <c r="TBZ4307" s="7"/>
      <c r="TCA4307" s="7"/>
      <c r="TCB4307" s="7"/>
      <c r="TCC4307" s="7"/>
      <c r="TCD4307" s="7"/>
      <c r="TCE4307" s="7"/>
      <c r="TCF4307" s="7"/>
      <c r="TCG4307" s="7"/>
      <c r="TCH4307" s="7"/>
      <c r="TCI4307" s="7"/>
      <c r="TCJ4307" s="7"/>
      <c r="TCK4307" s="7"/>
      <c r="TCL4307" s="7"/>
      <c r="TCM4307" s="7"/>
      <c r="TCN4307" s="7"/>
      <c r="TCO4307" s="7"/>
      <c r="TCP4307" s="7"/>
      <c r="TCQ4307" s="7"/>
      <c r="TCR4307" s="7"/>
      <c r="TCS4307" s="7"/>
      <c r="TCT4307" s="7"/>
      <c r="TCU4307" s="7"/>
      <c r="TCV4307" s="7"/>
      <c r="TCW4307" s="7"/>
      <c r="TCX4307" s="7"/>
      <c r="TCY4307" s="7"/>
      <c r="TCZ4307" s="7"/>
      <c r="TDA4307" s="7"/>
      <c r="TDB4307" s="7"/>
      <c r="TDC4307" s="7"/>
      <c r="TDD4307" s="7"/>
      <c r="TDE4307" s="7"/>
      <c r="TDF4307" s="7"/>
      <c r="TDG4307" s="7"/>
      <c r="TDH4307" s="7"/>
      <c r="TDI4307" s="7"/>
      <c r="TDJ4307" s="7"/>
      <c r="TDK4307" s="7"/>
      <c r="TDL4307" s="7"/>
      <c r="TDM4307" s="7"/>
      <c r="TDN4307" s="7"/>
      <c r="TDO4307" s="7"/>
      <c r="TDP4307" s="7"/>
      <c r="TDQ4307" s="7"/>
      <c r="TDR4307" s="7"/>
      <c r="TDS4307" s="7"/>
      <c r="TDT4307" s="7"/>
      <c r="TDU4307" s="7"/>
      <c r="TDV4307" s="7"/>
      <c r="TDW4307" s="7"/>
      <c r="TDX4307" s="7"/>
      <c r="TDY4307" s="7"/>
      <c r="TDZ4307" s="7"/>
      <c r="TEA4307" s="7"/>
      <c r="TEB4307" s="7"/>
      <c r="TEC4307" s="7"/>
      <c r="TED4307" s="7"/>
      <c r="TEE4307" s="7"/>
      <c r="TEF4307" s="7"/>
      <c r="TEG4307" s="7"/>
      <c r="TEH4307" s="7"/>
      <c r="TEI4307" s="7"/>
      <c r="TEJ4307" s="7"/>
      <c r="TEK4307" s="7"/>
      <c r="TEL4307" s="7"/>
      <c r="TEM4307" s="7"/>
      <c r="TEN4307" s="7"/>
      <c r="TEO4307" s="7"/>
      <c r="TEP4307" s="7"/>
      <c r="TEQ4307" s="7"/>
      <c r="TER4307" s="7"/>
      <c r="TES4307" s="7"/>
      <c r="TET4307" s="7"/>
      <c r="TEU4307" s="7"/>
      <c r="TEV4307" s="7"/>
      <c r="TEW4307" s="7"/>
      <c r="TEX4307" s="7"/>
      <c r="TEY4307" s="7"/>
      <c r="TEZ4307" s="7"/>
      <c r="TFA4307" s="7"/>
      <c r="TFB4307" s="7"/>
      <c r="TFC4307" s="7"/>
      <c r="TFD4307" s="7"/>
      <c r="TFE4307" s="7"/>
      <c r="TFF4307" s="7"/>
      <c r="TFG4307" s="7"/>
      <c r="TFH4307" s="7"/>
      <c r="TFI4307" s="7"/>
      <c r="TFJ4307" s="7"/>
      <c r="TFK4307" s="7"/>
      <c r="TFL4307" s="7"/>
      <c r="TFM4307" s="7"/>
      <c r="TFN4307" s="7"/>
      <c r="TFO4307" s="7"/>
      <c r="TFP4307" s="7"/>
      <c r="TFQ4307" s="7"/>
      <c r="TFR4307" s="7"/>
      <c r="TFS4307" s="7"/>
      <c r="TFT4307" s="7"/>
      <c r="TFU4307" s="7"/>
      <c r="TFV4307" s="7"/>
      <c r="TFW4307" s="7"/>
      <c r="TFX4307" s="7"/>
      <c r="TFY4307" s="7"/>
      <c r="TFZ4307" s="7"/>
      <c r="TGA4307" s="7"/>
      <c r="TGB4307" s="7"/>
      <c r="TGC4307" s="7"/>
      <c r="TGD4307" s="7"/>
      <c r="TGE4307" s="7"/>
      <c r="TGF4307" s="7"/>
      <c r="TGG4307" s="7"/>
      <c r="TGH4307" s="7"/>
      <c r="TGI4307" s="7"/>
      <c r="TGJ4307" s="7"/>
      <c r="TGK4307" s="7"/>
      <c r="TGL4307" s="7"/>
      <c r="TGM4307" s="7"/>
      <c r="TGN4307" s="7"/>
      <c r="TGO4307" s="7"/>
      <c r="TGP4307" s="7"/>
      <c r="TGQ4307" s="7"/>
      <c r="TGR4307" s="7"/>
      <c r="TGS4307" s="7"/>
      <c r="TGT4307" s="7"/>
      <c r="TGU4307" s="7"/>
      <c r="TGV4307" s="7"/>
      <c r="TGW4307" s="7"/>
      <c r="TGX4307" s="7"/>
      <c r="TGY4307" s="7"/>
      <c r="TGZ4307" s="7"/>
      <c r="THA4307" s="7"/>
      <c r="THB4307" s="7"/>
      <c r="THC4307" s="7"/>
      <c r="THD4307" s="7"/>
      <c r="THE4307" s="7"/>
      <c r="THF4307" s="7"/>
      <c r="THG4307" s="7"/>
      <c r="THH4307" s="7"/>
      <c r="THI4307" s="7"/>
      <c r="THJ4307" s="7"/>
      <c r="THK4307" s="7"/>
      <c r="THL4307" s="7"/>
      <c r="THM4307" s="7"/>
      <c r="THN4307" s="7"/>
      <c r="THO4307" s="7"/>
      <c r="THP4307" s="7"/>
      <c r="THQ4307" s="7"/>
      <c r="THR4307" s="7"/>
      <c r="THS4307" s="7"/>
      <c r="THT4307" s="7"/>
      <c r="THU4307" s="7"/>
      <c r="THV4307" s="7"/>
      <c r="THW4307" s="7"/>
      <c r="THX4307" s="7"/>
      <c r="THY4307" s="7"/>
      <c r="THZ4307" s="7"/>
      <c r="TIA4307" s="7"/>
      <c r="TIB4307" s="7"/>
      <c r="TIC4307" s="7"/>
      <c r="TID4307" s="7"/>
      <c r="TIE4307" s="7"/>
      <c r="TIF4307" s="7"/>
      <c r="TIG4307" s="7"/>
      <c r="TIH4307" s="7"/>
      <c r="TII4307" s="7"/>
      <c r="TIJ4307" s="7"/>
      <c r="TIK4307" s="7"/>
      <c r="TIL4307" s="7"/>
      <c r="TIM4307" s="7"/>
      <c r="TIN4307" s="7"/>
      <c r="TIO4307" s="7"/>
      <c r="TIP4307" s="7"/>
      <c r="TIQ4307" s="7"/>
      <c r="TIR4307" s="7"/>
      <c r="TIS4307" s="7"/>
      <c r="TIT4307" s="7"/>
      <c r="TIU4307" s="7"/>
      <c r="TIV4307" s="7"/>
      <c r="TIW4307" s="7"/>
      <c r="TIX4307" s="7"/>
      <c r="TIY4307" s="7"/>
      <c r="TIZ4307" s="7"/>
      <c r="TJA4307" s="7"/>
      <c r="TJB4307" s="7"/>
      <c r="TJC4307" s="7"/>
      <c r="TJD4307" s="7"/>
      <c r="TJE4307" s="7"/>
      <c r="TJF4307" s="7"/>
      <c r="TJG4307" s="7"/>
      <c r="TJH4307" s="7"/>
      <c r="TJI4307" s="7"/>
      <c r="TJJ4307" s="7"/>
      <c r="TJK4307" s="7"/>
      <c r="TJL4307" s="7"/>
      <c r="TJM4307" s="7"/>
      <c r="TJN4307" s="7"/>
      <c r="TJO4307" s="7"/>
      <c r="TJP4307" s="7"/>
      <c r="TJQ4307" s="7"/>
      <c r="TJR4307" s="7"/>
      <c r="TJS4307" s="7"/>
      <c r="TJT4307" s="7"/>
      <c r="TJU4307" s="7"/>
      <c r="TJV4307" s="7"/>
      <c r="TJW4307" s="7"/>
      <c r="TJX4307" s="7"/>
      <c r="TJY4307" s="7"/>
      <c r="TJZ4307" s="7"/>
      <c r="TKA4307" s="7"/>
      <c r="TKB4307" s="7"/>
      <c r="TKC4307" s="7"/>
      <c r="TKD4307" s="7"/>
      <c r="TKE4307" s="7"/>
      <c r="TKF4307" s="7"/>
      <c r="TKG4307" s="7"/>
      <c r="TKH4307" s="7"/>
      <c r="TKI4307" s="7"/>
      <c r="TKJ4307" s="7"/>
      <c r="TKK4307" s="7"/>
      <c r="TKL4307" s="7"/>
      <c r="TKM4307" s="7"/>
      <c r="TKN4307" s="7"/>
      <c r="TKO4307" s="7"/>
      <c r="TKP4307" s="7"/>
      <c r="TKQ4307" s="7"/>
      <c r="TKR4307" s="7"/>
      <c r="TKS4307" s="7"/>
      <c r="TKT4307" s="7"/>
      <c r="TKU4307" s="7"/>
      <c r="TKV4307" s="7"/>
      <c r="TKW4307" s="7"/>
      <c r="TKX4307" s="7"/>
      <c r="TKY4307" s="7"/>
      <c r="TKZ4307" s="7"/>
      <c r="TLA4307" s="7"/>
      <c r="TLB4307" s="7"/>
      <c r="TLC4307" s="7"/>
      <c r="TLD4307" s="7"/>
      <c r="TLE4307" s="7"/>
      <c r="TLF4307" s="7"/>
      <c r="TLG4307" s="7"/>
      <c r="TLH4307" s="7"/>
      <c r="TLI4307" s="7"/>
      <c r="TLJ4307" s="7"/>
      <c r="TLK4307" s="7"/>
      <c r="TLL4307" s="7"/>
      <c r="TLM4307" s="7"/>
      <c r="TLN4307" s="7"/>
      <c r="TLO4307" s="7"/>
      <c r="TLP4307" s="7"/>
      <c r="TLQ4307" s="7"/>
      <c r="TLR4307" s="7"/>
      <c r="TLS4307" s="7"/>
      <c r="TLT4307" s="7"/>
      <c r="TLU4307" s="7"/>
      <c r="TLV4307" s="7"/>
      <c r="TLW4307" s="7"/>
      <c r="TLX4307" s="7"/>
      <c r="TLY4307" s="7"/>
      <c r="TLZ4307" s="7"/>
      <c r="TMA4307" s="7"/>
      <c r="TMB4307" s="7"/>
      <c r="TMC4307" s="7"/>
      <c r="TMD4307" s="7"/>
      <c r="TME4307" s="7"/>
      <c r="TMF4307" s="7"/>
      <c r="TMG4307" s="7"/>
      <c r="TMH4307" s="7"/>
      <c r="TMI4307" s="7"/>
      <c r="TMJ4307" s="7"/>
      <c r="TMK4307" s="7"/>
      <c r="TML4307" s="7"/>
      <c r="TMM4307" s="7"/>
      <c r="TMN4307" s="7"/>
      <c r="TMO4307" s="7"/>
      <c r="TMP4307" s="7"/>
      <c r="TMQ4307" s="7"/>
      <c r="TMR4307" s="7"/>
      <c r="TMS4307" s="7"/>
      <c r="TMT4307" s="7"/>
      <c r="TMU4307" s="7"/>
      <c r="TMV4307" s="7"/>
      <c r="TMW4307" s="7"/>
      <c r="TMX4307" s="7"/>
      <c r="TMY4307" s="7"/>
      <c r="TMZ4307" s="7"/>
      <c r="TNA4307" s="7"/>
      <c r="TNB4307" s="7"/>
      <c r="TNC4307" s="7"/>
      <c r="TND4307" s="7"/>
      <c r="TNE4307" s="7"/>
      <c r="TNF4307" s="7"/>
      <c r="TNG4307" s="7"/>
      <c r="TNH4307" s="7"/>
      <c r="TNI4307" s="7"/>
      <c r="TNJ4307" s="7"/>
      <c r="TNK4307" s="7"/>
      <c r="TNL4307" s="7"/>
      <c r="TNM4307" s="7"/>
      <c r="TNN4307" s="7"/>
      <c r="TNO4307" s="7"/>
      <c r="TNP4307" s="7"/>
      <c r="TNQ4307" s="7"/>
      <c r="TNR4307" s="7"/>
      <c r="TNS4307" s="7"/>
      <c r="TNT4307" s="7"/>
      <c r="TNU4307" s="7"/>
      <c r="TNV4307" s="7"/>
      <c r="TNW4307" s="7"/>
      <c r="TNX4307" s="7"/>
      <c r="TNY4307" s="7"/>
      <c r="TNZ4307" s="7"/>
      <c r="TOA4307" s="7"/>
      <c r="TOB4307" s="7"/>
      <c r="TOC4307" s="7"/>
      <c r="TOD4307" s="7"/>
      <c r="TOE4307" s="7"/>
      <c r="TOF4307" s="7"/>
      <c r="TOG4307" s="7"/>
      <c r="TOH4307" s="7"/>
      <c r="TOI4307" s="7"/>
      <c r="TOJ4307" s="7"/>
      <c r="TOK4307" s="7"/>
      <c r="TOL4307" s="7"/>
      <c r="TOM4307" s="7"/>
      <c r="TON4307" s="7"/>
      <c r="TOO4307" s="7"/>
      <c r="TOP4307" s="7"/>
      <c r="TOQ4307" s="7"/>
      <c r="TOR4307" s="7"/>
      <c r="TOS4307" s="7"/>
      <c r="TOT4307" s="7"/>
      <c r="TOU4307" s="7"/>
      <c r="TOV4307" s="7"/>
      <c r="TOW4307" s="7"/>
      <c r="TOX4307" s="7"/>
      <c r="TOY4307" s="7"/>
      <c r="TOZ4307" s="7"/>
      <c r="TPA4307" s="7"/>
      <c r="TPB4307" s="7"/>
      <c r="TPC4307" s="7"/>
      <c r="TPD4307" s="7"/>
      <c r="TPE4307" s="7"/>
      <c r="TPF4307" s="7"/>
      <c r="TPG4307" s="7"/>
      <c r="TPH4307" s="7"/>
      <c r="TPI4307" s="7"/>
      <c r="TPJ4307" s="7"/>
      <c r="TPK4307" s="7"/>
      <c r="TPL4307" s="7"/>
      <c r="TPM4307" s="7"/>
      <c r="TPN4307" s="7"/>
      <c r="TPO4307" s="7"/>
      <c r="TPP4307" s="7"/>
      <c r="TPQ4307" s="7"/>
      <c r="TPR4307" s="7"/>
      <c r="TPS4307" s="7"/>
      <c r="TPT4307" s="7"/>
      <c r="TPU4307" s="7"/>
      <c r="TPV4307" s="7"/>
      <c r="TPW4307" s="7"/>
      <c r="TPX4307" s="7"/>
      <c r="TPY4307" s="7"/>
      <c r="TPZ4307" s="7"/>
      <c r="TQA4307" s="7"/>
      <c r="TQB4307" s="7"/>
      <c r="TQC4307" s="7"/>
      <c r="TQD4307" s="7"/>
      <c r="TQE4307" s="7"/>
      <c r="TQF4307" s="7"/>
      <c r="TQG4307" s="7"/>
      <c r="TQH4307" s="7"/>
      <c r="TQI4307" s="7"/>
      <c r="TQJ4307" s="7"/>
      <c r="TQK4307" s="7"/>
      <c r="TQL4307" s="7"/>
      <c r="TQM4307" s="7"/>
      <c r="TQN4307" s="7"/>
      <c r="TQO4307" s="7"/>
      <c r="TQP4307" s="7"/>
      <c r="TQQ4307" s="7"/>
      <c r="TQR4307" s="7"/>
      <c r="TQS4307" s="7"/>
      <c r="TQT4307" s="7"/>
      <c r="TQU4307" s="7"/>
      <c r="TQV4307" s="7"/>
      <c r="TQW4307" s="7"/>
      <c r="TQX4307" s="7"/>
      <c r="TQY4307" s="7"/>
      <c r="TQZ4307" s="7"/>
      <c r="TRA4307" s="7"/>
      <c r="TRB4307" s="7"/>
      <c r="TRC4307" s="7"/>
      <c r="TRD4307" s="7"/>
      <c r="TRE4307" s="7"/>
      <c r="TRF4307" s="7"/>
      <c r="TRG4307" s="7"/>
      <c r="TRH4307" s="7"/>
      <c r="TRI4307" s="7"/>
      <c r="TRJ4307" s="7"/>
      <c r="TRK4307" s="7"/>
      <c r="TRL4307" s="7"/>
      <c r="TRM4307" s="7"/>
      <c r="TRN4307" s="7"/>
      <c r="TRO4307" s="7"/>
      <c r="TRP4307" s="7"/>
      <c r="TRQ4307" s="7"/>
      <c r="TRR4307" s="7"/>
      <c r="TRS4307" s="7"/>
      <c r="TRT4307" s="7"/>
      <c r="TRU4307" s="7"/>
      <c r="TRV4307" s="7"/>
      <c r="TRW4307" s="7"/>
      <c r="TRX4307" s="7"/>
      <c r="TRY4307" s="7"/>
      <c r="TRZ4307" s="7"/>
      <c r="TSA4307" s="7"/>
      <c r="TSB4307" s="7"/>
      <c r="TSC4307" s="7"/>
      <c r="TSD4307" s="7"/>
      <c r="TSE4307" s="7"/>
      <c r="TSF4307" s="7"/>
      <c r="TSG4307" s="7"/>
      <c r="TSH4307" s="7"/>
      <c r="TSI4307" s="7"/>
      <c r="TSJ4307" s="7"/>
      <c r="TSK4307" s="7"/>
      <c r="TSL4307" s="7"/>
      <c r="TSM4307" s="7"/>
      <c r="TSN4307" s="7"/>
      <c r="TSO4307" s="7"/>
      <c r="TSP4307" s="7"/>
      <c r="TSQ4307" s="7"/>
      <c r="TSR4307" s="7"/>
      <c r="TSS4307" s="7"/>
      <c r="TST4307" s="7"/>
      <c r="TSU4307" s="7"/>
      <c r="TSV4307" s="7"/>
      <c r="TSW4307" s="7"/>
      <c r="TSX4307" s="7"/>
      <c r="TSY4307" s="7"/>
      <c r="TSZ4307" s="7"/>
      <c r="TTA4307" s="7"/>
      <c r="TTB4307" s="7"/>
      <c r="TTC4307" s="7"/>
      <c r="TTD4307" s="7"/>
      <c r="TTE4307" s="7"/>
      <c r="TTF4307" s="7"/>
      <c r="TTG4307" s="7"/>
      <c r="TTH4307" s="7"/>
      <c r="TTI4307" s="7"/>
      <c r="TTJ4307" s="7"/>
      <c r="TTK4307" s="7"/>
      <c r="TTL4307" s="7"/>
      <c r="TTM4307" s="7"/>
      <c r="TTN4307" s="7"/>
      <c r="TTO4307" s="7"/>
      <c r="TTP4307" s="7"/>
      <c r="TTQ4307" s="7"/>
      <c r="TTR4307" s="7"/>
      <c r="TTS4307" s="7"/>
      <c r="TTT4307" s="7"/>
      <c r="TTU4307" s="7"/>
      <c r="TTV4307" s="7"/>
      <c r="TTW4307" s="7"/>
      <c r="TTX4307" s="7"/>
      <c r="TTY4307" s="7"/>
      <c r="TTZ4307" s="7"/>
      <c r="TUA4307" s="7"/>
      <c r="TUB4307" s="7"/>
      <c r="TUC4307" s="7"/>
      <c r="TUD4307" s="7"/>
      <c r="TUE4307" s="7"/>
      <c r="TUF4307" s="7"/>
      <c r="TUG4307" s="7"/>
      <c r="TUH4307" s="7"/>
      <c r="TUI4307" s="7"/>
      <c r="TUJ4307" s="7"/>
      <c r="TUK4307" s="7"/>
      <c r="TUL4307" s="7"/>
      <c r="TUM4307" s="7"/>
      <c r="TUN4307" s="7"/>
      <c r="TUO4307" s="7"/>
      <c r="TUP4307" s="7"/>
      <c r="TUQ4307" s="7"/>
      <c r="TUR4307" s="7"/>
      <c r="TUS4307" s="7"/>
      <c r="TUT4307" s="7"/>
      <c r="TUU4307" s="7"/>
      <c r="TUV4307" s="7"/>
      <c r="TUW4307" s="7"/>
      <c r="TUX4307" s="7"/>
      <c r="TUY4307" s="7"/>
      <c r="TUZ4307" s="7"/>
      <c r="TVA4307" s="7"/>
      <c r="TVB4307" s="7"/>
      <c r="TVC4307" s="7"/>
      <c r="TVD4307" s="7"/>
      <c r="TVE4307" s="7"/>
      <c r="TVF4307" s="7"/>
      <c r="TVG4307" s="7"/>
      <c r="TVH4307" s="7"/>
      <c r="TVI4307" s="7"/>
      <c r="TVJ4307" s="7"/>
      <c r="TVK4307" s="7"/>
      <c r="TVL4307" s="7"/>
      <c r="TVM4307" s="7"/>
      <c r="TVN4307" s="7"/>
      <c r="TVO4307" s="7"/>
      <c r="TVP4307" s="7"/>
      <c r="TVQ4307" s="7"/>
      <c r="TVR4307" s="7"/>
      <c r="TVS4307" s="7"/>
      <c r="TVT4307" s="7"/>
      <c r="TVU4307" s="7"/>
      <c r="TVV4307" s="7"/>
      <c r="TVW4307" s="7"/>
      <c r="TVX4307" s="7"/>
      <c r="TVY4307" s="7"/>
      <c r="TVZ4307" s="7"/>
      <c r="TWA4307" s="7"/>
      <c r="TWB4307" s="7"/>
      <c r="TWC4307" s="7"/>
      <c r="TWD4307" s="7"/>
      <c r="TWE4307" s="7"/>
      <c r="TWF4307" s="7"/>
      <c r="TWG4307" s="7"/>
      <c r="TWH4307" s="7"/>
      <c r="TWI4307" s="7"/>
      <c r="TWJ4307" s="7"/>
      <c r="TWK4307" s="7"/>
      <c r="TWL4307" s="7"/>
      <c r="TWM4307" s="7"/>
      <c r="TWN4307" s="7"/>
      <c r="TWO4307" s="7"/>
      <c r="TWP4307" s="7"/>
      <c r="TWQ4307" s="7"/>
      <c r="TWR4307" s="7"/>
      <c r="TWS4307" s="7"/>
      <c r="TWT4307" s="7"/>
      <c r="TWU4307" s="7"/>
      <c r="TWV4307" s="7"/>
      <c r="TWW4307" s="7"/>
      <c r="TWX4307" s="7"/>
      <c r="TWY4307" s="7"/>
      <c r="TWZ4307" s="7"/>
      <c r="TXA4307" s="7"/>
      <c r="TXB4307" s="7"/>
      <c r="TXC4307" s="7"/>
      <c r="TXD4307" s="7"/>
      <c r="TXE4307" s="7"/>
      <c r="TXF4307" s="7"/>
      <c r="TXG4307" s="7"/>
      <c r="TXH4307" s="7"/>
      <c r="TXI4307" s="7"/>
      <c r="TXJ4307" s="7"/>
      <c r="TXK4307" s="7"/>
      <c r="TXL4307" s="7"/>
      <c r="TXM4307" s="7"/>
      <c r="TXN4307" s="7"/>
      <c r="TXO4307" s="7"/>
      <c r="TXP4307" s="7"/>
      <c r="TXQ4307" s="7"/>
      <c r="TXR4307" s="7"/>
      <c r="TXS4307" s="7"/>
      <c r="TXT4307" s="7"/>
      <c r="TXU4307" s="7"/>
      <c r="TXV4307" s="7"/>
      <c r="TXW4307" s="7"/>
      <c r="TXX4307" s="7"/>
      <c r="TXY4307" s="7"/>
      <c r="TXZ4307" s="7"/>
      <c r="TYA4307" s="7"/>
      <c r="TYB4307" s="7"/>
      <c r="TYC4307" s="7"/>
      <c r="TYD4307" s="7"/>
      <c r="TYE4307" s="7"/>
      <c r="TYF4307" s="7"/>
      <c r="TYG4307" s="7"/>
      <c r="TYH4307" s="7"/>
      <c r="TYI4307" s="7"/>
      <c r="TYJ4307" s="7"/>
      <c r="TYK4307" s="7"/>
      <c r="TYL4307" s="7"/>
      <c r="TYM4307" s="7"/>
      <c r="TYN4307" s="7"/>
      <c r="TYO4307" s="7"/>
      <c r="TYP4307" s="7"/>
      <c r="TYQ4307" s="7"/>
      <c r="TYR4307" s="7"/>
      <c r="TYS4307" s="7"/>
      <c r="TYT4307" s="7"/>
      <c r="TYU4307" s="7"/>
      <c r="TYV4307" s="7"/>
      <c r="TYW4307" s="7"/>
      <c r="TYX4307" s="7"/>
      <c r="TYY4307" s="7"/>
      <c r="TYZ4307" s="7"/>
      <c r="TZA4307" s="7"/>
      <c r="TZB4307" s="7"/>
      <c r="TZC4307" s="7"/>
      <c r="TZD4307" s="7"/>
      <c r="TZE4307" s="7"/>
      <c r="TZF4307" s="7"/>
      <c r="TZG4307" s="7"/>
      <c r="TZH4307" s="7"/>
      <c r="TZI4307" s="7"/>
      <c r="TZJ4307" s="7"/>
      <c r="TZK4307" s="7"/>
      <c r="TZL4307" s="7"/>
      <c r="TZM4307" s="7"/>
      <c r="TZN4307" s="7"/>
      <c r="TZO4307" s="7"/>
      <c r="TZP4307" s="7"/>
      <c r="TZQ4307" s="7"/>
      <c r="TZR4307" s="7"/>
      <c r="TZS4307" s="7"/>
      <c r="TZT4307" s="7"/>
      <c r="TZU4307" s="7"/>
      <c r="TZV4307" s="7"/>
      <c r="TZW4307" s="7"/>
      <c r="TZX4307" s="7"/>
      <c r="TZY4307" s="7"/>
      <c r="TZZ4307" s="7"/>
      <c r="UAA4307" s="7"/>
      <c r="UAB4307" s="7"/>
      <c r="UAC4307" s="7"/>
      <c r="UAD4307" s="7"/>
      <c r="UAE4307" s="7"/>
      <c r="UAF4307" s="7"/>
      <c r="UAG4307" s="7"/>
      <c r="UAH4307" s="7"/>
      <c r="UAI4307" s="7"/>
      <c r="UAJ4307" s="7"/>
      <c r="UAK4307" s="7"/>
      <c r="UAL4307" s="7"/>
      <c r="UAM4307" s="7"/>
      <c r="UAN4307" s="7"/>
      <c r="UAO4307" s="7"/>
      <c r="UAP4307" s="7"/>
      <c r="UAQ4307" s="7"/>
      <c r="UAR4307" s="7"/>
      <c r="UAS4307" s="7"/>
      <c r="UAT4307" s="7"/>
      <c r="UAU4307" s="7"/>
      <c r="UAV4307" s="7"/>
      <c r="UAW4307" s="7"/>
      <c r="UAX4307" s="7"/>
      <c r="UAY4307" s="7"/>
      <c r="UAZ4307" s="7"/>
      <c r="UBA4307" s="7"/>
      <c r="UBB4307" s="7"/>
      <c r="UBC4307" s="7"/>
      <c r="UBD4307" s="7"/>
      <c r="UBE4307" s="7"/>
      <c r="UBF4307" s="7"/>
      <c r="UBG4307" s="7"/>
      <c r="UBH4307" s="7"/>
      <c r="UBI4307" s="7"/>
      <c r="UBJ4307" s="7"/>
      <c r="UBK4307" s="7"/>
      <c r="UBL4307" s="7"/>
      <c r="UBM4307" s="7"/>
      <c r="UBN4307" s="7"/>
      <c r="UBO4307" s="7"/>
      <c r="UBP4307" s="7"/>
      <c r="UBQ4307" s="7"/>
      <c r="UBR4307" s="7"/>
      <c r="UBS4307" s="7"/>
      <c r="UBT4307" s="7"/>
      <c r="UBU4307" s="7"/>
      <c r="UBV4307" s="7"/>
      <c r="UBW4307" s="7"/>
      <c r="UBX4307" s="7"/>
      <c r="UBY4307" s="7"/>
      <c r="UBZ4307" s="7"/>
      <c r="UCA4307" s="7"/>
      <c r="UCB4307" s="7"/>
      <c r="UCC4307" s="7"/>
      <c r="UCD4307" s="7"/>
      <c r="UCE4307" s="7"/>
      <c r="UCF4307" s="7"/>
      <c r="UCG4307" s="7"/>
      <c r="UCH4307" s="7"/>
      <c r="UCI4307" s="7"/>
      <c r="UCJ4307" s="7"/>
      <c r="UCK4307" s="7"/>
      <c r="UCL4307" s="7"/>
      <c r="UCM4307" s="7"/>
      <c r="UCN4307" s="7"/>
      <c r="UCO4307" s="7"/>
      <c r="UCP4307" s="7"/>
      <c r="UCQ4307" s="7"/>
      <c r="UCR4307" s="7"/>
      <c r="UCS4307" s="7"/>
      <c r="UCT4307" s="7"/>
      <c r="UCU4307" s="7"/>
      <c r="UCV4307" s="7"/>
      <c r="UCW4307" s="7"/>
      <c r="UCX4307" s="7"/>
      <c r="UCY4307" s="7"/>
      <c r="UCZ4307" s="7"/>
      <c r="UDA4307" s="7"/>
      <c r="UDB4307" s="7"/>
      <c r="UDC4307" s="7"/>
      <c r="UDD4307" s="7"/>
      <c r="UDE4307" s="7"/>
      <c r="UDF4307" s="7"/>
      <c r="UDG4307" s="7"/>
      <c r="UDH4307" s="7"/>
      <c r="UDI4307" s="7"/>
      <c r="UDJ4307" s="7"/>
      <c r="UDK4307" s="7"/>
      <c r="UDL4307" s="7"/>
      <c r="UDM4307" s="7"/>
      <c r="UDN4307" s="7"/>
      <c r="UDO4307" s="7"/>
      <c r="UDP4307" s="7"/>
      <c r="UDQ4307" s="7"/>
      <c r="UDR4307" s="7"/>
      <c r="UDS4307" s="7"/>
      <c r="UDT4307" s="7"/>
      <c r="UDU4307" s="7"/>
      <c r="UDV4307" s="7"/>
      <c r="UDW4307" s="7"/>
      <c r="UDX4307" s="7"/>
      <c r="UDY4307" s="7"/>
      <c r="UDZ4307" s="7"/>
      <c r="UEA4307" s="7"/>
      <c r="UEB4307" s="7"/>
      <c r="UEC4307" s="7"/>
      <c r="UED4307" s="7"/>
      <c r="UEE4307" s="7"/>
      <c r="UEF4307" s="7"/>
      <c r="UEG4307" s="7"/>
      <c r="UEH4307" s="7"/>
      <c r="UEI4307" s="7"/>
      <c r="UEJ4307" s="7"/>
      <c r="UEK4307" s="7"/>
      <c r="UEL4307" s="7"/>
      <c r="UEM4307" s="7"/>
      <c r="UEN4307" s="7"/>
      <c r="UEO4307" s="7"/>
      <c r="UEP4307" s="7"/>
      <c r="UEQ4307" s="7"/>
      <c r="UER4307" s="7"/>
      <c r="UES4307" s="7"/>
      <c r="UET4307" s="7"/>
      <c r="UEU4307" s="7"/>
      <c r="UEV4307" s="7"/>
      <c r="UEW4307" s="7"/>
      <c r="UEX4307" s="7"/>
      <c r="UEY4307" s="7"/>
      <c r="UEZ4307" s="7"/>
      <c r="UFA4307" s="7"/>
      <c r="UFB4307" s="7"/>
      <c r="UFC4307" s="7"/>
      <c r="UFD4307" s="7"/>
      <c r="UFE4307" s="7"/>
      <c r="UFF4307" s="7"/>
      <c r="UFG4307" s="7"/>
      <c r="UFH4307" s="7"/>
      <c r="UFI4307" s="7"/>
      <c r="UFJ4307" s="7"/>
      <c r="UFK4307" s="7"/>
      <c r="UFL4307" s="7"/>
      <c r="UFM4307" s="7"/>
      <c r="UFN4307" s="7"/>
      <c r="UFO4307" s="7"/>
      <c r="UFP4307" s="7"/>
      <c r="UFQ4307" s="7"/>
      <c r="UFR4307" s="7"/>
      <c r="UFS4307" s="7"/>
      <c r="UFT4307" s="7"/>
      <c r="UFU4307" s="7"/>
      <c r="UFV4307" s="7"/>
      <c r="UFW4307" s="7"/>
      <c r="UFX4307" s="7"/>
      <c r="UFY4307" s="7"/>
      <c r="UFZ4307" s="7"/>
      <c r="UGA4307" s="7"/>
      <c r="UGB4307" s="7"/>
      <c r="UGC4307" s="7"/>
      <c r="UGD4307" s="7"/>
      <c r="UGE4307" s="7"/>
      <c r="UGF4307" s="7"/>
      <c r="UGG4307" s="7"/>
      <c r="UGH4307" s="7"/>
      <c r="UGI4307" s="7"/>
      <c r="UGJ4307" s="7"/>
      <c r="UGK4307" s="7"/>
      <c r="UGL4307" s="7"/>
      <c r="UGM4307" s="7"/>
      <c r="UGN4307" s="7"/>
      <c r="UGO4307" s="7"/>
      <c r="UGP4307" s="7"/>
      <c r="UGQ4307" s="7"/>
      <c r="UGR4307" s="7"/>
      <c r="UGS4307" s="7"/>
      <c r="UGT4307" s="7"/>
      <c r="UGU4307" s="7"/>
      <c r="UGV4307" s="7"/>
      <c r="UGW4307" s="7"/>
      <c r="UGX4307" s="7"/>
      <c r="UGY4307" s="7"/>
      <c r="UGZ4307" s="7"/>
      <c r="UHA4307" s="7"/>
      <c r="UHB4307" s="7"/>
      <c r="UHC4307" s="7"/>
      <c r="UHD4307" s="7"/>
      <c r="UHE4307" s="7"/>
      <c r="UHF4307" s="7"/>
      <c r="UHG4307" s="7"/>
      <c r="UHH4307" s="7"/>
      <c r="UHI4307" s="7"/>
      <c r="UHJ4307" s="7"/>
      <c r="UHK4307" s="7"/>
      <c r="UHL4307" s="7"/>
      <c r="UHM4307" s="7"/>
      <c r="UHN4307" s="7"/>
      <c r="UHO4307" s="7"/>
      <c r="UHP4307" s="7"/>
      <c r="UHQ4307" s="7"/>
      <c r="UHR4307" s="7"/>
      <c r="UHS4307" s="7"/>
      <c r="UHT4307" s="7"/>
      <c r="UHU4307" s="7"/>
      <c r="UHV4307" s="7"/>
      <c r="UHW4307" s="7"/>
      <c r="UHX4307" s="7"/>
      <c r="UHY4307" s="7"/>
      <c r="UHZ4307" s="7"/>
      <c r="UIA4307" s="7"/>
      <c r="UIB4307" s="7"/>
      <c r="UIC4307" s="7"/>
      <c r="UID4307" s="7"/>
      <c r="UIE4307" s="7"/>
      <c r="UIF4307" s="7"/>
      <c r="UIG4307" s="7"/>
      <c r="UIH4307" s="7"/>
      <c r="UII4307" s="7"/>
      <c r="UIJ4307" s="7"/>
      <c r="UIK4307" s="7"/>
      <c r="UIL4307" s="7"/>
      <c r="UIM4307" s="7"/>
      <c r="UIN4307" s="7"/>
      <c r="UIO4307" s="7"/>
      <c r="UIP4307" s="7"/>
      <c r="UIQ4307" s="7"/>
      <c r="UIR4307" s="7"/>
      <c r="UIS4307" s="7"/>
      <c r="UIT4307" s="7"/>
      <c r="UIU4307" s="7"/>
      <c r="UIV4307" s="7"/>
      <c r="UIW4307" s="7"/>
      <c r="UIX4307" s="7"/>
      <c r="UIY4307" s="7"/>
      <c r="UIZ4307" s="7"/>
      <c r="UJA4307" s="7"/>
      <c r="UJB4307" s="7"/>
      <c r="UJC4307" s="7"/>
      <c r="UJD4307" s="7"/>
      <c r="UJE4307" s="7"/>
      <c r="UJF4307" s="7"/>
      <c r="UJG4307" s="7"/>
      <c r="UJH4307" s="7"/>
      <c r="UJI4307" s="7"/>
      <c r="UJJ4307" s="7"/>
      <c r="UJK4307" s="7"/>
      <c r="UJL4307" s="7"/>
      <c r="UJM4307" s="7"/>
      <c r="UJN4307" s="7"/>
      <c r="UJO4307" s="7"/>
      <c r="UJP4307" s="7"/>
      <c r="UJQ4307" s="7"/>
      <c r="UJR4307" s="7"/>
      <c r="UJS4307" s="7"/>
      <c r="UJT4307" s="7"/>
      <c r="UJU4307" s="7"/>
      <c r="UJV4307" s="7"/>
      <c r="UJW4307" s="7"/>
      <c r="UJX4307" s="7"/>
      <c r="UJY4307" s="7"/>
      <c r="UJZ4307" s="7"/>
      <c r="UKA4307" s="7"/>
      <c r="UKB4307" s="7"/>
      <c r="UKC4307" s="7"/>
      <c r="UKD4307" s="7"/>
      <c r="UKE4307" s="7"/>
      <c r="UKF4307" s="7"/>
      <c r="UKG4307" s="7"/>
      <c r="UKH4307" s="7"/>
      <c r="UKI4307" s="7"/>
      <c r="UKJ4307" s="7"/>
      <c r="UKK4307" s="7"/>
      <c r="UKL4307" s="7"/>
      <c r="UKM4307" s="7"/>
      <c r="UKN4307" s="7"/>
      <c r="UKO4307" s="7"/>
      <c r="UKP4307" s="7"/>
      <c r="UKQ4307" s="7"/>
      <c r="UKR4307" s="7"/>
      <c r="UKS4307" s="7"/>
      <c r="UKT4307" s="7"/>
      <c r="UKU4307" s="7"/>
      <c r="UKV4307" s="7"/>
      <c r="UKW4307" s="7"/>
      <c r="UKX4307" s="7"/>
      <c r="UKY4307" s="7"/>
      <c r="UKZ4307" s="7"/>
      <c r="ULA4307" s="7"/>
      <c r="ULB4307" s="7"/>
      <c r="ULC4307" s="7"/>
      <c r="ULD4307" s="7"/>
      <c r="ULE4307" s="7"/>
      <c r="ULF4307" s="7"/>
      <c r="ULG4307" s="7"/>
      <c r="ULH4307" s="7"/>
      <c r="ULI4307" s="7"/>
      <c r="ULJ4307" s="7"/>
      <c r="ULK4307" s="7"/>
      <c r="ULL4307" s="7"/>
      <c r="ULM4307" s="7"/>
      <c r="ULN4307" s="7"/>
      <c r="ULO4307" s="7"/>
      <c r="ULP4307" s="7"/>
      <c r="ULQ4307" s="7"/>
      <c r="ULR4307" s="7"/>
      <c r="ULS4307" s="7"/>
      <c r="ULT4307" s="7"/>
      <c r="ULU4307" s="7"/>
      <c r="ULV4307" s="7"/>
      <c r="ULW4307" s="7"/>
      <c r="ULX4307" s="7"/>
      <c r="ULY4307" s="7"/>
      <c r="ULZ4307" s="7"/>
      <c r="UMA4307" s="7"/>
      <c r="UMB4307" s="7"/>
      <c r="UMC4307" s="7"/>
      <c r="UMD4307" s="7"/>
      <c r="UME4307" s="7"/>
      <c r="UMF4307" s="7"/>
      <c r="UMG4307" s="7"/>
      <c r="UMH4307" s="7"/>
      <c r="UMI4307" s="7"/>
      <c r="UMJ4307" s="7"/>
      <c r="UMK4307" s="7"/>
      <c r="UML4307" s="7"/>
      <c r="UMM4307" s="7"/>
      <c r="UMN4307" s="7"/>
      <c r="UMO4307" s="7"/>
      <c r="UMP4307" s="7"/>
      <c r="UMQ4307" s="7"/>
      <c r="UMR4307" s="7"/>
      <c r="UMS4307" s="7"/>
      <c r="UMT4307" s="7"/>
      <c r="UMU4307" s="7"/>
      <c r="UMV4307" s="7"/>
      <c r="UMW4307" s="7"/>
      <c r="UMX4307" s="7"/>
      <c r="UMY4307" s="7"/>
      <c r="UMZ4307" s="7"/>
      <c r="UNA4307" s="7"/>
      <c r="UNB4307" s="7"/>
      <c r="UNC4307" s="7"/>
      <c r="UND4307" s="7"/>
      <c r="UNE4307" s="7"/>
      <c r="UNF4307" s="7"/>
      <c r="UNG4307" s="7"/>
      <c r="UNH4307" s="7"/>
      <c r="UNI4307" s="7"/>
      <c r="UNJ4307" s="7"/>
      <c r="UNK4307" s="7"/>
      <c r="UNL4307" s="7"/>
      <c r="UNM4307" s="7"/>
      <c r="UNN4307" s="7"/>
      <c r="UNO4307" s="7"/>
      <c r="UNP4307" s="7"/>
      <c r="UNQ4307" s="7"/>
      <c r="UNR4307" s="7"/>
      <c r="UNS4307" s="7"/>
      <c r="UNT4307" s="7"/>
      <c r="UNU4307" s="7"/>
      <c r="UNV4307" s="7"/>
      <c r="UNW4307" s="7"/>
      <c r="UNX4307" s="7"/>
      <c r="UNY4307" s="7"/>
      <c r="UNZ4307" s="7"/>
      <c r="UOA4307" s="7"/>
      <c r="UOB4307" s="7"/>
      <c r="UOC4307" s="7"/>
      <c r="UOD4307" s="7"/>
      <c r="UOE4307" s="7"/>
      <c r="UOF4307" s="7"/>
      <c r="UOG4307" s="7"/>
      <c r="UOH4307" s="7"/>
      <c r="UOI4307" s="7"/>
      <c r="UOJ4307" s="7"/>
      <c r="UOK4307" s="7"/>
      <c r="UOL4307" s="7"/>
      <c r="UOM4307" s="7"/>
      <c r="UON4307" s="7"/>
      <c r="UOO4307" s="7"/>
      <c r="UOP4307" s="7"/>
      <c r="UOQ4307" s="7"/>
      <c r="UOR4307" s="7"/>
      <c r="UOS4307" s="7"/>
      <c r="UOT4307" s="7"/>
      <c r="UOU4307" s="7"/>
      <c r="UOV4307" s="7"/>
      <c r="UOW4307" s="7"/>
      <c r="UOX4307" s="7"/>
      <c r="UOY4307" s="7"/>
      <c r="UOZ4307" s="7"/>
      <c r="UPA4307" s="7"/>
      <c r="UPB4307" s="7"/>
      <c r="UPC4307" s="7"/>
      <c r="UPD4307" s="7"/>
      <c r="UPE4307" s="7"/>
      <c r="UPF4307" s="7"/>
      <c r="UPG4307" s="7"/>
      <c r="UPH4307" s="7"/>
      <c r="UPI4307" s="7"/>
      <c r="UPJ4307" s="7"/>
      <c r="UPK4307" s="7"/>
      <c r="UPL4307" s="7"/>
      <c r="UPM4307" s="7"/>
      <c r="UPN4307" s="7"/>
      <c r="UPO4307" s="7"/>
      <c r="UPP4307" s="7"/>
      <c r="UPQ4307" s="7"/>
      <c r="UPR4307" s="7"/>
      <c r="UPS4307" s="7"/>
      <c r="UPT4307" s="7"/>
      <c r="UPU4307" s="7"/>
      <c r="UPV4307" s="7"/>
      <c r="UPW4307" s="7"/>
      <c r="UPX4307" s="7"/>
      <c r="UPY4307" s="7"/>
      <c r="UPZ4307" s="7"/>
      <c r="UQA4307" s="7"/>
      <c r="UQB4307" s="7"/>
      <c r="UQC4307" s="7"/>
      <c r="UQD4307" s="7"/>
      <c r="UQE4307" s="7"/>
      <c r="UQF4307" s="7"/>
      <c r="UQG4307" s="7"/>
      <c r="UQH4307" s="7"/>
      <c r="UQI4307" s="7"/>
      <c r="UQJ4307" s="7"/>
      <c r="UQK4307" s="7"/>
      <c r="UQL4307" s="7"/>
      <c r="UQM4307" s="7"/>
      <c r="UQN4307" s="7"/>
      <c r="UQO4307" s="7"/>
      <c r="UQP4307" s="7"/>
      <c r="UQQ4307" s="7"/>
      <c r="UQR4307" s="7"/>
      <c r="UQS4307" s="7"/>
      <c r="UQT4307" s="7"/>
      <c r="UQU4307" s="7"/>
      <c r="UQV4307" s="7"/>
      <c r="UQW4307" s="7"/>
      <c r="UQX4307" s="7"/>
      <c r="UQY4307" s="7"/>
      <c r="UQZ4307" s="7"/>
      <c r="URA4307" s="7"/>
      <c r="URB4307" s="7"/>
      <c r="URC4307" s="7"/>
      <c r="URD4307" s="7"/>
      <c r="URE4307" s="7"/>
      <c r="URF4307" s="7"/>
      <c r="URG4307" s="7"/>
      <c r="URH4307" s="7"/>
      <c r="URI4307" s="7"/>
      <c r="URJ4307" s="7"/>
      <c r="URK4307" s="7"/>
      <c r="URL4307" s="7"/>
      <c r="URM4307" s="7"/>
      <c r="URN4307" s="7"/>
      <c r="URO4307" s="7"/>
      <c r="URP4307" s="7"/>
      <c r="URQ4307" s="7"/>
      <c r="URR4307" s="7"/>
      <c r="URS4307" s="7"/>
      <c r="URT4307" s="7"/>
      <c r="URU4307" s="7"/>
      <c r="URV4307" s="7"/>
      <c r="URW4307" s="7"/>
      <c r="URX4307" s="7"/>
      <c r="URY4307" s="7"/>
      <c r="URZ4307" s="7"/>
      <c r="USA4307" s="7"/>
      <c r="USB4307" s="7"/>
      <c r="USC4307" s="7"/>
      <c r="USD4307" s="7"/>
      <c r="USE4307" s="7"/>
      <c r="USF4307" s="7"/>
      <c r="USG4307" s="7"/>
      <c r="USH4307" s="7"/>
      <c r="USI4307" s="7"/>
      <c r="USJ4307" s="7"/>
      <c r="USK4307" s="7"/>
      <c r="USL4307" s="7"/>
      <c r="USM4307" s="7"/>
      <c r="USN4307" s="7"/>
      <c r="USO4307" s="7"/>
      <c r="USP4307" s="7"/>
      <c r="USQ4307" s="7"/>
      <c r="USR4307" s="7"/>
      <c r="USS4307" s="7"/>
      <c r="UST4307" s="7"/>
      <c r="USU4307" s="7"/>
      <c r="USV4307" s="7"/>
      <c r="USW4307" s="7"/>
      <c r="USX4307" s="7"/>
      <c r="USY4307" s="7"/>
      <c r="USZ4307" s="7"/>
      <c r="UTA4307" s="7"/>
      <c r="UTB4307" s="7"/>
      <c r="UTC4307" s="7"/>
      <c r="UTD4307" s="7"/>
      <c r="UTE4307" s="7"/>
      <c r="UTF4307" s="7"/>
      <c r="UTG4307" s="7"/>
      <c r="UTH4307" s="7"/>
      <c r="UTI4307" s="7"/>
      <c r="UTJ4307" s="7"/>
      <c r="UTK4307" s="7"/>
      <c r="UTL4307" s="7"/>
      <c r="UTM4307" s="7"/>
      <c r="UTN4307" s="7"/>
      <c r="UTO4307" s="7"/>
      <c r="UTP4307" s="7"/>
      <c r="UTQ4307" s="7"/>
      <c r="UTR4307" s="7"/>
      <c r="UTS4307" s="7"/>
      <c r="UTT4307" s="7"/>
      <c r="UTU4307" s="7"/>
      <c r="UTV4307" s="7"/>
      <c r="UTW4307" s="7"/>
      <c r="UTX4307" s="7"/>
      <c r="UTY4307" s="7"/>
      <c r="UTZ4307" s="7"/>
      <c r="UUA4307" s="7"/>
      <c r="UUB4307" s="7"/>
      <c r="UUC4307" s="7"/>
      <c r="UUD4307" s="7"/>
      <c r="UUE4307" s="7"/>
      <c r="UUF4307" s="7"/>
      <c r="UUG4307" s="7"/>
      <c r="UUH4307" s="7"/>
      <c r="UUI4307" s="7"/>
      <c r="UUJ4307" s="7"/>
      <c r="UUK4307" s="7"/>
      <c r="UUL4307" s="7"/>
      <c r="UUM4307" s="7"/>
      <c r="UUN4307" s="7"/>
      <c r="UUO4307" s="7"/>
      <c r="UUP4307" s="7"/>
      <c r="UUQ4307" s="7"/>
      <c r="UUR4307" s="7"/>
      <c r="UUS4307" s="7"/>
      <c r="UUT4307" s="7"/>
      <c r="UUU4307" s="7"/>
      <c r="UUV4307" s="7"/>
      <c r="UUW4307" s="7"/>
      <c r="UUX4307" s="7"/>
      <c r="UUY4307" s="7"/>
      <c r="UUZ4307" s="7"/>
      <c r="UVA4307" s="7"/>
      <c r="UVB4307" s="7"/>
      <c r="UVC4307" s="7"/>
      <c r="UVD4307" s="7"/>
      <c r="UVE4307" s="7"/>
      <c r="UVF4307" s="7"/>
      <c r="UVG4307" s="7"/>
      <c r="UVH4307" s="7"/>
      <c r="UVI4307" s="7"/>
      <c r="UVJ4307" s="7"/>
      <c r="UVK4307" s="7"/>
      <c r="UVL4307" s="7"/>
      <c r="UVM4307" s="7"/>
      <c r="UVN4307" s="7"/>
      <c r="UVO4307" s="7"/>
      <c r="UVP4307" s="7"/>
      <c r="UVQ4307" s="7"/>
      <c r="UVR4307" s="7"/>
      <c r="UVS4307" s="7"/>
      <c r="UVT4307" s="7"/>
      <c r="UVU4307" s="7"/>
      <c r="UVV4307" s="7"/>
      <c r="UVW4307" s="7"/>
      <c r="UVX4307" s="7"/>
      <c r="UVY4307" s="7"/>
      <c r="UVZ4307" s="7"/>
      <c r="UWA4307" s="7"/>
      <c r="UWB4307" s="7"/>
      <c r="UWC4307" s="7"/>
      <c r="UWD4307" s="7"/>
      <c r="UWE4307" s="7"/>
      <c r="UWF4307" s="7"/>
      <c r="UWG4307" s="7"/>
      <c r="UWH4307" s="7"/>
      <c r="UWI4307" s="7"/>
      <c r="UWJ4307" s="7"/>
      <c r="UWK4307" s="7"/>
      <c r="UWL4307" s="7"/>
      <c r="UWM4307" s="7"/>
      <c r="UWN4307" s="7"/>
      <c r="UWO4307" s="7"/>
      <c r="UWP4307" s="7"/>
      <c r="UWQ4307" s="7"/>
      <c r="UWR4307" s="7"/>
      <c r="UWS4307" s="7"/>
      <c r="UWT4307" s="7"/>
      <c r="UWU4307" s="7"/>
      <c r="UWV4307" s="7"/>
      <c r="UWW4307" s="7"/>
      <c r="UWX4307" s="7"/>
      <c r="UWY4307" s="7"/>
      <c r="UWZ4307" s="7"/>
      <c r="UXA4307" s="7"/>
      <c r="UXB4307" s="7"/>
      <c r="UXC4307" s="7"/>
      <c r="UXD4307" s="7"/>
      <c r="UXE4307" s="7"/>
      <c r="UXF4307" s="7"/>
      <c r="UXG4307" s="7"/>
      <c r="UXH4307" s="7"/>
      <c r="UXI4307" s="7"/>
      <c r="UXJ4307" s="7"/>
      <c r="UXK4307" s="7"/>
      <c r="UXL4307" s="7"/>
      <c r="UXM4307" s="7"/>
      <c r="UXN4307" s="7"/>
      <c r="UXO4307" s="7"/>
      <c r="UXP4307" s="7"/>
      <c r="UXQ4307" s="7"/>
      <c r="UXR4307" s="7"/>
      <c r="UXS4307" s="7"/>
      <c r="UXT4307" s="7"/>
      <c r="UXU4307" s="7"/>
      <c r="UXV4307" s="7"/>
      <c r="UXW4307" s="7"/>
      <c r="UXX4307" s="7"/>
      <c r="UXY4307" s="7"/>
      <c r="UXZ4307" s="7"/>
      <c r="UYA4307" s="7"/>
      <c r="UYB4307" s="7"/>
      <c r="UYC4307" s="7"/>
      <c r="UYD4307" s="7"/>
      <c r="UYE4307" s="7"/>
      <c r="UYF4307" s="7"/>
      <c r="UYG4307" s="7"/>
      <c r="UYH4307" s="7"/>
      <c r="UYI4307" s="7"/>
      <c r="UYJ4307" s="7"/>
      <c r="UYK4307" s="7"/>
      <c r="UYL4307" s="7"/>
      <c r="UYM4307" s="7"/>
      <c r="UYN4307" s="7"/>
      <c r="UYO4307" s="7"/>
      <c r="UYP4307" s="7"/>
      <c r="UYQ4307" s="7"/>
      <c r="UYR4307" s="7"/>
      <c r="UYS4307" s="7"/>
      <c r="UYT4307" s="7"/>
      <c r="UYU4307" s="7"/>
      <c r="UYV4307" s="7"/>
      <c r="UYW4307" s="7"/>
      <c r="UYX4307" s="7"/>
      <c r="UYY4307" s="7"/>
      <c r="UYZ4307" s="7"/>
      <c r="UZA4307" s="7"/>
      <c r="UZB4307" s="7"/>
      <c r="UZC4307" s="7"/>
      <c r="UZD4307" s="7"/>
      <c r="UZE4307" s="7"/>
      <c r="UZF4307" s="7"/>
      <c r="UZG4307" s="7"/>
      <c r="UZH4307" s="7"/>
      <c r="UZI4307" s="7"/>
      <c r="UZJ4307" s="7"/>
      <c r="UZK4307" s="7"/>
      <c r="UZL4307" s="7"/>
      <c r="UZM4307" s="7"/>
      <c r="UZN4307" s="7"/>
      <c r="UZO4307" s="7"/>
      <c r="UZP4307" s="7"/>
      <c r="UZQ4307" s="7"/>
      <c r="UZR4307" s="7"/>
      <c r="UZS4307" s="7"/>
      <c r="UZT4307" s="7"/>
      <c r="UZU4307" s="7"/>
      <c r="UZV4307" s="7"/>
      <c r="UZW4307" s="7"/>
      <c r="UZX4307" s="7"/>
      <c r="UZY4307" s="7"/>
      <c r="UZZ4307" s="7"/>
      <c r="VAA4307" s="7"/>
      <c r="VAB4307" s="7"/>
      <c r="VAC4307" s="7"/>
      <c r="VAD4307" s="7"/>
      <c r="VAE4307" s="7"/>
      <c r="VAF4307" s="7"/>
      <c r="VAG4307" s="7"/>
      <c r="VAH4307" s="7"/>
      <c r="VAI4307" s="7"/>
      <c r="VAJ4307" s="7"/>
      <c r="VAK4307" s="7"/>
      <c r="VAL4307" s="7"/>
      <c r="VAM4307" s="7"/>
      <c r="VAN4307" s="7"/>
      <c r="VAO4307" s="7"/>
      <c r="VAP4307" s="7"/>
      <c r="VAQ4307" s="7"/>
      <c r="VAR4307" s="7"/>
      <c r="VAS4307" s="7"/>
      <c r="VAT4307" s="7"/>
      <c r="VAU4307" s="7"/>
      <c r="VAV4307" s="7"/>
      <c r="VAW4307" s="7"/>
      <c r="VAX4307" s="7"/>
      <c r="VAY4307" s="7"/>
      <c r="VAZ4307" s="7"/>
      <c r="VBA4307" s="7"/>
      <c r="VBB4307" s="7"/>
      <c r="VBC4307" s="7"/>
      <c r="VBD4307" s="7"/>
      <c r="VBE4307" s="7"/>
      <c r="VBF4307" s="7"/>
      <c r="VBG4307" s="7"/>
      <c r="VBH4307" s="7"/>
      <c r="VBI4307" s="7"/>
      <c r="VBJ4307" s="7"/>
      <c r="VBK4307" s="7"/>
      <c r="VBL4307" s="7"/>
      <c r="VBM4307" s="7"/>
      <c r="VBN4307" s="7"/>
      <c r="VBO4307" s="7"/>
      <c r="VBP4307" s="7"/>
      <c r="VBQ4307" s="7"/>
      <c r="VBR4307" s="7"/>
      <c r="VBS4307" s="7"/>
      <c r="VBT4307" s="7"/>
      <c r="VBU4307" s="7"/>
      <c r="VBV4307" s="7"/>
      <c r="VBW4307" s="7"/>
      <c r="VBX4307" s="7"/>
      <c r="VBY4307" s="7"/>
      <c r="VBZ4307" s="7"/>
      <c r="VCA4307" s="7"/>
      <c r="VCB4307" s="7"/>
      <c r="VCC4307" s="7"/>
      <c r="VCD4307" s="7"/>
      <c r="VCE4307" s="7"/>
      <c r="VCF4307" s="7"/>
      <c r="VCG4307" s="7"/>
      <c r="VCH4307" s="7"/>
      <c r="VCI4307" s="7"/>
      <c r="VCJ4307" s="7"/>
      <c r="VCK4307" s="7"/>
      <c r="VCL4307" s="7"/>
      <c r="VCM4307" s="7"/>
      <c r="VCN4307" s="7"/>
      <c r="VCO4307" s="7"/>
      <c r="VCP4307" s="7"/>
      <c r="VCQ4307" s="7"/>
      <c r="VCR4307" s="7"/>
      <c r="VCS4307" s="7"/>
      <c r="VCT4307" s="7"/>
      <c r="VCU4307" s="7"/>
      <c r="VCV4307" s="7"/>
      <c r="VCW4307" s="7"/>
      <c r="VCX4307" s="7"/>
      <c r="VCY4307" s="7"/>
      <c r="VCZ4307" s="7"/>
      <c r="VDA4307" s="7"/>
      <c r="VDB4307" s="7"/>
      <c r="VDC4307" s="7"/>
      <c r="VDD4307" s="7"/>
      <c r="VDE4307" s="7"/>
      <c r="VDF4307" s="7"/>
      <c r="VDG4307" s="7"/>
      <c r="VDH4307" s="7"/>
      <c r="VDI4307" s="7"/>
      <c r="VDJ4307" s="7"/>
      <c r="VDK4307" s="7"/>
      <c r="VDL4307" s="7"/>
      <c r="VDM4307" s="7"/>
      <c r="VDN4307" s="7"/>
      <c r="VDO4307" s="7"/>
      <c r="VDP4307" s="7"/>
      <c r="VDQ4307" s="7"/>
      <c r="VDR4307" s="7"/>
      <c r="VDS4307" s="7"/>
      <c r="VDT4307" s="7"/>
      <c r="VDU4307" s="7"/>
      <c r="VDV4307" s="7"/>
      <c r="VDW4307" s="7"/>
      <c r="VDX4307" s="7"/>
      <c r="VDY4307" s="7"/>
      <c r="VDZ4307" s="7"/>
      <c r="VEA4307" s="7"/>
      <c r="VEB4307" s="7"/>
      <c r="VEC4307" s="7"/>
      <c r="VED4307" s="7"/>
      <c r="VEE4307" s="7"/>
      <c r="VEF4307" s="7"/>
      <c r="VEG4307" s="7"/>
      <c r="VEH4307" s="7"/>
      <c r="VEI4307" s="7"/>
      <c r="VEJ4307" s="7"/>
      <c r="VEK4307" s="7"/>
      <c r="VEL4307" s="7"/>
      <c r="VEM4307" s="7"/>
      <c r="VEN4307" s="7"/>
      <c r="VEO4307" s="7"/>
      <c r="VEP4307" s="7"/>
      <c r="VEQ4307" s="7"/>
      <c r="VER4307" s="7"/>
      <c r="VES4307" s="7"/>
      <c r="VET4307" s="7"/>
      <c r="VEU4307" s="7"/>
      <c r="VEV4307" s="7"/>
      <c r="VEW4307" s="7"/>
      <c r="VEX4307" s="7"/>
      <c r="VEY4307" s="7"/>
      <c r="VEZ4307" s="7"/>
      <c r="VFA4307" s="7"/>
      <c r="VFB4307" s="7"/>
      <c r="VFC4307" s="7"/>
      <c r="VFD4307" s="7"/>
      <c r="VFE4307" s="7"/>
      <c r="VFF4307" s="7"/>
      <c r="VFG4307" s="7"/>
      <c r="VFH4307" s="7"/>
      <c r="VFI4307" s="7"/>
      <c r="VFJ4307" s="7"/>
      <c r="VFK4307" s="7"/>
      <c r="VFL4307" s="7"/>
      <c r="VFM4307" s="7"/>
      <c r="VFN4307" s="7"/>
      <c r="VFO4307" s="7"/>
      <c r="VFP4307" s="7"/>
      <c r="VFQ4307" s="7"/>
      <c r="VFR4307" s="7"/>
      <c r="VFS4307" s="7"/>
      <c r="VFT4307" s="7"/>
      <c r="VFU4307" s="7"/>
      <c r="VFV4307" s="7"/>
      <c r="VFW4307" s="7"/>
      <c r="VFX4307" s="7"/>
      <c r="VFY4307" s="7"/>
      <c r="VFZ4307" s="7"/>
      <c r="VGA4307" s="7"/>
      <c r="VGB4307" s="7"/>
      <c r="VGC4307" s="7"/>
      <c r="VGD4307" s="7"/>
      <c r="VGE4307" s="7"/>
      <c r="VGF4307" s="7"/>
      <c r="VGG4307" s="7"/>
      <c r="VGH4307" s="7"/>
      <c r="VGI4307" s="7"/>
      <c r="VGJ4307" s="7"/>
      <c r="VGK4307" s="7"/>
      <c r="VGL4307" s="7"/>
      <c r="VGM4307" s="7"/>
      <c r="VGN4307" s="7"/>
      <c r="VGO4307" s="7"/>
      <c r="VGP4307" s="7"/>
      <c r="VGQ4307" s="7"/>
      <c r="VGR4307" s="7"/>
      <c r="VGS4307" s="7"/>
      <c r="VGT4307" s="7"/>
      <c r="VGU4307" s="7"/>
      <c r="VGV4307" s="7"/>
      <c r="VGW4307" s="7"/>
      <c r="VGX4307" s="7"/>
      <c r="VGY4307" s="7"/>
      <c r="VGZ4307" s="7"/>
      <c r="VHA4307" s="7"/>
      <c r="VHB4307" s="7"/>
      <c r="VHC4307" s="7"/>
      <c r="VHD4307" s="7"/>
      <c r="VHE4307" s="7"/>
      <c r="VHF4307" s="7"/>
      <c r="VHG4307" s="7"/>
      <c r="VHH4307" s="7"/>
      <c r="VHI4307" s="7"/>
      <c r="VHJ4307" s="7"/>
      <c r="VHK4307" s="7"/>
      <c r="VHL4307" s="7"/>
      <c r="VHM4307" s="7"/>
      <c r="VHN4307" s="7"/>
      <c r="VHO4307" s="7"/>
      <c r="VHP4307" s="7"/>
      <c r="VHQ4307" s="7"/>
      <c r="VHR4307" s="7"/>
      <c r="VHS4307" s="7"/>
      <c r="VHT4307" s="7"/>
      <c r="VHU4307" s="7"/>
      <c r="VHV4307" s="7"/>
      <c r="VHW4307" s="7"/>
      <c r="VHX4307" s="7"/>
      <c r="VHY4307" s="7"/>
      <c r="VHZ4307" s="7"/>
      <c r="VIA4307" s="7"/>
      <c r="VIB4307" s="7"/>
      <c r="VIC4307" s="7"/>
      <c r="VID4307" s="7"/>
      <c r="VIE4307" s="7"/>
      <c r="VIF4307" s="7"/>
      <c r="VIG4307" s="7"/>
      <c r="VIH4307" s="7"/>
      <c r="VII4307" s="7"/>
      <c r="VIJ4307" s="7"/>
      <c r="VIK4307" s="7"/>
      <c r="VIL4307" s="7"/>
      <c r="VIM4307" s="7"/>
      <c r="VIN4307" s="7"/>
      <c r="VIO4307" s="7"/>
      <c r="VIP4307" s="7"/>
      <c r="VIQ4307" s="7"/>
      <c r="VIR4307" s="7"/>
      <c r="VIS4307" s="7"/>
      <c r="VIT4307" s="7"/>
      <c r="VIU4307" s="7"/>
      <c r="VIV4307" s="7"/>
      <c r="VIW4307" s="7"/>
      <c r="VIX4307" s="7"/>
      <c r="VIY4307" s="7"/>
      <c r="VIZ4307" s="7"/>
      <c r="VJA4307" s="7"/>
      <c r="VJB4307" s="7"/>
      <c r="VJC4307" s="7"/>
      <c r="VJD4307" s="7"/>
      <c r="VJE4307" s="7"/>
      <c r="VJF4307" s="7"/>
      <c r="VJG4307" s="7"/>
      <c r="VJH4307" s="7"/>
      <c r="VJI4307" s="7"/>
      <c r="VJJ4307" s="7"/>
      <c r="VJK4307" s="7"/>
      <c r="VJL4307" s="7"/>
      <c r="VJM4307" s="7"/>
      <c r="VJN4307" s="7"/>
      <c r="VJO4307" s="7"/>
      <c r="VJP4307" s="7"/>
      <c r="VJQ4307" s="7"/>
      <c r="VJR4307" s="7"/>
      <c r="VJS4307" s="7"/>
      <c r="VJT4307" s="7"/>
      <c r="VJU4307" s="7"/>
      <c r="VJV4307" s="7"/>
      <c r="VJW4307" s="7"/>
      <c r="VJX4307" s="7"/>
      <c r="VJY4307" s="7"/>
      <c r="VJZ4307" s="7"/>
      <c r="VKA4307" s="7"/>
      <c r="VKB4307" s="7"/>
      <c r="VKC4307" s="7"/>
      <c r="VKD4307" s="7"/>
      <c r="VKE4307" s="7"/>
      <c r="VKF4307" s="7"/>
      <c r="VKG4307" s="7"/>
      <c r="VKH4307" s="7"/>
      <c r="VKI4307" s="7"/>
      <c r="VKJ4307" s="7"/>
      <c r="VKK4307" s="7"/>
      <c r="VKL4307" s="7"/>
      <c r="VKM4307" s="7"/>
      <c r="VKN4307" s="7"/>
      <c r="VKO4307" s="7"/>
      <c r="VKP4307" s="7"/>
      <c r="VKQ4307" s="7"/>
      <c r="VKR4307" s="7"/>
      <c r="VKS4307" s="7"/>
      <c r="VKT4307" s="7"/>
      <c r="VKU4307" s="7"/>
      <c r="VKV4307" s="7"/>
      <c r="VKW4307" s="7"/>
      <c r="VKX4307" s="7"/>
      <c r="VKY4307" s="7"/>
      <c r="VKZ4307" s="7"/>
      <c r="VLA4307" s="7"/>
      <c r="VLB4307" s="7"/>
      <c r="VLC4307" s="7"/>
      <c r="VLD4307" s="7"/>
      <c r="VLE4307" s="7"/>
      <c r="VLF4307" s="7"/>
      <c r="VLG4307" s="7"/>
      <c r="VLH4307" s="7"/>
      <c r="VLI4307" s="7"/>
      <c r="VLJ4307" s="7"/>
      <c r="VLK4307" s="7"/>
      <c r="VLL4307" s="7"/>
      <c r="VLM4307" s="7"/>
      <c r="VLN4307" s="7"/>
      <c r="VLO4307" s="7"/>
      <c r="VLP4307" s="7"/>
      <c r="VLQ4307" s="7"/>
      <c r="VLR4307" s="7"/>
      <c r="VLS4307" s="7"/>
      <c r="VLT4307" s="7"/>
      <c r="VLU4307" s="7"/>
      <c r="VLV4307" s="7"/>
      <c r="VLW4307" s="7"/>
      <c r="VLX4307" s="7"/>
      <c r="VLY4307" s="7"/>
      <c r="VLZ4307" s="7"/>
      <c r="VMA4307" s="7"/>
      <c r="VMB4307" s="7"/>
      <c r="VMC4307" s="7"/>
      <c r="VMD4307" s="7"/>
      <c r="VME4307" s="7"/>
      <c r="VMF4307" s="7"/>
      <c r="VMG4307" s="7"/>
      <c r="VMH4307" s="7"/>
      <c r="VMI4307" s="7"/>
      <c r="VMJ4307" s="7"/>
      <c r="VMK4307" s="7"/>
      <c r="VML4307" s="7"/>
      <c r="VMM4307" s="7"/>
      <c r="VMN4307" s="7"/>
      <c r="VMO4307" s="7"/>
      <c r="VMP4307" s="7"/>
      <c r="VMQ4307" s="7"/>
      <c r="VMR4307" s="7"/>
      <c r="VMS4307" s="7"/>
      <c r="VMT4307" s="7"/>
      <c r="VMU4307" s="7"/>
      <c r="VMV4307" s="7"/>
      <c r="VMW4307" s="7"/>
      <c r="VMX4307" s="7"/>
      <c r="VMY4307" s="7"/>
      <c r="VMZ4307" s="7"/>
      <c r="VNA4307" s="7"/>
      <c r="VNB4307" s="7"/>
      <c r="VNC4307" s="7"/>
      <c r="VND4307" s="7"/>
      <c r="VNE4307" s="7"/>
      <c r="VNF4307" s="7"/>
      <c r="VNG4307" s="7"/>
      <c r="VNH4307" s="7"/>
      <c r="VNI4307" s="7"/>
      <c r="VNJ4307" s="7"/>
      <c r="VNK4307" s="7"/>
      <c r="VNL4307" s="7"/>
      <c r="VNM4307" s="7"/>
      <c r="VNN4307" s="7"/>
      <c r="VNO4307" s="7"/>
      <c r="VNP4307" s="7"/>
      <c r="VNQ4307" s="7"/>
      <c r="VNR4307" s="7"/>
      <c r="VNS4307" s="7"/>
      <c r="VNT4307" s="7"/>
      <c r="VNU4307" s="7"/>
      <c r="VNV4307" s="7"/>
      <c r="VNW4307" s="7"/>
      <c r="VNX4307" s="7"/>
      <c r="VNY4307" s="7"/>
      <c r="VNZ4307" s="7"/>
      <c r="VOA4307" s="7"/>
      <c r="VOB4307" s="7"/>
      <c r="VOC4307" s="7"/>
      <c r="VOD4307" s="7"/>
      <c r="VOE4307" s="7"/>
      <c r="VOF4307" s="7"/>
      <c r="VOG4307" s="7"/>
      <c r="VOH4307" s="7"/>
      <c r="VOI4307" s="7"/>
      <c r="VOJ4307" s="7"/>
      <c r="VOK4307" s="7"/>
      <c r="VOL4307" s="7"/>
      <c r="VOM4307" s="7"/>
      <c r="VON4307" s="7"/>
      <c r="VOO4307" s="7"/>
      <c r="VOP4307" s="7"/>
      <c r="VOQ4307" s="7"/>
      <c r="VOR4307" s="7"/>
      <c r="VOS4307" s="7"/>
      <c r="VOT4307" s="7"/>
      <c r="VOU4307" s="7"/>
      <c r="VOV4307" s="7"/>
      <c r="VOW4307" s="7"/>
      <c r="VOX4307" s="7"/>
      <c r="VOY4307" s="7"/>
      <c r="VOZ4307" s="7"/>
      <c r="VPA4307" s="7"/>
      <c r="VPB4307" s="7"/>
      <c r="VPC4307" s="7"/>
      <c r="VPD4307" s="7"/>
      <c r="VPE4307" s="7"/>
      <c r="VPF4307" s="7"/>
      <c r="VPG4307" s="7"/>
      <c r="VPH4307" s="7"/>
      <c r="VPI4307" s="7"/>
      <c r="VPJ4307" s="7"/>
      <c r="VPK4307" s="7"/>
      <c r="VPL4307" s="7"/>
      <c r="VPM4307" s="7"/>
      <c r="VPN4307" s="7"/>
      <c r="VPO4307" s="7"/>
      <c r="VPP4307" s="7"/>
      <c r="VPQ4307" s="7"/>
      <c r="VPR4307" s="7"/>
      <c r="VPS4307" s="7"/>
      <c r="VPT4307" s="7"/>
      <c r="VPU4307" s="7"/>
      <c r="VPV4307" s="7"/>
      <c r="VPW4307" s="7"/>
      <c r="VPX4307" s="7"/>
      <c r="VPY4307" s="7"/>
      <c r="VPZ4307" s="7"/>
      <c r="VQA4307" s="7"/>
      <c r="VQB4307" s="7"/>
      <c r="VQC4307" s="7"/>
      <c r="VQD4307" s="7"/>
      <c r="VQE4307" s="7"/>
      <c r="VQF4307" s="7"/>
      <c r="VQG4307" s="7"/>
      <c r="VQH4307" s="7"/>
      <c r="VQI4307" s="7"/>
      <c r="VQJ4307" s="7"/>
      <c r="VQK4307" s="7"/>
      <c r="VQL4307" s="7"/>
      <c r="VQM4307" s="7"/>
      <c r="VQN4307" s="7"/>
      <c r="VQO4307" s="7"/>
      <c r="VQP4307" s="7"/>
      <c r="VQQ4307" s="7"/>
      <c r="VQR4307" s="7"/>
      <c r="VQS4307" s="7"/>
      <c r="VQT4307" s="7"/>
      <c r="VQU4307" s="7"/>
      <c r="VQV4307" s="7"/>
      <c r="VQW4307" s="7"/>
      <c r="VQX4307" s="7"/>
      <c r="VQY4307" s="7"/>
      <c r="VQZ4307" s="7"/>
      <c r="VRA4307" s="7"/>
      <c r="VRB4307" s="7"/>
      <c r="VRC4307" s="7"/>
      <c r="VRD4307" s="7"/>
      <c r="VRE4307" s="7"/>
      <c r="VRF4307" s="7"/>
      <c r="VRG4307" s="7"/>
      <c r="VRH4307" s="7"/>
      <c r="VRI4307" s="7"/>
      <c r="VRJ4307" s="7"/>
      <c r="VRK4307" s="7"/>
      <c r="VRL4307" s="7"/>
      <c r="VRM4307" s="7"/>
      <c r="VRN4307" s="7"/>
      <c r="VRO4307" s="7"/>
      <c r="VRP4307" s="7"/>
      <c r="VRQ4307" s="7"/>
      <c r="VRR4307" s="7"/>
      <c r="VRS4307" s="7"/>
      <c r="VRT4307" s="7"/>
      <c r="VRU4307" s="7"/>
      <c r="VRV4307" s="7"/>
      <c r="VRW4307" s="7"/>
      <c r="VRX4307" s="7"/>
      <c r="VRY4307" s="7"/>
      <c r="VRZ4307" s="7"/>
      <c r="VSA4307" s="7"/>
      <c r="VSB4307" s="7"/>
      <c r="VSC4307" s="7"/>
      <c r="VSD4307" s="7"/>
      <c r="VSE4307" s="7"/>
      <c r="VSF4307" s="7"/>
      <c r="VSG4307" s="7"/>
      <c r="VSH4307" s="7"/>
      <c r="VSI4307" s="7"/>
      <c r="VSJ4307" s="7"/>
      <c r="VSK4307" s="7"/>
      <c r="VSL4307" s="7"/>
      <c r="VSM4307" s="7"/>
      <c r="VSN4307" s="7"/>
      <c r="VSO4307" s="7"/>
      <c r="VSP4307" s="7"/>
      <c r="VSQ4307" s="7"/>
      <c r="VSR4307" s="7"/>
      <c r="VSS4307" s="7"/>
      <c r="VST4307" s="7"/>
      <c r="VSU4307" s="7"/>
      <c r="VSV4307" s="7"/>
      <c r="VSW4307" s="7"/>
      <c r="VSX4307" s="7"/>
      <c r="VSY4307" s="7"/>
      <c r="VSZ4307" s="7"/>
      <c r="VTA4307" s="7"/>
      <c r="VTB4307" s="7"/>
      <c r="VTC4307" s="7"/>
      <c r="VTD4307" s="7"/>
      <c r="VTE4307" s="7"/>
      <c r="VTF4307" s="7"/>
      <c r="VTG4307" s="7"/>
      <c r="VTH4307" s="7"/>
      <c r="VTI4307" s="7"/>
      <c r="VTJ4307" s="7"/>
      <c r="VTK4307" s="7"/>
      <c r="VTL4307" s="7"/>
      <c r="VTM4307" s="7"/>
      <c r="VTN4307" s="7"/>
      <c r="VTO4307" s="7"/>
      <c r="VTP4307" s="7"/>
      <c r="VTQ4307" s="7"/>
      <c r="VTR4307" s="7"/>
      <c r="VTS4307" s="7"/>
      <c r="VTT4307" s="7"/>
      <c r="VTU4307" s="7"/>
      <c r="VTV4307" s="7"/>
      <c r="VTW4307" s="7"/>
      <c r="VTX4307" s="7"/>
      <c r="VTY4307" s="7"/>
      <c r="VTZ4307" s="7"/>
      <c r="VUA4307" s="7"/>
      <c r="VUB4307" s="7"/>
      <c r="VUC4307" s="7"/>
      <c r="VUD4307" s="7"/>
      <c r="VUE4307" s="7"/>
      <c r="VUF4307" s="7"/>
      <c r="VUG4307" s="7"/>
      <c r="VUH4307" s="7"/>
      <c r="VUI4307" s="7"/>
      <c r="VUJ4307" s="7"/>
      <c r="VUK4307" s="7"/>
      <c r="VUL4307" s="7"/>
      <c r="VUM4307" s="7"/>
      <c r="VUN4307" s="7"/>
      <c r="VUO4307" s="7"/>
      <c r="VUP4307" s="7"/>
      <c r="VUQ4307" s="7"/>
      <c r="VUR4307" s="7"/>
      <c r="VUS4307" s="7"/>
      <c r="VUT4307" s="7"/>
      <c r="VUU4307" s="7"/>
      <c r="VUV4307" s="7"/>
      <c r="VUW4307" s="7"/>
      <c r="VUX4307" s="7"/>
      <c r="VUY4307" s="7"/>
      <c r="VUZ4307" s="7"/>
      <c r="VVA4307" s="7"/>
      <c r="VVB4307" s="7"/>
      <c r="VVC4307" s="7"/>
      <c r="VVD4307" s="7"/>
      <c r="VVE4307" s="7"/>
      <c r="VVF4307" s="7"/>
      <c r="VVG4307" s="7"/>
      <c r="VVH4307" s="7"/>
      <c r="VVI4307" s="7"/>
      <c r="VVJ4307" s="7"/>
      <c r="VVK4307" s="7"/>
      <c r="VVL4307" s="7"/>
      <c r="VVM4307" s="7"/>
      <c r="VVN4307" s="7"/>
      <c r="VVO4307" s="7"/>
      <c r="VVP4307" s="7"/>
      <c r="VVQ4307" s="7"/>
      <c r="VVR4307" s="7"/>
      <c r="VVS4307" s="7"/>
      <c r="VVT4307" s="7"/>
      <c r="VVU4307" s="7"/>
      <c r="VVV4307" s="7"/>
      <c r="VVW4307" s="7"/>
      <c r="VVX4307" s="7"/>
      <c r="VVY4307" s="7"/>
      <c r="VVZ4307" s="7"/>
      <c r="VWA4307" s="7"/>
      <c r="VWB4307" s="7"/>
      <c r="VWC4307" s="7"/>
      <c r="VWD4307" s="7"/>
      <c r="VWE4307" s="7"/>
      <c r="VWF4307" s="7"/>
      <c r="VWG4307" s="7"/>
      <c r="VWH4307" s="7"/>
      <c r="VWI4307" s="7"/>
      <c r="VWJ4307" s="7"/>
      <c r="VWK4307" s="7"/>
      <c r="VWL4307" s="7"/>
      <c r="VWM4307" s="7"/>
      <c r="VWN4307" s="7"/>
      <c r="VWO4307" s="7"/>
      <c r="VWP4307" s="7"/>
      <c r="VWQ4307" s="7"/>
      <c r="VWR4307" s="7"/>
      <c r="VWS4307" s="7"/>
      <c r="VWT4307" s="7"/>
      <c r="VWU4307" s="7"/>
      <c r="VWV4307" s="7"/>
      <c r="VWW4307" s="7"/>
      <c r="VWX4307" s="7"/>
      <c r="VWY4307" s="7"/>
      <c r="VWZ4307" s="7"/>
      <c r="VXA4307" s="7"/>
      <c r="VXB4307" s="7"/>
      <c r="VXC4307" s="7"/>
      <c r="VXD4307" s="7"/>
      <c r="VXE4307" s="7"/>
      <c r="VXF4307" s="7"/>
      <c r="VXG4307" s="7"/>
      <c r="VXH4307" s="7"/>
      <c r="VXI4307" s="7"/>
      <c r="VXJ4307" s="7"/>
      <c r="VXK4307" s="7"/>
      <c r="VXL4307" s="7"/>
      <c r="VXM4307" s="7"/>
      <c r="VXN4307" s="7"/>
      <c r="VXO4307" s="7"/>
      <c r="VXP4307" s="7"/>
      <c r="VXQ4307" s="7"/>
      <c r="VXR4307" s="7"/>
      <c r="VXS4307" s="7"/>
      <c r="VXT4307" s="7"/>
      <c r="VXU4307" s="7"/>
      <c r="VXV4307" s="7"/>
      <c r="VXW4307" s="7"/>
      <c r="VXX4307" s="7"/>
      <c r="VXY4307" s="7"/>
      <c r="VXZ4307" s="7"/>
      <c r="VYA4307" s="7"/>
      <c r="VYB4307" s="7"/>
      <c r="VYC4307" s="7"/>
      <c r="VYD4307" s="7"/>
      <c r="VYE4307" s="7"/>
      <c r="VYF4307" s="7"/>
      <c r="VYG4307" s="7"/>
      <c r="VYH4307" s="7"/>
      <c r="VYI4307" s="7"/>
      <c r="VYJ4307" s="7"/>
      <c r="VYK4307" s="7"/>
      <c r="VYL4307" s="7"/>
      <c r="VYM4307" s="7"/>
      <c r="VYN4307" s="7"/>
      <c r="VYO4307" s="7"/>
      <c r="VYP4307" s="7"/>
      <c r="VYQ4307" s="7"/>
      <c r="VYR4307" s="7"/>
      <c r="VYS4307" s="7"/>
      <c r="VYT4307" s="7"/>
      <c r="VYU4307" s="7"/>
      <c r="VYV4307" s="7"/>
      <c r="VYW4307" s="7"/>
      <c r="VYX4307" s="7"/>
      <c r="VYY4307" s="7"/>
      <c r="VYZ4307" s="7"/>
      <c r="VZA4307" s="7"/>
      <c r="VZB4307" s="7"/>
      <c r="VZC4307" s="7"/>
      <c r="VZD4307" s="7"/>
      <c r="VZE4307" s="7"/>
      <c r="VZF4307" s="7"/>
      <c r="VZG4307" s="7"/>
      <c r="VZH4307" s="7"/>
      <c r="VZI4307" s="7"/>
      <c r="VZJ4307" s="7"/>
      <c r="VZK4307" s="7"/>
      <c r="VZL4307" s="7"/>
      <c r="VZM4307" s="7"/>
      <c r="VZN4307" s="7"/>
      <c r="VZO4307" s="7"/>
      <c r="VZP4307" s="7"/>
      <c r="VZQ4307" s="7"/>
      <c r="VZR4307" s="7"/>
      <c r="VZS4307" s="7"/>
      <c r="VZT4307" s="7"/>
      <c r="VZU4307" s="7"/>
      <c r="VZV4307" s="7"/>
      <c r="VZW4307" s="7"/>
      <c r="VZX4307" s="7"/>
      <c r="VZY4307" s="7"/>
      <c r="VZZ4307" s="7"/>
      <c r="WAA4307" s="7"/>
      <c r="WAB4307" s="7"/>
      <c r="WAC4307" s="7"/>
      <c r="WAD4307" s="7"/>
      <c r="WAE4307" s="7"/>
      <c r="WAF4307" s="7"/>
      <c r="WAG4307" s="7"/>
      <c r="WAH4307" s="7"/>
      <c r="WAI4307" s="7"/>
      <c r="WAJ4307" s="7"/>
      <c r="WAK4307" s="7"/>
      <c r="WAL4307" s="7"/>
      <c r="WAM4307" s="7"/>
      <c r="WAN4307" s="7"/>
      <c r="WAO4307" s="7"/>
      <c r="WAP4307" s="7"/>
      <c r="WAQ4307" s="7"/>
      <c r="WAR4307" s="7"/>
      <c r="WAS4307" s="7"/>
      <c r="WAT4307" s="7"/>
      <c r="WAU4307" s="7"/>
      <c r="WAV4307" s="7"/>
      <c r="WAW4307" s="7"/>
      <c r="WAX4307" s="7"/>
      <c r="WAY4307" s="7"/>
      <c r="WAZ4307" s="7"/>
      <c r="WBA4307" s="7"/>
      <c r="WBB4307" s="7"/>
      <c r="WBC4307" s="7"/>
      <c r="WBD4307" s="7"/>
      <c r="WBE4307" s="7"/>
      <c r="WBF4307" s="7"/>
      <c r="WBG4307" s="7"/>
      <c r="WBH4307" s="7"/>
      <c r="WBI4307" s="7"/>
      <c r="WBJ4307" s="7"/>
      <c r="WBK4307" s="7"/>
      <c r="WBL4307" s="7"/>
      <c r="WBM4307" s="7"/>
      <c r="WBN4307" s="7"/>
      <c r="WBO4307" s="7"/>
      <c r="WBP4307" s="7"/>
      <c r="WBQ4307" s="7"/>
      <c r="WBR4307" s="7"/>
      <c r="WBS4307" s="7"/>
      <c r="WBT4307" s="7"/>
      <c r="WBU4307" s="7"/>
      <c r="WBV4307" s="7"/>
      <c r="WBW4307" s="7"/>
      <c r="WBX4307" s="7"/>
      <c r="WBY4307" s="7"/>
      <c r="WBZ4307" s="7"/>
      <c r="WCA4307" s="7"/>
      <c r="WCB4307" s="7"/>
      <c r="WCC4307" s="7"/>
      <c r="WCD4307" s="7"/>
      <c r="WCE4307" s="7"/>
      <c r="WCF4307" s="7"/>
      <c r="WCG4307" s="7"/>
      <c r="WCH4307" s="7"/>
      <c r="WCI4307" s="7"/>
      <c r="WCJ4307" s="7"/>
      <c r="WCK4307" s="7"/>
      <c r="WCL4307" s="7"/>
      <c r="WCM4307" s="7"/>
      <c r="WCN4307" s="7"/>
      <c r="WCO4307" s="7"/>
      <c r="WCP4307" s="7"/>
      <c r="WCQ4307" s="7"/>
      <c r="WCR4307" s="7"/>
      <c r="WCS4307" s="7"/>
      <c r="WCT4307" s="7"/>
      <c r="WCU4307" s="7"/>
      <c r="WCV4307" s="7"/>
      <c r="WCW4307" s="7"/>
      <c r="WCX4307" s="7"/>
      <c r="WCY4307" s="7"/>
      <c r="WCZ4307" s="7"/>
      <c r="WDA4307" s="7"/>
      <c r="WDB4307" s="7"/>
      <c r="WDC4307" s="7"/>
      <c r="WDD4307" s="7"/>
      <c r="WDE4307" s="7"/>
      <c r="WDF4307" s="7"/>
      <c r="WDG4307" s="7"/>
      <c r="WDH4307" s="7"/>
      <c r="WDI4307" s="7"/>
      <c r="WDJ4307" s="7"/>
      <c r="WDK4307" s="7"/>
      <c r="WDL4307" s="7"/>
      <c r="WDM4307" s="7"/>
      <c r="WDN4307" s="7"/>
      <c r="WDO4307" s="7"/>
      <c r="WDP4307" s="7"/>
      <c r="WDQ4307" s="7"/>
      <c r="WDR4307" s="7"/>
      <c r="WDS4307" s="7"/>
      <c r="WDT4307" s="7"/>
      <c r="WDU4307" s="7"/>
      <c r="WDV4307" s="7"/>
      <c r="WDW4307" s="7"/>
      <c r="WDX4307" s="7"/>
      <c r="WDY4307" s="7"/>
      <c r="WDZ4307" s="7"/>
      <c r="WEA4307" s="7"/>
      <c r="WEB4307" s="7"/>
      <c r="WEC4307" s="7"/>
      <c r="WED4307" s="7"/>
      <c r="WEE4307" s="7"/>
      <c r="WEF4307" s="7"/>
      <c r="WEG4307" s="7"/>
      <c r="WEH4307" s="7"/>
      <c r="WEI4307" s="7"/>
      <c r="WEJ4307" s="7"/>
      <c r="WEK4307" s="7"/>
      <c r="WEL4307" s="7"/>
      <c r="WEM4307" s="7"/>
      <c r="WEN4307" s="7"/>
      <c r="WEO4307" s="7"/>
      <c r="WEP4307" s="7"/>
      <c r="WEQ4307" s="7"/>
      <c r="WER4307" s="7"/>
      <c r="WES4307" s="7"/>
      <c r="WET4307" s="7"/>
      <c r="WEU4307" s="7"/>
      <c r="WEV4307" s="7"/>
      <c r="WEW4307" s="7"/>
      <c r="WEX4307" s="7"/>
      <c r="WEY4307" s="7"/>
      <c r="WEZ4307" s="7"/>
      <c r="WFA4307" s="7"/>
      <c r="WFB4307" s="7"/>
      <c r="WFC4307" s="7"/>
      <c r="WFD4307" s="7"/>
      <c r="WFE4307" s="7"/>
      <c r="WFF4307" s="7"/>
      <c r="WFG4307" s="7"/>
      <c r="WFH4307" s="7"/>
      <c r="WFI4307" s="7"/>
      <c r="WFJ4307" s="7"/>
      <c r="WFK4307" s="7"/>
      <c r="WFL4307" s="7"/>
      <c r="WFM4307" s="7"/>
      <c r="WFN4307" s="7"/>
      <c r="WFO4307" s="7"/>
      <c r="WFP4307" s="7"/>
      <c r="WFQ4307" s="7"/>
      <c r="WFR4307" s="7"/>
      <c r="WFS4307" s="7"/>
      <c r="WFT4307" s="7"/>
      <c r="WFU4307" s="7"/>
      <c r="WFV4307" s="7"/>
      <c r="WFW4307" s="7"/>
      <c r="WFX4307" s="7"/>
      <c r="WFY4307" s="7"/>
      <c r="WFZ4307" s="7"/>
      <c r="WGA4307" s="7"/>
      <c r="WGB4307" s="7"/>
      <c r="WGC4307" s="7"/>
      <c r="WGD4307" s="7"/>
      <c r="WGE4307" s="7"/>
      <c r="WGF4307" s="7"/>
      <c r="WGG4307" s="7"/>
      <c r="WGH4307" s="7"/>
      <c r="WGI4307" s="7"/>
      <c r="WGJ4307" s="7"/>
      <c r="WGK4307" s="7"/>
      <c r="WGL4307" s="7"/>
      <c r="WGM4307" s="7"/>
      <c r="WGN4307" s="7"/>
      <c r="WGO4307" s="7"/>
      <c r="WGP4307" s="7"/>
      <c r="WGQ4307" s="7"/>
      <c r="WGR4307" s="7"/>
      <c r="WGS4307" s="7"/>
      <c r="WGT4307" s="7"/>
      <c r="WGU4307" s="7"/>
      <c r="WGV4307" s="7"/>
      <c r="WGW4307" s="7"/>
      <c r="WGX4307" s="7"/>
      <c r="WGY4307" s="7"/>
      <c r="WGZ4307" s="7"/>
      <c r="WHA4307" s="7"/>
      <c r="WHB4307" s="7"/>
      <c r="WHC4307" s="7"/>
      <c r="WHD4307" s="7"/>
      <c r="WHE4307" s="7"/>
      <c r="WHF4307" s="7"/>
      <c r="WHG4307" s="7"/>
      <c r="WHH4307" s="7"/>
      <c r="WHI4307" s="7"/>
      <c r="WHJ4307" s="7"/>
      <c r="WHK4307" s="7"/>
      <c r="WHL4307" s="7"/>
      <c r="WHM4307" s="7"/>
      <c r="WHN4307" s="7"/>
      <c r="WHO4307" s="7"/>
      <c r="WHP4307" s="7"/>
      <c r="WHQ4307" s="7"/>
      <c r="WHR4307" s="7"/>
      <c r="WHS4307" s="7"/>
      <c r="WHT4307" s="7"/>
      <c r="WHU4307" s="7"/>
      <c r="WHV4307" s="7"/>
      <c r="WHW4307" s="7"/>
      <c r="WHX4307" s="7"/>
      <c r="WHY4307" s="7"/>
      <c r="WHZ4307" s="7"/>
      <c r="WIA4307" s="7"/>
      <c r="WIB4307" s="7"/>
      <c r="WIC4307" s="7"/>
      <c r="WID4307" s="7"/>
      <c r="WIE4307" s="7"/>
      <c r="WIF4307" s="7"/>
      <c r="WIG4307" s="7"/>
      <c r="WIH4307" s="7"/>
      <c r="WII4307" s="7"/>
      <c r="WIJ4307" s="7"/>
      <c r="WIK4307" s="7"/>
      <c r="WIL4307" s="7"/>
      <c r="WIM4307" s="7"/>
      <c r="WIN4307" s="7"/>
      <c r="WIO4307" s="7"/>
      <c r="WIP4307" s="7"/>
      <c r="WIQ4307" s="7"/>
      <c r="WIR4307" s="7"/>
      <c r="WIS4307" s="7"/>
      <c r="WIT4307" s="7"/>
      <c r="WIU4307" s="7"/>
      <c r="WIV4307" s="7"/>
      <c r="WIW4307" s="7"/>
      <c r="WIX4307" s="7"/>
      <c r="WIY4307" s="7"/>
      <c r="WIZ4307" s="7"/>
      <c r="WJA4307" s="7"/>
      <c r="WJB4307" s="7"/>
      <c r="WJC4307" s="7"/>
      <c r="WJD4307" s="7"/>
      <c r="WJE4307" s="7"/>
      <c r="WJF4307" s="7"/>
      <c r="WJG4307" s="7"/>
      <c r="WJH4307" s="7"/>
      <c r="WJI4307" s="7"/>
      <c r="WJJ4307" s="7"/>
      <c r="WJK4307" s="7"/>
      <c r="WJL4307" s="7"/>
      <c r="WJM4307" s="7"/>
      <c r="WJN4307" s="7"/>
      <c r="WJO4307" s="7"/>
      <c r="WJP4307" s="7"/>
      <c r="WJQ4307" s="7"/>
      <c r="WJR4307" s="7"/>
      <c r="WJS4307" s="7"/>
      <c r="WJT4307" s="7"/>
      <c r="WJU4307" s="7"/>
      <c r="WJV4307" s="7"/>
      <c r="WJW4307" s="7"/>
      <c r="WJX4307" s="7"/>
      <c r="WJY4307" s="7"/>
      <c r="WJZ4307" s="7"/>
      <c r="WKA4307" s="7"/>
      <c r="WKB4307" s="7"/>
      <c r="WKC4307" s="7"/>
      <c r="WKD4307" s="7"/>
      <c r="WKE4307" s="7"/>
      <c r="WKF4307" s="7"/>
      <c r="WKG4307" s="7"/>
      <c r="WKH4307" s="7"/>
      <c r="WKI4307" s="7"/>
      <c r="WKJ4307" s="7"/>
      <c r="WKK4307" s="7"/>
      <c r="WKL4307" s="7"/>
      <c r="WKM4307" s="7"/>
      <c r="WKN4307" s="7"/>
      <c r="WKO4307" s="7"/>
      <c r="WKP4307" s="7"/>
      <c r="WKQ4307" s="7"/>
      <c r="WKR4307" s="7"/>
      <c r="WKS4307" s="7"/>
      <c r="WKT4307" s="7"/>
      <c r="WKU4307" s="7"/>
      <c r="WKV4307" s="7"/>
      <c r="WKW4307" s="7"/>
      <c r="WKX4307" s="7"/>
      <c r="WKY4307" s="7"/>
      <c r="WKZ4307" s="7"/>
      <c r="WLA4307" s="7"/>
      <c r="WLB4307" s="7"/>
      <c r="WLC4307" s="7"/>
      <c r="WLD4307" s="7"/>
      <c r="WLE4307" s="7"/>
      <c r="WLF4307" s="7"/>
      <c r="WLG4307" s="7"/>
      <c r="WLH4307" s="7"/>
      <c r="WLI4307" s="7"/>
      <c r="WLJ4307" s="7"/>
      <c r="WLK4307" s="7"/>
      <c r="WLL4307" s="7"/>
      <c r="WLM4307" s="7"/>
      <c r="WLN4307" s="7"/>
      <c r="WLO4307" s="7"/>
      <c r="WLP4307" s="7"/>
      <c r="WLQ4307" s="7"/>
      <c r="WLR4307" s="7"/>
      <c r="WLS4307" s="7"/>
      <c r="WLT4307" s="7"/>
      <c r="WLU4307" s="7"/>
      <c r="WLV4307" s="7"/>
      <c r="WLW4307" s="7"/>
      <c r="WLX4307" s="7"/>
      <c r="WLY4307" s="7"/>
      <c r="WLZ4307" s="7"/>
      <c r="WMA4307" s="7"/>
      <c r="WMB4307" s="7"/>
      <c r="WMC4307" s="7"/>
      <c r="WMD4307" s="7"/>
      <c r="WME4307" s="7"/>
      <c r="WMF4307" s="7"/>
      <c r="WMG4307" s="7"/>
      <c r="WMH4307" s="7"/>
      <c r="WMI4307" s="7"/>
      <c r="WMJ4307" s="7"/>
      <c r="WMK4307" s="7"/>
      <c r="WML4307" s="7"/>
      <c r="WMM4307" s="7"/>
      <c r="WMN4307" s="7"/>
      <c r="WMO4307" s="7"/>
      <c r="WMP4307" s="7"/>
      <c r="WMQ4307" s="7"/>
      <c r="WMR4307" s="7"/>
      <c r="WMS4307" s="7"/>
      <c r="WMT4307" s="7"/>
      <c r="WMU4307" s="7"/>
      <c r="WMV4307" s="7"/>
      <c r="WMW4307" s="7"/>
      <c r="WMX4307" s="7"/>
      <c r="WMY4307" s="7"/>
      <c r="WMZ4307" s="7"/>
      <c r="WNA4307" s="7"/>
      <c r="WNB4307" s="7"/>
      <c r="WNC4307" s="7"/>
      <c r="WND4307" s="7"/>
      <c r="WNE4307" s="7"/>
      <c r="WNF4307" s="7"/>
      <c r="WNG4307" s="7"/>
      <c r="WNH4307" s="7"/>
      <c r="WNI4307" s="7"/>
      <c r="WNJ4307" s="7"/>
      <c r="WNK4307" s="7"/>
      <c r="WNL4307" s="7"/>
      <c r="WNM4307" s="7"/>
      <c r="WNN4307" s="7"/>
      <c r="WNO4307" s="7"/>
      <c r="WNP4307" s="7"/>
      <c r="WNQ4307" s="7"/>
      <c r="WNR4307" s="7"/>
      <c r="WNS4307" s="7"/>
      <c r="WNT4307" s="7"/>
      <c r="WNU4307" s="7"/>
      <c r="WNV4307" s="7"/>
      <c r="WNW4307" s="7"/>
      <c r="WNX4307" s="7"/>
      <c r="WNY4307" s="7"/>
      <c r="WNZ4307" s="7"/>
      <c r="WOA4307" s="7"/>
      <c r="WOB4307" s="7"/>
      <c r="WOC4307" s="7"/>
      <c r="WOD4307" s="7"/>
      <c r="WOE4307" s="7"/>
      <c r="WOF4307" s="7"/>
      <c r="WOG4307" s="7"/>
      <c r="WOH4307" s="7"/>
      <c r="WOI4307" s="7"/>
      <c r="WOJ4307" s="7"/>
      <c r="WOK4307" s="7"/>
      <c r="WOL4307" s="7"/>
      <c r="WOM4307" s="7"/>
      <c r="WON4307" s="7"/>
      <c r="WOO4307" s="7"/>
      <c r="WOP4307" s="7"/>
      <c r="WOQ4307" s="7"/>
      <c r="WOR4307" s="7"/>
      <c r="WOS4307" s="7"/>
      <c r="WOT4307" s="7"/>
      <c r="WOU4307" s="7"/>
      <c r="WOV4307" s="7"/>
      <c r="WOW4307" s="7"/>
      <c r="WOX4307" s="7"/>
      <c r="WOY4307" s="7"/>
      <c r="WOZ4307" s="7"/>
      <c r="WPA4307" s="7"/>
      <c r="WPB4307" s="7"/>
      <c r="WPC4307" s="7"/>
      <c r="WPD4307" s="7"/>
      <c r="WPE4307" s="7"/>
      <c r="WPF4307" s="7"/>
      <c r="WPG4307" s="7"/>
      <c r="WPH4307" s="7"/>
      <c r="WPI4307" s="7"/>
      <c r="WPJ4307" s="7"/>
      <c r="WPK4307" s="7"/>
      <c r="WPL4307" s="7"/>
      <c r="WPM4307" s="7"/>
      <c r="WPN4307" s="7"/>
      <c r="WPO4307" s="7"/>
      <c r="WPP4307" s="7"/>
      <c r="WPQ4307" s="7"/>
      <c r="WPR4307" s="7"/>
      <c r="WPS4307" s="7"/>
      <c r="WPT4307" s="7"/>
      <c r="WPU4307" s="7"/>
      <c r="WPV4307" s="7"/>
      <c r="WPW4307" s="7"/>
      <c r="WPX4307" s="7"/>
      <c r="WPY4307" s="7"/>
      <c r="WPZ4307" s="7"/>
      <c r="WQA4307" s="7"/>
      <c r="WQB4307" s="7"/>
      <c r="WQC4307" s="7"/>
      <c r="WQD4307" s="7"/>
      <c r="WQE4307" s="7"/>
      <c r="WQF4307" s="7"/>
      <c r="WQG4307" s="7"/>
      <c r="WQH4307" s="7"/>
      <c r="WQI4307" s="7"/>
      <c r="WQJ4307" s="7"/>
      <c r="WQK4307" s="7"/>
      <c r="WQL4307" s="7"/>
      <c r="WQM4307" s="7"/>
      <c r="WQN4307" s="7"/>
      <c r="WQO4307" s="7"/>
      <c r="WQP4307" s="7"/>
      <c r="WQQ4307" s="7"/>
      <c r="WQR4307" s="7"/>
      <c r="WQS4307" s="7"/>
      <c r="WQT4307" s="7"/>
      <c r="WQU4307" s="7"/>
      <c r="WQV4307" s="7"/>
      <c r="WQW4307" s="7"/>
      <c r="WQX4307" s="7"/>
      <c r="WQY4307" s="7"/>
      <c r="WQZ4307" s="7"/>
      <c r="WRA4307" s="7"/>
      <c r="WRB4307" s="7"/>
      <c r="WRC4307" s="7"/>
      <c r="WRD4307" s="7"/>
      <c r="WRE4307" s="7"/>
      <c r="WRF4307" s="7"/>
      <c r="WRG4307" s="7"/>
      <c r="WRH4307" s="7"/>
      <c r="WRI4307" s="7"/>
      <c r="WRJ4307" s="7"/>
      <c r="WRK4307" s="7"/>
      <c r="WRL4307" s="7"/>
      <c r="WRM4307" s="7"/>
      <c r="WRN4307" s="7"/>
      <c r="WRO4307" s="7"/>
      <c r="WRP4307" s="7"/>
      <c r="WRQ4307" s="7"/>
      <c r="WRR4307" s="7"/>
      <c r="WRS4307" s="7"/>
      <c r="WRT4307" s="7"/>
      <c r="WRU4307" s="7"/>
      <c r="WRV4307" s="7"/>
      <c r="WRW4307" s="7"/>
      <c r="WRX4307" s="7"/>
      <c r="WRY4307" s="7"/>
      <c r="WRZ4307" s="7"/>
      <c r="WSA4307" s="7"/>
      <c r="WSB4307" s="7"/>
      <c r="WSC4307" s="7"/>
      <c r="WSD4307" s="7"/>
      <c r="WSE4307" s="7"/>
      <c r="WSF4307" s="7"/>
      <c r="WSG4307" s="7"/>
      <c r="WSH4307" s="7"/>
      <c r="WSI4307" s="7"/>
      <c r="WSJ4307" s="7"/>
      <c r="WSK4307" s="7"/>
      <c r="WSL4307" s="7"/>
      <c r="WSM4307" s="7"/>
      <c r="WSN4307" s="7"/>
      <c r="WSO4307" s="7"/>
      <c r="WSP4307" s="7"/>
      <c r="WSQ4307" s="7"/>
      <c r="WSR4307" s="7"/>
      <c r="WSS4307" s="7"/>
      <c r="WST4307" s="7"/>
      <c r="WSU4307" s="7"/>
      <c r="WSV4307" s="7"/>
      <c r="WSW4307" s="7"/>
      <c r="WSX4307" s="7"/>
      <c r="WSY4307" s="7"/>
      <c r="WSZ4307" s="7"/>
      <c r="WTA4307" s="7"/>
      <c r="WTB4307" s="7"/>
      <c r="WTC4307" s="7"/>
      <c r="WTD4307" s="7"/>
      <c r="WTE4307" s="7"/>
      <c r="WTF4307" s="7"/>
      <c r="WTG4307" s="7"/>
      <c r="WTH4307" s="7"/>
      <c r="WTI4307" s="7"/>
      <c r="WTJ4307" s="7"/>
      <c r="WTK4307" s="7"/>
      <c r="WTL4307" s="7"/>
      <c r="WTM4307" s="7"/>
      <c r="WTN4307" s="7"/>
      <c r="WTO4307" s="7"/>
      <c r="WTP4307" s="7"/>
      <c r="WTQ4307" s="7"/>
      <c r="WTR4307" s="7"/>
      <c r="WTS4307" s="7"/>
      <c r="WTT4307" s="7"/>
      <c r="WTU4307" s="7"/>
      <c r="WTV4307" s="7"/>
      <c r="WTW4307" s="7"/>
      <c r="WTX4307" s="7"/>
      <c r="WTY4307" s="7"/>
      <c r="WTZ4307" s="7"/>
      <c r="WUA4307" s="7"/>
      <c r="WUB4307" s="7"/>
      <c r="WUC4307" s="7"/>
      <c r="WUD4307" s="7"/>
      <c r="WUE4307" s="7"/>
      <c r="WUF4307" s="7"/>
      <c r="WUG4307" s="7"/>
      <c r="WUH4307" s="7"/>
      <c r="WUI4307" s="7"/>
      <c r="WUJ4307" s="7"/>
      <c r="WUK4307" s="7"/>
      <c r="WUL4307" s="7"/>
      <c r="WUM4307" s="7"/>
      <c r="WUN4307" s="7"/>
      <c r="WUO4307" s="7"/>
      <c r="WUP4307" s="7"/>
      <c r="WUQ4307" s="7"/>
      <c r="WUR4307" s="7"/>
      <c r="WUS4307" s="7"/>
      <c r="WUT4307" s="7"/>
      <c r="WUU4307" s="7"/>
      <c r="WUV4307" s="7"/>
      <c r="WUW4307" s="7"/>
      <c r="WUX4307" s="7"/>
      <c r="WUY4307" s="7"/>
      <c r="WUZ4307" s="7"/>
      <c r="WVA4307" s="7"/>
      <c r="WVB4307" s="7"/>
      <c r="WVC4307" s="7"/>
      <c r="WVD4307" s="7"/>
      <c r="WVE4307" s="7"/>
      <c r="WVF4307" s="7"/>
      <c r="WVG4307" s="7"/>
      <c r="WVH4307" s="7"/>
      <c r="WVI4307" s="7"/>
      <c r="WVJ4307" s="7"/>
      <c r="WVK4307" s="7"/>
      <c r="WVL4307" s="7"/>
      <c r="WVM4307" s="7"/>
      <c r="WVN4307" s="7"/>
      <c r="WVO4307" s="7"/>
      <c r="WVP4307" s="7"/>
      <c r="WVQ4307" s="7"/>
      <c r="WVR4307" s="7"/>
      <c r="WVS4307" s="7"/>
      <c r="WVT4307" s="7"/>
      <c r="WVU4307" s="7"/>
      <c r="WVV4307" s="7"/>
      <c r="WVW4307" s="7"/>
      <c r="WVX4307" s="7"/>
      <c r="WVY4307" s="7"/>
      <c r="WVZ4307" s="7"/>
      <c r="WWA4307" s="7"/>
      <c r="WWB4307" s="7"/>
      <c r="WWC4307" s="7"/>
      <c r="WWD4307" s="7"/>
      <c r="WWE4307" s="7"/>
      <c r="WWF4307" s="7"/>
      <c r="WWG4307" s="7"/>
      <c r="WWH4307" s="7"/>
      <c r="WWI4307" s="7"/>
      <c r="WWJ4307" s="7"/>
      <c r="WWK4307" s="7"/>
      <c r="WWL4307" s="7"/>
      <c r="WWM4307" s="7"/>
      <c r="WWN4307" s="7"/>
      <c r="WWO4307" s="7"/>
      <c r="WWP4307" s="7"/>
      <c r="WWQ4307" s="7"/>
      <c r="WWR4307" s="7"/>
      <c r="WWS4307" s="7"/>
      <c r="WWT4307" s="7"/>
      <c r="WWU4307" s="7"/>
      <c r="WWV4307" s="7"/>
      <c r="WWW4307" s="7"/>
      <c r="WWX4307" s="7"/>
      <c r="WWY4307" s="7"/>
      <c r="WWZ4307" s="7"/>
      <c r="WXA4307" s="7"/>
      <c r="WXB4307" s="7"/>
      <c r="WXC4307" s="7"/>
      <c r="WXD4307" s="7"/>
      <c r="WXE4307" s="7"/>
      <c r="WXF4307" s="7"/>
      <c r="WXG4307" s="7"/>
      <c r="WXH4307" s="7"/>
      <c r="WXI4307" s="7"/>
      <c r="WXJ4307" s="7"/>
      <c r="WXK4307" s="7"/>
      <c r="WXL4307" s="7"/>
      <c r="WXM4307" s="7"/>
      <c r="WXN4307" s="7"/>
      <c r="WXO4307" s="7"/>
      <c r="WXP4307" s="7"/>
      <c r="WXQ4307" s="7"/>
      <c r="WXR4307" s="7"/>
      <c r="WXS4307" s="7"/>
      <c r="WXT4307" s="7"/>
      <c r="WXU4307" s="7"/>
      <c r="WXV4307" s="7"/>
      <c r="WXW4307" s="7"/>
      <c r="WXX4307" s="7"/>
      <c r="WXY4307" s="7"/>
      <c r="WXZ4307" s="7"/>
      <c r="WYA4307" s="7"/>
      <c r="WYB4307" s="7"/>
      <c r="WYC4307" s="7"/>
      <c r="WYD4307" s="7"/>
      <c r="WYE4307" s="7"/>
      <c r="WYF4307" s="7"/>
      <c r="WYG4307" s="7"/>
      <c r="WYH4307" s="7"/>
      <c r="WYI4307" s="7"/>
      <c r="WYJ4307" s="7"/>
      <c r="WYK4307" s="7"/>
      <c r="WYL4307" s="7"/>
      <c r="WYM4307" s="7"/>
      <c r="WYN4307" s="7"/>
      <c r="WYO4307" s="7"/>
      <c r="WYP4307" s="7"/>
      <c r="WYQ4307" s="7"/>
      <c r="WYR4307" s="7"/>
      <c r="WYS4307" s="7"/>
      <c r="WYT4307" s="7"/>
      <c r="WYU4307" s="7"/>
      <c r="WYV4307" s="7"/>
      <c r="WYW4307" s="7"/>
      <c r="WYX4307" s="7"/>
      <c r="WYY4307" s="7"/>
      <c r="WYZ4307" s="7"/>
      <c r="WZA4307" s="7"/>
      <c r="WZB4307" s="7"/>
      <c r="WZC4307" s="7"/>
      <c r="WZD4307" s="7"/>
      <c r="WZE4307" s="7"/>
      <c r="WZF4307" s="7"/>
      <c r="WZG4307" s="7"/>
      <c r="WZH4307" s="7"/>
      <c r="WZI4307" s="7"/>
      <c r="WZJ4307" s="7"/>
      <c r="WZK4307" s="7"/>
      <c r="WZL4307" s="7"/>
      <c r="WZM4307" s="7"/>
      <c r="WZN4307" s="7"/>
      <c r="WZO4307" s="7"/>
      <c r="WZP4307" s="7"/>
      <c r="WZQ4307" s="7"/>
      <c r="WZR4307" s="7"/>
      <c r="WZS4307" s="7"/>
      <c r="WZT4307" s="7"/>
      <c r="WZU4307" s="7"/>
      <c r="WZV4307" s="7"/>
      <c r="WZW4307" s="7"/>
      <c r="WZX4307" s="7"/>
      <c r="WZY4307" s="7"/>
      <c r="WZZ4307" s="7"/>
      <c r="XAA4307" s="7"/>
      <c r="XAB4307" s="7"/>
      <c r="XAC4307" s="7"/>
      <c r="XAD4307" s="7"/>
      <c r="XAE4307" s="7"/>
      <c r="XAF4307" s="7"/>
      <c r="XAG4307" s="7"/>
      <c r="XAH4307" s="7"/>
      <c r="XAI4307" s="7"/>
      <c r="XAJ4307" s="7"/>
      <c r="XAK4307" s="7"/>
      <c r="XAL4307" s="7"/>
      <c r="XAM4307" s="7"/>
      <c r="XAN4307" s="7"/>
      <c r="XAO4307" s="7"/>
      <c r="XAP4307" s="7"/>
      <c r="XAQ4307" s="7"/>
      <c r="XAR4307" s="7"/>
      <c r="XAS4307" s="7"/>
      <c r="XAT4307" s="7"/>
      <c r="XAU4307" s="7"/>
      <c r="XAV4307" s="7"/>
      <c r="XAW4307" s="7"/>
      <c r="XAX4307" s="7"/>
      <c r="XAY4307" s="7"/>
      <c r="XAZ4307" s="7"/>
      <c r="XBA4307" s="7"/>
      <c r="XBB4307" s="7"/>
      <c r="XBC4307" s="7"/>
      <c r="XBD4307" s="7"/>
      <c r="XBE4307" s="7"/>
      <c r="XBF4307" s="7"/>
      <c r="XBG4307" s="7"/>
      <c r="XBH4307" s="7"/>
      <c r="XBI4307" s="7"/>
      <c r="XBJ4307" s="7"/>
      <c r="XBK4307" s="7"/>
      <c r="XBL4307" s="7"/>
      <c r="XBM4307" s="7"/>
      <c r="XBN4307" s="7"/>
      <c r="XBO4307" s="7"/>
      <c r="XBP4307" s="7"/>
      <c r="XBQ4307" s="7"/>
      <c r="XBR4307" s="7"/>
      <c r="XBS4307" s="7"/>
      <c r="XBT4307" s="7"/>
      <c r="XBU4307" s="7"/>
      <c r="XBV4307" s="7"/>
      <c r="XBW4307" s="7"/>
      <c r="XBX4307" s="7"/>
      <c r="XBY4307" s="7"/>
      <c r="XBZ4307" s="7"/>
      <c r="XCA4307" s="7"/>
      <c r="XCB4307" s="7"/>
      <c r="XCC4307" s="7"/>
      <c r="XCD4307" s="7"/>
      <c r="XCE4307" s="7"/>
      <c r="XCF4307" s="7"/>
      <c r="XCG4307" s="7"/>
      <c r="XCH4307" s="7"/>
      <c r="XCI4307" s="7"/>
      <c r="XCJ4307" s="7"/>
      <c r="XCK4307" s="7"/>
      <c r="XCL4307" s="7"/>
      <c r="XCM4307" s="7"/>
      <c r="XCN4307" s="7"/>
      <c r="XCO4307" s="7"/>
      <c r="XCP4307" s="7"/>
      <c r="XCQ4307" s="7"/>
      <c r="XCR4307" s="7"/>
      <c r="XCS4307" s="7"/>
      <c r="XCT4307" s="7"/>
      <c r="XCU4307" s="7"/>
      <c r="XCV4307" s="7"/>
      <c r="XCW4307" s="7"/>
      <c r="XCX4307" s="7"/>
      <c r="XCY4307" s="7"/>
      <c r="XCZ4307" s="7"/>
      <c r="XDA4307" s="7"/>
      <c r="XDB4307" s="7"/>
      <c r="XDC4307" s="7"/>
      <c r="XDD4307" s="7"/>
      <c r="XDE4307" s="7"/>
      <c r="XDF4307" s="7"/>
      <c r="XDG4307" s="7"/>
      <c r="XDH4307" s="7"/>
      <c r="XDI4307" s="7"/>
      <c r="XDJ4307" s="7"/>
      <c r="XDK4307" s="7"/>
      <c r="XDL4307" s="7"/>
      <c r="XDM4307" s="7"/>
      <c r="XDN4307" s="7"/>
      <c r="XDO4307" s="7"/>
      <c r="XDP4307" s="7"/>
      <c r="XDQ4307" s="7"/>
      <c r="XDR4307" s="7"/>
      <c r="XDS4307" s="7"/>
      <c r="XDT4307" s="7"/>
      <c r="XDU4307" s="7"/>
      <c r="XDV4307" s="7"/>
      <c r="XDW4307" s="7"/>
      <c r="XDX4307" s="7"/>
      <c r="XDY4307" s="7"/>
      <c r="XDZ4307" s="7"/>
      <c r="XEA4307" s="7"/>
      <c r="XEB4307" s="7"/>
      <c r="XEC4307" s="7"/>
      <c r="XED4307" s="7"/>
      <c r="XEE4307" s="7"/>
      <c r="XEF4307" s="7"/>
      <c r="XEG4307" s="7"/>
      <c r="XEH4307" s="7"/>
      <c r="XEI4307" s="7"/>
      <c r="XEJ4307" s="7"/>
      <c r="XEK4307" s="7"/>
      <c r="XEL4307" s="7"/>
      <c r="XEM4307" s="7"/>
      <c r="XEN4307" s="7"/>
      <c r="XEO4307" s="7"/>
      <c r="XEP4307" s="7"/>
      <c r="XEQ4307" s="7"/>
      <c r="XER4307" s="7"/>
      <c r="XES4307" s="7"/>
      <c r="XET4307" s="7"/>
      <c r="XEU4307" s="7"/>
      <c r="XEV4307" s="7"/>
      <c r="XEW4307" s="7"/>
      <c r="XEX4307" s="7"/>
      <c r="XEY4307" s="7"/>
      <c r="XEZ4307" s="7"/>
      <c r="XFA4307" s="7"/>
      <c r="XFB4307" s="7"/>
      <c r="XFC4307" s="7"/>
      <c r="XFD4307" s="7"/>
    </row>
    <row r="4308" spans="2:16384" ht="90.5" customHeight="1" x14ac:dyDescent="0.15">
      <c r="B4308" s="398">
        <v>69</v>
      </c>
      <c r="C4308" s="459" t="s">
        <v>11303</v>
      </c>
      <c r="D4308" s="404" t="s">
        <v>11257</v>
      </c>
      <c r="E4308" s="404" t="s">
        <v>11258</v>
      </c>
      <c r="F4308" s="207">
        <v>2015</v>
      </c>
      <c r="G4308" s="423">
        <f t="shared" si="114"/>
        <v>1</v>
      </c>
      <c r="H4308" s="498"/>
      <c r="I4308" s="498">
        <v>1</v>
      </c>
      <c r="J4308" s="609"/>
      <c r="K4308" s="459"/>
      <c r="L4308" s="497"/>
      <c r="M4308" s="607"/>
      <c r="N4308" s="607" t="s">
        <v>11259</v>
      </c>
      <c r="O4308" s="607" t="s">
        <v>11260</v>
      </c>
      <c r="P4308" s="627" t="s">
        <v>8862</v>
      </c>
      <c r="Q4308" s="545"/>
      <c r="R4308" s="544"/>
      <c r="S4308" s="545" t="s">
        <v>7</v>
      </c>
      <c r="T4308" s="296" t="s">
        <v>10953</v>
      </c>
      <c r="U4308" s="544"/>
      <c r="V4308" s="7"/>
      <c r="W4308" s="7"/>
      <c r="X4308" s="7"/>
      <c r="Y4308" s="7"/>
      <c r="Z4308" s="7"/>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c r="AX4308" s="7"/>
      <c r="AY4308" s="7"/>
      <c r="AZ4308" s="7"/>
      <c r="BA4308" s="7"/>
      <c r="BB4308" s="7"/>
      <c r="BC4308" s="7"/>
      <c r="BD4308" s="7"/>
      <c r="BE4308" s="7"/>
      <c r="BF4308" s="7"/>
      <c r="BG4308" s="7"/>
      <c r="BH4308" s="7"/>
      <c r="BI4308" s="7"/>
      <c r="BJ4308" s="7"/>
      <c r="BK4308" s="7"/>
      <c r="BL4308" s="7"/>
      <c r="BM4308" s="7"/>
      <c r="BN4308" s="7"/>
      <c r="BO4308" s="7"/>
      <c r="BP4308" s="7"/>
      <c r="BQ4308" s="7"/>
      <c r="BR4308" s="7"/>
      <c r="BS4308" s="7"/>
      <c r="BT4308" s="7"/>
      <c r="BU4308" s="7"/>
      <c r="BV4308" s="7"/>
      <c r="BW4308" s="7"/>
      <c r="BX4308" s="7"/>
      <c r="BY4308" s="7"/>
      <c r="BZ4308" s="7"/>
      <c r="CA4308" s="7"/>
      <c r="CB4308" s="7"/>
      <c r="CC4308" s="7"/>
      <c r="CD4308" s="7"/>
      <c r="CE4308" s="7"/>
      <c r="CF4308" s="7"/>
      <c r="CG4308" s="7"/>
      <c r="CH4308" s="7"/>
      <c r="CI4308" s="7"/>
      <c r="CJ4308" s="7"/>
      <c r="CK4308" s="7"/>
      <c r="CL4308" s="7"/>
      <c r="CM4308" s="7"/>
      <c r="CN4308" s="7"/>
      <c r="CO4308" s="7"/>
      <c r="CP4308" s="7"/>
      <c r="CQ4308" s="7"/>
      <c r="CR4308" s="7"/>
      <c r="CS4308" s="7"/>
      <c r="CT4308" s="7"/>
      <c r="CU4308" s="7"/>
      <c r="CV4308" s="7"/>
      <c r="CW4308" s="7"/>
      <c r="CX4308" s="7"/>
      <c r="CY4308" s="7"/>
      <c r="CZ4308" s="7"/>
      <c r="DA4308" s="7"/>
      <c r="DB4308" s="7"/>
      <c r="DC4308" s="7"/>
      <c r="DD4308" s="7"/>
      <c r="DE4308" s="7"/>
      <c r="DF4308" s="7"/>
      <c r="DG4308" s="7"/>
      <c r="DH4308" s="7"/>
      <c r="DI4308" s="7"/>
      <c r="DJ4308" s="7"/>
      <c r="DK4308" s="7"/>
      <c r="DL4308" s="7"/>
      <c r="DM4308" s="7"/>
      <c r="DN4308" s="7"/>
      <c r="DO4308" s="7"/>
      <c r="DP4308" s="7"/>
      <c r="DQ4308" s="7"/>
      <c r="DR4308" s="7"/>
      <c r="DS4308" s="7"/>
      <c r="DT4308" s="7"/>
      <c r="DU4308" s="7"/>
      <c r="DV4308" s="7"/>
      <c r="DW4308" s="7"/>
      <c r="DX4308" s="7"/>
      <c r="DY4308" s="7"/>
      <c r="DZ4308" s="7"/>
      <c r="EA4308" s="7"/>
      <c r="EB4308" s="7"/>
      <c r="EC4308" s="7"/>
      <c r="ED4308" s="7"/>
      <c r="EE4308" s="7"/>
      <c r="EF4308" s="7"/>
      <c r="EG4308" s="7"/>
      <c r="EH4308" s="7"/>
      <c r="EI4308" s="7"/>
      <c r="EJ4308" s="7"/>
      <c r="EK4308" s="7"/>
      <c r="EL4308" s="7"/>
      <c r="EM4308" s="7"/>
      <c r="EN4308" s="7"/>
      <c r="EO4308" s="7"/>
      <c r="EP4308" s="7"/>
      <c r="EQ4308" s="7"/>
      <c r="ER4308" s="7"/>
      <c r="ES4308" s="7"/>
      <c r="ET4308" s="7"/>
      <c r="EU4308" s="7"/>
      <c r="EV4308" s="7"/>
      <c r="EW4308" s="7"/>
      <c r="EX4308" s="7"/>
      <c r="EY4308" s="7"/>
      <c r="EZ4308" s="7"/>
      <c r="FA4308" s="7"/>
      <c r="FB4308" s="7"/>
      <c r="FC4308" s="7"/>
      <c r="FD4308" s="7"/>
      <c r="FE4308" s="7"/>
      <c r="FF4308" s="7"/>
      <c r="FG4308" s="7"/>
      <c r="FH4308" s="7"/>
      <c r="FI4308" s="7"/>
      <c r="FJ4308" s="7"/>
      <c r="FK4308" s="7"/>
      <c r="FL4308" s="7"/>
      <c r="FM4308" s="7"/>
      <c r="FN4308" s="7"/>
      <c r="FO4308" s="7"/>
      <c r="FP4308" s="7"/>
      <c r="FQ4308" s="7"/>
      <c r="FR4308" s="7"/>
      <c r="FS4308" s="7"/>
      <c r="FT4308" s="7"/>
      <c r="FU4308" s="7"/>
      <c r="FV4308" s="7"/>
      <c r="FW4308" s="7"/>
      <c r="FX4308" s="7"/>
      <c r="FY4308" s="7"/>
      <c r="FZ4308" s="7"/>
      <c r="GA4308" s="7"/>
      <c r="GB4308" s="7"/>
      <c r="GC4308" s="7"/>
      <c r="GD4308" s="7"/>
      <c r="GE4308" s="7"/>
      <c r="GF4308" s="7"/>
      <c r="GG4308" s="7"/>
      <c r="GH4308" s="7"/>
      <c r="GI4308" s="7"/>
      <c r="GJ4308" s="7"/>
      <c r="GK4308" s="7"/>
      <c r="GL4308" s="7"/>
      <c r="GM4308" s="7"/>
      <c r="GN4308" s="7"/>
      <c r="GO4308" s="7"/>
      <c r="GP4308" s="7"/>
      <c r="GQ4308" s="7"/>
      <c r="GR4308" s="7"/>
      <c r="GS4308" s="7"/>
      <c r="GT4308" s="7"/>
      <c r="GU4308" s="7"/>
      <c r="GV4308" s="7"/>
      <c r="GW4308" s="7"/>
      <c r="GX4308" s="7"/>
      <c r="GY4308" s="7"/>
      <c r="GZ4308" s="7"/>
      <c r="HA4308" s="7"/>
      <c r="HB4308" s="7"/>
      <c r="HC4308" s="7"/>
      <c r="HD4308" s="7"/>
      <c r="HE4308" s="7"/>
      <c r="HF4308" s="7"/>
      <c r="HG4308" s="7"/>
      <c r="HH4308" s="7"/>
      <c r="HI4308" s="7"/>
      <c r="HJ4308" s="7"/>
      <c r="HK4308" s="7"/>
      <c r="HL4308" s="7"/>
      <c r="HM4308" s="7"/>
      <c r="HN4308" s="7"/>
      <c r="HO4308" s="7"/>
      <c r="HP4308" s="7"/>
      <c r="HQ4308" s="7"/>
      <c r="HR4308" s="7"/>
      <c r="HS4308" s="7"/>
      <c r="HT4308" s="7"/>
      <c r="HU4308" s="7"/>
      <c r="HV4308" s="7"/>
      <c r="HW4308" s="7"/>
      <c r="HX4308" s="7"/>
      <c r="HY4308" s="7"/>
      <c r="HZ4308" s="7"/>
      <c r="IA4308" s="7"/>
      <c r="IB4308" s="7"/>
      <c r="IC4308" s="7"/>
      <c r="ID4308" s="7"/>
      <c r="IE4308" s="7"/>
      <c r="IF4308" s="7"/>
      <c r="IG4308" s="7"/>
      <c r="IH4308" s="7"/>
      <c r="II4308" s="7"/>
      <c r="IJ4308" s="7"/>
      <c r="IK4308" s="7"/>
      <c r="IL4308" s="7"/>
      <c r="IM4308" s="7"/>
      <c r="IN4308" s="7"/>
      <c r="IO4308" s="7"/>
      <c r="IP4308" s="7"/>
      <c r="IQ4308" s="7"/>
      <c r="IR4308" s="7"/>
      <c r="IS4308" s="7"/>
      <c r="IT4308" s="7"/>
      <c r="IU4308" s="7"/>
      <c r="IV4308" s="7"/>
      <c r="IW4308" s="7"/>
      <c r="IX4308" s="7"/>
      <c r="IY4308" s="7"/>
      <c r="IZ4308" s="7"/>
      <c r="JA4308" s="7"/>
      <c r="JB4308" s="7"/>
      <c r="JC4308" s="7"/>
      <c r="JD4308" s="7"/>
      <c r="JE4308" s="7"/>
      <c r="JF4308" s="7"/>
      <c r="JG4308" s="7"/>
      <c r="JH4308" s="7"/>
      <c r="JI4308" s="7"/>
      <c r="JJ4308" s="7"/>
      <c r="JK4308" s="7"/>
      <c r="JL4308" s="7"/>
      <c r="JM4308" s="7"/>
      <c r="JN4308" s="7"/>
      <c r="JO4308" s="7"/>
      <c r="JP4308" s="7"/>
      <c r="JQ4308" s="7"/>
      <c r="JR4308" s="7"/>
      <c r="JS4308" s="7"/>
      <c r="JT4308" s="7"/>
      <c r="JU4308" s="7"/>
      <c r="JV4308" s="7"/>
      <c r="JW4308" s="7"/>
      <c r="JX4308" s="7"/>
      <c r="JY4308" s="7"/>
      <c r="JZ4308" s="7"/>
      <c r="KA4308" s="7"/>
      <c r="KB4308" s="7"/>
      <c r="KC4308" s="7"/>
      <c r="KD4308" s="7"/>
      <c r="KE4308" s="7"/>
      <c r="KF4308" s="7"/>
      <c r="KG4308" s="7"/>
      <c r="KH4308" s="7"/>
      <c r="KI4308" s="7"/>
      <c r="KJ4308" s="7"/>
      <c r="KK4308" s="7"/>
      <c r="KL4308" s="7"/>
      <c r="KM4308" s="7"/>
      <c r="KN4308" s="7"/>
      <c r="KO4308" s="7"/>
      <c r="KP4308" s="7"/>
      <c r="KQ4308" s="7"/>
      <c r="KR4308" s="7"/>
      <c r="KS4308" s="7"/>
      <c r="KT4308" s="7"/>
      <c r="KU4308" s="7"/>
      <c r="KV4308" s="7"/>
      <c r="KW4308" s="7"/>
      <c r="KX4308" s="7"/>
      <c r="KY4308" s="7"/>
      <c r="KZ4308" s="7"/>
      <c r="LA4308" s="7"/>
      <c r="LB4308" s="7"/>
      <c r="LC4308" s="7"/>
      <c r="LD4308" s="7"/>
      <c r="LE4308" s="7"/>
      <c r="LF4308" s="7"/>
      <c r="LG4308" s="7"/>
      <c r="LH4308" s="7"/>
      <c r="LI4308" s="7"/>
      <c r="LJ4308" s="7"/>
      <c r="LK4308" s="7"/>
      <c r="LL4308" s="7"/>
      <c r="LM4308" s="7"/>
      <c r="LN4308" s="7"/>
      <c r="LO4308" s="7"/>
      <c r="LP4308" s="7"/>
      <c r="LQ4308" s="7"/>
      <c r="LR4308" s="7"/>
      <c r="LS4308" s="7"/>
      <c r="LT4308" s="7"/>
      <c r="LU4308" s="7"/>
      <c r="LV4308" s="7"/>
      <c r="LW4308" s="7"/>
      <c r="LX4308" s="7"/>
      <c r="LY4308" s="7"/>
      <c r="LZ4308" s="7"/>
      <c r="MA4308" s="7"/>
      <c r="MB4308" s="7"/>
      <c r="MC4308" s="7"/>
      <c r="MD4308" s="7"/>
      <c r="ME4308" s="7"/>
      <c r="MF4308" s="7"/>
      <c r="MG4308" s="7"/>
      <c r="MH4308" s="7"/>
      <c r="MI4308" s="7"/>
      <c r="MJ4308" s="7"/>
      <c r="MK4308" s="7"/>
      <c r="ML4308" s="7"/>
      <c r="MM4308" s="7"/>
      <c r="MN4308" s="7"/>
      <c r="MO4308" s="7"/>
      <c r="MP4308" s="7"/>
      <c r="MQ4308" s="7"/>
      <c r="MR4308" s="7"/>
      <c r="MS4308" s="7"/>
      <c r="MT4308" s="7"/>
      <c r="MU4308" s="7"/>
      <c r="MV4308" s="7"/>
      <c r="MW4308" s="7"/>
      <c r="MX4308" s="7"/>
      <c r="MY4308" s="7"/>
      <c r="MZ4308" s="7"/>
      <c r="NA4308" s="7"/>
      <c r="NB4308" s="7"/>
      <c r="NC4308" s="7"/>
      <c r="ND4308" s="7"/>
      <c r="NE4308" s="7"/>
      <c r="NF4308" s="7"/>
      <c r="NG4308" s="7"/>
      <c r="NH4308" s="7"/>
      <c r="NI4308" s="7"/>
      <c r="NJ4308" s="7"/>
      <c r="NK4308" s="7"/>
      <c r="NL4308" s="7"/>
      <c r="NM4308" s="7"/>
      <c r="NN4308" s="7"/>
      <c r="NO4308" s="7"/>
      <c r="NP4308" s="7"/>
      <c r="NQ4308" s="7"/>
      <c r="NR4308" s="7"/>
      <c r="NS4308" s="7"/>
      <c r="NT4308" s="7"/>
      <c r="NU4308" s="7"/>
      <c r="NV4308" s="7"/>
      <c r="NW4308" s="7"/>
      <c r="NX4308" s="7"/>
      <c r="NY4308" s="7"/>
      <c r="NZ4308" s="7"/>
      <c r="OA4308" s="7"/>
      <c r="OB4308" s="7"/>
      <c r="OC4308" s="7"/>
      <c r="OD4308" s="7"/>
      <c r="OE4308" s="7"/>
      <c r="OF4308" s="7"/>
      <c r="OG4308" s="7"/>
      <c r="OH4308" s="7"/>
      <c r="OI4308" s="7"/>
      <c r="OJ4308" s="7"/>
      <c r="OK4308" s="7"/>
      <c r="OL4308" s="7"/>
      <c r="OM4308" s="7"/>
      <c r="ON4308" s="7"/>
      <c r="OO4308" s="7"/>
      <c r="OP4308" s="7"/>
      <c r="OQ4308" s="7"/>
      <c r="OR4308" s="7"/>
      <c r="OS4308" s="7"/>
      <c r="OT4308" s="7"/>
      <c r="OU4308" s="7"/>
      <c r="OV4308" s="7"/>
      <c r="OW4308" s="7"/>
      <c r="OX4308" s="7"/>
      <c r="OY4308" s="7"/>
      <c r="OZ4308" s="7"/>
      <c r="PA4308" s="7"/>
      <c r="PB4308" s="7"/>
      <c r="PC4308" s="7"/>
      <c r="PD4308" s="7"/>
      <c r="PE4308" s="7"/>
      <c r="PF4308" s="7"/>
      <c r="PG4308" s="7"/>
      <c r="PH4308" s="7"/>
      <c r="PI4308" s="7"/>
      <c r="PJ4308" s="7"/>
      <c r="PK4308" s="7"/>
      <c r="PL4308" s="7"/>
      <c r="PM4308" s="7"/>
      <c r="PN4308" s="7"/>
      <c r="PO4308" s="7"/>
      <c r="PP4308" s="7"/>
      <c r="PQ4308" s="7"/>
      <c r="PR4308" s="7"/>
      <c r="PS4308" s="7"/>
      <c r="PT4308" s="7"/>
      <c r="PU4308" s="7"/>
      <c r="PV4308" s="7"/>
      <c r="PW4308" s="7"/>
      <c r="PX4308" s="7"/>
      <c r="PY4308" s="7"/>
      <c r="PZ4308" s="7"/>
      <c r="QA4308" s="7"/>
      <c r="QB4308" s="7"/>
      <c r="QC4308" s="7"/>
      <c r="QD4308" s="7"/>
      <c r="QE4308" s="7"/>
      <c r="QF4308" s="7"/>
      <c r="QG4308" s="7"/>
      <c r="QH4308" s="7"/>
      <c r="QI4308" s="7"/>
      <c r="QJ4308" s="7"/>
      <c r="QK4308" s="7"/>
      <c r="QL4308" s="7"/>
      <c r="QM4308" s="7"/>
      <c r="QN4308" s="7"/>
      <c r="QO4308" s="7"/>
      <c r="QP4308" s="7"/>
      <c r="QQ4308" s="7"/>
      <c r="QR4308" s="7"/>
      <c r="QS4308" s="7"/>
      <c r="QT4308" s="7"/>
      <c r="QU4308" s="7"/>
      <c r="QV4308" s="7"/>
      <c r="QW4308" s="7"/>
      <c r="QX4308" s="7"/>
      <c r="QY4308" s="7"/>
      <c r="QZ4308" s="7"/>
      <c r="RA4308" s="7"/>
      <c r="RB4308" s="7"/>
      <c r="RC4308" s="7"/>
      <c r="RD4308" s="7"/>
      <c r="RE4308" s="7"/>
      <c r="RF4308" s="7"/>
      <c r="RG4308" s="7"/>
      <c r="RH4308" s="7"/>
      <c r="RI4308" s="7"/>
      <c r="RJ4308" s="7"/>
      <c r="RK4308" s="7"/>
      <c r="RL4308" s="7"/>
      <c r="RM4308" s="7"/>
      <c r="RN4308" s="7"/>
      <c r="RO4308" s="7"/>
      <c r="RP4308" s="7"/>
      <c r="RQ4308" s="7"/>
      <c r="RR4308" s="7"/>
      <c r="RS4308" s="7"/>
      <c r="RT4308" s="7"/>
      <c r="RU4308" s="7"/>
      <c r="RV4308" s="7"/>
      <c r="RW4308" s="7"/>
      <c r="RX4308" s="7"/>
      <c r="RY4308" s="7"/>
      <c r="RZ4308" s="7"/>
      <c r="SA4308" s="7"/>
      <c r="SB4308" s="7"/>
      <c r="SC4308" s="7"/>
      <c r="SD4308" s="7"/>
      <c r="SE4308" s="7"/>
      <c r="SF4308" s="7"/>
      <c r="SG4308" s="7"/>
      <c r="SH4308" s="7"/>
      <c r="SI4308" s="7"/>
      <c r="SJ4308" s="7"/>
      <c r="SK4308" s="7"/>
      <c r="SL4308" s="7"/>
      <c r="SM4308" s="7"/>
      <c r="SN4308" s="7"/>
      <c r="SO4308" s="7"/>
      <c r="SP4308" s="7"/>
      <c r="SQ4308" s="7"/>
      <c r="SR4308" s="7"/>
      <c r="SS4308" s="7"/>
      <c r="ST4308" s="7"/>
      <c r="SU4308" s="7"/>
      <c r="SV4308" s="7"/>
      <c r="SW4308" s="7"/>
      <c r="SX4308" s="7"/>
      <c r="SY4308" s="7"/>
      <c r="SZ4308" s="7"/>
      <c r="TA4308" s="7"/>
      <c r="TB4308" s="7"/>
      <c r="TC4308" s="7"/>
      <c r="TD4308" s="7"/>
      <c r="TE4308" s="7"/>
      <c r="TF4308" s="7"/>
      <c r="TG4308" s="7"/>
      <c r="TH4308" s="7"/>
      <c r="TI4308" s="7"/>
      <c r="TJ4308" s="7"/>
      <c r="TK4308" s="7"/>
      <c r="TL4308" s="7"/>
      <c r="TM4308" s="7"/>
      <c r="TN4308" s="7"/>
      <c r="TO4308" s="7"/>
      <c r="TP4308" s="7"/>
      <c r="TQ4308" s="7"/>
      <c r="TR4308" s="7"/>
      <c r="TS4308" s="7"/>
      <c r="TT4308" s="7"/>
      <c r="TU4308" s="7"/>
      <c r="TV4308" s="7"/>
      <c r="TW4308" s="7"/>
      <c r="TX4308" s="7"/>
      <c r="TY4308" s="7"/>
      <c r="TZ4308" s="7"/>
      <c r="UA4308" s="7"/>
      <c r="UB4308" s="7"/>
      <c r="UC4308" s="7"/>
      <c r="UD4308" s="7"/>
      <c r="UE4308" s="7"/>
      <c r="UF4308" s="7"/>
      <c r="UG4308" s="7"/>
      <c r="UH4308" s="7"/>
      <c r="UI4308" s="7"/>
      <c r="UJ4308" s="7"/>
      <c r="UK4308" s="7"/>
      <c r="UL4308" s="7"/>
      <c r="UM4308" s="7"/>
      <c r="UN4308" s="7"/>
      <c r="UO4308" s="7"/>
      <c r="UP4308" s="7"/>
      <c r="UQ4308" s="7"/>
      <c r="UR4308" s="7"/>
      <c r="US4308" s="7"/>
      <c r="UT4308" s="7"/>
      <c r="UU4308" s="7"/>
      <c r="UV4308" s="7"/>
      <c r="UW4308" s="7"/>
      <c r="UX4308" s="7"/>
      <c r="UY4308" s="7"/>
      <c r="UZ4308" s="7"/>
      <c r="VA4308" s="7"/>
      <c r="VB4308" s="7"/>
      <c r="VC4308" s="7"/>
      <c r="VD4308" s="7"/>
      <c r="VE4308" s="7"/>
      <c r="VF4308" s="7"/>
      <c r="VG4308" s="7"/>
      <c r="VH4308" s="7"/>
      <c r="VI4308" s="7"/>
      <c r="VJ4308" s="7"/>
      <c r="VK4308" s="7"/>
      <c r="VL4308" s="7"/>
      <c r="VM4308" s="7"/>
      <c r="VN4308" s="7"/>
      <c r="VO4308" s="7"/>
      <c r="VP4308" s="7"/>
      <c r="VQ4308" s="7"/>
      <c r="VR4308" s="7"/>
      <c r="VS4308" s="7"/>
      <c r="VT4308" s="7"/>
      <c r="VU4308" s="7"/>
      <c r="VV4308" s="7"/>
      <c r="VW4308" s="7"/>
      <c r="VX4308" s="7"/>
      <c r="VY4308" s="7"/>
      <c r="VZ4308" s="7"/>
      <c r="WA4308" s="7"/>
      <c r="WB4308" s="7"/>
      <c r="WC4308" s="7"/>
      <c r="WD4308" s="7"/>
      <c r="WE4308" s="7"/>
      <c r="WF4308" s="7"/>
      <c r="WG4308" s="7"/>
      <c r="WH4308" s="7"/>
      <c r="WI4308" s="7"/>
      <c r="WJ4308" s="7"/>
      <c r="WK4308" s="7"/>
      <c r="WL4308" s="7"/>
      <c r="WM4308" s="7"/>
      <c r="WN4308" s="7"/>
      <c r="WO4308" s="7"/>
      <c r="WP4308" s="7"/>
      <c r="WQ4308" s="7"/>
      <c r="WR4308" s="7"/>
      <c r="WS4308" s="7"/>
      <c r="WT4308" s="7"/>
      <c r="WU4308" s="7"/>
      <c r="WV4308" s="7"/>
      <c r="WW4308" s="7"/>
      <c r="WX4308" s="7"/>
      <c r="WY4308" s="7"/>
      <c r="WZ4308" s="7"/>
      <c r="XA4308" s="7"/>
      <c r="XB4308" s="7"/>
      <c r="XC4308" s="7"/>
      <c r="XD4308" s="7"/>
      <c r="XE4308" s="7"/>
      <c r="XF4308" s="7"/>
      <c r="XG4308" s="7"/>
      <c r="XH4308" s="7"/>
      <c r="XI4308" s="7"/>
      <c r="XJ4308" s="7"/>
      <c r="XK4308" s="7"/>
      <c r="XL4308" s="7"/>
      <c r="XM4308" s="7"/>
      <c r="XN4308" s="7"/>
      <c r="XO4308" s="7"/>
      <c r="XP4308" s="7"/>
      <c r="XQ4308" s="7"/>
      <c r="XR4308" s="7"/>
      <c r="XS4308" s="7"/>
      <c r="XT4308" s="7"/>
      <c r="XU4308" s="7"/>
      <c r="XV4308" s="7"/>
      <c r="XW4308" s="7"/>
      <c r="XX4308" s="7"/>
      <c r="XY4308" s="7"/>
      <c r="XZ4308" s="7"/>
      <c r="YA4308" s="7"/>
      <c r="YB4308" s="7"/>
      <c r="YC4308" s="7"/>
      <c r="YD4308" s="7"/>
      <c r="YE4308" s="7"/>
      <c r="YF4308" s="7"/>
      <c r="YG4308" s="7"/>
      <c r="YH4308" s="7"/>
      <c r="YI4308" s="7"/>
      <c r="YJ4308" s="7"/>
      <c r="YK4308" s="7"/>
      <c r="YL4308" s="7"/>
      <c r="YM4308" s="7"/>
      <c r="YN4308" s="7"/>
      <c r="YO4308" s="7"/>
      <c r="YP4308" s="7"/>
      <c r="YQ4308" s="7"/>
      <c r="YR4308" s="7"/>
      <c r="YS4308" s="7"/>
      <c r="YT4308" s="7"/>
      <c r="YU4308" s="7"/>
      <c r="YV4308" s="7"/>
      <c r="YW4308" s="7"/>
      <c r="YX4308" s="7"/>
      <c r="YY4308" s="7"/>
      <c r="YZ4308" s="7"/>
      <c r="ZA4308" s="7"/>
      <c r="ZB4308" s="7"/>
      <c r="ZC4308" s="7"/>
      <c r="ZD4308" s="7"/>
      <c r="ZE4308" s="7"/>
      <c r="ZF4308" s="7"/>
      <c r="ZG4308" s="7"/>
      <c r="ZH4308" s="7"/>
      <c r="ZI4308" s="7"/>
      <c r="ZJ4308" s="7"/>
      <c r="ZK4308" s="7"/>
      <c r="ZL4308" s="7"/>
      <c r="ZM4308" s="7"/>
      <c r="ZN4308" s="7"/>
      <c r="ZO4308" s="7"/>
      <c r="ZP4308" s="7"/>
      <c r="ZQ4308" s="7"/>
      <c r="ZR4308" s="7"/>
      <c r="ZS4308" s="7"/>
      <c r="ZT4308" s="7"/>
      <c r="ZU4308" s="7"/>
      <c r="ZV4308" s="7"/>
      <c r="ZW4308" s="7"/>
      <c r="ZX4308" s="7"/>
      <c r="ZY4308" s="7"/>
      <c r="ZZ4308" s="7"/>
      <c r="AAA4308" s="7"/>
      <c r="AAB4308" s="7"/>
      <c r="AAC4308" s="7"/>
      <c r="AAD4308" s="7"/>
      <c r="AAE4308" s="7"/>
      <c r="AAF4308" s="7"/>
      <c r="AAG4308" s="7"/>
      <c r="AAH4308" s="7"/>
      <c r="AAI4308" s="7"/>
      <c r="AAJ4308" s="7"/>
      <c r="AAK4308" s="7"/>
      <c r="AAL4308" s="7"/>
      <c r="AAM4308" s="7"/>
      <c r="AAN4308" s="7"/>
      <c r="AAO4308" s="7"/>
      <c r="AAP4308" s="7"/>
      <c r="AAQ4308" s="7"/>
      <c r="AAR4308" s="7"/>
      <c r="AAS4308" s="7"/>
      <c r="AAT4308" s="7"/>
      <c r="AAU4308" s="7"/>
      <c r="AAV4308" s="7"/>
      <c r="AAW4308" s="7"/>
      <c r="AAX4308" s="7"/>
      <c r="AAY4308" s="7"/>
      <c r="AAZ4308" s="7"/>
      <c r="ABA4308" s="7"/>
      <c r="ABB4308" s="7"/>
      <c r="ABC4308" s="7"/>
      <c r="ABD4308" s="7"/>
      <c r="ABE4308" s="7"/>
      <c r="ABF4308" s="7"/>
      <c r="ABG4308" s="7"/>
      <c r="ABH4308" s="7"/>
      <c r="ABI4308" s="7"/>
      <c r="ABJ4308" s="7"/>
      <c r="ABK4308" s="7"/>
      <c r="ABL4308" s="7"/>
      <c r="ABM4308" s="7"/>
      <c r="ABN4308" s="7"/>
      <c r="ABO4308" s="7"/>
      <c r="ABP4308" s="7"/>
      <c r="ABQ4308" s="7"/>
      <c r="ABR4308" s="7"/>
      <c r="ABS4308" s="7"/>
      <c r="ABT4308" s="7"/>
      <c r="ABU4308" s="7"/>
      <c r="ABV4308" s="7"/>
      <c r="ABW4308" s="7"/>
      <c r="ABX4308" s="7"/>
      <c r="ABY4308" s="7"/>
      <c r="ABZ4308" s="7"/>
      <c r="ACA4308" s="7"/>
      <c r="ACB4308" s="7"/>
      <c r="ACC4308" s="7"/>
      <c r="ACD4308" s="7"/>
      <c r="ACE4308" s="7"/>
      <c r="ACF4308" s="7"/>
      <c r="ACG4308" s="7"/>
      <c r="ACH4308" s="7"/>
      <c r="ACI4308" s="7"/>
      <c r="ACJ4308" s="7"/>
      <c r="ACK4308" s="7"/>
      <c r="ACL4308" s="7"/>
      <c r="ACM4308" s="7"/>
      <c r="ACN4308" s="7"/>
      <c r="ACO4308" s="7"/>
      <c r="ACP4308" s="7"/>
      <c r="ACQ4308" s="7"/>
      <c r="ACR4308" s="7"/>
      <c r="ACS4308" s="7"/>
      <c r="ACT4308" s="7"/>
      <c r="ACU4308" s="7"/>
      <c r="ACV4308" s="7"/>
      <c r="ACW4308" s="7"/>
      <c r="ACX4308" s="7"/>
      <c r="ACY4308" s="7"/>
      <c r="ACZ4308" s="7"/>
      <c r="ADA4308" s="7"/>
      <c r="ADB4308" s="7"/>
      <c r="ADC4308" s="7"/>
      <c r="ADD4308" s="7"/>
      <c r="ADE4308" s="7"/>
      <c r="ADF4308" s="7"/>
      <c r="ADG4308" s="7"/>
      <c r="ADH4308" s="7"/>
      <c r="ADI4308" s="7"/>
      <c r="ADJ4308" s="7"/>
      <c r="ADK4308" s="7"/>
      <c r="ADL4308" s="7"/>
      <c r="ADM4308" s="7"/>
      <c r="ADN4308" s="7"/>
      <c r="ADO4308" s="7"/>
      <c r="ADP4308" s="7"/>
      <c r="ADQ4308" s="7"/>
      <c r="ADR4308" s="7"/>
      <c r="ADS4308" s="7"/>
      <c r="ADT4308" s="7"/>
      <c r="ADU4308" s="7"/>
      <c r="ADV4308" s="7"/>
      <c r="ADW4308" s="7"/>
      <c r="ADX4308" s="7"/>
      <c r="ADY4308" s="7"/>
      <c r="ADZ4308" s="7"/>
      <c r="AEA4308" s="7"/>
      <c r="AEB4308" s="7"/>
      <c r="AEC4308" s="7"/>
      <c r="AED4308" s="7"/>
      <c r="AEE4308" s="7"/>
      <c r="AEF4308" s="7"/>
      <c r="AEG4308" s="7"/>
      <c r="AEH4308" s="7"/>
      <c r="AEI4308" s="7"/>
      <c r="AEJ4308" s="7"/>
      <c r="AEK4308" s="7"/>
      <c r="AEL4308" s="7"/>
      <c r="AEM4308" s="7"/>
      <c r="AEN4308" s="7"/>
      <c r="AEO4308" s="7"/>
      <c r="AEP4308" s="7"/>
      <c r="AEQ4308" s="7"/>
      <c r="AER4308" s="7"/>
      <c r="AES4308" s="7"/>
      <c r="AET4308" s="7"/>
      <c r="AEU4308" s="7"/>
      <c r="AEV4308" s="7"/>
      <c r="AEW4308" s="7"/>
      <c r="AEX4308" s="7"/>
      <c r="AEY4308" s="7"/>
      <c r="AEZ4308" s="7"/>
      <c r="AFA4308" s="7"/>
      <c r="AFB4308" s="7"/>
      <c r="AFC4308" s="7"/>
      <c r="AFD4308" s="7"/>
      <c r="AFE4308" s="7"/>
      <c r="AFF4308" s="7"/>
      <c r="AFG4308" s="7"/>
      <c r="AFH4308" s="7"/>
      <c r="AFI4308" s="7"/>
      <c r="AFJ4308" s="7"/>
      <c r="AFK4308" s="7"/>
      <c r="AFL4308" s="7"/>
      <c r="AFM4308" s="7"/>
      <c r="AFN4308" s="7"/>
      <c r="AFO4308" s="7"/>
      <c r="AFP4308" s="7"/>
      <c r="AFQ4308" s="7"/>
      <c r="AFR4308" s="7"/>
      <c r="AFS4308" s="7"/>
      <c r="AFT4308" s="7"/>
      <c r="AFU4308" s="7"/>
      <c r="AFV4308" s="7"/>
      <c r="AFW4308" s="7"/>
      <c r="AFX4308" s="7"/>
      <c r="AFY4308" s="7"/>
      <c r="AFZ4308" s="7"/>
      <c r="AGA4308" s="7"/>
      <c r="AGB4308" s="7"/>
      <c r="AGC4308" s="7"/>
      <c r="AGD4308" s="7"/>
      <c r="AGE4308" s="7"/>
      <c r="AGF4308" s="7"/>
      <c r="AGG4308" s="7"/>
      <c r="AGH4308" s="7"/>
      <c r="AGI4308" s="7"/>
      <c r="AGJ4308" s="7"/>
      <c r="AGK4308" s="7"/>
      <c r="AGL4308" s="7"/>
      <c r="AGM4308" s="7"/>
      <c r="AGN4308" s="7"/>
      <c r="AGO4308" s="7"/>
      <c r="AGP4308" s="7"/>
      <c r="AGQ4308" s="7"/>
      <c r="AGR4308" s="7"/>
      <c r="AGS4308" s="7"/>
      <c r="AGT4308" s="7"/>
      <c r="AGU4308" s="7"/>
      <c r="AGV4308" s="7"/>
      <c r="AGW4308" s="7"/>
      <c r="AGX4308" s="7"/>
      <c r="AGY4308" s="7"/>
      <c r="AGZ4308" s="7"/>
      <c r="AHA4308" s="7"/>
      <c r="AHB4308" s="7"/>
      <c r="AHC4308" s="7"/>
      <c r="AHD4308" s="7"/>
      <c r="AHE4308" s="7"/>
      <c r="AHF4308" s="7"/>
      <c r="AHG4308" s="7"/>
      <c r="AHH4308" s="7"/>
      <c r="AHI4308" s="7"/>
      <c r="AHJ4308" s="7"/>
      <c r="AHK4308" s="7"/>
      <c r="AHL4308" s="7"/>
      <c r="AHM4308" s="7"/>
      <c r="AHN4308" s="7"/>
      <c r="AHO4308" s="7"/>
      <c r="AHP4308" s="7"/>
      <c r="AHQ4308" s="7"/>
      <c r="AHR4308" s="7"/>
      <c r="AHS4308" s="7"/>
      <c r="AHT4308" s="7"/>
      <c r="AHU4308" s="7"/>
      <c r="AHV4308" s="7"/>
      <c r="AHW4308" s="7"/>
      <c r="AHX4308" s="7"/>
      <c r="AHY4308" s="7"/>
      <c r="AHZ4308" s="7"/>
      <c r="AIA4308" s="7"/>
      <c r="AIB4308" s="7"/>
      <c r="AIC4308" s="7"/>
      <c r="AID4308" s="7"/>
      <c r="AIE4308" s="7"/>
      <c r="AIF4308" s="7"/>
      <c r="AIG4308" s="7"/>
      <c r="AIH4308" s="7"/>
      <c r="AII4308" s="7"/>
      <c r="AIJ4308" s="7"/>
      <c r="AIK4308" s="7"/>
      <c r="AIL4308" s="7"/>
      <c r="AIM4308" s="7"/>
      <c r="AIN4308" s="7"/>
      <c r="AIO4308" s="7"/>
      <c r="AIP4308" s="7"/>
      <c r="AIQ4308" s="7"/>
      <c r="AIR4308" s="7"/>
      <c r="AIS4308" s="7"/>
      <c r="AIT4308" s="7"/>
      <c r="AIU4308" s="7"/>
      <c r="AIV4308" s="7"/>
      <c r="AIW4308" s="7"/>
      <c r="AIX4308" s="7"/>
      <c r="AIY4308" s="7"/>
      <c r="AIZ4308" s="7"/>
      <c r="AJA4308" s="7"/>
      <c r="AJB4308" s="7"/>
      <c r="AJC4308" s="7"/>
      <c r="AJD4308" s="7"/>
      <c r="AJE4308" s="7"/>
      <c r="AJF4308" s="7"/>
      <c r="AJG4308" s="7"/>
      <c r="AJH4308" s="7"/>
      <c r="AJI4308" s="7"/>
      <c r="AJJ4308" s="7"/>
      <c r="AJK4308" s="7"/>
      <c r="AJL4308" s="7"/>
      <c r="AJM4308" s="7"/>
      <c r="AJN4308" s="7"/>
      <c r="AJO4308" s="7"/>
      <c r="AJP4308" s="7"/>
      <c r="AJQ4308" s="7"/>
      <c r="AJR4308" s="7"/>
      <c r="AJS4308" s="7"/>
      <c r="AJT4308" s="7"/>
      <c r="AJU4308" s="7"/>
      <c r="AJV4308" s="7"/>
      <c r="AJW4308" s="7"/>
      <c r="AJX4308" s="7"/>
      <c r="AJY4308" s="7"/>
      <c r="AJZ4308" s="7"/>
      <c r="AKA4308" s="7"/>
      <c r="AKB4308" s="7"/>
      <c r="AKC4308" s="7"/>
      <c r="AKD4308" s="7"/>
      <c r="AKE4308" s="7"/>
      <c r="AKF4308" s="7"/>
      <c r="AKG4308" s="7"/>
      <c r="AKH4308" s="7"/>
      <c r="AKI4308" s="7"/>
      <c r="AKJ4308" s="7"/>
      <c r="AKK4308" s="7"/>
      <c r="AKL4308" s="7"/>
      <c r="AKM4308" s="7"/>
      <c r="AKN4308" s="7"/>
      <c r="AKO4308" s="7"/>
      <c r="AKP4308" s="7"/>
      <c r="AKQ4308" s="7"/>
      <c r="AKR4308" s="7"/>
      <c r="AKS4308" s="7"/>
      <c r="AKT4308" s="7"/>
      <c r="AKU4308" s="7"/>
      <c r="AKV4308" s="7"/>
      <c r="AKW4308" s="7"/>
      <c r="AKX4308" s="7"/>
      <c r="AKY4308" s="7"/>
      <c r="AKZ4308" s="7"/>
      <c r="ALA4308" s="7"/>
      <c r="ALB4308" s="7"/>
      <c r="ALC4308" s="7"/>
      <c r="ALD4308" s="7"/>
      <c r="ALE4308" s="7"/>
      <c r="ALF4308" s="7"/>
      <c r="ALG4308" s="7"/>
      <c r="ALH4308" s="7"/>
      <c r="ALI4308" s="7"/>
      <c r="ALJ4308" s="7"/>
      <c r="ALK4308" s="7"/>
      <c r="ALL4308" s="7"/>
      <c r="ALM4308" s="7"/>
      <c r="ALN4308" s="7"/>
      <c r="ALO4308" s="7"/>
      <c r="ALP4308" s="7"/>
      <c r="ALQ4308" s="7"/>
      <c r="ALR4308" s="7"/>
      <c r="ALS4308" s="7"/>
      <c r="ALT4308" s="7"/>
      <c r="ALU4308" s="7"/>
      <c r="ALV4308" s="7"/>
      <c r="ALW4308" s="7"/>
      <c r="ALX4308" s="7"/>
      <c r="ALY4308" s="7"/>
      <c r="ALZ4308" s="7"/>
      <c r="AMA4308" s="7"/>
      <c r="AMB4308" s="7"/>
      <c r="AMC4308" s="7"/>
      <c r="AMD4308" s="7"/>
      <c r="AME4308" s="7"/>
      <c r="AMF4308" s="7"/>
      <c r="AMG4308" s="7"/>
      <c r="AMH4308" s="7"/>
      <c r="AMI4308" s="7"/>
      <c r="AMJ4308" s="7"/>
      <c r="AMK4308" s="7"/>
      <c r="AML4308" s="7"/>
      <c r="AMM4308" s="7"/>
      <c r="AMN4308" s="7"/>
      <c r="AMO4308" s="7"/>
      <c r="AMP4308" s="7"/>
      <c r="AMQ4308" s="7"/>
      <c r="AMR4308" s="7"/>
      <c r="AMS4308" s="7"/>
      <c r="AMT4308" s="7"/>
      <c r="AMU4308" s="7"/>
      <c r="AMV4308" s="7"/>
      <c r="AMW4308" s="7"/>
      <c r="AMX4308" s="7"/>
      <c r="AMY4308" s="7"/>
      <c r="AMZ4308" s="7"/>
      <c r="ANA4308" s="7"/>
      <c r="ANB4308" s="7"/>
      <c r="ANC4308" s="7"/>
      <c r="AND4308" s="7"/>
      <c r="ANE4308" s="7"/>
      <c r="ANF4308" s="7"/>
      <c r="ANG4308" s="7"/>
      <c r="ANH4308" s="7"/>
      <c r="ANI4308" s="7"/>
      <c r="ANJ4308" s="7"/>
      <c r="ANK4308" s="7"/>
      <c r="ANL4308" s="7"/>
      <c r="ANM4308" s="7"/>
      <c r="ANN4308" s="7"/>
      <c r="ANO4308" s="7"/>
      <c r="ANP4308" s="7"/>
      <c r="ANQ4308" s="7"/>
      <c r="ANR4308" s="7"/>
      <c r="ANS4308" s="7"/>
      <c r="ANT4308" s="7"/>
      <c r="ANU4308" s="7"/>
      <c r="ANV4308" s="7"/>
      <c r="ANW4308" s="7"/>
      <c r="ANX4308" s="7"/>
      <c r="ANY4308" s="7"/>
      <c r="ANZ4308" s="7"/>
      <c r="AOA4308" s="7"/>
      <c r="AOB4308" s="7"/>
      <c r="AOC4308" s="7"/>
      <c r="AOD4308" s="7"/>
      <c r="AOE4308" s="7"/>
      <c r="AOF4308" s="7"/>
      <c r="AOG4308" s="7"/>
      <c r="AOH4308" s="7"/>
      <c r="AOI4308" s="7"/>
      <c r="AOJ4308" s="7"/>
      <c r="AOK4308" s="7"/>
      <c r="AOL4308" s="7"/>
      <c r="AOM4308" s="7"/>
      <c r="AON4308" s="7"/>
      <c r="AOO4308" s="7"/>
      <c r="AOP4308" s="7"/>
      <c r="AOQ4308" s="7"/>
      <c r="AOR4308" s="7"/>
      <c r="AOS4308" s="7"/>
      <c r="AOT4308" s="7"/>
      <c r="AOU4308" s="7"/>
      <c r="AOV4308" s="7"/>
      <c r="AOW4308" s="7"/>
      <c r="AOX4308" s="7"/>
      <c r="AOY4308" s="7"/>
      <c r="AOZ4308" s="7"/>
      <c r="APA4308" s="7"/>
      <c r="APB4308" s="7"/>
      <c r="APC4308" s="7"/>
      <c r="APD4308" s="7"/>
      <c r="APE4308" s="7"/>
      <c r="APF4308" s="7"/>
      <c r="APG4308" s="7"/>
      <c r="APH4308" s="7"/>
      <c r="API4308" s="7"/>
      <c r="APJ4308" s="7"/>
      <c r="APK4308" s="7"/>
      <c r="APL4308" s="7"/>
      <c r="APM4308" s="7"/>
      <c r="APN4308" s="7"/>
      <c r="APO4308" s="7"/>
      <c r="APP4308" s="7"/>
      <c r="APQ4308" s="7"/>
      <c r="APR4308" s="7"/>
      <c r="APS4308" s="7"/>
      <c r="APT4308" s="7"/>
      <c r="APU4308" s="7"/>
      <c r="APV4308" s="7"/>
      <c r="APW4308" s="7"/>
      <c r="APX4308" s="7"/>
      <c r="APY4308" s="7"/>
      <c r="APZ4308" s="7"/>
      <c r="AQA4308" s="7"/>
      <c r="AQB4308" s="7"/>
      <c r="AQC4308" s="7"/>
      <c r="AQD4308" s="7"/>
      <c r="AQE4308" s="7"/>
      <c r="AQF4308" s="7"/>
      <c r="AQG4308" s="7"/>
      <c r="AQH4308" s="7"/>
      <c r="AQI4308" s="7"/>
      <c r="AQJ4308" s="7"/>
      <c r="AQK4308" s="7"/>
      <c r="AQL4308" s="7"/>
      <c r="AQM4308" s="7"/>
      <c r="AQN4308" s="7"/>
      <c r="AQO4308" s="7"/>
      <c r="AQP4308" s="7"/>
      <c r="AQQ4308" s="7"/>
      <c r="AQR4308" s="7"/>
      <c r="AQS4308" s="7"/>
      <c r="AQT4308" s="7"/>
      <c r="AQU4308" s="7"/>
      <c r="AQV4308" s="7"/>
      <c r="AQW4308" s="7"/>
      <c r="AQX4308" s="7"/>
      <c r="AQY4308" s="7"/>
      <c r="AQZ4308" s="7"/>
      <c r="ARA4308" s="7"/>
      <c r="ARB4308" s="7"/>
      <c r="ARC4308" s="7"/>
      <c r="ARD4308" s="7"/>
      <c r="ARE4308" s="7"/>
      <c r="ARF4308" s="7"/>
      <c r="ARG4308" s="7"/>
      <c r="ARH4308" s="7"/>
      <c r="ARI4308" s="7"/>
      <c r="ARJ4308" s="7"/>
      <c r="ARK4308" s="7"/>
      <c r="ARL4308" s="7"/>
      <c r="ARM4308" s="7"/>
      <c r="ARN4308" s="7"/>
      <c r="ARO4308" s="7"/>
      <c r="ARP4308" s="7"/>
      <c r="ARQ4308" s="7"/>
      <c r="ARR4308" s="7"/>
      <c r="ARS4308" s="7"/>
      <c r="ART4308" s="7"/>
      <c r="ARU4308" s="7"/>
      <c r="ARV4308" s="7"/>
      <c r="ARW4308" s="7"/>
      <c r="ARX4308" s="7"/>
      <c r="ARY4308" s="7"/>
      <c r="ARZ4308" s="7"/>
      <c r="ASA4308" s="7"/>
      <c r="ASB4308" s="7"/>
      <c r="ASC4308" s="7"/>
      <c r="ASD4308" s="7"/>
      <c r="ASE4308" s="7"/>
      <c r="ASF4308" s="7"/>
      <c r="ASG4308" s="7"/>
      <c r="ASH4308" s="7"/>
      <c r="ASI4308" s="7"/>
      <c r="ASJ4308" s="7"/>
      <c r="ASK4308" s="7"/>
      <c r="ASL4308" s="7"/>
      <c r="ASM4308" s="7"/>
      <c r="ASN4308" s="7"/>
      <c r="ASO4308" s="7"/>
      <c r="ASP4308" s="7"/>
      <c r="ASQ4308" s="7"/>
      <c r="ASR4308" s="7"/>
      <c r="ASS4308" s="7"/>
      <c r="AST4308" s="7"/>
      <c r="ASU4308" s="7"/>
      <c r="ASV4308" s="7"/>
      <c r="ASW4308" s="7"/>
      <c r="ASX4308" s="7"/>
      <c r="ASY4308" s="7"/>
      <c r="ASZ4308" s="7"/>
      <c r="ATA4308" s="7"/>
      <c r="ATB4308" s="7"/>
      <c r="ATC4308" s="7"/>
      <c r="ATD4308" s="7"/>
      <c r="ATE4308" s="7"/>
      <c r="ATF4308" s="7"/>
      <c r="ATG4308" s="7"/>
      <c r="ATH4308" s="7"/>
      <c r="ATI4308" s="7"/>
      <c r="ATJ4308" s="7"/>
      <c r="ATK4308" s="7"/>
      <c r="ATL4308" s="7"/>
      <c r="ATM4308" s="7"/>
      <c r="ATN4308" s="7"/>
      <c r="ATO4308" s="7"/>
      <c r="ATP4308" s="7"/>
      <c r="ATQ4308" s="7"/>
      <c r="ATR4308" s="7"/>
      <c r="ATS4308" s="7"/>
      <c r="ATT4308" s="7"/>
      <c r="ATU4308" s="7"/>
      <c r="ATV4308" s="7"/>
      <c r="ATW4308" s="7"/>
      <c r="ATX4308" s="7"/>
      <c r="ATY4308" s="7"/>
      <c r="ATZ4308" s="7"/>
      <c r="AUA4308" s="7"/>
      <c r="AUB4308" s="7"/>
      <c r="AUC4308" s="7"/>
      <c r="AUD4308" s="7"/>
      <c r="AUE4308" s="7"/>
      <c r="AUF4308" s="7"/>
      <c r="AUG4308" s="7"/>
      <c r="AUH4308" s="7"/>
      <c r="AUI4308" s="7"/>
      <c r="AUJ4308" s="7"/>
      <c r="AUK4308" s="7"/>
      <c r="AUL4308" s="7"/>
      <c r="AUM4308" s="7"/>
      <c r="AUN4308" s="7"/>
      <c r="AUO4308" s="7"/>
      <c r="AUP4308" s="7"/>
      <c r="AUQ4308" s="7"/>
      <c r="AUR4308" s="7"/>
      <c r="AUS4308" s="7"/>
      <c r="AUT4308" s="7"/>
      <c r="AUU4308" s="7"/>
      <c r="AUV4308" s="7"/>
      <c r="AUW4308" s="7"/>
      <c r="AUX4308" s="7"/>
      <c r="AUY4308" s="7"/>
      <c r="AUZ4308" s="7"/>
      <c r="AVA4308" s="7"/>
      <c r="AVB4308" s="7"/>
      <c r="AVC4308" s="7"/>
      <c r="AVD4308" s="7"/>
      <c r="AVE4308" s="7"/>
      <c r="AVF4308" s="7"/>
      <c r="AVG4308" s="7"/>
      <c r="AVH4308" s="7"/>
      <c r="AVI4308" s="7"/>
      <c r="AVJ4308" s="7"/>
      <c r="AVK4308" s="7"/>
      <c r="AVL4308" s="7"/>
      <c r="AVM4308" s="7"/>
      <c r="AVN4308" s="7"/>
      <c r="AVO4308" s="7"/>
      <c r="AVP4308" s="7"/>
      <c r="AVQ4308" s="7"/>
      <c r="AVR4308" s="7"/>
      <c r="AVS4308" s="7"/>
      <c r="AVT4308" s="7"/>
      <c r="AVU4308" s="7"/>
      <c r="AVV4308" s="7"/>
      <c r="AVW4308" s="7"/>
      <c r="AVX4308" s="7"/>
      <c r="AVY4308" s="7"/>
      <c r="AVZ4308" s="7"/>
      <c r="AWA4308" s="7"/>
      <c r="AWB4308" s="7"/>
      <c r="AWC4308" s="7"/>
      <c r="AWD4308" s="7"/>
      <c r="AWE4308" s="7"/>
      <c r="AWF4308" s="7"/>
      <c r="AWG4308" s="7"/>
      <c r="AWH4308" s="7"/>
      <c r="AWI4308" s="7"/>
      <c r="AWJ4308" s="7"/>
      <c r="AWK4308" s="7"/>
      <c r="AWL4308" s="7"/>
      <c r="AWM4308" s="7"/>
      <c r="AWN4308" s="7"/>
      <c r="AWO4308" s="7"/>
      <c r="AWP4308" s="7"/>
      <c r="AWQ4308" s="7"/>
      <c r="AWR4308" s="7"/>
      <c r="AWS4308" s="7"/>
      <c r="AWT4308" s="7"/>
      <c r="AWU4308" s="7"/>
      <c r="AWV4308" s="7"/>
      <c r="AWW4308" s="7"/>
      <c r="AWX4308" s="7"/>
      <c r="AWY4308" s="7"/>
      <c r="AWZ4308" s="7"/>
      <c r="AXA4308" s="7"/>
      <c r="AXB4308" s="7"/>
      <c r="AXC4308" s="7"/>
      <c r="AXD4308" s="7"/>
      <c r="AXE4308" s="7"/>
      <c r="AXF4308" s="7"/>
      <c r="AXG4308" s="7"/>
      <c r="AXH4308" s="7"/>
      <c r="AXI4308" s="7"/>
      <c r="AXJ4308" s="7"/>
      <c r="AXK4308" s="7"/>
      <c r="AXL4308" s="7"/>
      <c r="AXM4308" s="7"/>
      <c r="AXN4308" s="7"/>
      <c r="AXO4308" s="7"/>
      <c r="AXP4308" s="7"/>
      <c r="AXQ4308" s="7"/>
      <c r="AXR4308" s="7"/>
      <c r="AXS4308" s="7"/>
      <c r="AXT4308" s="7"/>
      <c r="AXU4308" s="7"/>
      <c r="AXV4308" s="7"/>
      <c r="AXW4308" s="7"/>
      <c r="AXX4308" s="7"/>
      <c r="AXY4308" s="7"/>
      <c r="AXZ4308" s="7"/>
      <c r="AYA4308" s="7"/>
      <c r="AYB4308" s="7"/>
      <c r="AYC4308" s="7"/>
      <c r="AYD4308" s="7"/>
      <c r="AYE4308" s="7"/>
      <c r="AYF4308" s="7"/>
      <c r="AYG4308" s="7"/>
      <c r="AYH4308" s="7"/>
      <c r="AYI4308" s="7"/>
      <c r="AYJ4308" s="7"/>
      <c r="AYK4308" s="7"/>
      <c r="AYL4308" s="7"/>
      <c r="AYM4308" s="7"/>
      <c r="AYN4308" s="7"/>
      <c r="AYO4308" s="7"/>
      <c r="AYP4308" s="7"/>
      <c r="AYQ4308" s="7"/>
      <c r="AYR4308" s="7"/>
      <c r="AYS4308" s="7"/>
      <c r="AYT4308" s="7"/>
      <c r="AYU4308" s="7"/>
      <c r="AYV4308" s="7"/>
      <c r="AYW4308" s="7"/>
      <c r="AYX4308" s="7"/>
      <c r="AYY4308" s="7"/>
      <c r="AYZ4308" s="7"/>
      <c r="AZA4308" s="7"/>
      <c r="AZB4308" s="7"/>
      <c r="AZC4308" s="7"/>
      <c r="AZD4308" s="7"/>
      <c r="AZE4308" s="7"/>
      <c r="AZF4308" s="7"/>
      <c r="AZG4308" s="7"/>
      <c r="AZH4308" s="7"/>
      <c r="AZI4308" s="7"/>
      <c r="AZJ4308" s="7"/>
      <c r="AZK4308" s="7"/>
      <c r="AZL4308" s="7"/>
      <c r="AZM4308" s="7"/>
      <c r="AZN4308" s="7"/>
      <c r="AZO4308" s="7"/>
      <c r="AZP4308" s="7"/>
      <c r="AZQ4308" s="7"/>
      <c r="AZR4308" s="7"/>
      <c r="AZS4308" s="7"/>
      <c r="AZT4308" s="7"/>
      <c r="AZU4308" s="7"/>
      <c r="AZV4308" s="7"/>
      <c r="AZW4308" s="7"/>
      <c r="AZX4308" s="7"/>
      <c r="AZY4308" s="7"/>
      <c r="AZZ4308" s="7"/>
      <c r="BAA4308" s="7"/>
      <c r="BAB4308" s="7"/>
      <c r="BAC4308" s="7"/>
      <c r="BAD4308" s="7"/>
      <c r="BAE4308" s="7"/>
      <c r="BAF4308" s="7"/>
      <c r="BAG4308" s="7"/>
      <c r="BAH4308" s="7"/>
      <c r="BAI4308" s="7"/>
      <c r="BAJ4308" s="7"/>
      <c r="BAK4308" s="7"/>
      <c r="BAL4308" s="7"/>
      <c r="BAM4308" s="7"/>
      <c r="BAN4308" s="7"/>
      <c r="BAO4308" s="7"/>
      <c r="BAP4308" s="7"/>
      <c r="BAQ4308" s="7"/>
      <c r="BAR4308" s="7"/>
      <c r="BAS4308" s="7"/>
      <c r="BAT4308" s="7"/>
      <c r="BAU4308" s="7"/>
      <c r="BAV4308" s="7"/>
      <c r="BAW4308" s="7"/>
      <c r="BAX4308" s="7"/>
      <c r="BAY4308" s="7"/>
      <c r="BAZ4308" s="7"/>
      <c r="BBA4308" s="7"/>
      <c r="BBB4308" s="7"/>
      <c r="BBC4308" s="7"/>
      <c r="BBD4308" s="7"/>
      <c r="BBE4308" s="7"/>
      <c r="BBF4308" s="7"/>
      <c r="BBG4308" s="7"/>
      <c r="BBH4308" s="7"/>
      <c r="BBI4308" s="7"/>
      <c r="BBJ4308" s="7"/>
      <c r="BBK4308" s="7"/>
      <c r="BBL4308" s="7"/>
      <c r="BBM4308" s="7"/>
      <c r="BBN4308" s="7"/>
      <c r="BBO4308" s="7"/>
      <c r="BBP4308" s="7"/>
      <c r="BBQ4308" s="7"/>
      <c r="BBR4308" s="7"/>
      <c r="BBS4308" s="7"/>
      <c r="BBT4308" s="7"/>
      <c r="BBU4308" s="7"/>
      <c r="BBV4308" s="7"/>
      <c r="BBW4308" s="7"/>
      <c r="BBX4308" s="7"/>
      <c r="BBY4308" s="7"/>
      <c r="BBZ4308" s="7"/>
      <c r="BCA4308" s="7"/>
      <c r="BCB4308" s="7"/>
      <c r="BCC4308" s="7"/>
      <c r="BCD4308" s="7"/>
      <c r="BCE4308" s="7"/>
      <c r="BCF4308" s="7"/>
      <c r="BCG4308" s="7"/>
      <c r="BCH4308" s="7"/>
      <c r="BCI4308" s="7"/>
      <c r="BCJ4308" s="7"/>
      <c r="BCK4308" s="7"/>
      <c r="BCL4308" s="7"/>
      <c r="BCM4308" s="7"/>
      <c r="BCN4308" s="7"/>
      <c r="BCO4308" s="7"/>
      <c r="BCP4308" s="7"/>
      <c r="BCQ4308" s="7"/>
      <c r="BCR4308" s="7"/>
      <c r="BCS4308" s="7"/>
      <c r="BCT4308" s="7"/>
      <c r="BCU4308" s="7"/>
      <c r="BCV4308" s="7"/>
      <c r="BCW4308" s="7"/>
      <c r="BCX4308" s="7"/>
      <c r="BCY4308" s="7"/>
      <c r="BCZ4308" s="7"/>
      <c r="BDA4308" s="7"/>
      <c r="BDB4308" s="7"/>
      <c r="BDC4308" s="7"/>
      <c r="BDD4308" s="7"/>
      <c r="BDE4308" s="7"/>
      <c r="BDF4308" s="7"/>
      <c r="BDG4308" s="7"/>
      <c r="BDH4308" s="7"/>
      <c r="BDI4308" s="7"/>
      <c r="BDJ4308" s="7"/>
      <c r="BDK4308" s="7"/>
      <c r="BDL4308" s="7"/>
      <c r="BDM4308" s="7"/>
      <c r="BDN4308" s="7"/>
      <c r="BDO4308" s="7"/>
      <c r="BDP4308" s="7"/>
      <c r="BDQ4308" s="7"/>
      <c r="BDR4308" s="7"/>
      <c r="BDS4308" s="7"/>
      <c r="BDT4308" s="7"/>
      <c r="BDU4308" s="7"/>
      <c r="BDV4308" s="7"/>
      <c r="BDW4308" s="7"/>
      <c r="BDX4308" s="7"/>
      <c r="BDY4308" s="7"/>
      <c r="BDZ4308" s="7"/>
      <c r="BEA4308" s="7"/>
      <c r="BEB4308" s="7"/>
      <c r="BEC4308" s="7"/>
      <c r="BED4308" s="7"/>
      <c r="BEE4308" s="7"/>
      <c r="BEF4308" s="7"/>
      <c r="BEG4308" s="7"/>
      <c r="BEH4308" s="7"/>
      <c r="BEI4308" s="7"/>
      <c r="BEJ4308" s="7"/>
      <c r="BEK4308" s="7"/>
      <c r="BEL4308" s="7"/>
      <c r="BEM4308" s="7"/>
      <c r="BEN4308" s="7"/>
      <c r="BEO4308" s="7"/>
      <c r="BEP4308" s="7"/>
      <c r="BEQ4308" s="7"/>
      <c r="BER4308" s="7"/>
      <c r="BES4308" s="7"/>
      <c r="BET4308" s="7"/>
      <c r="BEU4308" s="7"/>
      <c r="BEV4308" s="7"/>
      <c r="BEW4308" s="7"/>
      <c r="BEX4308" s="7"/>
      <c r="BEY4308" s="7"/>
      <c r="BEZ4308" s="7"/>
      <c r="BFA4308" s="7"/>
      <c r="BFB4308" s="7"/>
      <c r="BFC4308" s="7"/>
      <c r="BFD4308" s="7"/>
      <c r="BFE4308" s="7"/>
      <c r="BFF4308" s="7"/>
      <c r="BFG4308" s="7"/>
      <c r="BFH4308" s="7"/>
      <c r="BFI4308" s="7"/>
      <c r="BFJ4308" s="7"/>
      <c r="BFK4308" s="7"/>
      <c r="BFL4308" s="7"/>
      <c r="BFM4308" s="7"/>
      <c r="BFN4308" s="7"/>
      <c r="BFO4308" s="7"/>
      <c r="BFP4308" s="7"/>
      <c r="BFQ4308" s="7"/>
      <c r="BFR4308" s="7"/>
      <c r="BFS4308" s="7"/>
      <c r="BFT4308" s="7"/>
      <c r="BFU4308" s="7"/>
      <c r="BFV4308" s="7"/>
      <c r="BFW4308" s="7"/>
      <c r="BFX4308" s="7"/>
      <c r="BFY4308" s="7"/>
      <c r="BFZ4308" s="7"/>
      <c r="BGA4308" s="7"/>
      <c r="BGB4308" s="7"/>
      <c r="BGC4308" s="7"/>
      <c r="BGD4308" s="7"/>
      <c r="BGE4308" s="7"/>
      <c r="BGF4308" s="7"/>
      <c r="BGG4308" s="7"/>
      <c r="BGH4308" s="7"/>
      <c r="BGI4308" s="7"/>
      <c r="BGJ4308" s="7"/>
      <c r="BGK4308" s="7"/>
      <c r="BGL4308" s="7"/>
      <c r="BGM4308" s="7"/>
      <c r="BGN4308" s="7"/>
      <c r="BGO4308" s="7"/>
      <c r="BGP4308" s="7"/>
      <c r="BGQ4308" s="7"/>
      <c r="BGR4308" s="7"/>
      <c r="BGS4308" s="7"/>
      <c r="BGT4308" s="7"/>
      <c r="BGU4308" s="7"/>
      <c r="BGV4308" s="7"/>
      <c r="BGW4308" s="7"/>
      <c r="BGX4308" s="7"/>
      <c r="BGY4308" s="7"/>
      <c r="BGZ4308" s="7"/>
      <c r="BHA4308" s="7"/>
      <c r="BHB4308" s="7"/>
      <c r="BHC4308" s="7"/>
      <c r="BHD4308" s="7"/>
      <c r="BHE4308" s="7"/>
      <c r="BHF4308" s="7"/>
      <c r="BHG4308" s="7"/>
      <c r="BHH4308" s="7"/>
      <c r="BHI4308" s="7"/>
      <c r="BHJ4308" s="7"/>
      <c r="BHK4308" s="7"/>
      <c r="BHL4308" s="7"/>
      <c r="BHM4308" s="7"/>
      <c r="BHN4308" s="7"/>
      <c r="BHO4308" s="7"/>
      <c r="BHP4308" s="7"/>
      <c r="BHQ4308" s="7"/>
      <c r="BHR4308" s="7"/>
      <c r="BHS4308" s="7"/>
      <c r="BHT4308" s="7"/>
      <c r="BHU4308" s="7"/>
      <c r="BHV4308" s="7"/>
      <c r="BHW4308" s="7"/>
      <c r="BHX4308" s="7"/>
      <c r="BHY4308" s="7"/>
      <c r="BHZ4308" s="7"/>
      <c r="BIA4308" s="7"/>
      <c r="BIB4308" s="7"/>
      <c r="BIC4308" s="7"/>
      <c r="BID4308" s="7"/>
      <c r="BIE4308" s="7"/>
      <c r="BIF4308" s="7"/>
      <c r="BIG4308" s="7"/>
      <c r="BIH4308" s="7"/>
      <c r="BII4308" s="7"/>
      <c r="BIJ4308" s="7"/>
      <c r="BIK4308" s="7"/>
      <c r="BIL4308" s="7"/>
      <c r="BIM4308" s="7"/>
      <c r="BIN4308" s="7"/>
      <c r="BIO4308" s="7"/>
      <c r="BIP4308" s="7"/>
      <c r="BIQ4308" s="7"/>
      <c r="BIR4308" s="7"/>
      <c r="BIS4308" s="7"/>
      <c r="BIT4308" s="7"/>
      <c r="BIU4308" s="7"/>
      <c r="BIV4308" s="7"/>
      <c r="BIW4308" s="7"/>
      <c r="BIX4308" s="7"/>
      <c r="BIY4308" s="7"/>
      <c r="BIZ4308" s="7"/>
      <c r="BJA4308" s="7"/>
      <c r="BJB4308" s="7"/>
      <c r="BJC4308" s="7"/>
      <c r="BJD4308" s="7"/>
      <c r="BJE4308" s="7"/>
      <c r="BJF4308" s="7"/>
      <c r="BJG4308" s="7"/>
      <c r="BJH4308" s="7"/>
      <c r="BJI4308" s="7"/>
      <c r="BJJ4308" s="7"/>
      <c r="BJK4308" s="7"/>
      <c r="BJL4308" s="7"/>
      <c r="BJM4308" s="7"/>
      <c r="BJN4308" s="7"/>
      <c r="BJO4308" s="7"/>
      <c r="BJP4308" s="7"/>
      <c r="BJQ4308" s="7"/>
      <c r="BJR4308" s="7"/>
      <c r="BJS4308" s="7"/>
      <c r="BJT4308" s="7"/>
      <c r="BJU4308" s="7"/>
      <c r="BJV4308" s="7"/>
      <c r="BJW4308" s="7"/>
      <c r="BJX4308" s="7"/>
      <c r="BJY4308" s="7"/>
      <c r="BJZ4308" s="7"/>
      <c r="BKA4308" s="7"/>
      <c r="BKB4308" s="7"/>
      <c r="BKC4308" s="7"/>
      <c r="BKD4308" s="7"/>
      <c r="BKE4308" s="7"/>
      <c r="BKF4308" s="7"/>
      <c r="BKG4308" s="7"/>
      <c r="BKH4308" s="7"/>
      <c r="BKI4308" s="7"/>
      <c r="BKJ4308" s="7"/>
      <c r="BKK4308" s="7"/>
      <c r="BKL4308" s="7"/>
      <c r="BKM4308" s="7"/>
      <c r="BKN4308" s="7"/>
      <c r="BKO4308" s="7"/>
      <c r="BKP4308" s="7"/>
      <c r="BKQ4308" s="7"/>
      <c r="BKR4308" s="7"/>
      <c r="BKS4308" s="7"/>
      <c r="BKT4308" s="7"/>
      <c r="BKU4308" s="7"/>
      <c r="BKV4308" s="7"/>
      <c r="BKW4308" s="7"/>
      <c r="BKX4308" s="7"/>
      <c r="BKY4308" s="7"/>
      <c r="BKZ4308" s="7"/>
      <c r="BLA4308" s="7"/>
      <c r="BLB4308" s="7"/>
      <c r="BLC4308" s="7"/>
      <c r="BLD4308" s="7"/>
      <c r="BLE4308" s="7"/>
      <c r="BLF4308" s="7"/>
      <c r="BLG4308" s="7"/>
      <c r="BLH4308" s="7"/>
      <c r="BLI4308" s="7"/>
      <c r="BLJ4308" s="7"/>
      <c r="BLK4308" s="7"/>
      <c r="BLL4308" s="7"/>
      <c r="BLM4308" s="7"/>
      <c r="BLN4308" s="7"/>
      <c r="BLO4308" s="7"/>
      <c r="BLP4308" s="7"/>
      <c r="BLQ4308" s="7"/>
      <c r="BLR4308" s="7"/>
      <c r="BLS4308" s="7"/>
      <c r="BLT4308" s="7"/>
      <c r="BLU4308" s="7"/>
      <c r="BLV4308" s="7"/>
      <c r="BLW4308" s="7"/>
      <c r="BLX4308" s="7"/>
      <c r="BLY4308" s="7"/>
      <c r="BLZ4308" s="7"/>
      <c r="BMA4308" s="7"/>
      <c r="BMB4308" s="7"/>
      <c r="BMC4308" s="7"/>
      <c r="BMD4308" s="7"/>
      <c r="BME4308" s="7"/>
      <c r="BMF4308" s="7"/>
      <c r="BMG4308" s="7"/>
      <c r="BMH4308" s="7"/>
      <c r="BMI4308" s="7"/>
      <c r="BMJ4308" s="7"/>
      <c r="BMK4308" s="7"/>
      <c r="BML4308" s="7"/>
      <c r="BMM4308" s="7"/>
      <c r="BMN4308" s="7"/>
      <c r="BMO4308" s="7"/>
      <c r="BMP4308" s="7"/>
      <c r="BMQ4308" s="7"/>
      <c r="BMR4308" s="7"/>
      <c r="BMS4308" s="7"/>
      <c r="BMT4308" s="7"/>
      <c r="BMU4308" s="7"/>
      <c r="BMV4308" s="7"/>
      <c r="BMW4308" s="7"/>
      <c r="BMX4308" s="7"/>
      <c r="BMY4308" s="7"/>
      <c r="BMZ4308" s="7"/>
      <c r="BNA4308" s="7"/>
      <c r="BNB4308" s="7"/>
      <c r="BNC4308" s="7"/>
      <c r="BND4308" s="7"/>
      <c r="BNE4308" s="7"/>
      <c r="BNF4308" s="7"/>
      <c r="BNG4308" s="7"/>
      <c r="BNH4308" s="7"/>
      <c r="BNI4308" s="7"/>
      <c r="BNJ4308" s="7"/>
      <c r="BNK4308" s="7"/>
      <c r="BNL4308" s="7"/>
      <c r="BNM4308" s="7"/>
      <c r="BNN4308" s="7"/>
      <c r="BNO4308" s="7"/>
      <c r="BNP4308" s="7"/>
      <c r="BNQ4308" s="7"/>
      <c r="BNR4308" s="7"/>
      <c r="BNS4308" s="7"/>
      <c r="BNT4308" s="7"/>
      <c r="BNU4308" s="7"/>
      <c r="BNV4308" s="7"/>
      <c r="BNW4308" s="7"/>
      <c r="BNX4308" s="7"/>
      <c r="BNY4308" s="7"/>
      <c r="BNZ4308" s="7"/>
      <c r="BOA4308" s="7"/>
      <c r="BOB4308" s="7"/>
      <c r="BOC4308" s="7"/>
      <c r="BOD4308" s="7"/>
      <c r="BOE4308" s="7"/>
      <c r="BOF4308" s="7"/>
      <c r="BOG4308" s="7"/>
      <c r="BOH4308" s="7"/>
      <c r="BOI4308" s="7"/>
      <c r="BOJ4308" s="7"/>
      <c r="BOK4308" s="7"/>
      <c r="BOL4308" s="7"/>
      <c r="BOM4308" s="7"/>
      <c r="BON4308" s="7"/>
      <c r="BOO4308" s="7"/>
      <c r="BOP4308" s="7"/>
      <c r="BOQ4308" s="7"/>
      <c r="BOR4308" s="7"/>
      <c r="BOS4308" s="7"/>
      <c r="BOT4308" s="7"/>
      <c r="BOU4308" s="7"/>
      <c r="BOV4308" s="7"/>
      <c r="BOW4308" s="7"/>
      <c r="BOX4308" s="7"/>
      <c r="BOY4308" s="7"/>
      <c r="BOZ4308" s="7"/>
      <c r="BPA4308" s="7"/>
      <c r="BPB4308" s="7"/>
      <c r="BPC4308" s="7"/>
      <c r="BPD4308" s="7"/>
      <c r="BPE4308" s="7"/>
      <c r="BPF4308" s="7"/>
      <c r="BPG4308" s="7"/>
      <c r="BPH4308" s="7"/>
      <c r="BPI4308" s="7"/>
      <c r="BPJ4308" s="7"/>
      <c r="BPK4308" s="7"/>
      <c r="BPL4308" s="7"/>
      <c r="BPM4308" s="7"/>
      <c r="BPN4308" s="7"/>
      <c r="BPO4308" s="7"/>
      <c r="BPP4308" s="7"/>
      <c r="BPQ4308" s="7"/>
      <c r="BPR4308" s="7"/>
      <c r="BPS4308" s="7"/>
      <c r="BPT4308" s="7"/>
      <c r="BPU4308" s="7"/>
      <c r="BPV4308" s="7"/>
      <c r="BPW4308" s="7"/>
      <c r="BPX4308" s="7"/>
      <c r="BPY4308" s="7"/>
      <c r="BPZ4308" s="7"/>
      <c r="BQA4308" s="7"/>
      <c r="BQB4308" s="7"/>
      <c r="BQC4308" s="7"/>
      <c r="BQD4308" s="7"/>
      <c r="BQE4308" s="7"/>
      <c r="BQF4308" s="7"/>
      <c r="BQG4308" s="7"/>
      <c r="BQH4308" s="7"/>
      <c r="BQI4308" s="7"/>
      <c r="BQJ4308" s="7"/>
      <c r="BQK4308" s="7"/>
      <c r="BQL4308" s="7"/>
      <c r="BQM4308" s="7"/>
      <c r="BQN4308" s="7"/>
      <c r="BQO4308" s="7"/>
      <c r="BQP4308" s="7"/>
      <c r="BQQ4308" s="7"/>
      <c r="BQR4308" s="7"/>
      <c r="BQS4308" s="7"/>
      <c r="BQT4308" s="7"/>
      <c r="BQU4308" s="7"/>
      <c r="BQV4308" s="7"/>
      <c r="BQW4308" s="7"/>
      <c r="BQX4308" s="7"/>
      <c r="BQY4308" s="7"/>
      <c r="BQZ4308" s="7"/>
      <c r="BRA4308" s="7"/>
      <c r="BRB4308" s="7"/>
      <c r="BRC4308" s="7"/>
      <c r="BRD4308" s="7"/>
      <c r="BRE4308" s="7"/>
      <c r="BRF4308" s="7"/>
      <c r="BRG4308" s="7"/>
      <c r="BRH4308" s="7"/>
      <c r="BRI4308" s="7"/>
      <c r="BRJ4308" s="7"/>
      <c r="BRK4308" s="7"/>
      <c r="BRL4308" s="7"/>
      <c r="BRM4308" s="7"/>
      <c r="BRN4308" s="7"/>
      <c r="BRO4308" s="7"/>
      <c r="BRP4308" s="7"/>
      <c r="BRQ4308" s="7"/>
      <c r="BRR4308" s="7"/>
      <c r="BRS4308" s="7"/>
      <c r="BRT4308" s="7"/>
      <c r="BRU4308" s="7"/>
      <c r="BRV4308" s="7"/>
      <c r="BRW4308" s="7"/>
      <c r="BRX4308" s="7"/>
      <c r="BRY4308" s="7"/>
      <c r="BRZ4308" s="7"/>
      <c r="BSA4308" s="7"/>
      <c r="BSB4308" s="7"/>
      <c r="BSC4308" s="7"/>
      <c r="BSD4308" s="7"/>
      <c r="BSE4308" s="7"/>
      <c r="BSF4308" s="7"/>
      <c r="BSG4308" s="7"/>
      <c r="BSH4308" s="7"/>
      <c r="BSI4308" s="7"/>
      <c r="BSJ4308" s="7"/>
      <c r="BSK4308" s="7"/>
      <c r="BSL4308" s="7"/>
      <c r="BSM4308" s="7"/>
      <c r="BSN4308" s="7"/>
      <c r="BSO4308" s="7"/>
      <c r="BSP4308" s="7"/>
      <c r="BSQ4308" s="7"/>
      <c r="BSR4308" s="7"/>
      <c r="BSS4308" s="7"/>
      <c r="BST4308" s="7"/>
      <c r="BSU4308" s="7"/>
      <c r="BSV4308" s="7"/>
      <c r="BSW4308" s="7"/>
      <c r="BSX4308" s="7"/>
      <c r="BSY4308" s="7"/>
      <c r="BSZ4308" s="7"/>
      <c r="BTA4308" s="7"/>
      <c r="BTB4308" s="7"/>
      <c r="BTC4308" s="7"/>
      <c r="BTD4308" s="7"/>
      <c r="BTE4308" s="7"/>
      <c r="BTF4308" s="7"/>
      <c r="BTG4308" s="7"/>
      <c r="BTH4308" s="7"/>
      <c r="BTI4308" s="7"/>
      <c r="BTJ4308" s="7"/>
      <c r="BTK4308" s="7"/>
      <c r="BTL4308" s="7"/>
      <c r="BTM4308" s="7"/>
      <c r="BTN4308" s="7"/>
      <c r="BTO4308" s="7"/>
      <c r="BTP4308" s="7"/>
      <c r="BTQ4308" s="7"/>
      <c r="BTR4308" s="7"/>
      <c r="BTS4308" s="7"/>
      <c r="BTT4308" s="7"/>
      <c r="BTU4308" s="7"/>
      <c r="BTV4308" s="7"/>
      <c r="BTW4308" s="7"/>
      <c r="BTX4308" s="7"/>
      <c r="BTY4308" s="7"/>
      <c r="BTZ4308" s="7"/>
      <c r="BUA4308" s="7"/>
      <c r="BUB4308" s="7"/>
      <c r="BUC4308" s="7"/>
      <c r="BUD4308" s="7"/>
      <c r="BUE4308" s="7"/>
      <c r="BUF4308" s="7"/>
      <c r="BUG4308" s="7"/>
      <c r="BUH4308" s="7"/>
      <c r="BUI4308" s="7"/>
      <c r="BUJ4308" s="7"/>
      <c r="BUK4308" s="7"/>
      <c r="BUL4308" s="7"/>
      <c r="BUM4308" s="7"/>
      <c r="BUN4308" s="7"/>
      <c r="BUO4308" s="7"/>
      <c r="BUP4308" s="7"/>
      <c r="BUQ4308" s="7"/>
      <c r="BUR4308" s="7"/>
      <c r="BUS4308" s="7"/>
      <c r="BUT4308" s="7"/>
      <c r="BUU4308" s="7"/>
      <c r="BUV4308" s="7"/>
      <c r="BUW4308" s="7"/>
      <c r="BUX4308" s="7"/>
      <c r="BUY4308" s="7"/>
      <c r="BUZ4308" s="7"/>
      <c r="BVA4308" s="7"/>
      <c r="BVB4308" s="7"/>
      <c r="BVC4308" s="7"/>
      <c r="BVD4308" s="7"/>
      <c r="BVE4308" s="7"/>
      <c r="BVF4308" s="7"/>
      <c r="BVG4308" s="7"/>
      <c r="BVH4308" s="7"/>
      <c r="BVI4308" s="7"/>
      <c r="BVJ4308" s="7"/>
      <c r="BVK4308" s="7"/>
      <c r="BVL4308" s="7"/>
      <c r="BVM4308" s="7"/>
      <c r="BVN4308" s="7"/>
      <c r="BVO4308" s="7"/>
      <c r="BVP4308" s="7"/>
      <c r="BVQ4308" s="7"/>
      <c r="BVR4308" s="7"/>
      <c r="BVS4308" s="7"/>
      <c r="BVT4308" s="7"/>
      <c r="BVU4308" s="7"/>
      <c r="BVV4308" s="7"/>
      <c r="BVW4308" s="7"/>
      <c r="BVX4308" s="7"/>
      <c r="BVY4308" s="7"/>
      <c r="BVZ4308" s="7"/>
      <c r="BWA4308" s="7"/>
      <c r="BWB4308" s="7"/>
      <c r="BWC4308" s="7"/>
      <c r="BWD4308" s="7"/>
      <c r="BWE4308" s="7"/>
      <c r="BWF4308" s="7"/>
      <c r="BWG4308" s="7"/>
      <c r="BWH4308" s="7"/>
      <c r="BWI4308" s="7"/>
      <c r="BWJ4308" s="7"/>
      <c r="BWK4308" s="7"/>
      <c r="BWL4308" s="7"/>
      <c r="BWM4308" s="7"/>
      <c r="BWN4308" s="7"/>
      <c r="BWO4308" s="7"/>
      <c r="BWP4308" s="7"/>
      <c r="BWQ4308" s="7"/>
      <c r="BWR4308" s="7"/>
      <c r="BWS4308" s="7"/>
      <c r="BWT4308" s="7"/>
      <c r="BWU4308" s="7"/>
      <c r="BWV4308" s="7"/>
      <c r="BWW4308" s="7"/>
      <c r="BWX4308" s="7"/>
      <c r="BWY4308" s="7"/>
      <c r="BWZ4308" s="7"/>
      <c r="BXA4308" s="7"/>
      <c r="BXB4308" s="7"/>
      <c r="BXC4308" s="7"/>
      <c r="BXD4308" s="7"/>
      <c r="BXE4308" s="7"/>
      <c r="BXF4308" s="7"/>
      <c r="BXG4308" s="7"/>
      <c r="BXH4308" s="7"/>
      <c r="BXI4308" s="7"/>
      <c r="BXJ4308" s="7"/>
      <c r="BXK4308" s="7"/>
      <c r="BXL4308" s="7"/>
      <c r="BXM4308" s="7"/>
      <c r="BXN4308" s="7"/>
      <c r="BXO4308" s="7"/>
      <c r="BXP4308" s="7"/>
      <c r="BXQ4308" s="7"/>
      <c r="BXR4308" s="7"/>
      <c r="BXS4308" s="7"/>
      <c r="BXT4308" s="7"/>
      <c r="BXU4308" s="7"/>
      <c r="BXV4308" s="7"/>
      <c r="BXW4308" s="7"/>
      <c r="BXX4308" s="7"/>
      <c r="BXY4308" s="7"/>
      <c r="BXZ4308" s="7"/>
      <c r="BYA4308" s="7"/>
      <c r="BYB4308" s="7"/>
      <c r="BYC4308" s="7"/>
      <c r="BYD4308" s="7"/>
      <c r="BYE4308" s="7"/>
      <c r="BYF4308" s="7"/>
      <c r="BYG4308" s="7"/>
      <c r="BYH4308" s="7"/>
      <c r="BYI4308" s="7"/>
      <c r="BYJ4308" s="7"/>
      <c r="BYK4308" s="7"/>
      <c r="BYL4308" s="7"/>
      <c r="BYM4308" s="7"/>
      <c r="BYN4308" s="7"/>
      <c r="BYO4308" s="7"/>
      <c r="BYP4308" s="7"/>
      <c r="BYQ4308" s="7"/>
      <c r="BYR4308" s="7"/>
      <c r="BYS4308" s="7"/>
      <c r="BYT4308" s="7"/>
      <c r="BYU4308" s="7"/>
      <c r="BYV4308" s="7"/>
      <c r="BYW4308" s="7"/>
      <c r="BYX4308" s="7"/>
      <c r="BYY4308" s="7"/>
      <c r="BYZ4308" s="7"/>
      <c r="BZA4308" s="7"/>
      <c r="BZB4308" s="7"/>
      <c r="BZC4308" s="7"/>
      <c r="BZD4308" s="7"/>
      <c r="BZE4308" s="7"/>
      <c r="BZF4308" s="7"/>
      <c r="BZG4308" s="7"/>
      <c r="BZH4308" s="7"/>
      <c r="BZI4308" s="7"/>
      <c r="BZJ4308" s="7"/>
      <c r="BZK4308" s="7"/>
      <c r="BZL4308" s="7"/>
      <c r="BZM4308" s="7"/>
      <c r="BZN4308" s="7"/>
      <c r="BZO4308" s="7"/>
      <c r="BZP4308" s="7"/>
      <c r="BZQ4308" s="7"/>
      <c r="BZR4308" s="7"/>
      <c r="BZS4308" s="7"/>
      <c r="BZT4308" s="7"/>
      <c r="BZU4308" s="7"/>
      <c r="BZV4308" s="7"/>
      <c r="BZW4308" s="7"/>
      <c r="BZX4308" s="7"/>
      <c r="BZY4308" s="7"/>
      <c r="BZZ4308" s="7"/>
      <c r="CAA4308" s="7"/>
      <c r="CAB4308" s="7"/>
      <c r="CAC4308" s="7"/>
      <c r="CAD4308" s="7"/>
      <c r="CAE4308" s="7"/>
      <c r="CAF4308" s="7"/>
      <c r="CAG4308" s="7"/>
      <c r="CAH4308" s="7"/>
      <c r="CAI4308" s="7"/>
      <c r="CAJ4308" s="7"/>
      <c r="CAK4308" s="7"/>
      <c r="CAL4308" s="7"/>
      <c r="CAM4308" s="7"/>
      <c r="CAN4308" s="7"/>
      <c r="CAO4308" s="7"/>
      <c r="CAP4308" s="7"/>
      <c r="CAQ4308" s="7"/>
      <c r="CAR4308" s="7"/>
      <c r="CAS4308" s="7"/>
      <c r="CAT4308" s="7"/>
      <c r="CAU4308" s="7"/>
      <c r="CAV4308" s="7"/>
      <c r="CAW4308" s="7"/>
      <c r="CAX4308" s="7"/>
      <c r="CAY4308" s="7"/>
      <c r="CAZ4308" s="7"/>
      <c r="CBA4308" s="7"/>
      <c r="CBB4308" s="7"/>
      <c r="CBC4308" s="7"/>
      <c r="CBD4308" s="7"/>
      <c r="CBE4308" s="7"/>
      <c r="CBF4308" s="7"/>
      <c r="CBG4308" s="7"/>
      <c r="CBH4308" s="7"/>
      <c r="CBI4308" s="7"/>
      <c r="CBJ4308" s="7"/>
      <c r="CBK4308" s="7"/>
      <c r="CBL4308" s="7"/>
      <c r="CBM4308" s="7"/>
      <c r="CBN4308" s="7"/>
      <c r="CBO4308" s="7"/>
      <c r="CBP4308" s="7"/>
      <c r="CBQ4308" s="7"/>
      <c r="CBR4308" s="7"/>
      <c r="CBS4308" s="7"/>
      <c r="CBT4308" s="7"/>
      <c r="CBU4308" s="7"/>
      <c r="CBV4308" s="7"/>
      <c r="CBW4308" s="7"/>
      <c r="CBX4308" s="7"/>
      <c r="CBY4308" s="7"/>
      <c r="CBZ4308" s="7"/>
      <c r="CCA4308" s="7"/>
      <c r="CCB4308" s="7"/>
      <c r="CCC4308" s="7"/>
      <c r="CCD4308" s="7"/>
      <c r="CCE4308" s="7"/>
      <c r="CCF4308" s="7"/>
      <c r="CCG4308" s="7"/>
      <c r="CCH4308" s="7"/>
      <c r="CCI4308" s="7"/>
      <c r="CCJ4308" s="7"/>
      <c r="CCK4308" s="7"/>
      <c r="CCL4308" s="7"/>
      <c r="CCM4308" s="7"/>
      <c r="CCN4308" s="7"/>
      <c r="CCO4308" s="7"/>
      <c r="CCP4308" s="7"/>
      <c r="CCQ4308" s="7"/>
      <c r="CCR4308" s="7"/>
      <c r="CCS4308" s="7"/>
      <c r="CCT4308" s="7"/>
      <c r="CCU4308" s="7"/>
      <c r="CCV4308" s="7"/>
      <c r="CCW4308" s="7"/>
      <c r="CCX4308" s="7"/>
      <c r="CCY4308" s="7"/>
      <c r="CCZ4308" s="7"/>
      <c r="CDA4308" s="7"/>
      <c r="CDB4308" s="7"/>
      <c r="CDC4308" s="7"/>
      <c r="CDD4308" s="7"/>
      <c r="CDE4308" s="7"/>
      <c r="CDF4308" s="7"/>
      <c r="CDG4308" s="7"/>
      <c r="CDH4308" s="7"/>
      <c r="CDI4308" s="7"/>
      <c r="CDJ4308" s="7"/>
      <c r="CDK4308" s="7"/>
      <c r="CDL4308" s="7"/>
      <c r="CDM4308" s="7"/>
      <c r="CDN4308" s="7"/>
      <c r="CDO4308" s="7"/>
      <c r="CDP4308" s="7"/>
      <c r="CDQ4308" s="7"/>
      <c r="CDR4308" s="7"/>
      <c r="CDS4308" s="7"/>
      <c r="CDT4308" s="7"/>
      <c r="CDU4308" s="7"/>
      <c r="CDV4308" s="7"/>
      <c r="CDW4308" s="7"/>
      <c r="CDX4308" s="7"/>
      <c r="CDY4308" s="7"/>
      <c r="CDZ4308" s="7"/>
      <c r="CEA4308" s="7"/>
      <c r="CEB4308" s="7"/>
      <c r="CEC4308" s="7"/>
      <c r="CED4308" s="7"/>
      <c r="CEE4308" s="7"/>
      <c r="CEF4308" s="7"/>
      <c r="CEG4308" s="7"/>
      <c r="CEH4308" s="7"/>
      <c r="CEI4308" s="7"/>
      <c r="CEJ4308" s="7"/>
      <c r="CEK4308" s="7"/>
      <c r="CEL4308" s="7"/>
      <c r="CEM4308" s="7"/>
      <c r="CEN4308" s="7"/>
      <c r="CEO4308" s="7"/>
      <c r="CEP4308" s="7"/>
      <c r="CEQ4308" s="7"/>
      <c r="CER4308" s="7"/>
      <c r="CES4308" s="7"/>
      <c r="CET4308" s="7"/>
      <c r="CEU4308" s="7"/>
      <c r="CEV4308" s="7"/>
      <c r="CEW4308" s="7"/>
      <c r="CEX4308" s="7"/>
      <c r="CEY4308" s="7"/>
      <c r="CEZ4308" s="7"/>
      <c r="CFA4308" s="7"/>
      <c r="CFB4308" s="7"/>
      <c r="CFC4308" s="7"/>
      <c r="CFD4308" s="7"/>
      <c r="CFE4308" s="7"/>
      <c r="CFF4308" s="7"/>
      <c r="CFG4308" s="7"/>
      <c r="CFH4308" s="7"/>
      <c r="CFI4308" s="7"/>
      <c r="CFJ4308" s="7"/>
      <c r="CFK4308" s="7"/>
      <c r="CFL4308" s="7"/>
      <c r="CFM4308" s="7"/>
      <c r="CFN4308" s="7"/>
      <c r="CFO4308" s="7"/>
      <c r="CFP4308" s="7"/>
      <c r="CFQ4308" s="7"/>
      <c r="CFR4308" s="7"/>
      <c r="CFS4308" s="7"/>
      <c r="CFT4308" s="7"/>
      <c r="CFU4308" s="7"/>
      <c r="CFV4308" s="7"/>
      <c r="CFW4308" s="7"/>
      <c r="CFX4308" s="7"/>
      <c r="CFY4308" s="7"/>
      <c r="CFZ4308" s="7"/>
      <c r="CGA4308" s="7"/>
      <c r="CGB4308" s="7"/>
      <c r="CGC4308" s="7"/>
      <c r="CGD4308" s="7"/>
      <c r="CGE4308" s="7"/>
      <c r="CGF4308" s="7"/>
      <c r="CGG4308" s="7"/>
      <c r="CGH4308" s="7"/>
      <c r="CGI4308" s="7"/>
      <c r="CGJ4308" s="7"/>
      <c r="CGK4308" s="7"/>
      <c r="CGL4308" s="7"/>
      <c r="CGM4308" s="7"/>
      <c r="CGN4308" s="7"/>
      <c r="CGO4308" s="7"/>
      <c r="CGP4308" s="7"/>
      <c r="CGQ4308" s="7"/>
      <c r="CGR4308" s="7"/>
      <c r="CGS4308" s="7"/>
      <c r="CGT4308" s="7"/>
      <c r="CGU4308" s="7"/>
      <c r="CGV4308" s="7"/>
      <c r="CGW4308" s="7"/>
      <c r="CGX4308" s="7"/>
      <c r="CGY4308" s="7"/>
      <c r="CGZ4308" s="7"/>
      <c r="CHA4308" s="7"/>
      <c r="CHB4308" s="7"/>
      <c r="CHC4308" s="7"/>
      <c r="CHD4308" s="7"/>
      <c r="CHE4308" s="7"/>
      <c r="CHF4308" s="7"/>
      <c r="CHG4308" s="7"/>
      <c r="CHH4308" s="7"/>
      <c r="CHI4308" s="7"/>
      <c r="CHJ4308" s="7"/>
      <c r="CHK4308" s="7"/>
      <c r="CHL4308" s="7"/>
      <c r="CHM4308" s="7"/>
      <c r="CHN4308" s="7"/>
      <c r="CHO4308" s="7"/>
      <c r="CHP4308" s="7"/>
      <c r="CHQ4308" s="7"/>
      <c r="CHR4308" s="7"/>
      <c r="CHS4308" s="7"/>
      <c r="CHT4308" s="7"/>
      <c r="CHU4308" s="7"/>
      <c r="CHV4308" s="7"/>
      <c r="CHW4308" s="7"/>
      <c r="CHX4308" s="7"/>
      <c r="CHY4308" s="7"/>
      <c r="CHZ4308" s="7"/>
      <c r="CIA4308" s="7"/>
      <c r="CIB4308" s="7"/>
      <c r="CIC4308" s="7"/>
      <c r="CID4308" s="7"/>
      <c r="CIE4308" s="7"/>
      <c r="CIF4308" s="7"/>
      <c r="CIG4308" s="7"/>
      <c r="CIH4308" s="7"/>
      <c r="CII4308" s="7"/>
      <c r="CIJ4308" s="7"/>
      <c r="CIK4308" s="7"/>
      <c r="CIL4308" s="7"/>
      <c r="CIM4308" s="7"/>
      <c r="CIN4308" s="7"/>
      <c r="CIO4308" s="7"/>
      <c r="CIP4308" s="7"/>
      <c r="CIQ4308" s="7"/>
      <c r="CIR4308" s="7"/>
      <c r="CIS4308" s="7"/>
      <c r="CIT4308" s="7"/>
      <c r="CIU4308" s="7"/>
      <c r="CIV4308" s="7"/>
      <c r="CIW4308" s="7"/>
      <c r="CIX4308" s="7"/>
      <c r="CIY4308" s="7"/>
      <c r="CIZ4308" s="7"/>
      <c r="CJA4308" s="7"/>
      <c r="CJB4308" s="7"/>
      <c r="CJC4308" s="7"/>
      <c r="CJD4308" s="7"/>
      <c r="CJE4308" s="7"/>
      <c r="CJF4308" s="7"/>
      <c r="CJG4308" s="7"/>
      <c r="CJH4308" s="7"/>
      <c r="CJI4308" s="7"/>
      <c r="CJJ4308" s="7"/>
      <c r="CJK4308" s="7"/>
      <c r="CJL4308" s="7"/>
      <c r="CJM4308" s="7"/>
      <c r="CJN4308" s="7"/>
      <c r="CJO4308" s="7"/>
      <c r="CJP4308" s="7"/>
      <c r="CJQ4308" s="7"/>
      <c r="CJR4308" s="7"/>
      <c r="CJS4308" s="7"/>
      <c r="CJT4308" s="7"/>
      <c r="CJU4308" s="7"/>
      <c r="CJV4308" s="7"/>
      <c r="CJW4308" s="7"/>
      <c r="CJX4308" s="7"/>
      <c r="CJY4308" s="7"/>
      <c r="CJZ4308" s="7"/>
      <c r="CKA4308" s="7"/>
      <c r="CKB4308" s="7"/>
      <c r="CKC4308" s="7"/>
      <c r="CKD4308" s="7"/>
      <c r="CKE4308" s="7"/>
      <c r="CKF4308" s="7"/>
      <c r="CKG4308" s="7"/>
      <c r="CKH4308" s="7"/>
      <c r="CKI4308" s="7"/>
      <c r="CKJ4308" s="7"/>
      <c r="CKK4308" s="7"/>
      <c r="CKL4308" s="7"/>
      <c r="CKM4308" s="7"/>
      <c r="CKN4308" s="7"/>
      <c r="CKO4308" s="7"/>
      <c r="CKP4308" s="7"/>
      <c r="CKQ4308" s="7"/>
      <c r="CKR4308" s="7"/>
      <c r="CKS4308" s="7"/>
      <c r="CKT4308" s="7"/>
      <c r="CKU4308" s="7"/>
      <c r="CKV4308" s="7"/>
      <c r="CKW4308" s="7"/>
      <c r="CKX4308" s="7"/>
      <c r="CKY4308" s="7"/>
      <c r="CKZ4308" s="7"/>
      <c r="CLA4308" s="7"/>
      <c r="CLB4308" s="7"/>
      <c r="CLC4308" s="7"/>
      <c r="CLD4308" s="7"/>
      <c r="CLE4308" s="7"/>
      <c r="CLF4308" s="7"/>
      <c r="CLG4308" s="7"/>
      <c r="CLH4308" s="7"/>
      <c r="CLI4308" s="7"/>
      <c r="CLJ4308" s="7"/>
      <c r="CLK4308" s="7"/>
      <c r="CLL4308" s="7"/>
      <c r="CLM4308" s="7"/>
      <c r="CLN4308" s="7"/>
      <c r="CLO4308" s="7"/>
      <c r="CLP4308" s="7"/>
      <c r="CLQ4308" s="7"/>
      <c r="CLR4308" s="7"/>
      <c r="CLS4308" s="7"/>
      <c r="CLT4308" s="7"/>
      <c r="CLU4308" s="7"/>
      <c r="CLV4308" s="7"/>
      <c r="CLW4308" s="7"/>
      <c r="CLX4308" s="7"/>
      <c r="CLY4308" s="7"/>
      <c r="CLZ4308" s="7"/>
      <c r="CMA4308" s="7"/>
      <c r="CMB4308" s="7"/>
      <c r="CMC4308" s="7"/>
      <c r="CMD4308" s="7"/>
      <c r="CME4308" s="7"/>
      <c r="CMF4308" s="7"/>
      <c r="CMG4308" s="7"/>
      <c r="CMH4308" s="7"/>
      <c r="CMI4308" s="7"/>
      <c r="CMJ4308" s="7"/>
      <c r="CMK4308" s="7"/>
      <c r="CML4308" s="7"/>
      <c r="CMM4308" s="7"/>
      <c r="CMN4308" s="7"/>
      <c r="CMO4308" s="7"/>
      <c r="CMP4308" s="7"/>
      <c r="CMQ4308" s="7"/>
      <c r="CMR4308" s="7"/>
      <c r="CMS4308" s="7"/>
      <c r="CMT4308" s="7"/>
      <c r="CMU4308" s="7"/>
      <c r="CMV4308" s="7"/>
      <c r="CMW4308" s="7"/>
      <c r="CMX4308" s="7"/>
      <c r="CMY4308" s="7"/>
      <c r="CMZ4308" s="7"/>
      <c r="CNA4308" s="7"/>
      <c r="CNB4308" s="7"/>
      <c r="CNC4308" s="7"/>
      <c r="CND4308" s="7"/>
      <c r="CNE4308" s="7"/>
      <c r="CNF4308" s="7"/>
      <c r="CNG4308" s="7"/>
      <c r="CNH4308" s="7"/>
      <c r="CNI4308" s="7"/>
      <c r="CNJ4308" s="7"/>
      <c r="CNK4308" s="7"/>
      <c r="CNL4308" s="7"/>
      <c r="CNM4308" s="7"/>
      <c r="CNN4308" s="7"/>
      <c r="CNO4308" s="7"/>
      <c r="CNP4308" s="7"/>
      <c r="CNQ4308" s="7"/>
      <c r="CNR4308" s="7"/>
      <c r="CNS4308" s="7"/>
      <c r="CNT4308" s="7"/>
      <c r="CNU4308" s="7"/>
      <c r="CNV4308" s="7"/>
      <c r="CNW4308" s="7"/>
      <c r="CNX4308" s="7"/>
      <c r="CNY4308" s="7"/>
      <c r="CNZ4308" s="7"/>
      <c r="COA4308" s="7"/>
      <c r="COB4308" s="7"/>
      <c r="COC4308" s="7"/>
      <c r="COD4308" s="7"/>
      <c r="COE4308" s="7"/>
      <c r="COF4308" s="7"/>
      <c r="COG4308" s="7"/>
      <c r="COH4308" s="7"/>
      <c r="COI4308" s="7"/>
      <c r="COJ4308" s="7"/>
      <c r="COK4308" s="7"/>
      <c r="COL4308" s="7"/>
      <c r="COM4308" s="7"/>
      <c r="CON4308" s="7"/>
      <c r="COO4308" s="7"/>
      <c r="COP4308" s="7"/>
      <c r="COQ4308" s="7"/>
      <c r="COR4308" s="7"/>
      <c r="COS4308" s="7"/>
      <c r="COT4308" s="7"/>
      <c r="COU4308" s="7"/>
      <c r="COV4308" s="7"/>
      <c r="COW4308" s="7"/>
      <c r="COX4308" s="7"/>
      <c r="COY4308" s="7"/>
      <c r="COZ4308" s="7"/>
      <c r="CPA4308" s="7"/>
      <c r="CPB4308" s="7"/>
      <c r="CPC4308" s="7"/>
      <c r="CPD4308" s="7"/>
      <c r="CPE4308" s="7"/>
      <c r="CPF4308" s="7"/>
      <c r="CPG4308" s="7"/>
      <c r="CPH4308" s="7"/>
      <c r="CPI4308" s="7"/>
      <c r="CPJ4308" s="7"/>
      <c r="CPK4308" s="7"/>
      <c r="CPL4308" s="7"/>
      <c r="CPM4308" s="7"/>
      <c r="CPN4308" s="7"/>
      <c r="CPO4308" s="7"/>
      <c r="CPP4308" s="7"/>
      <c r="CPQ4308" s="7"/>
      <c r="CPR4308" s="7"/>
      <c r="CPS4308" s="7"/>
      <c r="CPT4308" s="7"/>
      <c r="CPU4308" s="7"/>
      <c r="CPV4308" s="7"/>
      <c r="CPW4308" s="7"/>
      <c r="CPX4308" s="7"/>
      <c r="CPY4308" s="7"/>
      <c r="CPZ4308" s="7"/>
      <c r="CQA4308" s="7"/>
      <c r="CQB4308" s="7"/>
      <c r="CQC4308" s="7"/>
      <c r="CQD4308" s="7"/>
      <c r="CQE4308" s="7"/>
      <c r="CQF4308" s="7"/>
      <c r="CQG4308" s="7"/>
      <c r="CQH4308" s="7"/>
      <c r="CQI4308" s="7"/>
      <c r="CQJ4308" s="7"/>
      <c r="CQK4308" s="7"/>
      <c r="CQL4308" s="7"/>
      <c r="CQM4308" s="7"/>
      <c r="CQN4308" s="7"/>
      <c r="CQO4308" s="7"/>
      <c r="CQP4308" s="7"/>
      <c r="CQQ4308" s="7"/>
      <c r="CQR4308" s="7"/>
      <c r="CQS4308" s="7"/>
      <c r="CQT4308" s="7"/>
      <c r="CQU4308" s="7"/>
      <c r="CQV4308" s="7"/>
      <c r="CQW4308" s="7"/>
      <c r="CQX4308" s="7"/>
      <c r="CQY4308" s="7"/>
      <c r="CQZ4308" s="7"/>
      <c r="CRA4308" s="7"/>
      <c r="CRB4308" s="7"/>
      <c r="CRC4308" s="7"/>
      <c r="CRD4308" s="7"/>
      <c r="CRE4308" s="7"/>
      <c r="CRF4308" s="7"/>
      <c r="CRG4308" s="7"/>
      <c r="CRH4308" s="7"/>
      <c r="CRI4308" s="7"/>
      <c r="CRJ4308" s="7"/>
      <c r="CRK4308" s="7"/>
      <c r="CRL4308" s="7"/>
      <c r="CRM4308" s="7"/>
      <c r="CRN4308" s="7"/>
      <c r="CRO4308" s="7"/>
      <c r="CRP4308" s="7"/>
      <c r="CRQ4308" s="7"/>
      <c r="CRR4308" s="7"/>
      <c r="CRS4308" s="7"/>
      <c r="CRT4308" s="7"/>
      <c r="CRU4308" s="7"/>
      <c r="CRV4308" s="7"/>
      <c r="CRW4308" s="7"/>
      <c r="CRX4308" s="7"/>
      <c r="CRY4308" s="7"/>
      <c r="CRZ4308" s="7"/>
      <c r="CSA4308" s="7"/>
      <c r="CSB4308" s="7"/>
      <c r="CSC4308" s="7"/>
      <c r="CSD4308" s="7"/>
      <c r="CSE4308" s="7"/>
      <c r="CSF4308" s="7"/>
      <c r="CSG4308" s="7"/>
      <c r="CSH4308" s="7"/>
      <c r="CSI4308" s="7"/>
      <c r="CSJ4308" s="7"/>
      <c r="CSK4308" s="7"/>
      <c r="CSL4308" s="7"/>
      <c r="CSM4308" s="7"/>
      <c r="CSN4308" s="7"/>
      <c r="CSO4308" s="7"/>
      <c r="CSP4308" s="7"/>
      <c r="CSQ4308" s="7"/>
      <c r="CSR4308" s="7"/>
      <c r="CSS4308" s="7"/>
      <c r="CST4308" s="7"/>
      <c r="CSU4308" s="7"/>
      <c r="CSV4308" s="7"/>
      <c r="CSW4308" s="7"/>
      <c r="CSX4308" s="7"/>
      <c r="CSY4308" s="7"/>
      <c r="CSZ4308" s="7"/>
      <c r="CTA4308" s="7"/>
      <c r="CTB4308" s="7"/>
      <c r="CTC4308" s="7"/>
      <c r="CTD4308" s="7"/>
      <c r="CTE4308" s="7"/>
      <c r="CTF4308" s="7"/>
      <c r="CTG4308" s="7"/>
      <c r="CTH4308" s="7"/>
      <c r="CTI4308" s="7"/>
      <c r="CTJ4308" s="7"/>
      <c r="CTK4308" s="7"/>
      <c r="CTL4308" s="7"/>
      <c r="CTM4308" s="7"/>
      <c r="CTN4308" s="7"/>
      <c r="CTO4308" s="7"/>
      <c r="CTP4308" s="7"/>
      <c r="CTQ4308" s="7"/>
      <c r="CTR4308" s="7"/>
      <c r="CTS4308" s="7"/>
      <c r="CTT4308" s="7"/>
      <c r="CTU4308" s="7"/>
      <c r="CTV4308" s="7"/>
      <c r="CTW4308" s="7"/>
      <c r="CTX4308" s="7"/>
      <c r="CTY4308" s="7"/>
      <c r="CTZ4308" s="7"/>
      <c r="CUA4308" s="7"/>
      <c r="CUB4308" s="7"/>
      <c r="CUC4308" s="7"/>
      <c r="CUD4308" s="7"/>
      <c r="CUE4308" s="7"/>
      <c r="CUF4308" s="7"/>
      <c r="CUG4308" s="7"/>
      <c r="CUH4308" s="7"/>
      <c r="CUI4308" s="7"/>
      <c r="CUJ4308" s="7"/>
      <c r="CUK4308" s="7"/>
      <c r="CUL4308" s="7"/>
      <c r="CUM4308" s="7"/>
      <c r="CUN4308" s="7"/>
      <c r="CUO4308" s="7"/>
      <c r="CUP4308" s="7"/>
      <c r="CUQ4308" s="7"/>
      <c r="CUR4308" s="7"/>
      <c r="CUS4308" s="7"/>
      <c r="CUT4308" s="7"/>
      <c r="CUU4308" s="7"/>
      <c r="CUV4308" s="7"/>
      <c r="CUW4308" s="7"/>
      <c r="CUX4308" s="7"/>
      <c r="CUY4308" s="7"/>
      <c r="CUZ4308" s="7"/>
      <c r="CVA4308" s="7"/>
      <c r="CVB4308" s="7"/>
      <c r="CVC4308" s="7"/>
      <c r="CVD4308" s="7"/>
      <c r="CVE4308" s="7"/>
      <c r="CVF4308" s="7"/>
      <c r="CVG4308" s="7"/>
      <c r="CVH4308" s="7"/>
      <c r="CVI4308" s="7"/>
      <c r="CVJ4308" s="7"/>
      <c r="CVK4308" s="7"/>
      <c r="CVL4308" s="7"/>
      <c r="CVM4308" s="7"/>
      <c r="CVN4308" s="7"/>
      <c r="CVO4308" s="7"/>
      <c r="CVP4308" s="7"/>
      <c r="CVQ4308" s="7"/>
      <c r="CVR4308" s="7"/>
      <c r="CVS4308" s="7"/>
      <c r="CVT4308" s="7"/>
      <c r="CVU4308" s="7"/>
      <c r="CVV4308" s="7"/>
      <c r="CVW4308" s="7"/>
      <c r="CVX4308" s="7"/>
      <c r="CVY4308" s="7"/>
      <c r="CVZ4308" s="7"/>
      <c r="CWA4308" s="7"/>
      <c r="CWB4308" s="7"/>
      <c r="CWC4308" s="7"/>
      <c r="CWD4308" s="7"/>
      <c r="CWE4308" s="7"/>
      <c r="CWF4308" s="7"/>
      <c r="CWG4308" s="7"/>
      <c r="CWH4308" s="7"/>
      <c r="CWI4308" s="7"/>
      <c r="CWJ4308" s="7"/>
      <c r="CWK4308" s="7"/>
      <c r="CWL4308" s="7"/>
      <c r="CWM4308" s="7"/>
      <c r="CWN4308" s="7"/>
      <c r="CWO4308" s="7"/>
      <c r="CWP4308" s="7"/>
      <c r="CWQ4308" s="7"/>
      <c r="CWR4308" s="7"/>
      <c r="CWS4308" s="7"/>
      <c r="CWT4308" s="7"/>
      <c r="CWU4308" s="7"/>
      <c r="CWV4308" s="7"/>
      <c r="CWW4308" s="7"/>
      <c r="CWX4308" s="7"/>
      <c r="CWY4308" s="7"/>
      <c r="CWZ4308" s="7"/>
      <c r="CXA4308" s="7"/>
      <c r="CXB4308" s="7"/>
      <c r="CXC4308" s="7"/>
      <c r="CXD4308" s="7"/>
      <c r="CXE4308" s="7"/>
      <c r="CXF4308" s="7"/>
      <c r="CXG4308" s="7"/>
      <c r="CXH4308" s="7"/>
      <c r="CXI4308" s="7"/>
      <c r="CXJ4308" s="7"/>
      <c r="CXK4308" s="7"/>
      <c r="CXL4308" s="7"/>
      <c r="CXM4308" s="7"/>
      <c r="CXN4308" s="7"/>
      <c r="CXO4308" s="7"/>
      <c r="CXP4308" s="7"/>
      <c r="CXQ4308" s="7"/>
      <c r="CXR4308" s="7"/>
      <c r="CXS4308" s="7"/>
      <c r="CXT4308" s="7"/>
      <c r="CXU4308" s="7"/>
      <c r="CXV4308" s="7"/>
      <c r="CXW4308" s="7"/>
      <c r="CXX4308" s="7"/>
      <c r="CXY4308" s="7"/>
      <c r="CXZ4308" s="7"/>
      <c r="CYA4308" s="7"/>
      <c r="CYB4308" s="7"/>
      <c r="CYC4308" s="7"/>
      <c r="CYD4308" s="7"/>
      <c r="CYE4308" s="7"/>
      <c r="CYF4308" s="7"/>
      <c r="CYG4308" s="7"/>
      <c r="CYH4308" s="7"/>
      <c r="CYI4308" s="7"/>
      <c r="CYJ4308" s="7"/>
      <c r="CYK4308" s="7"/>
      <c r="CYL4308" s="7"/>
      <c r="CYM4308" s="7"/>
      <c r="CYN4308" s="7"/>
      <c r="CYO4308" s="7"/>
      <c r="CYP4308" s="7"/>
      <c r="CYQ4308" s="7"/>
      <c r="CYR4308" s="7"/>
      <c r="CYS4308" s="7"/>
      <c r="CYT4308" s="7"/>
      <c r="CYU4308" s="7"/>
      <c r="CYV4308" s="7"/>
      <c r="CYW4308" s="7"/>
      <c r="CYX4308" s="7"/>
      <c r="CYY4308" s="7"/>
      <c r="CYZ4308" s="7"/>
      <c r="CZA4308" s="7"/>
      <c r="CZB4308" s="7"/>
      <c r="CZC4308" s="7"/>
      <c r="CZD4308" s="7"/>
      <c r="CZE4308" s="7"/>
      <c r="CZF4308" s="7"/>
      <c r="CZG4308" s="7"/>
      <c r="CZH4308" s="7"/>
      <c r="CZI4308" s="7"/>
      <c r="CZJ4308" s="7"/>
      <c r="CZK4308" s="7"/>
      <c r="CZL4308" s="7"/>
      <c r="CZM4308" s="7"/>
      <c r="CZN4308" s="7"/>
      <c r="CZO4308" s="7"/>
      <c r="CZP4308" s="7"/>
      <c r="CZQ4308" s="7"/>
      <c r="CZR4308" s="7"/>
      <c r="CZS4308" s="7"/>
      <c r="CZT4308" s="7"/>
      <c r="CZU4308" s="7"/>
      <c r="CZV4308" s="7"/>
      <c r="CZW4308" s="7"/>
      <c r="CZX4308" s="7"/>
      <c r="CZY4308" s="7"/>
      <c r="CZZ4308" s="7"/>
      <c r="DAA4308" s="7"/>
      <c r="DAB4308" s="7"/>
      <c r="DAC4308" s="7"/>
      <c r="DAD4308" s="7"/>
      <c r="DAE4308" s="7"/>
      <c r="DAF4308" s="7"/>
      <c r="DAG4308" s="7"/>
      <c r="DAH4308" s="7"/>
      <c r="DAI4308" s="7"/>
      <c r="DAJ4308" s="7"/>
      <c r="DAK4308" s="7"/>
      <c r="DAL4308" s="7"/>
      <c r="DAM4308" s="7"/>
      <c r="DAN4308" s="7"/>
      <c r="DAO4308" s="7"/>
      <c r="DAP4308" s="7"/>
      <c r="DAQ4308" s="7"/>
      <c r="DAR4308" s="7"/>
      <c r="DAS4308" s="7"/>
      <c r="DAT4308" s="7"/>
      <c r="DAU4308" s="7"/>
      <c r="DAV4308" s="7"/>
      <c r="DAW4308" s="7"/>
      <c r="DAX4308" s="7"/>
      <c r="DAY4308" s="7"/>
      <c r="DAZ4308" s="7"/>
      <c r="DBA4308" s="7"/>
      <c r="DBB4308" s="7"/>
      <c r="DBC4308" s="7"/>
      <c r="DBD4308" s="7"/>
      <c r="DBE4308" s="7"/>
      <c r="DBF4308" s="7"/>
      <c r="DBG4308" s="7"/>
      <c r="DBH4308" s="7"/>
      <c r="DBI4308" s="7"/>
      <c r="DBJ4308" s="7"/>
      <c r="DBK4308" s="7"/>
      <c r="DBL4308" s="7"/>
      <c r="DBM4308" s="7"/>
      <c r="DBN4308" s="7"/>
      <c r="DBO4308" s="7"/>
      <c r="DBP4308" s="7"/>
      <c r="DBQ4308" s="7"/>
      <c r="DBR4308" s="7"/>
      <c r="DBS4308" s="7"/>
      <c r="DBT4308" s="7"/>
      <c r="DBU4308" s="7"/>
      <c r="DBV4308" s="7"/>
      <c r="DBW4308" s="7"/>
      <c r="DBX4308" s="7"/>
      <c r="DBY4308" s="7"/>
      <c r="DBZ4308" s="7"/>
      <c r="DCA4308" s="7"/>
      <c r="DCB4308" s="7"/>
      <c r="DCC4308" s="7"/>
      <c r="DCD4308" s="7"/>
      <c r="DCE4308" s="7"/>
      <c r="DCF4308" s="7"/>
      <c r="DCG4308" s="7"/>
      <c r="DCH4308" s="7"/>
      <c r="DCI4308" s="7"/>
      <c r="DCJ4308" s="7"/>
      <c r="DCK4308" s="7"/>
      <c r="DCL4308" s="7"/>
      <c r="DCM4308" s="7"/>
      <c r="DCN4308" s="7"/>
      <c r="DCO4308" s="7"/>
      <c r="DCP4308" s="7"/>
      <c r="DCQ4308" s="7"/>
      <c r="DCR4308" s="7"/>
      <c r="DCS4308" s="7"/>
      <c r="DCT4308" s="7"/>
      <c r="DCU4308" s="7"/>
      <c r="DCV4308" s="7"/>
      <c r="DCW4308" s="7"/>
      <c r="DCX4308" s="7"/>
      <c r="DCY4308" s="7"/>
      <c r="DCZ4308" s="7"/>
      <c r="DDA4308" s="7"/>
      <c r="DDB4308" s="7"/>
      <c r="DDC4308" s="7"/>
      <c r="DDD4308" s="7"/>
      <c r="DDE4308" s="7"/>
      <c r="DDF4308" s="7"/>
      <c r="DDG4308" s="7"/>
      <c r="DDH4308" s="7"/>
      <c r="DDI4308" s="7"/>
      <c r="DDJ4308" s="7"/>
      <c r="DDK4308" s="7"/>
      <c r="DDL4308" s="7"/>
      <c r="DDM4308" s="7"/>
      <c r="DDN4308" s="7"/>
      <c r="DDO4308" s="7"/>
      <c r="DDP4308" s="7"/>
      <c r="DDQ4308" s="7"/>
      <c r="DDR4308" s="7"/>
      <c r="DDS4308" s="7"/>
      <c r="DDT4308" s="7"/>
      <c r="DDU4308" s="7"/>
      <c r="DDV4308" s="7"/>
      <c r="DDW4308" s="7"/>
      <c r="DDX4308" s="7"/>
      <c r="DDY4308" s="7"/>
      <c r="DDZ4308" s="7"/>
      <c r="DEA4308" s="7"/>
      <c r="DEB4308" s="7"/>
      <c r="DEC4308" s="7"/>
      <c r="DED4308" s="7"/>
      <c r="DEE4308" s="7"/>
      <c r="DEF4308" s="7"/>
      <c r="DEG4308" s="7"/>
      <c r="DEH4308" s="7"/>
      <c r="DEI4308" s="7"/>
      <c r="DEJ4308" s="7"/>
      <c r="DEK4308" s="7"/>
      <c r="DEL4308" s="7"/>
      <c r="DEM4308" s="7"/>
      <c r="DEN4308" s="7"/>
      <c r="DEO4308" s="7"/>
      <c r="DEP4308" s="7"/>
      <c r="DEQ4308" s="7"/>
      <c r="DER4308" s="7"/>
      <c r="DES4308" s="7"/>
      <c r="DET4308" s="7"/>
      <c r="DEU4308" s="7"/>
      <c r="DEV4308" s="7"/>
      <c r="DEW4308" s="7"/>
      <c r="DEX4308" s="7"/>
      <c r="DEY4308" s="7"/>
      <c r="DEZ4308" s="7"/>
      <c r="DFA4308" s="7"/>
      <c r="DFB4308" s="7"/>
      <c r="DFC4308" s="7"/>
      <c r="DFD4308" s="7"/>
      <c r="DFE4308" s="7"/>
      <c r="DFF4308" s="7"/>
      <c r="DFG4308" s="7"/>
      <c r="DFH4308" s="7"/>
      <c r="DFI4308" s="7"/>
      <c r="DFJ4308" s="7"/>
      <c r="DFK4308" s="7"/>
      <c r="DFL4308" s="7"/>
      <c r="DFM4308" s="7"/>
      <c r="DFN4308" s="7"/>
      <c r="DFO4308" s="7"/>
      <c r="DFP4308" s="7"/>
      <c r="DFQ4308" s="7"/>
      <c r="DFR4308" s="7"/>
      <c r="DFS4308" s="7"/>
      <c r="DFT4308" s="7"/>
      <c r="DFU4308" s="7"/>
      <c r="DFV4308" s="7"/>
      <c r="DFW4308" s="7"/>
      <c r="DFX4308" s="7"/>
      <c r="DFY4308" s="7"/>
      <c r="DFZ4308" s="7"/>
      <c r="DGA4308" s="7"/>
      <c r="DGB4308" s="7"/>
      <c r="DGC4308" s="7"/>
      <c r="DGD4308" s="7"/>
      <c r="DGE4308" s="7"/>
      <c r="DGF4308" s="7"/>
      <c r="DGG4308" s="7"/>
      <c r="DGH4308" s="7"/>
      <c r="DGI4308" s="7"/>
      <c r="DGJ4308" s="7"/>
      <c r="DGK4308" s="7"/>
      <c r="DGL4308" s="7"/>
      <c r="DGM4308" s="7"/>
      <c r="DGN4308" s="7"/>
      <c r="DGO4308" s="7"/>
      <c r="DGP4308" s="7"/>
      <c r="DGQ4308" s="7"/>
      <c r="DGR4308" s="7"/>
      <c r="DGS4308" s="7"/>
      <c r="DGT4308" s="7"/>
      <c r="DGU4308" s="7"/>
      <c r="DGV4308" s="7"/>
      <c r="DGW4308" s="7"/>
      <c r="DGX4308" s="7"/>
      <c r="DGY4308" s="7"/>
      <c r="DGZ4308" s="7"/>
      <c r="DHA4308" s="7"/>
      <c r="DHB4308" s="7"/>
      <c r="DHC4308" s="7"/>
      <c r="DHD4308" s="7"/>
      <c r="DHE4308" s="7"/>
      <c r="DHF4308" s="7"/>
      <c r="DHG4308" s="7"/>
      <c r="DHH4308" s="7"/>
      <c r="DHI4308" s="7"/>
      <c r="DHJ4308" s="7"/>
      <c r="DHK4308" s="7"/>
      <c r="DHL4308" s="7"/>
      <c r="DHM4308" s="7"/>
      <c r="DHN4308" s="7"/>
      <c r="DHO4308" s="7"/>
      <c r="DHP4308" s="7"/>
      <c r="DHQ4308" s="7"/>
      <c r="DHR4308" s="7"/>
      <c r="DHS4308" s="7"/>
      <c r="DHT4308" s="7"/>
      <c r="DHU4308" s="7"/>
      <c r="DHV4308" s="7"/>
      <c r="DHW4308" s="7"/>
      <c r="DHX4308" s="7"/>
      <c r="DHY4308" s="7"/>
      <c r="DHZ4308" s="7"/>
      <c r="DIA4308" s="7"/>
      <c r="DIB4308" s="7"/>
      <c r="DIC4308" s="7"/>
      <c r="DID4308" s="7"/>
      <c r="DIE4308" s="7"/>
      <c r="DIF4308" s="7"/>
      <c r="DIG4308" s="7"/>
      <c r="DIH4308" s="7"/>
      <c r="DII4308" s="7"/>
      <c r="DIJ4308" s="7"/>
      <c r="DIK4308" s="7"/>
      <c r="DIL4308" s="7"/>
      <c r="DIM4308" s="7"/>
      <c r="DIN4308" s="7"/>
      <c r="DIO4308" s="7"/>
      <c r="DIP4308" s="7"/>
      <c r="DIQ4308" s="7"/>
      <c r="DIR4308" s="7"/>
      <c r="DIS4308" s="7"/>
      <c r="DIT4308" s="7"/>
      <c r="DIU4308" s="7"/>
      <c r="DIV4308" s="7"/>
      <c r="DIW4308" s="7"/>
      <c r="DIX4308" s="7"/>
      <c r="DIY4308" s="7"/>
      <c r="DIZ4308" s="7"/>
      <c r="DJA4308" s="7"/>
      <c r="DJB4308" s="7"/>
      <c r="DJC4308" s="7"/>
      <c r="DJD4308" s="7"/>
      <c r="DJE4308" s="7"/>
      <c r="DJF4308" s="7"/>
      <c r="DJG4308" s="7"/>
      <c r="DJH4308" s="7"/>
      <c r="DJI4308" s="7"/>
      <c r="DJJ4308" s="7"/>
      <c r="DJK4308" s="7"/>
      <c r="DJL4308" s="7"/>
      <c r="DJM4308" s="7"/>
      <c r="DJN4308" s="7"/>
      <c r="DJO4308" s="7"/>
      <c r="DJP4308" s="7"/>
      <c r="DJQ4308" s="7"/>
      <c r="DJR4308" s="7"/>
      <c r="DJS4308" s="7"/>
      <c r="DJT4308" s="7"/>
      <c r="DJU4308" s="7"/>
      <c r="DJV4308" s="7"/>
      <c r="DJW4308" s="7"/>
      <c r="DJX4308" s="7"/>
      <c r="DJY4308" s="7"/>
      <c r="DJZ4308" s="7"/>
      <c r="DKA4308" s="7"/>
      <c r="DKB4308" s="7"/>
      <c r="DKC4308" s="7"/>
      <c r="DKD4308" s="7"/>
      <c r="DKE4308" s="7"/>
      <c r="DKF4308" s="7"/>
      <c r="DKG4308" s="7"/>
      <c r="DKH4308" s="7"/>
      <c r="DKI4308" s="7"/>
      <c r="DKJ4308" s="7"/>
      <c r="DKK4308" s="7"/>
      <c r="DKL4308" s="7"/>
      <c r="DKM4308" s="7"/>
      <c r="DKN4308" s="7"/>
      <c r="DKO4308" s="7"/>
      <c r="DKP4308" s="7"/>
      <c r="DKQ4308" s="7"/>
      <c r="DKR4308" s="7"/>
      <c r="DKS4308" s="7"/>
      <c r="DKT4308" s="7"/>
      <c r="DKU4308" s="7"/>
      <c r="DKV4308" s="7"/>
      <c r="DKW4308" s="7"/>
      <c r="DKX4308" s="7"/>
      <c r="DKY4308" s="7"/>
      <c r="DKZ4308" s="7"/>
      <c r="DLA4308" s="7"/>
      <c r="DLB4308" s="7"/>
      <c r="DLC4308" s="7"/>
      <c r="DLD4308" s="7"/>
      <c r="DLE4308" s="7"/>
      <c r="DLF4308" s="7"/>
      <c r="DLG4308" s="7"/>
      <c r="DLH4308" s="7"/>
      <c r="DLI4308" s="7"/>
      <c r="DLJ4308" s="7"/>
      <c r="DLK4308" s="7"/>
      <c r="DLL4308" s="7"/>
      <c r="DLM4308" s="7"/>
      <c r="DLN4308" s="7"/>
      <c r="DLO4308" s="7"/>
      <c r="DLP4308" s="7"/>
      <c r="DLQ4308" s="7"/>
      <c r="DLR4308" s="7"/>
      <c r="DLS4308" s="7"/>
      <c r="DLT4308" s="7"/>
      <c r="DLU4308" s="7"/>
      <c r="DLV4308" s="7"/>
      <c r="DLW4308" s="7"/>
      <c r="DLX4308" s="7"/>
      <c r="DLY4308" s="7"/>
      <c r="DLZ4308" s="7"/>
      <c r="DMA4308" s="7"/>
      <c r="DMB4308" s="7"/>
      <c r="DMC4308" s="7"/>
      <c r="DMD4308" s="7"/>
      <c r="DME4308" s="7"/>
      <c r="DMF4308" s="7"/>
      <c r="DMG4308" s="7"/>
      <c r="DMH4308" s="7"/>
      <c r="DMI4308" s="7"/>
      <c r="DMJ4308" s="7"/>
      <c r="DMK4308" s="7"/>
      <c r="DML4308" s="7"/>
      <c r="DMM4308" s="7"/>
      <c r="DMN4308" s="7"/>
      <c r="DMO4308" s="7"/>
      <c r="DMP4308" s="7"/>
      <c r="DMQ4308" s="7"/>
      <c r="DMR4308" s="7"/>
      <c r="DMS4308" s="7"/>
      <c r="DMT4308" s="7"/>
      <c r="DMU4308" s="7"/>
      <c r="DMV4308" s="7"/>
      <c r="DMW4308" s="7"/>
      <c r="DMX4308" s="7"/>
      <c r="DMY4308" s="7"/>
      <c r="DMZ4308" s="7"/>
      <c r="DNA4308" s="7"/>
      <c r="DNB4308" s="7"/>
      <c r="DNC4308" s="7"/>
      <c r="DND4308" s="7"/>
      <c r="DNE4308" s="7"/>
      <c r="DNF4308" s="7"/>
      <c r="DNG4308" s="7"/>
      <c r="DNH4308" s="7"/>
      <c r="DNI4308" s="7"/>
      <c r="DNJ4308" s="7"/>
      <c r="DNK4308" s="7"/>
      <c r="DNL4308" s="7"/>
      <c r="DNM4308" s="7"/>
      <c r="DNN4308" s="7"/>
      <c r="DNO4308" s="7"/>
      <c r="DNP4308" s="7"/>
      <c r="DNQ4308" s="7"/>
      <c r="DNR4308" s="7"/>
      <c r="DNS4308" s="7"/>
      <c r="DNT4308" s="7"/>
      <c r="DNU4308" s="7"/>
      <c r="DNV4308" s="7"/>
      <c r="DNW4308" s="7"/>
      <c r="DNX4308" s="7"/>
      <c r="DNY4308" s="7"/>
      <c r="DNZ4308" s="7"/>
      <c r="DOA4308" s="7"/>
      <c r="DOB4308" s="7"/>
      <c r="DOC4308" s="7"/>
      <c r="DOD4308" s="7"/>
      <c r="DOE4308" s="7"/>
      <c r="DOF4308" s="7"/>
      <c r="DOG4308" s="7"/>
      <c r="DOH4308" s="7"/>
      <c r="DOI4308" s="7"/>
      <c r="DOJ4308" s="7"/>
      <c r="DOK4308" s="7"/>
      <c r="DOL4308" s="7"/>
      <c r="DOM4308" s="7"/>
      <c r="DON4308" s="7"/>
      <c r="DOO4308" s="7"/>
      <c r="DOP4308" s="7"/>
      <c r="DOQ4308" s="7"/>
      <c r="DOR4308" s="7"/>
      <c r="DOS4308" s="7"/>
      <c r="DOT4308" s="7"/>
      <c r="DOU4308" s="7"/>
      <c r="DOV4308" s="7"/>
      <c r="DOW4308" s="7"/>
      <c r="DOX4308" s="7"/>
      <c r="DOY4308" s="7"/>
      <c r="DOZ4308" s="7"/>
      <c r="DPA4308" s="7"/>
      <c r="DPB4308" s="7"/>
      <c r="DPC4308" s="7"/>
      <c r="DPD4308" s="7"/>
      <c r="DPE4308" s="7"/>
      <c r="DPF4308" s="7"/>
      <c r="DPG4308" s="7"/>
      <c r="DPH4308" s="7"/>
      <c r="DPI4308" s="7"/>
      <c r="DPJ4308" s="7"/>
      <c r="DPK4308" s="7"/>
      <c r="DPL4308" s="7"/>
      <c r="DPM4308" s="7"/>
      <c r="DPN4308" s="7"/>
      <c r="DPO4308" s="7"/>
      <c r="DPP4308" s="7"/>
      <c r="DPQ4308" s="7"/>
      <c r="DPR4308" s="7"/>
      <c r="DPS4308" s="7"/>
      <c r="DPT4308" s="7"/>
      <c r="DPU4308" s="7"/>
      <c r="DPV4308" s="7"/>
      <c r="DPW4308" s="7"/>
      <c r="DPX4308" s="7"/>
      <c r="DPY4308" s="7"/>
      <c r="DPZ4308" s="7"/>
      <c r="DQA4308" s="7"/>
      <c r="DQB4308" s="7"/>
      <c r="DQC4308" s="7"/>
      <c r="DQD4308" s="7"/>
      <c r="DQE4308" s="7"/>
      <c r="DQF4308" s="7"/>
      <c r="DQG4308" s="7"/>
      <c r="DQH4308" s="7"/>
      <c r="DQI4308" s="7"/>
      <c r="DQJ4308" s="7"/>
      <c r="DQK4308" s="7"/>
      <c r="DQL4308" s="7"/>
      <c r="DQM4308" s="7"/>
      <c r="DQN4308" s="7"/>
      <c r="DQO4308" s="7"/>
      <c r="DQP4308" s="7"/>
      <c r="DQQ4308" s="7"/>
      <c r="DQR4308" s="7"/>
      <c r="DQS4308" s="7"/>
      <c r="DQT4308" s="7"/>
      <c r="DQU4308" s="7"/>
      <c r="DQV4308" s="7"/>
      <c r="DQW4308" s="7"/>
      <c r="DQX4308" s="7"/>
      <c r="DQY4308" s="7"/>
      <c r="DQZ4308" s="7"/>
      <c r="DRA4308" s="7"/>
      <c r="DRB4308" s="7"/>
      <c r="DRC4308" s="7"/>
      <c r="DRD4308" s="7"/>
      <c r="DRE4308" s="7"/>
      <c r="DRF4308" s="7"/>
      <c r="DRG4308" s="7"/>
      <c r="DRH4308" s="7"/>
      <c r="DRI4308" s="7"/>
      <c r="DRJ4308" s="7"/>
      <c r="DRK4308" s="7"/>
      <c r="DRL4308" s="7"/>
      <c r="DRM4308" s="7"/>
      <c r="DRN4308" s="7"/>
      <c r="DRO4308" s="7"/>
      <c r="DRP4308" s="7"/>
      <c r="DRQ4308" s="7"/>
      <c r="DRR4308" s="7"/>
      <c r="DRS4308" s="7"/>
      <c r="DRT4308" s="7"/>
      <c r="DRU4308" s="7"/>
      <c r="DRV4308" s="7"/>
      <c r="DRW4308" s="7"/>
      <c r="DRX4308" s="7"/>
      <c r="DRY4308" s="7"/>
      <c r="DRZ4308" s="7"/>
      <c r="DSA4308" s="7"/>
      <c r="DSB4308" s="7"/>
      <c r="DSC4308" s="7"/>
      <c r="DSD4308" s="7"/>
      <c r="DSE4308" s="7"/>
      <c r="DSF4308" s="7"/>
      <c r="DSG4308" s="7"/>
      <c r="DSH4308" s="7"/>
      <c r="DSI4308" s="7"/>
      <c r="DSJ4308" s="7"/>
      <c r="DSK4308" s="7"/>
      <c r="DSL4308" s="7"/>
      <c r="DSM4308" s="7"/>
      <c r="DSN4308" s="7"/>
      <c r="DSO4308" s="7"/>
      <c r="DSP4308" s="7"/>
      <c r="DSQ4308" s="7"/>
      <c r="DSR4308" s="7"/>
      <c r="DSS4308" s="7"/>
      <c r="DST4308" s="7"/>
      <c r="DSU4308" s="7"/>
      <c r="DSV4308" s="7"/>
      <c r="DSW4308" s="7"/>
      <c r="DSX4308" s="7"/>
      <c r="DSY4308" s="7"/>
      <c r="DSZ4308" s="7"/>
      <c r="DTA4308" s="7"/>
      <c r="DTB4308" s="7"/>
      <c r="DTC4308" s="7"/>
      <c r="DTD4308" s="7"/>
      <c r="DTE4308" s="7"/>
      <c r="DTF4308" s="7"/>
      <c r="DTG4308" s="7"/>
      <c r="DTH4308" s="7"/>
      <c r="DTI4308" s="7"/>
      <c r="DTJ4308" s="7"/>
      <c r="DTK4308" s="7"/>
      <c r="DTL4308" s="7"/>
      <c r="DTM4308" s="7"/>
      <c r="DTN4308" s="7"/>
      <c r="DTO4308" s="7"/>
      <c r="DTP4308" s="7"/>
      <c r="DTQ4308" s="7"/>
      <c r="DTR4308" s="7"/>
      <c r="DTS4308" s="7"/>
      <c r="DTT4308" s="7"/>
      <c r="DTU4308" s="7"/>
      <c r="DTV4308" s="7"/>
      <c r="DTW4308" s="7"/>
      <c r="DTX4308" s="7"/>
      <c r="DTY4308" s="7"/>
      <c r="DTZ4308" s="7"/>
      <c r="DUA4308" s="7"/>
      <c r="DUB4308" s="7"/>
      <c r="DUC4308" s="7"/>
      <c r="DUD4308" s="7"/>
      <c r="DUE4308" s="7"/>
      <c r="DUF4308" s="7"/>
      <c r="DUG4308" s="7"/>
      <c r="DUH4308" s="7"/>
      <c r="DUI4308" s="7"/>
      <c r="DUJ4308" s="7"/>
      <c r="DUK4308" s="7"/>
      <c r="DUL4308" s="7"/>
      <c r="DUM4308" s="7"/>
      <c r="DUN4308" s="7"/>
      <c r="DUO4308" s="7"/>
      <c r="DUP4308" s="7"/>
      <c r="DUQ4308" s="7"/>
      <c r="DUR4308" s="7"/>
      <c r="DUS4308" s="7"/>
      <c r="DUT4308" s="7"/>
      <c r="DUU4308" s="7"/>
      <c r="DUV4308" s="7"/>
      <c r="DUW4308" s="7"/>
      <c r="DUX4308" s="7"/>
      <c r="DUY4308" s="7"/>
      <c r="DUZ4308" s="7"/>
      <c r="DVA4308" s="7"/>
      <c r="DVB4308" s="7"/>
      <c r="DVC4308" s="7"/>
      <c r="DVD4308" s="7"/>
      <c r="DVE4308" s="7"/>
      <c r="DVF4308" s="7"/>
      <c r="DVG4308" s="7"/>
      <c r="DVH4308" s="7"/>
      <c r="DVI4308" s="7"/>
      <c r="DVJ4308" s="7"/>
      <c r="DVK4308" s="7"/>
      <c r="DVL4308" s="7"/>
      <c r="DVM4308" s="7"/>
      <c r="DVN4308" s="7"/>
      <c r="DVO4308" s="7"/>
      <c r="DVP4308" s="7"/>
      <c r="DVQ4308" s="7"/>
      <c r="DVR4308" s="7"/>
      <c r="DVS4308" s="7"/>
      <c r="DVT4308" s="7"/>
      <c r="DVU4308" s="7"/>
      <c r="DVV4308" s="7"/>
      <c r="DVW4308" s="7"/>
      <c r="DVX4308" s="7"/>
      <c r="DVY4308" s="7"/>
      <c r="DVZ4308" s="7"/>
      <c r="DWA4308" s="7"/>
      <c r="DWB4308" s="7"/>
      <c r="DWC4308" s="7"/>
      <c r="DWD4308" s="7"/>
      <c r="DWE4308" s="7"/>
      <c r="DWF4308" s="7"/>
      <c r="DWG4308" s="7"/>
      <c r="DWH4308" s="7"/>
      <c r="DWI4308" s="7"/>
      <c r="DWJ4308" s="7"/>
      <c r="DWK4308" s="7"/>
      <c r="DWL4308" s="7"/>
      <c r="DWM4308" s="7"/>
      <c r="DWN4308" s="7"/>
      <c r="DWO4308" s="7"/>
      <c r="DWP4308" s="7"/>
      <c r="DWQ4308" s="7"/>
      <c r="DWR4308" s="7"/>
      <c r="DWS4308" s="7"/>
      <c r="DWT4308" s="7"/>
      <c r="DWU4308" s="7"/>
      <c r="DWV4308" s="7"/>
      <c r="DWW4308" s="7"/>
      <c r="DWX4308" s="7"/>
      <c r="DWY4308" s="7"/>
      <c r="DWZ4308" s="7"/>
      <c r="DXA4308" s="7"/>
      <c r="DXB4308" s="7"/>
      <c r="DXC4308" s="7"/>
      <c r="DXD4308" s="7"/>
      <c r="DXE4308" s="7"/>
      <c r="DXF4308" s="7"/>
      <c r="DXG4308" s="7"/>
      <c r="DXH4308" s="7"/>
      <c r="DXI4308" s="7"/>
      <c r="DXJ4308" s="7"/>
      <c r="DXK4308" s="7"/>
      <c r="DXL4308" s="7"/>
      <c r="DXM4308" s="7"/>
      <c r="DXN4308" s="7"/>
      <c r="DXO4308" s="7"/>
      <c r="DXP4308" s="7"/>
      <c r="DXQ4308" s="7"/>
      <c r="DXR4308" s="7"/>
      <c r="DXS4308" s="7"/>
      <c r="DXT4308" s="7"/>
      <c r="DXU4308" s="7"/>
      <c r="DXV4308" s="7"/>
      <c r="DXW4308" s="7"/>
      <c r="DXX4308" s="7"/>
      <c r="DXY4308" s="7"/>
      <c r="DXZ4308" s="7"/>
      <c r="DYA4308" s="7"/>
      <c r="DYB4308" s="7"/>
      <c r="DYC4308" s="7"/>
      <c r="DYD4308" s="7"/>
      <c r="DYE4308" s="7"/>
      <c r="DYF4308" s="7"/>
      <c r="DYG4308" s="7"/>
      <c r="DYH4308" s="7"/>
      <c r="DYI4308" s="7"/>
      <c r="DYJ4308" s="7"/>
      <c r="DYK4308" s="7"/>
      <c r="DYL4308" s="7"/>
      <c r="DYM4308" s="7"/>
      <c r="DYN4308" s="7"/>
      <c r="DYO4308" s="7"/>
      <c r="DYP4308" s="7"/>
      <c r="DYQ4308" s="7"/>
      <c r="DYR4308" s="7"/>
      <c r="DYS4308" s="7"/>
      <c r="DYT4308" s="7"/>
      <c r="DYU4308" s="7"/>
      <c r="DYV4308" s="7"/>
      <c r="DYW4308" s="7"/>
      <c r="DYX4308" s="7"/>
      <c r="DYY4308" s="7"/>
      <c r="DYZ4308" s="7"/>
      <c r="DZA4308" s="7"/>
      <c r="DZB4308" s="7"/>
      <c r="DZC4308" s="7"/>
      <c r="DZD4308" s="7"/>
      <c r="DZE4308" s="7"/>
      <c r="DZF4308" s="7"/>
      <c r="DZG4308" s="7"/>
      <c r="DZH4308" s="7"/>
      <c r="DZI4308" s="7"/>
      <c r="DZJ4308" s="7"/>
      <c r="DZK4308" s="7"/>
      <c r="DZL4308" s="7"/>
      <c r="DZM4308" s="7"/>
      <c r="DZN4308" s="7"/>
      <c r="DZO4308" s="7"/>
      <c r="DZP4308" s="7"/>
      <c r="DZQ4308" s="7"/>
      <c r="DZR4308" s="7"/>
      <c r="DZS4308" s="7"/>
      <c r="DZT4308" s="7"/>
      <c r="DZU4308" s="7"/>
      <c r="DZV4308" s="7"/>
      <c r="DZW4308" s="7"/>
      <c r="DZX4308" s="7"/>
      <c r="DZY4308" s="7"/>
      <c r="DZZ4308" s="7"/>
      <c r="EAA4308" s="7"/>
      <c r="EAB4308" s="7"/>
      <c r="EAC4308" s="7"/>
      <c r="EAD4308" s="7"/>
      <c r="EAE4308" s="7"/>
      <c r="EAF4308" s="7"/>
      <c r="EAG4308" s="7"/>
      <c r="EAH4308" s="7"/>
      <c r="EAI4308" s="7"/>
      <c r="EAJ4308" s="7"/>
      <c r="EAK4308" s="7"/>
      <c r="EAL4308" s="7"/>
      <c r="EAM4308" s="7"/>
      <c r="EAN4308" s="7"/>
      <c r="EAO4308" s="7"/>
      <c r="EAP4308" s="7"/>
      <c r="EAQ4308" s="7"/>
      <c r="EAR4308" s="7"/>
      <c r="EAS4308" s="7"/>
      <c r="EAT4308" s="7"/>
      <c r="EAU4308" s="7"/>
      <c r="EAV4308" s="7"/>
      <c r="EAW4308" s="7"/>
      <c r="EAX4308" s="7"/>
      <c r="EAY4308" s="7"/>
      <c r="EAZ4308" s="7"/>
      <c r="EBA4308" s="7"/>
      <c r="EBB4308" s="7"/>
      <c r="EBC4308" s="7"/>
      <c r="EBD4308" s="7"/>
      <c r="EBE4308" s="7"/>
      <c r="EBF4308" s="7"/>
      <c r="EBG4308" s="7"/>
      <c r="EBH4308" s="7"/>
      <c r="EBI4308" s="7"/>
      <c r="EBJ4308" s="7"/>
      <c r="EBK4308" s="7"/>
      <c r="EBL4308" s="7"/>
      <c r="EBM4308" s="7"/>
      <c r="EBN4308" s="7"/>
      <c r="EBO4308" s="7"/>
      <c r="EBP4308" s="7"/>
      <c r="EBQ4308" s="7"/>
      <c r="EBR4308" s="7"/>
      <c r="EBS4308" s="7"/>
      <c r="EBT4308" s="7"/>
      <c r="EBU4308" s="7"/>
      <c r="EBV4308" s="7"/>
      <c r="EBW4308" s="7"/>
      <c r="EBX4308" s="7"/>
      <c r="EBY4308" s="7"/>
      <c r="EBZ4308" s="7"/>
      <c r="ECA4308" s="7"/>
      <c r="ECB4308" s="7"/>
      <c r="ECC4308" s="7"/>
      <c r="ECD4308" s="7"/>
      <c r="ECE4308" s="7"/>
      <c r="ECF4308" s="7"/>
      <c r="ECG4308" s="7"/>
      <c r="ECH4308" s="7"/>
      <c r="ECI4308" s="7"/>
      <c r="ECJ4308" s="7"/>
      <c r="ECK4308" s="7"/>
      <c r="ECL4308" s="7"/>
      <c r="ECM4308" s="7"/>
      <c r="ECN4308" s="7"/>
      <c r="ECO4308" s="7"/>
      <c r="ECP4308" s="7"/>
      <c r="ECQ4308" s="7"/>
      <c r="ECR4308" s="7"/>
      <c r="ECS4308" s="7"/>
      <c r="ECT4308" s="7"/>
      <c r="ECU4308" s="7"/>
      <c r="ECV4308" s="7"/>
      <c r="ECW4308" s="7"/>
      <c r="ECX4308" s="7"/>
      <c r="ECY4308" s="7"/>
      <c r="ECZ4308" s="7"/>
      <c r="EDA4308" s="7"/>
      <c r="EDB4308" s="7"/>
      <c r="EDC4308" s="7"/>
      <c r="EDD4308" s="7"/>
      <c r="EDE4308" s="7"/>
      <c r="EDF4308" s="7"/>
      <c r="EDG4308" s="7"/>
      <c r="EDH4308" s="7"/>
      <c r="EDI4308" s="7"/>
      <c r="EDJ4308" s="7"/>
      <c r="EDK4308" s="7"/>
      <c r="EDL4308" s="7"/>
      <c r="EDM4308" s="7"/>
      <c r="EDN4308" s="7"/>
      <c r="EDO4308" s="7"/>
      <c r="EDP4308" s="7"/>
      <c r="EDQ4308" s="7"/>
      <c r="EDR4308" s="7"/>
      <c r="EDS4308" s="7"/>
      <c r="EDT4308" s="7"/>
      <c r="EDU4308" s="7"/>
      <c r="EDV4308" s="7"/>
      <c r="EDW4308" s="7"/>
      <c r="EDX4308" s="7"/>
      <c r="EDY4308" s="7"/>
      <c r="EDZ4308" s="7"/>
      <c r="EEA4308" s="7"/>
      <c r="EEB4308" s="7"/>
      <c r="EEC4308" s="7"/>
      <c r="EED4308" s="7"/>
      <c r="EEE4308" s="7"/>
      <c r="EEF4308" s="7"/>
      <c r="EEG4308" s="7"/>
      <c r="EEH4308" s="7"/>
      <c r="EEI4308" s="7"/>
      <c r="EEJ4308" s="7"/>
      <c r="EEK4308" s="7"/>
      <c r="EEL4308" s="7"/>
      <c r="EEM4308" s="7"/>
      <c r="EEN4308" s="7"/>
      <c r="EEO4308" s="7"/>
      <c r="EEP4308" s="7"/>
      <c r="EEQ4308" s="7"/>
      <c r="EER4308" s="7"/>
      <c r="EES4308" s="7"/>
      <c r="EET4308" s="7"/>
      <c r="EEU4308" s="7"/>
      <c r="EEV4308" s="7"/>
      <c r="EEW4308" s="7"/>
      <c r="EEX4308" s="7"/>
      <c r="EEY4308" s="7"/>
      <c r="EEZ4308" s="7"/>
      <c r="EFA4308" s="7"/>
      <c r="EFB4308" s="7"/>
      <c r="EFC4308" s="7"/>
      <c r="EFD4308" s="7"/>
      <c r="EFE4308" s="7"/>
      <c r="EFF4308" s="7"/>
      <c r="EFG4308" s="7"/>
      <c r="EFH4308" s="7"/>
      <c r="EFI4308" s="7"/>
      <c r="EFJ4308" s="7"/>
      <c r="EFK4308" s="7"/>
      <c r="EFL4308" s="7"/>
      <c r="EFM4308" s="7"/>
      <c r="EFN4308" s="7"/>
      <c r="EFO4308" s="7"/>
      <c r="EFP4308" s="7"/>
      <c r="EFQ4308" s="7"/>
      <c r="EFR4308" s="7"/>
      <c r="EFS4308" s="7"/>
      <c r="EFT4308" s="7"/>
      <c r="EFU4308" s="7"/>
      <c r="EFV4308" s="7"/>
      <c r="EFW4308" s="7"/>
      <c r="EFX4308" s="7"/>
      <c r="EFY4308" s="7"/>
      <c r="EFZ4308" s="7"/>
      <c r="EGA4308" s="7"/>
      <c r="EGB4308" s="7"/>
      <c r="EGC4308" s="7"/>
      <c r="EGD4308" s="7"/>
      <c r="EGE4308" s="7"/>
      <c r="EGF4308" s="7"/>
      <c r="EGG4308" s="7"/>
      <c r="EGH4308" s="7"/>
      <c r="EGI4308" s="7"/>
      <c r="EGJ4308" s="7"/>
      <c r="EGK4308" s="7"/>
      <c r="EGL4308" s="7"/>
      <c r="EGM4308" s="7"/>
      <c r="EGN4308" s="7"/>
      <c r="EGO4308" s="7"/>
      <c r="EGP4308" s="7"/>
      <c r="EGQ4308" s="7"/>
      <c r="EGR4308" s="7"/>
      <c r="EGS4308" s="7"/>
      <c r="EGT4308" s="7"/>
      <c r="EGU4308" s="7"/>
      <c r="EGV4308" s="7"/>
      <c r="EGW4308" s="7"/>
      <c r="EGX4308" s="7"/>
      <c r="EGY4308" s="7"/>
      <c r="EGZ4308" s="7"/>
      <c r="EHA4308" s="7"/>
      <c r="EHB4308" s="7"/>
      <c r="EHC4308" s="7"/>
      <c r="EHD4308" s="7"/>
      <c r="EHE4308" s="7"/>
      <c r="EHF4308" s="7"/>
      <c r="EHG4308" s="7"/>
      <c r="EHH4308" s="7"/>
      <c r="EHI4308" s="7"/>
      <c r="EHJ4308" s="7"/>
      <c r="EHK4308" s="7"/>
      <c r="EHL4308" s="7"/>
      <c r="EHM4308" s="7"/>
      <c r="EHN4308" s="7"/>
      <c r="EHO4308" s="7"/>
      <c r="EHP4308" s="7"/>
      <c r="EHQ4308" s="7"/>
      <c r="EHR4308" s="7"/>
      <c r="EHS4308" s="7"/>
      <c r="EHT4308" s="7"/>
      <c r="EHU4308" s="7"/>
      <c r="EHV4308" s="7"/>
      <c r="EHW4308" s="7"/>
      <c r="EHX4308" s="7"/>
      <c r="EHY4308" s="7"/>
      <c r="EHZ4308" s="7"/>
      <c r="EIA4308" s="7"/>
      <c r="EIB4308" s="7"/>
      <c r="EIC4308" s="7"/>
      <c r="EID4308" s="7"/>
      <c r="EIE4308" s="7"/>
      <c r="EIF4308" s="7"/>
      <c r="EIG4308" s="7"/>
      <c r="EIH4308" s="7"/>
      <c r="EII4308" s="7"/>
      <c r="EIJ4308" s="7"/>
      <c r="EIK4308" s="7"/>
      <c r="EIL4308" s="7"/>
      <c r="EIM4308" s="7"/>
      <c r="EIN4308" s="7"/>
      <c r="EIO4308" s="7"/>
      <c r="EIP4308" s="7"/>
      <c r="EIQ4308" s="7"/>
      <c r="EIR4308" s="7"/>
      <c r="EIS4308" s="7"/>
      <c r="EIT4308" s="7"/>
      <c r="EIU4308" s="7"/>
      <c r="EIV4308" s="7"/>
      <c r="EIW4308" s="7"/>
      <c r="EIX4308" s="7"/>
      <c r="EIY4308" s="7"/>
      <c r="EIZ4308" s="7"/>
      <c r="EJA4308" s="7"/>
      <c r="EJB4308" s="7"/>
      <c r="EJC4308" s="7"/>
      <c r="EJD4308" s="7"/>
      <c r="EJE4308" s="7"/>
      <c r="EJF4308" s="7"/>
      <c r="EJG4308" s="7"/>
      <c r="EJH4308" s="7"/>
      <c r="EJI4308" s="7"/>
      <c r="EJJ4308" s="7"/>
      <c r="EJK4308" s="7"/>
      <c r="EJL4308" s="7"/>
      <c r="EJM4308" s="7"/>
      <c r="EJN4308" s="7"/>
      <c r="EJO4308" s="7"/>
      <c r="EJP4308" s="7"/>
      <c r="EJQ4308" s="7"/>
      <c r="EJR4308" s="7"/>
      <c r="EJS4308" s="7"/>
      <c r="EJT4308" s="7"/>
      <c r="EJU4308" s="7"/>
      <c r="EJV4308" s="7"/>
      <c r="EJW4308" s="7"/>
      <c r="EJX4308" s="7"/>
      <c r="EJY4308" s="7"/>
      <c r="EJZ4308" s="7"/>
      <c r="EKA4308" s="7"/>
      <c r="EKB4308" s="7"/>
      <c r="EKC4308" s="7"/>
      <c r="EKD4308" s="7"/>
      <c r="EKE4308" s="7"/>
      <c r="EKF4308" s="7"/>
      <c r="EKG4308" s="7"/>
      <c r="EKH4308" s="7"/>
      <c r="EKI4308" s="7"/>
      <c r="EKJ4308" s="7"/>
      <c r="EKK4308" s="7"/>
      <c r="EKL4308" s="7"/>
      <c r="EKM4308" s="7"/>
      <c r="EKN4308" s="7"/>
      <c r="EKO4308" s="7"/>
      <c r="EKP4308" s="7"/>
      <c r="EKQ4308" s="7"/>
      <c r="EKR4308" s="7"/>
      <c r="EKS4308" s="7"/>
      <c r="EKT4308" s="7"/>
      <c r="EKU4308" s="7"/>
      <c r="EKV4308" s="7"/>
      <c r="EKW4308" s="7"/>
      <c r="EKX4308" s="7"/>
      <c r="EKY4308" s="7"/>
      <c r="EKZ4308" s="7"/>
      <c r="ELA4308" s="7"/>
      <c r="ELB4308" s="7"/>
      <c r="ELC4308" s="7"/>
      <c r="ELD4308" s="7"/>
      <c r="ELE4308" s="7"/>
      <c r="ELF4308" s="7"/>
      <c r="ELG4308" s="7"/>
      <c r="ELH4308" s="7"/>
      <c r="ELI4308" s="7"/>
      <c r="ELJ4308" s="7"/>
      <c r="ELK4308" s="7"/>
      <c r="ELL4308" s="7"/>
      <c r="ELM4308" s="7"/>
      <c r="ELN4308" s="7"/>
      <c r="ELO4308" s="7"/>
      <c r="ELP4308" s="7"/>
      <c r="ELQ4308" s="7"/>
      <c r="ELR4308" s="7"/>
      <c r="ELS4308" s="7"/>
      <c r="ELT4308" s="7"/>
      <c r="ELU4308" s="7"/>
      <c r="ELV4308" s="7"/>
      <c r="ELW4308" s="7"/>
      <c r="ELX4308" s="7"/>
      <c r="ELY4308" s="7"/>
      <c r="ELZ4308" s="7"/>
      <c r="EMA4308" s="7"/>
      <c r="EMB4308" s="7"/>
      <c r="EMC4308" s="7"/>
      <c r="EMD4308" s="7"/>
      <c r="EME4308" s="7"/>
      <c r="EMF4308" s="7"/>
      <c r="EMG4308" s="7"/>
      <c r="EMH4308" s="7"/>
      <c r="EMI4308" s="7"/>
      <c r="EMJ4308" s="7"/>
      <c r="EMK4308" s="7"/>
      <c r="EML4308" s="7"/>
      <c r="EMM4308" s="7"/>
      <c r="EMN4308" s="7"/>
      <c r="EMO4308" s="7"/>
      <c r="EMP4308" s="7"/>
      <c r="EMQ4308" s="7"/>
      <c r="EMR4308" s="7"/>
      <c r="EMS4308" s="7"/>
      <c r="EMT4308" s="7"/>
      <c r="EMU4308" s="7"/>
      <c r="EMV4308" s="7"/>
      <c r="EMW4308" s="7"/>
      <c r="EMX4308" s="7"/>
      <c r="EMY4308" s="7"/>
      <c r="EMZ4308" s="7"/>
      <c r="ENA4308" s="7"/>
      <c r="ENB4308" s="7"/>
      <c r="ENC4308" s="7"/>
      <c r="END4308" s="7"/>
      <c r="ENE4308" s="7"/>
      <c r="ENF4308" s="7"/>
      <c r="ENG4308" s="7"/>
      <c r="ENH4308" s="7"/>
      <c r="ENI4308" s="7"/>
      <c r="ENJ4308" s="7"/>
      <c r="ENK4308" s="7"/>
      <c r="ENL4308" s="7"/>
      <c r="ENM4308" s="7"/>
      <c r="ENN4308" s="7"/>
      <c r="ENO4308" s="7"/>
      <c r="ENP4308" s="7"/>
      <c r="ENQ4308" s="7"/>
      <c r="ENR4308" s="7"/>
      <c r="ENS4308" s="7"/>
      <c r="ENT4308" s="7"/>
      <c r="ENU4308" s="7"/>
      <c r="ENV4308" s="7"/>
      <c r="ENW4308" s="7"/>
      <c r="ENX4308" s="7"/>
      <c r="ENY4308" s="7"/>
      <c r="ENZ4308" s="7"/>
      <c r="EOA4308" s="7"/>
      <c r="EOB4308" s="7"/>
      <c r="EOC4308" s="7"/>
      <c r="EOD4308" s="7"/>
      <c r="EOE4308" s="7"/>
      <c r="EOF4308" s="7"/>
      <c r="EOG4308" s="7"/>
      <c r="EOH4308" s="7"/>
      <c r="EOI4308" s="7"/>
      <c r="EOJ4308" s="7"/>
      <c r="EOK4308" s="7"/>
      <c r="EOL4308" s="7"/>
      <c r="EOM4308" s="7"/>
      <c r="EON4308" s="7"/>
      <c r="EOO4308" s="7"/>
      <c r="EOP4308" s="7"/>
      <c r="EOQ4308" s="7"/>
      <c r="EOR4308" s="7"/>
      <c r="EOS4308" s="7"/>
      <c r="EOT4308" s="7"/>
      <c r="EOU4308" s="7"/>
      <c r="EOV4308" s="7"/>
      <c r="EOW4308" s="7"/>
      <c r="EOX4308" s="7"/>
      <c r="EOY4308" s="7"/>
      <c r="EOZ4308" s="7"/>
      <c r="EPA4308" s="7"/>
      <c r="EPB4308" s="7"/>
      <c r="EPC4308" s="7"/>
      <c r="EPD4308" s="7"/>
      <c r="EPE4308" s="7"/>
      <c r="EPF4308" s="7"/>
      <c r="EPG4308" s="7"/>
      <c r="EPH4308" s="7"/>
      <c r="EPI4308" s="7"/>
      <c r="EPJ4308" s="7"/>
      <c r="EPK4308" s="7"/>
      <c r="EPL4308" s="7"/>
      <c r="EPM4308" s="7"/>
      <c r="EPN4308" s="7"/>
      <c r="EPO4308" s="7"/>
      <c r="EPP4308" s="7"/>
      <c r="EPQ4308" s="7"/>
      <c r="EPR4308" s="7"/>
      <c r="EPS4308" s="7"/>
      <c r="EPT4308" s="7"/>
      <c r="EPU4308" s="7"/>
      <c r="EPV4308" s="7"/>
      <c r="EPW4308" s="7"/>
      <c r="EPX4308" s="7"/>
      <c r="EPY4308" s="7"/>
      <c r="EPZ4308" s="7"/>
      <c r="EQA4308" s="7"/>
      <c r="EQB4308" s="7"/>
      <c r="EQC4308" s="7"/>
      <c r="EQD4308" s="7"/>
      <c r="EQE4308" s="7"/>
      <c r="EQF4308" s="7"/>
      <c r="EQG4308" s="7"/>
      <c r="EQH4308" s="7"/>
      <c r="EQI4308" s="7"/>
      <c r="EQJ4308" s="7"/>
      <c r="EQK4308" s="7"/>
      <c r="EQL4308" s="7"/>
      <c r="EQM4308" s="7"/>
      <c r="EQN4308" s="7"/>
      <c r="EQO4308" s="7"/>
      <c r="EQP4308" s="7"/>
      <c r="EQQ4308" s="7"/>
      <c r="EQR4308" s="7"/>
      <c r="EQS4308" s="7"/>
      <c r="EQT4308" s="7"/>
      <c r="EQU4308" s="7"/>
      <c r="EQV4308" s="7"/>
      <c r="EQW4308" s="7"/>
      <c r="EQX4308" s="7"/>
      <c r="EQY4308" s="7"/>
      <c r="EQZ4308" s="7"/>
      <c r="ERA4308" s="7"/>
      <c r="ERB4308" s="7"/>
      <c r="ERC4308" s="7"/>
      <c r="ERD4308" s="7"/>
      <c r="ERE4308" s="7"/>
      <c r="ERF4308" s="7"/>
      <c r="ERG4308" s="7"/>
      <c r="ERH4308" s="7"/>
      <c r="ERI4308" s="7"/>
      <c r="ERJ4308" s="7"/>
      <c r="ERK4308" s="7"/>
      <c r="ERL4308" s="7"/>
      <c r="ERM4308" s="7"/>
      <c r="ERN4308" s="7"/>
      <c r="ERO4308" s="7"/>
      <c r="ERP4308" s="7"/>
      <c r="ERQ4308" s="7"/>
      <c r="ERR4308" s="7"/>
      <c r="ERS4308" s="7"/>
      <c r="ERT4308" s="7"/>
      <c r="ERU4308" s="7"/>
      <c r="ERV4308" s="7"/>
      <c r="ERW4308" s="7"/>
      <c r="ERX4308" s="7"/>
      <c r="ERY4308" s="7"/>
      <c r="ERZ4308" s="7"/>
      <c r="ESA4308" s="7"/>
      <c r="ESB4308" s="7"/>
      <c r="ESC4308" s="7"/>
      <c r="ESD4308" s="7"/>
      <c r="ESE4308" s="7"/>
      <c r="ESF4308" s="7"/>
      <c r="ESG4308" s="7"/>
      <c r="ESH4308" s="7"/>
      <c r="ESI4308" s="7"/>
      <c r="ESJ4308" s="7"/>
      <c r="ESK4308" s="7"/>
      <c r="ESL4308" s="7"/>
      <c r="ESM4308" s="7"/>
      <c r="ESN4308" s="7"/>
      <c r="ESO4308" s="7"/>
      <c r="ESP4308" s="7"/>
      <c r="ESQ4308" s="7"/>
      <c r="ESR4308" s="7"/>
      <c r="ESS4308" s="7"/>
      <c r="EST4308" s="7"/>
      <c r="ESU4308" s="7"/>
      <c r="ESV4308" s="7"/>
      <c r="ESW4308" s="7"/>
      <c r="ESX4308" s="7"/>
      <c r="ESY4308" s="7"/>
      <c r="ESZ4308" s="7"/>
      <c r="ETA4308" s="7"/>
      <c r="ETB4308" s="7"/>
      <c r="ETC4308" s="7"/>
      <c r="ETD4308" s="7"/>
      <c r="ETE4308" s="7"/>
      <c r="ETF4308" s="7"/>
      <c r="ETG4308" s="7"/>
      <c r="ETH4308" s="7"/>
      <c r="ETI4308" s="7"/>
      <c r="ETJ4308" s="7"/>
      <c r="ETK4308" s="7"/>
      <c r="ETL4308" s="7"/>
      <c r="ETM4308" s="7"/>
      <c r="ETN4308" s="7"/>
      <c r="ETO4308" s="7"/>
      <c r="ETP4308" s="7"/>
      <c r="ETQ4308" s="7"/>
      <c r="ETR4308" s="7"/>
      <c r="ETS4308" s="7"/>
      <c r="ETT4308" s="7"/>
      <c r="ETU4308" s="7"/>
      <c r="ETV4308" s="7"/>
      <c r="ETW4308" s="7"/>
      <c r="ETX4308" s="7"/>
      <c r="ETY4308" s="7"/>
      <c r="ETZ4308" s="7"/>
      <c r="EUA4308" s="7"/>
      <c r="EUB4308" s="7"/>
      <c r="EUC4308" s="7"/>
      <c r="EUD4308" s="7"/>
      <c r="EUE4308" s="7"/>
      <c r="EUF4308" s="7"/>
      <c r="EUG4308" s="7"/>
      <c r="EUH4308" s="7"/>
      <c r="EUI4308" s="7"/>
      <c r="EUJ4308" s="7"/>
      <c r="EUK4308" s="7"/>
      <c r="EUL4308" s="7"/>
      <c r="EUM4308" s="7"/>
      <c r="EUN4308" s="7"/>
      <c r="EUO4308" s="7"/>
      <c r="EUP4308" s="7"/>
      <c r="EUQ4308" s="7"/>
      <c r="EUR4308" s="7"/>
      <c r="EUS4308" s="7"/>
      <c r="EUT4308" s="7"/>
      <c r="EUU4308" s="7"/>
      <c r="EUV4308" s="7"/>
      <c r="EUW4308" s="7"/>
      <c r="EUX4308" s="7"/>
      <c r="EUY4308" s="7"/>
      <c r="EUZ4308" s="7"/>
      <c r="EVA4308" s="7"/>
      <c r="EVB4308" s="7"/>
      <c r="EVC4308" s="7"/>
      <c r="EVD4308" s="7"/>
      <c r="EVE4308" s="7"/>
      <c r="EVF4308" s="7"/>
      <c r="EVG4308" s="7"/>
      <c r="EVH4308" s="7"/>
      <c r="EVI4308" s="7"/>
      <c r="EVJ4308" s="7"/>
      <c r="EVK4308" s="7"/>
      <c r="EVL4308" s="7"/>
      <c r="EVM4308" s="7"/>
      <c r="EVN4308" s="7"/>
      <c r="EVO4308" s="7"/>
      <c r="EVP4308" s="7"/>
      <c r="EVQ4308" s="7"/>
      <c r="EVR4308" s="7"/>
      <c r="EVS4308" s="7"/>
      <c r="EVT4308" s="7"/>
      <c r="EVU4308" s="7"/>
      <c r="EVV4308" s="7"/>
      <c r="EVW4308" s="7"/>
      <c r="EVX4308" s="7"/>
      <c r="EVY4308" s="7"/>
      <c r="EVZ4308" s="7"/>
      <c r="EWA4308" s="7"/>
      <c r="EWB4308" s="7"/>
      <c r="EWC4308" s="7"/>
      <c r="EWD4308" s="7"/>
      <c r="EWE4308" s="7"/>
      <c r="EWF4308" s="7"/>
      <c r="EWG4308" s="7"/>
      <c r="EWH4308" s="7"/>
      <c r="EWI4308" s="7"/>
      <c r="EWJ4308" s="7"/>
      <c r="EWK4308" s="7"/>
      <c r="EWL4308" s="7"/>
      <c r="EWM4308" s="7"/>
      <c r="EWN4308" s="7"/>
      <c r="EWO4308" s="7"/>
      <c r="EWP4308" s="7"/>
      <c r="EWQ4308" s="7"/>
      <c r="EWR4308" s="7"/>
      <c r="EWS4308" s="7"/>
      <c r="EWT4308" s="7"/>
      <c r="EWU4308" s="7"/>
      <c r="EWV4308" s="7"/>
      <c r="EWW4308" s="7"/>
      <c r="EWX4308" s="7"/>
      <c r="EWY4308" s="7"/>
      <c r="EWZ4308" s="7"/>
      <c r="EXA4308" s="7"/>
      <c r="EXB4308" s="7"/>
      <c r="EXC4308" s="7"/>
      <c r="EXD4308" s="7"/>
      <c r="EXE4308" s="7"/>
      <c r="EXF4308" s="7"/>
      <c r="EXG4308" s="7"/>
      <c r="EXH4308" s="7"/>
      <c r="EXI4308" s="7"/>
      <c r="EXJ4308" s="7"/>
      <c r="EXK4308" s="7"/>
      <c r="EXL4308" s="7"/>
      <c r="EXM4308" s="7"/>
      <c r="EXN4308" s="7"/>
      <c r="EXO4308" s="7"/>
      <c r="EXP4308" s="7"/>
      <c r="EXQ4308" s="7"/>
      <c r="EXR4308" s="7"/>
      <c r="EXS4308" s="7"/>
      <c r="EXT4308" s="7"/>
      <c r="EXU4308" s="7"/>
      <c r="EXV4308" s="7"/>
      <c r="EXW4308" s="7"/>
      <c r="EXX4308" s="7"/>
      <c r="EXY4308" s="7"/>
      <c r="EXZ4308" s="7"/>
      <c r="EYA4308" s="7"/>
      <c r="EYB4308" s="7"/>
      <c r="EYC4308" s="7"/>
      <c r="EYD4308" s="7"/>
      <c r="EYE4308" s="7"/>
      <c r="EYF4308" s="7"/>
      <c r="EYG4308" s="7"/>
      <c r="EYH4308" s="7"/>
      <c r="EYI4308" s="7"/>
      <c r="EYJ4308" s="7"/>
      <c r="EYK4308" s="7"/>
      <c r="EYL4308" s="7"/>
      <c r="EYM4308" s="7"/>
      <c r="EYN4308" s="7"/>
      <c r="EYO4308" s="7"/>
      <c r="EYP4308" s="7"/>
      <c r="EYQ4308" s="7"/>
      <c r="EYR4308" s="7"/>
      <c r="EYS4308" s="7"/>
      <c r="EYT4308" s="7"/>
      <c r="EYU4308" s="7"/>
      <c r="EYV4308" s="7"/>
      <c r="EYW4308" s="7"/>
      <c r="EYX4308" s="7"/>
      <c r="EYY4308" s="7"/>
      <c r="EYZ4308" s="7"/>
      <c r="EZA4308" s="7"/>
      <c r="EZB4308" s="7"/>
      <c r="EZC4308" s="7"/>
      <c r="EZD4308" s="7"/>
      <c r="EZE4308" s="7"/>
      <c r="EZF4308" s="7"/>
      <c r="EZG4308" s="7"/>
      <c r="EZH4308" s="7"/>
      <c r="EZI4308" s="7"/>
      <c r="EZJ4308" s="7"/>
      <c r="EZK4308" s="7"/>
      <c r="EZL4308" s="7"/>
      <c r="EZM4308" s="7"/>
      <c r="EZN4308" s="7"/>
      <c r="EZO4308" s="7"/>
      <c r="EZP4308" s="7"/>
      <c r="EZQ4308" s="7"/>
      <c r="EZR4308" s="7"/>
      <c r="EZS4308" s="7"/>
      <c r="EZT4308" s="7"/>
      <c r="EZU4308" s="7"/>
      <c r="EZV4308" s="7"/>
      <c r="EZW4308" s="7"/>
      <c r="EZX4308" s="7"/>
      <c r="EZY4308" s="7"/>
      <c r="EZZ4308" s="7"/>
      <c r="FAA4308" s="7"/>
      <c r="FAB4308" s="7"/>
      <c r="FAC4308" s="7"/>
      <c r="FAD4308" s="7"/>
      <c r="FAE4308" s="7"/>
      <c r="FAF4308" s="7"/>
      <c r="FAG4308" s="7"/>
      <c r="FAH4308" s="7"/>
      <c r="FAI4308" s="7"/>
      <c r="FAJ4308" s="7"/>
      <c r="FAK4308" s="7"/>
      <c r="FAL4308" s="7"/>
      <c r="FAM4308" s="7"/>
      <c r="FAN4308" s="7"/>
      <c r="FAO4308" s="7"/>
      <c r="FAP4308" s="7"/>
      <c r="FAQ4308" s="7"/>
      <c r="FAR4308" s="7"/>
      <c r="FAS4308" s="7"/>
      <c r="FAT4308" s="7"/>
      <c r="FAU4308" s="7"/>
      <c r="FAV4308" s="7"/>
      <c r="FAW4308" s="7"/>
      <c r="FAX4308" s="7"/>
      <c r="FAY4308" s="7"/>
      <c r="FAZ4308" s="7"/>
      <c r="FBA4308" s="7"/>
      <c r="FBB4308" s="7"/>
      <c r="FBC4308" s="7"/>
      <c r="FBD4308" s="7"/>
      <c r="FBE4308" s="7"/>
      <c r="FBF4308" s="7"/>
      <c r="FBG4308" s="7"/>
      <c r="FBH4308" s="7"/>
      <c r="FBI4308" s="7"/>
      <c r="FBJ4308" s="7"/>
      <c r="FBK4308" s="7"/>
      <c r="FBL4308" s="7"/>
      <c r="FBM4308" s="7"/>
      <c r="FBN4308" s="7"/>
      <c r="FBO4308" s="7"/>
      <c r="FBP4308" s="7"/>
      <c r="FBQ4308" s="7"/>
      <c r="FBR4308" s="7"/>
      <c r="FBS4308" s="7"/>
      <c r="FBT4308" s="7"/>
      <c r="FBU4308" s="7"/>
      <c r="FBV4308" s="7"/>
      <c r="FBW4308" s="7"/>
      <c r="FBX4308" s="7"/>
      <c r="FBY4308" s="7"/>
      <c r="FBZ4308" s="7"/>
      <c r="FCA4308" s="7"/>
      <c r="FCB4308" s="7"/>
      <c r="FCC4308" s="7"/>
      <c r="FCD4308" s="7"/>
      <c r="FCE4308" s="7"/>
      <c r="FCF4308" s="7"/>
      <c r="FCG4308" s="7"/>
      <c r="FCH4308" s="7"/>
      <c r="FCI4308" s="7"/>
      <c r="FCJ4308" s="7"/>
      <c r="FCK4308" s="7"/>
      <c r="FCL4308" s="7"/>
      <c r="FCM4308" s="7"/>
      <c r="FCN4308" s="7"/>
      <c r="FCO4308" s="7"/>
      <c r="FCP4308" s="7"/>
      <c r="FCQ4308" s="7"/>
      <c r="FCR4308" s="7"/>
      <c r="FCS4308" s="7"/>
      <c r="FCT4308" s="7"/>
      <c r="FCU4308" s="7"/>
      <c r="FCV4308" s="7"/>
      <c r="FCW4308" s="7"/>
      <c r="FCX4308" s="7"/>
      <c r="FCY4308" s="7"/>
      <c r="FCZ4308" s="7"/>
      <c r="FDA4308" s="7"/>
      <c r="FDB4308" s="7"/>
      <c r="FDC4308" s="7"/>
      <c r="FDD4308" s="7"/>
      <c r="FDE4308" s="7"/>
      <c r="FDF4308" s="7"/>
      <c r="FDG4308" s="7"/>
      <c r="FDH4308" s="7"/>
      <c r="FDI4308" s="7"/>
      <c r="FDJ4308" s="7"/>
      <c r="FDK4308" s="7"/>
      <c r="FDL4308" s="7"/>
      <c r="FDM4308" s="7"/>
      <c r="FDN4308" s="7"/>
      <c r="FDO4308" s="7"/>
      <c r="FDP4308" s="7"/>
      <c r="FDQ4308" s="7"/>
      <c r="FDR4308" s="7"/>
      <c r="FDS4308" s="7"/>
      <c r="FDT4308" s="7"/>
      <c r="FDU4308" s="7"/>
      <c r="FDV4308" s="7"/>
      <c r="FDW4308" s="7"/>
      <c r="FDX4308" s="7"/>
      <c r="FDY4308" s="7"/>
      <c r="FDZ4308" s="7"/>
      <c r="FEA4308" s="7"/>
      <c r="FEB4308" s="7"/>
      <c r="FEC4308" s="7"/>
      <c r="FED4308" s="7"/>
      <c r="FEE4308" s="7"/>
      <c r="FEF4308" s="7"/>
      <c r="FEG4308" s="7"/>
      <c r="FEH4308" s="7"/>
      <c r="FEI4308" s="7"/>
      <c r="FEJ4308" s="7"/>
      <c r="FEK4308" s="7"/>
      <c r="FEL4308" s="7"/>
      <c r="FEM4308" s="7"/>
      <c r="FEN4308" s="7"/>
      <c r="FEO4308" s="7"/>
      <c r="FEP4308" s="7"/>
      <c r="FEQ4308" s="7"/>
      <c r="FER4308" s="7"/>
      <c r="FES4308" s="7"/>
      <c r="FET4308" s="7"/>
      <c r="FEU4308" s="7"/>
      <c r="FEV4308" s="7"/>
      <c r="FEW4308" s="7"/>
      <c r="FEX4308" s="7"/>
      <c r="FEY4308" s="7"/>
      <c r="FEZ4308" s="7"/>
      <c r="FFA4308" s="7"/>
      <c r="FFB4308" s="7"/>
      <c r="FFC4308" s="7"/>
      <c r="FFD4308" s="7"/>
      <c r="FFE4308" s="7"/>
      <c r="FFF4308" s="7"/>
      <c r="FFG4308" s="7"/>
      <c r="FFH4308" s="7"/>
      <c r="FFI4308" s="7"/>
      <c r="FFJ4308" s="7"/>
      <c r="FFK4308" s="7"/>
      <c r="FFL4308" s="7"/>
      <c r="FFM4308" s="7"/>
      <c r="FFN4308" s="7"/>
      <c r="FFO4308" s="7"/>
      <c r="FFP4308" s="7"/>
      <c r="FFQ4308" s="7"/>
      <c r="FFR4308" s="7"/>
      <c r="FFS4308" s="7"/>
      <c r="FFT4308" s="7"/>
      <c r="FFU4308" s="7"/>
      <c r="FFV4308" s="7"/>
      <c r="FFW4308" s="7"/>
      <c r="FFX4308" s="7"/>
      <c r="FFY4308" s="7"/>
      <c r="FFZ4308" s="7"/>
      <c r="FGA4308" s="7"/>
      <c r="FGB4308" s="7"/>
      <c r="FGC4308" s="7"/>
      <c r="FGD4308" s="7"/>
      <c r="FGE4308" s="7"/>
      <c r="FGF4308" s="7"/>
      <c r="FGG4308" s="7"/>
      <c r="FGH4308" s="7"/>
      <c r="FGI4308" s="7"/>
      <c r="FGJ4308" s="7"/>
      <c r="FGK4308" s="7"/>
      <c r="FGL4308" s="7"/>
      <c r="FGM4308" s="7"/>
      <c r="FGN4308" s="7"/>
      <c r="FGO4308" s="7"/>
      <c r="FGP4308" s="7"/>
      <c r="FGQ4308" s="7"/>
      <c r="FGR4308" s="7"/>
      <c r="FGS4308" s="7"/>
      <c r="FGT4308" s="7"/>
      <c r="FGU4308" s="7"/>
      <c r="FGV4308" s="7"/>
      <c r="FGW4308" s="7"/>
      <c r="FGX4308" s="7"/>
      <c r="FGY4308" s="7"/>
      <c r="FGZ4308" s="7"/>
      <c r="FHA4308" s="7"/>
      <c r="FHB4308" s="7"/>
      <c r="FHC4308" s="7"/>
      <c r="FHD4308" s="7"/>
      <c r="FHE4308" s="7"/>
      <c r="FHF4308" s="7"/>
      <c r="FHG4308" s="7"/>
      <c r="FHH4308" s="7"/>
      <c r="FHI4308" s="7"/>
      <c r="FHJ4308" s="7"/>
      <c r="FHK4308" s="7"/>
      <c r="FHL4308" s="7"/>
      <c r="FHM4308" s="7"/>
      <c r="FHN4308" s="7"/>
      <c r="FHO4308" s="7"/>
      <c r="FHP4308" s="7"/>
      <c r="FHQ4308" s="7"/>
      <c r="FHR4308" s="7"/>
      <c r="FHS4308" s="7"/>
      <c r="FHT4308" s="7"/>
      <c r="FHU4308" s="7"/>
      <c r="FHV4308" s="7"/>
      <c r="FHW4308" s="7"/>
      <c r="FHX4308" s="7"/>
      <c r="FHY4308" s="7"/>
      <c r="FHZ4308" s="7"/>
      <c r="FIA4308" s="7"/>
      <c r="FIB4308" s="7"/>
      <c r="FIC4308" s="7"/>
      <c r="FID4308" s="7"/>
      <c r="FIE4308" s="7"/>
      <c r="FIF4308" s="7"/>
      <c r="FIG4308" s="7"/>
      <c r="FIH4308" s="7"/>
      <c r="FII4308" s="7"/>
      <c r="FIJ4308" s="7"/>
      <c r="FIK4308" s="7"/>
      <c r="FIL4308" s="7"/>
      <c r="FIM4308" s="7"/>
      <c r="FIN4308" s="7"/>
      <c r="FIO4308" s="7"/>
      <c r="FIP4308" s="7"/>
      <c r="FIQ4308" s="7"/>
      <c r="FIR4308" s="7"/>
      <c r="FIS4308" s="7"/>
      <c r="FIT4308" s="7"/>
      <c r="FIU4308" s="7"/>
      <c r="FIV4308" s="7"/>
      <c r="FIW4308" s="7"/>
      <c r="FIX4308" s="7"/>
      <c r="FIY4308" s="7"/>
      <c r="FIZ4308" s="7"/>
      <c r="FJA4308" s="7"/>
      <c r="FJB4308" s="7"/>
      <c r="FJC4308" s="7"/>
      <c r="FJD4308" s="7"/>
      <c r="FJE4308" s="7"/>
      <c r="FJF4308" s="7"/>
      <c r="FJG4308" s="7"/>
      <c r="FJH4308" s="7"/>
      <c r="FJI4308" s="7"/>
      <c r="FJJ4308" s="7"/>
      <c r="FJK4308" s="7"/>
      <c r="FJL4308" s="7"/>
      <c r="FJM4308" s="7"/>
      <c r="FJN4308" s="7"/>
      <c r="FJO4308" s="7"/>
      <c r="FJP4308" s="7"/>
      <c r="FJQ4308" s="7"/>
      <c r="FJR4308" s="7"/>
      <c r="FJS4308" s="7"/>
      <c r="FJT4308" s="7"/>
      <c r="FJU4308" s="7"/>
      <c r="FJV4308" s="7"/>
      <c r="FJW4308" s="7"/>
      <c r="FJX4308" s="7"/>
      <c r="FJY4308" s="7"/>
      <c r="FJZ4308" s="7"/>
      <c r="FKA4308" s="7"/>
      <c r="FKB4308" s="7"/>
      <c r="FKC4308" s="7"/>
      <c r="FKD4308" s="7"/>
      <c r="FKE4308" s="7"/>
      <c r="FKF4308" s="7"/>
      <c r="FKG4308" s="7"/>
      <c r="FKH4308" s="7"/>
      <c r="FKI4308" s="7"/>
      <c r="FKJ4308" s="7"/>
      <c r="FKK4308" s="7"/>
      <c r="FKL4308" s="7"/>
      <c r="FKM4308" s="7"/>
      <c r="FKN4308" s="7"/>
      <c r="FKO4308" s="7"/>
      <c r="FKP4308" s="7"/>
      <c r="FKQ4308" s="7"/>
      <c r="FKR4308" s="7"/>
      <c r="FKS4308" s="7"/>
      <c r="FKT4308" s="7"/>
      <c r="FKU4308" s="7"/>
      <c r="FKV4308" s="7"/>
      <c r="FKW4308" s="7"/>
      <c r="FKX4308" s="7"/>
      <c r="FKY4308" s="7"/>
      <c r="FKZ4308" s="7"/>
      <c r="FLA4308" s="7"/>
      <c r="FLB4308" s="7"/>
      <c r="FLC4308" s="7"/>
      <c r="FLD4308" s="7"/>
      <c r="FLE4308" s="7"/>
      <c r="FLF4308" s="7"/>
      <c r="FLG4308" s="7"/>
      <c r="FLH4308" s="7"/>
      <c r="FLI4308" s="7"/>
      <c r="FLJ4308" s="7"/>
      <c r="FLK4308" s="7"/>
      <c r="FLL4308" s="7"/>
      <c r="FLM4308" s="7"/>
      <c r="FLN4308" s="7"/>
      <c r="FLO4308" s="7"/>
      <c r="FLP4308" s="7"/>
      <c r="FLQ4308" s="7"/>
      <c r="FLR4308" s="7"/>
      <c r="FLS4308" s="7"/>
      <c r="FLT4308" s="7"/>
      <c r="FLU4308" s="7"/>
      <c r="FLV4308" s="7"/>
      <c r="FLW4308" s="7"/>
      <c r="FLX4308" s="7"/>
      <c r="FLY4308" s="7"/>
      <c r="FLZ4308" s="7"/>
      <c r="FMA4308" s="7"/>
      <c r="FMB4308" s="7"/>
      <c r="FMC4308" s="7"/>
      <c r="FMD4308" s="7"/>
      <c r="FME4308" s="7"/>
      <c r="FMF4308" s="7"/>
      <c r="FMG4308" s="7"/>
      <c r="FMH4308" s="7"/>
      <c r="FMI4308" s="7"/>
      <c r="FMJ4308" s="7"/>
      <c r="FMK4308" s="7"/>
      <c r="FML4308" s="7"/>
      <c r="FMM4308" s="7"/>
      <c r="FMN4308" s="7"/>
      <c r="FMO4308" s="7"/>
      <c r="FMP4308" s="7"/>
      <c r="FMQ4308" s="7"/>
      <c r="FMR4308" s="7"/>
      <c r="FMS4308" s="7"/>
      <c r="FMT4308" s="7"/>
      <c r="FMU4308" s="7"/>
      <c r="FMV4308" s="7"/>
      <c r="FMW4308" s="7"/>
      <c r="FMX4308" s="7"/>
      <c r="FMY4308" s="7"/>
      <c r="FMZ4308" s="7"/>
      <c r="FNA4308" s="7"/>
      <c r="FNB4308" s="7"/>
      <c r="FNC4308" s="7"/>
      <c r="FND4308" s="7"/>
      <c r="FNE4308" s="7"/>
      <c r="FNF4308" s="7"/>
      <c r="FNG4308" s="7"/>
      <c r="FNH4308" s="7"/>
      <c r="FNI4308" s="7"/>
      <c r="FNJ4308" s="7"/>
      <c r="FNK4308" s="7"/>
      <c r="FNL4308" s="7"/>
      <c r="FNM4308" s="7"/>
      <c r="FNN4308" s="7"/>
      <c r="FNO4308" s="7"/>
      <c r="FNP4308" s="7"/>
      <c r="FNQ4308" s="7"/>
      <c r="FNR4308" s="7"/>
      <c r="FNS4308" s="7"/>
      <c r="FNT4308" s="7"/>
      <c r="FNU4308" s="7"/>
      <c r="FNV4308" s="7"/>
      <c r="FNW4308" s="7"/>
      <c r="FNX4308" s="7"/>
      <c r="FNY4308" s="7"/>
      <c r="FNZ4308" s="7"/>
      <c r="FOA4308" s="7"/>
      <c r="FOB4308" s="7"/>
      <c r="FOC4308" s="7"/>
      <c r="FOD4308" s="7"/>
      <c r="FOE4308" s="7"/>
      <c r="FOF4308" s="7"/>
      <c r="FOG4308" s="7"/>
      <c r="FOH4308" s="7"/>
      <c r="FOI4308" s="7"/>
      <c r="FOJ4308" s="7"/>
      <c r="FOK4308" s="7"/>
      <c r="FOL4308" s="7"/>
      <c r="FOM4308" s="7"/>
      <c r="FON4308" s="7"/>
      <c r="FOO4308" s="7"/>
      <c r="FOP4308" s="7"/>
      <c r="FOQ4308" s="7"/>
      <c r="FOR4308" s="7"/>
      <c r="FOS4308" s="7"/>
      <c r="FOT4308" s="7"/>
      <c r="FOU4308" s="7"/>
      <c r="FOV4308" s="7"/>
      <c r="FOW4308" s="7"/>
      <c r="FOX4308" s="7"/>
      <c r="FOY4308" s="7"/>
      <c r="FOZ4308" s="7"/>
      <c r="FPA4308" s="7"/>
      <c r="FPB4308" s="7"/>
      <c r="FPC4308" s="7"/>
      <c r="FPD4308" s="7"/>
      <c r="FPE4308" s="7"/>
      <c r="FPF4308" s="7"/>
      <c r="FPG4308" s="7"/>
      <c r="FPH4308" s="7"/>
      <c r="FPI4308" s="7"/>
      <c r="FPJ4308" s="7"/>
      <c r="FPK4308" s="7"/>
      <c r="FPL4308" s="7"/>
      <c r="FPM4308" s="7"/>
      <c r="FPN4308" s="7"/>
      <c r="FPO4308" s="7"/>
      <c r="FPP4308" s="7"/>
      <c r="FPQ4308" s="7"/>
      <c r="FPR4308" s="7"/>
      <c r="FPS4308" s="7"/>
      <c r="FPT4308" s="7"/>
      <c r="FPU4308" s="7"/>
      <c r="FPV4308" s="7"/>
      <c r="FPW4308" s="7"/>
      <c r="FPX4308" s="7"/>
      <c r="FPY4308" s="7"/>
      <c r="FPZ4308" s="7"/>
      <c r="FQA4308" s="7"/>
      <c r="FQB4308" s="7"/>
      <c r="FQC4308" s="7"/>
      <c r="FQD4308" s="7"/>
      <c r="FQE4308" s="7"/>
      <c r="FQF4308" s="7"/>
      <c r="FQG4308" s="7"/>
      <c r="FQH4308" s="7"/>
      <c r="FQI4308" s="7"/>
      <c r="FQJ4308" s="7"/>
      <c r="FQK4308" s="7"/>
      <c r="FQL4308" s="7"/>
      <c r="FQM4308" s="7"/>
      <c r="FQN4308" s="7"/>
      <c r="FQO4308" s="7"/>
      <c r="FQP4308" s="7"/>
      <c r="FQQ4308" s="7"/>
      <c r="FQR4308" s="7"/>
      <c r="FQS4308" s="7"/>
      <c r="FQT4308" s="7"/>
      <c r="FQU4308" s="7"/>
      <c r="FQV4308" s="7"/>
      <c r="FQW4308" s="7"/>
      <c r="FQX4308" s="7"/>
      <c r="FQY4308" s="7"/>
      <c r="FQZ4308" s="7"/>
      <c r="FRA4308" s="7"/>
      <c r="FRB4308" s="7"/>
      <c r="FRC4308" s="7"/>
      <c r="FRD4308" s="7"/>
      <c r="FRE4308" s="7"/>
      <c r="FRF4308" s="7"/>
      <c r="FRG4308" s="7"/>
      <c r="FRH4308" s="7"/>
      <c r="FRI4308" s="7"/>
      <c r="FRJ4308" s="7"/>
      <c r="FRK4308" s="7"/>
      <c r="FRL4308" s="7"/>
      <c r="FRM4308" s="7"/>
      <c r="FRN4308" s="7"/>
      <c r="FRO4308" s="7"/>
      <c r="FRP4308" s="7"/>
      <c r="FRQ4308" s="7"/>
      <c r="FRR4308" s="7"/>
      <c r="FRS4308" s="7"/>
      <c r="FRT4308" s="7"/>
      <c r="FRU4308" s="7"/>
      <c r="FRV4308" s="7"/>
      <c r="FRW4308" s="7"/>
      <c r="FRX4308" s="7"/>
      <c r="FRY4308" s="7"/>
      <c r="FRZ4308" s="7"/>
      <c r="FSA4308" s="7"/>
      <c r="FSB4308" s="7"/>
      <c r="FSC4308" s="7"/>
      <c r="FSD4308" s="7"/>
      <c r="FSE4308" s="7"/>
      <c r="FSF4308" s="7"/>
      <c r="FSG4308" s="7"/>
      <c r="FSH4308" s="7"/>
      <c r="FSI4308" s="7"/>
      <c r="FSJ4308" s="7"/>
      <c r="FSK4308" s="7"/>
      <c r="FSL4308" s="7"/>
      <c r="FSM4308" s="7"/>
      <c r="FSN4308" s="7"/>
      <c r="FSO4308" s="7"/>
      <c r="FSP4308" s="7"/>
      <c r="FSQ4308" s="7"/>
      <c r="FSR4308" s="7"/>
      <c r="FSS4308" s="7"/>
      <c r="FST4308" s="7"/>
      <c r="FSU4308" s="7"/>
      <c r="FSV4308" s="7"/>
      <c r="FSW4308" s="7"/>
      <c r="FSX4308" s="7"/>
      <c r="FSY4308" s="7"/>
      <c r="FSZ4308" s="7"/>
      <c r="FTA4308" s="7"/>
      <c r="FTB4308" s="7"/>
      <c r="FTC4308" s="7"/>
      <c r="FTD4308" s="7"/>
      <c r="FTE4308" s="7"/>
      <c r="FTF4308" s="7"/>
      <c r="FTG4308" s="7"/>
      <c r="FTH4308" s="7"/>
      <c r="FTI4308" s="7"/>
      <c r="FTJ4308" s="7"/>
      <c r="FTK4308" s="7"/>
      <c r="FTL4308" s="7"/>
      <c r="FTM4308" s="7"/>
      <c r="FTN4308" s="7"/>
      <c r="FTO4308" s="7"/>
      <c r="FTP4308" s="7"/>
      <c r="FTQ4308" s="7"/>
      <c r="FTR4308" s="7"/>
      <c r="FTS4308" s="7"/>
      <c r="FTT4308" s="7"/>
      <c r="FTU4308" s="7"/>
      <c r="FTV4308" s="7"/>
      <c r="FTW4308" s="7"/>
      <c r="FTX4308" s="7"/>
      <c r="FTY4308" s="7"/>
      <c r="FTZ4308" s="7"/>
      <c r="FUA4308" s="7"/>
      <c r="FUB4308" s="7"/>
      <c r="FUC4308" s="7"/>
      <c r="FUD4308" s="7"/>
      <c r="FUE4308" s="7"/>
      <c r="FUF4308" s="7"/>
      <c r="FUG4308" s="7"/>
      <c r="FUH4308" s="7"/>
      <c r="FUI4308" s="7"/>
      <c r="FUJ4308" s="7"/>
      <c r="FUK4308" s="7"/>
      <c r="FUL4308" s="7"/>
      <c r="FUM4308" s="7"/>
      <c r="FUN4308" s="7"/>
      <c r="FUO4308" s="7"/>
      <c r="FUP4308" s="7"/>
      <c r="FUQ4308" s="7"/>
      <c r="FUR4308" s="7"/>
      <c r="FUS4308" s="7"/>
      <c r="FUT4308" s="7"/>
      <c r="FUU4308" s="7"/>
      <c r="FUV4308" s="7"/>
      <c r="FUW4308" s="7"/>
      <c r="FUX4308" s="7"/>
      <c r="FUY4308" s="7"/>
      <c r="FUZ4308" s="7"/>
      <c r="FVA4308" s="7"/>
      <c r="FVB4308" s="7"/>
      <c r="FVC4308" s="7"/>
      <c r="FVD4308" s="7"/>
      <c r="FVE4308" s="7"/>
      <c r="FVF4308" s="7"/>
      <c r="FVG4308" s="7"/>
      <c r="FVH4308" s="7"/>
      <c r="FVI4308" s="7"/>
      <c r="FVJ4308" s="7"/>
      <c r="FVK4308" s="7"/>
      <c r="FVL4308" s="7"/>
      <c r="FVM4308" s="7"/>
      <c r="FVN4308" s="7"/>
      <c r="FVO4308" s="7"/>
      <c r="FVP4308" s="7"/>
      <c r="FVQ4308" s="7"/>
      <c r="FVR4308" s="7"/>
      <c r="FVS4308" s="7"/>
      <c r="FVT4308" s="7"/>
      <c r="FVU4308" s="7"/>
      <c r="FVV4308" s="7"/>
      <c r="FVW4308" s="7"/>
      <c r="FVX4308" s="7"/>
      <c r="FVY4308" s="7"/>
      <c r="FVZ4308" s="7"/>
      <c r="FWA4308" s="7"/>
      <c r="FWB4308" s="7"/>
      <c r="FWC4308" s="7"/>
      <c r="FWD4308" s="7"/>
      <c r="FWE4308" s="7"/>
      <c r="FWF4308" s="7"/>
      <c r="FWG4308" s="7"/>
      <c r="FWH4308" s="7"/>
      <c r="FWI4308" s="7"/>
      <c r="FWJ4308" s="7"/>
      <c r="FWK4308" s="7"/>
      <c r="FWL4308" s="7"/>
      <c r="FWM4308" s="7"/>
      <c r="FWN4308" s="7"/>
      <c r="FWO4308" s="7"/>
      <c r="FWP4308" s="7"/>
      <c r="FWQ4308" s="7"/>
      <c r="FWR4308" s="7"/>
      <c r="FWS4308" s="7"/>
      <c r="FWT4308" s="7"/>
      <c r="FWU4308" s="7"/>
      <c r="FWV4308" s="7"/>
      <c r="FWW4308" s="7"/>
      <c r="FWX4308" s="7"/>
      <c r="FWY4308" s="7"/>
      <c r="FWZ4308" s="7"/>
      <c r="FXA4308" s="7"/>
      <c r="FXB4308" s="7"/>
      <c r="FXC4308" s="7"/>
      <c r="FXD4308" s="7"/>
      <c r="FXE4308" s="7"/>
      <c r="FXF4308" s="7"/>
      <c r="FXG4308" s="7"/>
      <c r="FXH4308" s="7"/>
      <c r="FXI4308" s="7"/>
      <c r="FXJ4308" s="7"/>
      <c r="FXK4308" s="7"/>
      <c r="FXL4308" s="7"/>
      <c r="FXM4308" s="7"/>
      <c r="FXN4308" s="7"/>
      <c r="FXO4308" s="7"/>
      <c r="FXP4308" s="7"/>
      <c r="FXQ4308" s="7"/>
      <c r="FXR4308" s="7"/>
      <c r="FXS4308" s="7"/>
      <c r="FXT4308" s="7"/>
      <c r="FXU4308" s="7"/>
      <c r="FXV4308" s="7"/>
      <c r="FXW4308" s="7"/>
      <c r="FXX4308" s="7"/>
      <c r="FXY4308" s="7"/>
      <c r="FXZ4308" s="7"/>
      <c r="FYA4308" s="7"/>
      <c r="FYB4308" s="7"/>
      <c r="FYC4308" s="7"/>
      <c r="FYD4308" s="7"/>
      <c r="FYE4308" s="7"/>
      <c r="FYF4308" s="7"/>
      <c r="FYG4308" s="7"/>
      <c r="FYH4308" s="7"/>
      <c r="FYI4308" s="7"/>
      <c r="FYJ4308" s="7"/>
      <c r="FYK4308" s="7"/>
      <c r="FYL4308" s="7"/>
      <c r="FYM4308" s="7"/>
      <c r="FYN4308" s="7"/>
      <c r="FYO4308" s="7"/>
      <c r="FYP4308" s="7"/>
      <c r="FYQ4308" s="7"/>
      <c r="FYR4308" s="7"/>
      <c r="FYS4308" s="7"/>
      <c r="FYT4308" s="7"/>
      <c r="FYU4308" s="7"/>
      <c r="FYV4308" s="7"/>
      <c r="FYW4308" s="7"/>
      <c r="FYX4308" s="7"/>
      <c r="FYY4308" s="7"/>
      <c r="FYZ4308" s="7"/>
      <c r="FZA4308" s="7"/>
      <c r="FZB4308" s="7"/>
      <c r="FZC4308" s="7"/>
      <c r="FZD4308" s="7"/>
      <c r="FZE4308" s="7"/>
      <c r="FZF4308" s="7"/>
      <c r="FZG4308" s="7"/>
      <c r="FZH4308" s="7"/>
      <c r="FZI4308" s="7"/>
      <c r="FZJ4308" s="7"/>
      <c r="FZK4308" s="7"/>
      <c r="FZL4308" s="7"/>
      <c r="FZM4308" s="7"/>
      <c r="FZN4308" s="7"/>
      <c r="FZO4308" s="7"/>
      <c r="FZP4308" s="7"/>
      <c r="FZQ4308" s="7"/>
      <c r="FZR4308" s="7"/>
      <c r="FZS4308" s="7"/>
      <c r="FZT4308" s="7"/>
      <c r="FZU4308" s="7"/>
      <c r="FZV4308" s="7"/>
      <c r="FZW4308" s="7"/>
      <c r="FZX4308" s="7"/>
      <c r="FZY4308" s="7"/>
      <c r="FZZ4308" s="7"/>
      <c r="GAA4308" s="7"/>
      <c r="GAB4308" s="7"/>
      <c r="GAC4308" s="7"/>
      <c r="GAD4308" s="7"/>
      <c r="GAE4308" s="7"/>
      <c r="GAF4308" s="7"/>
      <c r="GAG4308" s="7"/>
      <c r="GAH4308" s="7"/>
      <c r="GAI4308" s="7"/>
      <c r="GAJ4308" s="7"/>
      <c r="GAK4308" s="7"/>
      <c r="GAL4308" s="7"/>
      <c r="GAM4308" s="7"/>
      <c r="GAN4308" s="7"/>
      <c r="GAO4308" s="7"/>
      <c r="GAP4308" s="7"/>
      <c r="GAQ4308" s="7"/>
      <c r="GAR4308" s="7"/>
      <c r="GAS4308" s="7"/>
      <c r="GAT4308" s="7"/>
      <c r="GAU4308" s="7"/>
      <c r="GAV4308" s="7"/>
      <c r="GAW4308" s="7"/>
      <c r="GAX4308" s="7"/>
      <c r="GAY4308" s="7"/>
      <c r="GAZ4308" s="7"/>
      <c r="GBA4308" s="7"/>
      <c r="GBB4308" s="7"/>
      <c r="GBC4308" s="7"/>
      <c r="GBD4308" s="7"/>
      <c r="GBE4308" s="7"/>
      <c r="GBF4308" s="7"/>
      <c r="GBG4308" s="7"/>
      <c r="GBH4308" s="7"/>
      <c r="GBI4308" s="7"/>
      <c r="GBJ4308" s="7"/>
      <c r="GBK4308" s="7"/>
      <c r="GBL4308" s="7"/>
      <c r="GBM4308" s="7"/>
      <c r="GBN4308" s="7"/>
      <c r="GBO4308" s="7"/>
      <c r="GBP4308" s="7"/>
      <c r="GBQ4308" s="7"/>
      <c r="GBR4308" s="7"/>
      <c r="GBS4308" s="7"/>
      <c r="GBT4308" s="7"/>
      <c r="GBU4308" s="7"/>
      <c r="GBV4308" s="7"/>
      <c r="GBW4308" s="7"/>
      <c r="GBX4308" s="7"/>
      <c r="GBY4308" s="7"/>
      <c r="GBZ4308" s="7"/>
      <c r="GCA4308" s="7"/>
      <c r="GCB4308" s="7"/>
      <c r="GCC4308" s="7"/>
      <c r="GCD4308" s="7"/>
      <c r="GCE4308" s="7"/>
      <c r="GCF4308" s="7"/>
      <c r="GCG4308" s="7"/>
      <c r="GCH4308" s="7"/>
      <c r="GCI4308" s="7"/>
      <c r="GCJ4308" s="7"/>
      <c r="GCK4308" s="7"/>
      <c r="GCL4308" s="7"/>
      <c r="GCM4308" s="7"/>
      <c r="GCN4308" s="7"/>
      <c r="GCO4308" s="7"/>
      <c r="GCP4308" s="7"/>
      <c r="GCQ4308" s="7"/>
      <c r="GCR4308" s="7"/>
      <c r="GCS4308" s="7"/>
      <c r="GCT4308" s="7"/>
      <c r="GCU4308" s="7"/>
      <c r="GCV4308" s="7"/>
      <c r="GCW4308" s="7"/>
      <c r="GCX4308" s="7"/>
      <c r="GCY4308" s="7"/>
      <c r="GCZ4308" s="7"/>
      <c r="GDA4308" s="7"/>
      <c r="GDB4308" s="7"/>
      <c r="GDC4308" s="7"/>
      <c r="GDD4308" s="7"/>
      <c r="GDE4308" s="7"/>
      <c r="GDF4308" s="7"/>
      <c r="GDG4308" s="7"/>
      <c r="GDH4308" s="7"/>
      <c r="GDI4308" s="7"/>
      <c r="GDJ4308" s="7"/>
      <c r="GDK4308" s="7"/>
      <c r="GDL4308" s="7"/>
      <c r="GDM4308" s="7"/>
      <c r="GDN4308" s="7"/>
      <c r="GDO4308" s="7"/>
      <c r="GDP4308" s="7"/>
      <c r="GDQ4308" s="7"/>
      <c r="GDR4308" s="7"/>
      <c r="GDS4308" s="7"/>
      <c r="GDT4308" s="7"/>
      <c r="GDU4308" s="7"/>
      <c r="GDV4308" s="7"/>
      <c r="GDW4308" s="7"/>
      <c r="GDX4308" s="7"/>
      <c r="GDY4308" s="7"/>
      <c r="GDZ4308" s="7"/>
      <c r="GEA4308" s="7"/>
      <c r="GEB4308" s="7"/>
      <c r="GEC4308" s="7"/>
      <c r="GED4308" s="7"/>
      <c r="GEE4308" s="7"/>
      <c r="GEF4308" s="7"/>
      <c r="GEG4308" s="7"/>
      <c r="GEH4308" s="7"/>
      <c r="GEI4308" s="7"/>
      <c r="GEJ4308" s="7"/>
      <c r="GEK4308" s="7"/>
      <c r="GEL4308" s="7"/>
      <c r="GEM4308" s="7"/>
      <c r="GEN4308" s="7"/>
      <c r="GEO4308" s="7"/>
      <c r="GEP4308" s="7"/>
      <c r="GEQ4308" s="7"/>
      <c r="GER4308" s="7"/>
      <c r="GES4308" s="7"/>
      <c r="GET4308" s="7"/>
      <c r="GEU4308" s="7"/>
      <c r="GEV4308" s="7"/>
      <c r="GEW4308" s="7"/>
      <c r="GEX4308" s="7"/>
      <c r="GEY4308" s="7"/>
      <c r="GEZ4308" s="7"/>
      <c r="GFA4308" s="7"/>
      <c r="GFB4308" s="7"/>
      <c r="GFC4308" s="7"/>
      <c r="GFD4308" s="7"/>
      <c r="GFE4308" s="7"/>
      <c r="GFF4308" s="7"/>
      <c r="GFG4308" s="7"/>
      <c r="GFH4308" s="7"/>
      <c r="GFI4308" s="7"/>
      <c r="GFJ4308" s="7"/>
      <c r="GFK4308" s="7"/>
      <c r="GFL4308" s="7"/>
      <c r="GFM4308" s="7"/>
      <c r="GFN4308" s="7"/>
      <c r="GFO4308" s="7"/>
      <c r="GFP4308" s="7"/>
      <c r="GFQ4308" s="7"/>
      <c r="GFR4308" s="7"/>
      <c r="GFS4308" s="7"/>
      <c r="GFT4308" s="7"/>
      <c r="GFU4308" s="7"/>
      <c r="GFV4308" s="7"/>
      <c r="GFW4308" s="7"/>
      <c r="GFX4308" s="7"/>
      <c r="GFY4308" s="7"/>
      <c r="GFZ4308" s="7"/>
      <c r="GGA4308" s="7"/>
      <c r="GGB4308" s="7"/>
      <c r="GGC4308" s="7"/>
      <c r="GGD4308" s="7"/>
      <c r="GGE4308" s="7"/>
      <c r="GGF4308" s="7"/>
      <c r="GGG4308" s="7"/>
      <c r="GGH4308" s="7"/>
      <c r="GGI4308" s="7"/>
      <c r="GGJ4308" s="7"/>
      <c r="GGK4308" s="7"/>
      <c r="GGL4308" s="7"/>
      <c r="GGM4308" s="7"/>
      <c r="GGN4308" s="7"/>
      <c r="GGO4308" s="7"/>
      <c r="GGP4308" s="7"/>
      <c r="GGQ4308" s="7"/>
      <c r="GGR4308" s="7"/>
      <c r="GGS4308" s="7"/>
      <c r="GGT4308" s="7"/>
      <c r="GGU4308" s="7"/>
      <c r="GGV4308" s="7"/>
      <c r="GGW4308" s="7"/>
      <c r="GGX4308" s="7"/>
      <c r="GGY4308" s="7"/>
      <c r="GGZ4308" s="7"/>
      <c r="GHA4308" s="7"/>
      <c r="GHB4308" s="7"/>
      <c r="GHC4308" s="7"/>
      <c r="GHD4308" s="7"/>
      <c r="GHE4308" s="7"/>
      <c r="GHF4308" s="7"/>
      <c r="GHG4308" s="7"/>
      <c r="GHH4308" s="7"/>
      <c r="GHI4308" s="7"/>
      <c r="GHJ4308" s="7"/>
      <c r="GHK4308" s="7"/>
      <c r="GHL4308" s="7"/>
      <c r="GHM4308" s="7"/>
      <c r="GHN4308" s="7"/>
      <c r="GHO4308" s="7"/>
      <c r="GHP4308" s="7"/>
      <c r="GHQ4308" s="7"/>
      <c r="GHR4308" s="7"/>
      <c r="GHS4308" s="7"/>
      <c r="GHT4308" s="7"/>
      <c r="GHU4308" s="7"/>
      <c r="GHV4308" s="7"/>
      <c r="GHW4308" s="7"/>
      <c r="GHX4308" s="7"/>
      <c r="GHY4308" s="7"/>
      <c r="GHZ4308" s="7"/>
      <c r="GIA4308" s="7"/>
      <c r="GIB4308" s="7"/>
      <c r="GIC4308" s="7"/>
      <c r="GID4308" s="7"/>
      <c r="GIE4308" s="7"/>
      <c r="GIF4308" s="7"/>
      <c r="GIG4308" s="7"/>
      <c r="GIH4308" s="7"/>
      <c r="GII4308" s="7"/>
      <c r="GIJ4308" s="7"/>
      <c r="GIK4308" s="7"/>
      <c r="GIL4308" s="7"/>
      <c r="GIM4308" s="7"/>
      <c r="GIN4308" s="7"/>
      <c r="GIO4308" s="7"/>
      <c r="GIP4308" s="7"/>
      <c r="GIQ4308" s="7"/>
      <c r="GIR4308" s="7"/>
      <c r="GIS4308" s="7"/>
      <c r="GIT4308" s="7"/>
      <c r="GIU4308" s="7"/>
      <c r="GIV4308" s="7"/>
      <c r="GIW4308" s="7"/>
      <c r="GIX4308" s="7"/>
      <c r="GIY4308" s="7"/>
      <c r="GIZ4308" s="7"/>
      <c r="GJA4308" s="7"/>
      <c r="GJB4308" s="7"/>
      <c r="GJC4308" s="7"/>
      <c r="GJD4308" s="7"/>
      <c r="GJE4308" s="7"/>
      <c r="GJF4308" s="7"/>
      <c r="GJG4308" s="7"/>
      <c r="GJH4308" s="7"/>
      <c r="GJI4308" s="7"/>
      <c r="GJJ4308" s="7"/>
      <c r="GJK4308" s="7"/>
      <c r="GJL4308" s="7"/>
      <c r="GJM4308" s="7"/>
      <c r="GJN4308" s="7"/>
      <c r="GJO4308" s="7"/>
      <c r="GJP4308" s="7"/>
      <c r="GJQ4308" s="7"/>
      <c r="GJR4308" s="7"/>
      <c r="GJS4308" s="7"/>
      <c r="GJT4308" s="7"/>
      <c r="GJU4308" s="7"/>
      <c r="GJV4308" s="7"/>
      <c r="GJW4308" s="7"/>
      <c r="GJX4308" s="7"/>
      <c r="GJY4308" s="7"/>
      <c r="GJZ4308" s="7"/>
      <c r="GKA4308" s="7"/>
      <c r="GKB4308" s="7"/>
      <c r="GKC4308" s="7"/>
      <c r="GKD4308" s="7"/>
      <c r="GKE4308" s="7"/>
      <c r="GKF4308" s="7"/>
      <c r="GKG4308" s="7"/>
      <c r="GKH4308" s="7"/>
      <c r="GKI4308" s="7"/>
      <c r="GKJ4308" s="7"/>
      <c r="GKK4308" s="7"/>
      <c r="GKL4308" s="7"/>
      <c r="GKM4308" s="7"/>
      <c r="GKN4308" s="7"/>
      <c r="GKO4308" s="7"/>
      <c r="GKP4308" s="7"/>
      <c r="GKQ4308" s="7"/>
      <c r="GKR4308" s="7"/>
      <c r="GKS4308" s="7"/>
      <c r="GKT4308" s="7"/>
      <c r="GKU4308" s="7"/>
      <c r="GKV4308" s="7"/>
      <c r="GKW4308" s="7"/>
      <c r="GKX4308" s="7"/>
      <c r="GKY4308" s="7"/>
      <c r="GKZ4308" s="7"/>
      <c r="GLA4308" s="7"/>
      <c r="GLB4308" s="7"/>
      <c r="GLC4308" s="7"/>
      <c r="GLD4308" s="7"/>
      <c r="GLE4308" s="7"/>
      <c r="GLF4308" s="7"/>
      <c r="GLG4308" s="7"/>
      <c r="GLH4308" s="7"/>
      <c r="GLI4308" s="7"/>
      <c r="GLJ4308" s="7"/>
      <c r="GLK4308" s="7"/>
      <c r="GLL4308" s="7"/>
      <c r="GLM4308" s="7"/>
      <c r="GLN4308" s="7"/>
      <c r="GLO4308" s="7"/>
      <c r="GLP4308" s="7"/>
      <c r="GLQ4308" s="7"/>
      <c r="GLR4308" s="7"/>
      <c r="GLS4308" s="7"/>
      <c r="GLT4308" s="7"/>
      <c r="GLU4308" s="7"/>
      <c r="GLV4308" s="7"/>
      <c r="GLW4308" s="7"/>
      <c r="GLX4308" s="7"/>
      <c r="GLY4308" s="7"/>
      <c r="GLZ4308" s="7"/>
      <c r="GMA4308" s="7"/>
      <c r="GMB4308" s="7"/>
      <c r="GMC4308" s="7"/>
      <c r="GMD4308" s="7"/>
      <c r="GME4308" s="7"/>
      <c r="GMF4308" s="7"/>
      <c r="GMG4308" s="7"/>
      <c r="GMH4308" s="7"/>
      <c r="GMI4308" s="7"/>
      <c r="GMJ4308" s="7"/>
      <c r="GMK4308" s="7"/>
      <c r="GML4308" s="7"/>
      <c r="GMM4308" s="7"/>
      <c r="GMN4308" s="7"/>
      <c r="GMO4308" s="7"/>
      <c r="GMP4308" s="7"/>
      <c r="GMQ4308" s="7"/>
      <c r="GMR4308" s="7"/>
      <c r="GMS4308" s="7"/>
      <c r="GMT4308" s="7"/>
      <c r="GMU4308" s="7"/>
      <c r="GMV4308" s="7"/>
      <c r="GMW4308" s="7"/>
      <c r="GMX4308" s="7"/>
      <c r="GMY4308" s="7"/>
      <c r="GMZ4308" s="7"/>
      <c r="GNA4308" s="7"/>
      <c r="GNB4308" s="7"/>
      <c r="GNC4308" s="7"/>
      <c r="GND4308" s="7"/>
      <c r="GNE4308" s="7"/>
      <c r="GNF4308" s="7"/>
      <c r="GNG4308" s="7"/>
      <c r="GNH4308" s="7"/>
      <c r="GNI4308" s="7"/>
      <c r="GNJ4308" s="7"/>
      <c r="GNK4308" s="7"/>
      <c r="GNL4308" s="7"/>
      <c r="GNM4308" s="7"/>
      <c r="GNN4308" s="7"/>
      <c r="GNO4308" s="7"/>
      <c r="GNP4308" s="7"/>
      <c r="GNQ4308" s="7"/>
      <c r="GNR4308" s="7"/>
      <c r="GNS4308" s="7"/>
      <c r="GNT4308" s="7"/>
      <c r="GNU4308" s="7"/>
      <c r="GNV4308" s="7"/>
      <c r="GNW4308" s="7"/>
      <c r="GNX4308" s="7"/>
      <c r="GNY4308" s="7"/>
      <c r="GNZ4308" s="7"/>
      <c r="GOA4308" s="7"/>
      <c r="GOB4308" s="7"/>
      <c r="GOC4308" s="7"/>
      <c r="GOD4308" s="7"/>
      <c r="GOE4308" s="7"/>
      <c r="GOF4308" s="7"/>
      <c r="GOG4308" s="7"/>
      <c r="GOH4308" s="7"/>
      <c r="GOI4308" s="7"/>
      <c r="GOJ4308" s="7"/>
      <c r="GOK4308" s="7"/>
      <c r="GOL4308" s="7"/>
      <c r="GOM4308" s="7"/>
      <c r="GON4308" s="7"/>
      <c r="GOO4308" s="7"/>
      <c r="GOP4308" s="7"/>
      <c r="GOQ4308" s="7"/>
      <c r="GOR4308" s="7"/>
      <c r="GOS4308" s="7"/>
      <c r="GOT4308" s="7"/>
      <c r="GOU4308" s="7"/>
      <c r="GOV4308" s="7"/>
      <c r="GOW4308" s="7"/>
      <c r="GOX4308" s="7"/>
      <c r="GOY4308" s="7"/>
      <c r="GOZ4308" s="7"/>
      <c r="GPA4308" s="7"/>
      <c r="GPB4308" s="7"/>
      <c r="GPC4308" s="7"/>
      <c r="GPD4308" s="7"/>
      <c r="GPE4308" s="7"/>
      <c r="GPF4308" s="7"/>
      <c r="GPG4308" s="7"/>
      <c r="GPH4308" s="7"/>
      <c r="GPI4308" s="7"/>
      <c r="GPJ4308" s="7"/>
      <c r="GPK4308" s="7"/>
      <c r="GPL4308" s="7"/>
      <c r="GPM4308" s="7"/>
      <c r="GPN4308" s="7"/>
      <c r="GPO4308" s="7"/>
      <c r="GPP4308" s="7"/>
      <c r="GPQ4308" s="7"/>
      <c r="GPR4308" s="7"/>
      <c r="GPS4308" s="7"/>
      <c r="GPT4308" s="7"/>
      <c r="GPU4308" s="7"/>
      <c r="GPV4308" s="7"/>
      <c r="GPW4308" s="7"/>
      <c r="GPX4308" s="7"/>
      <c r="GPY4308" s="7"/>
      <c r="GPZ4308" s="7"/>
      <c r="GQA4308" s="7"/>
      <c r="GQB4308" s="7"/>
      <c r="GQC4308" s="7"/>
      <c r="GQD4308" s="7"/>
      <c r="GQE4308" s="7"/>
      <c r="GQF4308" s="7"/>
      <c r="GQG4308" s="7"/>
      <c r="GQH4308" s="7"/>
      <c r="GQI4308" s="7"/>
      <c r="GQJ4308" s="7"/>
      <c r="GQK4308" s="7"/>
      <c r="GQL4308" s="7"/>
      <c r="GQM4308" s="7"/>
      <c r="GQN4308" s="7"/>
      <c r="GQO4308" s="7"/>
      <c r="GQP4308" s="7"/>
      <c r="GQQ4308" s="7"/>
      <c r="GQR4308" s="7"/>
      <c r="GQS4308" s="7"/>
      <c r="GQT4308" s="7"/>
      <c r="GQU4308" s="7"/>
      <c r="GQV4308" s="7"/>
      <c r="GQW4308" s="7"/>
      <c r="GQX4308" s="7"/>
      <c r="GQY4308" s="7"/>
      <c r="GQZ4308" s="7"/>
      <c r="GRA4308" s="7"/>
      <c r="GRB4308" s="7"/>
      <c r="GRC4308" s="7"/>
      <c r="GRD4308" s="7"/>
      <c r="GRE4308" s="7"/>
      <c r="GRF4308" s="7"/>
      <c r="GRG4308" s="7"/>
      <c r="GRH4308" s="7"/>
      <c r="GRI4308" s="7"/>
      <c r="GRJ4308" s="7"/>
      <c r="GRK4308" s="7"/>
      <c r="GRL4308" s="7"/>
      <c r="GRM4308" s="7"/>
      <c r="GRN4308" s="7"/>
      <c r="GRO4308" s="7"/>
      <c r="GRP4308" s="7"/>
      <c r="GRQ4308" s="7"/>
      <c r="GRR4308" s="7"/>
      <c r="GRS4308" s="7"/>
      <c r="GRT4308" s="7"/>
      <c r="GRU4308" s="7"/>
      <c r="GRV4308" s="7"/>
      <c r="GRW4308" s="7"/>
      <c r="GRX4308" s="7"/>
      <c r="GRY4308" s="7"/>
      <c r="GRZ4308" s="7"/>
      <c r="GSA4308" s="7"/>
      <c r="GSB4308" s="7"/>
      <c r="GSC4308" s="7"/>
      <c r="GSD4308" s="7"/>
      <c r="GSE4308" s="7"/>
      <c r="GSF4308" s="7"/>
      <c r="GSG4308" s="7"/>
      <c r="GSH4308" s="7"/>
      <c r="GSI4308" s="7"/>
      <c r="GSJ4308" s="7"/>
      <c r="GSK4308" s="7"/>
      <c r="GSL4308" s="7"/>
      <c r="GSM4308" s="7"/>
      <c r="GSN4308" s="7"/>
      <c r="GSO4308" s="7"/>
      <c r="GSP4308" s="7"/>
      <c r="GSQ4308" s="7"/>
      <c r="GSR4308" s="7"/>
      <c r="GSS4308" s="7"/>
      <c r="GST4308" s="7"/>
      <c r="GSU4308" s="7"/>
      <c r="GSV4308" s="7"/>
      <c r="GSW4308" s="7"/>
      <c r="GSX4308" s="7"/>
      <c r="GSY4308" s="7"/>
      <c r="GSZ4308" s="7"/>
      <c r="GTA4308" s="7"/>
      <c r="GTB4308" s="7"/>
      <c r="GTC4308" s="7"/>
      <c r="GTD4308" s="7"/>
      <c r="GTE4308" s="7"/>
      <c r="GTF4308" s="7"/>
      <c r="GTG4308" s="7"/>
      <c r="GTH4308" s="7"/>
      <c r="GTI4308" s="7"/>
      <c r="GTJ4308" s="7"/>
      <c r="GTK4308" s="7"/>
      <c r="GTL4308" s="7"/>
      <c r="GTM4308" s="7"/>
      <c r="GTN4308" s="7"/>
      <c r="GTO4308" s="7"/>
      <c r="GTP4308" s="7"/>
      <c r="GTQ4308" s="7"/>
      <c r="GTR4308" s="7"/>
      <c r="GTS4308" s="7"/>
      <c r="GTT4308" s="7"/>
      <c r="GTU4308" s="7"/>
      <c r="GTV4308" s="7"/>
      <c r="GTW4308" s="7"/>
      <c r="GTX4308" s="7"/>
      <c r="GTY4308" s="7"/>
      <c r="GTZ4308" s="7"/>
      <c r="GUA4308" s="7"/>
      <c r="GUB4308" s="7"/>
      <c r="GUC4308" s="7"/>
      <c r="GUD4308" s="7"/>
      <c r="GUE4308" s="7"/>
      <c r="GUF4308" s="7"/>
      <c r="GUG4308" s="7"/>
      <c r="GUH4308" s="7"/>
      <c r="GUI4308" s="7"/>
      <c r="GUJ4308" s="7"/>
      <c r="GUK4308" s="7"/>
      <c r="GUL4308" s="7"/>
      <c r="GUM4308" s="7"/>
      <c r="GUN4308" s="7"/>
      <c r="GUO4308" s="7"/>
      <c r="GUP4308" s="7"/>
      <c r="GUQ4308" s="7"/>
      <c r="GUR4308" s="7"/>
      <c r="GUS4308" s="7"/>
      <c r="GUT4308" s="7"/>
      <c r="GUU4308" s="7"/>
      <c r="GUV4308" s="7"/>
      <c r="GUW4308" s="7"/>
      <c r="GUX4308" s="7"/>
      <c r="GUY4308" s="7"/>
      <c r="GUZ4308" s="7"/>
      <c r="GVA4308" s="7"/>
      <c r="GVB4308" s="7"/>
      <c r="GVC4308" s="7"/>
      <c r="GVD4308" s="7"/>
      <c r="GVE4308" s="7"/>
      <c r="GVF4308" s="7"/>
      <c r="GVG4308" s="7"/>
      <c r="GVH4308" s="7"/>
      <c r="GVI4308" s="7"/>
      <c r="GVJ4308" s="7"/>
      <c r="GVK4308" s="7"/>
      <c r="GVL4308" s="7"/>
      <c r="GVM4308" s="7"/>
      <c r="GVN4308" s="7"/>
      <c r="GVO4308" s="7"/>
      <c r="GVP4308" s="7"/>
      <c r="GVQ4308" s="7"/>
      <c r="GVR4308" s="7"/>
      <c r="GVS4308" s="7"/>
      <c r="GVT4308" s="7"/>
      <c r="GVU4308" s="7"/>
      <c r="GVV4308" s="7"/>
      <c r="GVW4308" s="7"/>
      <c r="GVX4308" s="7"/>
      <c r="GVY4308" s="7"/>
      <c r="GVZ4308" s="7"/>
      <c r="GWA4308" s="7"/>
      <c r="GWB4308" s="7"/>
      <c r="GWC4308" s="7"/>
      <c r="GWD4308" s="7"/>
      <c r="GWE4308" s="7"/>
      <c r="GWF4308" s="7"/>
      <c r="GWG4308" s="7"/>
      <c r="GWH4308" s="7"/>
      <c r="GWI4308" s="7"/>
      <c r="GWJ4308" s="7"/>
      <c r="GWK4308" s="7"/>
      <c r="GWL4308" s="7"/>
      <c r="GWM4308" s="7"/>
      <c r="GWN4308" s="7"/>
      <c r="GWO4308" s="7"/>
      <c r="GWP4308" s="7"/>
      <c r="GWQ4308" s="7"/>
      <c r="GWR4308" s="7"/>
      <c r="GWS4308" s="7"/>
      <c r="GWT4308" s="7"/>
      <c r="GWU4308" s="7"/>
      <c r="GWV4308" s="7"/>
      <c r="GWW4308" s="7"/>
      <c r="GWX4308" s="7"/>
      <c r="GWY4308" s="7"/>
      <c r="GWZ4308" s="7"/>
      <c r="GXA4308" s="7"/>
      <c r="GXB4308" s="7"/>
      <c r="GXC4308" s="7"/>
      <c r="GXD4308" s="7"/>
      <c r="GXE4308" s="7"/>
      <c r="GXF4308" s="7"/>
      <c r="GXG4308" s="7"/>
      <c r="GXH4308" s="7"/>
      <c r="GXI4308" s="7"/>
      <c r="GXJ4308" s="7"/>
      <c r="GXK4308" s="7"/>
      <c r="GXL4308" s="7"/>
      <c r="GXM4308" s="7"/>
      <c r="GXN4308" s="7"/>
      <c r="GXO4308" s="7"/>
      <c r="GXP4308" s="7"/>
      <c r="GXQ4308" s="7"/>
      <c r="GXR4308" s="7"/>
      <c r="GXS4308" s="7"/>
      <c r="GXT4308" s="7"/>
      <c r="GXU4308" s="7"/>
      <c r="GXV4308" s="7"/>
      <c r="GXW4308" s="7"/>
      <c r="GXX4308" s="7"/>
      <c r="GXY4308" s="7"/>
      <c r="GXZ4308" s="7"/>
      <c r="GYA4308" s="7"/>
      <c r="GYB4308" s="7"/>
      <c r="GYC4308" s="7"/>
      <c r="GYD4308" s="7"/>
      <c r="GYE4308" s="7"/>
      <c r="GYF4308" s="7"/>
      <c r="GYG4308" s="7"/>
      <c r="GYH4308" s="7"/>
      <c r="GYI4308" s="7"/>
      <c r="GYJ4308" s="7"/>
      <c r="GYK4308" s="7"/>
      <c r="GYL4308" s="7"/>
      <c r="GYM4308" s="7"/>
      <c r="GYN4308" s="7"/>
      <c r="GYO4308" s="7"/>
      <c r="GYP4308" s="7"/>
      <c r="GYQ4308" s="7"/>
      <c r="GYR4308" s="7"/>
      <c r="GYS4308" s="7"/>
      <c r="GYT4308" s="7"/>
      <c r="GYU4308" s="7"/>
      <c r="GYV4308" s="7"/>
      <c r="GYW4308" s="7"/>
      <c r="GYX4308" s="7"/>
      <c r="GYY4308" s="7"/>
      <c r="GYZ4308" s="7"/>
      <c r="GZA4308" s="7"/>
      <c r="GZB4308" s="7"/>
      <c r="GZC4308" s="7"/>
      <c r="GZD4308" s="7"/>
      <c r="GZE4308" s="7"/>
      <c r="GZF4308" s="7"/>
      <c r="GZG4308" s="7"/>
      <c r="GZH4308" s="7"/>
      <c r="GZI4308" s="7"/>
      <c r="GZJ4308" s="7"/>
      <c r="GZK4308" s="7"/>
      <c r="GZL4308" s="7"/>
      <c r="GZM4308" s="7"/>
      <c r="GZN4308" s="7"/>
      <c r="GZO4308" s="7"/>
      <c r="GZP4308" s="7"/>
      <c r="GZQ4308" s="7"/>
      <c r="GZR4308" s="7"/>
      <c r="GZS4308" s="7"/>
      <c r="GZT4308" s="7"/>
      <c r="GZU4308" s="7"/>
      <c r="GZV4308" s="7"/>
      <c r="GZW4308" s="7"/>
      <c r="GZX4308" s="7"/>
      <c r="GZY4308" s="7"/>
      <c r="GZZ4308" s="7"/>
      <c r="HAA4308" s="7"/>
      <c r="HAB4308" s="7"/>
      <c r="HAC4308" s="7"/>
      <c r="HAD4308" s="7"/>
      <c r="HAE4308" s="7"/>
      <c r="HAF4308" s="7"/>
      <c r="HAG4308" s="7"/>
      <c r="HAH4308" s="7"/>
      <c r="HAI4308" s="7"/>
      <c r="HAJ4308" s="7"/>
      <c r="HAK4308" s="7"/>
      <c r="HAL4308" s="7"/>
      <c r="HAM4308" s="7"/>
      <c r="HAN4308" s="7"/>
      <c r="HAO4308" s="7"/>
      <c r="HAP4308" s="7"/>
      <c r="HAQ4308" s="7"/>
      <c r="HAR4308" s="7"/>
      <c r="HAS4308" s="7"/>
      <c r="HAT4308" s="7"/>
      <c r="HAU4308" s="7"/>
      <c r="HAV4308" s="7"/>
      <c r="HAW4308" s="7"/>
      <c r="HAX4308" s="7"/>
      <c r="HAY4308" s="7"/>
      <c r="HAZ4308" s="7"/>
      <c r="HBA4308" s="7"/>
      <c r="HBB4308" s="7"/>
      <c r="HBC4308" s="7"/>
      <c r="HBD4308" s="7"/>
      <c r="HBE4308" s="7"/>
      <c r="HBF4308" s="7"/>
      <c r="HBG4308" s="7"/>
      <c r="HBH4308" s="7"/>
      <c r="HBI4308" s="7"/>
      <c r="HBJ4308" s="7"/>
      <c r="HBK4308" s="7"/>
      <c r="HBL4308" s="7"/>
      <c r="HBM4308" s="7"/>
      <c r="HBN4308" s="7"/>
      <c r="HBO4308" s="7"/>
      <c r="HBP4308" s="7"/>
      <c r="HBQ4308" s="7"/>
      <c r="HBR4308" s="7"/>
      <c r="HBS4308" s="7"/>
      <c r="HBT4308" s="7"/>
      <c r="HBU4308" s="7"/>
      <c r="HBV4308" s="7"/>
      <c r="HBW4308" s="7"/>
      <c r="HBX4308" s="7"/>
      <c r="HBY4308" s="7"/>
      <c r="HBZ4308" s="7"/>
      <c r="HCA4308" s="7"/>
      <c r="HCB4308" s="7"/>
      <c r="HCC4308" s="7"/>
      <c r="HCD4308" s="7"/>
      <c r="HCE4308" s="7"/>
      <c r="HCF4308" s="7"/>
      <c r="HCG4308" s="7"/>
      <c r="HCH4308" s="7"/>
      <c r="HCI4308" s="7"/>
      <c r="HCJ4308" s="7"/>
      <c r="HCK4308" s="7"/>
      <c r="HCL4308" s="7"/>
      <c r="HCM4308" s="7"/>
      <c r="HCN4308" s="7"/>
      <c r="HCO4308" s="7"/>
      <c r="HCP4308" s="7"/>
      <c r="HCQ4308" s="7"/>
      <c r="HCR4308" s="7"/>
      <c r="HCS4308" s="7"/>
      <c r="HCT4308" s="7"/>
      <c r="HCU4308" s="7"/>
      <c r="HCV4308" s="7"/>
      <c r="HCW4308" s="7"/>
      <c r="HCX4308" s="7"/>
      <c r="HCY4308" s="7"/>
      <c r="HCZ4308" s="7"/>
      <c r="HDA4308" s="7"/>
      <c r="HDB4308" s="7"/>
      <c r="HDC4308" s="7"/>
      <c r="HDD4308" s="7"/>
      <c r="HDE4308" s="7"/>
      <c r="HDF4308" s="7"/>
      <c r="HDG4308" s="7"/>
      <c r="HDH4308" s="7"/>
      <c r="HDI4308" s="7"/>
      <c r="HDJ4308" s="7"/>
      <c r="HDK4308" s="7"/>
      <c r="HDL4308" s="7"/>
      <c r="HDM4308" s="7"/>
      <c r="HDN4308" s="7"/>
      <c r="HDO4308" s="7"/>
      <c r="HDP4308" s="7"/>
      <c r="HDQ4308" s="7"/>
      <c r="HDR4308" s="7"/>
      <c r="HDS4308" s="7"/>
      <c r="HDT4308" s="7"/>
      <c r="HDU4308" s="7"/>
      <c r="HDV4308" s="7"/>
      <c r="HDW4308" s="7"/>
      <c r="HDX4308" s="7"/>
      <c r="HDY4308" s="7"/>
      <c r="HDZ4308" s="7"/>
      <c r="HEA4308" s="7"/>
      <c r="HEB4308" s="7"/>
      <c r="HEC4308" s="7"/>
      <c r="HED4308" s="7"/>
      <c r="HEE4308" s="7"/>
      <c r="HEF4308" s="7"/>
      <c r="HEG4308" s="7"/>
      <c r="HEH4308" s="7"/>
      <c r="HEI4308" s="7"/>
      <c r="HEJ4308" s="7"/>
      <c r="HEK4308" s="7"/>
      <c r="HEL4308" s="7"/>
      <c r="HEM4308" s="7"/>
      <c r="HEN4308" s="7"/>
      <c r="HEO4308" s="7"/>
      <c r="HEP4308" s="7"/>
      <c r="HEQ4308" s="7"/>
      <c r="HER4308" s="7"/>
      <c r="HES4308" s="7"/>
      <c r="HET4308" s="7"/>
      <c r="HEU4308" s="7"/>
      <c r="HEV4308" s="7"/>
      <c r="HEW4308" s="7"/>
      <c r="HEX4308" s="7"/>
      <c r="HEY4308" s="7"/>
      <c r="HEZ4308" s="7"/>
      <c r="HFA4308" s="7"/>
      <c r="HFB4308" s="7"/>
      <c r="HFC4308" s="7"/>
      <c r="HFD4308" s="7"/>
      <c r="HFE4308" s="7"/>
      <c r="HFF4308" s="7"/>
      <c r="HFG4308" s="7"/>
      <c r="HFH4308" s="7"/>
      <c r="HFI4308" s="7"/>
      <c r="HFJ4308" s="7"/>
      <c r="HFK4308" s="7"/>
      <c r="HFL4308" s="7"/>
      <c r="HFM4308" s="7"/>
      <c r="HFN4308" s="7"/>
      <c r="HFO4308" s="7"/>
      <c r="HFP4308" s="7"/>
      <c r="HFQ4308" s="7"/>
      <c r="HFR4308" s="7"/>
      <c r="HFS4308" s="7"/>
      <c r="HFT4308" s="7"/>
      <c r="HFU4308" s="7"/>
      <c r="HFV4308" s="7"/>
      <c r="HFW4308" s="7"/>
      <c r="HFX4308" s="7"/>
      <c r="HFY4308" s="7"/>
      <c r="HFZ4308" s="7"/>
      <c r="HGA4308" s="7"/>
      <c r="HGB4308" s="7"/>
      <c r="HGC4308" s="7"/>
      <c r="HGD4308" s="7"/>
      <c r="HGE4308" s="7"/>
      <c r="HGF4308" s="7"/>
      <c r="HGG4308" s="7"/>
      <c r="HGH4308" s="7"/>
      <c r="HGI4308" s="7"/>
      <c r="HGJ4308" s="7"/>
      <c r="HGK4308" s="7"/>
      <c r="HGL4308" s="7"/>
      <c r="HGM4308" s="7"/>
      <c r="HGN4308" s="7"/>
      <c r="HGO4308" s="7"/>
      <c r="HGP4308" s="7"/>
      <c r="HGQ4308" s="7"/>
      <c r="HGR4308" s="7"/>
      <c r="HGS4308" s="7"/>
      <c r="HGT4308" s="7"/>
      <c r="HGU4308" s="7"/>
      <c r="HGV4308" s="7"/>
      <c r="HGW4308" s="7"/>
      <c r="HGX4308" s="7"/>
      <c r="HGY4308" s="7"/>
      <c r="HGZ4308" s="7"/>
      <c r="HHA4308" s="7"/>
      <c r="HHB4308" s="7"/>
      <c r="HHC4308" s="7"/>
      <c r="HHD4308" s="7"/>
      <c r="HHE4308" s="7"/>
      <c r="HHF4308" s="7"/>
      <c r="HHG4308" s="7"/>
      <c r="HHH4308" s="7"/>
      <c r="HHI4308" s="7"/>
      <c r="HHJ4308" s="7"/>
      <c r="HHK4308" s="7"/>
      <c r="HHL4308" s="7"/>
      <c r="HHM4308" s="7"/>
      <c r="HHN4308" s="7"/>
      <c r="HHO4308" s="7"/>
      <c r="HHP4308" s="7"/>
      <c r="HHQ4308" s="7"/>
      <c r="HHR4308" s="7"/>
      <c r="HHS4308" s="7"/>
      <c r="HHT4308" s="7"/>
      <c r="HHU4308" s="7"/>
      <c r="HHV4308" s="7"/>
      <c r="HHW4308" s="7"/>
      <c r="HHX4308" s="7"/>
      <c r="HHY4308" s="7"/>
      <c r="HHZ4308" s="7"/>
      <c r="HIA4308" s="7"/>
      <c r="HIB4308" s="7"/>
      <c r="HIC4308" s="7"/>
      <c r="HID4308" s="7"/>
      <c r="HIE4308" s="7"/>
      <c r="HIF4308" s="7"/>
      <c r="HIG4308" s="7"/>
      <c r="HIH4308" s="7"/>
      <c r="HII4308" s="7"/>
      <c r="HIJ4308" s="7"/>
      <c r="HIK4308" s="7"/>
      <c r="HIL4308" s="7"/>
      <c r="HIM4308" s="7"/>
      <c r="HIN4308" s="7"/>
      <c r="HIO4308" s="7"/>
      <c r="HIP4308" s="7"/>
      <c r="HIQ4308" s="7"/>
      <c r="HIR4308" s="7"/>
      <c r="HIS4308" s="7"/>
      <c r="HIT4308" s="7"/>
      <c r="HIU4308" s="7"/>
      <c r="HIV4308" s="7"/>
      <c r="HIW4308" s="7"/>
      <c r="HIX4308" s="7"/>
      <c r="HIY4308" s="7"/>
      <c r="HIZ4308" s="7"/>
      <c r="HJA4308" s="7"/>
      <c r="HJB4308" s="7"/>
      <c r="HJC4308" s="7"/>
      <c r="HJD4308" s="7"/>
      <c r="HJE4308" s="7"/>
      <c r="HJF4308" s="7"/>
      <c r="HJG4308" s="7"/>
      <c r="HJH4308" s="7"/>
      <c r="HJI4308" s="7"/>
      <c r="HJJ4308" s="7"/>
      <c r="HJK4308" s="7"/>
      <c r="HJL4308" s="7"/>
      <c r="HJM4308" s="7"/>
      <c r="HJN4308" s="7"/>
      <c r="HJO4308" s="7"/>
      <c r="HJP4308" s="7"/>
      <c r="HJQ4308" s="7"/>
      <c r="HJR4308" s="7"/>
      <c r="HJS4308" s="7"/>
      <c r="HJT4308" s="7"/>
      <c r="HJU4308" s="7"/>
      <c r="HJV4308" s="7"/>
      <c r="HJW4308" s="7"/>
      <c r="HJX4308" s="7"/>
      <c r="HJY4308" s="7"/>
      <c r="HJZ4308" s="7"/>
      <c r="HKA4308" s="7"/>
      <c r="HKB4308" s="7"/>
      <c r="HKC4308" s="7"/>
      <c r="HKD4308" s="7"/>
      <c r="HKE4308" s="7"/>
      <c r="HKF4308" s="7"/>
      <c r="HKG4308" s="7"/>
      <c r="HKH4308" s="7"/>
      <c r="HKI4308" s="7"/>
      <c r="HKJ4308" s="7"/>
      <c r="HKK4308" s="7"/>
      <c r="HKL4308" s="7"/>
      <c r="HKM4308" s="7"/>
      <c r="HKN4308" s="7"/>
      <c r="HKO4308" s="7"/>
      <c r="HKP4308" s="7"/>
      <c r="HKQ4308" s="7"/>
      <c r="HKR4308" s="7"/>
      <c r="HKS4308" s="7"/>
      <c r="HKT4308" s="7"/>
      <c r="HKU4308" s="7"/>
      <c r="HKV4308" s="7"/>
      <c r="HKW4308" s="7"/>
      <c r="HKX4308" s="7"/>
      <c r="HKY4308" s="7"/>
      <c r="HKZ4308" s="7"/>
      <c r="HLA4308" s="7"/>
      <c r="HLB4308" s="7"/>
      <c r="HLC4308" s="7"/>
      <c r="HLD4308" s="7"/>
      <c r="HLE4308" s="7"/>
      <c r="HLF4308" s="7"/>
      <c r="HLG4308" s="7"/>
      <c r="HLH4308" s="7"/>
      <c r="HLI4308" s="7"/>
      <c r="HLJ4308" s="7"/>
      <c r="HLK4308" s="7"/>
      <c r="HLL4308" s="7"/>
      <c r="HLM4308" s="7"/>
      <c r="HLN4308" s="7"/>
      <c r="HLO4308" s="7"/>
      <c r="HLP4308" s="7"/>
      <c r="HLQ4308" s="7"/>
      <c r="HLR4308" s="7"/>
      <c r="HLS4308" s="7"/>
      <c r="HLT4308" s="7"/>
      <c r="HLU4308" s="7"/>
      <c r="HLV4308" s="7"/>
      <c r="HLW4308" s="7"/>
      <c r="HLX4308" s="7"/>
      <c r="HLY4308" s="7"/>
      <c r="HLZ4308" s="7"/>
      <c r="HMA4308" s="7"/>
      <c r="HMB4308" s="7"/>
      <c r="HMC4308" s="7"/>
      <c r="HMD4308" s="7"/>
      <c r="HME4308" s="7"/>
      <c r="HMF4308" s="7"/>
      <c r="HMG4308" s="7"/>
      <c r="HMH4308" s="7"/>
      <c r="HMI4308" s="7"/>
      <c r="HMJ4308" s="7"/>
      <c r="HMK4308" s="7"/>
      <c r="HML4308" s="7"/>
      <c r="HMM4308" s="7"/>
      <c r="HMN4308" s="7"/>
      <c r="HMO4308" s="7"/>
      <c r="HMP4308" s="7"/>
      <c r="HMQ4308" s="7"/>
      <c r="HMR4308" s="7"/>
      <c r="HMS4308" s="7"/>
      <c r="HMT4308" s="7"/>
      <c r="HMU4308" s="7"/>
      <c r="HMV4308" s="7"/>
      <c r="HMW4308" s="7"/>
      <c r="HMX4308" s="7"/>
      <c r="HMY4308" s="7"/>
      <c r="HMZ4308" s="7"/>
      <c r="HNA4308" s="7"/>
      <c r="HNB4308" s="7"/>
      <c r="HNC4308" s="7"/>
      <c r="HND4308" s="7"/>
      <c r="HNE4308" s="7"/>
      <c r="HNF4308" s="7"/>
      <c r="HNG4308" s="7"/>
      <c r="HNH4308" s="7"/>
      <c r="HNI4308" s="7"/>
      <c r="HNJ4308" s="7"/>
      <c r="HNK4308" s="7"/>
      <c r="HNL4308" s="7"/>
      <c r="HNM4308" s="7"/>
      <c r="HNN4308" s="7"/>
      <c r="HNO4308" s="7"/>
      <c r="HNP4308" s="7"/>
      <c r="HNQ4308" s="7"/>
      <c r="HNR4308" s="7"/>
      <c r="HNS4308" s="7"/>
      <c r="HNT4308" s="7"/>
      <c r="HNU4308" s="7"/>
      <c r="HNV4308" s="7"/>
      <c r="HNW4308" s="7"/>
      <c r="HNX4308" s="7"/>
      <c r="HNY4308" s="7"/>
      <c r="HNZ4308" s="7"/>
      <c r="HOA4308" s="7"/>
      <c r="HOB4308" s="7"/>
      <c r="HOC4308" s="7"/>
      <c r="HOD4308" s="7"/>
      <c r="HOE4308" s="7"/>
      <c r="HOF4308" s="7"/>
      <c r="HOG4308" s="7"/>
      <c r="HOH4308" s="7"/>
      <c r="HOI4308" s="7"/>
      <c r="HOJ4308" s="7"/>
      <c r="HOK4308" s="7"/>
      <c r="HOL4308" s="7"/>
      <c r="HOM4308" s="7"/>
      <c r="HON4308" s="7"/>
      <c r="HOO4308" s="7"/>
      <c r="HOP4308" s="7"/>
      <c r="HOQ4308" s="7"/>
      <c r="HOR4308" s="7"/>
      <c r="HOS4308" s="7"/>
      <c r="HOT4308" s="7"/>
      <c r="HOU4308" s="7"/>
      <c r="HOV4308" s="7"/>
      <c r="HOW4308" s="7"/>
      <c r="HOX4308" s="7"/>
      <c r="HOY4308" s="7"/>
      <c r="HOZ4308" s="7"/>
      <c r="HPA4308" s="7"/>
      <c r="HPB4308" s="7"/>
      <c r="HPC4308" s="7"/>
      <c r="HPD4308" s="7"/>
      <c r="HPE4308" s="7"/>
      <c r="HPF4308" s="7"/>
      <c r="HPG4308" s="7"/>
      <c r="HPH4308" s="7"/>
      <c r="HPI4308" s="7"/>
      <c r="HPJ4308" s="7"/>
      <c r="HPK4308" s="7"/>
      <c r="HPL4308" s="7"/>
      <c r="HPM4308" s="7"/>
      <c r="HPN4308" s="7"/>
      <c r="HPO4308" s="7"/>
      <c r="HPP4308" s="7"/>
      <c r="HPQ4308" s="7"/>
      <c r="HPR4308" s="7"/>
      <c r="HPS4308" s="7"/>
      <c r="HPT4308" s="7"/>
      <c r="HPU4308" s="7"/>
      <c r="HPV4308" s="7"/>
      <c r="HPW4308" s="7"/>
      <c r="HPX4308" s="7"/>
      <c r="HPY4308" s="7"/>
      <c r="HPZ4308" s="7"/>
      <c r="HQA4308" s="7"/>
      <c r="HQB4308" s="7"/>
      <c r="HQC4308" s="7"/>
      <c r="HQD4308" s="7"/>
      <c r="HQE4308" s="7"/>
      <c r="HQF4308" s="7"/>
      <c r="HQG4308" s="7"/>
      <c r="HQH4308" s="7"/>
      <c r="HQI4308" s="7"/>
      <c r="HQJ4308" s="7"/>
      <c r="HQK4308" s="7"/>
      <c r="HQL4308" s="7"/>
      <c r="HQM4308" s="7"/>
      <c r="HQN4308" s="7"/>
      <c r="HQO4308" s="7"/>
      <c r="HQP4308" s="7"/>
      <c r="HQQ4308" s="7"/>
      <c r="HQR4308" s="7"/>
      <c r="HQS4308" s="7"/>
      <c r="HQT4308" s="7"/>
      <c r="HQU4308" s="7"/>
      <c r="HQV4308" s="7"/>
      <c r="HQW4308" s="7"/>
      <c r="HQX4308" s="7"/>
      <c r="HQY4308" s="7"/>
      <c r="HQZ4308" s="7"/>
      <c r="HRA4308" s="7"/>
      <c r="HRB4308" s="7"/>
      <c r="HRC4308" s="7"/>
      <c r="HRD4308" s="7"/>
      <c r="HRE4308" s="7"/>
      <c r="HRF4308" s="7"/>
      <c r="HRG4308" s="7"/>
      <c r="HRH4308" s="7"/>
      <c r="HRI4308" s="7"/>
      <c r="HRJ4308" s="7"/>
      <c r="HRK4308" s="7"/>
      <c r="HRL4308" s="7"/>
      <c r="HRM4308" s="7"/>
      <c r="HRN4308" s="7"/>
      <c r="HRO4308" s="7"/>
      <c r="HRP4308" s="7"/>
      <c r="HRQ4308" s="7"/>
      <c r="HRR4308" s="7"/>
      <c r="HRS4308" s="7"/>
      <c r="HRT4308" s="7"/>
      <c r="HRU4308" s="7"/>
      <c r="HRV4308" s="7"/>
      <c r="HRW4308" s="7"/>
      <c r="HRX4308" s="7"/>
      <c r="HRY4308" s="7"/>
      <c r="HRZ4308" s="7"/>
      <c r="HSA4308" s="7"/>
      <c r="HSB4308" s="7"/>
      <c r="HSC4308" s="7"/>
      <c r="HSD4308" s="7"/>
      <c r="HSE4308" s="7"/>
      <c r="HSF4308" s="7"/>
      <c r="HSG4308" s="7"/>
      <c r="HSH4308" s="7"/>
      <c r="HSI4308" s="7"/>
      <c r="HSJ4308" s="7"/>
      <c r="HSK4308" s="7"/>
      <c r="HSL4308" s="7"/>
      <c r="HSM4308" s="7"/>
      <c r="HSN4308" s="7"/>
      <c r="HSO4308" s="7"/>
      <c r="HSP4308" s="7"/>
      <c r="HSQ4308" s="7"/>
      <c r="HSR4308" s="7"/>
      <c r="HSS4308" s="7"/>
      <c r="HST4308" s="7"/>
      <c r="HSU4308" s="7"/>
      <c r="HSV4308" s="7"/>
      <c r="HSW4308" s="7"/>
      <c r="HSX4308" s="7"/>
      <c r="HSY4308" s="7"/>
      <c r="HSZ4308" s="7"/>
      <c r="HTA4308" s="7"/>
      <c r="HTB4308" s="7"/>
      <c r="HTC4308" s="7"/>
      <c r="HTD4308" s="7"/>
      <c r="HTE4308" s="7"/>
      <c r="HTF4308" s="7"/>
      <c r="HTG4308" s="7"/>
      <c r="HTH4308" s="7"/>
      <c r="HTI4308" s="7"/>
      <c r="HTJ4308" s="7"/>
      <c r="HTK4308" s="7"/>
      <c r="HTL4308" s="7"/>
      <c r="HTM4308" s="7"/>
      <c r="HTN4308" s="7"/>
      <c r="HTO4308" s="7"/>
      <c r="HTP4308" s="7"/>
      <c r="HTQ4308" s="7"/>
      <c r="HTR4308" s="7"/>
      <c r="HTS4308" s="7"/>
      <c r="HTT4308" s="7"/>
      <c r="HTU4308" s="7"/>
      <c r="HTV4308" s="7"/>
      <c r="HTW4308" s="7"/>
      <c r="HTX4308" s="7"/>
      <c r="HTY4308" s="7"/>
      <c r="HTZ4308" s="7"/>
      <c r="HUA4308" s="7"/>
      <c r="HUB4308" s="7"/>
      <c r="HUC4308" s="7"/>
      <c r="HUD4308" s="7"/>
      <c r="HUE4308" s="7"/>
      <c r="HUF4308" s="7"/>
      <c r="HUG4308" s="7"/>
      <c r="HUH4308" s="7"/>
      <c r="HUI4308" s="7"/>
      <c r="HUJ4308" s="7"/>
      <c r="HUK4308" s="7"/>
      <c r="HUL4308" s="7"/>
      <c r="HUM4308" s="7"/>
      <c r="HUN4308" s="7"/>
      <c r="HUO4308" s="7"/>
      <c r="HUP4308" s="7"/>
      <c r="HUQ4308" s="7"/>
      <c r="HUR4308" s="7"/>
      <c r="HUS4308" s="7"/>
      <c r="HUT4308" s="7"/>
      <c r="HUU4308" s="7"/>
      <c r="HUV4308" s="7"/>
      <c r="HUW4308" s="7"/>
      <c r="HUX4308" s="7"/>
      <c r="HUY4308" s="7"/>
      <c r="HUZ4308" s="7"/>
      <c r="HVA4308" s="7"/>
      <c r="HVB4308" s="7"/>
      <c r="HVC4308" s="7"/>
      <c r="HVD4308" s="7"/>
      <c r="HVE4308" s="7"/>
      <c r="HVF4308" s="7"/>
      <c r="HVG4308" s="7"/>
      <c r="HVH4308" s="7"/>
      <c r="HVI4308" s="7"/>
      <c r="HVJ4308" s="7"/>
      <c r="HVK4308" s="7"/>
      <c r="HVL4308" s="7"/>
      <c r="HVM4308" s="7"/>
      <c r="HVN4308" s="7"/>
      <c r="HVO4308" s="7"/>
      <c r="HVP4308" s="7"/>
      <c r="HVQ4308" s="7"/>
      <c r="HVR4308" s="7"/>
      <c r="HVS4308" s="7"/>
      <c r="HVT4308" s="7"/>
      <c r="HVU4308" s="7"/>
      <c r="HVV4308" s="7"/>
      <c r="HVW4308" s="7"/>
      <c r="HVX4308" s="7"/>
      <c r="HVY4308" s="7"/>
      <c r="HVZ4308" s="7"/>
      <c r="HWA4308" s="7"/>
      <c r="HWB4308" s="7"/>
      <c r="HWC4308" s="7"/>
      <c r="HWD4308" s="7"/>
      <c r="HWE4308" s="7"/>
      <c r="HWF4308" s="7"/>
      <c r="HWG4308" s="7"/>
      <c r="HWH4308" s="7"/>
      <c r="HWI4308" s="7"/>
      <c r="HWJ4308" s="7"/>
      <c r="HWK4308" s="7"/>
      <c r="HWL4308" s="7"/>
      <c r="HWM4308" s="7"/>
      <c r="HWN4308" s="7"/>
      <c r="HWO4308" s="7"/>
      <c r="HWP4308" s="7"/>
      <c r="HWQ4308" s="7"/>
      <c r="HWR4308" s="7"/>
      <c r="HWS4308" s="7"/>
      <c r="HWT4308" s="7"/>
      <c r="HWU4308" s="7"/>
      <c r="HWV4308" s="7"/>
      <c r="HWW4308" s="7"/>
      <c r="HWX4308" s="7"/>
      <c r="HWY4308" s="7"/>
      <c r="HWZ4308" s="7"/>
      <c r="HXA4308" s="7"/>
      <c r="HXB4308" s="7"/>
      <c r="HXC4308" s="7"/>
      <c r="HXD4308" s="7"/>
      <c r="HXE4308" s="7"/>
      <c r="HXF4308" s="7"/>
      <c r="HXG4308" s="7"/>
      <c r="HXH4308" s="7"/>
      <c r="HXI4308" s="7"/>
      <c r="HXJ4308" s="7"/>
      <c r="HXK4308" s="7"/>
      <c r="HXL4308" s="7"/>
      <c r="HXM4308" s="7"/>
      <c r="HXN4308" s="7"/>
      <c r="HXO4308" s="7"/>
      <c r="HXP4308" s="7"/>
      <c r="HXQ4308" s="7"/>
      <c r="HXR4308" s="7"/>
      <c r="HXS4308" s="7"/>
      <c r="HXT4308" s="7"/>
      <c r="HXU4308" s="7"/>
      <c r="HXV4308" s="7"/>
      <c r="HXW4308" s="7"/>
      <c r="HXX4308" s="7"/>
      <c r="HXY4308" s="7"/>
      <c r="HXZ4308" s="7"/>
      <c r="HYA4308" s="7"/>
      <c r="HYB4308" s="7"/>
      <c r="HYC4308" s="7"/>
      <c r="HYD4308" s="7"/>
      <c r="HYE4308" s="7"/>
      <c r="HYF4308" s="7"/>
      <c r="HYG4308" s="7"/>
      <c r="HYH4308" s="7"/>
      <c r="HYI4308" s="7"/>
      <c r="HYJ4308" s="7"/>
      <c r="HYK4308" s="7"/>
      <c r="HYL4308" s="7"/>
      <c r="HYM4308" s="7"/>
      <c r="HYN4308" s="7"/>
      <c r="HYO4308" s="7"/>
      <c r="HYP4308" s="7"/>
      <c r="HYQ4308" s="7"/>
      <c r="HYR4308" s="7"/>
      <c r="HYS4308" s="7"/>
      <c r="HYT4308" s="7"/>
      <c r="HYU4308" s="7"/>
      <c r="HYV4308" s="7"/>
      <c r="HYW4308" s="7"/>
      <c r="HYX4308" s="7"/>
      <c r="HYY4308" s="7"/>
      <c r="HYZ4308" s="7"/>
      <c r="HZA4308" s="7"/>
      <c r="HZB4308" s="7"/>
      <c r="HZC4308" s="7"/>
      <c r="HZD4308" s="7"/>
      <c r="HZE4308" s="7"/>
      <c r="HZF4308" s="7"/>
      <c r="HZG4308" s="7"/>
      <c r="HZH4308" s="7"/>
      <c r="HZI4308" s="7"/>
      <c r="HZJ4308" s="7"/>
      <c r="HZK4308" s="7"/>
      <c r="HZL4308" s="7"/>
      <c r="HZM4308" s="7"/>
      <c r="HZN4308" s="7"/>
      <c r="HZO4308" s="7"/>
      <c r="HZP4308" s="7"/>
      <c r="HZQ4308" s="7"/>
      <c r="HZR4308" s="7"/>
      <c r="HZS4308" s="7"/>
      <c r="HZT4308" s="7"/>
      <c r="HZU4308" s="7"/>
      <c r="HZV4308" s="7"/>
      <c r="HZW4308" s="7"/>
      <c r="HZX4308" s="7"/>
      <c r="HZY4308" s="7"/>
      <c r="HZZ4308" s="7"/>
      <c r="IAA4308" s="7"/>
      <c r="IAB4308" s="7"/>
      <c r="IAC4308" s="7"/>
      <c r="IAD4308" s="7"/>
      <c r="IAE4308" s="7"/>
      <c r="IAF4308" s="7"/>
      <c r="IAG4308" s="7"/>
      <c r="IAH4308" s="7"/>
      <c r="IAI4308" s="7"/>
      <c r="IAJ4308" s="7"/>
      <c r="IAK4308" s="7"/>
      <c r="IAL4308" s="7"/>
      <c r="IAM4308" s="7"/>
      <c r="IAN4308" s="7"/>
      <c r="IAO4308" s="7"/>
      <c r="IAP4308" s="7"/>
      <c r="IAQ4308" s="7"/>
      <c r="IAR4308" s="7"/>
      <c r="IAS4308" s="7"/>
      <c r="IAT4308" s="7"/>
      <c r="IAU4308" s="7"/>
      <c r="IAV4308" s="7"/>
      <c r="IAW4308" s="7"/>
      <c r="IAX4308" s="7"/>
      <c r="IAY4308" s="7"/>
      <c r="IAZ4308" s="7"/>
      <c r="IBA4308" s="7"/>
      <c r="IBB4308" s="7"/>
      <c r="IBC4308" s="7"/>
      <c r="IBD4308" s="7"/>
      <c r="IBE4308" s="7"/>
      <c r="IBF4308" s="7"/>
      <c r="IBG4308" s="7"/>
      <c r="IBH4308" s="7"/>
      <c r="IBI4308" s="7"/>
      <c r="IBJ4308" s="7"/>
      <c r="IBK4308" s="7"/>
      <c r="IBL4308" s="7"/>
      <c r="IBM4308" s="7"/>
      <c r="IBN4308" s="7"/>
      <c r="IBO4308" s="7"/>
      <c r="IBP4308" s="7"/>
      <c r="IBQ4308" s="7"/>
      <c r="IBR4308" s="7"/>
      <c r="IBS4308" s="7"/>
      <c r="IBT4308" s="7"/>
      <c r="IBU4308" s="7"/>
      <c r="IBV4308" s="7"/>
      <c r="IBW4308" s="7"/>
      <c r="IBX4308" s="7"/>
      <c r="IBY4308" s="7"/>
      <c r="IBZ4308" s="7"/>
      <c r="ICA4308" s="7"/>
      <c r="ICB4308" s="7"/>
      <c r="ICC4308" s="7"/>
      <c r="ICD4308" s="7"/>
      <c r="ICE4308" s="7"/>
      <c r="ICF4308" s="7"/>
      <c r="ICG4308" s="7"/>
      <c r="ICH4308" s="7"/>
      <c r="ICI4308" s="7"/>
      <c r="ICJ4308" s="7"/>
      <c r="ICK4308" s="7"/>
      <c r="ICL4308" s="7"/>
      <c r="ICM4308" s="7"/>
      <c r="ICN4308" s="7"/>
      <c r="ICO4308" s="7"/>
      <c r="ICP4308" s="7"/>
      <c r="ICQ4308" s="7"/>
      <c r="ICR4308" s="7"/>
      <c r="ICS4308" s="7"/>
      <c r="ICT4308" s="7"/>
      <c r="ICU4308" s="7"/>
      <c r="ICV4308" s="7"/>
      <c r="ICW4308" s="7"/>
      <c r="ICX4308" s="7"/>
      <c r="ICY4308" s="7"/>
      <c r="ICZ4308" s="7"/>
      <c r="IDA4308" s="7"/>
      <c r="IDB4308" s="7"/>
      <c r="IDC4308" s="7"/>
      <c r="IDD4308" s="7"/>
      <c r="IDE4308" s="7"/>
      <c r="IDF4308" s="7"/>
      <c r="IDG4308" s="7"/>
      <c r="IDH4308" s="7"/>
      <c r="IDI4308" s="7"/>
      <c r="IDJ4308" s="7"/>
      <c r="IDK4308" s="7"/>
      <c r="IDL4308" s="7"/>
      <c r="IDM4308" s="7"/>
      <c r="IDN4308" s="7"/>
      <c r="IDO4308" s="7"/>
      <c r="IDP4308" s="7"/>
      <c r="IDQ4308" s="7"/>
      <c r="IDR4308" s="7"/>
      <c r="IDS4308" s="7"/>
      <c r="IDT4308" s="7"/>
      <c r="IDU4308" s="7"/>
      <c r="IDV4308" s="7"/>
      <c r="IDW4308" s="7"/>
      <c r="IDX4308" s="7"/>
      <c r="IDY4308" s="7"/>
      <c r="IDZ4308" s="7"/>
      <c r="IEA4308" s="7"/>
      <c r="IEB4308" s="7"/>
      <c r="IEC4308" s="7"/>
      <c r="IED4308" s="7"/>
      <c r="IEE4308" s="7"/>
      <c r="IEF4308" s="7"/>
      <c r="IEG4308" s="7"/>
      <c r="IEH4308" s="7"/>
      <c r="IEI4308" s="7"/>
      <c r="IEJ4308" s="7"/>
      <c r="IEK4308" s="7"/>
      <c r="IEL4308" s="7"/>
      <c r="IEM4308" s="7"/>
      <c r="IEN4308" s="7"/>
      <c r="IEO4308" s="7"/>
      <c r="IEP4308" s="7"/>
      <c r="IEQ4308" s="7"/>
      <c r="IER4308" s="7"/>
      <c r="IES4308" s="7"/>
      <c r="IET4308" s="7"/>
      <c r="IEU4308" s="7"/>
      <c r="IEV4308" s="7"/>
      <c r="IEW4308" s="7"/>
      <c r="IEX4308" s="7"/>
      <c r="IEY4308" s="7"/>
      <c r="IEZ4308" s="7"/>
      <c r="IFA4308" s="7"/>
      <c r="IFB4308" s="7"/>
      <c r="IFC4308" s="7"/>
      <c r="IFD4308" s="7"/>
      <c r="IFE4308" s="7"/>
      <c r="IFF4308" s="7"/>
      <c r="IFG4308" s="7"/>
      <c r="IFH4308" s="7"/>
      <c r="IFI4308" s="7"/>
      <c r="IFJ4308" s="7"/>
      <c r="IFK4308" s="7"/>
      <c r="IFL4308" s="7"/>
      <c r="IFM4308" s="7"/>
      <c r="IFN4308" s="7"/>
      <c r="IFO4308" s="7"/>
      <c r="IFP4308" s="7"/>
      <c r="IFQ4308" s="7"/>
      <c r="IFR4308" s="7"/>
      <c r="IFS4308" s="7"/>
      <c r="IFT4308" s="7"/>
      <c r="IFU4308" s="7"/>
      <c r="IFV4308" s="7"/>
      <c r="IFW4308" s="7"/>
      <c r="IFX4308" s="7"/>
      <c r="IFY4308" s="7"/>
      <c r="IFZ4308" s="7"/>
      <c r="IGA4308" s="7"/>
      <c r="IGB4308" s="7"/>
      <c r="IGC4308" s="7"/>
      <c r="IGD4308" s="7"/>
      <c r="IGE4308" s="7"/>
      <c r="IGF4308" s="7"/>
      <c r="IGG4308" s="7"/>
      <c r="IGH4308" s="7"/>
      <c r="IGI4308" s="7"/>
      <c r="IGJ4308" s="7"/>
      <c r="IGK4308" s="7"/>
      <c r="IGL4308" s="7"/>
      <c r="IGM4308" s="7"/>
      <c r="IGN4308" s="7"/>
      <c r="IGO4308" s="7"/>
      <c r="IGP4308" s="7"/>
      <c r="IGQ4308" s="7"/>
      <c r="IGR4308" s="7"/>
      <c r="IGS4308" s="7"/>
      <c r="IGT4308" s="7"/>
      <c r="IGU4308" s="7"/>
      <c r="IGV4308" s="7"/>
      <c r="IGW4308" s="7"/>
      <c r="IGX4308" s="7"/>
      <c r="IGY4308" s="7"/>
      <c r="IGZ4308" s="7"/>
      <c r="IHA4308" s="7"/>
      <c r="IHB4308" s="7"/>
      <c r="IHC4308" s="7"/>
      <c r="IHD4308" s="7"/>
      <c r="IHE4308" s="7"/>
      <c r="IHF4308" s="7"/>
      <c r="IHG4308" s="7"/>
      <c r="IHH4308" s="7"/>
      <c r="IHI4308" s="7"/>
      <c r="IHJ4308" s="7"/>
      <c r="IHK4308" s="7"/>
      <c r="IHL4308" s="7"/>
      <c r="IHM4308" s="7"/>
      <c r="IHN4308" s="7"/>
      <c r="IHO4308" s="7"/>
      <c r="IHP4308" s="7"/>
      <c r="IHQ4308" s="7"/>
      <c r="IHR4308" s="7"/>
      <c r="IHS4308" s="7"/>
      <c r="IHT4308" s="7"/>
      <c r="IHU4308" s="7"/>
      <c r="IHV4308" s="7"/>
      <c r="IHW4308" s="7"/>
      <c r="IHX4308" s="7"/>
      <c r="IHY4308" s="7"/>
      <c r="IHZ4308" s="7"/>
      <c r="IIA4308" s="7"/>
      <c r="IIB4308" s="7"/>
      <c r="IIC4308" s="7"/>
      <c r="IID4308" s="7"/>
      <c r="IIE4308" s="7"/>
      <c r="IIF4308" s="7"/>
      <c r="IIG4308" s="7"/>
      <c r="IIH4308" s="7"/>
      <c r="III4308" s="7"/>
      <c r="IIJ4308" s="7"/>
      <c r="IIK4308" s="7"/>
      <c r="IIL4308" s="7"/>
      <c r="IIM4308" s="7"/>
      <c r="IIN4308" s="7"/>
      <c r="IIO4308" s="7"/>
      <c r="IIP4308" s="7"/>
      <c r="IIQ4308" s="7"/>
      <c r="IIR4308" s="7"/>
      <c r="IIS4308" s="7"/>
      <c r="IIT4308" s="7"/>
      <c r="IIU4308" s="7"/>
      <c r="IIV4308" s="7"/>
      <c r="IIW4308" s="7"/>
      <c r="IIX4308" s="7"/>
      <c r="IIY4308" s="7"/>
      <c r="IIZ4308" s="7"/>
      <c r="IJA4308" s="7"/>
      <c r="IJB4308" s="7"/>
      <c r="IJC4308" s="7"/>
      <c r="IJD4308" s="7"/>
      <c r="IJE4308" s="7"/>
      <c r="IJF4308" s="7"/>
      <c r="IJG4308" s="7"/>
      <c r="IJH4308" s="7"/>
      <c r="IJI4308" s="7"/>
      <c r="IJJ4308" s="7"/>
      <c r="IJK4308" s="7"/>
      <c r="IJL4308" s="7"/>
      <c r="IJM4308" s="7"/>
      <c r="IJN4308" s="7"/>
      <c r="IJO4308" s="7"/>
      <c r="IJP4308" s="7"/>
      <c r="IJQ4308" s="7"/>
      <c r="IJR4308" s="7"/>
      <c r="IJS4308" s="7"/>
      <c r="IJT4308" s="7"/>
      <c r="IJU4308" s="7"/>
      <c r="IJV4308" s="7"/>
      <c r="IJW4308" s="7"/>
      <c r="IJX4308" s="7"/>
      <c r="IJY4308" s="7"/>
      <c r="IJZ4308" s="7"/>
      <c r="IKA4308" s="7"/>
      <c r="IKB4308" s="7"/>
      <c r="IKC4308" s="7"/>
      <c r="IKD4308" s="7"/>
      <c r="IKE4308" s="7"/>
      <c r="IKF4308" s="7"/>
      <c r="IKG4308" s="7"/>
      <c r="IKH4308" s="7"/>
      <c r="IKI4308" s="7"/>
      <c r="IKJ4308" s="7"/>
      <c r="IKK4308" s="7"/>
      <c r="IKL4308" s="7"/>
      <c r="IKM4308" s="7"/>
      <c r="IKN4308" s="7"/>
      <c r="IKO4308" s="7"/>
      <c r="IKP4308" s="7"/>
      <c r="IKQ4308" s="7"/>
      <c r="IKR4308" s="7"/>
      <c r="IKS4308" s="7"/>
      <c r="IKT4308" s="7"/>
      <c r="IKU4308" s="7"/>
      <c r="IKV4308" s="7"/>
      <c r="IKW4308" s="7"/>
      <c r="IKX4308" s="7"/>
      <c r="IKY4308" s="7"/>
      <c r="IKZ4308" s="7"/>
      <c r="ILA4308" s="7"/>
      <c r="ILB4308" s="7"/>
      <c r="ILC4308" s="7"/>
      <c r="ILD4308" s="7"/>
      <c r="ILE4308" s="7"/>
      <c r="ILF4308" s="7"/>
      <c r="ILG4308" s="7"/>
      <c r="ILH4308" s="7"/>
      <c r="ILI4308" s="7"/>
      <c r="ILJ4308" s="7"/>
      <c r="ILK4308" s="7"/>
      <c r="ILL4308" s="7"/>
      <c r="ILM4308" s="7"/>
      <c r="ILN4308" s="7"/>
      <c r="ILO4308" s="7"/>
      <c r="ILP4308" s="7"/>
      <c r="ILQ4308" s="7"/>
      <c r="ILR4308" s="7"/>
      <c r="ILS4308" s="7"/>
      <c r="ILT4308" s="7"/>
      <c r="ILU4308" s="7"/>
      <c r="ILV4308" s="7"/>
      <c r="ILW4308" s="7"/>
      <c r="ILX4308" s="7"/>
      <c r="ILY4308" s="7"/>
      <c r="ILZ4308" s="7"/>
      <c r="IMA4308" s="7"/>
      <c r="IMB4308" s="7"/>
      <c r="IMC4308" s="7"/>
      <c r="IMD4308" s="7"/>
      <c r="IME4308" s="7"/>
      <c r="IMF4308" s="7"/>
      <c r="IMG4308" s="7"/>
      <c r="IMH4308" s="7"/>
      <c r="IMI4308" s="7"/>
      <c r="IMJ4308" s="7"/>
      <c r="IMK4308" s="7"/>
      <c r="IML4308" s="7"/>
      <c r="IMM4308" s="7"/>
      <c r="IMN4308" s="7"/>
      <c r="IMO4308" s="7"/>
      <c r="IMP4308" s="7"/>
      <c r="IMQ4308" s="7"/>
      <c r="IMR4308" s="7"/>
      <c r="IMS4308" s="7"/>
      <c r="IMT4308" s="7"/>
      <c r="IMU4308" s="7"/>
      <c r="IMV4308" s="7"/>
      <c r="IMW4308" s="7"/>
      <c r="IMX4308" s="7"/>
      <c r="IMY4308" s="7"/>
      <c r="IMZ4308" s="7"/>
      <c r="INA4308" s="7"/>
      <c r="INB4308" s="7"/>
      <c r="INC4308" s="7"/>
      <c r="IND4308" s="7"/>
      <c r="INE4308" s="7"/>
      <c r="INF4308" s="7"/>
      <c r="ING4308" s="7"/>
      <c r="INH4308" s="7"/>
      <c r="INI4308" s="7"/>
      <c r="INJ4308" s="7"/>
      <c r="INK4308" s="7"/>
      <c r="INL4308" s="7"/>
      <c r="INM4308" s="7"/>
      <c r="INN4308" s="7"/>
      <c r="INO4308" s="7"/>
      <c r="INP4308" s="7"/>
      <c r="INQ4308" s="7"/>
      <c r="INR4308" s="7"/>
      <c r="INS4308" s="7"/>
      <c r="INT4308" s="7"/>
      <c r="INU4308" s="7"/>
      <c r="INV4308" s="7"/>
      <c r="INW4308" s="7"/>
      <c r="INX4308" s="7"/>
      <c r="INY4308" s="7"/>
      <c r="INZ4308" s="7"/>
      <c r="IOA4308" s="7"/>
      <c r="IOB4308" s="7"/>
      <c r="IOC4308" s="7"/>
      <c r="IOD4308" s="7"/>
      <c r="IOE4308" s="7"/>
      <c r="IOF4308" s="7"/>
      <c r="IOG4308" s="7"/>
      <c r="IOH4308" s="7"/>
      <c r="IOI4308" s="7"/>
      <c r="IOJ4308" s="7"/>
      <c r="IOK4308" s="7"/>
      <c r="IOL4308" s="7"/>
      <c r="IOM4308" s="7"/>
      <c r="ION4308" s="7"/>
      <c r="IOO4308" s="7"/>
      <c r="IOP4308" s="7"/>
      <c r="IOQ4308" s="7"/>
      <c r="IOR4308" s="7"/>
      <c r="IOS4308" s="7"/>
      <c r="IOT4308" s="7"/>
      <c r="IOU4308" s="7"/>
      <c r="IOV4308" s="7"/>
      <c r="IOW4308" s="7"/>
      <c r="IOX4308" s="7"/>
      <c r="IOY4308" s="7"/>
      <c r="IOZ4308" s="7"/>
      <c r="IPA4308" s="7"/>
      <c r="IPB4308" s="7"/>
      <c r="IPC4308" s="7"/>
      <c r="IPD4308" s="7"/>
      <c r="IPE4308" s="7"/>
      <c r="IPF4308" s="7"/>
      <c r="IPG4308" s="7"/>
      <c r="IPH4308" s="7"/>
      <c r="IPI4308" s="7"/>
      <c r="IPJ4308" s="7"/>
      <c r="IPK4308" s="7"/>
      <c r="IPL4308" s="7"/>
      <c r="IPM4308" s="7"/>
      <c r="IPN4308" s="7"/>
      <c r="IPO4308" s="7"/>
      <c r="IPP4308" s="7"/>
      <c r="IPQ4308" s="7"/>
      <c r="IPR4308" s="7"/>
      <c r="IPS4308" s="7"/>
      <c r="IPT4308" s="7"/>
      <c r="IPU4308" s="7"/>
      <c r="IPV4308" s="7"/>
      <c r="IPW4308" s="7"/>
      <c r="IPX4308" s="7"/>
      <c r="IPY4308" s="7"/>
      <c r="IPZ4308" s="7"/>
      <c r="IQA4308" s="7"/>
      <c r="IQB4308" s="7"/>
      <c r="IQC4308" s="7"/>
      <c r="IQD4308" s="7"/>
      <c r="IQE4308" s="7"/>
      <c r="IQF4308" s="7"/>
      <c r="IQG4308" s="7"/>
      <c r="IQH4308" s="7"/>
      <c r="IQI4308" s="7"/>
      <c r="IQJ4308" s="7"/>
      <c r="IQK4308" s="7"/>
      <c r="IQL4308" s="7"/>
      <c r="IQM4308" s="7"/>
      <c r="IQN4308" s="7"/>
      <c r="IQO4308" s="7"/>
      <c r="IQP4308" s="7"/>
      <c r="IQQ4308" s="7"/>
      <c r="IQR4308" s="7"/>
      <c r="IQS4308" s="7"/>
      <c r="IQT4308" s="7"/>
      <c r="IQU4308" s="7"/>
      <c r="IQV4308" s="7"/>
      <c r="IQW4308" s="7"/>
      <c r="IQX4308" s="7"/>
      <c r="IQY4308" s="7"/>
      <c r="IQZ4308" s="7"/>
      <c r="IRA4308" s="7"/>
      <c r="IRB4308" s="7"/>
      <c r="IRC4308" s="7"/>
      <c r="IRD4308" s="7"/>
      <c r="IRE4308" s="7"/>
      <c r="IRF4308" s="7"/>
      <c r="IRG4308" s="7"/>
      <c r="IRH4308" s="7"/>
      <c r="IRI4308" s="7"/>
      <c r="IRJ4308" s="7"/>
      <c r="IRK4308" s="7"/>
      <c r="IRL4308" s="7"/>
      <c r="IRM4308" s="7"/>
      <c r="IRN4308" s="7"/>
      <c r="IRO4308" s="7"/>
      <c r="IRP4308" s="7"/>
      <c r="IRQ4308" s="7"/>
      <c r="IRR4308" s="7"/>
      <c r="IRS4308" s="7"/>
      <c r="IRT4308" s="7"/>
      <c r="IRU4308" s="7"/>
      <c r="IRV4308" s="7"/>
      <c r="IRW4308" s="7"/>
      <c r="IRX4308" s="7"/>
      <c r="IRY4308" s="7"/>
      <c r="IRZ4308" s="7"/>
      <c r="ISA4308" s="7"/>
      <c r="ISB4308" s="7"/>
      <c r="ISC4308" s="7"/>
      <c r="ISD4308" s="7"/>
      <c r="ISE4308" s="7"/>
      <c r="ISF4308" s="7"/>
      <c r="ISG4308" s="7"/>
      <c r="ISH4308" s="7"/>
      <c r="ISI4308" s="7"/>
      <c r="ISJ4308" s="7"/>
      <c r="ISK4308" s="7"/>
      <c r="ISL4308" s="7"/>
      <c r="ISM4308" s="7"/>
      <c r="ISN4308" s="7"/>
      <c r="ISO4308" s="7"/>
      <c r="ISP4308" s="7"/>
      <c r="ISQ4308" s="7"/>
      <c r="ISR4308" s="7"/>
      <c r="ISS4308" s="7"/>
      <c r="IST4308" s="7"/>
      <c r="ISU4308" s="7"/>
      <c r="ISV4308" s="7"/>
      <c r="ISW4308" s="7"/>
      <c r="ISX4308" s="7"/>
      <c r="ISY4308" s="7"/>
      <c r="ISZ4308" s="7"/>
      <c r="ITA4308" s="7"/>
      <c r="ITB4308" s="7"/>
      <c r="ITC4308" s="7"/>
      <c r="ITD4308" s="7"/>
      <c r="ITE4308" s="7"/>
      <c r="ITF4308" s="7"/>
      <c r="ITG4308" s="7"/>
      <c r="ITH4308" s="7"/>
      <c r="ITI4308" s="7"/>
      <c r="ITJ4308" s="7"/>
      <c r="ITK4308" s="7"/>
      <c r="ITL4308" s="7"/>
      <c r="ITM4308" s="7"/>
      <c r="ITN4308" s="7"/>
      <c r="ITO4308" s="7"/>
      <c r="ITP4308" s="7"/>
      <c r="ITQ4308" s="7"/>
      <c r="ITR4308" s="7"/>
      <c r="ITS4308" s="7"/>
      <c r="ITT4308" s="7"/>
      <c r="ITU4308" s="7"/>
      <c r="ITV4308" s="7"/>
      <c r="ITW4308" s="7"/>
      <c r="ITX4308" s="7"/>
      <c r="ITY4308" s="7"/>
      <c r="ITZ4308" s="7"/>
      <c r="IUA4308" s="7"/>
      <c r="IUB4308" s="7"/>
      <c r="IUC4308" s="7"/>
      <c r="IUD4308" s="7"/>
      <c r="IUE4308" s="7"/>
      <c r="IUF4308" s="7"/>
      <c r="IUG4308" s="7"/>
      <c r="IUH4308" s="7"/>
      <c r="IUI4308" s="7"/>
      <c r="IUJ4308" s="7"/>
      <c r="IUK4308" s="7"/>
      <c r="IUL4308" s="7"/>
      <c r="IUM4308" s="7"/>
      <c r="IUN4308" s="7"/>
      <c r="IUO4308" s="7"/>
      <c r="IUP4308" s="7"/>
      <c r="IUQ4308" s="7"/>
      <c r="IUR4308" s="7"/>
      <c r="IUS4308" s="7"/>
      <c r="IUT4308" s="7"/>
      <c r="IUU4308" s="7"/>
      <c r="IUV4308" s="7"/>
      <c r="IUW4308" s="7"/>
      <c r="IUX4308" s="7"/>
      <c r="IUY4308" s="7"/>
      <c r="IUZ4308" s="7"/>
      <c r="IVA4308" s="7"/>
      <c r="IVB4308" s="7"/>
      <c r="IVC4308" s="7"/>
      <c r="IVD4308" s="7"/>
      <c r="IVE4308" s="7"/>
      <c r="IVF4308" s="7"/>
      <c r="IVG4308" s="7"/>
      <c r="IVH4308" s="7"/>
      <c r="IVI4308" s="7"/>
      <c r="IVJ4308" s="7"/>
      <c r="IVK4308" s="7"/>
      <c r="IVL4308" s="7"/>
      <c r="IVM4308" s="7"/>
      <c r="IVN4308" s="7"/>
      <c r="IVO4308" s="7"/>
      <c r="IVP4308" s="7"/>
      <c r="IVQ4308" s="7"/>
      <c r="IVR4308" s="7"/>
      <c r="IVS4308" s="7"/>
      <c r="IVT4308" s="7"/>
      <c r="IVU4308" s="7"/>
      <c r="IVV4308" s="7"/>
      <c r="IVW4308" s="7"/>
      <c r="IVX4308" s="7"/>
      <c r="IVY4308" s="7"/>
      <c r="IVZ4308" s="7"/>
      <c r="IWA4308" s="7"/>
      <c r="IWB4308" s="7"/>
      <c r="IWC4308" s="7"/>
      <c r="IWD4308" s="7"/>
      <c r="IWE4308" s="7"/>
      <c r="IWF4308" s="7"/>
      <c r="IWG4308" s="7"/>
      <c r="IWH4308" s="7"/>
      <c r="IWI4308" s="7"/>
      <c r="IWJ4308" s="7"/>
      <c r="IWK4308" s="7"/>
      <c r="IWL4308" s="7"/>
      <c r="IWM4308" s="7"/>
      <c r="IWN4308" s="7"/>
      <c r="IWO4308" s="7"/>
      <c r="IWP4308" s="7"/>
      <c r="IWQ4308" s="7"/>
      <c r="IWR4308" s="7"/>
      <c r="IWS4308" s="7"/>
      <c r="IWT4308" s="7"/>
      <c r="IWU4308" s="7"/>
      <c r="IWV4308" s="7"/>
      <c r="IWW4308" s="7"/>
      <c r="IWX4308" s="7"/>
      <c r="IWY4308" s="7"/>
      <c r="IWZ4308" s="7"/>
      <c r="IXA4308" s="7"/>
      <c r="IXB4308" s="7"/>
      <c r="IXC4308" s="7"/>
      <c r="IXD4308" s="7"/>
      <c r="IXE4308" s="7"/>
      <c r="IXF4308" s="7"/>
      <c r="IXG4308" s="7"/>
      <c r="IXH4308" s="7"/>
      <c r="IXI4308" s="7"/>
      <c r="IXJ4308" s="7"/>
      <c r="IXK4308" s="7"/>
      <c r="IXL4308" s="7"/>
      <c r="IXM4308" s="7"/>
      <c r="IXN4308" s="7"/>
      <c r="IXO4308" s="7"/>
      <c r="IXP4308" s="7"/>
      <c r="IXQ4308" s="7"/>
      <c r="IXR4308" s="7"/>
      <c r="IXS4308" s="7"/>
      <c r="IXT4308" s="7"/>
      <c r="IXU4308" s="7"/>
      <c r="IXV4308" s="7"/>
      <c r="IXW4308" s="7"/>
      <c r="IXX4308" s="7"/>
      <c r="IXY4308" s="7"/>
      <c r="IXZ4308" s="7"/>
      <c r="IYA4308" s="7"/>
      <c r="IYB4308" s="7"/>
      <c r="IYC4308" s="7"/>
      <c r="IYD4308" s="7"/>
      <c r="IYE4308" s="7"/>
      <c r="IYF4308" s="7"/>
      <c r="IYG4308" s="7"/>
      <c r="IYH4308" s="7"/>
      <c r="IYI4308" s="7"/>
      <c r="IYJ4308" s="7"/>
      <c r="IYK4308" s="7"/>
      <c r="IYL4308" s="7"/>
      <c r="IYM4308" s="7"/>
      <c r="IYN4308" s="7"/>
      <c r="IYO4308" s="7"/>
      <c r="IYP4308" s="7"/>
      <c r="IYQ4308" s="7"/>
      <c r="IYR4308" s="7"/>
      <c r="IYS4308" s="7"/>
      <c r="IYT4308" s="7"/>
      <c r="IYU4308" s="7"/>
      <c r="IYV4308" s="7"/>
      <c r="IYW4308" s="7"/>
      <c r="IYX4308" s="7"/>
      <c r="IYY4308" s="7"/>
      <c r="IYZ4308" s="7"/>
      <c r="IZA4308" s="7"/>
      <c r="IZB4308" s="7"/>
      <c r="IZC4308" s="7"/>
      <c r="IZD4308" s="7"/>
      <c r="IZE4308" s="7"/>
      <c r="IZF4308" s="7"/>
      <c r="IZG4308" s="7"/>
      <c r="IZH4308" s="7"/>
      <c r="IZI4308" s="7"/>
      <c r="IZJ4308" s="7"/>
      <c r="IZK4308" s="7"/>
      <c r="IZL4308" s="7"/>
      <c r="IZM4308" s="7"/>
      <c r="IZN4308" s="7"/>
      <c r="IZO4308" s="7"/>
      <c r="IZP4308" s="7"/>
      <c r="IZQ4308" s="7"/>
      <c r="IZR4308" s="7"/>
      <c r="IZS4308" s="7"/>
      <c r="IZT4308" s="7"/>
      <c r="IZU4308" s="7"/>
      <c r="IZV4308" s="7"/>
      <c r="IZW4308" s="7"/>
      <c r="IZX4308" s="7"/>
      <c r="IZY4308" s="7"/>
      <c r="IZZ4308" s="7"/>
      <c r="JAA4308" s="7"/>
      <c r="JAB4308" s="7"/>
      <c r="JAC4308" s="7"/>
      <c r="JAD4308" s="7"/>
      <c r="JAE4308" s="7"/>
      <c r="JAF4308" s="7"/>
      <c r="JAG4308" s="7"/>
      <c r="JAH4308" s="7"/>
      <c r="JAI4308" s="7"/>
      <c r="JAJ4308" s="7"/>
      <c r="JAK4308" s="7"/>
      <c r="JAL4308" s="7"/>
      <c r="JAM4308" s="7"/>
      <c r="JAN4308" s="7"/>
      <c r="JAO4308" s="7"/>
      <c r="JAP4308" s="7"/>
      <c r="JAQ4308" s="7"/>
      <c r="JAR4308" s="7"/>
      <c r="JAS4308" s="7"/>
      <c r="JAT4308" s="7"/>
      <c r="JAU4308" s="7"/>
      <c r="JAV4308" s="7"/>
      <c r="JAW4308" s="7"/>
      <c r="JAX4308" s="7"/>
      <c r="JAY4308" s="7"/>
      <c r="JAZ4308" s="7"/>
      <c r="JBA4308" s="7"/>
      <c r="JBB4308" s="7"/>
      <c r="JBC4308" s="7"/>
      <c r="JBD4308" s="7"/>
      <c r="JBE4308" s="7"/>
      <c r="JBF4308" s="7"/>
      <c r="JBG4308" s="7"/>
      <c r="JBH4308" s="7"/>
      <c r="JBI4308" s="7"/>
      <c r="JBJ4308" s="7"/>
      <c r="JBK4308" s="7"/>
      <c r="JBL4308" s="7"/>
      <c r="JBM4308" s="7"/>
      <c r="JBN4308" s="7"/>
      <c r="JBO4308" s="7"/>
      <c r="JBP4308" s="7"/>
      <c r="JBQ4308" s="7"/>
      <c r="JBR4308" s="7"/>
      <c r="JBS4308" s="7"/>
      <c r="JBT4308" s="7"/>
      <c r="JBU4308" s="7"/>
      <c r="JBV4308" s="7"/>
      <c r="JBW4308" s="7"/>
      <c r="JBX4308" s="7"/>
      <c r="JBY4308" s="7"/>
      <c r="JBZ4308" s="7"/>
      <c r="JCA4308" s="7"/>
      <c r="JCB4308" s="7"/>
      <c r="JCC4308" s="7"/>
      <c r="JCD4308" s="7"/>
      <c r="JCE4308" s="7"/>
      <c r="JCF4308" s="7"/>
      <c r="JCG4308" s="7"/>
      <c r="JCH4308" s="7"/>
      <c r="JCI4308" s="7"/>
      <c r="JCJ4308" s="7"/>
      <c r="JCK4308" s="7"/>
      <c r="JCL4308" s="7"/>
      <c r="JCM4308" s="7"/>
      <c r="JCN4308" s="7"/>
      <c r="JCO4308" s="7"/>
      <c r="JCP4308" s="7"/>
      <c r="JCQ4308" s="7"/>
      <c r="JCR4308" s="7"/>
      <c r="JCS4308" s="7"/>
      <c r="JCT4308" s="7"/>
      <c r="JCU4308" s="7"/>
      <c r="JCV4308" s="7"/>
      <c r="JCW4308" s="7"/>
      <c r="JCX4308" s="7"/>
      <c r="JCY4308" s="7"/>
      <c r="JCZ4308" s="7"/>
      <c r="JDA4308" s="7"/>
      <c r="JDB4308" s="7"/>
      <c r="JDC4308" s="7"/>
      <c r="JDD4308" s="7"/>
      <c r="JDE4308" s="7"/>
      <c r="JDF4308" s="7"/>
      <c r="JDG4308" s="7"/>
      <c r="JDH4308" s="7"/>
      <c r="JDI4308" s="7"/>
      <c r="JDJ4308" s="7"/>
      <c r="JDK4308" s="7"/>
      <c r="JDL4308" s="7"/>
      <c r="JDM4308" s="7"/>
      <c r="JDN4308" s="7"/>
      <c r="JDO4308" s="7"/>
      <c r="JDP4308" s="7"/>
      <c r="JDQ4308" s="7"/>
      <c r="JDR4308" s="7"/>
      <c r="JDS4308" s="7"/>
      <c r="JDT4308" s="7"/>
      <c r="JDU4308" s="7"/>
      <c r="JDV4308" s="7"/>
      <c r="JDW4308" s="7"/>
      <c r="JDX4308" s="7"/>
      <c r="JDY4308" s="7"/>
      <c r="JDZ4308" s="7"/>
      <c r="JEA4308" s="7"/>
      <c r="JEB4308" s="7"/>
      <c r="JEC4308" s="7"/>
      <c r="JED4308" s="7"/>
      <c r="JEE4308" s="7"/>
      <c r="JEF4308" s="7"/>
      <c r="JEG4308" s="7"/>
      <c r="JEH4308" s="7"/>
      <c r="JEI4308" s="7"/>
      <c r="JEJ4308" s="7"/>
      <c r="JEK4308" s="7"/>
      <c r="JEL4308" s="7"/>
      <c r="JEM4308" s="7"/>
      <c r="JEN4308" s="7"/>
      <c r="JEO4308" s="7"/>
      <c r="JEP4308" s="7"/>
      <c r="JEQ4308" s="7"/>
      <c r="JER4308" s="7"/>
      <c r="JES4308" s="7"/>
      <c r="JET4308" s="7"/>
      <c r="JEU4308" s="7"/>
      <c r="JEV4308" s="7"/>
      <c r="JEW4308" s="7"/>
      <c r="JEX4308" s="7"/>
      <c r="JEY4308" s="7"/>
      <c r="JEZ4308" s="7"/>
      <c r="JFA4308" s="7"/>
      <c r="JFB4308" s="7"/>
      <c r="JFC4308" s="7"/>
      <c r="JFD4308" s="7"/>
      <c r="JFE4308" s="7"/>
      <c r="JFF4308" s="7"/>
      <c r="JFG4308" s="7"/>
      <c r="JFH4308" s="7"/>
      <c r="JFI4308" s="7"/>
      <c r="JFJ4308" s="7"/>
      <c r="JFK4308" s="7"/>
      <c r="JFL4308" s="7"/>
      <c r="JFM4308" s="7"/>
      <c r="JFN4308" s="7"/>
      <c r="JFO4308" s="7"/>
      <c r="JFP4308" s="7"/>
      <c r="JFQ4308" s="7"/>
      <c r="JFR4308" s="7"/>
      <c r="JFS4308" s="7"/>
      <c r="JFT4308" s="7"/>
      <c r="JFU4308" s="7"/>
      <c r="JFV4308" s="7"/>
      <c r="JFW4308" s="7"/>
      <c r="JFX4308" s="7"/>
      <c r="JFY4308" s="7"/>
      <c r="JFZ4308" s="7"/>
      <c r="JGA4308" s="7"/>
      <c r="JGB4308" s="7"/>
      <c r="JGC4308" s="7"/>
      <c r="JGD4308" s="7"/>
      <c r="JGE4308" s="7"/>
      <c r="JGF4308" s="7"/>
      <c r="JGG4308" s="7"/>
      <c r="JGH4308" s="7"/>
      <c r="JGI4308" s="7"/>
      <c r="JGJ4308" s="7"/>
      <c r="JGK4308" s="7"/>
      <c r="JGL4308" s="7"/>
      <c r="JGM4308" s="7"/>
      <c r="JGN4308" s="7"/>
      <c r="JGO4308" s="7"/>
      <c r="JGP4308" s="7"/>
      <c r="JGQ4308" s="7"/>
      <c r="JGR4308" s="7"/>
      <c r="JGS4308" s="7"/>
      <c r="JGT4308" s="7"/>
      <c r="JGU4308" s="7"/>
      <c r="JGV4308" s="7"/>
      <c r="JGW4308" s="7"/>
      <c r="JGX4308" s="7"/>
      <c r="JGY4308" s="7"/>
      <c r="JGZ4308" s="7"/>
      <c r="JHA4308" s="7"/>
      <c r="JHB4308" s="7"/>
      <c r="JHC4308" s="7"/>
      <c r="JHD4308" s="7"/>
      <c r="JHE4308" s="7"/>
      <c r="JHF4308" s="7"/>
      <c r="JHG4308" s="7"/>
      <c r="JHH4308" s="7"/>
      <c r="JHI4308" s="7"/>
      <c r="JHJ4308" s="7"/>
      <c r="JHK4308" s="7"/>
      <c r="JHL4308" s="7"/>
      <c r="JHM4308" s="7"/>
      <c r="JHN4308" s="7"/>
      <c r="JHO4308" s="7"/>
      <c r="JHP4308" s="7"/>
      <c r="JHQ4308" s="7"/>
      <c r="JHR4308" s="7"/>
      <c r="JHS4308" s="7"/>
      <c r="JHT4308" s="7"/>
      <c r="JHU4308" s="7"/>
      <c r="JHV4308" s="7"/>
      <c r="JHW4308" s="7"/>
      <c r="JHX4308" s="7"/>
      <c r="JHY4308" s="7"/>
      <c r="JHZ4308" s="7"/>
      <c r="JIA4308" s="7"/>
      <c r="JIB4308" s="7"/>
      <c r="JIC4308" s="7"/>
      <c r="JID4308" s="7"/>
      <c r="JIE4308" s="7"/>
      <c r="JIF4308" s="7"/>
      <c r="JIG4308" s="7"/>
      <c r="JIH4308" s="7"/>
      <c r="JII4308" s="7"/>
      <c r="JIJ4308" s="7"/>
      <c r="JIK4308" s="7"/>
      <c r="JIL4308" s="7"/>
      <c r="JIM4308" s="7"/>
      <c r="JIN4308" s="7"/>
      <c r="JIO4308" s="7"/>
      <c r="JIP4308" s="7"/>
      <c r="JIQ4308" s="7"/>
      <c r="JIR4308" s="7"/>
      <c r="JIS4308" s="7"/>
      <c r="JIT4308" s="7"/>
      <c r="JIU4308" s="7"/>
      <c r="JIV4308" s="7"/>
      <c r="JIW4308" s="7"/>
      <c r="JIX4308" s="7"/>
      <c r="JIY4308" s="7"/>
      <c r="JIZ4308" s="7"/>
      <c r="JJA4308" s="7"/>
      <c r="JJB4308" s="7"/>
      <c r="JJC4308" s="7"/>
      <c r="JJD4308" s="7"/>
      <c r="JJE4308" s="7"/>
      <c r="JJF4308" s="7"/>
      <c r="JJG4308" s="7"/>
      <c r="JJH4308" s="7"/>
      <c r="JJI4308" s="7"/>
      <c r="JJJ4308" s="7"/>
      <c r="JJK4308" s="7"/>
      <c r="JJL4308" s="7"/>
      <c r="JJM4308" s="7"/>
      <c r="JJN4308" s="7"/>
      <c r="JJO4308" s="7"/>
      <c r="JJP4308" s="7"/>
      <c r="JJQ4308" s="7"/>
      <c r="JJR4308" s="7"/>
      <c r="JJS4308" s="7"/>
      <c r="JJT4308" s="7"/>
      <c r="JJU4308" s="7"/>
      <c r="JJV4308" s="7"/>
      <c r="JJW4308" s="7"/>
      <c r="JJX4308" s="7"/>
      <c r="JJY4308" s="7"/>
      <c r="JJZ4308" s="7"/>
      <c r="JKA4308" s="7"/>
      <c r="JKB4308" s="7"/>
      <c r="JKC4308" s="7"/>
      <c r="JKD4308" s="7"/>
      <c r="JKE4308" s="7"/>
      <c r="JKF4308" s="7"/>
      <c r="JKG4308" s="7"/>
      <c r="JKH4308" s="7"/>
      <c r="JKI4308" s="7"/>
      <c r="JKJ4308" s="7"/>
      <c r="JKK4308" s="7"/>
      <c r="JKL4308" s="7"/>
      <c r="JKM4308" s="7"/>
      <c r="JKN4308" s="7"/>
      <c r="JKO4308" s="7"/>
      <c r="JKP4308" s="7"/>
      <c r="JKQ4308" s="7"/>
      <c r="JKR4308" s="7"/>
      <c r="JKS4308" s="7"/>
      <c r="JKT4308" s="7"/>
      <c r="JKU4308" s="7"/>
      <c r="JKV4308" s="7"/>
      <c r="JKW4308" s="7"/>
      <c r="JKX4308" s="7"/>
      <c r="JKY4308" s="7"/>
      <c r="JKZ4308" s="7"/>
      <c r="JLA4308" s="7"/>
      <c r="JLB4308" s="7"/>
      <c r="JLC4308" s="7"/>
      <c r="JLD4308" s="7"/>
      <c r="JLE4308" s="7"/>
      <c r="JLF4308" s="7"/>
      <c r="JLG4308" s="7"/>
      <c r="JLH4308" s="7"/>
      <c r="JLI4308" s="7"/>
      <c r="JLJ4308" s="7"/>
      <c r="JLK4308" s="7"/>
      <c r="JLL4308" s="7"/>
      <c r="JLM4308" s="7"/>
      <c r="JLN4308" s="7"/>
      <c r="JLO4308" s="7"/>
      <c r="JLP4308" s="7"/>
      <c r="JLQ4308" s="7"/>
      <c r="JLR4308" s="7"/>
      <c r="JLS4308" s="7"/>
      <c r="JLT4308" s="7"/>
      <c r="JLU4308" s="7"/>
      <c r="JLV4308" s="7"/>
      <c r="JLW4308" s="7"/>
      <c r="JLX4308" s="7"/>
      <c r="JLY4308" s="7"/>
      <c r="JLZ4308" s="7"/>
      <c r="JMA4308" s="7"/>
      <c r="JMB4308" s="7"/>
      <c r="JMC4308" s="7"/>
      <c r="JMD4308" s="7"/>
      <c r="JME4308" s="7"/>
      <c r="JMF4308" s="7"/>
      <c r="JMG4308" s="7"/>
      <c r="JMH4308" s="7"/>
      <c r="JMI4308" s="7"/>
      <c r="JMJ4308" s="7"/>
      <c r="JMK4308" s="7"/>
      <c r="JML4308" s="7"/>
      <c r="JMM4308" s="7"/>
      <c r="JMN4308" s="7"/>
      <c r="JMO4308" s="7"/>
      <c r="JMP4308" s="7"/>
      <c r="JMQ4308" s="7"/>
      <c r="JMR4308" s="7"/>
      <c r="JMS4308" s="7"/>
      <c r="JMT4308" s="7"/>
      <c r="JMU4308" s="7"/>
      <c r="JMV4308" s="7"/>
      <c r="JMW4308" s="7"/>
      <c r="JMX4308" s="7"/>
      <c r="JMY4308" s="7"/>
      <c r="JMZ4308" s="7"/>
      <c r="JNA4308" s="7"/>
      <c r="JNB4308" s="7"/>
      <c r="JNC4308" s="7"/>
      <c r="JND4308" s="7"/>
      <c r="JNE4308" s="7"/>
      <c r="JNF4308" s="7"/>
      <c r="JNG4308" s="7"/>
      <c r="JNH4308" s="7"/>
      <c r="JNI4308" s="7"/>
      <c r="JNJ4308" s="7"/>
      <c r="JNK4308" s="7"/>
      <c r="JNL4308" s="7"/>
      <c r="JNM4308" s="7"/>
      <c r="JNN4308" s="7"/>
      <c r="JNO4308" s="7"/>
      <c r="JNP4308" s="7"/>
      <c r="JNQ4308" s="7"/>
      <c r="JNR4308" s="7"/>
      <c r="JNS4308" s="7"/>
      <c r="JNT4308" s="7"/>
      <c r="JNU4308" s="7"/>
      <c r="JNV4308" s="7"/>
      <c r="JNW4308" s="7"/>
      <c r="JNX4308" s="7"/>
      <c r="JNY4308" s="7"/>
      <c r="JNZ4308" s="7"/>
      <c r="JOA4308" s="7"/>
      <c r="JOB4308" s="7"/>
      <c r="JOC4308" s="7"/>
      <c r="JOD4308" s="7"/>
      <c r="JOE4308" s="7"/>
      <c r="JOF4308" s="7"/>
      <c r="JOG4308" s="7"/>
      <c r="JOH4308" s="7"/>
      <c r="JOI4308" s="7"/>
      <c r="JOJ4308" s="7"/>
      <c r="JOK4308" s="7"/>
      <c r="JOL4308" s="7"/>
      <c r="JOM4308" s="7"/>
      <c r="JON4308" s="7"/>
      <c r="JOO4308" s="7"/>
      <c r="JOP4308" s="7"/>
      <c r="JOQ4308" s="7"/>
      <c r="JOR4308" s="7"/>
      <c r="JOS4308" s="7"/>
      <c r="JOT4308" s="7"/>
      <c r="JOU4308" s="7"/>
      <c r="JOV4308" s="7"/>
      <c r="JOW4308" s="7"/>
      <c r="JOX4308" s="7"/>
      <c r="JOY4308" s="7"/>
      <c r="JOZ4308" s="7"/>
      <c r="JPA4308" s="7"/>
      <c r="JPB4308" s="7"/>
      <c r="JPC4308" s="7"/>
      <c r="JPD4308" s="7"/>
      <c r="JPE4308" s="7"/>
      <c r="JPF4308" s="7"/>
      <c r="JPG4308" s="7"/>
      <c r="JPH4308" s="7"/>
      <c r="JPI4308" s="7"/>
      <c r="JPJ4308" s="7"/>
      <c r="JPK4308" s="7"/>
      <c r="JPL4308" s="7"/>
      <c r="JPM4308" s="7"/>
      <c r="JPN4308" s="7"/>
      <c r="JPO4308" s="7"/>
      <c r="JPP4308" s="7"/>
      <c r="JPQ4308" s="7"/>
      <c r="JPR4308" s="7"/>
      <c r="JPS4308" s="7"/>
      <c r="JPT4308" s="7"/>
      <c r="JPU4308" s="7"/>
      <c r="JPV4308" s="7"/>
      <c r="JPW4308" s="7"/>
      <c r="JPX4308" s="7"/>
      <c r="JPY4308" s="7"/>
      <c r="JPZ4308" s="7"/>
      <c r="JQA4308" s="7"/>
      <c r="JQB4308" s="7"/>
      <c r="JQC4308" s="7"/>
      <c r="JQD4308" s="7"/>
      <c r="JQE4308" s="7"/>
      <c r="JQF4308" s="7"/>
      <c r="JQG4308" s="7"/>
      <c r="JQH4308" s="7"/>
      <c r="JQI4308" s="7"/>
      <c r="JQJ4308" s="7"/>
      <c r="JQK4308" s="7"/>
      <c r="JQL4308" s="7"/>
      <c r="JQM4308" s="7"/>
      <c r="JQN4308" s="7"/>
      <c r="JQO4308" s="7"/>
      <c r="JQP4308" s="7"/>
      <c r="JQQ4308" s="7"/>
      <c r="JQR4308" s="7"/>
      <c r="JQS4308" s="7"/>
      <c r="JQT4308" s="7"/>
      <c r="JQU4308" s="7"/>
      <c r="JQV4308" s="7"/>
      <c r="JQW4308" s="7"/>
      <c r="JQX4308" s="7"/>
      <c r="JQY4308" s="7"/>
      <c r="JQZ4308" s="7"/>
      <c r="JRA4308" s="7"/>
      <c r="JRB4308" s="7"/>
      <c r="JRC4308" s="7"/>
      <c r="JRD4308" s="7"/>
      <c r="JRE4308" s="7"/>
      <c r="JRF4308" s="7"/>
      <c r="JRG4308" s="7"/>
      <c r="JRH4308" s="7"/>
      <c r="JRI4308" s="7"/>
      <c r="JRJ4308" s="7"/>
      <c r="JRK4308" s="7"/>
      <c r="JRL4308" s="7"/>
      <c r="JRM4308" s="7"/>
      <c r="JRN4308" s="7"/>
      <c r="JRO4308" s="7"/>
      <c r="JRP4308" s="7"/>
      <c r="JRQ4308" s="7"/>
      <c r="JRR4308" s="7"/>
      <c r="JRS4308" s="7"/>
      <c r="JRT4308" s="7"/>
      <c r="JRU4308" s="7"/>
      <c r="JRV4308" s="7"/>
      <c r="JRW4308" s="7"/>
      <c r="JRX4308" s="7"/>
      <c r="JRY4308" s="7"/>
      <c r="JRZ4308" s="7"/>
      <c r="JSA4308" s="7"/>
      <c r="JSB4308" s="7"/>
      <c r="JSC4308" s="7"/>
      <c r="JSD4308" s="7"/>
      <c r="JSE4308" s="7"/>
      <c r="JSF4308" s="7"/>
      <c r="JSG4308" s="7"/>
      <c r="JSH4308" s="7"/>
      <c r="JSI4308" s="7"/>
      <c r="JSJ4308" s="7"/>
      <c r="JSK4308" s="7"/>
      <c r="JSL4308" s="7"/>
      <c r="JSM4308" s="7"/>
      <c r="JSN4308" s="7"/>
      <c r="JSO4308" s="7"/>
      <c r="JSP4308" s="7"/>
      <c r="JSQ4308" s="7"/>
      <c r="JSR4308" s="7"/>
      <c r="JSS4308" s="7"/>
      <c r="JST4308" s="7"/>
      <c r="JSU4308" s="7"/>
      <c r="JSV4308" s="7"/>
      <c r="JSW4308" s="7"/>
      <c r="JSX4308" s="7"/>
      <c r="JSY4308" s="7"/>
      <c r="JSZ4308" s="7"/>
      <c r="JTA4308" s="7"/>
      <c r="JTB4308" s="7"/>
      <c r="JTC4308" s="7"/>
      <c r="JTD4308" s="7"/>
      <c r="JTE4308" s="7"/>
      <c r="JTF4308" s="7"/>
      <c r="JTG4308" s="7"/>
      <c r="JTH4308" s="7"/>
      <c r="JTI4308" s="7"/>
      <c r="JTJ4308" s="7"/>
      <c r="JTK4308" s="7"/>
      <c r="JTL4308" s="7"/>
      <c r="JTM4308" s="7"/>
      <c r="JTN4308" s="7"/>
      <c r="JTO4308" s="7"/>
      <c r="JTP4308" s="7"/>
      <c r="JTQ4308" s="7"/>
      <c r="JTR4308" s="7"/>
      <c r="JTS4308" s="7"/>
      <c r="JTT4308" s="7"/>
      <c r="JTU4308" s="7"/>
      <c r="JTV4308" s="7"/>
      <c r="JTW4308" s="7"/>
      <c r="JTX4308" s="7"/>
      <c r="JTY4308" s="7"/>
      <c r="JTZ4308" s="7"/>
      <c r="JUA4308" s="7"/>
      <c r="JUB4308" s="7"/>
      <c r="JUC4308" s="7"/>
      <c r="JUD4308" s="7"/>
      <c r="JUE4308" s="7"/>
      <c r="JUF4308" s="7"/>
      <c r="JUG4308" s="7"/>
      <c r="JUH4308" s="7"/>
      <c r="JUI4308" s="7"/>
      <c r="JUJ4308" s="7"/>
      <c r="JUK4308" s="7"/>
      <c r="JUL4308" s="7"/>
      <c r="JUM4308" s="7"/>
      <c r="JUN4308" s="7"/>
      <c r="JUO4308" s="7"/>
      <c r="JUP4308" s="7"/>
      <c r="JUQ4308" s="7"/>
      <c r="JUR4308" s="7"/>
      <c r="JUS4308" s="7"/>
      <c r="JUT4308" s="7"/>
      <c r="JUU4308" s="7"/>
      <c r="JUV4308" s="7"/>
      <c r="JUW4308" s="7"/>
      <c r="JUX4308" s="7"/>
      <c r="JUY4308" s="7"/>
      <c r="JUZ4308" s="7"/>
      <c r="JVA4308" s="7"/>
      <c r="JVB4308" s="7"/>
      <c r="JVC4308" s="7"/>
      <c r="JVD4308" s="7"/>
      <c r="JVE4308" s="7"/>
      <c r="JVF4308" s="7"/>
      <c r="JVG4308" s="7"/>
      <c r="JVH4308" s="7"/>
      <c r="JVI4308" s="7"/>
      <c r="JVJ4308" s="7"/>
      <c r="JVK4308" s="7"/>
      <c r="JVL4308" s="7"/>
      <c r="JVM4308" s="7"/>
      <c r="JVN4308" s="7"/>
      <c r="JVO4308" s="7"/>
      <c r="JVP4308" s="7"/>
      <c r="JVQ4308" s="7"/>
      <c r="JVR4308" s="7"/>
      <c r="JVS4308" s="7"/>
      <c r="JVT4308" s="7"/>
      <c r="JVU4308" s="7"/>
      <c r="JVV4308" s="7"/>
      <c r="JVW4308" s="7"/>
      <c r="JVX4308" s="7"/>
      <c r="JVY4308" s="7"/>
      <c r="JVZ4308" s="7"/>
      <c r="JWA4308" s="7"/>
      <c r="JWB4308" s="7"/>
      <c r="JWC4308" s="7"/>
      <c r="JWD4308" s="7"/>
      <c r="JWE4308" s="7"/>
      <c r="JWF4308" s="7"/>
      <c r="JWG4308" s="7"/>
      <c r="JWH4308" s="7"/>
      <c r="JWI4308" s="7"/>
      <c r="JWJ4308" s="7"/>
      <c r="JWK4308" s="7"/>
      <c r="JWL4308" s="7"/>
      <c r="JWM4308" s="7"/>
      <c r="JWN4308" s="7"/>
      <c r="JWO4308" s="7"/>
      <c r="JWP4308" s="7"/>
      <c r="JWQ4308" s="7"/>
      <c r="JWR4308" s="7"/>
      <c r="JWS4308" s="7"/>
      <c r="JWT4308" s="7"/>
      <c r="JWU4308" s="7"/>
      <c r="JWV4308" s="7"/>
      <c r="JWW4308" s="7"/>
      <c r="JWX4308" s="7"/>
      <c r="JWY4308" s="7"/>
      <c r="JWZ4308" s="7"/>
      <c r="JXA4308" s="7"/>
      <c r="JXB4308" s="7"/>
      <c r="JXC4308" s="7"/>
      <c r="JXD4308" s="7"/>
      <c r="JXE4308" s="7"/>
      <c r="JXF4308" s="7"/>
      <c r="JXG4308" s="7"/>
      <c r="JXH4308" s="7"/>
      <c r="JXI4308" s="7"/>
      <c r="JXJ4308" s="7"/>
      <c r="JXK4308" s="7"/>
      <c r="JXL4308" s="7"/>
      <c r="JXM4308" s="7"/>
      <c r="JXN4308" s="7"/>
      <c r="JXO4308" s="7"/>
      <c r="JXP4308" s="7"/>
      <c r="JXQ4308" s="7"/>
      <c r="JXR4308" s="7"/>
      <c r="JXS4308" s="7"/>
      <c r="JXT4308" s="7"/>
      <c r="JXU4308" s="7"/>
      <c r="JXV4308" s="7"/>
      <c r="JXW4308" s="7"/>
      <c r="JXX4308" s="7"/>
      <c r="JXY4308" s="7"/>
      <c r="JXZ4308" s="7"/>
      <c r="JYA4308" s="7"/>
      <c r="JYB4308" s="7"/>
      <c r="JYC4308" s="7"/>
      <c r="JYD4308" s="7"/>
      <c r="JYE4308" s="7"/>
      <c r="JYF4308" s="7"/>
      <c r="JYG4308" s="7"/>
      <c r="JYH4308" s="7"/>
      <c r="JYI4308" s="7"/>
      <c r="JYJ4308" s="7"/>
      <c r="JYK4308" s="7"/>
      <c r="JYL4308" s="7"/>
      <c r="JYM4308" s="7"/>
      <c r="JYN4308" s="7"/>
      <c r="JYO4308" s="7"/>
      <c r="JYP4308" s="7"/>
      <c r="JYQ4308" s="7"/>
      <c r="JYR4308" s="7"/>
      <c r="JYS4308" s="7"/>
      <c r="JYT4308" s="7"/>
      <c r="JYU4308" s="7"/>
      <c r="JYV4308" s="7"/>
      <c r="JYW4308" s="7"/>
      <c r="JYX4308" s="7"/>
      <c r="JYY4308" s="7"/>
      <c r="JYZ4308" s="7"/>
      <c r="JZA4308" s="7"/>
      <c r="JZB4308" s="7"/>
      <c r="JZC4308" s="7"/>
      <c r="JZD4308" s="7"/>
      <c r="JZE4308" s="7"/>
      <c r="JZF4308" s="7"/>
      <c r="JZG4308" s="7"/>
      <c r="JZH4308" s="7"/>
      <c r="JZI4308" s="7"/>
      <c r="JZJ4308" s="7"/>
      <c r="JZK4308" s="7"/>
      <c r="JZL4308" s="7"/>
      <c r="JZM4308" s="7"/>
      <c r="JZN4308" s="7"/>
      <c r="JZO4308" s="7"/>
      <c r="JZP4308" s="7"/>
      <c r="JZQ4308" s="7"/>
      <c r="JZR4308" s="7"/>
      <c r="JZS4308" s="7"/>
      <c r="JZT4308" s="7"/>
      <c r="JZU4308" s="7"/>
      <c r="JZV4308" s="7"/>
      <c r="JZW4308" s="7"/>
      <c r="JZX4308" s="7"/>
      <c r="JZY4308" s="7"/>
      <c r="JZZ4308" s="7"/>
      <c r="KAA4308" s="7"/>
      <c r="KAB4308" s="7"/>
      <c r="KAC4308" s="7"/>
      <c r="KAD4308" s="7"/>
      <c r="KAE4308" s="7"/>
      <c r="KAF4308" s="7"/>
      <c r="KAG4308" s="7"/>
      <c r="KAH4308" s="7"/>
      <c r="KAI4308" s="7"/>
      <c r="KAJ4308" s="7"/>
      <c r="KAK4308" s="7"/>
      <c r="KAL4308" s="7"/>
      <c r="KAM4308" s="7"/>
      <c r="KAN4308" s="7"/>
      <c r="KAO4308" s="7"/>
      <c r="KAP4308" s="7"/>
      <c r="KAQ4308" s="7"/>
      <c r="KAR4308" s="7"/>
      <c r="KAS4308" s="7"/>
      <c r="KAT4308" s="7"/>
      <c r="KAU4308" s="7"/>
      <c r="KAV4308" s="7"/>
      <c r="KAW4308" s="7"/>
      <c r="KAX4308" s="7"/>
      <c r="KAY4308" s="7"/>
      <c r="KAZ4308" s="7"/>
      <c r="KBA4308" s="7"/>
      <c r="KBB4308" s="7"/>
      <c r="KBC4308" s="7"/>
      <c r="KBD4308" s="7"/>
      <c r="KBE4308" s="7"/>
      <c r="KBF4308" s="7"/>
      <c r="KBG4308" s="7"/>
      <c r="KBH4308" s="7"/>
      <c r="KBI4308" s="7"/>
      <c r="KBJ4308" s="7"/>
      <c r="KBK4308" s="7"/>
      <c r="KBL4308" s="7"/>
      <c r="KBM4308" s="7"/>
      <c r="KBN4308" s="7"/>
      <c r="KBO4308" s="7"/>
      <c r="KBP4308" s="7"/>
      <c r="KBQ4308" s="7"/>
      <c r="KBR4308" s="7"/>
      <c r="KBS4308" s="7"/>
      <c r="KBT4308" s="7"/>
      <c r="KBU4308" s="7"/>
      <c r="KBV4308" s="7"/>
      <c r="KBW4308" s="7"/>
      <c r="KBX4308" s="7"/>
      <c r="KBY4308" s="7"/>
      <c r="KBZ4308" s="7"/>
      <c r="KCA4308" s="7"/>
      <c r="KCB4308" s="7"/>
      <c r="KCC4308" s="7"/>
      <c r="KCD4308" s="7"/>
      <c r="KCE4308" s="7"/>
      <c r="KCF4308" s="7"/>
      <c r="KCG4308" s="7"/>
      <c r="KCH4308" s="7"/>
      <c r="KCI4308" s="7"/>
      <c r="KCJ4308" s="7"/>
      <c r="KCK4308" s="7"/>
      <c r="KCL4308" s="7"/>
      <c r="KCM4308" s="7"/>
      <c r="KCN4308" s="7"/>
      <c r="KCO4308" s="7"/>
      <c r="KCP4308" s="7"/>
      <c r="KCQ4308" s="7"/>
      <c r="KCR4308" s="7"/>
      <c r="KCS4308" s="7"/>
      <c r="KCT4308" s="7"/>
      <c r="KCU4308" s="7"/>
      <c r="KCV4308" s="7"/>
      <c r="KCW4308" s="7"/>
      <c r="KCX4308" s="7"/>
      <c r="KCY4308" s="7"/>
      <c r="KCZ4308" s="7"/>
      <c r="KDA4308" s="7"/>
      <c r="KDB4308" s="7"/>
      <c r="KDC4308" s="7"/>
      <c r="KDD4308" s="7"/>
      <c r="KDE4308" s="7"/>
      <c r="KDF4308" s="7"/>
      <c r="KDG4308" s="7"/>
      <c r="KDH4308" s="7"/>
      <c r="KDI4308" s="7"/>
      <c r="KDJ4308" s="7"/>
      <c r="KDK4308" s="7"/>
      <c r="KDL4308" s="7"/>
      <c r="KDM4308" s="7"/>
      <c r="KDN4308" s="7"/>
      <c r="KDO4308" s="7"/>
      <c r="KDP4308" s="7"/>
      <c r="KDQ4308" s="7"/>
      <c r="KDR4308" s="7"/>
      <c r="KDS4308" s="7"/>
      <c r="KDT4308" s="7"/>
      <c r="KDU4308" s="7"/>
      <c r="KDV4308" s="7"/>
      <c r="KDW4308" s="7"/>
      <c r="KDX4308" s="7"/>
      <c r="KDY4308" s="7"/>
      <c r="KDZ4308" s="7"/>
      <c r="KEA4308" s="7"/>
      <c r="KEB4308" s="7"/>
      <c r="KEC4308" s="7"/>
      <c r="KED4308" s="7"/>
      <c r="KEE4308" s="7"/>
      <c r="KEF4308" s="7"/>
      <c r="KEG4308" s="7"/>
      <c r="KEH4308" s="7"/>
      <c r="KEI4308" s="7"/>
      <c r="KEJ4308" s="7"/>
      <c r="KEK4308" s="7"/>
      <c r="KEL4308" s="7"/>
      <c r="KEM4308" s="7"/>
      <c r="KEN4308" s="7"/>
      <c r="KEO4308" s="7"/>
      <c r="KEP4308" s="7"/>
      <c r="KEQ4308" s="7"/>
      <c r="KER4308" s="7"/>
      <c r="KES4308" s="7"/>
      <c r="KET4308" s="7"/>
      <c r="KEU4308" s="7"/>
      <c r="KEV4308" s="7"/>
      <c r="KEW4308" s="7"/>
      <c r="KEX4308" s="7"/>
      <c r="KEY4308" s="7"/>
      <c r="KEZ4308" s="7"/>
      <c r="KFA4308" s="7"/>
      <c r="KFB4308" s="7"/>
      <c r="KFC4308" s="7"/>
      <c r="KFD4308" s="7"/>
      <c r="KFE4308" s="7"/>
      <c r="KFF4308" s="7"/>
      <c r="KFG4308" s="7"/>
      <c r="KFH4308" s="7"/>
      <c r="KFI4308" s="7"/>
      <c r="KFJ4308" s="7"/>
      <c r="KFK4308" s="7"/>
      <c r="KFL4308" s="7"/>
      <c r="KFM4308" s="7"/>
      <c r="KFN4308" s="7"/>
      <c r="KFO4308" s="7"/>
      <c r="KFP4308" s="7"/>
      <c r="KFQ4308" s="7"/>
      <c r="KFR4308" s="7"/>
      <c r="KFS4308" s="7"/>
      <c r="KFT4308" s="7"/>
      <c r="KFU4308" s="7"/>
      <c r="KFV4308" s="7"/>
      <c r="KFW4308" s="7"/>
      <c r="KFX4308" s="7"/>
      <c r="KFY4308" s="7"/>
      <c r="KFZ4308" s="7"/>
      <c r="KGA4308" s="7"/>
      <c r="KGB4308" s="7"/>
      <c r="KGC4308" s="7"/>
      <c r="KGD4308" s="7"/>
      <c r="KGE4308" s="7"/>
      <c r="KGF4308" s="7"/>
      <c r="KGG4308" s="7"/>
      <c r="KGH4308" s="7"/>
      <c r="KGI4308" s="7"/>
      <c r="KGJ4308" s="7"/>
      <c r="KGK4308" s="7"/>
      <c r="KGL4308" s="7"/>
      <c r="KGM4308" s="7"/>
      <c r="KGN4308" s="7"/>
      <c r="KGO4308" s="7"/>
      <c r="KGP4308" s="7"/>
      <c r="KGQ4308" s="7"/>
      <c r="KGR4308" s="7"/>
      <c r="KGS4308" s="7"/>
      <c r="KGT4308" s="7"/>
      <c r="KGU4308" s="7"/>
      <c r="KGV4308" s="7"/>
      <c r="KGW4308" s="7"/>
      <c r="KGX4308" s="7"/>
      <c r="KGY4308" s="7"/>
      <c r="KGZ4308" s="7"/>
      <c r="KHA4308" s="7"/>
      <c r="KHB4308" s="7"/>
      <c r="KHC4308" s="7"/>
      <c r="KHD4308" s="7"/>
      <c r="KHE4308" s="7"/>
      <c r="KHF4308" s="7"/>
      <c r="KHG4308" s="7"/>
      <c r="KHH4308" s="7"/>
      <c r="KHI4308" s="7"/>
      <c r="KHJ4308" s="7"/>
      <c r="KHK4308" s="7"/>
      <c r="KHL4308" s="7"/>
      <c r="KHM4308" s="7"/>
      <c r="KHN4308" s="7"/>
      <c r="KHO4308" s="7"/>
      <c r="KHP4308" s="7"/>
      <c r="KHQ4308" s="7"/>
      <c r="KHR4308" s="7"/>
      <c r="KHS4308" s="7"/>
      <c r="KHT4308" s="7"/>
      <c r="KHU4308" s="7"/>
      <c r="KHV4308" s="7"/>
      <c r="KHW4308" s="7"/>
      <c r="KHX4308" s="7"/>
      <c r="KHY4308" s="7"/>
      <c r="KHZ4308" s="7"/>
      <c r="KIA4308" s="7"/>
      <c r="KIB4308" s="7"/>
      <c r="KIC4308" s="7"/>
      <c r="KID4308" s="7"/>
      <c r="KIE4308" s="7"/>
      <c r="KIF4308" s="7"/>
      <c r="KIG4308" s="7"/>
      <c r="KIH4308" s="7"/>
      <c r="KII4308" s="7"/>
      <c r="KIJ4308" s="7"/>
      <c r="KIK4308" s="7"/>
      <c r="KIL4308" s="7"/>
      <c r="KIM4308" s="7"/>
      <c r="KIN4308" s="7"/>
      <c r="KIO4308" s="7"/>
      <c r="KIP4308" s="7"/>
      <c r="KIQ4308" s="7"/>
      <c r="KIR4308" s="7"/>
      <c r="KIS4308" s="7"/>
      <c r="KIT4308" s="7"/>
      <c r="KIU4308" s="7"/>
      <c r="KIV4308" s="7"/>
      <c r="KIW4308" s="7"/>
      <c r="KIX4308" s="7"/>
      <c r="KIY4308" s="7"/>
      <c r="KIZ4308" s="7"/>
      <c r="KJA4308" s="7"/>
      <c r="KJB4308" s="7"/>
      <c r="KJC4308" s="7"/>
      <c r="KJD4308" s="7"/>
      <c r="KJE4308" s="7"/>
      <c r="KJF4308" s="7"/>
      <c r="KJG4308" s="7"/>
      <c r="KJH4308" s="7"/>
      <c r="KJI4308" s="7"/>
      <c r="KJJ4308" s="7"/>
      <c r="KJK4308" s="7"/>
      <c r="KJL4308" s="7"/>
      <c r="KJM4308" s="7"/>
      <c r="KJN4308" s="7"/>
      <c r="KJO4308" s="7"/>
      <c r="KJP4308" s="7"/>
      <c r="KJQ4308" s="7"/>
      <c r="KJR4308" s="7"/>
      <c r="KJS4308" s="7"/>
      <c r="KJT4308" s="7"/>
      <c r="KJU4308" s="7"/>
      <c r="KJV4308" s="7"/>
      <c r="KJW4308" s="7"/>
      <c r="KJX4308" s="7"/>
      <c r="KJY4308" s="7"/>
      <c r="KJZ4308" s="7"/>
      <c r="KKA4308" s="7"/>
      <c r="KKB4308" s="7"/>
      <c r="KKC4308" s="7"/>
      <c r="KKD4308" s="7"/>
      <c r="KKE4308" s="7"/>
      <c r="KKF4308" s="7"/>
      <c r="KKG4308" s="7"/>
      <c r="KKH4308" s="7"/>
      <c r="KKI4308" s="7"/>
      <c r="KKJ4308" s="7"/>
      <c r="KKK4308" s="7"/>
      <c r="KKL4308" s="7"/>
      <c r="KKM4308" s="7"/>
      <c r="KKN4308" s="7"/>
      <c r="KKO4308" s="7"/>
      <c r="KKP4308" s="7"/>
      <c r="KKQ4308" s="7"/>
      <c r="KKR4308" s="7"/>
      <c r="KKS4308" s="7"/>
      <c r="KKT4308" s="7"/>
      <c r="KKU4308" s="7"/>
      <c r="KKV4308" s="7"/>
      <c r="KKW4308" s="7"/>
      <c r="KKX4308" s="7"/>
      <c r="KKY4308" s="7"/>
      <c r="KKZ4308" s="7"/>
      <c r="KLA4308" s="7"/>
      <c r="KLB4308" s="7"/>
      <c r="KLC4308" s="7"/>
      <c r="KLD4308" s="7"/>
      <c r="KLE4308" s="7"/>
      <c r="KLF4308" s="7"/>
      <c r="KLG4308" s="7"/>
      <c r="KLH4308" s="7"/>
      <c r="KLI4308" s="7"/>
      <c r="KLJ4308" s="7"/>
      <c r="KLK4308" s="7"/>
      <c r="KLL4308" s="7"/>
      <c r="KLM4308" s="7"/>
      <c r="KLN4308" s="7"/>
      <c r="KLO4308" s="7"/>
      <c r="KLP4308" s="7"/>
      <c r="KLQ4308" s="7"/>
      <c r="KLR4308" s="7"/>
      <c r="KLS4308" s="7"/>
      <c r="KLT4308" s="7"/>
      <c r="KLU4308" s="7"/>
      <c r="KLV4308" s="7"/>
      <c r="KLW4308" s="7"/>
      <c r="KLX4308" s="7"/>
      <c r="KLY4308" s="7"/>
      <c r="KLZ4308" s="7"/>
      <c r="KMA4308" s="7"/>
      <c r="KMB4308" s="7"/>
      <c r="KMC4308" s="7"/>
      <c r="KMD4308" s="7"/>
      <c r="KME4308" s="7"/>
      <c r="KMF4308" s="7"/>
      <c r="KMG4308" s="7"/>
      <c r="KMH4308" s="7"/>
      <c r="KMI4308" s="7"/>
      <c r="KMJ4308" s="7"/>
      <c r="KMK4308" s="7"/>
      <c r="KML4308" s="7"/>
      <c r="KMM4308" s="7"/>
      <c r="KMN4308" s="7"/>
      <c r="KMO4308" s="7"/>
      <c r="KMP4308" s="7"/>
      <c r="KMQ4308" s="7"/>
      <c r="KMR4308" s="7"/>
      <c r="KMS4308" s="7"/>
      <c r="KMT4308" s="7"/>
      <c r="KMU4308" s="7"/>
      <c r="KMV4308" s="7"/>
      <c r="KMW4308" s="7"/>
      <c r="KMX4308" s="7"/>
      <c r="KMY4308" s="7"/>
      <c r="KMZ4308" s="7"/>
      <c r="KNA4308" s="7"/>
      <c r="KNB4308" s="7"/>
      <c r="KNC4308" s="7"/>
      <c r="KND4308" s="7"/>
      <c r="KNE4308" s="7"/>
      <c r="KNF4308" s="7"/>
      <c r="KNG4308" s="7"/>
      <c r="KNH4308" s="7"/>
      <c r="KNI4308" s="7"/>
      <c r="KNJ4308" s="7"/>
      <c r="KNK4308" s="7"/>
      <c r="KNL4308" s="7"/>
      <c r="KNM4308" s="7"/>
      <c r="KNN4308" s="7"/>
      <c r="KNO4308" s="7"/>
      <c r="KNP4308" s="7"/>
      <c r="KNQ4308" s="7"/>
      <c r="KNR4308" s="7"/>
      <c r="KNS4308" s="7"/>
      <c r="KNT4308" s="7"/>
      <c r="KNU4308" s="7"/>
      <c r="KNV4308" s="7"/>
      <c r="KNW4308" s="7"/>
      <c r="KNX4308" s="7"/>
      <c r="KNY4308" s="7"/>
      <c r="KNZ4308" s="7"/>
      <c r="KOA4308" s="7"/>
      <c r="KOB4308" s="7"/>
      <c r="KOC4308" s="7"/>
      <c r="KOD4308" s="7"/>
      <c r="KOE4308" s="7"/>
      <c r="KOF4308" s="7"/>
      <c r="KOG4308" s="7"/>
      <c r="KOH4308" s="7"/>
      <c r="KOI4308" s="7"/>
      <c r="KOJ4308" s="7"/>
      <c r="KOK4308" s="7"/>
      <c r="KOL4308" s="7"/>
      <c r="KOM4308" s="7"/>
      <c r="KON4308" s="7"/>
      <c r="KOO4308" s="7"/>
      <c r="KOP4308" s="7"/>
      <c r="KOQ4308" s="7"/>
      <c r="KOR4308" s="7"/>
      <c r="KOS4308" s="7"/>
      <c r="KOT4308" s="7"/>
      <c r="KOU4308" s="7"/>
      <c r="KOV4308" s="7"/>
      <c r="KOW4308" s="7"/>
      <c r="KOX4308" s="7"/>
      <c r="KOY4308" s="7"/>
      <c r="KOZ4308" s="7"/>
      <c r="KPA4308" s="7"/>
      <c r="KPB4308" s="7"/>
      <c r="KPC4308" s="7"/>
      <c r="KPD4308" s="7"/>
      <c r="KPE4308" s="7"/>
      <c r="KPF4308" s="7"/>
      <c r="KPG4308" s="7"/>
      <c r="KPH4308" s="7"/>
      <c r="KPI4308" s="7"/>
      <c r="KPJ4308" s="7"/>
      <c r="KPK4308" s="7"/>
      <c r="KPL4308" s="7"/>
      <c r="KPM4308" s="7"/>
      <c r="KPN4308" s="7"/>
      <c r="KPO4308" s="7"/>
      <c r="KPP4308" s="7"/>
      <c r="KPQ4308" s="7"/>
      <c r="KPR4308" s="7"/>
      <c r="KPS4308" s="7"/>
      <c r="KPT4308" s="7"/>
      <c r="KPU4308" s="7"/>
      <c r="KPV4308" s="7"/>
      <c r="KPW4308" s="7"/>
      <c r="KPX4308" s="7"/>
      <c r="KPY4308" s="7"/>
      <c r="KPZ4308" s="7"/>
      <c r="KQA4308" s="7"/>
      <c r="KQB4308" s="7"/>
      <c r="KQC4308" s="7"/>
      <c r="KQD4308" s="7"/>
      <c r="KQE4308" s="7"/>
      <c r="KQF4308" s="7"/>
      <c r="KQG4308" s="7"/>
      <c r="KQH4308" s="7"/>
      <c r="KQI4308" s="7"/>
      <c r="KQJ4308" s="7"/>
      <c r="KQK4308" s="7"/>
      <c r="KQL4308" s="7"/>
      <c r="KQM4308" s="7"/>
      <c r="KQN4308" s="7"/>
      <c r="KQO4308" s="7"/>
      <c r="KQP4308" s="7"/>
      <c r="KQQ4308" s="7"/>
      <c r="KQR4308" s="7"/>
      <c r="KQS4308" s="7"/>
      <c r="KQT4308" s="7"/>
      <c r="KQU4308" s="7"/>
      <c r="KQV4308" s="7"/>
      <c r="KQW4308" s="7"/>
      <c r="KQX4308" s="7"/>
      <c r="KQY4308" s="7"/>
      <c r="KQZ4308" s="7"/>
      <c r="KRA4308" s="7"/>
      <c r="KRB4308" s="7"/>
      <c r="KRC4308" s="7"/>
      <c r="KRD4308" s="7"/>
      <c r="KRE4308" s="7"/>
      <c r="KRF4308" s="7"/>
      <c r="KRG4308" s="7"/>
      <c r="KRH4308" s="7"/>
      <c r="KRI4308" s="7"/>
      <c r="KRJ4308" s="7"/>
      <c r="KRK4308" s="7"/>
      <c r="KRL4308" s="7"/>
      <c r="KRM4308" s="7"/>
      <c r="KRN4308" s="7"/>
      <c r="KRO4308" s="7"/>
      <c r="KRP4308" s="7"/>
      <c r="KRQ4308" s="7"/>
      <c r="KRR4308" s="7"/>
      <c r="KRS4308" s="7"/>
      <c r="KRT4308" s="7"/>
      <c r="KRU4308" s="7"/>
      <c r="KRV4308" s="7"/>
      <c r="KRW4308" s="7"/>
      <c r="KRX4308" s="7"/>
      <c r="KRY4308" s="7"/>
      <c r="KRZ4308" s="7"/>
      <c r="KSA4308" s="7"/>
      <c r="KSB4308" s="7"/>
      <c r="KSC4308" s="7"/>
      <c r="KSD4308" s="7"/>
      <c r="KSE4308" s="7"/>
      <c r="KSF4308" s="7"/>
      <c r="KSG4308" s="7"/>
      <c r="KSH4308" s="7"/>
      <c r="KSI4308" s="7"/>
      <c r="KSJ4308" s="7"/>
      <c r="KSK4308" s="7"/>
      <c r="KSL4308" s="7"/>
      <c r="KSM4308" s="7"/>
      <c r="KSN4308" s="7"/>
      <c r="KSO4308" s="7"/>
      <c r="KSP4308" s="7"/>
      <c r="KSQ4308" s="7"/>
      <c r="KSR4308" s="7"/>
      <c r="KSS4308" s="7"/>
      <c r="KST4308" s="7"/>
      <c r="KSU4308" s="7"/>
      <c r="KSV4308" s="7"/>
      <c r="KSW4308" s="7"/>
      <c r="KSX4308" s="7"/>
      <c r="KSY4308" s="7"/>
      <c r="KSZ4308" s="7"/>
      <c r="KTA4308" s="7"/>
      <c r="KTB4308" s="7"/>
      <c r="KTC4308" s="7"/>
      <c r="KTD4308" s="7"/>
      <c r="KTE4308" s="7"/>
      <c r="KTF4308" s="7"/>
      <c r="KTG4308" s="7"/>
      <c r="KTH4308" s="7"/>
      <c r="KTI4308" s="7"/>
      <c r="KTJ4308" s="7"/>
      <c r="KTK4308" s="7"/>
      <c r="KTL4308" s="7"/>
      <c r="KTM4308" s="7"/>
      <c r="KTN4308" s="7"/>
      <c r="KTO4308" s="7"/>
      <c r="KTP4308" s="7"/>
      <c r="KTQ4308" s="7"/>
      <c r="KTR4308" s="7"/>
      <c r="KTS4308" s="7"/>
      <c r="KTT4308" s="7"/>
      <c r="KTU4308" s="7"/>
      <c r="KTV4308" s="7"/>
      <c r="KTW4308" s="7"/>
      <c r="KTX4308" s="7"/>
      <c r="KTY4308" s="7"/>
      <c r="KTZ4308" s="7"/>
      <c r="KUA4308" s="7"/>
      <c r="KUB4308" s="7"/>
      <c r="KUC4308" s="7"/>
      <c r="KUD4308" s="7"/>
      <c r="KUE4308" s="7"/>
      <c r="KUF4308" s="7"/>
      <c r="KUG4308" s="7"/>
      <c r="KUH4308" s="7"/>
      <c r="KUI4308" s="7"/>
      <c r="KUJ4308" s="7"/>
      <c r="KUK4308" s="7"/>
      <c r="KUL4308" s="7"/>
      <c r="KUM4308" s="7"/>
      <c r="KUN4308" s="7"/>
      <c r="KUO4308" s="7"/>
      <c r="KUP4308" s="7"/>
      <c r="KUQ4308" s="7"/>
      <c r="KUR4308" s="7"/>
      <c r="KUS4308" s="7"/>
      <c r="KUT4308" s="7"/>
      <c r="KUU4308" s="7"/>
      <c r="KUV4308" s="7"/>
      <c r="KUW4308" s="7"/>
      <c r="KUX4308" s="7"/>
      <c r="KUY4308" s="7"/>
      <c r="KUZ4308" s="7"/>
      <c r="KVA4308" s="7"/>
      <c r="KVB4308" s="7"/>
      <c r="KVC4308" s="7"/>
      <c r="KVD4308" s="7"/>
      <c r="KVE4308" s="7"/>
      <c r="KVF4308" s="7"/>
      <c r="KVG4308" s="7"/>
      <c r="KVH4308" s="7"/>
      <c r="KVI4308" s="7"/>
      <c r="KVJ4308" s="7"/>
      <c r="KVK4308" s="7"/>
      <c r="KVL4308" s="7"/>
      <c r="KVM4308" s="7"/>
      <c r="KVN4308" s="7"/>
      <c r="KVO4308" s="7"/>
      <c r="KVP4308" s="7"/>
      <c r="KVQ4308" s="7"/>
      <c r="KVR4308" s="7"/>
      <c r="KVS4308" s="7"/>
      <c r="KVT4308" s="7"/>
      <c r="KVU4308" s="7"/>
      <c r="KVV4308" s="7"/>
      <c r="KVW4308" s="7"/>
      <c r="KVX4308" s="7"/>
      <c r="KVY4308" s="7"/>
      <c r="KVZ4308" s="7"/>
      <c r="KWA4308" s="7"/>
      <c r="KWB4308" s="7"/>
      <c r="KWC4308" s="7"/>
      <c r="KWD4308" s="7"/>
      <c r="KWE4308" s="7"/>
      <c r="KWF4308" s="7"/>
      <c r="KWG4308" s="7"/>
      <c r="KWH4308" s="7"/>
      <c r="KWI4308" s="7"/>
      <c r="KWJ4308" s="7"/>
      <c r="KWK4308" s="7"/>
      <c r="KWL4308" s="7"/>
      <c r="KWM4308" s="7"/>
      <c r="KWN4308" s="7"/>
      <c r="KWO4308" s="7"/>
      <c r="KWP4308" s="7"/>
      <c r="KWQ4308" s="7"/>
      <c r="KWR4308" s="7"/>
      <c r="KWS4308" s="7"/>
      <c r="KWT4308" s="7"/>
      <c r="KWU4308" s="7"/>
      <c r="KWV4308" s="7"/>
      <c r="KWW4308" s="7"/>
      <c r="KWX4308" s="7"/>
      <c r="KWY4308" s="7"/>
      <c r="KWZ4308" s="7"/>
      <c r="KXA4308" s="7"/>
      <c r="KXB4308" s="7"/>
      <c r="KXC4308" s="7"/>
      <c r="KXD4308" s="7"/>
      <c r="KXE4308" s="7"/>
      <c r="KXF4308" s="7"/>
      <c r="KXG4308" s="7"/>
      <c r="KXH4308" s="7"/>
      <c r="KXI4308" s="7"/>
      <c r="KXJ4308" s="7"/>
      <c r="KXK4308" s="7"/>
      <c r="KXL4308" s="7"/>
      <c r="KXM4308" s="7"/>
      <c r="KXN4308" s="7"/>
      <c r="KXO4308" s="7"/>
      <c r="KXP4308" s="7"/>
      <c r="KXQ4308" s="7"/>
      <c r="KXR4308" s="7"/>
      <c r="KXS4308" s="7"/>
      <c r="KXT4308" s="7"/>
      <c r="KXU4308" s="7"/>
      <c r="KXV4308" s="7"/>
      <c r="KXW4308" s="7"/>
      <c r="KXX4308" s="7"/>
      <c r="KXY4308" s="7"/>
      <c r="KXZ4308" s="7"/>
      <c r="KYA4308" s="7"/>
      <c r="KYB4308" s="7"/>
      <c r="KYC4308" s="7"/>
      <c r="KYD4308" s="7"/>
      <c r="KYE4308" s="7"/>
      <c r="KYF4308" s="7"/>
      <c r="KYG4308" s="7"/>
      <c r="KYH4308" s="7"/>
      <c r="KYI4308" s="7"/>
      <c r="KYJ4308" s="7"/>
      <c r="KYK4308" s="7"/>
      <c r="KYL4308" s="7"/>
      <c r="KYM4308" s="7"/>
      <c r="KYN4308" s="7"/>
      <c r="KYO4308" s="7"/>
      <c r="KYP4308" s="7"/>
      <c r="KYQ4308" s="7"/>
      <c r="KYR4308" s="7"/>
      <c r="KYS4308" s="7"/>
      <c r="KYT4308" s="7"/>
      <c r="KYU4308" s="7"/>
      <c r="KYV4308" s="7"/>
      <c r="KYW4308" s="7"/>
      <c r="KYX4308" s="7"/>
      <c r="KYY4308" s="7"/>
      <c r="KYZ4308" s="7"/>
      <c r="KZA4308" s="7"/>
      <c r="KZB4308" s="7"/>
      <c r="KZC4308" s="7"/>
      <c r="KZD4308" s="7"/>
      <c r="KZE4308" s="7"/>
      <c r="KZF4308" s="7"/>
      <c r="KZG4308" s="7"/>
      <c r="KZH4308" s="7"/>
      <c r="KZI4308" s="7"/>
      <c r="KZJ4308" s="7"/>
      <c r="KZK4308" s="7"/>
      <c r="KZL4308" s="7"/>
      <c r="KZM4308" s="7"/>
      <c r="KZN4308" s="7"/>
      <c r="KZO4308" s="7"/>
      <c r="KZP4308" s="7"/>
      <c r="KZQ4308" s="7"/>
      <c r="KZR4308" s="7"/>
      <c r="KZS4308" s="7"/>
      <c r="KZT4308" s="7"/>
      <c r="KZU4308" s="7"/>
      <c r="KZV4308" s="7"/>
      <c r="KZW4308" s="7"/>
      <c r="KZX4308" s="7"/>
      <c r="KZY4308" s="7"/>
      <c r="KZZ4308" s="7"/>
      <c r="LAA4308" s="7"/>
      <c r="LAB4308" s="7"/>
      <c r="LAC4308" s="7"/>
      <c r="LAD4308" s="7"/>
      <c r="LAE4308" s="7"/>
      <c r="LAF4308" s="7"/>
      <c r="LAG4308" s="7"/>
      <c r="LAH4308" s="7"/>
      <c r="LAI4308" s="7"/>
      <c r="LAJ4308" s="7"/>
      <c r="LAK4308" s="7"/>
      <c r="LAL4308" s="7"/>
      <c r="LAM4308" s="7"/>
      <c r="LAN4308" s="7"/>
      <c r="LAO4308" s="7"/>
      <c r="LAP4308" s="7"/>
      <c r="LAQ4308" s="7"/>
      <c r="LAR4308" s="7"/>
      <c r="LAS4308" s="7"/>
      <c r="LAT4308" s="7"/>
      <c r="LAU4308" s="7"/>
      <c r="LAV4308" s="7"/>
      <c r="LAW4308" s="7"/>
      <c r="LAX4308" s="7"/>
      <c r="LAY4308" s="7"/>
      <c r="LAZ4308" s="7"/>
      <c r="LBA4308" s="7"/>
      <c r="LBB4308" s="7"/>
      <c r="LBC4308" s="7"/>
      <c r="LBD4308" s="7"/>
      <c r="LBE4308" s="7"/>
      <c r="LBF4308" s="7"/>
      <c r="LBG4308" s="7"/>
      <c r="LBH4308" s="7"/>
      <c r="LBI4308" s="7"/>
      <c r="LBJ4308" s="7"/>
      <c r="LBK4308" s="7"/>
      <c r="LBL4308" s="7"/>
      <c r="LBM4308" s="7"/>
      <c r="LBN4308" s="7"/>
      <c r="LBO4308" s="7"/>
      <c r="LBP4308" s="7"/>
      <c r="LBQ4308" s="7"/>
      <c r="LBR4308" s="7"/>
      <c r="LBS4308" s="7"/>
      <c r="LBT4308" s="7"/>
      <c r="LBU4308" s="7"/>
      <c r="LBV4308" s="7"/>
      <c r="LBW4308" s="7"/>
      <c r="LBX4308" s="7"/>
      <c r="LBY4308" s="7"/>
      <c r="LBZ4308" s="7"/>
      <c r="LCA4308" s="7"/>
      <c r="LCB4308" s="7"/>
      <c r="LCC4308" s="7"/>
      <c r="LCD4308" s="7"/>
      <c r="LCE4308" s="7"/>
      <c r="LCF4308" s="7"/>
      <c r="LCG4308" s="7"/>
      <c r="LCH4308" s="7"/>
      <c r="LCI4308" s="7"/>
      <c r="LCJ4308" s="7"/>
      <c r="LCK4308" s="7"/>
      <c r="LCL4308" s="7"/>
      <c r="LCM4308" s="7"/>
      <c r="LCN4308" s="7"/>
      <c r="LCO4308" s="7"/>
      <c r="LCP4308" s="7"/>
      <c r="LCQ4308" s="7"/>
      <c r="LCR4308" s="7"/>
      <c r="LCS4308" s="7"/>
      <c r="LCT4308" s="7"/>
      <c r="LCU4308" s="7"/>
      <c r="LCV4308" s="7"/>
      <c r="LCW4308" s="7"/>
      <c r="LCX4308" s="7"/>
      <c r="LCY4308" s="7"/>
      <c r="LCZ4308" s="7"/>
      <c r="LDA4308" s="7"/>
      <c r="LDB4308" s="7"/>
      <c r="LDC4308" s="7"/>
      <c r="LDD4308" s="7"/>
      <c r="LDE4308" s="7"/>
      <c r="LDF4308" s="7"/>
      <c r="LDG4308" s="7"/>
      <c r="LDH4308" s="7"/>
      <c r="LDI4308" s="7"/>
      <c r="LDJ4308" s="7"/>
      <c r="LDK4308" s="7"/>
      <c r="LDL4308" s="7"/>
      <c r="LDM4308" s="7"/>
      <c r="LDN4308" s="7"/>
      <c r="LDO4308" s="7"/>
      <c r="LDP4308" s="7"/>
      <c r="LDQ4308" s="7"/>
      <c r="LDR4308" s="7"/>
      <c r="LDS4308" s="7"/>
      <c r="LDT4308" s="7"/>
      <c r="LDU4308" s="7"/>
      <c r="LDV4308" s="7"/>
      <c r="LDW4308" s="7"/>
      <c r="LDX4308" s="7"/>
      <c r="LDY4308" s="7"/>
      <c r="LDZ4308" s="7"/>
      <c r="LEA4308" s="7"/>
      <c r="LEB4308" s="7"/>
      <c r="LEC4308" s="7"/>
      <c r="LED4308" s="7"/>
      <c r="LEE4308" s="7"/>
      <c r="LEF4308" s="7"/>
      <c r="LEG4308" s="7"/>
      <c r="LEH4308" s="7"/>
      <c r="LEI4308" s="7"/>
      <c r="LEJ4308" s="7"/>
      <c r="LEK4308" s="7"/>
      <c r="LEL4308" s="7"/>
      <c r="LEM4308" s="7"/>
      <c r="LEN4308" s="7"/>
      <c r="LEO4308" s="7"/>
      <c r="LEP4308" s="7"/>
      <c r="LEQ4308" s="7"/>
      <c r="LER4308" s="7"/>
      <c r="LES4308" s="7"/>
      <c r="LET4308" s="7"/>
      <c r="LEU4308" s="7"/>
      <c r="LEV4308" s="7"/>
      <c r="LEW4308" s="7"/>
      <c r="LEX4308" s="7"/>
      <c r="LEY4308" s="7"/>
      <c r="LEZ4308" s="7"/>
      <c r="LFA4308" s="7"/>
      <c r="LFB4308" s="7"/>
      <c r="LFC4308" s="7"/>
      <c r="LFD4308" s="7"/>
      <c r="LFE4308" s="7"/>
      <c r="LFF4308" s="7"/>
      <c r="LFG4308" s="7"/>
      <c r="LFH4308" s="7"/>
      <c r="LFI4308" s="7"/>
      <c r="LFJ4308" s="7"/>
      <c r="LFK4308" s="7"/>
      <c r="LFL4308" s="7"/>
      <c r="LFM4308" s="7"/>
      <c r="LFN4308" s="7"/>
      <c r="LFO4308" s="7"/>
      <c r="LFP4308" s="7"/>
      <c r="LFQ4308" s="7"/>
      <c r="LFR4308" s="7"/>
      <c r="LFS4308" s="7"/>
      <c r="LFT4308" s="7"/>
      <c r="LFU4308" s="7"/>
      <c r="LFV4308" s="7"/>
      <c r="LFW4308" s="7"/>
      <c r="LFX4308" s="7"/>
      <c r="LFY4308" s="7"/>
      <c r="LFZ4308" s="7"/>
      <c r="LGA4308" s="7"/>
      <c r="LGB4308" s="7"/>
      <c r="LGC4308" s="7"/>
      <c r="LGD4308" s="7"/>
      <c r="LGE4308" s="7"/>
      <c r="LGF4308" s="7"/>
      <c r="LGG4308" s="7"/>
      <c r="LGH4308" s="7"/>
      <c r="LGI4308" s="7"/>
      <c r="LGJ4308" s="7"/>
      <c r="LGK4308" s="7"/>
      <c r="LGL4308" s="7"/>
      <c r="LGM4308" s="7"/>
      <c r="LGN4308" s="7"/>
      <c r="LGO4308" s="7"/>
      <c r="LGP4308" s="7"/>
      <c r="LGQ4308" s="7"/>
      <c r="LGR4308" s="7"/>
      <c r="LGS4308" s="7"/>
      <c r="LGT4308" s="7"/>
      <c r="LGU4308" s="7"/>
      <c r="LGV4308" s="7"/>
      <c r="LGW4308" s="7"/>
      <c r="LGX4308" s="7"/>
      <c r="LGY4308" s="7"/>
      <c r="LGZ4308" s="7"/>
      <c r="LHA4308" s="7"/>
      <c r="LHB4308" s="7"/>
      <c r="LHC4308" s="7"/>
      <c r="LHD4308" s="7"/>
      <c r="LHE4308" s="7"/>
      <c r="LHF4308" s="7"/>
      <c r="LHG4308" s="7"/>
      <c r="LHH4308" s="7"/>
      <c r="LHI4308" s="7"/>
      <c r="LHJ4308" s="7"/>
      <c r="LHK4308" s="7"/>
      <c r="LHL4308" s="7"/>
      <c r="LHM4308" s="7"/>
      <c r="LHN4308" s="7"/>
      <c r="LHO4308" s="7"/>
      <c r="LHP4308" s="7"/>
      <c r="LHQ4308" s="7"/>
      <c r="LHR4308" s="7"/>
      <c r="LHS4308" s="7"/>
      <c r="LHT4308" s="7"/>
      <c r="LHU4308" s="7"/>
      <c r="LHV4308" s="7"/>
      <c r="LHW4308" s="7"/>
      <c r="LHX4308" s="7"/>
      <c r="LHY4308" s="7"/>
      <c r="LHZ4308" s="7"/>
      <c r="LIA4308" s="7"/>
      <c r="LIB4308" s="7"/>
      <c r="LIC4308" s="7"/>
      <c r="LID4308" s="7"/>
      <c r="LIE4308" s="7"/>
      <c r="LIF4308" s="7"/>
      <c r="LIG4308" s="7"/>
      <c r="LIH4308" s="7"/>
      <c r="LII4308" s="7"/>
      <c r="LIJ4308" s="7"/>
      <c r="LIK4308" s="7"/>
      <c r="LIL4308" s="7"/>
      <c r="LIM4308" s="7"/>
      <c r="LIN4308" s="7"/>
      <c r="LIO4308" s="7"/>
      <c r="LIP4308" s="7"/>
      <c r="LIQ4308" s="7"/>
      <c r="LIR4308" s="7"/>
      <c r="LIS4308" s="7"/>
      <c r="LIT4308" s="7"/>
      <c r="LIU4308" s="7"/>
      <c r="LIV4308" s="7"/>
      <c r="LIW4308" s="7"/>
      <c r="LIX4308" s="7"/>
      <c r="LIY4308" s="7"/>
      <c r="LIZ4308" s="7"/>
      <c r="LJA4308" s="7"/>
      <c r="LJB4308" s="7"/>
      <c r="LJC4308" s="7"/>
      <c r="LJD4308" s="7"/>
      <c r="LJE4308" s="7"/>
      <c r="LJF4308" s="7"/>
      <c r="LJG4308" s="7"/>
      <c r="LJH4308" s="7"/>
      <c r="LJI4308" s="7"/>
      <c r="LJJ4308" s="7"/>
      <c r="LJK4308" s="7"/>
      <c r="LJL4308" s="7"/>
      <c r="LJM4308" s="7"/>
      <c r="LJN4308" s="7"/>
      <c r="LJO4308" s="7"/>
      <c r="LJP4308" s="7"/>
      <c r="LJQ4308" s="7"/>
      <c r="LJR4308" s="7"/>
      <c r="LJS4308" s="7"/>
      <c r="LJT4308" s="7"/>
      <c r="LJU4308" s="7"/>
      <c r="LJV4308" s="7"/>
      <c r="LJW4308" s="7"/>
      <c r="LJX4308" s="7"/>
      <c r="LJY4308" s="7"/>
      <c r="LJZ4308" s="7"/>
      <c r="LKA4308" s="7"/>
      <c r="LKB4308" s="7"/>
      <c r="LKC4308" s="7"/>
      <c r="LKD4308" s="7"/>
      <c r="LKE4308" s="7"/>
      <c r="LKF4308" s="7"/>
      <c r="LKG4308" s="7"/>
      <c r="LKH4308" s="7"/>
      <c r="LKI4308" s="7"/>
      <c r="LKJ4308" s="7"/>
      <c r="LKK4308" s="7"/>
      <c r="LKL4308" s="7"/>
      <c r="LKM4308" s="7"/>
      <c r="LKN4308" s="7"/>
      <c r="LKO4308" s="7"/>
      <c r="LKP4308" s="7"/>
      <c r="LKQ4308" s="7"/>
      <c r="LKR4308" s="7"/>
      <c r="LKS4308" s="7"/>
      <c r="LKT4308" s="7"/>
      <c r="LKU4308" s="7"/>
      <c r="LKV4308" s="7"/>
      <c r="LKW4308" s="7"/>
      <c r="LKX4308" s="7"/>
      <c r="LKY4308" s="7"/>
      <c r="LKZ4308" s="7"/>
      <c r="LLA4308" s="7"/>
      <c r="LLB4308" s="7"/>
      <c r="LLC4308" s="7"/>
      <c r="LLD4308" s="7"/>
      <c r="LLE4308" s="7"/>
      <c r="LLF4308" s="7"/>
      <c r="LLG4308" s="7"/>
      <c r="LLH4308" s="7"/>
      <c r="LLI4308" s="7"/>
      <c r="LLJ4308" s="7"/>
      <c r="LLK4308" s="7"/>
      <c r="LLL4308" s="7"/>
      <c r="LLM4308" s="7"/>
      <c r="LLN4308" s="7"/>
      <c r="LLO4308" s="7"/>
      <c r="LLP4308" s="7"/>
      <c r="LLQ4308" s="7"/>
      <c r="LLR4308" s="7"/>
      <c r="LLS4308" s="7"/>
      <c r="LLT4308" s="7"/>
      <c r="LLU4308" s="7"/>
      <c r="LLV4308" s="7"/>
      <c r="LLW4308" s="7"/>
      <c r="LLX4308" s="7"/>
      <c r="LLY4308" s="7"/>
      <c r="LLZ4308" s="7"/>
      <c r="LMA4308" s="7"/>
      <c r="LMB4308" s="7"/>
      <c r="LMC4308" s="7"/>
      <c r="LMD4308" s="7"/>
      <c r="LME4308" s="7"/>
      <c r="LMF4308" s="7"/>
      <c r="LMG4308" s="7"/>
      <c r="LMH4308" s="7"/>
      <c r="LMI4308" s="7"/>
      <c r="LMJ4308" s="7"/>
      <c r="LMK4308" s="7"/>
      <c r="LML4308" s="7"/>
      <c r="LMM4308" s="7"/>
      <c r="LMN4308" s="7"/>
      <c r="LMO4308" s="7"/>
      <c r="LMP4308" s="7"/>
      <c r="LMQ4308" s="7"/>
      <c r="LMR4308" s="7"/>
      <c r="LMS4308" s="7"/>
      <c r="LMT4308" s="7"/>
      <c r="LMU4308" s="7"/>
      <c r="LMV4308" s="7"/>
      <c r="LMW4308" s="7"/>
      <c r="LMX4308" s="7"/>
      <c r="LMY4308" s="7"/>
      <c r="LMZ4308" s="7"/>
      <c r="LNA4308" s="7"/>
      <c r="LNB4308" s="7"/>
      <c r="LNC4308" s="7"/>
      <c r="LND4308" s="7"/>
      <c r="LNE4308" s="7"/>
      <c r="LNF4308" s="7"/>
      <c r="LNG4308" s="7"/>
      <c r="LNH4308" s="7"/>
      <c r="LNI4308" s="7"/>
      <c r="LNJ4308" s="7"/>
      <c r="LNK4308" s="7"/>
      <c r="LNL4308" s="7"/>
      <c r="LNM4308" s="7"/>
      <c r="LNN4308" s="7"/>
      <c r="LNO4308" s="7"/>
      <c r="LNP4308" s="7"/>
      <c r="LNQ4308" s="7"/>
      <c r="LNR4308" s="7"/>
      <c r="LNS4308" s="7"/>
      <c r="LNT4308" s="7"/>
      <c r="LNU4308" s="7"/>
      <c r="LNV4308" s="7"/>
      <c r="LNW4308" s="7"/>
      <c r="LNX4308" s="7"/>
      <c r="LNY4308" s="7"/>
      <c r="LNZ4308" s="7"/>
      <c r="LOA4308" s="7"/>
      <c r="LOB4308" s="7"/>
      <c r="LOC4308" s="7"/>
      <c r="LOD4308" s="7"/>
      <c r="LOE4308" s="7"/>
      <c r="LOF4308" s="7"/>
      <c r="LOG4308" s="7"/>
      <c r="LOH4308" s="7"/>
      <c r="LOI4308" s="7"/>
      <c r="LOJ4308" s="7"/>
      <c r="LOK4308" s="7"/>
      <c r="LOL4308" s="7"/>
      <c r="LOM4308" s="7"/>
      <c r="LON4308" s="7"/>
      <c r="LOO4308" s="7"/>
      <c r="LOP4308" s="7"/>
      <c r="LOQ4308" s="7"/>
      <c r="LOR4308" s="7"/>
      <c r="LOS4308" s="7"/>
      <c r="LOT4308" s="7"/>
      <c r="LOU4308" s="7"/>
      <c r="LOV4308" s="7"/>
      <c r="LOW4308" s="7"/>
      <c r="LOX4308" s="7"/>
      <c r="LOY4308" s="7"/>
      <c r="LOZ4308" s="7"/>
      <c r="LPA4308" s="7"/>
      <c r="LPB4308" s="7"/>
      <c r="LPC4308" s="7"/>
      <c r="LPD4308" s="7"/>
      <c r="LPE4308" s="7"/>
      <c r="LPF4308" s="7"/>
      <c r="LPG4308" s="7"/>
      <c r="LPH4308" s="7"/>
      <c r="LPI4308" s="7"/>
      <c r="LPJ4308" s="7"/>
      <c r="LPK4308" s="7"/>
      <c r="LPL4308" s="7"/>
      <c r="LPM4308" s="7"/>
      <c r="LPN4308" s="7"/>
      <c r="LPO4308" s="7"/>
      <c r="LPP4308" s="7"/>
      <c r="LPQ4308" s="7"/>
      <c r="LPR4308" s="7"/>
      <c r="LPS4308" s="7"/>
      <c r="LPT4308" s="7"/>
      <c r="LPU4308" s="7"/>
      <c r="LPV4308" s="7"/>
      <c r="LPW4308" s="7"/>
      <c r="LPX4308" s="7"/>
      <c r="LPY4308" s="7"/>
      <c r="LPZ4308" s="7"/>
      <c r="LQA4308" s="7"/>
      <c r="LQB4308" s="7"/>
      <c r="LQC4308" s="7"/>
      <c r="LQD4308" s="7"/>
      <c r="LQE4308" s="7"/>
      <c r="LQF4308" s="7"/>
      <c r="LQG4308" s="7"/>
      <c r="LQH4308" s="7"/>
      <c r="LQI4308" s="7"/>
      <c r="LQJ4308" s="7"/>
      <c r="LQK4308" s="7"/>
      <c r="LQL4308" s="7"/>
      <c r="LQM4308" s="7"/>
      <c r="LQN4308" s="7"/>
      <c r="LQO4308" s="7"/>
      <c r="LQP4308" s="7"/>
      <c r="LQQ4308" s="7"/>
      <c r="LQR4308" s="7"/>
      <c r="LQS4308" s="7"/>
      <c r="LQT4308" s="7"/>
      <c r="LQU4308" s="7"/>
      <c r="LQV4308" s="7"/>
      <c r="LQW4308" s="7"/>
      <c r="LQX4308" s="7"/>
      <c r="LQY4308" s="7"/>
      <c r="LQZ4308" s="7"/>
      <c r="LRA4308" s="7"/>
      <c r="LRB4308" s="7"/>
      <c r="LRC4308" s="7"/>
      <c r="LRD4308" s="7"/>
      <c r="LRE4308" s="7"/>
      <c r="LRF4308" s="7"/>
      <c r="LRG4308" s="7"/>
      <c r="LRH4308" s="7"/>
      <c r="LRI4308" s="7"/>
      <c r="LRJ4308" s="7"/>
      <c r="LRK4308" s="7"/>
      <c r="LRL4308" s="7"/>
      <c r="LRM4308" s="7"/>
      <c r="LRN4308" s="7"/>
      <c r="LRO4308" s="7"/>
      <c r="LRP4308" s="7"/>
      <c r="LRQ4308" s="7"/>
      <c r="LRR4308" s="7"/>
      <c r="LRS4308" s="7"/>
      <c r="LRT4308" s="7"/>
      <c r="LRU4308" s="7"/>
      <c r="LRV4308" s="7"/>
      <c r="LRW4308" s="7"/>
      <c r="LRX4308" s="7"/>
      <c r="LRY4308" s="7"/>
      <c r="LRZ4308" s="7"/>
      <c r="LSA4308" s="7"/>
      <c r="LSB4308" s="7"/>
      <c r="LSC4308" s="7"/>
      <c r="LSD4308" s="7"/>
      <c r="LSE4308" s="7"/>
      <c r="LSF4308" s="7"/>
      <c r="LSG4308" s="7"/>
      <c r="LSH4308" s="7"/>
      <c r="LSI4308" s="7"/>
      <c r="LSJ4308" s="7"/>
      <c r="LSK4308" s="7"/>
      <c r="LSL4308" s="7"/>
      <c r="LSM4308" s="7"/>
      <c r="LSN4308" s="7"/>
      <c r="LSO4308" s="7"/>
      <c r="LSP4308" s="7"/>
      <c r="LSQ4308" s="7"/>
      <c r="LSR4308" s="7"/>
      <c r="LSS4308" s="7"/>
      <c r="LST4308" s="7"/>
      <c r="LSU4308" s="7"/>
      <c r="LSV4308" s="7"/>
      <c r="LSW4308" s="7"/>
      <c r="LSX4308" s="7"/>
      <c r="LSY4308" s="7"/>
      <c r="LSZ4308" s="7"/>
      <c r="LTA4308" s="7"/>
      <c r="LTB4308" s="7"/>
      <c r="LTC4308" s="7"/>
      <c r="LTD4308" s="7"/>
      <c r="LTE4308" s="7"/>
      <c r="LTF4308" s="7"/>
      <c r="LTG4308" s="7"/>
      <c r="LTH4308" s="7"/>
      <c r="LTI4308" s="7"/>
      <c r="LTJ4308" s="7"/>
      <c r="LTK4308" s="7"/>
      <c r="LTL4308" s="7"/>
      <c r="LTM4308" s="7"/>
      <c r="LTN4308" s="7"/>
      <c r="LTO4308" s="7"/>
      <c r="LTP4308" s="7"/>
      <c r="LTQ4308" s="7"/>
      <c r="LTR4308" s="7"/>
      <c r="LTS4308" s="7"/>
      <c r="LTT4308" s="7"/>
      <c r="LTU4308" s="7"/>
      <c r="LTV4308" s="7"/>
      <c r="LTW4308" s="7"/>
      <c r="LTX4308" s="7"/>
      <c r="LTY4308" s="7"/>
      <c r="LTZ4308" s="7"/>
      <c r="LUA4308" s="7"/>
      <c r="LUB4308" s="7"/>
      <c r="LUC4308" s="7"/>
      <c r="LUD4308" s="7"/>
      <c r="LUE4308" s="7"/>
      <c r="LUF4308" s="7"/>
      <c r="LUG4308" s="7"/>
      <c r="LUH4308" s="7"/>
      <c r="LUI4308" s="7"/>
      <c r="LUJ4308" s="7"/>
      <c r="LUK4308" s="7"/>
      <c r="LUL4308" s="7"/>
      <c r="LUM4308" s="7"/>
      <c r="LUN4308" s="7"/>
      <c r="LUO4308" s="7"/>
      <c r="LUP4308" s="7"/>
      <c r="LUQ4308" s="7"/>
      <c r="LUR4308" s="7"/>
      <c r="LUS4308" s="7"/>
      <c r="LUT4308" s="7"/>
      <c r="LUU4308" s="7"/>
      <c r="LUV4308" s="7"/>
      <c r="LUW4308" s="7"/>
      <c r="LUX4308" s="7"/>
      <c r="LUY4308" s="7"/>
      <c r="LUZ4308" s="7"/>
      <c r="LVA4308" s="7"/>
      <c r="LVB4308" s="7"/>
      <c r="LVC4308" s="7"/>
      <c r="LVD4308" s="7"/>
      <c r="LVE4308" s="7"/>
      <c r="LVF4308" s="7"/>
      <c r="LVG4308" s="7"/>
      <c r="LVH4308" s="7"/>
      <c r="LVI4308" s="7"/>
      <c r="LVJ4308" s="7"/>
      <c r="LVK4308" s="7"/>
      <c r="LVL4308" s="7"/>
      <c r="LVM4308" s="7"/>
      <c r="LVN4308" s="7"/>
      <c r="LVO4308" s="7"/>
      <c r="LVP4308" s="7"/>
      <c r="LVQ4308" s="7"/>
      <c r="LVR4308" s="7"/>
      <c r="LVS4308" s="7"/>
      <c r="LVT4308" s="7"/>
      <c r="LVU4308" s="7"/>
      <c r="LVV4308" s="7"/>
      <c r="LVW4308" s="7"/>
      <c r="LVX4308" s="7"/>
      <c r="LVY4308" s="7"/>
      <c r="LVZ4308" s="7"/>
      <c r="LWA4308" s="7"/>
      <c r="LWB4308" s="7"/>
      <c r="LWC4308" s="7"/>
      <c r="LWD4308" s="7"/>
      <c r="LWE4308" s="7"/>
      <c r="LWF4308" s="7"/>
      <c r="LWG4308" s="7"/>
      <c r="LWH4308" s="7"/>
      <c r="LWI4308" s="7"/>
      <c r="LWJ4308" s="7"/>
      <c r="LWK4308" s="7"/>
      <c r="LWL4308" s="7"/>
      <c r="LWM4308" s="7"/>
      <c r="LWN4308" s="7"/>
      <c r="LWO4308" s="7"/>
      <c r="LWP4308" s="7"/>
      <c r="LWQ4308" s="7"/>
      <c r="LWR4308" s="7"/>
      <c r="LWS4308" s="7"/>
      <c r="LWT4308" s="7"/>
      <c r="LWU4308" s="7"/>
      <c r="LWV4308" s="7"/>
      <c r="LWW4308" s="7"/>
      <c r="LWX4308" s="7"/>
      <c r="LWY4308" s="7"/>
      <c r="LWZ4308" s="7"/>
      <c r="LXA4308" s="7"/>
      <c r="LXB4308" s="7"/>
      <c r="LXC4308" s="7"/>
      <c r="LXD4308" s="7"/>
      <c r="LXE4308" s="7"/>
      <c r="LXF4308" s="7"/>
      <c r="LXG4308" s="7"/>
      <c r="LXH4308" s="7"/>
      <c r="LXI4308" s="7"/>
      <c r="LXJ4308" s="7"/>
      <c r="LXK4308" s="7"/>
      <c r="LXL4308" s="7"/>
      <c r="LXM4308" s="7"/>
      <c r="LXN4308" s="7"/>
      <c r="LXO4308" s="7"/>
      <c r="LXP4308" s="7"/>
      <c r="LXQ4308" s="7"/>
      <c r="LXR4308" s="7"/>
      <c r="LXS4308" s="7"/>
      <c r="LXT4308" s="7"/>
      <c r="LXU4308" s="7"/>
      <c r="LXV4308" s="7"/>
      <c r="LXW4308" s="7"/>
      <c r="LXX4308" s="7"/>
      <c r="LXY4308" s="7"/>
      <c r="LXZ4308" s="7"/>
      <c r="LYA4308" s="7"/>
      <c r="LYB4308" s="7"/>
      <c r="LYC4308" s="7"/>
      <c r="LYD4308" s="7"/>
      <c r="LYE4308" s="7"/>
      <c r="LYF4308" s="7"/>
      <c r="LYG4308" s="7"/>
      <c r="LYH4308" s="7"/>
      <c r="LYI4308" s="7"/>
      <c r="LYJ4308" s="7"/>
      <c r="LYK4308" s="7"/>
      <c r="LYL4308" s="7"/>
      <c r="LYM4308" s="7"/>
      <c r="LYN4308" s="7"/>
      <c r="LYO4308" s="7"/>
      <c r="LYP4308" s="7"/>
      <c r="LYQ4308" s="7"/>
      <c r="LYR4308" s="7"/>
      <c r="LYS4308" s="7"/>
      <c r="LYT4308" s="7"/>
      <c r="LYU4308" s="7"/>
      <c r="LYV4308" s="7"/>
      <c r="LYW4308" s="7"/>
      <c r="LYX4308" s="7"/>
      <c r="LYY4308" s="7"/>
      <c r="LYZ4308" s="7"/>
      <c r="LZA4308" s="7"/>
      <c r="LZB4308" s="7"/>
      <c r="LZC4308" s="7"/>
      <c r="LZD4308" s="7"/>
      <c r="LZE4308" s="7"/>
      <c r="LZF4308" s="7"/>
      <c r="LZG4308" s="7"/>
      <c r="LZH4308" s="7"/>
      <c r="LZI4308" s="7"/>
      <c r="LZJ4308" s="7"/>
      <c r="LZK4308" s="7"/>
      <c r="LZL4308" s="7"/>
      <c r="LZM4308" s="7"/>
      <c r="LZN4308" s="7"/>
      <c r="LZO4308" s="7"/>
      <c r="LZP4308" s="7"/>
      <c r="LZQ4308" s="7"/>
      <c r="LZR4308" s="7"/>
      <c r="LZS4308" s="7"/>
      <c r="LZT4308" s="7"/>
      <c r="LZU4308" s="7"/>
      <c r="LZV4308" s="7"/>
      <c r="LZW4308" s="7"/>
      <c r="LZX4308" s="7"/>
      <c r="LZY4308" s="7"/>
      <c r="LZZ4308" s="7"/>
      <c r="MAA4308" s="7"/>
      <c r="MAB4308" s="7"/>
      <c r="MAC4308" s="7"/>
      <c r="MAD4308" s="7"/>
      <c r="MAE4308" s="7"/>
      <c r="MAF4308" s="7"/>
      <c r="MAG4308" s="7"/>
      <c r="MAH4308" s="7"/>
      <c r="MAI4308" s="7"/>
      <c r="MAJ4308" s="7"/>
      <c r="MAK4308" s="7"/>
      <c r="MAL4308" s="7"/>
      <c r="MAM4308" s="7"/>
      <c r="MAN4308" s="7"/>
      <c r="MAO4308" s="7"/>
      <c r="MAP4308" s="7"/>
      <c r="MAQ4308" s="7"/>
      <c r="MAR4308" s="7"/>
      <c r="MAS4308" s="7"/>
      <c r="MAT4308" s="7"/>
      <c r="MAU4308" s="7"/>
      <c r="MAV4308" s="7"/>
      <c r="MAW4308" s="7"/>
      <c r="MAX4308" s="7"/>
      <c r="MAY4308" s="7"/>
      <c r="MAZ4308" s="7"/>
      <c r="MBA4308" s="7"/>
      <c r="MBB4308" s="7"/>
      <c r="MBC4308" s="7"/>
      <c r="MBD4308" s="7"/>
      <c r="MBE4308" s="7"/>
      <c r="MBF4308" s="7"/>
      <c r="MBG4308" s="7"/>
      <c r="MBH4308" s="7"/>
      <c r="MBI4308" s="7"/>
      <c r="MBJ4308" s="7"/>
      <c r="MBK4308" s="7"/>
      <c r="MBL4308" s="7"/>
      <c r="MBM4308" s="7"/>
      <c r="MBN4308" s="7"/>
      <c r="MBO4308" s="7"/>
      <c r="MBP4308" s="7"/>
      <c r="MBQ4308" s="7"/>
      <c r="MBR4308" s="7"/>
      <c r="MBS4308" s="7"/>
      <c r="MBT4308" s="7"/>
      <c r="MBU4308" s="7"/>
      <c r="MBV4308" s="7"/>
      <c r="MBW4308" s="7"/>
      <c r="MBX4308" s="7"/>
      <c r="MBY4308" s="7"/>
      <c r="MBZ4308" s="7"/>
      <c r="MCA4308" s="7"/>
      <c r="MCB4308" s="7"/>
      <c r="MCC4308" s="7"/>
      <c r="MCD4308" s="7"/>
      <c r="MCE4308" s="7"/>
      <c r="MCF4308" s="7"/>
      <c r="MCG4308" s="7"/>
      <c r="MCH4308" s="7"/>
      <c r="MCI4308" s="7"/>
      <c r="MCJ4308" s="7"/>
      <c r="MCK4308" s="7"/>
      <c r="MCL4308" s="7"/>
      <c r="MCM4308" s="7"/>
      <c r="MCN4308" s="7"/>
      <c r="MCO4308" s="7"/>
      <c r="MCP4308" s="7"/>
      <c r="MCQ4308" s="7"/>
      <c r="MCR4308" s="7"/>
      <c r="MCS4308" s="7"/>
      <c r="MCT4308" s="7"/>
      <c r="MCU4308" s="7"/>
      <c r="MCV4308" s="7"/>
      <c r="MCW4308" s="7"/>
      <c r="MCX4308" s="7"/>
      <c r="MCY4308" s="7"/>
      <c r="MCZ4308" s="7"/>
      <c r="MDA4308" s="7"/>
      <c r="MDB4308" s="7"/>
      <c r="MDC4308" s="7"/>
      <c r="MDD4308" s="7"/>
      <c r="MDE4308" s="7"/>
      <c r="MDF4308" s="7"/>
      <c r="MDG4308" s="7"/>
      <c r="MDH4308" s="7"/>
      <c r="MDI4308" s="7"/>
      <c r="MDJ4308" s="7"/>
      <c r="MDK4308" s="7"/>
      <c r="MDL4308" s="7"/>
      <c r="MDM4308" s="7"/>
      <c r="MDN4308" s="7"/>
      <c r="MDO4308" s="7"/>
      <c r="MDP4308" s="7"/>
      <c r="MDQ4308" s="7"/>
      <c r="MDR4308" s="7"/>
      <c r="MDS4308" s="7"/>
      <c r="MDT4308" s="7"/>
      <c r="MDU4308" s="7"/>
      <c r="MDV4308" s="7"/>
      <c r="MDW4308" s="7"/>
      <c r="MDX4308" s="7"/>
      <c r="MDY4308" s="7"/>
      <c r="MDZ4308" s="7"/>
      <c r="MEA4308" s="7"/>
      <c r="MEB4308" s="7"/>
      <c r="MEC4308" s="7"/>
      <c r="MED4308" s="7"/>
      <c r="MEE4308" s="7"/>
      <c r="MEF4308" s="7"/>
      <c r="MEG4308" s="7"/>
      <c r="MEH4308" s="7"/>
      <c r="MEI4308" s="7"/>
      <c r="MEJ4308" s="7"/>
      <c r="MEK4308" s="7"/>
      <c r="MEL4308" s="7"/>
      <c r="MEM4308" s="7"/>
      <c r="MEN4308" s="7"/>
      <c r="MEO4308" s="7"/>
      <c r="MEP4308" s="7"/>
      <c r="MEQ4308" s="7"/>
      <c r="MER4308" s="7"/>
      <c r="MES4308" s="7"/>
      <c r="MET4308" s="7"/>
      <c r="MEU4308" s="7"/>
      <c r="MEV4308" s="7"/>
      <c r="MEW4308" s="7"/>
      <c r="MEX4308" s="7"/>
      <c r="MEY4308" s="7"/>
      <c r="MEZ4308" s="7"/>
      <c r="MFA4308" s="7"/>
      <c r="MFB4308" s="7"/>
      <c r="MFC4308" s="7"/>
      <c r="MFD4308" s="7"/>
      <c r="MFE4308" s="7"/>
      <c r="MFF4308" s="7"/>
      <c r="MFG4308" s="7"/>
      <c r="MFH4308" s="7"/>
      <c r="MFI4308" s="7"/>
      <c r="MFJ4308" s="7"/>
      <c r="MFK4308" s="7"/>
      <c r="MFL4308" s="7"/>
      <c r="MFM4308" s="7"/>
      <c r="MFN4308" s="7"/>
      <c r="MFO4308" s="7"/>
      <c r="MFP4308" s="7"/>
      <c r="MFQ4308" s="7"/>
      <c r="MFR4308" s="7"/>
      <c r="MFS4308" s="7"/>
      <c r="MFT4308" s="7"/>
      <c r="MFU4308" s="7"/>
      <c r="MFV4308" s="7"/>
      <c r="MFW4308" s="7"/>
      <c r="MFX4308" s="7"/>
      <c r="MFY4308" s="7"/>
      <c r="MFZ4308" s="7"/>
      <c r="MGA4308" s="7"/>
      <c r="MGB4308" s="7"/>
      <c r="MGC4308" s="7"/>
      <c r="MGD4308" s="7"/>
      <c r="MGE4308" s="7"/>
      <c r="MGF4308" s="7"/>
      <c r="MGG4308" s="7"/>
      <c r="MGH4308" s="7"/>
      <c r="MGI4308" s="7"/>
      <c r="MGJ4308" s="7"/>
      <c r="MGK4308" s="7"/>
      <c r="MGL4308" s="7"/>
      <c r="MGM4308" s="7"/>
      <c r="MGN4308" s="7"/>
      <c r="MGO4308" s="7"/>
      <c r="MGP4308" s="7"/>
      <c r="MGQ4308" s="7"/>
      <c r="MGR4308" s="7"/>
      <c r="MGS4308" s="7"/>
      <c r="MGT4308" s="7"/>
      <c r="MGU4308" s="7"/>
      <c r="MGV4308" s="7"/>
      <c r="MGW4308" s="7"/>
      <c r="MGX4308" s="7"/>
      <c r="MGY4308" s="7"/>
      <c r="MGZ4308" s="7"/>
      <c r="MHA4308" s="7"/>
      <c r="MHB4308" s="7"/>
      <c r="MHC4308" s="7"/>
      <c r="MHD4308" s="7"/>
      <c r="MHE4308" s="7"/>
      <c r="MHF4308" s="7"/>
      <c r="MHG4308" s="7"/>
      <c r="MHH4308" s="7"/>
      <c r="MHI4308" s="7"/>
      <c r="MHJ4308" s="7"/>
      <c r="MHK4308" s="7"/>
      <c r="MHL4308" s="7"/>
      <c r="MHM4308" s="7"/>
      <c r="MHN4308" s="7"/>
      <c r="MHO4308" s="7"/>
      <c r="MHP4308" s="7"/>
      <c r="MHQ4308" s="7"/>
      <c r="MHR4308" s="7"/>
      <c r="MHS4308" s="7"/>
      <c r="MHT4308" s="7"/>
      <c r="MHU4308" s="7"/>
      <c r="MHV4308" s="7"/>
      <c r="MHW4308" s="7"/>
      <c r="MHX4308" s="7"/>
      <c r="MHY4308" s="7"/>
      <c r="MHZ4308" s="7"/>
      <c r="MIA4308" s="7"/>
      <c r="MIB4308" s="7"/>
      <c r="MIC4308" s="7"/>
      <c r="MID4308" s="7"/>
      <c r="MIE4308" s="7"/>
      <c r="MIF4308" s="7"/>
      <c r="MIG4308" s="7"/>
      <c r="MIH4308" s="7"/>
      <c r="MII4308" s="7"/>
      <c r="MIJ4308" s="7"/>
      <c r="MIK4308" s="7"/>
      <c r="MIL4308" s="7"/>
      <c r="MIM4308" s="7"/>
      <c r="MIN4308" s="7"/>
      <c r="MIO4308" s="7"/>
      <c r="MIP4308" s="7"/>
      <c r="MIQ4308" s="7"/>
      <c r="MIR4308" s="7"/>
      <c r="MIS4308" s="7"/>
      <c r="MIT4308" s="7"/>
      <c r="MIU4308" s="7"/>
      <c r="MIV4308" s="7"/>
      <c r="MIW4308" s="7"/>
      <c r="MIX4308" s="7"/>
      <c r="MIY4308" s="7"/>
      <c r="MIZ4308" s="7"/>
      <c r="MJA4308" s="7"/>
      <c r="MJB4308" s="7"/>
      <c r="MJC4308" s="7"/>
      <c r="MJD4308" s="7"/>
      <c r="MJE4308" s="7"/>
      <c r="MJF4308" s="7"/>
      <c r="MJG4308" s="7"/>
      <c r="MJH4308" s="7"/>
      <c r="MJI4308" s="7"/>
      <c r="MJJ4308" s="7"/>
      <c r="MJK4308" s="7"/>
      <c r="MJL4308" s="7"/>
      <c r="MJM4308" s="7"/>
      <c r="MJN4308" s="7"/>
      <c r="MJO4308" s="7"/>
      <c r="MJP4308" s="7"/>
      <c r="MJQ4308" s="7"/>
      <c r="MJR4308" s="7"/>
      <c r="MJS4308" s="7"/>
      <c r="MJT4308" s="7"/>
      <c r="MJU4308" s="7"/>
      <c r="MJV4308" s="7"/>
      <c r="MJW4308" s="7"/>
      <c r="MJX4308" s="7"/>
      <c r="MJY4308" s="7"/>
      <c r="MJZ4308" s="7"/>
      <c r="MKA4308" s="7"/>
      <c r="MKB4308" s="7"/>
      <c r="MKC4308" s="7"/>
      <c r="MKD4308" s="7"/>
      <c r="MKE4308" s="7"/>
      <c r="MKF4308" s="7"/>
      <c r="MKG4308" s="7"/>
      <c r="MKH4308" s="7"/>
      <c r="MKI4308" s="7"/>
      <c r="MKJ4308" s="7"/>
      <c r="MKK4308" s="7"/>
      <c r="MKL4308" s="7"/>
      <c r="MKM4308" s="7"/>
      <c r="MKN4308" s="7"/>
      <c r="MKO4308" s="7"/>
      <c r="MKP4308" s="7"/>
      <c r="MKQ4308" s="7"/>
      <c r="MKR4308" s="7"/>
      <c r="MKS4308" s="7"/>
      <c r="MKT4308" s="7"/>
      <c r="MKU4308" s="7"/>
      <c r="MKV4308" s="7"/>
      <c r="MKW4308" s="7"/>
      <c r="MKX4308" s="7"/>
      <c r="MKY4308" s="7"/>
      <c r="MKZ4308" s="7"/>
      <c r="MLA4308" s="7"/>
      <c r="MLB4308" s="7"/>
      <c r="MLC4308" s="7"/>
      <c r="MLD4308" s="7"/>
      <c r="MLE4308" s="7"/>
      <c r="MLF4308" s="7"/>
      <c r="MLG4308" s="7"/>
      <c r="MLH4308" s="7"/>
      <c r="MLI4308" s="7"/>
      <c r="MLJ4308" s="7"/>
      <c r="MLK4308" s="7"/>
      <c r="MLL4308" s="7"/>
      <c r="MLM4308" s="7"/>
      <c r="MLN4308" s="7"/>
      <c r="MLO4308" s="7"/>
      <c r="MLP4308" s="7"/>
      <c r="MLQ4308" s="7"/>
      <c r="MLR4308" s="7"/>
      <c r="MLS4308" s="7"/>
      <c r="MLT4308" s="7"/>
      <c r="MLU4308" s="7"/>
      <c r="MLV4308" s="7"/>
      <c r="MLW4308" s="7"/>
      <c r="MLX4308" s="7"/>
      <c r="MLY4308" s="7"/>
      <c r="MLZ4308" s="7"/>
      <c r="MMA4308" s="7"/>
      <c r="MMB4308" s="7"/>
      <c r="MMC4308" s="7"/>
      <c r="MMD4308" s="7"/>
      <c r="MME4308" s="7"/>
      <c r="MMF4308" s="7"/>
      <c r="MMG4308" s="7"/>
      <c r="MMH4308" s="7"/>
      <c r="MMI4308" s="7"/>
      <c r="MMJ4308" s="7"/>
      <c r="MMK4308" s="7"/>
      <c r="MML4308" s="7"/>
      <c r="MMM4308" s="7"/>
      <c r="MMN4308" s="7"/>
      <c r="MMO4308" s="7"/>
      <c r="MMP4308" s="7"/>
      <c r="MMQ4308" s="7"/>
      <c r="MMR4308" s="7"/>
      <c r="MMS4308" s="7"/>
      <c r="MMT4308" s="7"/>
      <c r="MMU4308" s="7"/>
      <c r="MMV4308" s="7"/>
      <c r="MMW4308" s="7"/>
      <c r="MMX4308" s="7"/>
      <c r="MMY4308" s="7"/>
      <c r="MMZ4308" s="7"/>
      <c r="MNA4308" s="7"/>
      <c r="MNB4308" s="7"/>
      <c r="MNC4308" s="7"/>
      <c r="MND4308" s="7"/>
      <c r="MNE4308" s="7"/>
      <c r="MNF4308" s="7"/>
      <c r="MNG4308" s="7"/>
      <c r="MNH4308" s="7"/>
      <c r="MNI4308" s="7"/>
      <c r="MNJ4308" s="7"/>
      <c r="MNK4308" s="7"/>
      <c r="MNL4308" s="7"/>
      <c r="MNM4308" s="7"/>
      <c r="MNN4308" s="7"/>
      <c r="MNO4308" s="7"/>
      <c r="MNP4308" s="7"/>
      <c r="MNQ4308" s="7"/>
      <c r="MNR4308" s="7"/>
      <c r="MNS4308" s="7"/>
      <c r="MNT4308" s="7"/>
      <c r="MNU4308" s="7"/>
      <c r="MNV4308" s="7"/>
      <c r="MNW4308" s="7"/>
      <c r="MNX4308" s="7"/>
      <c r="MNY4308" s="7"/>
      <c r="MNZ4308" s="7"/>
      <c r="MOA4308" s="7"/>
      <c r="MOB4308" s="7"/>
      <c r="MOC4308" s="7"/>
      <c r="MOD4308" s="7"/>
      <c r="MOE4308" s="7"/>
      <c r="MOF4308" s="7"/>
      <c r="MOG4308" s="7"/>
      <c r="MOH4308" s="7"/>
      <c r="MOI4308" s="7"/>
      <c r="MOJ4308" s="7"/>
      <c r="MOK4308" s="7"/>
      <c r="MOL4308" s="7"/>
      <c r="MOM4308" s="7"/>
      <c r="MON4308" s="7"/>
      <c r="MOO4308" s="7"/>
      <c r="MOP4308" s="7"/>
      <c r="MOQ4308" s="7"/>
      <c r="MOR4308" s="7"/>
      <c r="MOS4308" s="7"/>
      <c r="MOT4308" s="7"/>
      <c r="MOU4308" s="7"/>
      <c r="MOV4308" s="7"/>
      <c r="MOW4308" s="7"/>
      <c r="MOX4308" s="7"/>
      <c r="MOY4308" s="7"/>
      <c r="MOZ4308" s="7"/>
      <c r="MPA4308" s="7"/>
      <c r="MPB4308" s="7"/>
      <c r="MPC4308" s="7"/>
      <c r="MPD4308" s="7"/>
      <c r="MPE4308" s="7"/>
      <c r="MPF4308" s="7"/>
      <c r="MPG4308" s="7"/>
      <c r="MPH4308" s="7"/>
      <c r="MPI4308" s="7"/>
      <c r="MPJ4308" s="7"/>
      <c r="MPK4308" s="7"/>
      <c r="MPL4308" s="7"/>
      <c r="MPM4308" s="7"/>
      <c r="MPN4308" s="7"/>
      <c r="MPO4308" s="7"/>
      <c r="MPP4308" s="7"/>
      <c r="MPQ4308" s="7"/>
      <c r="MPR4308" s="7"/>
      <c r="MPS4308" s="7"/>
      <c r="MPT4308" s="7"/>
      <c r="MPU4308" s="7"/>
      <c r="MPV4308" s="7"/>
      <c r="MPW4308" s="7"/>
      <c r="MPX4308" s="7"/>
      <c r="MPY4308" s="7"/>
      <c r="MPZ4308" s="7"/>
      <c r="MQA4308" s="7"/>
      <c r="MQB4308" s="7"/>
      <c r="MQC4308" s="7"/>
      <c r="MQD4308" s="7"/>
      <c r="MQE4308" s="7"/>
      <c r="MQF4308" s="7"/>
      <c r="MQG4308" s="7"/>
      <c r="MQH4308" s="7"/>
      <c r="MQI4308" s="7"/>
      <c r="MQJ4308" s="7"/>
      <c r="MQK4308" s="7"/>
      <c r="MQL4308" s="7"/>
      <c r="MQM4308" s="7"/>
      <c r="MQN4308" s="7"/>
      <c r="MQO4308" s="7"/>
      <c r="MQP4308" s="7"/>
      <c r="MQQ4308" s="7"/>
      <c r="MQR4308" s="7"/>
      <c r="MQS4308" s="7"/>
      <c r="MQT4308" s="7"/>
      <c r="MQU4308" s="7"/>
      <c r="MQV4308" s="7"/>
      <c r="MQW4308" s="7"/>
      <c r="MQX4308" s="7"/>
      <c r="MQY4308" s="7"/>
      <c r="MQZ4308" s="7"/>
      <c r="MRA4308" s="7"/>
      <c r="MRB4308" s="7"/>
      <c r="MRC4308" s="7"/>
      <c r="MRD4308" s="7"/>
      <c r="MRE4308" s="7"/>
      <c r="MRF4308" s="7"/>
      <c r="MRG4308" s="7"/>
      <c r="MRH4308" s="7"/>
      <c r="MRI4308" s="7"/>
      <c r="MRJ4308" s="7"/>
      <c r="MRK4308" s="7"/>
      <c r="MRL4308" s="7"/>
      <c r="MRM4308" s="7"/>
      <c r="MRN4308" s="7"/>
      <c r="MRO4308" s="7"/>
      <c r="MRP4308" s="7"/>
      <c r="MRQ4308" s="7"/>
      <c r="MRR4308" s="7"/>
      <c r="MRS4308" s="7"/>
      <c r="MRT4308" s="7"/>
      <c r="MRU4308" s="7"/>
      <c r="MRV4308" s="7"/>
      <c r="MRW4308" s="7"/>
      <c r="MRX4308" s="7"/>
      <c r="MRY4308" s="7"/>
      <c r="MRZ4308" s="7"/>
      <c r="MSA4308" s="7"/>
      <c r="MSB4308" s="7"/>
      <c r="MSC4308" s="7"/>
      <c r="MSD4308" s="7"/>
      <c r="MSE4308" s="7"/>
      <c r="MSF4308" s="7"/>
      <c r="MSG4308" s="7"/>
      <c r="MSH4308" s="7"/>
      <c r="MSI4308" s="7"/>
      <c r="MSJ4308" s="7"/>
      <c r="MSK4308" s="7"/>
      <c r="MSL4308" s="7"/>
      <c r="MSM4308" s="7"/>
      <c r="MSN4308" s="7"/>
      <c r="MSO4308" s="7"/>
      <c r="MSP4308" s="7"/>
      <c r="MSQ4308" s="7"/>
      <c r="MSR4308" s="7"/>
      <c r="MSS4308" s="7"/>
      <c r="MST4308" s="7"/>
      <c r="MSU4308" s="7"/>
      <c r="MSV4308" s="7"/>
      <c r="MSW4308" s="7"/>
      <c r="MSX4308" s="7"/>
      <c r="MSY4308" s="7"/>
      <c r="MSZ4308" s="7"/>
      <c r="MTA4308" s="7"/>
      <c r="MTB4308" s="7"/>
      <c r="MTC4308" s="7"/>
      <c r="MTD4308" s="7"/>
      <c r="MTE4308" s="7"/>
      <c r="MTF4308" s="7"/>
      <c r="MTG4308" s="7"/>
      <c r="MTH4308" s="7"/>
      <c r="MTI4308" s="7"/>
      <c r="MTJ4308" s="7"/>
      <c r="MTK4308" s="7"/>
      <c r="MTL4308" s="7"/>
      <c r="MTM4308" s="7"/>
      <c r="MTN4308" s="7"/>
      <c r="MTO4308" s="7"/>
      <c r="MTP4308" s="7"/>
      <c r="MTQ4308" s="7"/>
      <c r="MTR4308" s="7"/>
      <c r="MTS4308" s="7"/>
      <c r="MTT4308" s="7"/>
      <c r="MTU4308" s="7"/>
      <c r="MTV4308" s="7"/>
      <c r="MTW4308" s="7"/>
      <c r="MTX4308" s="7"/>
      <c r="MTY4308" s="7"/>
      <c r="MTZ4308" s="7"/>
      <c r="MUA4308" s="7"/>
      <c r="MUB4308" s="7"/>
      <c r="MUC4308" s="7"/>
      <c r="MUD4308" s="7"/>
      <c r="MUE4308" s="7"/>
      <c r="MUF4308" s="7"/>
      <c r="MUG4308" s="7"/>
      <c r="MUH4308" s="7"/>
      <c r="MUI4308" s="7"/>
      <c r="MUJ4308" s="7"/>
      <c r="MUK4308" s="7"/>
      <c r="MUL4308" s="7"/>
      <c r="MUM4308" s="7"/>
      <c r="MUN4308" s="7"/>
      <c r="MUO4308" s="7"/>
      <c r="MUP4308" s="7"/>
      <c r="MUQ4308" s="7"/>
      <c r="MUR4308" s="7"/>
      <c r="MUS4308" s="7"/>
      <c r="MUT4308" s="7"/>
      <c r="MUU4308" s="7"/>
      <c r="MUV4308" s="7"/>
      <c r="MUW4308" s="7"/>
      <c r="MUX4308" s="7"/>
      <c r="MUY4308" s="7"/>
      <c r="MUZ4308" s="7"/>
      <c r="MVA4308" s="7"/>
      <c r="MVB4308" s="7"/>
      <c r="MVC4308" s="7"/>
      <c r="MVD4308" s="7"/>
      <c r="MVE4308" s="7"/>
      <c r="MVF4308" s="7"/>
      <c r="MVG4308" s="7"/>
      <c r="MVH4308" s="7"/>
      <c r="MVI4308" s="7"/>
      <c r="MVJ4308" s="7"/>
      <c r="MVK4308" s="7"/>
      <c r="MVL4308" s="7"/>
      <c r="MVM4308" s="7"/>
      <c r="MVN4308" s="7"/>
      <c r="MVO4308" s="7"/>
      <c r="MVP4308" s="7"/>
      <c r="MVQ4308" s="7"/>
      <c r="MVR4308" s="7"/>
      <c r="MVS4308" s="7"/>
      <c r="MVT4308" s="7"/>
      <c r="MVU4308" s="7"/>
      <c r="MVV4308" s="7"/>
      <c r="MVW4308" s="7"/>
      <c r="MVX4308" s="7"/>
      <c r="MVY4308" s="7"/>
      <c r="MVZ4308" s="7"/>
      <c r="MWA4308" s="7"/>
      <c r="MWB4308" s="7"/>
      <c r="MWC4308" s="7"/>
      <c r="MWD4308" s="7"/>
      <c r="MWE4308" s="7"/>
      <c r="MWF4308" s="7"/>
      <c r="MWG4308" s="7"/>
      <c r="MWH4308" s="7"/>
      <c r="MWI4308" s="7"/>
      <c r="MWJ4308" s="7"/>
      <c r="MWK4308" s="7"/>
      <c r="MWL4308" s="7"/>
      <c r="MWM4308" s="7"/>
      <c r="MWN4308" s="7"/>
      <c r="MWO4308" s="7"/>
      <c r="MWP4308" s="7"/>
      <c r="MWQ4308" s="7"/>
      <c r="MWR4308" s="7"/>
      <c r="MWS4308" s="7"/>
      <c r="MWT4308" s="7"/>
      <c r="MWU4308" s="7"/>
      <c r="MWV4308" s="7"/>
      <c r="MWW4308" s="7"/>
      <c r="MWX4308" s="7"/>
      <c r="MWY4308" s="7"/>
      <c r="MWZ4308" s="7"/>
      <c r="MXA4308" s="7"/>
      <c r="MXB4308" s="7"/>
      <c r="MXC4308" s="7"/>
      <c r="MXD4308" s="7"/>
      <c r="MXE4308" s="7"/>
      <c r="MXF4308" s="7"/>
      <c r="MXG4308" s="7"/>
      <c r="MXH4308" s="7"/>
      <c r="MXI4308" s="7"/>
      <c r="MXJ4308" s="7"/>
      <c r="MXK4308" s="7"/>
      <c r="MXL4308" s="7"/>
      <c r="MXM4308" s="7"/>
      <c r="MXN4308" s="7"/>
      <c r="MXO4308" s="7"/>
      <c r="MXP4308" s="7"/>
      <c r="MXQ4308" s="7"/>
      <c r="MXR4308" s="7"/>
      <c r="MXS4308" s="7"/>
      <c r="MXT4308" s="7"/>
      <c r="MXU4308" s="7"/>
      <c r="MXV4308" s="7"/>
      <c r="MXW4308" s="7"/>
      <c r="MXX4308" s="7"/>
      <c r="MXY4308" s="7"/>
      <c r="MXZ4308" s="7"/>
      <c r="MYA4308" s="7"/>
      <c r="MYB4308" s="7"/>
      <c r="MYC4308" s="7"/>
      <c r="MYD4308" s="7"/>
      <c r="MYE4308" s="7"/>
      <c r="MYF4308" s="7"/>
      <c r="MYG4308" s="7"/>
      <c r="MYH4308" s="7"/>
      <c r="MYI4308" s="7"/>
      <c r="MYJ4308" s="7"/>
      <c r="MYK4308" s="7"/>
      <c r="MYL4308" s="7"/>
      <c r="MYM4308" s="7"/>
      <c r="MYN4308" s="7"/>
      <c r="MYO4308" s="7"/>
      <c r="MYP4308" s="7"/>
      <c r="MYQ4308" s="7"/>
      <c r="MYR4308" s="7"/>
      <c r="MYS4308" s="7"/>
      <c r="MYT4308" s="7"/>
      <c r="MYU4308" s="7"/>
      <c r="MYV4308" s="7"/>
      <c r="MYW4308" s="7"/>
      <c r="MYX4308" s="7"/>
      <c r="MYY4308" s="7"/>
      <c r="MYZ4308" s="7"/>
      <c r="MZA4308" s="7"/>
      <c r="MZB4308" s="7"/>
      <c r="MZC4308" s="7"/>
      <c r="MZD4308" s="7"/>
      <c r="MZE4308" s="7"/>
      <c r="MZF4308" s="7"/>
      <c r="MZG4308" s="7"/>
      <c r="MZH4308" s="7"/>
      <c r="MZI4308" s="7"/>
      <c r="MZJ4308" s="7"/>
      <c r="MZK4308" s="7"/>
      <c r="MZL4308" s="7"/>
      <c r="MZM4308" s="7"/>
      <c r="MZN4308" s="7"/>
      <c r="MZO4308" s="7"/>
      <c r="MZP4308" s="7"/>
      <c r="MZQ4308" s="7"/>
      <c r="MZR4308" s="7"/>
      <c r="MZS4308" s="7"/>
      <c r="MZT4308" s="7"/>
      <c r="MZU4308" s="7"/>
      <c r="MZV4308" s="7"/>
      <c r="MZW4308" s="7"/>
      <c r="MZX4308" s="7"/>
      <c r="MZY4308" s="7"/>
      <c r="MZZ4308" s="7"/>
      <c r="NAA4308" s="7"/>
      <c r="NAB4308" s="7"/>
      <c r="NAC4308" s="7"/>
      <c r="NAD4308" s="7"/>
      <c r="NAE4308" s="7"/>
      <c r="NAF4308" s="7"/>
      <c r="NAG4308" s="7"/>
      <c r="NAH4308" s="7"/>
      <c r="NAI4308" s="7"/>
      <c r="NAJ4308" s="7"/>
      <c r="NAK4308" s="7"/>
      <c r="NAL4308" s="7"/>
      <c r="NAM4308" s="7"/>
      <c r="NAN4308" s="7"/>
      <c r="NAO4308" s="7"/>
      <c r="NAP4308" s="7"/>
      <c r="NAQ4308" s="7"/>
      <c r="NAR4308" s="7"/>
      <c r="NAS4308" s="7"/>
      <c r="NAT4308" s="7"/>
      <c r="NAU4308" s="7"/>
      <c r="NAV4308" s="7"/>
      <c r="NAW4308" s="7"/>
      <c r="NAX4308" s="7"/>
      <c r="NAY4308" s="7"/>
      <c r="NAZ4308" s="7"/>
      <c r="NBA4308" s="7"/>
      <c r="NBB4308" s="7"/>
      <c r="NBC4308" s="7"/>
      <c r="NBD4308" s="7"/>
      <c r="NBE4308" s="7"/>
      <c r="NBF4308" s="7"/>
      <c r="NBG4308" s="7"/>
      <c r="NBH4308" s="7"/>
      <c r="NBI4308" s="7"/>
      <c r="NBJ4308" s="7"/>
      <c r="NBK4308" s="7"/>
      <c r="NBL4308" s="7"/>
      <c r="NBM4308" s="7"/>
      <c r="NBN4308" s="7"/>
      <c r="NBO4308" s="7"/>
      <c r="NBP4308" s="7"/>
      <c r="NBQ4308" s="7"/>
      <c r="NBR4308" s="7"/>
      <c r="NBS4308" s="7"/>
      <c r="NBT4308" s="7"/>
      <c r="NBU4308" s="7"/>
      <c r="NBV4308" s="7"/>
      <c r="NBW4308" s="7"/>
      <c r="NBX4308" s="7"/>
      <c r="NBY4308" s="7"/>
      <c r="NBZ4308" s="7"/>
      <c r="NCA4308" s="7"/>
      <c r="NCB4308" s="7"/>
      <c r="NCC4308" s="7"/>
      <c r="NCD4308" s="7"/>
      <c r="NCE4308" s="7"/>
      <c r="NCF4308" s="7"/>
      <c r="NCG4308" s="7"/>
      <c r="NCH4308" s="7"/>
      <c r="NCI4308" s="7"/>
      <c r="NCJ4308" s="7"/>
      <c r="NCK4308" s="7"/>
      <c r="NCL4308" s="7"/>
      <c r="NCM4308" s="7"/>
      <c r="NCN4308" s="7"/>
      <c r="NCO4308" s="7"/>
      <c r="NCP4308" s="7"/>
      <c r="NCQ4308" s="7"/>
      <c r="NCR4308" s="7"/>
      <c r="NCS4308" s="7"/>
      <c r="NCT4308" s="7"/>
      <c r="NCU4308" s="7"/>
      <c r="NCV4308" s="7"/>
      <c r="NCW4308" s="7"/>
      <c r="NCX4308" s="7"/>
      <c r="NCY4308" s="7"/>
      <c r="NCZ4308" s="7"/>
      <c r="NDA4308" s="7"/>
      <c r="NDB4308" s="7"/>
      <c r="NDC4308" s="7"/>
      <c r="NDD4308" s="7"/>
      <c r="NDE4308" s="7"/>
      <c r="NDF4308" s="7"/>
      <c r="NDG4308" s="7"/>
      <c r="NDH4308" s="7"/>
      <c r="NDI4308" s="7"/>
      <c r="NDJ4308" s="7"/>
      <c r="NDK4308" s="7"/>
      <c r="NDL4308" s="7"/>
      <c r="NDM4308" s="7"/>
      <c r="NDN4308" s="7"/>
      <c r="NDO4308" s="7"/>
      <c r="NDP4308" s="7"/>
      <c r="NDQ4308" s="7"/>
      <c r="NDR4308" s="7"/>
      <c r="NDS4308" s="7"/>
      <c r="NDT4308" s="7"/>
      <c r="NDU4308" s="7"/>
      <c r="NDV4308" s="7"/>
      <c r="NDW4308" s="7"/>
      <c r="NDX4308" s="7"/>
      <c r="NDY4308" s="7"/>
      <c r="NDZ4308" s="7"/>
      <c r="NEA4308" s="7"/>
      <c r="NEB4308" s="7"/>
      <c r="NEC4308" s="7"/>
      <c r="NED4308" s="7"/>
      <c r="NEE4308" s="7"/>
      <c r="NEF4308" s="7"/>
      <c r="NEG4308" s="7"/>
      <c r="NEH4308" s="7"/>
      <c r="NEI4308" s="7"/>
      <c r="NEJ4308" s="7"/>
      <c r="NEK4308" s="7"/>
      <c r="NEL4308" s="7"/>
      <c r="NEM4308" s="7"/>
      <c r="NEN4308" s="7"/>
      <c r="NEO4308" s="7"/>
      <c r="NEP4308" s="7"/>
      <c r="NEQ4308" s="7"/>
      <c r="NER4308" s="7"/>
      <c r="NES4308" s="7"/>
      <c r="NET4308" s="7"/>
      <c r="NEU4308" s="7"/>
      <c r="NEV4308" s="7"/>
      <c r="NEW4308" s="7"/>
      <c r="NEX4308" s="7"/>
      <c r="NEY4308" s="7"/>
      <c r="NEZ4308" s="7"/>
      <c r="NFA4308" s="7"/>
      <c r="NFB4308" s="7"/>
      <c r="NFC4308" s="7"/>
      <c r="NFD4308" s="7"/>
      <c r="NFE4308" s="7"/>
      <c r="NFF4308" s="7"/>
      <c r="NFG4308" s="7"/>
      <c r="NFH4308" s="7"/>
      <c r="NFI4308" s="7"/>
      <c r="NFJ4308" s="7"/>
      <c r="NFK4308" s="7"/>
      <c r="NFL4308" s="7"/>
      <c r="NFM4308" s="7"/>
      <c r="NFN4308" s="7"/>
      <c r="NFO4308" s="7"/>
      <c r="NFP4308" s="7"/>
      <c r="NFQ4308" s="7"/>
      <c r="NFR4308" s="7"/>
      <c r="NFS4308" s="7"/>
      <c r="NFT4308" s="7"/>
      <c r="NFU4308" s="7"/>
      <c r="NFV4308" s="7"/>
      <c r="NFW4308" s="7"/>
      <c r="NFX4308" s="7"/>
      <c r="NFY4308" s="7"/>
      <c r="NFZ4308" s="7"/>
      <c r="NGA4308" s="7"/>
      <c r="NGB4308" s="7"/>
      <c r="NGC4308" s="7"/>
      <c r="NGD4308" s="7"/>
      <c r="NGE4308" s="7"/>
      <c r="NGF4308" s="7"/>
      <c r="NGG4308" s="7"/>
      <c r="NGH4308" s="7"/>
      <c r="NGI4308" s="7"/>
      <c r="NGJ4308" s="7"/>
      <c r="NGK4308" s="7"/>
      <c r="NGL4308" s="7"/>
      <c r="NGM4308" s="7"/>
      <c r="NGN4308" s="7"/>
      <c r="NGO4308" s="7"/>
      <c r="NGP4308" s="7"/>
      <c r="NGQ4308" s="7"/>
      <c r="NGR4308" s="7"/>
      <c r="NGS4308" s="7"/>
      <c r="NGT4308" s="7"/>
      <c r="NGU4308" s="7"/>
      <c r="NGV4308" s="7"/>
      <c r="NGW4308" s="7"/>
      <c r="NGX4308" s="7"/>
      <c r="NGY4308" s="7"/>
      <c r="NGZ4308" s="7"/>
      <c r="NHA4308" s="7"/>
      <c r="NHB4308" s="7"/>
      <c r="NHC4308" s="7"/>
      <c r="NHD4308" s="7"/>
      <c r="NHE4308" s="7"/>
      <c r="NHF4308" s="7"/>
      <c r="NHG4308" s="7"/>
      <c r="NHH4308" s="7"/>
      <c r="NHI4308" s="7"/>
      <c r="NHJ4308" s="7"/>
      <c r="NHK4308" s="7"/>
      <c r="NHL4308" s="7"/>
      <c r="NHM4308" s="7"/>
      <c r="NHN4308" s="7"/>
      <c r="NHO4308" s="7"/>
      <c r="NHP4308" s="7"/>
      <c r="NHQ4308" s="7"/>
      <c r="NHR4308" s="7"/>
      <c r="NHS4308" s="7"/>
      <c r="NHT4308" s="7"/>
      <c r="NHU4308" s="7"/>
      <c r="NHV4308" s="7"/>
      <c r="NHW4308" s="7"/>
      <c r="NHX4308" s="7"/>
      <c r="NHY4308" s="7"/>
      <c r="NHZ4308" s="7"/>
      <c r="NIA4308" s="7"/>
      <c r="NIB4308" s="7"/>
      <c r="NIC4308" s="7"/>
      <c r="NID4308" s="7"/>
      <c r="NIE4308" s="7"/>
      <c r="NIF4308" s="7"/>
      <c r="NIG4308" s="7"/>
      <c r="NIH4308" s="7"/>
      <c r="NII4308" s="7"/>
      <c r="NIJ4308" s="7"/>
      <c r="NIK4308" s="7"/>
      <c r="NIL4308" s="7"/>
      <c r="NIM4308" s="7"/>
      <c r="NIN4308" s="7"/>
      <c r="NIO4308" s="7"/>
      <c r="NIP4308" s="7"/>
      <c r="NIQ4308" s="7"/>
      <c r="NIR4308" s="7"/>
      <c r="NIS4308" s="7"/>
      <c r="NIT4308" s="7"/>
      <c r="NIU4308" s="7"/>
      <c r="NIV4308" s="7"/>
      <c r="NIW4308" s="7"/>
      <c r="NIX4308" s="7"/>
      <c r="NIY4308" s="7"/>
      <c r="NIZ4308" s="7"/>
      <c r="NJA4308" s="7"/>
      <c r="NJB4308" s="7"/>
      <c r="NJC4308" s="7"/>
      <c r="NJD4308" s="7"/>
      <c r="NJE4308" s="7"/>
      <c r="NJF4308" s="7"/>
      <c r="NJG4308" s="7"/>
      <c r="NJH4308" s="7"/>
      <c r="NJI4308" s="7"/>
      <c r="NJJ4308" s="7"/>
      <c r="NJK4308" s="7"/>
      <c r="NJL4308" s="7"/>
      <c r="NJM4308" s="7"/>
      <c r="NJN4308" s="7"/>
      <c r="NJO4308" s="7"/>
      <c r="NJP4308" s="7"/>
      <c r="NJQ4308" s="7"/>
      <c r="NJR4308" s="7"/>
      <c r="NJS4308" s="7"/>
      <c r="NJT4308" s="7"/>
      <c r="NJU4308" s="7"/>
      <c r="NJV4308" s="7"/>
      <c r="NJW4308" s="7"/>
      <c r="NJX4308" s="7"/>
      <c r="NJY4308" s="7"/>
      <c r="NJZ4308" s="7"/>
      <c r="NKA4308" s="7"/>
      <c r="NKB4308" s="7"/>
      <c r="NKC4308" s="7"/>
      <c r="NKD4308" s="7"/>
      <c r="NKE4308" s="7"/>
      <c r="NKF4308" s="7"/>
      <c r="NKG4308" s="7"/>
      <c r="NKH4308" s="7"/>
      <c r="NKI4308" s="7"/>
      <c r="NKJ4308" s="7"/>
      <c r="NKK4308" s="7"/>
      <c r="NKL4308" s="7"/>
      <c r="NKM4308" s="7"/>
      <c r="NKN4308" s="7"/>
      <c r="NKO4308" s="7"/>
      <c r="NKP4308" s="7"/>
      <c r="NKQ4308" s="7"/>
      <c r="NKR4308" s="7"/>
      <c r="NKS4308" s="7"/>
      <c r="NKT4308" s="7"/>
      <c r="NKU4308" s="7"/>
      <c r="NKV4308" s="7"/>
      <c r="NKW4308" s="7"/>
      <c r="NKX4308" s="7"/>
      <c r="NKY4308" s="7"/>
      <c r="NKZ4308" s="7"/>
      <c r="NLA4308" s="7"/>
      <c r="NLB4308" s="7"/>
      <c r="NLC4308" s="7"/>
      <c r="NLD4308" s="7"/>
      <c r="NLE4308" s="7"/>
      <c r="NLF4308" s="7"/>
      <c r="NLG4308" s="7"/>
      <c r="NLH4308" s="7"/>
      <c r="NLI4308" s="7"/>
      <c r="NLJ4308" s="7"/>
      <c r="NLK4308" s="7"/>
      <c r="NLL4308" s="7"/>
      <c r="NLM4308" s="7"/>
      <c r="NLN4308" s="7"/>
      <c r="NLO4308" s="7"/>
      <c r="NLP4308" s="7"/>
      <c r="NLQ4308" s="7"/>
      <c r="NLR4308" s="7"/>
      <c r="NLS4308" s="7"/>
      <c r="NLT4308" s="7"/>
      <c r="NLU4308" s="7"/>
      <c r="NLV4308" s="7"/>
      <c r="NLW4308" s="7"/>
      <c r="NLX4308" s="7"/>
      <c r="NLY4308" s="7"/>
      <c r="NLZ4308" s="7"/>
      <c r="NMA4308" s="7"/>
      <c r="NMB4308" s="7"/>
      <c r="NMC4308" s="7"/>
      <c r="NMD4308" s="7"/>
      <c r="NME4308" s="7"/>
      <c r="NMF4308" s="7"/>
      <c r="NMG4308" s="7"/>
      <c r="NMH4308" s="7"/>
      <c r="NMI4308" s="7"/>
      <c r="NMJ4308" s="7"/>
      <c r="NMK4308" s="7"/>
      <c r="NML4308" s="7"/>
      <c r="NMM4308" s="7"/>
      <c r="NMN4308" s="7"/>
      <c r="NMO4308" s="7"/>
      <c r="NMP4308" s="7"/>
      <c r="NMQ4308" s="7"/>
      <c r="NMR4308" s="7"/>
      <c r="NMS4308" s="7"/>
      <c r="NMT4308" s="7"/>
      <c r="NMU4308" s="7"/>
      <c r="NMV4308" s="7"/>
      <c r="NMW4308" s="7"/>
      <c r="NMX4308" s="7"/>
      <c r="NMY4308" s="7"/>
      <c r="NMZ4308" s="7"/>
      <c r="NNA4308" s="7"/>
      <c r="NNB4308" s="7"/>
      <c r="NNC4308" s="7"/>
      <c r="NND4308" s="7"/>
      <c r="NNE4308" s="7"/>
      <c r="NNF4308" s="7"/>
      <c r="NNG4308" s="7"/>
      <c r="NNH4308" s="7"/>
      <c r="NNI4308" s="7"/>
      <c r="NNJ4308" s="7"/>
      <c r="NNK4308" s="7"/>
      <c r="NNL4308" s="7"/>
      <c r="NNM4308" s="7"/>
      <c r="NNN4308" s="7"/>
      <c r="NNO4308" s="7"/>
      <c r="NNP4308" s="7"/>
      <c r="NNQ4308" s="7"/>
      <c r="NNR4308" s="7"/>
      <c r="NNS4308" s="7"/>
      <c r="NNT4308" s="7"/>
      <c r="NNU4308" s="7"/>
      <c r="NNV4308" s="7"/>
      <c r="NNW4308" s="7"/>
      <c r="NNX4308" s="7"/>
      <c r="NNY4308" s="7"/>
      <c r="NNZ4308" s="7"/>
      <c r="NOA4308" s="7"/>
      <c r="NOB4308" s="7"/>
      <c r="NOC4308" s="7"/>
      <c r="NOD4308" s="7"/>
      <c r="NOE4308" s="7"/>
      <c r="NOF4308" s="7"/>
      <c r="NOG4308" s="7"/>
      <c r="NOH4308" s="7"/>
      <c r="NOI4308" s="7"/>
      <c r="NOJ4308" s="7"/>
      <c r="NOK4308" s="7"/>
      <c r="NOL4308" s="7"/>
      <c r="NOM4308" s="7"/>
      <c r="NON4308" s="7"/>
      <c r="NOO4308" s="7"/>
      <c r="NOP4308" s="7"/>
      <c r="NOQ4308" s="7"/>
      <c r="NOR4308" s="7"/>
      <c r="NOS4308" s="7"/>
      <c r="NOT4308" s="7"/>
      <c r="NOU4308" s="7"/>
      <c r="NOV4308" s="7"/>
      <c r="NOW4308" s="7"/>
      <c r="NOX4308" s="7"/>
      <c r="NOY4308" s="7"/>
      <c r="NOZ4308" s="7"/>
      <c r="NPA4308" s="7"/>
      <c r="NPB4308" s="7"/>
      <c r="NPC4308" s="7"/>
      <c r="NPD4308" s="7"/>
      <c r="NPE4308" s="7"/>
      <c r="NPF4308" s="7"/>
      <c r="NPG4308" s="7"/>
      <c r="NPH4308" s="7"/>
      <c r="NPI4308" s="7"/>
      <c r="NPJ4308" s="7"/>
      <c r="NPK4308" s="7"/>
      <c r="NPL4308" s="7"/>
      <c r="NPM4308" s="7"/>
      <c r="NPN4308" s="7"/>
      <c r="NPO4308" s="7"/>
      <c r="NPP4308" s="7"/>
      <c r="NPQ4308" s="7"/>
      <c r="NPR4308" s="7"/>
      <c r="NPS4308" s="7"/>
      <c r="NPT4308" s="7"/>
      <c r="NPU4308" s="7"/>
      <c r="NPV4308" s="7"/>
      <c r="NPW4308" s="7"/>
      <c r="NPX4308" s="7"/>
      <c r="NPY4308" s="7"/>
      <c r="NPZ4308" s="7"/>
      <c r="NQA4308" s="7"/>
      <c r="NQB4308" s="7"/>
      <c r="NQC4308" s="7"/>
      <c r="NQD4308" s="7"/>
      <c r="NQE4308" s="7"/>
      <c r="NQF4308" s="7"/>
      <c r="NQG4308" s="7"/>
      <c r="NQH4308" s="7"/>
      <c r="NQI4308" s="7"/>
      <c r="NQJ4308" s="7"/>
      <c r="NQK4308" s="7"/>
      <c r="NQL4308" s="7"/>
      <c r="NQM4308" s="7"/>
      <c r="NQN4308" s="7"/>
      <c r="NQO4308" s="7"/>
      <c r="NQP4308" s="7"/>
      <c r="NQQ4308" s="7"/>
      <c r="NQR4308" s="7"/>
      <c r="NQS4308" s="7"/>
      <c r="NQT4308" s="7"/>
      <c r="NQU4308" s="7"/>
      <c r="NQV4308" s="7"/>
      <c r="NQW4308" s="7"/>
      <c r="NQX4308" s="7"/>
      <c r="NQY4308" s="7"/>
      <c r="NQZ4308" s="7"/>
      <c r="NRA4308" s="7"/>
      <c r="NRB4308" s="7"/>
      <c r="NRC4308" s="7"/>
      <c r="NRD4308" s="7"/>
      <c r="NRE4308" s="7"/>
      <c r="NRF4308" s="7"/>
      <c r="NRG4308" s="7"/>
      <c r="NRH4308" s="7"/>
      <c r="NRI4308" s="7"/>
      <c r="NRJ4308" s="7"/>
      <c r="NRK4308" s="7"/>
      <c r="NRL4308" s="7"/>
      <c r="NRM4308" s="7"/>
      <c r="NRN4308" s="7"/>
      <c r="NRO4308" s="7"/>
      <c r="NRP4308" s="7"/>
      <c r="NRQ4308" s="7"/>
      <c r="NRR4308" s="7"/>
      <c r="NRS4308" s="7"/>
      <c r="NRT4308" s="7"/>
      <c r="NRU4308" s="7"/>
      <c r="NRV4308" s="7"/>
      <c r="NRW4308" s="7"/>
      <c r="NRX4308" s="7"/>
      <c r="NRY4308" s="7"/>
      <c r="NRZ4308" s="7"/>
      <c r="NSA4308" s="7"/>
      <c r="NSB4308" s="7"/>
      <c r="NSC4308" s="7"/>
      <c r="NSD4308" s="7"/>
      <c r="NSE4308" s="7"/>
      <c r="NSF4308" s="7"/>
      <c r="NSG4308" s="7"/>
      <c r="NSH4308" s="7"/>
      <c r="NSI4308" s="7"/>
      <c r="NSJ4308" s="7"/>
      <c r="NSK4308" s="7"/>
      <c r="NSL4308" s="7"/>
      <c r="NSM4308" s="7"/>
      <c r="NSN4308" s="7"/>
      <c r="NSO4308" s="7"/>
      <c r="NSP4308" s="7"/>
      <c r="NSQ4308" s="7"/>
      <c r="NSR4308" s="7"/>
      <c r="NSS4308" s="7"/>
      <c r="NST4308" s="7"/>
      <c r="NSU4308" s="7"/>
      <c r="NSV4308" s="7"/>
      <c r="NSW4308" s="7"/>
      <c r="NSX4308" s="7"/>
      <c r="NSY4308" s="7"/>
      <c r="NSZ4308" s="7"/>
      <c r="NTA4308" s="7"/>
      <c r="NTB4308" s="7"/>
      <c r="NTC4308" s="7"/>
      <c r="NTD4308" s="7"/>
      <c r="NTE4308" s="7"/>
      <c r="NTF4308" s="7"/>
      <c r="NTG4308" s="7"/>
      <c r="NTH4308" s="7"/>
      <c r="NTI4308" s="7"/>
      <c r="NTJ4308" s="7"/>
      <c r="NTK4308" s="7"/>
      <c r="NTL4308" s="7"/>
      <c r="NTM4308" s="7"/>
      <c r="NTN4308" s="7"/>
      <c r="NTO4308" s="7"/>
      <c r="NTP4308" s="7"/>
      <c r="NTQ4308" s="7"/>
      <c r="NTR4308" s="7"/>
      <c r="NTS4308" s="7"/>
      <c r="NTT4308" s="7"/>
      <c r="NTU4308" s="7"/>
      <c r="NTV4308" s="7"/>
      <c r="NTW4308" s="7"/>
      <c r="NTX4308" s="7"/>
      <c r="NTY4308" s="7"/>
      <c r="NTZ4308" s="7"/>
      <c r="NUA4308" s="7"/>
      <c r="NUB4308" s="7"/>
      <c r="NUC4308" s="7"/>
      <c r="NUD4308" s="7"/>
      <c r="NUE4308" s="7"/>
      <c r="NUF4308" s="7"/>
      <c r="NUG4308" s="7"/>
      <c r="NUH4308" s="7"/>
      <c r="NUI4308" s="7"/>
      <c r="NUJ4308" s="7"/>
      <c r="NUK4308" s="7"/>
      <c r="NUL4308" s="7"/>
      <c r="NUM4308" s="7"/>
      <c r="NUN4308" s="7"/>
      <c r="NUO4308" s="7"/>
      <c r="NUP4308" s="7"/>
      <c r="NUQ4308" s="7"/>
      <c r="NUR4308" s="7"/>
      <c r="NUS4308" s="7"/>
      <c r="NUT4308" s="7"/>
      <c r="NUU4308" s="7"/>
      <c r="NUV4308" s="7"/>
      <c r="NUW4308" s="7"/>
      <c r="NUX4308" s="7"/>
      <c r="NUY4308" s="7"/>
      <c r="NUZ4308" s="7"/>
      <c r="NVA4308" s="7"/>
      <c r="NVB4308" s="7"/>
      <c r="NVC4308" s="7"/>
      <c r="NVD4308" s="7"/>
      <c r="NVE4308" s="7"/>
      <c r="NVF4308" s="7"/>
      <c r="NVG4308" s="7"/>
      <c r="NVH4308" s="7"/>
      <c r="NVI4308" s="7"/>
      <c r="NVJ4308" s="7"/>
      <c r="NVK4308" s="7"/>
      <c r="NVL4308" s="7"/>
      <c r="NVM4308" s="7"/>
      <c r="NVN4308" s="7"/>
      <c r="NVO4308" s="7"/>
      <c r="NVP4308" s="7"/>
      <c r="NVQ4308" s="7"/>
      <c r="NVR4308" s="7"/>
      <c r="NVS4308" s="7"/>
      <c r="NVT4308" s="7"/>
      <c r="NVU4308" s="7"/>
      <c r="NVV4308" s="7"/>
      <c r="NVW4308" s="7"/>
      <c r="NVX4308" s="7"/>
      <c r="NVY4308" s="7"/>
      <c r="NVZ4308" s="7"/>
      <c r="NWA4308" s="7"/>
      <c r="NWB4308" s="7"/>
      <c r="NWC4308" s="7"/>
      <c r="NWD4308" s="7"/>
      <c r="NWE4308" s="7"/>
      <c r="NWF4308" s="7"/>
      <c r="NWG4308" s="7"/>
      <c r="NWH4308" s="7"/>
      <c r="NWI4308" s="7"/>
      <c r="NWJ4308" s="7"/>
      <c r="NWK4308" s="7"/>
      <c r="NWL4308" s="7"/>
      <c r="NWM4308" s="7"/>
      <c r="NWN4308" s="7"/>
      <c r="NWO4308" s="7"/>
      <c r="NWP4308" s="7"/>
      <c r="NWQ4308" s="7"/>
      <c r="NWR4308" s="7"/>
      <c r="NWS4308" s="7"/>
      <c r="NWT4308" s="7"/>
      <c r="NWU4308" s="7"/>
      <c r="NWV4308" s="7"/>
      <c r="NWW4308" s="7"/>
      <c r="NWX4308" s="7"/>
      <c r="NWY4308" s="7"/>
      <c r="NWZ4308" s="7"/>
      <c r="NXA4308" s="7"/>
      <c r="NXB4308" s="7"/>
      <c r="NXC4308" s="7"/>
      <c r="NXD4308" s="7"/>
      <c r="NXE4308" s="7"/>
      <c r="NXF4308" s="7"/>
      <c r="NXG4308" s="7"/>
      <c r="NXH4308" s="7"/>
      <c r="NXI4308" s="7"/>
      <c r="NXJ4308" s="7"/>
      <c r="NXK4308" s="7"/>
      <c r="NXL4308" s="7"/>
      <c r="NXM4308" s="7"/>
      <c r="NXN4308" s="7"/>
      <c r="NXO4308" s="7"/>
      <c r="NXP4308" s="7"/>
      <c r="NXQ4308" s="7"/>
      <c r="NXR4308" s="7"/>
      <c r="NXS4308" s="7"/>
      <c r="NXT4308" s="7"/>
      <c r="NXU4308" s="7"/>
      <c r="NXV4308" s="7"/>
      <c r="NXW4308" s="7"/>
      <c r="NXX4308" s="7"/>
      <c r="NXY4308" s="7"/>
      <c r="NXZ4308" s="7"/>
      <c r="NYA4308" s="7"/>
      <c r="NYB4308" s="7"/>
      <c r="NYC4308" s="7"/>
      <c r="NYD4308" s="7"/>
      <c r="NYE4308" s="7"/>
      <c r="NYF4308" s="7"/>
      <c r="NYG4308" s="7"/>
      <c r="NYH4308" s="7"/>
      <c r="NYI4308" s="7"/>
      <c r="NYJ4308" s="7"/>
      <c r="NYK4308" s="7"/>
      <c r="NYL4308" s="7"/>
      <c r="NYM4308" s="7"/>
      <c r="NYN4308" s="7"/>
      <c r="NYO4308" s="7"/>
      <c r="NYP4308" s="7"/>
      <c r="NYQ4308" s="7"/>
      <c r="NYR4308" s="7"/>
      <c r="NYS4308" s="7"/>
      <c r="NYT4308" s="7"/>
      <c r="NYU4308" s="7"/>
      <c r="NYV4308" s="7"/>
      <c r="NYW4308" s="7"/>
      <c r="NYX4308" s="7"/>
      <c r="NYY4308" s="7"/>
      <c r="NYZ4308" s="7"/>
      <c r="NZA4308" s="7"/>
      <c r="NZB4308" s="7"/>
      <c r="NZC4308" s="7"/>
      <c r="NZD4308" s="7"/>
      <c r="NZE4308" s="7"/>
      <c r="NZF4308" s="7"/>
      <c r="NZG4308" s="7"/>
      <c r="NZH4308" s="7"/>
      <c r="NZI4308" s="7"/>
      <c r="NZJ4308" s="7"/>
      <c r="NZK4308" s="7"/>
      <c r="NZL4308" s="7"/>
      <c r="NZM4308" s="7"/>
      <c r="NZN4308" s="7"/>
      <c r="NZO4308" s="7"/>
      <c r="NZP4308" s="7"/>
      <c r="NZQ4308" s="7"/>
      <c r="NZR4308" s="7"/>
      <c r="NZS4308" s="7"/>
      <c r="NZT4308" s="7"/>
      <c r="NZU4308" s="7"/>
      <c r="NZV4308" s="7"/>
      <c r="NZW4308" s="7"/>
      <c r="NZX4308" s="7"/>
      <c r="NZY4308" s="7"/>
      <c r="NZZ4308" s="7"/>
      <c r="OAA4308" s="7"/>
      <c r="OAB4308" s="7"/>
      <c r="OAC4308" s="7"/>
      <c r="OAD4308" s="7"/>
      <c r="OAE4308" s="7"/>
      <c r="OAF4308" s="7"/>
      <c r="OAG4308" s="7"/>
      <c r="OAH4308" s="7"/>
      <c r="OAI4308" s="7"/>
      <c r="OAJ4308" s="7"/>
      <c r="OAK4308" s="7"/>
      <c r="OAL4308" s="7"/>
      <c r="OAM4308" s="7"/>
      <c r="OAN4308" s="7"/>
      <c r="OAO4308" s="7"/>
      <c r="OAP4308" s="7"/>
      <c r="OAQ4308" s="7"/>
      <c r="OAR4308" s="7"/>
      <c r="OAS4308" s="7"/>
      <c r="OAT4308" s="7"/>
      <c r="OAU4308" s="7"/>
      <c r="OAV4308" s="7"/>
      <c r="OAW4308" s="7"/>
      <c r="OAX4308" s="7"/>
      <c r="OAY4308" s="7"/>
      <c r="OAZ4308" s="7"/>
      <c r="OBA4308" s="7"/>
      <c r="OBB4308" s="7"/>
      <c r="OBC4308" s="7"/>
      <c r="OBD4308" s="7"/>
      <c r="OBE4308" s="7"/>
      <c r="OBF4308" s="7"/>
      <c r="OBG4308" s="7"/>
      <c r="OBH4308" s="7"/>
      <c r="OBI4308" s="7"/>
      <c r="OBJ4308" s="7"/>
      <c r="OBK4308" s="7"/>
      <c r="OBL4308" s="7"/>
      <c r="OBM4308" s="7"/>
      <c r="OBN4308" s="7"/>
      <c r="OBO4308" s="7"/>
      <c r="OBP4308" s="7"/>
      <c r="OBQ4308" s="7"/>
      <c r="OBR4308" s="7"/>
      <c r="OBS4308" s="7"/>
      <c r="OBT4308" s="7"/>
      <c r="OBU4308" s="7"/>
      <c r="OBV4308" s="7"/>
      <c r="OBW4308" s="7"/>
      <c r="OBX4308" s="7"/>
      <c r="OBY4308" s="7"/>
      <c r="OBZ4308" s="7"/>
      <c r="OCA4308" s="7"/>
      <c r="OCB4308" s="7"/>
      <c r="OCC4308" s="7"/>
      <c r="OCD4308" s="7"/>
      <c r="OCE4308" s="7"/>
      <c r="OCF4308" s="7"/>
      <c r="OCG4308" s="7"/>
      <c r="OCH4308" s="7"/>
      <c r="OCI4308" s="7"/>
      <c r="OCJ4308" s="7"/>
      <c r="OCK4308" s="7"/>
      <c r="OCL4308" s="7"/>
      <c r="OCM4308" s="7"/>
      <c r="OCN4308" s="7"/>
      <c r="OCO4308" s="7"/>
      <c r="OCP4308" s="7"/>
      <c r="OCQ4308" s="7"/>
      <c r="OCR4308" s="7"/>
      <c r="OCS4308" s="7"/>
      <c r="OCT4308" s="7"/>
      <c r="OCU4308" s="7"/>
      <c r="OCV4308" s="7"/>
      <c r="OCW4308" s="7"/>
      <c r="OCX4308" s="7"/>
      <c r="OCY4308" s="7"/>
      <c r="OCZ4308" s="7"/>
      <c r="ODA4308" s="7"/>
      <c r="ODB4308" s="7"/>
      <c r="ODC4308" s="7"/>
      <c r="ODD4308" s="7"/>
      <c r="ODE4308" s="7"/>
      <c r="ODF4308" s="7"/>
      <c r="ODG4308" s="7"/>
      <c r="ODH4308" s="7"/>
      <c r="ODI4308" s="7"/>
      <c r="ODJ4308" s="7"/>
      <c r="ODK4308" s="7"/>
      <c r="ODL4308" s="7"/>
      <c r="ODM4308" s="7"/>
      <c r="ODN4308" s="7"/>
      <c r="ODO4308" s="7"/>
      <c r="ODP4308" s="7"/>
      <c r="ODQ4308" s="7"/>
      <c r="ODR4308" s="7"/>
      <c r="ODS4308" s="7"/>
      <c r="ODT4308" s="7"/>
      <c r="ODU4308" s="7"/>
      <c r="ODV4308" s="7"/>
      <c r="ODW4308" s="7"/>
      <c r="ODX4308" s="7"/>
      <c r="ODY4308" s="7"/>
      <c r="ODZ4308" s="7"/>
      <c r="OEA4308" s="7"/>
      <c r="OEB4308" s="7"/>
      <c r="OEC4308" s="7"/>
      <c r="OED4308" s="7"/>
      <c r="OEE4308" s="7"/>
      <c r="OEF4308" s="7"/>
      <c r="OEG4308" s="7"/>
      <c r="OEH4308" s="7"/>
      <c r="OEI4308" s="7"/>
      <c r="OEJ4308" s="7"/>
      <c r="OEK4308" s="7"/>
      <c r="OEL4308" s="7"/>
      <c r="OEM4308" s="7"/>
      <c r="OEN4308" s="7"/>
      <c r="OEO4308" s="7"/>
      <c r="OEP4308" s="7"/>
      <c r="OEQ4308" s="7"/>
      <c r="OER4308" s="7"/>
      <c r="OES4308" s="7"/>
      <c r="OET4308" s="7"/>
      <c r="OEU4308" s="7"/>
      <c r="OEV4308" s="7"/>
      <c r="OEW4308" s="7"/>
      <c r="OEX4308" s="7"/>
      <c r="OEY4308" s="7"/>
      <c r="OEZ4308" s="7"/>
      <c r="OFA4308" s="7"/>
      <c r="OFB4308" s="7"/>
      <c r="OFC4308" s="7"/>
      <c r="OFD4308" s="7"/>
      <c r="OFE4308" s="7"/>
      <c r="OFF4308" s="7"/>
      <c r="OFG4308" s="7"/>
      <c r="OFH4308" s="7"/>
      <c r="OFI4308" s="7"/>
      <c r="OFJ4308" s="7"/>
      <c r="OFK4308" s="7"/>
      <c r="OFL4308" s="7"/>
      <c r="OFM4308" s="7"/>
      <c r="OFN4308" s="7"/>
      <c r="OFO4308" s="7"/>
      <c r="OFP4308" s="7"/>
      <c r="OFQ4308" s="7"/>
      <c r="OFR4308" s="7"/>
      <c r="OFS4308" s="7"/>
      <c r="OFT4308" s="7"/>
      <c r="OFU4308" s="7"/>
      <c r="OFV4308" s="7"/>
      <c r="OFW4308" s="7"/>
      <c r="OFX4308" s="7"/>
      <c r="OFY4308" s="7"/>
      <c r="OFZ4308" s="7"/>
      <c r="OGA4308" s="7"/>
      <c r="OGB4308" s="7"/>
      <c r="OGC4308" s="7"/>
      <c r="OGD4308" s="7"/>
      <c r="OGE4308" s="7"/>
      <c r="OGF4308" s="7"/>
      <c r="OGG4308" s="7"/>
      <c r="OGH4308" s="7"/>
      <c r="OGI4308" s="7"/>
      <c r="OGJ4308" s="7"/>
      <c r="OGK4308" s="7"/>
      <c r="OGL4308" s="7"/>
      <c r="OGM4308" s="7"/>
      <c r="OGN4308" s="7"/>
      <c r="OGO4308" s="7"/>
      <c r="OGP4308" s="7"/>
      <c r="OGQ4308" s="7"/>
      <c r="OGR4308" s="7"/>
      <c r="OGS4308" s="7"/>
      <c r="OGT4308" s="7"/>
      <c r="OGU4308" s="7"/>
      <c r="OGV4308" s="7"/>
      <c r="OGW4308" s="7"/>
      <c r="OGX4308" s="7"/>
      <c r="OGY4308" s="7"/>
      <c r="OGZ4308" s="7"/>
      <c r="OHA4308" s="7"/>
      <c r="OHB4308" s="7"/>
      <c r="OHC4308" s="7"/>
      <c r="OHD4308" s="7"/>
      <c r="OHE4308" s="7"/>
      <c r="OHF4308" s="7"/>
      <c r="OHG4308" s="7"/>
      <c r="OHH4308" s="7"/>
      <c r="OHI4308" s="7"/>
      <c r="OHJ4308" s="7"/>
      <c r="OHK4308" s="7"/>
      <c r="OHL4308" s="7"/>
      <c r="OHM4308" s="7"/>
      <c r="OHN4308" s="7"/>
      <c r="OHO4308" s="7"/>
      <c r="OHP4308" s="7"/>
      <c r="OHQ4308" s="7"/>
      <c r="OHR4308" s="7"/>
      <c r="OHS4308" s="7"/>
      <c r="OHT4308" s="7"/>
      <c r="OHU4308" s="7"/>
      <c r="OHV4308" s="7"/>
      <c r="OHW4308" s="7"/>
      <c r="OHX4308" s="7"/>
      <c r="OHY4308" s="7"/>
      <c r="OHZ4308" s="7"/>
      <c r="OIA4308" s="7"/>
      <c r="OIB4308" s="7"/>
      <c r="OIC4308" s="7"/>
      <c r="OID4308" s="7"/>
      <c r="OIE4308" s="7"/>
      <c r="OIF4308" s="7"/>
      <c r="OIG4308" s="7"/>
      <c r="OIH4308" s="7"/>
      <c r="OII4308" s="7"/>
      <c r="OIJ4308" s="7"/>
      <c r="OIK4308" s="7"/>
      <c r="OIL4308" s="7"/>
      <c r="OIM4308" s="7"/>
      <c r="OIN4308" s="7"/>
      <c r="OIO4308" s="7"/>
      <c r="OIP4308" s="7"/>
      <c r="OIQ4308" s="7"/>
      <c r="OIR4308" s="7"/>
      <c r="OIS4308" s="7"/>
      <c r="OIT4308" s="7"/>
      <c r="OIU4308" s="7"/>
      <c r="OIV4308" s="7"/>
      <c r="OIW4308" s="7"/>
      <c r="OIX4308" s="7"/>
      <c r="OIY4308" s="7"/>
      <c r="OIZ4308" s="7"/>
      <c r="OJA4308" s="7"/>
      <c r="OJB4308" s="7"/>
      <c r="OJC4308" s="7"/>
      <c r="OJD4308" s="7"/>
      <c r="OJE4308" s="7"/>
      <c r="OJF4308" s="7"/>
      <c r="OJG4308" s="7"/>
      <c r="OJH4308" s="7"/>
      <c r="OJI4308" s="7"/>
      <c r="OJJ4308" s="7"/>
      <c r="OJK4308" s="7"/>
      <c r="OJL4308" s="7"/>
      <c r="OJM4308" s="7"/>
      <c r="OJN4308" s="7"/>
      <c r="OJO4308" s="7"/>
      <c r="OJP4308" s="7"/>
      <c r="OJQ4308" s="7"/>
      <c r="OJR4308" s="7"/>
      <c r="OJS4308" s="7"/>
      <c r="OJT4308" s="7"/>
      <c r="OJU4308" s="7"/>
      <c r="OJV4308" s="7"/>
      <c r="OJW4308" s="7"/>
      <c r="OJX4308" s="7"/>
      <c r="OJY4308" s="7"/>
      <c r="OJZ4308" s="7"/>
      <c r="OKA4308" s="7"/>
      <c r="OKB4308" s="7"/>
      <c r="OKC4308" s="7"/>
      <c r="OKD4308" s="7"/>
      <c r="OKE4308" s="7"/>
      <c r="OKF4308" s="7"/>
      <c r="OKG4308" s="7"/>
      <c r="OKH4308" s="7"/>
      <c r="OKI4308" s="7"/>
      <c r="OKJ4308" s="7"/>
      <c r="OKK4308" s="7"/>
      <c r="OKL4308" s="7"/>
      <c r="OKM4308" s="7"/>
      <c r="OKN4308" s="7"/>
      <c r="OKO4308" s="7"/>
      <c r="OKP4308" s="7"/>
      <c r="OKQ4308" s="7"/>
      <c r="OKR4308" s="7"/>
      <c r="OKS4308" s="7"/>
      <c r="OKT4308" s="7"/>
      <c r="OKU4308" s="7"/>
      <c r="OKV4308" s="7"/>
      <c r="OKW4308" s="7"/>
      <c r="OKX4308" s="7"/>
      <c r="OKY4308" s="7"/>
      <c r="OKZ4308" s="7"/>
      <c r="OLA4308" s="7"/>
      <c r="OLB4308" s="7"/>
      <c r="OLC4308" s="7"/>
      <c r="OLD4308" s="7"/>
      <c r="OLE4308" s="7"/>
      <c r="OLF4308" s="7"/>
      <c r="OLG4308" s="7"/>
      <c r="OLH4308" s="7"/>
      <c r="OLI4308" s="7"/>
      <c r="OLJ4308" s="7"/>
      <c r="OLK4308" s="7"/>
      <c r="OLL4308" s="7"/>
      <c r="OLM4308" s="7"/>
      <c r="OLN4308" s="7"/>
      <c r="OLO4308" s="7"/>
      <c r="OLP4308" s="7"/>
      <c r="OLQ4308" s="7"/>
      <c r="OLR4308" s="7"/>
      <c r="OLS4308" s="7"/>
      <c r="OLT4308" s="7"/>
      <c r="OLU4308" s="7"/>
      <c r="OLV4308" s="7"/>
      <c r="OLW4308" s="7"/>
      <c r="OLX4308" s="7"/>
      <c r="OLY4308" s="7"/>
      <c r="OLZ4308" s="7"/>
      <c r="OMA4308" s="7"/>
      <c r="OMB4308" s="7"/>
      <c r="OMC4308" s="7"/>
      <c r="OMD4308" s="7"/>
      <c r="OME4308" s="7"/>
      <c r="OMF4308" s="7"/>
      <c r="OMG4308" s="7"/>
      <c r="OMH4308" s="7"/>
      <c r="OMI4308" s="7"/>
      <c r="OMJ4308" s="7"/>
      <c r="OMK4308" s="7"/>
      <c r="OML4308" s="7"/>
      <c r="OMM4308" s="7"/>
      <c r="OMN4308" s="7"/>
      <c r="OMO4308" s="7"/>
      <c r="OMP4308" s="7"/>
      <c r="OMQ4308" s="7"/>
      <c r="OMR4308" s="7"/>
      <c r="OMS4308" s="7"/>
      <c r="OMT4308" s="7"/>
      <c r="OMU4308" s="7"/>
      <c r="OMV4308" s="7"/>
      <c r="OMW4308" s="7"/>
      <c r="OMX4308" s="7"/>
      <c r="OMY4308" s="7"/>
      <c r="OMZ4308" s="7"/>
      <c r="ONA4308" s="7"/>
      <c r="ONB4308" s="7"/>
      <c r="ONC4308" s="7"/>
      <c r="OND4308" s="7"/>
      <c r="ONE4308" s="7"/>
      <c r="ONF4308" s="7"/>
      <c r="ONG4308" s="7"/>
      <c r="ONH4308" s="7"/>
      <c r="ONI4308" s="7"/>
      <c r="ONJ4308" s="7"/>
      <c r="ONK4308" s="7"/>
      <c r="ONL4308" s="7"/>
      <c r="ONM4308" s="7"/>
      <c r="ONN4308" s="7"/>
      <c r="ONO4308" s="7"/>
      <c r="ONP4308" s="7"/>
      <c r="ONQ4308" s="7"/>
      <c r="ONR4308" s="7"/>
      <c r="ONS4308" s="7"/>
      <c r="ONT4308" s="7"/>
      <c r="ONU4308" s="7"/>
      <c r="ONV4308" s="7"/>
      <c r="ONW4308" s="7"/>
      <c r="ONX4308" s="7"/>
      <c r="ONY4308" s="7"/>
      <c r="ONZ4308" s="7"/>
      <c r="OOA4308" s="7"/>
      <c r="OOB4308" s="7"/>
      <c r="OOC4308" s="7"/>
      <c r="OOD4308" s="7"/>
      <c r="OOE4308" s="7"/>
      <c r="OOF4308" s="7"/>
      <c r="OOG4308" s="7"/>
      <c r="OOH4308" s="7"/>
      <c r="OOI4308" s="7"/>
      <c r="OOJ4308" s="7"/>
      <c r="OOK4308" s="7"/>
      <c r="OOL4308" s="7"/>
      <c r="OOM4308" s="7"/>
      <c r="OON4308" s="7"/>
      <c r="OOO4308" s="7"/>
      <c r="OOP4308" s="7"/>
      <c r="OOQ4308" s="7"/>
      <c r="OOR4308" s="7"/>
      <c r="OOS4308" s="7"/>
      <c r="OOT4308" s="7"/>
      <c r="OOU4308" s="7"/>
      <c r="OOV4308" s="7"/>
      <c r="OOW4308" s="7"/>
      <c r="OOX4308" s="7"/>
      <c r="OOY4308" s="7"/>
      <c r="OOZ4308" s="7"/>
      <c r="OPA4308" s="7"/>
      <c r="OPB4308" s="7"/>
      <c r="OPC4308" s="7"/>
      <c r="OPD4308" s="7"/>
      <c r="OPE4308" s="7"/>
      <c r="OPF4308" s="7"/>
      <c r="OPG4308" s="7"/>
      <c r="OPH4308" s="7"/>
      <c r="OPI4308" s="7"/>
      <c r="OPJ4308" s="7"/>
      <c r="OPK4308" s="7"/>
      <c r="OPL4308" s="7"/>
      <c r="OPM4308" s="7"/>
      <c r="OPN4308" s="7"/>
      <c r="OPO4308" s="7"/>
      <c r="OPP4308" s="7"/>
      <c r="OPQ4308" s="7"/>
      <c r="OPR4308" s="7"/>
      <c r="OPS4308" s="7"/>
      <c r="OPT4308" s="7"/>
      <c r="OPU4308" s="7"/>
      <c r="OPV4308" s="7"/>
      <c r="OPW4308" s="7"/>
      <c r="OPX4308" s="7"/>
      <c r="OPY4308" s="7"/>
      <c r="OPZ4308" s="7"/>
      <c r="OQA4308" s="7"/>
      <c r="OQB4308" s="7"/>
      <c r="OQC4308" s="7"/>
      <c r="OQD4308" s="7"/>
      <c r="OQE4308" s="7"/>
      <c r="OQF4308" s="7"/>
      <c r="OQG4308" s="7"/>
      <c r="OQH4308" s="7"/>
      <c r="OQI4308" s="7"/>
      <c r="OQJ4308" s="7"/>
      <c r="OQK4308" s="7"/>
      <c r="OQL4308" s="7"/>
      <c r="OQM4308" s="7"/>
      <c r="OQN4308" s="7"/>
      <c r="OQO4308" s="7"/>
      <c r="OQP4308" s="7"/>
      <c r="OQQ4308" s="7"/>
      <c r="OQR4308" s="7"/>
      <c r="OQS4308" s="7"/>
      <c r="OQT4308" s="7"/>
      <c r="OQU4308" s="7"/>
      <c r="OQV4308" s="7"/>
      <c r="OQW4308" s="7"/>
      <c r="OQX4308" s="7"/>
      <c r="OQY4308" s="7"/>
      <c r="OQZ4308" s="7"/>
      <c r="ORA4308" s="7"/>
      <c r="ORB4308" s="7"/>
      <c r="ORC4308" s="7"/>
      <c r="ORD4308" s="7"/>
      <c r="ORE4308" s="7"/>
      <c r="ORF4308" s="7"/>
      <c r="ORG4308" s="7"/>
      <c r="ORH4308" s="7"/>
      <c r="ORI4308" s="7"/>
      <c r="ORJ4308" s="7"/>
      <c r="ORK4308" s="7"/>
      <c r="ORL4308" s="7"/>
      <c r="ORM4308" s="7"/>
      <c r="ORN4308" s="7"/>
      <c r="ORO4308" s="7"/>
      <c r="ORP4308" s="7"/>
      <c r="ORQ4308" s="7"/>
      <c r="ORR4308" s="7"/>
      <c r="ORS4308" s="7"/>
      <c r="ORT4308" s="7"/>
      <c r="ORU4308" s="7"/>
      <c r="ORV4308" s="7"/>
      <c r="ORW4308" s="7"/>
      <c r="ORX4308" s="7"/>
      <c r="ORY4308" s="7"/>
      <c r="ORZ4308" s="7"/>
      <c r="OSA4308" s="7"/>
      <c r="OSB4308" s="7"/>
      <c r="OSC4308" s="7"/>
      <c r="OSD4308" s="7"/>
      <c r="OSE4308" s="7"/>
      <c r="OSF4308" s="7"/>
      <c r="OSG4308" s="7"/>
      <c r="OSH4308" s="7"/>
      <c r="OSI4308" s="7"/>
      <c r="OSJ4308" s="7"/>
      <c r="OSK4308" s="7"/>
      <c r="OSL4308" s="7"/>
      <c r="OSM4308" s="7"/>
      <c r="OSN4308" s="7"/>
      <c r="OSO4308" s="7"/>
      <c r="OSP4308" s="7"/>
      <c r="OSQ4308" s="7"/>
      <c r="OSR4308" s="7"/>
      <c r="OSS4308" s="7"/>
      <c r="OST4308" s="7"/>
      <c r="OSU4308" s="7"/>
      <c r="OSV4308" s="7"/>
      <c r="OSW4308" s="7"/>
      <c r="OSX4308" s="7"/>
      <c r="OSY4308" s="7"/>
      <c r="OSZ4308" s="7"/>
      <c r="OTA4308" s="7"/>
      <c r="OTB4308" s="7"/>
      <c r="OTC4308" s="7"/>
      <c r="OTD4308" s="7"/>
      <c r="OTE4308" s="7"/>
      <c r="OTF4308" s="7"/>
      <c r="OTG4308" s="7"/>
      <c r="OTH4308" s="7"/>
      <c r="OTI4308" s="7"/>
      <c r="OTJ4308" s="7"/>
      <c r="OTK4308" s="7"/>
      <c r="OTL4308" s="7"/>
      <c r="OTM4308" s="7"/>
      <c r="OTN4308" s="7"/>
      <c r="OTO4308" s="7"/>
      <c r="OTP4308" s="7"/>
      <c r="OTQ4308" s="7"/>
      <c r="OTR4308" s="7"/>
      <c r="OTS4308" s="7"/>
      <c r="OTT4308" s="7"/>
      <c r="OTU4308" s="7"/>
      <c r="OTV4308" s="7"/>
      <c r="OTW4308" s="7"/>
      <c r="OTX4308" s="7"/>
      <c r="OTY4308" s="7"/>
      <c r="OTZ4308" s="7"/>
      <c r="OUA4308" s="7"/>
      <c r="OUB4308" s="7"/>
      <c r="OUC4308" s="7"/>
      <c r="OUD4308" s="7"/>
      <c r="OUE4308" s="7"/>
      <c r="OUF4308" s="7"/>
      <c r="OUG4308" s="7"/>
      <c r="OUH4308" s="7"/>
      <c r="OUI4308" s="7"/>
      <c r="OUJ4308" s="7"/>
      <c r="OUK4308" s="7"/>
      <c r="OUL4308" s="7"/>
      <c r="OUM4308" s="7"/>
      <c r="OUN4308" s="7"/>
      <c r="OUO4308" s="7"/>
      <c r="OUP4308" s="7"/>
      <c r="OUQ4308" s="7"/>
      <c r="OUR4308" s="7"/>
      <c r="OUS4308" s="7"/>
      <c r="OUT4308" s="7"/>
      <c r="OUU4308" s="7"/>
      <c r="OUV4308" s="7"/>
      <c r="OUW4308" s="7"/>
      <c r="OUX4308" s="7"/>
      <c r="OUY4308" s="7"/>
      <c r="OUZ4308" s="7"/>
      <c r="OVA4308" s="7"/>
      <c r="OVB4308" s="7"/>
      <c r="OVC4308" s="7"/>
      <c r="OVD4308" s="7"/>
      <c r="OVE4308" s="7"/>
      <c r="OVF4308" s="7"/>
      <c r="OVG4308" s="7"/>
      <c r="OVH4308" s="7"/>
      <c r="OVI4308" s="7"/>
      <c r="OVJ4308" s="7"/>
      <c r="OVK4308" s="7"/>
      <c r="OVL4308" s="7"/>
      <c r="OVM4308" s="7"/>
      <c r="OVN4308" s="7"/>
      <c r="OVO4308" s="7"/>
      <c r="OVP4308" s="7"/>
      <c r="OVQ4308" s="7"/>
      <c r="OVR4308" s="7"/>
      <c r="OVS4308" s="7"/>
      <c r="OVT4308" s="7"/>
      <c r="OVU4308" s="7"/>
      <c r="OVV4308" s="7"/>
      <c r="OVW4308" s="7"/>
      <c r="OVX4308" s="7"/>
      <c r="OVY4308" s="7"/>
      <c r="OVZ4308" s="7"/>
      <c r="OWA4308" s="7"/>
      <c r="OWB4308" s="7"/>
      <c r="OWC4308" s="7"/>
      <c r="OWD4308" s="7"/>
      <c r="OWE4308" s="7"/>
      <c r="OWF4308" s="7"/>
      <c r="OWG4308" s="7"/>
      <c r="OWH4308" s="7"/>
      <c r="OWI4308" s="7"/>
      <c r="OWJ4308" s="7"/>
      <c r="OWK4308" s="7"/>
      <c r="OWL4308" s="7"/>
      <c r="OWM4308" s="7"/>
      <c r="OWN4308" s="7"/>
      <c r="OWO4308" s="7"/>
      <c r="OWP4308" s="7"/>
      <c r="OWQ4308" s="7"/>
      <c r="OWR4308" s="7"/>
      <c r="OWS4308" s="7"/>
      <c r="OWT4308" s="7"/>
      <c r="OWU4308" s="7"/>
      <c r="OWV4308" s="7"/>
      <c r="OWW4308" s="7"/>
      <c r="OWX4308" s="7"/>
      <c r="OWY4308" s="7"/>
      <c r="OWZ4308" s="7"/>
      <c r="OXA4308" s="7"/>
      <c r="OXB4308" s="7"/>
      <c r="OXC4308" s="7"/>
      <c r="OXD4308" s="7"/>
      <c r="OXE4308" s="7"/>
      <c r="OXF4308" s="7"/>
      <c r="OXG4308" s="7"/>
      <c r="OXH4308" s="7"/>
      <c r="OXI4308" s="7"/>
      <c r="OXJ4308" s="7"/>
      <c r="OXK4308" s="7"/>
      <c r="OXL4308" s="7"/>
      <c r="OXM4308" s="7"/>
      <c r="OXN4308" s="7"/>
      <c r="OXO4308" s="7"/>
      <c r="OXP4308" s="7"/>
      <c r="OXQ4308" s="7"/>
      <c r="OXR4308" s="7"/>
      <c r="OXS4308" s="7"/>
      <c r="OXT4308" s="7"/>
      <c r="OXU4308" s="7"/>
      <c r="OXV4308" s="7"/>
      <c r="OXW4308" s="7"/>
      <c r="OXX4308" s="7"/>
      <c r="OXY4308" s="7"/>
      <c r="OXZ4308" s="7"/>
      <c r="OYA4308" s="7"/>
      <c r="OYB4308" s="7"/>
      <c r="OYC4308" s="7"/>
      <c r="OYD4308" s="7"/>
      <c r="OYE4308" s="7"/>
      <c r="OYF4308" s="7"/>
      <c r="OYG4308" s="7"/>
      <c r="OYH4308" s="7"/>
      <c r="OYI4308" s="7"/>
      <c r="OYJ4308" s="7"/>
      <c r="OYK4308" s="7"/>
      <c r="OYL4308" s="7"/>
      <c r="OYM4308" s="7"/>
      <c r="OYN4308" s="7"/>
      <c r="OYO4308" s="7"/>
      <c r="OYP4308" s="7"/>
      <c r="OYQ4308" s="7"/>
      <c r="OYR4308" s="7"/>
      <c r="OYS4308" s="7"/>
      <c r="OYT4308" s="7"/>
      <c r="OYU4308" s="7"/>
      <c r="OYV4308" s="7"/>
      <c r="OYW4308" s="7"/>
      <c r="OYX4308" s="7"/>
      <c r="OYY4308" s="7"/>
      <c r="OYZ4308" s="7"/>
      <c r="OZA4308" s="7"/>
      <c r="OZB4308" s="7"/>
      <c r="OZC4308" s="7"/>
      <c r="OZD4308" s="7"/>
      <c r="OZE4308" s="7"/>
      <c r="OZF4308" s="7"/>
      <c r="OZG4308" s="7"/>
      <c r="OZH4308" s="7"/>
      <c r="OZI4308" s="7"/>
      <c r="OZJ4308" s="7"/>
      <c r="OZK4308" s="7"/>
      <c r="OZL4308" s="7"/>
      <c r="OZM4308" s="7"/>
      <c r="OZN4308" s="7"/>
      <c r="OZO4308" s="7"/>
      <c r="OZP4308" s="7"/>
      <c r="OZQ4308" s="7"/>
      <c r="OZR4308" s="7"/>
      <c r="OZS4308" s="7"/>
      <c r="OZT4308" s="7"/>
      <c r="OZU4308" s="7"/>
      <c r="OZV4308" s="7"/>
      <c r="OZW4308" s="7"/>
      <c r="OZX4308" s="7"/>
      <c r="OZY4308" s="7"/>
      <c r="OZZ4308" s="7"/>
      <c r="PAA4308" s="7"/>
      <c r="PAB4308" s="7"/>
      <c r="PAC4308" s="7"/>
      <c r="PAD4308" s="7"/>
      <c r="PAE4308" s="7"/>
      <c r="PAF4308" s="7"/>
      <c r="PAG4308" s="7"/>
      <c r="PAH4308" s="7"/>
      <c r="PAI4308" s="7"/>
      <c r="PAJ4308" s="7"/>
      <c r="PAK4308" s="7"/>
      <c r="PAL4308" s="7"/>
      <c r="PAM4308" s="7"/>
      <c r="PAN4308" s="7"/>
      <c r="PAO4308" s="7"/>
      <c r="PAP4308" s="7"/>
      <c r="PAQ4308" s="7"/>
      <c r="PAR4308" s="7"/>
      <c r="PAS4308" s="7"/>
      <c r="PAT4308" s="7"/>
      <c r="PAU4308" s="7"/>
      <c r="PAV4308" s="7"/>
      <c r="PAW4308" s="7"/>
      <c r="PAX4308" s="7"/>
      <c r="PAY4308" s="7"/>
      <c r="PAZ4308" s="7"/>
      <c r="PBA4308" s="7"/>
      <c r="PBB4308" s="7"/>
      <c r="PBC4308" s="7"/>
      <c r="PBD4308" s="7"/>
      <c r="PBE4308" s="7"/>
      <c r="PBF4308" s="7"/>
      <c r="PBG4308" s="7"/>
      <c r="PBH4308" s="7"/>
      <c r="PBI4308" s="7"/>
      <c r="PBJ4308" s="7"/>
      <c r="PBK4308" s="7"/>
      <c r="PBL4308" s="7"/>
      <c r="PBM4308" s="7"/>
      <c r="PBN4308" s="7"/>
      <c r="PBO4308" s="7"/>
      <c r="PBP4308" s="7"/>
      <c r="PBQ4308" s="7"/>
      <c r="PBR4308" s="7"/>
      <c r="PBS4308" s="7"/>
      <c r="PBT4308" s="7"/>
      <c r="PBU4308" s="7"/>
      <c r="PBV4308" s="7"/>
      <c r="PBW4308" s="7"/>
      <c r="PBX4308" s="7"/>
      <c r="PBY4308" s="7"/>
      <c r="PBZ4308" s="7"/>
      <c r="PCA4308" s="7"/>
      <c r="PCB4308" s="7"/>
      <c r="PCC4308" s="7"/>
      <c r="PCD4308" s="7"/>
      <c r="PCE4308" s="7"/>
      <c r="PCF4308" s="7"/>
      <c r="PCG4308" s="7"/>
      <c r="PCH4308" s="7"/>
      <c r="PCI4308" s="7"/>
      <c r="PCJ4308" s="7"/>
      <c r="PCK4308" s="7"/>
      <c r="PCL4308" s="7"/>
      <c r="PCM4308" s="7"/>
      <c r="PCN4308" s="7"/>
      <c r="PCO4308" s="7"/>
      <c r="PCP4308" s="7"/>
      <c r="PCQ4308" s="7"/>
      <c r="PCR4308" s="7"/>
      <c r="PCS4308" s="7"/>
      <c r="PCT4308" s="7"/>
      <c r="PCU4308" s="7"/>
      <c r="PCV4308" s="7"/>
      <c r="PCW4308" s="7"/>
      <c r="PCX4308" s="7"/>
      <c r="PCY4308" s="7"/>
      <c r="PCZ4308" s="7"/>
      <c r="PDA4308" s="7"/>
      <c r="PDB4308" s="7"/>
      <c r="PDC4308" s="7"/>
      <c r="PDD4308" s="7"/>
      <c r="PDE4308" s="7"/>
      <c r="PDF4308" s="7"/>
      <c r="PDG4308" s="7"/>
      <c r="PDH4308" s="7"/>
      <c r="PDI4308" s="7"/>
      <c r="PDJ4308" s="7"/>
      <c r="PDK4308" s="7"/>
      <c r="PDL4308" s="7"/>
      <c r="PDM4308" s="7"/>
      <c r="PDN4308" s="7"/>
      <c r="PDO4308" s="7"/>
      <c r="PDP4308" s="7"/>
      <c r="PDQ4308" s="7"/>
      <c r="PDR4308" s="7"/>
      <c r="PDS4308" s="7"/>
      <c r="PDT4308" s="7"/>
      <c r="PDU4308" s="7"/>
      <c r="PDV4308" s="7"/>
      <c r="PDW4308" s="7"/>
      <c r="PDX4308" s="7"/>
      <c r="PDY4308" s="7"/>
      <c r="PDZ4308" s="7"/>
      <c r="PEA4308" s="7"/>
      <c r="PEB4308" s="7"/>
      <c r="PEC4308" s="7"/>
      <c r="PED4308" s="7"/>
      <c r="PEE4308" s="7"/>
      <c r="PEF4308" s="7"/>
      <c r="PEG4308" s="7"/>
      <c r="PEH4308" s="7"/>
      <c r="PEI4308" s="7"/>
      <c r="PEJ4308" s="7"/>
      <c r="PEK4308" s="7"/>
      <c r="PEL4308" s="7"/>
      <c r="PEM4308" s="7"/>
      <c r="PEN4308" s="7"/>
      <c r="PEO4308" s="7"/>
      <c r="PEP4308" s="7"/>
      <c r="PEQ4308" s="7"/>
      <c r="PER4308" s="7"/>
      <c r="PES4308" s="7"/>
      <c r="PET4308" s="7"/>
      <c r="PEU4308" s="7"/>
      <c r="PEV4308" s="7"/>
      <c r="PEW4308" s="7"/>
      <c r="PEX4308" s="7"/>
      <c r="PEY4308" s="7"/>
      <c r="PEZ4308" s="7"/>
      <c r="PFA4308" s="7"/>
      <c r="PFB4308" s="7"/>
      <c r="PFC4308" s="7"/>
      <c r="PFD4308" s="7"/>
      <c r="PFE4308" s="7"/>
      <c r="PFF4308" s="7"/>
      <c r="PFG4308" s="7"/>
      <c r="PFH4308" s="7"/>
      <c r="PFI4308" s="7"/>
      <c r="PFJ4308" s="7"/>
      <c r="PFK4308" s="7"/>
      <c r="PFL4308" s="7"/>
      <c r="PFM4308" s="7"/>
      <c r="PFN4308" s="7"/>
      <c r="PFO4308" s="7"/>
      <c r="PFP4308" s="7"/>
      <c r="PFQ4308" s="7"/>
      <c r="PFR4308" s="7"/>
      <c r="PFS4308" s="7"/>
      <c r="PFT4308" s="7"/>
      <c r="PFU4308" s="7"/>
      <c r="PFV4308" s="7"/>
      <c r="PFW4308" s="7"/>
      <c r="PFX4308" s="7"/>
      <c r="PFY4308" s="7"/>
      <c r="PFZ4308" s="7"/>
      <c r="PGA4308" s="7"/>
      <c r="PGB4308" s="7"/>
      <c r="PGC4308" s="7"/>
      <c r="PGD4308" s="7"/>
      <c r="PGE4308" s="7"/>
      <c r="PGF4308" s="7"/>
      <c r="PGG4308" s="7"/>
      <c r="PGH4308" s="7"/>
      <c r="PGI4308" s="7"/>
      <c r="PGJ4308" s="7"/>
      <c r="PGK4308" s="7"/>
      <c r="PGL4308" s="7"/>
      <c r="PGM4308" s="7"/>
      <c r="PGN4308" s="7"/>
      <c r="PGO4308" s="7"/>
      <c r="PGP4308" s="7"/>
      <c r="PGQ4308" s="7"/>
      <c r="PGR4308" s="7"/>
      <c r="PGS4308" s="7"/>
      <c r="PGT4308" s="7"/>
      <c r="PGU4308" s="7"/>
      <c r="PGV4308" s="7"/>
      <c r="PGW4308" s="7"/>
      <c r="PGX4308" s="7"/>
      <c r="PGY4308" s="7"/>
      <c r="PGZ4308" s="7"/>
      <c r="PHA4308" s="7"/>
      <c r="PHB4308" s="7"/>
      <c r="PHC4308" s="7"/>
      <c r="PHD4308" s="7"/>
      <c r="PHE4308" s="7"/>
      <c r="PHF4308" s="7"/>
      <c r="PHG4308" s="7"/>
      <c r="PHH4308" s="7"/>
      <c r="PHI4308" s="7"/>
      <c r="PHJ4308" s="7"/>
      <c r="PHK4308" s="7"/>
      <c r="PHL4308" s="7"/>
      <c r="PHM4308" s="7"/>
      <c r="PHN4308" s="7"/>
      <c r="PHO4308" s="7"/>
      <c r="PHP4308" s="7"/>
      <c r="PHQ4308" s="7"/>
      <c r="PHR4308" s="7"/>
      <c r="PHS4308" s="7"/>
      <c r="PHT4308" s="7"/>
      <c r="PHU4308" s="7"/>
      <c r="PHV4308" s="7"/>
      <c r="PHW4308" s="7"/>
      <c r="PHX4308" s="7"/>
      <c r="PHY4308" s="7"/>
      <c r="PHZ4308" s="7"/>
      <c r="PIA4308" s="7"/>
      <c r="PIB4308" s="7"/>
      <c r="PIC4308" s="7"/>
      <c r="PID4308" s="7"/>
      <c r="PIE4308" s="7"/>
      <c r="PIF4308" s="7"/>
      <c r="PIG4308" s="7"/>
      <c r="PIH4308" s="7"/>
      <c r="PII4308" s="7"/>
      <c r="PIJ4308" s="7"/>
      <c r="PIK4308" s="7"/>
      <c r="PIL4308" s="7"/>
      <c r="PIM4308" s="7"/>
      <c r="PIN4308" s="7"/>
      <c r="PIO4308" s="7"/>
      <c r="PIP4308" s="7"/>
      <c r="PIQ4308" s="7"/>
      <c r="PIR4308" s="7"/>
      <c r="PIS4308" s="7"/>
      <c r="PIT4308" s="7"/>
      <c r="PIU4308" s="7"/>
      <c r="PIV4308" s="7"/>
      <c r="PIW4308" s="7"/>
      <c r="PIX4308" s="7"/>
      <c r="PIY4308" s="7"/>
      <c r="PIZ4308" s="7"/>
      <c r="PJA4308" s="7"/>
      <c r="PJB4308" s="7"/>
      <c r="PJC4308" s="7"/>
      <c r="PJD4308" s="7"/>
      <c r="PJE4308" s="7"/>
      <c r="PJF4308" s="7"/>
      <c r="PJG4308" s="7"/>
      <c r="PJH4308" s="7"/>
      <c r="PJI4308" s="7"/>
      <c r="PJJ4308" s="7"/>
      <c r="PJK4308" s="7"/>
      <c r="PJL4308" s="7"/>
      <c r="PJM4308" s="7"/>
      <c r="PJN4308" s="7"/>
      <c r="PJO4308" s="7"/>
      <c r="PJP4308" s="7"/>
      <c r="PJQ4308" s="7"/>
      <c r="PJR4308" s="7"/>
      <c r="PJS4308" s="7"/>
      <c r="PJT4308" s="7"/>
      <c r="PJU4308" s="7"/>
      <c r="PJV4308" s="7"/>
      <c r="PJW4308" s="7"/>
      <c r="PJX4308" s="7"/>
      <c r="PJY4308" s="7"/>
      <c r="PJZ4308" s="7"/>
      <c r="PKA4308" s="7"/>
      <c r="PKB4308" s="7"/>
      <c r="PKC4308" s="7"/>
      <c r="PKD4308" s="7"/>
      <c r="PKE4308" s="7"/>
      <c r="PKF4308" s="7"/>
      <c r="PKG4308" s="7"/>
      <c r="PKH4308" s="7"/>
      <c r="PKI4308" s="7"/>
      <c r="PKJ4308" s="7"/>
      <c r="PKK4308" s="7"/>
      <c r="PKL4308" s="7"/>
      <c r="PKM4308" s="7"/>
      <c r="PKN4308" s="7"/>
      <c r="PKO4308" s="7"/>
      <c r="PKP4308" s="7"/>
      <c r="PKQ4308" s="7"/>
      <c r="PKR4308" s="7"/>
      <c r="PKS4308" s="7"/>
      <c r="PKT4308" s="7"/>
      <c r="PKU4308" s="7"/>
      <c r="PKV4308" s="7"/>
      <c r="PKW4308" s="7"/>
      <c r="PKX4308" s="7"/>
      <c r="PKY4308" s="7"/>
      <c r="PKZ4308" s="7"/>
      <c r="PLA4308" s="7"/>
      <c r="PLB4308" s="7"/>
      <c r="PLC4308" s="7"/>
      <c r="PLD4308" s="7"/>
      <c r="PLE4308" s="7"/>
      <c r="PLF4308" s="7"/>
      <c r="PLG4308" s="7"/>
      <c r="PLH4308" s="7"/>
      <c r="PLI4308" s="7"/>
      <c r="PLJ4308" s="7"/>
      <c r="PLK4308" s="7"/>
      <c r="PLL4308" s="7"/>
      <c r="PLM4308" s="7"/>
      <c r="PLN4308" s="7"/>
      <c r="PLO4308" s="7"/>
      <c r="PLP4308" s="7"/>
      <c r="PLQ4308" s="7"/>
      <c r="PLR4308" s="7"/>
      <c r="PLS4308" s="7"/>
      <c r="PLT4308" s="7"/>
      <c r="PLU4308" s="7"/>
      <c r="PLV4308" s="7"/>
      <c r="PLW4308" s="7"/>
      <c r="PLX4308" s="7"/>
      <c r="PLY4308" s="7"/>
      <c r="PLZ4308" s="7"/>
      <c r="PMA4308" s="7"/>
      <c r="PMB4308" s="7"/>
      <c r="PMC4308" s="7"/>
      <c r="PMD4308" s="7"/>
      <c r="PME4308" s="7"/>
      <c r="PMF4308" s="7"/>
      <c r="PMG4308" s="7"/>
      <c r="PMH4308" s="7"/>
      <c r="PMI4308" s="7"/>
      <c r="PMJ4308" s="7"/>
      <c r="PMK4308" s="7"/>
      <c r="PML4308" s="7"/>
      <c r="PMM4308" s="7"/>
      <c r="PMN4308" s="7"/>
      <c r="PMO4308" s="7"/>
      <c r="PMP4308" s="7"/>
      <c r="PMQ4308" s="7"/>
      <c r="PMR4308" s="7"/>
      <c r="PMS4308" s="7"/>
      <c r="PMT4308" s="7"/>
      <c r="PMU4308" s="7"/>
      <c r="PMV4308" s="7"/>
      <c r="PMW4308" s="7"/>
      <c r="PMX4308" s="7"/>
      <c r="PMY4308" s="7"/>
      <c r="PMZ4308" s="7"/>
      <c r="PNA4308" s="7"/>
      <c r="PNB4308" s="7"/>
      <c r="PNC4308" s="7"/>
      <c r="PND4308" s="7"/>
      <c r="PNE4308" s="7"/>
      <c r="PNF4308" s="7"/>
      <c r="PNG4308" s="7"/>
      <c r="PNH4308" s="7"/>
      <c r="PNI4308" s="7"/>
      <c r="PNJ4308" s="7"/>
      <c r="PNK4308" s="7"/>
      <c r="PNL4308" s="7"/>
      <c r="PNM4308" s="7"/>
      <c r="PNN4308" s="7"/>
      <c r="PNO4308" s="7"/>
      <c r="PNP4308" s="7"/>
      <c r="PNQ4308" s="7"/>
      <c r="PNR4308" s="7"/>
      <c r="PNS4308" s="7"/>
      <c r="PNT4308" s="7"/>
      <c r="PNU4308" s="7"/>
      <c r="PNV4308" s="7"/>
      <c r="PNW4308" s="7"/>
      <c r="PNX4308" s="7"/>
      <c r="PNY4308" s="7"/>
      <c r="PNZ4308" s="7"/>
      <c r="POA4308" s="7"/>
      <c r="POB4308" s="7"/>
      <c r="POC4308" s="7"/>
      <c r="POD4308" s="7"/>
      <c r="POE4308" s="7"/>
      <c r="POF4308" s="7"/>
      <c r="POG4308" s="7"/>
      <c r="POH4308" s="7"/>
      <c r="POI4308" s="7"/>
      <c r="POJ4308" s="7"/>
      <c r="POK4308" s="7"/>
      <c r="POL4308" s="7"/>
      <c r="POM4308" s="7"/>
      <c r="PON4308" s="7"/>
      <c r="POO4308" s="7"/>
      <c r="POP4308" s="7"/>
      <c r="POQ4308" s="7"/>
      <c r="POR4308" s="7"/>
      <c r="POS4308" s="7"/>
      <c r="POT4308" s="7"/>
      <c r="POU4308" s="7"/>
      <c r="POV4308" s="7"/>
      <c r="POW4308" s="7"/>
      <c r="POX4308" s="7"/>
      <c r="POY4308" s="7"/>
      <c r="POZ4308" s="7"/>
      <c r="PPA4308" s="7"/>
      <c r="PPB4308" s="7"/>
      <c r="PPC4308" s="7"/>
      <c r="PPD4308" s="7"/>
      <c r="PPE4308" s="7"/>
      <c r="PPF4308" s="7"/>
      <c r="PPG4308" s="7"/>
      <c r="PPH4308" s="7"/>
      <c r="PPI4308" s="7"/>
      <c r="PPJ4308" s="7"/>
      <c r="PPK4308" s="7"/>
      <c r="PPL4308" s="7"/>
      <c r="PPM4308" s="7"/>
      <c r="PPN4308" s="7"/>
      <c r="PPO4308" s="7"/>
      <c r="PPP4308" s="7"/>
      <c r="PPQ4308" s="7"/>
      <c r="PPR4308" s="7"/>
      <c r="PPS4308" s="7"/>
      <c r="PPT4308" s="7"/>
      <c r="PPU4308" s="7"/>
      <c r="PPV4308" s="7"/>
      <c r="PPW4308" s="7"/>
      <c r="PPX4308" s="7"/>
      <c r="PPY4308" s="7"/>
      <c r="PPZ4308" s="7"/>
      <c r="PQA4308" s="7"/>
      <c r="PQB4308" s="7"/>
      <c r="PQC4308" s="7"/>
      <c r="PQD4308" s="7"/>
      <c r="PQE4308" s="7"/>
      <c r="PQF4308" s="7"/>
      <c r="PQG4308" s="7"/>
      <c r="PQH4308" s="7"/>
      <c r="PQI4308" s="7"/>
      <c r="PQJ4308" s="7"/>
      <c r="PQK4308" s="7"/>
      <c r="PQL4308" s="7"/>
      <c r="PQM4308" s="7"/>
      <c r="PQN4308" s="7"/>
      <c r="PQO4308" s="7"/>
      <c r="PQP4308" s="7"/>
      <c r="PQQ4308" s="7"/>
      <c r="PQR4308" s="7"/>
      <c r="PQS4308" s="7"/>
      <c r="PQT4308" s="7"/>
      <c r="PQU4308" s="7"/>
      <c r="PQV4308" s="7"/>
      <c r="PQW4308" s="7"/>
      <c r="PQX4308" s="7"/>
      <c r="PQY4308" s="7"/>
      <c r="PQZ4308" s="7"/>
      <c r="PRA4308" s="7"/>
      <c r="PRB4308" s="7"/>
      <c r="PRC4308" s="7"/>
      <c r="PRD4308" s="7"/>
      <c r="PRE4308" s="7"/>
      <c r="PRF4308" s="7"/>
      <c r="PRG4308" s="7"/>
      <c r="PRH4308" s="7"/>
      <c r="PRI4308" s="7"/>
      <c r="PRJ4308" s="7"/>
      <c r="PRK4308" s="7"/>
      <c r="PRL4308" s="7"/>
      <c r="PRM4308" s="7"/>
      <c r="PRN4308" s="7"/>
      <c r="PRO4308" s="7"/>
      <c r="PRP4308" s="7"/>
      <c r="PRQ4308" s="7"/>
      <c r="PRR4308" s="7"/>
      <c r="PRS4308" s="7"/>
      <c r="PRT4308" s="7"/>
      <c r="PRU4308" s="7"/>
      <c r="PRV4308" s="7"/>
      <c r="PRW4308" s="7"/>
      <c r="PRX4308" s="7"/>
      <c r="PRY4308" s="7"/>
      <c r="PRZ4308" s="7"/>
      <c r="PSA4308" s="7"/>
      <c r="PSB4308" s="7"/>
      <c r="PSC4308" s="7"/>
      <c r="PSD4308" s="7"/>
      <c r="PSE4308" s="7"/>
      <c r="PSF4308" s="7"/>
      <c r="PSG4308" s="7"/>
      <c r="PSH4308" s="7"/>
      <c r="PSI4308" s="7"/>
      <c r="PSJ4308" s="7"/>
      <c r="PSK4308" s="7"/>
      <c r="PSL4308" s="7"/>
      <c r="PSM4308" s="7"/>
      <c r="PSN4308" s="7"/>
      <c r="PSO4308" s="7"/>
      <c r="PSP4308" s="7"/>
      <c r="PSQ4308" s="7"/>
      <c r="PSR4308" s="7"/>
      <c r="PSS4308" s="7"/>
      <c r="PST4308" s="7"/>
      <c r="PSU4308" s="7"/>
      <c r="PSV4308" s="7"/>
      <c r="PSW4308" s="7"/>
      <c r="PSX4308" s="7"/>
      <c r="PSY4308" s="7"/>
      <c r="PSZ4308" s="7"/>
      <c r="PTA4308" s="7"/>
      <c r="PTB4308" s="7"/>
      <c r="PTC4308" s="7"/>
      <c r="PTD4308" s="7"/>
      <c r="PTE4308" s="7"/>
      <c r="PTF4308" s="7"/>
      <c r="PTG4308" s="7"/>
      <c r="PTH4308" s="7"/>
      <c r="PTI4308" s="7"/>
      <c r="PTJ4308" s="7"/>
      <c r="PTK4308" s="7"/>
      <c r="PTL4308" s="7"/>
      <c r="PTM4308" s="7"/>
      <c r="PTN4308" s="7"/>
      <c r="PTO4308" s="7"/>
      <c r="PTP4308" s="7"/>
      <c r="PTQ4308" s="7"/>
      <c r="PTR4308" s="7"/>
      <c r="PTS4308" s="7"/>
      <c r="PTT4308" s="7"/>
      <c r="PTU4308" s="7"/>
      <c r="PTV4308" s="7"/>
      <c r="PTW4308" s="7"/>
      <c r="PTX4308" s="7"/>
      <c r="PTY4308" s="7"/>
      <c r="PTZ4308" s="7"/>
      <c r="PUA4308" s="7"/>
      <c r="PUB4308" s="7"/>
      <c r="PUC4308" s="7"/>
      <c r="PUD4308" s="7"/>
      <c r="PUE4308" s="7"/>
      <c r="PUF4308" s="7"/>
      <c r="PUG4308" s="7"/>
      <c r="PUH4308" s="7"/>
      <c r="PUI4308" s="7"/>
      <c r="PUJ4308" s="7"/>
      <c r="PUK4308" s="7"/>
      <c r="PUL4308" s="7"/>
      <c r="PUM4308" s="7"/>
      <c r="PUN4308" s="7"/>
      <c r="PUO4308" s="7"/>
      <c r="PUP4308" s="7"/>
      <c r="PUQ4308" s="7"/>
      <c r="PUR4308" s="7"/>
      <c r="PUS4308" s="7"/>
      <c r="PUT4308" s="7"/>
      <c r="PUU4308" s="7"/>
      <c r="PUV4308" s="7"/>
      <c r="PUW4308" s="7"/>
      <c r="PUX4308" s="7"/>
      <c r="PUY4308" s="7"/>
      <c r="PUZ4308" s="7"/>
      <c r="PVA4308" s="7"/>
      <c r="PVB4308" s="7"/>
      <c r="PVC4308" s="7"/>
      <c r="PVD4308" s="7"/>
      <c r="PVE4308" s="7"/>
      <c r="PVF4308" s="7"/>
      <c r="PVG4308" s="7"/>
      <c r="PVH4308" s="7"/>
      <c r="PVI4308" s="7"/>
      <c r="PVJ4308" s="7"/>
      <c r="PVK4308" s="7"/>
      <c r="PVL4308" s="7"/>
      <c r="PVM4308" s="7"/>
      <c r="PVN4308" s="7"/>
      <c r="PVO4308" s="7"/>
      <c r="PVP4308" s="7"/>
      <c r="PVQ4308" s="7"/>
      <c r="PVR4308" s="7"/>
      <c r="PVS4308" s="7"/>
      <c r="PVT4308" s="7"/>
      <c r="PVU4308" s="7"/>
      <c r="PVV4308" s="7"/>
      <c r="PVW4308" s="7"/>
      <c r="PVX4308" s="7"/>
      <c r="PVY4308" s="7"/>
      <c r="PVZ4308" s="7"/>
      <c r="PWA4308" s="7"/>
      <c r="PWB4308" s="7"/>
      <c r="PWC4308" s="7"/>
      <c r="PWD4308" s="7"/>
      <c r="PWE4308" s="7"/>
      <c r="PWF4308" s="7"/>
      <c r="PWG4308" s="7"/>
      <c r="PWH4308" s="7"/>
      <c r="PWI4308" s="7"/>
      <c r="PWJ4308" s="7"/>
      <c r="PWK4308" s="7"/>
      <c r="PWL4308" s="7"/>
      <c r="PWM4308" s="7"/>
      <c r="PWN4308" s="7"/>
      <c r="PWO4308" s="7"/>
      <c r="PWP4308" s="7"/>
      <c r="PWQ4308" s="7"/>
      <c r="PWR4308" s="7"/>
      <c r="PWS4308" s="7"/>
      <c r="PWT4308" s="7"/>
      <c r="PWU4308" s="7"/>
      <c r="PWV4308" s="7"/>
      <c r="PWW4308" s="7"/>
      <c r="PWX4308" s="7"/>
      <c r="PWY4308" s="7"/>
      <c r="PWZ4308" s="7"/>
      <c r="PXA4308" s="7"/>
      <c r="PXB4308" s="7"/>
      <c r="PXC4308" s="7"/>
      <c r="PXD4308" s="7"/>
      <c r="PXE4308" s="7"/>
      <c r="PXF4308" s="7"/>
      <c r="PXG4308" s="7"/>
      <c r="PXH4308" s="7"/>
      <c r="PXI4308" s="7"/>
      <c r="PXJ4308" s="7"/>
      <c r="PXK4308" s="7"/>
      <c r="PXL4308" s="7"/>
      <c r="PXM4308" s="7"/>
      <c r="PXN4308" s="7"/>
      <c r="PXO4308" s="7"/>
      <c r="PXP4308" s="7"/>
      <c r="PXQ4308" s="7"/>
      <c r="PXR4308" s="7"/>
      <c r="PXS4308" s="7"/>
      <c r="PXT4308" s="7"/>
      <c r="PXU4308" s="7"/>
      <c r="PXV4308" s="7"/>
      <c r="PXW4308" s="7"/>
      <c r="PXX4308" s="7"/>
      <c r="PXY4308" s="7"/>
      <c r="PXZ4308" s="7"/>
      <c r="PYA4308" s="7"/>
      <c r="PYB4308" s="7"/>
      <c r="PYC4308" s="7"/>
      <c r="PYD4308" s="7"/>
      <c r="PYE4308" s="7"/>
      <c r="PYF4308" s="7"/>
      <c r="PYG4308" s="7"/>
      <c r="PYH4308" s="7"/>
      <c r="PYI4308" s="7"/>
      <c r="PYJ4308" s="7"/>
      <c r="PYK4308" s="7"/>
      <c r="PYL4308" s="7"/>
      <c r="PYM4308" s="7"/>
      <c r="PYN4308" s="7"/>
      <c r="PYO4308" s="7"/>
      <c r="PYP4308" s="7"/>
      <c r="PYQ4308" s="7"/>
      <c r="PYR4308" s="7"/>
      <c r="PYS4308" s="7"/>
      <c r="PYT4308" s="7"/>
      <c r="PYU4308" s="7"/>
      <c r="PYV4308" s="7"/>
      <c r="PYW4308" s="7"/>
      <c r="PYX4308" s="7"/>
      <c r="PYY4308" s="7"/>
      <c r="PYZ4308" s="7"/>
      <c r="PZA4308" s="7"/>
      <c r="PZB4308" s="7"/>
      <c r="PZC4308" s="7"/>
      <c r="PZD4308" s="7"/>
      <c r="PZE4308" s="7"/>
      <c r="PZF4308" s="7"/>
      <c r="PZG4308" s="7"/>
      <c r="PZH4308" s="7"/>
      <c r="PZI4308" s="7"/>
      <c r="PZJ4308" s="7"/>
      <c r="PZK4308" s="7"/>
      <c r="PZL4308" s="7"/>
      <c r="PZM4308" s="7"/>
      <c r="PZN4308" s="7"/>
      <c r="PZO4308" s="7"/>
      <c r="PZP4308" s="7"/>
      <c r="PZQ4308" s="7"/>
      <c r="PZR4308" s="7"/>
      <c r="PZS4308" s="7"/>
      <c r="PZT4308" s="7"/>
      <c r="PZU4308" s="7"/>
      <c r="PZV4308" s="7"/>
      <c r="PZW4308" s="7"/>
      <c r="PZX4308" s="7"/>
      <c r="PZY4308" s="7"/>
      <c r="PZZ4308" s="7"/>
      <c r="QAA4308" s="7"/>
      <c r="QAB4308" s="7"/>
      <c r="QAC4308" s="7"/>
      <c r="QAD4308" s="7"/>
      <c r="QAE4308" s="7"/>
      <c r="QAF4308" s="7"/>
      <c r="QAG4308" s="7"/>
      <c r="QAH4308" s="7"/>
      <c r="QAI4308" s="7"/>
      <c r="QAJ4308" s="7"/>
      <c r="QAK4308" s="7"/>
      <c r="QAL4308" s="7"/>
      <c r="QAM4308" s="7"/>
      <c r="QAN4308" s="7"/>
      <c r="QAO4308" s="7"/>
      <c r="QAP4308" s="7"/>
      <c r="QAQ4308" s="7"/>
      <c r="QAR4308" s="7"/>
      <c r="QAS4308" s="7"/>
      <c r="QAT4308" s="7"/>
      <c r="QAU4308" s="7"/>
      <c r="QAV4308" s="7"/>
      <c r="QAW4308" s="7"/>
      <c r="QAX4308" s="7"/>
      <c r="QAY4308" s="7"/>
      <c r="QAZ4308" s="7"/>
      <c r="QBA4308" s="7"/>
      <c r="QBB4308" s="7"/>
      <c r="QBC4308" s="7"/>
      <c r="QBD4308" s="7"/>
      <c r="QBE4308" s="7"/>
      <c r="QBF4308" s="7"/>
      <c r="QBG4308" s="7"/>
      <c r="QBH4308" s="7"/>
      <c r="QBI4308" s="7"/>
      <c r="QBJ4308" s="7"/>
      <c r="QBK4308" s="7"/>
      <c r="QBL4308" s="7"/>
      <c r="QBM4308" s="7"/>
      <c r="QBN4308" s="7"/>
      <c r="QBO4308" s="7"/>
      <c r="QBP4308" s="7"/>
      <c r="QBQ4308" s="7"/>
      <c r="QBR4308" s="7"/>
      <c r="QBS4308" s="7"/>
      <c r="QBT4308" s="7"/>
      <c r="QBU4308" s="7"/>
      <c r="QBV4308" s="7"/>
      <c r="QBW4308" s="7"/>
      <c r="QBX4308" s="7"/>
      <c r="QBY4308" s="7"/>
      <c r="QBZ4308" s="7"/>
      <c r="QCA4308" s="7"/>
      <c r="QCB4308" s="7"/>
      <c r="QCC4308" s="7"/>
      <c r="QCD4308" s="7"/>
      <c r="QCE4308" s="7"/>
      <c r="QCF4308" s="7"/>
      <c r="QCG4308" s="7"/>
      <c r="QCH4308" s="7"/>
      <c r="QCI4308" s="7"/>
      <c r="QCJ4308" s="7"/>
      <c r="QCK4308" s="7"/>
      <c r="QCL4308" s="7"/>
      <c r="QCM4308" s="7"/>
      <c r="QCN4308" s="7"/>
      <c r="QCO4308" s="7"/>
      <c r="QCP4308" s="7"/>
      <c r="QCQ4308" s="7"/>
      <c r="QCR4308" s="7"/>
      <c r="QCS4308" s="7"/>
      <c r="QCT4308" s="7"/>
      <c r="QCU4308" s="7"/>
      <c r="QCV4308" s="7"/>
      <c r="QCW4308" s="7"/>
      <c r="QCX4308" s="7"/>
      <c r="QCY4308" s="7"/>
      <c r="QCZ4308" s="7"/>
      <c r="QDA4308" s="7"/>
      <c r="QDB4308" s="7"/>
      <c r="QDC4308" s="7"/>
      <c r="QDD4308" s="7"/>
      <c r="QDE4308" s="7"/>
      <c r="QDF4308" s="7"/>
      <c r="QDG4308" s="7"/>
      <c r="QDH4308" s="7"/>
      <c r="QDI4308" s="7"/>
      <c r="QDJ4308" s="7"/>
      <c r="QDK4308" s="7"/>
      <c r="QDL4308" s="7"/>
      <c r="QDM4308" s="7"/>
      <c r="QDN4308" s="7"/>
      <c r="QDO4308" s="7"/>
      <c r="QDP4308" s="7"/>
      <c r="QDQ4308" s="7"/>
      <c r="QDR4308" s="7"/>
      <c r="QDS4308" s="7"/>
      <c r="QDT4308" s="7"/>
      <c r="QDU4308" s="7"/>
      <c r="QDV4308" s="7"/>
      <c r="QDW4308" s="7"/>
      <c r="QDX4308" s="7"/>
      <c r="QDY4308" s="7"/>
      <c r="QDZ4308" s="7"/>
      <c r="QEA4308" s="7"/>
      <c r="QEB4308" s="7"/>
      <c r="QEC4308" s="7"/>
      <c r="QED4308" s="7"/>
      <c r="QEE4308" s="7"/>
      <c r="QEF4308" s="7"/>
      <c r="QEG4308" s="7"/>
      <c r="QEH4308" s="7"/>
      <c r="QEI4308" s="7"/>
      <c r="QEJ4308" s="7"/>
      <c r="QEK4308" s="7"/>
      <c r="QEL4308" s="7"/>
      <c r="QEM4308" s="7"/>
      <c r="QEN4308" s="7"/>
      <c r="QEO4308" s="7"/>
      <c r="QEP4308" s="7"/>
      <c r="QEQ4308" s="7"/>
      <c r="QER4308" s="7"/>
      <c r="QES4308" s="7"/>
      <c r="QET4308" s="7"/>
      <c r="QEU4308" s="7"/>
      <c r="QEV4308" s="7"/>
      <c r="QEW4308" s="7"/>
      <c r="QEX4308" s="7"/>
      <c r="QEY4308" s="7"/>
      <c r="QEZ4308" s="7"/>
      <c r="QFA4308" s="7"/>
      <c r="QFB4308" s="7"/>
      <c r="QFC4308" s="7"/>
      <c r="QFD4308" s="7"/>
      <c r="QFE4308" s="7"/>
      <c r="QFF4308" s="7"/>
      <c r="QFG4308" s="7"/>
      <c r="QFH4308" s="7"/>
      <c r="QFI4308" s="7"/>
      <c r="QFJ4308" s="7"/>
      <c r="QFK4308" s="7"/>
      <c r="QFL4308" s="7"/>
      <c r="QFM4308" s="7"/>
      <c r="QFN4308" s="7"/>
      <c r="QFO4308" s="7"/>
      <c r="QFP4308" s="7"/>
      <c r="QFQ4308" s="7"/>
      <c r="QFR4308" s="7"/>
      <c r="QFS4308" s="7"/>
      <c r="QFT4308" s="7"/>
      <c r="QFU4308" s="7"/>
      <c r="QFV4308" s="7"/>
      <c r="QFW4308" s="7"/>
      <c r="QFX4308" s="7"/>
      <c r="QFY4308" s="7"/>
      <c r="QFZ4308" s="7"/>
      <c r="QGA4308" s="7"/>
      <c r="QGB4308" s="7"/>
      <c r="QGC4308" s="7"/>
      <c r="QGD4308" s="7"/>
      <c r="QGE4308" s="7"/>
      <c r="QGF4308" s="7"/>
      <c r="QGG4308" s="7"/>
      <c r="QGH4308" s="7"/>
      <c r="QGI4308" s="7"/>
      <c r="QGJ4308" s="7"/>
      <c r="QGK4308" s="7"/>
      <c r="QGL4308" s="7"/>
      <c r="QGM4308" s="7"/>
      <c r="QGN4308" s="7"/>
      <c r="QGO4308" s="7"/>
      <c r="QGP4308" s="7"/>
      <c r="QGQ4308" s="7"/>
      <c r="QGR4308" s="7"/>
      <c r="QGS4308" s="7"/>
      <c r="QGT4308" s="7"/>
      <c r="QGU4308" s="7"/>
      <c r="QGV4308" s="7"/>
      <c r="QGW4308" s="7"/>
      <c r="QGX4308" s="7"/>
      <c r="QGY4308" s="7"/>
      <c r="QGZ4308" s="7"/>
      <c r="QHA4308" s="7"/>
      <c r="QHB4308" s="7"/>
      <c r="QHC4308" s="7"/>
      <c r="QHD4308" s="7"/>
      <c r="QHE4308" s="7"/>
      <c r="QHF4308" s="7"/>
      <c r="QHG4308" s="7"/>
      <c r="QHH4308" s="7"/>
      <c r="QHI4308" s="7"/>
      <c r="QHJ4308" s="7"/>
      <c r="QHK4308" s="7"/>
      <c r="QHL4308" s="7"/>
      <c r="QHM4308" s="7"/>
      <c r="QHN4308" s="7"/>
      <c r="QHO4308" s="7"/>
      <c r="QHP4308" s="7"/>
      <c r="QHQ4308" s="7"/>
      <c r="QHR4308" s="7"/>
      <c r="QHS4308" s="7"/>
      <c r="QHT4308" s="7"/>
      <c r="QHU4308" s="7"/>
      <c r="QHV4308" s="7"/>
      <c r="QHW4308" s="7"/>
      <c r="QHX4308" s="7"/>
      <c r="QHY4308" s="7"/>
      <c r="QHZ4308" s="7"/>
      <c r="QIA4308" s="7"/>
      <c r="QIB4308" s="7"/>
      <c r="QIC4308" s="7"/>
      <c r="QID4308" s="7"/>
      <c r="QIE4308" s="7"/>
      <c r="QIF4308" s="7"/>
      <c r="QIG4308" s="7"/>
      <c r="QIH4308" s="7"/>
      <c r="QII4308" s="7"/>
      <c r="QIJ4308" s="7"/>
      <c r="QIK4308" s="7"/>
      <c r="QIL4308" s="7"/>
      <c r="QIM4308" s="7"/>
      <c r="QIN4308" s="7"/>
      <c r="QIO4308" s="7"/>
      <c r="QIP4308" s="7"/>
      <c r="QIQ4308" s="7"/>
      <c r="QIR4308" s="7"/>
      <c r="QIS4308" s="7"/>
      <c r="QIT4308" s="7"/>
      <c r="QIU4308" s="7"/>
      <c r="QIV4308" s="7"/>
      <c r="QIW4308" s="7"/>
      <c r="QIX4308" s="7"/>
      <c r="QIY4308" s="7"/>
      <c r="QIZ4308" s="7"/>
      <c r="QJA4308" s="7"/>
      <c r="QJB4308" s="7"/>
      <c r="QJC4308" s="7"/>
      <c r="QJD4308" s="7"/>
      <c r="QJE4308" s="7"/>
      <c r="QJF4308" s="7"/>
      <c r="QJG4308" s="7"/>
      <c r="QJH4308" s="7"/>
      <c r="QJI4308" s="7"/>
      <c r="QJJ4308" s="7"/>
      <c r="QJK4308" s="7"/>
      <c r="QJL4308" s="7"/>
      <c r="QJM4308" s="7"/>
      <c r="QJN4308" s="7"/>
      <c r="QJO4308" s="7"/>
      <c r="QJP4308" s="7"/>
      <c r="QJQ4308" s="7"/>
      <c r="QJR4308" s="7"/>
      <c r="QJS4308" s="7"/>
      <c r="QJT4308" s="7"/>
      <c r="QJU4308" s="7"/>
      <c r="QJV4308" s="7"/>
      <c r="QJW4308" s="7"/>
      <c r="QJX4308" s="7"/>
      <c r="QJY4308" s="7"/>
      <c r="QJZ4308" s="7"/>
      <c r="QKA4308" s="7"/>
      <c r="QKB4308" s="7"/>
      <c r="QKC4308" s="7"/>
      <c r="QKD4308" s="7"/>
      <c r="QKE4308" s="7"/>
      <c r="QKF4308" s="7"/>
      <c r="QKG4308" s="7"/>
      <c r="QKH4308" s="7"/>
      <c r="QKI4308" s="7"/>
      <c r="QKJ4308" s="7"/>
      <c r="QKK4308" s="7"/>
      <c r="QKL4308" s="7"/>
      <c r="QKM4308" s="7"/>
      <c r="QKN4308" s="7"/>
      <c r="QKO4308" s="7"/>
      <c r="QKP4308" s="7"/>
      <c r="QKQ4308" s="7"/>
      <c r="QKR4308" s="7"/>
      <c r="QKS4308" s="7"/>
      <c r="QKT4308" s="7"/>
      <c r="QKU4308" s="7"/>
      <c r="QKV4308" s="7"/>
      <c r="QKW4308" s="7"/>
      <c r="QKX4308" s="7"/>
      <c r="QKY4308" s="7"/>
      <c r="QKZ4308" s="7"/>
      <c r="QLA4308" s="7"/>
      <c r="QLB4308" s="7"/>
      <c r="QLC4308" s="7"/>
      <c r="QLD4308" s="7"/>
      <c r="QLE4308" s="7"/>
      <c r="QLF4308" s="7"/>
      <c r="QLG4308" s="7"/>
      <c r="QLH4308" s="7"/>
      <c r="QLI4308" s="7"/>
      <c r="QLJ4308" s="7"/>
      <c r="QLK4308" s="7"/>
      <c r="QLL4308" s="7"/>
      <c r="QLM4308" s="7"/>
      <c r="QLN4308" s="7"/>
      <c r="QLO4308" s="7"/>
      <c r="QLP4308" s="7"/>
      <c r="QLQ4308" s="7"/>
      <c r="QLR4308" s="7"/>
      <c r="QLS4308" s="7"/>
      <c r="QLT4308" s="7"/>
      <c r="QLU4308" s="7"/>
      <c r="QLV4308" s="7"/>
      <c r="QLW4308" s="7"/>
      <c r="QLX4308" s="7"/>
      <c r="QLY4308" s="7"/>
      <c r="QLZ4308" s="7"/>
      <c r="QMA4308" s="7"/>
      <c r="QMB4308" s="7"/>
      <c r="QMC4308" s="7"/>
      <c r="QMD4308" s="7"/>
      <c r="QME4308" s="7"/>
      <c r="QMF4308" s="7"/>
      <c r="QMG4308" s="7"/>
      <c r="QMH4308" s="7"/>
      <c r="QMI4308" s="7"/>
      <c r="QMJ4308" s="7"/>
      <c r="QMK4308" s="7"/>
      <c r="QML4308" s="7"/>
      <c r="QMM4308" s="7"/>
      <c r="QMN4308" s="7"/>
      <c r="QMO4308" s="7"/>
      <c r="QMP4308" s="7"/>
      <c r="QMQ4308" s="7"/>
      <c r="QMR4308" s="7"/>
      <c r="QMS4308" s="7"/>
      <c r="QMT4308" s="7"/>
      <c r="QMU4308" s="7"/>
      <c r="QMV4308" s="7"/>
      <c r="QMW4308" s="7"/>
      <c r="QMX4308" s="7"/>
      <c r="QMY4308" s="7"/>
      <c r="QMZ4308" s="7"/>
      <c r="QNA4308" s="7"/>
      <c r="QNB4308" s="7"/>
      <c r="QNC4308" s="7"/>
      <c r="QND4308" s="7"/>
      <c r="QNE4308" s="7"/>
      <c r="QNF4308" s="7"/>
      <c r="QNG4308" s="7"/>
      <c r="QNH4308" s="7"/>
      <c r="QNI4308" s="7"/>
      <c r="QNJ4308" s="7"/>
      <c r="QNK4308" s="7"/>
      <c r="QNL4308" s="7"/>
      <c r="QNM4308" s="7"/>
      <c r="QNN4308" s="7"/>
      <c r="QNO4308" s="7"/>
      <c r="QNP4308" s="7"/>
      <c r="QNQ4308" s="7"/>
      <c r="QNR4308" s="7"/>
      <c r="QNS4308" s="7"/>
      <c r="QNT4308" s="7"/>
      <c r="QNU4308" s="7"/>
      <c r="QNV4308" s="7"/>
      <c r="QNW4308" s="7"/>
      <c r="QNX4308" s="7"/>
      <c r="QNY4308" s="7"/>
      <c r="QNZ4308" s="7"/>
      <c r="QOA4308" s="7"/>
      <c r="QOB4308" s="7"/>
      <c r="QOC4308" s="7"/>
      <c r="QOD4308" s="7"/>
      <c r="QOE4308" s="7"/>
      <c r="QOF4308" s="7"/>
      <c r="QOG4308" s="7"/>
      <c r="QOH4308" s="7"/>
      <c r="QOI4308" s="7"/>
      <c r="QOJ4308" s="7"/>
      <c r="QOK4308" s="7"/>
      <c r="QOL4308" s="7"/>
      <c r="QOM4308" s="7"/>
      <c r="QON4308" s="7"/>
      <c r="QOO4308" s="7"/>
      <c r="QOP4308" s="7"/>
      <c r="QOQ4308" s="7"/>
      <c r="QOR4308" s="7"/>
      <c r="QOS4308" s="7"/>
      <c r="QOT4308" s="7"/>
      <c r="QOU4308" s="7"/>
      <c r="QOV4308" s="7"/>
      <c r="QOW4308" s="7"/>
      <c r="QOX4308" s="7"/>
      <c r="QOY4308" s="7"/>
      <c r="QOZ4308" s="7"/>
      <c r="QPA4308" s="7"/>
      <c r="QPB4308" s="7"/>
      <c r="QPC4308" s="7"/>
      <c r="QPD4308" s="7"/>
      <c r="QPE4308" s="7"/>
      <c r="QPF4308" s="7"/>
      <c r="QPG4308" s="7"/>
      <c r="QPH4308" s="7"/>
      <c r="QPI4308" s="7"/>
      <c r="QPJ4308" s="7"/>
      <c r="QPK4308" s="7"/>
      <c r="QPL4308" s="7"/>
      <c r="QPM4308" s="7"/>
      <c r="QPN4308" s="7"/>
      <c r="QPO4308" s="7"/>
      <c r="QPP4308" s="7"/>
      <c r="QPQ4308" s="7"/>
      <c r="QPR4308" s="7"/>
      <c r="QPS4308" s="7"/>
      <c r="QPT4308" s="7"/>
      <c r="QPU4308" s="7"/>
      <c r="QPV4308" s="7"/>
      <c r="QPW4308" s="7"/>
      <c r="QPX4308" s="7"/>
      <c r="QPY4308" s="7"/>
      <c r="QPZ4308" s="7"/>
      <c r="QQA4308" s="7"/>
      <c r="QQB4308" s="7"/>
      <c r="QQC4308" s="7"/>
      <c r="QQD4308" s="7"/>
      <c r="QQE4308" s="7"/>
      <c r="QQF4308" s="7"/>
      <c r="QQG4308" s="7"/>
      <c r="QQH4308" s="7"/>
      <c r="QQI4308" s="7"/>
      <c r="QQJ4308" s="7"/>
      <c r="QQK4308" s="7"/>
      <c r="QQL4308" s="7"/>
      <c r="QQM4308" s="7"/>
      <c r="QQN4308" s="7"/>
      <c r="QQO4308" s="7"/>
      <c r="QQP4308" s="7"/>
      <c r="QQQ4308" s="7"/>
      <c r="QQR4308" s="7"/>
      <c r="QQS4308" s="7"/>
      <c r="QQT4308" s="7"/>
      <c r="QQU4308" s="7"/>
      <c r="QQV4308" s="7"/>
      <c r="QQW4308" s="7"/>
      <c r="QQX4308" s="7"/>
      <c r="QQY4308" s="7"/>
      <c r="QQZ4308" s="7"/>
      <c r="QRA4308" s="7"/>
      <c r="QRB4308" s="7"/>
      <c r="QRC4308" s="7"/>
      <c r="QRD4308" s="7"/>
      <c r="QRE4308" s="7"/>
      <c r="QRF4308" s="7"/>
      <c r="QRG4308" s="7"/>
      <c r="QRH4308" s="7"/>
      <c r="QRI4308" s="7"/>
      <c r="QRJ4308" s="7"/>
      <c r="QRK4308" s="7"/>
      <c r="QRL4308" s="7"/>
      <c r="QRM4308" s="7"/>
      <c r="QRN4308" s="7"/>
      <c r="QRO4308" s="7"/>
      <c r="QRP4308" s="7"/>
      <c r="QRQ4308" s="7"/>
      <c r="QRR4308" s="7"/>
      <c r="QRS4308" s="7"/>
      <c r="QRT4308" s="7"/>
      <c r="QRU4308" s="7"/>
      <c r="QRV4308" s="7"/>
      <c r="QRW4308" s="7"/>
      <c r="QRX4308" s="7"/>
      <c r="QRY4308" s="7"/>
      <c r="QRZ4308" s="7"/>
      <c r="QSA4308" s="7"/>
      <c r="QSB4308" s="7"/>
      <c r="QSC4308" s="7"/>
      <c r="QSD4308" s="7"/>
      <c r="QSE4308" s="7"/>
      <c r="QSF4308" s="7"/>
      <c r="QSG4308" s="7"/>
      <c r="QSH4308" s="7"/>
      <c r="QSI4308" s="7"/>
      <c r="QSJ4308" s="7"/>
      <c r="QSK4308" s="7"/>
      <c r="QSL4308" s="7"/>
      <c r="QSM4308" s="7"/>
      <c r="QSN4308" s="7"/>
      <c r="QSO4308" s="7"/>
      <c r="QSP4308" s="7"/>
      <c r="QSQ4308" s="7"/>
      <c r="QSR4308" s="7"/>
      <c r="QSS4308" s="7"/>
      <c r="QST4308" s="7"/>
      <c r="QSU4308" s="7"/>
      <c r="QSV4308" s="7"/>
      <c r="QSW4308" s="7"/>
      <c r="QSX4308" s="7"/>
      <c r="QSY4308" s="7"/>
      <c r="QSZ4308" s="7"/>
      <c r="QTA4308" s="7"/>
      <c r="QTB4308" s="7"/>
      <c r="QTC4308" s="7"/>
      <c r="QTD4308" s="7"/>
      <c r="QTE4308" s="7"/>
      <c r="QTF4308" s="7"/>
      <c r="QTG4308" s="7"/>
      <c r="QTH4308" s="7"/>
      <c r="QTI4308" s="7"/>
      <c r="QTJ4308" s="7"/>
      <c r="QTK4308" s="7"/>
      <c r="QTL4308" s="7"/>
      <c r="QTM4308" s="7"/>
      <c r="QTN4308" s="7"/>
      <c r="QTO4308" s="7"/>
      <c r="QTP4308" s="7"/>
      <c r="QTQ4308" s="7"/>
      <c r="QTR4308" s="7"/>
      <c r="QTS4308" s="7"/>
      <c r="QTT4308" s="7"/>
      <c r="QTU4308" s="7"/>
      <c r="QTV4308" s="7"/>
      <c r="QTW4308" s="7"/>
      <c r="QTX4308" s="7"/>
      <c r="QTY4308" s="7"/>
      <c r="QTZ4308" s="7"/>
      <c r="QUA4308" s="7"/>
      <c r="QUB4308" s="7"/>
      <c r="QUC4308" s="7"/>
      <c r="QUD4308" s="7"/>
      <c r="QUE4308" s="7"/>
      <c r="QUF4308" s="7"/>
      <c r="QUG4308" s="7"/>
      <c r="QUH4308" s="7"/>
      <c r="QUI4308" s="7"/>
      <c r="QUJ4308" s="7"/>
      <c r="QUK4308" s="7"/>
      <c r="QUL4308" s="7"/>
      <c r="QUM4308" s="7"/>
      <c r="QUN4308" s="7"/>
      <c r="QUO4308" s="7"/>
      <c r="QUP4308" s="7"/>
      <c r="QUQ4308" s="7"/>
      <c r="QUR4308" s="7"/>
      <c r="QUS4308" s="7"/>
      <c r="QUT4308" s="7"/>
      <c r="QUU4308" s="7"/>
      <c r="QUV4308" s="7"/>
      <c r="QUW4308" s="7"/>
      <c r="QUX4308" s="7"/>
      <c r="QUY4308" s="7"/>
      <c r="QUZ4308" s="7"/>
      <c r="QVA4308" s="7"/>
      <c r="QVB4308" s="7"/>
      <c r="QVC4308" s="7"/>
      <c r="QVD4308" s="7"/>
      <c r="QVE4308" s="7"/>
      <c r="QVF4308" s="7"/>
      <c r="QVG4308" s="7"/>
      <c r="QVH4308" s="7"/>
      <c r="QVI4308" s="7"/>
      <c r="QVJ4308" s="7"/>
      <c r="QVK4308" s="7"/>
      <c r="QVL4308" s="7"/>
      <c r="QVM4308" s="7"/>
      <c r="QVN4308" s="7"/>
      <c r="QVO4308" s="7"/>
      <c r="QVP4308" s="7"/>
      <c r="QVQ4308" s="7"/>
      <c r="QVR4308" s="7"/>
      <c r="QVS4308" s="7"/>
      <c r="QVT4308" s="7"/>
      <c r="QVU4308" s="7"/>
      <c r="QVV4308" s="7"/>
      <c r="QVW4308" s="7"/>
      <c r="QVX4308" s="7"/>
      <c r="QVY4308" s="7"/>
      <c r="QVZ4308" s="7"/>
      <c r="QWA4308" s="7"/>
      <c r="QWB4308" s="7"/>
      <c r="QWC4308" s="7"/>
      <c r="QWD4308" s="7"/>
      <c r="QWE4308" s="7"/>
      <c r="QWF4308" s="7"/>
      <c r="QWG4308" s="7"/>
      <c r="QWH4308" s="7"/>
      <c r="QWI4308" s="7"/>
      <c r="QWJ4308" s="7"/>
      <c r="QWK4308" s="7"/>
      <c r="QWL4308" s="7"/>
      <c r="QWM4308" s="7"/>
      <c r="QWN4308" s="7"/>
      <c r="QWO4308" s="7"/>
      <c r="QWP4308" s="7"/>
      <c r="QWQ4308" s="7"/>
      <c r="QWR4308" s="7"/>
      <c r="QWS4308" s="7"/>
      <c r="QWT4308" s="7"/>
      <c r="QWU4308" s="7"/>
      <c r="QWV4308" s="7"/>
      <c r="QWW4308" s="7"/>
      <c r="QWX4308" s="7"/>
      <c r="QWY4308" s="7"/>
      <c r="QWZ4308" s="7"/>
      <c r="QXA4308" s="7"/>
      <c r="QXB4308" s="7"/>
      <c r="QXC4308" s="7"/>
      <c r="QXD4308" s="7"/>
      <c r="QXE4308" s="7"/>
      <c r="QXF4308" s="7"/>
      <c r="QXG4308" s="7"/>
      <c r="QXH4308" s="7"/>
      <c r="QXI4308" s="7"/>
      <c r="QXJ4308" s="7"/>
      <c r="QXK4308" s="7"/>
      <c r="QXL4308" s="7"/>
      <c r="QXM4308" s="7"/>
      <c r="QXN4308" s="7"/>
      <c r="QXO4308" s="7"/>
      <c r="QXP4308" s="7"/>
      <c r="QXQ4308" s="7"/>
      <c r="QXR4308" s="7"/>
      <c r="QXS4308" s="7"/>
      <c r="QXT4308" s="7"/>
      <c r="QXU4308" s="7"/>
      <c r="QXV4308" s="7"/>
      <c r="QXW4308" s="7"/>
      <c r="QXX4308" s="7"/>
      <c r="QXY4308" s="7"/>
      <c r="QXZ4308" s="7"/>
      <c r="QYA4308" s="7"/>
      <c r="QYB4308" s="7"/>
      <c r="QYC4308" s="7"/>
      <c r="QYD4308" s="7"/>
      <c r="QYE4308" s="7"/>
      <c r="QYF4308" s="7"/>
      <c r="QYG4308" s="7"/>
      <c r="QYH4308" s="7"/>
      <c r="QYI4308" s="7"/>
      <c r="QYJ4308" s="7"/>
      <c r="QYK4308" s="7"/>
      <c r="QYL4308" s="7"/>
      <c r="QYM4308" s="7"/>
      <c r="QYN4308" s="7"/>
      <c r="QYO4308" s="7"/>
      <c r="QYP4308" s="7"/>
      <c r="QYQ4308" s="7"/>
      <c r="QYR4308" s="7"/>
      <c r="QYS4308" s="7"/>
      <c r="QYT4308" s="7"/>
      <c r="QYU4308" s="7"/>
      <c r="QYV4308" s="7"/>
      <c r="QYW4308" s="7"/>
      <c r="QYX4308" s="7"/>
      <c r="QYY4308" s="7"/>
      <c r="QYZ4308" s="7"/>
      <c r="QZA4308" s="7"/>
      <c r="QZB4308" s="7"/>
      <c r="QZC4308" s="7"/>
      <c r="QZD4308" s="7"/>
      <c r="QZE4308" s="7"/>
      <c r="QZF4308" s="7"/>
      <c r="QZG4308" s="7"/>
      <c r="QZH4308" s="7"/>
      <c r="QZI4308" s="7"/>
      <c r="QZJ4308" s="7"/>
      <c r="QZK4308" s="7"/>
      <c r="QZL4308" s="7"/>
      <c r="QZM4308" s="7"/>
      <c r="QZN4308" s="7"/>
      <c r="QZO4308" s="7"/>
      <c r="QZP4308" s="7"/>
      <c r="QZQ4308" s="7"/>
      <c r="QZR4308" s="7"/>
      <c r="QZS4308" s="7"/>
      <c r="QZT4308" s="7"/>
      <c r="QZU4308" s="7"/>
      <c r="QZV4308" s="7"/>
      <c r="QZW4308" s="7"/>
      <c r="QZX4308" s="7"/>
      <c r="QZY4308" s="7"/>
      <c r="QZZ4308" s="7"/>
      <c r="RAA4308" s="7"/>
      <c r="RAB4308" s="7"/>
      <c r="RAC4308" s="7"/>
      <c r="RAD4308" s="7"/>
      <c r="RAE4308" s="7"/>
      <c r="RAF4308" s="7"/>
      <c r="RAG4308" s="7"/>
      <c r="RAH4308" s="7"/>
      <c r="RAI4308" s="7"/>
      <c r="RAJ4308" s="7"/>
      <c r="RAK4308" s="7"/>
      <c r="RAL4308" s="7"/>
      <c r="RAM4308" s="7"/>
      <c r="RAN4308" s="7"/>
      <c r="RAO4308" s="7"/>
      <c r="RAP4308" s="7"/>
      <c r="RAQ4308" s="7"/>
      <c r="RAR4308" s="7"/>
      <c r="RAS4308" s="7"/>
      <c r="RAT4308" s="7"/>
      <c r="RAU4308" s="7"/>
      <c r="RAV4308" s="7"/>
      <c r="RAW4308" s="7"/>
      <c r="RAX4308" s="7"/>
      <c r="RAY4308" s="7"/>
      <c r="RAZ4308" s="7"/>
      <c r="RBA4308" s="7"/>
      <c r="RBB4308" s="7"/>
      <c r="RBC4308" s="7"/>
      <c r="RBD4308" s="7"/>
      <c r="RBE4308" s="7"/>
      <c r="RBF4308" s="7"/>
      <c r="RBG4308" s="7"/>
      <c r="RBH4308" s="7"/>
      <c r="RBI4308" s="7"/>
      <c r="RBJ4308" s="7"/>
      <c r="RBK4308" s="7"/>
      <c r="RBL4308" s="7"/>
      <c r="RBM4308" s="7"/>
      <c r="RBN4308" s="7"/>
      <c r="RBO4308" s="7"/>
      <c r="RBP4308" s="7"/>
      <c r="RBQ4308" s="7"/>
      <c r="RBR4308" s="7"/>
      <c r="RBS4308" s="7"/>
      <c r="RBT4308" s="7"/>
      <c r="RBU4308" s="7"/>
      <c r="RBV4308" s="7"/>
      <c r="RBW4308" s="7"/>
      <c r="RBX4308" s="7"/>
      <c r="RBY4308" s="7"/>
      <c r="RBZ4308" s="7"/>
      <c r="RCA4308" s="7"/>
      <c r="RCB4308" s="7"/>
      <c r="RCC4308" s="7"/>
      <c r="RCD4308" s="7"/>
      <c r="RCE4308" s="7"/>
      <c r="RCF4308" s="7"/>
      <c r="RCG4308" s="7"/>
      <c r="RCH4308" s="7"/>
      <c r="RCI4308" s="7"/>
      <c r="RCJ4308" s="7"/>
      <c r="RCK4308" s="7"/>
      <c r="RCL4308" s="7"/>
      <c r="RCM4308" s="7"/>
      <c r="RCN4308" s="7"/>
      <c r="RCO4308" s="7"/>
      <c r="RCP4308" s="7"/>
      <c r="RCQ4308" s="7"/>
      <c r="RCR4308" s="7"/>
      <c r="RCS4308" s="7"/>
      <c r="RCT4308" s="7"/>
      <c r="RCU4308" s="7"/>
      <c r="RCV4308" s="7"/>
      <c r="RCW4308" s="7"/>
      <c r="RCX4308" s="7"/>
      <c r="RCY4308" s="7"/>
      <c r="RCZ4308" s="7"/>
      <c r="RDA4308" s="7"/>
      <c r="RDB4308" s="7"/>
      <c r="RDC4308" s="7"/>
      <c r="RDD4308" s="7"/>
      <c r="RDE4308" s="7"/>
      <c r="RDF4308" s="7"/>
      <c r="RDG4308" s="7"/>
      <c r="RDH4308" s="7"/>
      <c r="RDI4308" s="7"/>
      <c r="RDJ4308" s="7"/>
      <c r="RDK4308" s="7"/>
      <c r="RDL4308" s="7"/>
      <c r="RDM4308" s="7"/>
      <c r="RDN4308" s="7"/>
      <c r="RDO4308" s="7"/>
      <c r="RDP4308" s="7"/>
      <c r="RDQ4308" s="7"/>
      <c r="RDR4308" s="7"/>
      <c r="RDS4308" s="7"/>
      <c r="RDT4308" s="7"/>
      <c r="RDU4308" s="7"/>
      <c r="RDV4308" s="7"/>
      <c r="RDW4308" s="7"/>
      <c r="RDX4308" s="7"/>
      <c r="RDY4308" s="7"/>
      <c r="RDZ4308" s="7"/>
      <c r="REA4308" s="7"/>
      <c r="REB4308" s="7"/>
      <c r="REC4308" s="7"/>
      <c r="RED4308" s="7"/>
      <c r="REE4308" s="7"/>
      <c r="REF4308" s="7"/>
      <c r="REG4308" s="7"/>
      <c r="REH4308" s="7"/>
      <c r="REI4308" s="7"/>
      <c r="REJ4308" s="7"/>
      <c r="REK4308" s="7"/>
      <c r="REL4308" s="7"/>
      <c r="REM4308" s="7"/>
      <c r="REN4308" s="7"/>
      <c r="REO4308" s="7"/>
      <c r="REP4308" s="7"/>
      <c r="REQ4308" s="7"/>
      <c r="RER4308" s="7"/>
      <c r="RES4308" s="7"/>
      <c r="RET4308" s="7"/>
      <c r="REU4308" s="7"/>
      <c r="REV4308" s="7"/>
      <c r="REW4308" s="7"/>
      <c r="REX4308" s="7"/>
      <c r="REY4308" s="7"/>
      <c r="REZ4308" s="7"/>
      <c r="RFA4308" s="7"/>
      <c r="RFB4308" s="7"/>
      <c r="RFC4308" s="7"/>
      <c r="RFD4308" s="7"/>
      <c r="RFE4308" s="7"/>
      <c r="RFF4308" s="7"/>
      <c r="RFG4308" s="7"/>
      <c r="RFH4308" s="7"/>
      <c r="RFI4308" s="7"/>
      <c r="RFJ4308" s="7"/>
      <c r="RFK4308" s="7"/>
      <c r="RFL4308" s="7"/>
      <c r="RFM4308" s="7"/>
      <c r="RFN4308" s="7"/>
      <c r="RFO4308" s="7"/>
      <c r="RFP4308" s="7"/>
      <c r="RFQ4308" s="7"/>
      <c r="RFR4308" s="7"/>
      <c r="RFS4308" s="7"/>
      <c r="RFT4308" s="7"/>
      <c r="RFU4308" s="7"/>
      <c r="RFV4308" s="7"/>
      <c r="RFW4308" s="7"/>
      <c r="RFX4308" s="7"/>
      <c r="RFY4308" s="7"/>
      <c r="RFZ4308" s="7"/>
      <c r="RGA4308" s="7"/>
      <c r="RGB4308" s="7"/>
      <c r="RGC4308" s="7"/>
      <c r="RGD4308" s="7"/>
      <c r="RGE4308" s="7"/>
      <c r="RGF4308" s="7"/>
      <c r="RGG4308" s="7"/>
      <c r="RGH4308" s="7"/>
      <c r="RGI4308" s="7"/>
      <c r="RGJ4308" s="7"/>
      <c r="RGK4308" s="7"/>
      <c r="RGL4308" s="7"/>
      <c r="RGM4308" s="7"/>
      <c r="RGN4308" s="7"/>
      <c r="RGO4308" s="7"/>
      <c r="RGP4308" s="7"/>
      <c r="RGQ4308" s="7"/>
      <c r="RGR4308" s="7"/>
      <c r="RGS4308" s="7"/>
      <c r="RGT4308" s="7"/>
      <c r="RGU4308" s="7"/>
      <c r="RGV4308" s="7"/>
      <c r="RGW4308" s="7"/>
      <c r="RGX4308" s="7"/>
      <c r="RGY4308" s="7"/>
      <c r="RGZ4308" s="7"/>
      <c r="RHA4308" s="7"/>
      <c r="RHB4308" s="7"/>
      <c r="RHC4308" s="7"/>
      <c r="RHD4308" s="7"/>
      <c r="RHE4308" s="7"/>
      <c r="RHF4308" s="7"/>
      <c r="RHG4308" s="7"/>
      <c r="RHH4308" s="7"/>
      <c r="RHI4308" s="7"/>
      <c r="RHJ4308" s="7"/>
      <c r="RHK4308" s="7"/>
      <c r="RHL4308" s="7"/>
      <c r="RHM4308" s="7"/>
      <c r="RHN4308" s="7"/>
      <c r="RHO4308" s="7"/>
      <c r="RHP4308" s="7"/>
      <c r="RHQ4308" s="7"/>
      <c r="RHR4308" s="7"/>
      <c r="RHS4308" s="7"/>
      <c r="RHT4308" s="7"/>
      <c r="RHU4308" s="7"/>
      <c r="RHV4308" s="7"/>
      <c r="RHW4308" s="7"/>
      <c r="RHX4308" s="7"/>
      <c r="RHY4308" s="7"/>
      <c r="RHZ4308" s="7"/>
      <c r="RIA4308" s="7"/>
      <c r="RIB4308" s="7"/>
      <c r="RIC4308" s="7"/>
      <c r="RID4308" s="7"/>
      <c r="RIE4308" s="7"/>
      <c r="RIF4308" s="7"/>
      <c r="RIG4308" s="7"/>
      <c r="RIH4308" s="7"/>
      <c r="RII4308" s="7"/>
      <c r="RIJ4308" s="7"/>
      <c r="RIK4308" s="7"/>
      <c r="RIL4308" s="7"/>
      <c r="RIM4308" s="7"/>
      <c r="RIN4308" s="7"/>
      <c r="RIO4308" s="7"/>
      <c r="RIP4308" s="7"/>
      <c r="RIQ4308" s="7"/>
      <c r="RIR4308" s="7"/>
      <c r="RIS4308" s="7"/>
      <c r="RIT4308" s="7"/>
      <c r="RIU4308" s="7"/>
      <c r="RIV4308" s="7"/>
      <c r="RIW4308" s="7"/>
      <c r="RIX4308" s="7"/>
      <c r="RIY4308" s="7"/>
      <c r="RIZ4308" s="7"/>
      <c r="RJA4308" s="7"/>
      <c r="RJB4308" s="7"/>
      <c r="RJC4308" s="7"/>
      <c r="RJD4308" s="7"/>
      <c r="RJE4308" s="7"/>
      <c r="RJF4308" s="7"/>
      <c r="RJG4308" s="7"/>
      <c r="RJH4308" s="7"/>
      <c r="RJI4308" s="7"/>
      <c r="RJJ4308" s="7"/>
      <c r="RJK4308" s="7"/>
      <c r="RJL4308" s="7"/>
      <c r="RJM4308" s="7"/>
      <c r="RJN4308" s="7"/>
      <c r="RJO4308" s="7"/>
      <c r="RJP4308" s="7"/>
      <c r="RJQ4308" s="7"/>
      <c r="RJR4308" s="7"/>
      <c r="RJS4308" s="7"/>
      <c r="RJT4308" s="7"/>
      <c r="RJU4308" s="7"/>
      <c r="RJV4308" s="7"/>
      <c r="RJW4308" s="7"/>
      <c r="RJX4308" s="7"/>
      <c r="RJY4308" s="7"/>
      <c r="RJZ4308" s="7"/>
      <c r="RKA4308" s="7"/>
      <c r="RKB4308" s="7"/>
      <c r="RKC4308" s="7"/>
      <c r="RKD4308" s="7"/>
      <c r="RKE4308" s="7"/>
      <c r="RKF4308" s="7"/>
      <c r="RKG4308" s="7"/>
      <c r="RKH4308" s="7"/>
      <c r="RKI4308" s="7"/>
      <c r="RKJ4308" s="7"/>
      <c r="RKK4308" s="7"/>
      <c r="RKL4308" s="7"/>
      <c r="RKM4308" s="7"/>
      <c r="RKN4308" s="7"/>
      <c r="RKO4308" s="7"/>
      <c r="RKP4308" s="7"/>
      <c r="RKQ4308" s="7"/>
      <c r="RKR4308" s="7"/>
      <c r="RKS4308" s="7"/>
      <c r="RKT4308" s="7"/>
      <c r="RKU4308" s="7"/>
      <c r="RKV4308" s="7"/>
      <c r="RKW4308" s="7"/>
      <c r="RKX4308" s="7"/>
      <c r="RKY4308" s="7"/>
      <c r="RKZ4308" s="7"/>
      <c r="RLA4308" s="7"/>
      <c r="RLB4308" s="7"/>
      <c r="RLC4308" s="7"/>
      <c r="RLD4308" s="7"/>
      <c r="RLE4308" s="7"/>
      <c r="RLF4308" s="7"/>
      <c r="RLG4308" s="7"/>
      <c r="RLH4308" s="7"/>
      <c r="RLI4308" s="7"/>
      <c r="RLJ4308" s="7"/>
      <c r="RLK4308" s="7"/>
      <c r="RLL4308" s="7"/>
      <c r="RLM4308" s="7"/>
      <c r="RLN4308" s="7"/>
      <c r="RLO4308" s="7"/>
      <c r="RLP4308" s="7"/>
      <c r="RLQ4308" s="7"/>
      <c r="RLR4308" s="7"/>
      <c r="RLS4308" s="7"/>
      <c r="RLT4308" s="7"/>
      <c r="RLU4308" s="7"/>
      <c r="RLV4308" s="7"/>
      <c r="RLW4308" s="7"/>
      <c r="RLX4308" s="7"/>
      <c r="RLY4308" s="7"/>
      <c r="RLZ4308" s="7"/>
      <c r="RMA4308" s="7"/>
      <c r="RMB4308" s="7"/>
      <c r="RMC4308" s="7"/>
      <c r="RMD4308" s="7"/>
      <c r="RME4308" s="7"/>
      <c r="RMF4308" s="7"/>
      <c r="RMG4308" s="7"/>
      <c r="RMH4308" s="7"/>
      <c r="RMI4308" s="7"/>
      <c r="RMJ4308" s="7"/>
      <c r="RMK4308" s="7"/>
      <c r="RML4308" s="7"/>
      <c r="RMM4308" s="7"/>
      <c r="RMN4308" s="7"/>
      <c r="RMO4308" s="7"/>
      <c r="RMP4308" s="7"/>
      <c r="RMQ4308" s="7"/>
      <c r="RMR4308" s="7"/>
      <c r="RMS4308" s="7"/>
      <c r="RMT4308" s="7"/>
      <c r="RMU4308" s="7"/>
      <c r="RMV4308" s="7"/>
      <c r="RMW4308" s="7"/>
      <c r="RMX4308" s="7"/>
      <c r="RMY4308" s="7"/>
      <c r="RMZ4308" s="7"/>
      <c r="RNA4308" s="7"/>
      <c r="RNB4308" s="7"/>
      <c r="RNC4308" s="7"/>
      <c r="RND4308" s="7"/>
      <c r="RNE4308" s="7"/>
      <c r="RNF4308" s="7"/>
      <c r="RNG4308" s="7"/>
      <c r="RNH4308" s="7"/>
      <c r="RNI4308" s="7"/>
      <c r="RNJ4308" s="7"/>
      <c r="RNK4308" s="7"/>
      <c r="RNL4308" s="7"/>
      <c r="RNM4308" s="7"/>
      <c r="RNN4308" s="7"/>
      <c r="RNO4308" s="7"/>
      <c r="RNP4308" s="7"/>
      <c r="RNQ4308" s="7"/>
      <c r="RNR4308" s="7"/>
      <c r="RNS4308" s="7"/>
      <c r="RNT4308" s="7"/>
      <c r="RNU4308" s="7"/>
      <c r="RNV4308" s="7"/>
      <c r="RNW4308" s="7"/>
      <c r="RNX4308" s="7"/>
      <c r="RNY4308" s="7"/>
      <c r="RNZ4308" s="7"/>
      <c r="ROA4308" s="7"/>
      <c r="ROB4308" s="7"/>
      <c r="ROC4308" s="7"/>
      <c r="ROD4308" s="7"/>
      <c r="ROE4308" s="7"/>
      <c r="ROF4308" s="7"/>
      <c r="ROG4308" s="7"/>
      <c r="ROH4308" s="7"/>
      <c r="ROI4308" s="7"/>
      <c r="ROJ4308" s="7"/>
      <c r="ROK4308" s="7"/>
      <c r="ROL4308" s="7"/>
      <c r="ROM4308" s="7"/>
      <c r="RON4308" s="7"/>
      <c r="ROO4308" s="7"/>
      <c r="ROP4308" s="7"/>
      <c r="ROQ4308" s="7"/>
      <c r="ROR4308" s="7"/>
      <c r="ROS4308" s="7"/>
      <c r="ROT4308" s="7"/>
      <c r="ROU4308" s="7"/>
      <c r="ROV4308" s="7"/>
      <c r="ROW4308" s="7"/>
      <c r="ROX4308" s="7"/>
      <c r="ROY4308" s="7"/>
      <c r="ROZ4308" s="7"/>
      <c r="RPA4308" s="7"/>
      <c r="RPB4308" s="7"/>
      <c r="RPC4308" s="7"/>
      <c r="RPD4308" s="7"/>
      <c r="RPE4308" s="7"/>
      <c r="RPF4308" s="7"/>
      <c r="RPG4308" s="7"/>
      <c r="RPH4308" s="7"/>
      <c r="RPI4308" s="7"/>
      <c r="RPJ4308" s="7"/>
      <c r="RPK4308" s="7"/>
      <c r="RPL4308" s="7"/>
      <c r="RPM4308" s="7"/>
      <c r="RPN4308" s="7"/>
      <c r="RPO4308" s="7"/>
      <c r="RPP4308" s="7"/>
      <c r="RPQ4308" s="7"/>
      <c r="RPR4308" s="7"/>
      <c r="RPS4308" s="7"/>
      <c r="RPT4308" s="7"/>
      <c r="RPU4308" s="7"/>
      <c r="RPV4308" s="7"/>
      <c r="RPW4308" s="7"/>
      <c r="RPX4308" s="7"/>
      <c r="RPY4308" s="7"/>
      <c r="RPZ4308" s="7"/>
      <c r="RQA4308" s="7"/>
      <c r="RQB4308" s="7"/>
      <c r="RQC4308" s="7"/>
      <c r="RQD4308" s="7"/>
      <c r="RQE4308" s="7"/>
      <c r="RQF4308" s="7"/>
      <c r="RQG4308" s="7"/>
      <c r="RQH4308" s="7"/>
      <c r="RQI4308" s="7"/>
      <c r="RQJ4308" s="7"/>
      <c r="RQK4308" s="7"/>
      <c r="RQL4308" s="7"/>
      <c r="RQM4308" s="7"/>
      <c r="RQN4308" s="7"/>
      <c r="RQO4308" s="7"/>
      <c r="RQP4308" s="7"/>
      <c r="RQQ4308" s="7"/>
      <c r="RQR4308" s="7"/>
      <c r="RQS4308" s="7"/>
      <c r="RQT4308" s="7"/>
      <c r="RQU4308" s="7"/>
      <c r="RQV4308" s="7"/>
      <c r="RQW4308" s="7"/>
      <c r="RQX4308" s="7"/>
      <c r="RQY4308" s="7"/>
      <c r="RQZ4308" s="7"/>
      <c r="RRA4308" s="7"/>
      <c r="RRB4308" s="7"/>
      <c r="RRC4308" s="7"/>
      <c r="RRD4308" s="7"/>
      <c r="RRE4308" s="7"/>
      <c r="RRF4308" s="7"/>
      <c r="RRG4308" s="7"/>
      <c r="RRH4308" s="7"/>
      <c r="RRI4308" s="7"/>
      <c r="RRJ4308" s="7"/>
      <c r="RRK4308" s="7"/>
      <c r="RRL4308" s="7"/>
      <c r="RRM4308" s="7"/>
      <c r="RRN4308" s="7"/>
      <c r="RRO4308" s="7"/>
      <c r="RRP4308" s="7"/>
      <c r="RRQ4308" s="7"/>
      <c r="RRR4308" s="7"/>
      <c r="RRS4308" s="7"/>
      <c r="RRT4308" s="7"/>
      <c r="RRU4308" s="7"/>
      <c r="RRV4308" s="7"/>
      <c r="RRW4308" s="7"/>
      <c r="RRX4308" s="7"/>
      <c r="RRY4308" s="7"/>
      <c r="RRZ4308" s="7"/>
      <c r="RSA4308" s="7"/>
      <c r="RSB4308" s="7"/>
      <c r="RSC4308" s="7"/>
      <c r="RSD4308" s="7"/>
      <c r="RSE4308" s="7"/>
      <c r="RSF4308" s="7"/>
      <c r="RSG4308" s="7"/>
      <c r="RSH4308" s="7"/>
      <c r="RSI4308" s="7"/>
      <c r="RSJ4308" s="7"/>
      <c r="RSK4308" s="7"/>
      <c r="RSL4308" s="7"/>
      <c r="RSM4308" s="7"/>
      <c r="RSN4308" s="7"/>
      <c r="RSO4308" s="7"/>
      <c r="RSP4308" s="7"/>
      <c r="RSQ4308" s="7"/>
      <c r="RSR4308" s="7"/>
      <c r="RSS4308" s="7"/>
      <c r="RST4308" s="7"/>
      <c r="RSU4308" s="7"/>
      <c r="RSV4308" s="7"/>
      <c r="RSW4308" s="7"/>
      <c r="RSX4308" s="7"/>
      <c r="RSY4308" s="7"/>
      <c r="RSZ4308" s="7"/>
      <c r="RTA4308" s="7"/>
      <c r="RTB4308" s="7"/>
      <c r="RTC4308" s="7"/>
      <c r="RTD4308" s="7"/>
      <c r="RTE4308" s="7"/>
      <c r="RTF4308" s="7"/>
      <c r="RTG4308" s="7"/>
      <c r="RTH4308" s="7"/>
      <c r="RTI4308" s="7"/>
      <c r="RTJ4308" s="7"/>
      <c r="RTK4308" s="7"/>
      <c r="RTL4308" s="7"/>
      <c r="RTM4308" s="7"/>
      <c r="RTN4308" s="7"/>
      <c r="RTO4308" s="7"/>
      <c r="RTP4308" s="7"/>
      <c r="RTQ4308" s="7"/>
      <c r="RTR4308" s="7"/>
      <c r="RTS4308" s="7"/>
      <c r="RTT4308" s="7"/>
      <c r="RTU4308" s="7"/>
      <c r="RTV4308" s="7"/>
      <c r="RTW4308" s="7"/>
      <c r="RTX4308" s="7"/>
      <c r="RTY4308" s="7"/>
      <c r="RTZ4308" s="7"/>
      <c r="RUA4308" s="7"/>
      <c r="RUB4308" s="7"/>
      <c r="RUC4308" s="7"/>
      <c r="RUD4308" s="7"/>
      <c r="RUE4308" s="7"/>
      <c r="RUF4308" s="7"/>
      <c r="RUG4308" s="7"/>
      <c r="RUH4308" s="7"/>
      <c r="RUI4308" s="7"/>
      <c r="RUJ4308" s="7"/>
      <c r="RUK4308" s="7"/>
      <c r="RUL4308" s="7"/>
      <c r="RUM4308" s="7"/>
      <c r="RUN4308" s="7"/>
      <c r="RUO4308" s="7"/>
      <c r="RUP4308" s="7"/>
      <c r="RUQ4308" s="7"/>
      <c r="RUR4308" s="7"/>
      <c r="RUS4308" s="7"/>
      <c r="RUT4308" s="7"/>
      <c r="RUU4308" s="7"/>
      <c r="RUV4308" s="7"/>
      <c r="RUW4308" s="7"/>
      <c r="RUX4308" s="7"/>
      <c r="RUY4308" s="7"/>
      <c r="RUZ4308" s="7"/>
      <c r="RVA4308" s="7"/>
      <c r="RVB4308" s="7"/>
      <c r="RVC4308" s="7"/>
      <c r="RVD4308" s="7"/>
      <c r="RVE4308" s="7"/>
      <c r="RVF4308" s="7"/>
      <c r="RVG4308" s="7"/>
      <c r="RVH4308" s="7"/>
      <c r="RVI4308" s="7"/>
      <c r="RVJ4308" s="7"/>
      <c r="RVK4308" s="7"/>
      <c r="RVL4308" s="7"/>
      <c r="RVM4308" s="7"/>
      <c r="RVN4308" s="7"/>
      <c r="RVO4308" s="7"/>
      <c r="RVP4308" s="7"/>
      <c r="RVQ4308" s="7"/>
      <c r="RVR4308" s="7"/>
      <c r="RVS4308" s="7"/>
      <c r="RVT4308" s="7"/>
      <c r="RVU4308" s="7"/>
      <c r="RVV4308" s="7"/>
      <c r="RVW4308" s="7"/>
      <c r="RVX4308" s="7"/>
      <c r="RVY4308" s="7"/>
      <c r="RVZ4308" s="7"/>
      <c r="RWA4308" s="7"/>
      <c r="RWB4308" s="7"/>
      <c r="RWC4308" s="7"/>
      <c r="RWD4308" s="7"/>
      <c r="RWE4308" s="7"/>
      <c r="RWF4308" s="7"/>
      <c r="RWG4308" s="7"/>
      <c r="RWH4308" s="7"/>
      <c r="RWI4308" s="7"/>
      <c r="RWJ4308" s="7"/>
      <c r="RWK4308" s="7"/>
      <c r="RWL4308" s="7"/>
      <c r="RWM4308" s="7"/>
      <c r="RWN4308" s="7"/>
      <c r="RWO4308" s="7"/>
      <c r="RWP4308" s="7"/>
      <c r="RWQ4308" s="7"/>
      <c r="RWR4308" s="7"/>
      <c r="RWS4308" s="7"/>
      <c r="RWT4308" s="7"/>
      <c r="RWU4308" s="7"/>
      <c r="RWV4308" s="7"/>
      <c r="RWW4308" s="7"/>
      <c r="RWX4308" s="7"/>
      <c r="RWY4308" s="7"/>
      <c r="RWZ4308" s="7"/>
      <c r="RXA4308" s="7"/>
      <c r="RXB4308" s="7"/>
      <c r="RXC4308" s="7"/>
      <c r="RXD4308" s="7"/>
      <c r="RXE4308" s="7"/>
      <c r="RXF4308" s="7"/>
      <c r="RXG4308" s="7"/>
      <c r="RXH4308" s="7"/>
      <c r="RXI4308" s="7"/>
      <c r="RXJ4308" s="7"/>
      <c r="RXK4308" s="7"/>
      <c r="RXL4308" s="7"/>
      <c r="RXM4308" s="7"/>
      <c r="RXN4308" s="7"/>
      <c r="RXO4308" s="7"/>
      <c r="RXP4308" s="7"/>
      <c r="RXQ4308" s="7"/>
      <c r="RXR4308" s="7"/>
      <c r="RXS4308" s="7"/>
      <c r="RXT4308" s="7"/>
      <c r="RXU4308" s="7"/>
      <c r="RXV4308" s="7"/>
      <c r="RXW4308" s="7"/>
      <c r="RXX4308" s="7"/>
      <c r="RXY4308" s="7"/>
      <c r="RXZ4308" s="7"/>
      <c r="RYA4308" s="7"/>
      <c r="RYB4308" s="7"/>
      <c r="RYC4308" s="7"/>
      <c r="RYD4308" s="7"/>
      <c r="RYE4308" s="7"/>
      <c r="RYF4308" s="7"/>
      <c r="RYG4308" s="7"/>
      <c r="RYH4308" s="7"/>
      <c r="RYI4308" s="7"/>
      <c r="RYJ4308" s="7"/>
      <c r="RYK4308" s="7"/>
      <c r="RYL4308" s="7"/>
      <c r="RYM4308" s="7"/>
      <c r="RYN4308" s="7"/>
      <c r="RYO4308" s="7"/>
      <c r="RYP4308" s="7"/>
      <c r="RYQ4308" s="7"/>
      <c r="RYR4308" s="7"/>
      <c r="RYS4308" s="7"/>
      <c r="RYT4308" s="7"/>
      <c r="RYU4308" s="7"/>
      <c r="RYV4308" s="7"/>
      <c r="RYW4308" s="7"/>
      <c r="RYX4308" s="7"/>
      <c r="RYY4308" s="7"/>
      <c r="RYZ4308" s="7"/>
      <c r="RZA4308" s="7"/>
      <c r="RZB4308" s="7"/>
      <c r="RZC4308" s="7"/>
      <c r="RZD4308" s="7"/>
      <c r="RZE4308" s="7"/>
      <c r="RZF4308" s="7"/>
      <c r="RZG4308" s="7"/>
      <c r="RZH4308" s="7"/>
      <c r="RZI4308" s="7"/>
      <c r="RZJ4308" s="7"/>
      <c r="RZK4308" s="7"/>
      <c r="RZL4308" s="7"/>
      <c r="RZM4308" s="7"/>
      <c r="RZN4308" s="7"/>
      <c r="RZO4308" s="7"/>
      <c r="RZP4308" s="7"/>
      <c r="RZQ4308" s="7"/>
      <c r="RZR4308" s="7"/>
      <c r="RZS4308" s="7"/>
      <c r="RZT4308" s="7"/>
      <c r="RZU4308" s="7"/>
      <c r="RZV4308" s="7"/>
      <c r="RZW4308" s="7"/>
      <c r="RZX4308" s="7"/>
      <c r="RZY4308" s="7"/>
      <c r="RZZ4308" s="7"/>
      <c r="SAA4308" s="7"/>
      <c r="SAB4308" s="7"/>
      <c r="SAC4308" s="7"/>
      <c r="SAD4308" s="7"/>
      <c r="SAE4308" s="7"/>
      <c r="SAF4308" s="7"/>
      <c r="SAG4308" s="7"/>
      <c r="SAH4308" s="7"/>
      <c r="SAI4308" s="7"/>
      <c r="SAJ4308" s="7"/>
      <c r="SAK4308" s="7"/>
      <c r="SAL4308" s="7"/>
      <c r="SAM4308" s="7"/>
      <c r="SAN4308" s="7"/>
      <c r="SAO4308" s="7"/>
      <c r="SAP4308" s="7"/>
      <c r="SAQ4308" s="7"/>
      <c r="SAR4308" s="7"/>
      <c r="SAS4308" s="7"/>
      <c r="SAT4308" s="7"/>
      <c r="SAU4308" s="7"/>
      <c r="SAV4308" s="7"/>
      <c r="SAW4308" s="7"/>
      <c r="SAX4308" s="7"/>
      <c r="SAY4308" s="7"/>
      <c r="SAZ4308" s="7"/>
      <c r="SBA4308" s="7"/>
      <c r="SBB4308" s="7"/>
      <c r="SBC4308" s="7"/>
      <c r="SBD4308" s="7"/>
      <c r="SBE4308" s="7"/>
      <c r="SBF4308" s="7"/>
      <c r="SBG4308" s="7"/>
      <c r="SBH4308" s="7"/>
      <c r="SBI4308" s="7"/>
      <c r="SBJ4308" s="7"/>
      <c r="SBK4308" s="7"/>
      <c r="SBL4308" s="7"/>
      <c r="SBM4308" s="7"/>
      <c r="SBN4308" s="7"/>
      <c r="SBO4308" s="7"/>
      <c r="SBP4308" s="7"/>
      <c r="SBQ4308" s="7"/>
      <c r="SBR4308" s="7"/>
      <c r="SBS4308" s="7"/>
      <c r="SBT4308" s="7"/>
      <c r="SBU4308" s="7"/>
      <c r="SBV4308" s="7"/>
      <c r="SBW4308" s="7"/>
      <c r="SBX4308" s="7"/>
      <c r="SBY4308" s="7"/>
      <c r="SBZ4308" s="7"/>
      <c r="SCA4308" s="7"/>
      <c r="SCB4308" s="7"/>
      <c r="SCC4308" s="7"/>
      <c r="SCD4308" s="7"/>
      <c r="SCE4308" s="7"/>
      <c r="SCF4308" s="7"/>
      <c r="SCG4308" s="7"/>
      <c r="SCH4308" s="7"/>
      <c r="SCI4308" s="7"/>
      <c r="SCJ4308" s="7"/>
      <c r="SCK4308" s="7"/>
      <c r="SCL4308" s="7"/>
      <c r="SCM4308" s="7"/>
      <c r="SCN4308" s="7"/>
      <c r="SCO4308" s="7"/>
      <c r="SCP4308" s="7"/>
      <c r="SCQ4308" s="7"/>
      <c r="SCR4308" s="7"/>
      <c r="SCS4308" s="7"/>
      <c r="SCT4308" s="7"/>
      <c r="SCU4308" s="7"/>
      <c r="SCV4308" s="7"/>
      <c r="SCW4308" s="7"/>
      <c r="SCX4308" s="7"/>
      <c r="SCY4308" s="7"/>
      <c r="SCZ4308" s="7"/>
      <c r="SDA4308" s="7"/>
      <c r="SDB4308" s="7"/>
      <c r="SDC4308" s="7"/>
      <c r="SDD4308" s="7"/>
      <c r="SDE4308" s="7"/>
      <c r="SDF4308" s="7"/>
      <c r="SDG4308" s="7"/>
      <c r="SDH4308" s="7"/>
      <c r="SDI4308" s="7"/>
      <c r="SDJ4308" s="7"/>
      <c r="SDK4308" s="7"/>
      <c r="SDL4308" s="7"/>
      <c r="SDM4308" s="7"/>
      <c r="SDN4308" s="7"/>
      <c r="SDO4308" s="7"/>
      <c r="SDP4308" s="7"/>
      <c r="SDQ4308" s="7"/>
      <c r="SDR4308" s="7"/>
      <c r="SDS4308" s="7"/>
      <c r="SDT4308" s="7"/>
      <c r="SDU4308" s="7"/>
      <c r="SDV4308" s="7"/>
      <c r="SDW4308" s="7"/>
      <c r="SDX4308" s="7"/>
      <c r="SDY4308" s="7"/>
      <c r="SDZ4308" s="7"/>
      <c r="SEA4308" s="7"/>
      <c r="SEB4308" s="7"/>
      <c r="SEC4308" s="7"/>
      <c r="SED4308" s="7"/>
      <c r="SEE4308" s="7"/>
      <c r="SEF4308" s="7"/>
      <c r="SEG4308" s="7"/>
      <c r="SEH4308" s="7"/>
      <c r="SEI4308" s="7"/>
      <c r="SEJ4308" s="7"/>
      <c r="SEK4308" s="7"/>
      <c r="SEL4308" s="7"/>
      <c r="SEM4308" s="7"/>
      <c r="SEN4308" s="7"/>
      <c r="SEO4308" s="7"/>
      <c r="SEP4308" s="7"/>
      <c r="SEQ4308" s="7"/>
      <c r="SER4308" s="7"/>
      <c r="SES4308" s="7"/>
      <c r="SET4308" s="7"/>
      <c r="SEU4308" s="7"/>
      <c r="SEV4308" s="7"/>
      <c r="SEW4308" s="7"/>
      <c r="SEX4308" s="7"/>
      <c r="SEY4308" s="7"/>
      <c r="SEZ4308" s="7"/>
      <c r="SFA4308" s="7"/>
      <c r="SFB4308" s="7"/>
      <c r="SFC4308" s="7"/>
      <c r="SFD4308" s="7"/>
      <c r="SFE4308" s="7"/>
      <c r="SFF4308" s="7"/>
      <c r="SFG4308" s="7"/>
      <c r="SFH4308" s="7"/>
      <c r="SFI4308" s="7"/>
      <c r="SFJ4308" s="7"/>
      <c r="SFK4308" s="7"/>
      <c r="SFL4308" s="7"/>
      <c r="SFM4308" s="7"/>
      <c r="SFN4308" s="7"/>
      <c r="SFO4308" s="7"/>
      <c r="SFP4308" s="7"/>
      <c r="SFQ4308" s="7"/>
      <c r="SFR4308" s="7"/>
      <c r="SFS4308" s="7"/>
      <c r="SFT4308" s="7"/>
      <c r="SFU4308" s="7"/>
      <c r="SFV4308" s="7"/>
      <c r="SFW4308" s="7"/>
      <c r="SFX4308" s="7"/>
      <c r="SFY4308" s="7"/>
      <c r="SFZ4308" s="7"/>
      <c r="SGA4308" s="7"/>
      <c r="SGB4308" s="7"/>
      <c r="SGC4308" s="7"/>
      <c r="SGD4308" s="7"/>
      <c r="SGE4308" s="7"/>
      <c r="SGF4308" s="7"/>
      <c r="SGG4308" s="7"/>
      <c r="SGH4308" s="7"/>
      <c r="SGI4308" s="7"/>
      <c r="SGJ4308" s="7"/>
      <c r="SGK4308" s="7"/>
      <c r="SGL4308" s="7"/>
      <c r="SGM4308" s="7"/>
      <c r="SGN4308" s="7"/>
      <c r="SGO4308" s="7"/>
      <c r="SGP4308" s="7"/>
      <c r="SGQ4308" s="7"/>
      <c r="SGR4308" s="7"/>
      <c r="SGS4308" s="7"/>
      <c r="SGT4308" s="7"/>
      <c r="SGU4308" s="7"/>
      <c r="SGV4308" s="7"/>
      <c r="SGW4308" s="7"/>
      <c r="SGX4308" s="7"/>
      <c r="SGY4308" s="7"/>
      <c r="SGZ4308" s="7"/>
      <c r="SHA4308" s="7"/>
      <c r="SHB4308" s="7"/>
      <c r="SHC4308" s="7"/>
      <c r="SHD4308" s="7"/>
      <c r="SHE4308" s="7"/>
      <c r="SHF4308" s="7"/>
      <c r="SHG4308" s="7"/>
      <c r="SHH4308" s="7"/>
      <c r="SHI4308" s="7"/>
      <c r="SHJ4308" s="7"/>
      <c r="SHK4308" s="7"/>
      <c r="SHL4308" s="7"/>
      <c r="SHM4308" s="7"/>
      <c r="SHN4308" s="7"/>
      <c r="SHO4308" s="7"/>
      <c r="SHP4308" s="7"/>
      <c r="SHQ4308" s="7"/>
      <c r="SHR4308" s="7"/>
      <c r="SHS4308" s="7"/>
      <c r="SHT4308" s="7"/>
      <c r="SHU4308" s="7"/>
      <c r="SHV4308" s="7"/>
      <c r="SHW4308" s="7"/>
      <c r="SHX4308" s="7"/>
      <c r="SHY4308" s="7"/>
      <c r="SHZ4308" s="7"/>
      <c r="SIA4308" s="7"/>
      <c r="SIB4308" s="7"/>
      <c r="SIC4308" s="7"/>
      <c r="SID4308" s="7"/>
      <c r="SIE4308" s="7"/>
      <c r="SIF4308" s="7"/>
      <c r="SIG4308" s="7"/>
      <c r="SIH4308" s="7"/>
      <c r="SII4308" s="7"/>
      <c r="SIJ4308" s="7"/>
      <c r="SIK4308" s="7"/>
      <c r="SIL4308" s="7"/>
      <c r="SIM4308" s="7"/>
      <c r="SIN4308" s="7"/>
      <c r="SIO4308" s="7"/>
      <c r="SIP4308" s="7"/>
      <c r="SIQ4308" s="7"/>
      <c r="SIR4308" s="7"/>
      <c r="SIS4308" s="7"/>
      <c r="SIT4308" s="7"/>
      <c r="SIU4308" s="7"/>
      <c r="SIV4308" s="7"/>
      <c r="SIW4308" s="7"/>
      <c r="SIX4308" s="7"/>
      <c r="SIY4308" s="7"/>
      <c r="SIZ4308" s="7"/>
      <c r="SJA4308" s="7"/>
      <c r="SJB4308" s="7"/>
      <c r="SJC4308" s="7"/>
      <c r="SJD4308" s="7"/>
      <c r="SJE4308" s="7"/>
      <c r="SJF4308" s="7"/>
      <c r="SJG4308" s="7"/>
      <c r="SJH4308" s="7"/>
      <c r="SJI4308" s="7"/>
      <c r="SJJ4308" s="7"/>
      <c r="SJK4308" s="7"/>
      <c r="SJL4308" s="7"/>
      <c r="SJM4308" s="7"/>
      <c r="SJN4308" s="7"/>
      <c r="SJO4308" s="7"/>
      <c r="SJP4308" s="7"/>
      <c r="SJQ4308" s="7"/>
      <c r="SJR4308" s="7"/>
      <c r="SJS4308" s="7"/>
      <c r="SJT4308" s="7"/>
      <c r="SJU4308" s="7"/>
      <c r="SJV4308" s="7"/>
      <c r="SJW4308" s="7"/>
      <c r="SJX4308" s="7"/>
      <c r="SJY4308" s="7"/>
      <c r="SJZ4308" s="7"/>
      <c r="SKA4308" s="7"/>
      <c r="SKB4308" s="7"/>
      <c r="SKC4308" s="7"/>
      <c r="SKD4308" s="7"/>
      <c r="SKE4308" s="7"/>
      <c r="SKF4308" s="7"/>
      <c r="SKG4308" s="7"/>
      <c r="SKH4308" s="7"/>
      <c r="SKI4308" s="7"/>
      <c r="SKJ4308" s="7"/>
      <c r="SKK4308" s="7"/>
      <c r="SKL4308" s="7"/>
      <c r="SKM4308" s="7"/>
      <c r="SKN4308" s="7"/>
      <c r="SKO4308" s="7"/>
      <c r="SKP4308" s="7"/>
      <c r="SKQ4308" s="7"/>
      <c r="SKR4308" s="7"/>
      <c r="SKS4308" s="7"/>
      <c r="SKT4308" s="7"/>
      <c r="SKU4308" s="7"/>
      <c r="SKV4308" s="7"/>
      <c r="SKW4308" s="7"/>
      <c r="SKX4308" s="7"/>
      <c r="SKY4308" s="7"/>
      <c r="SKZ4308" s="7"/>
      <c r="SLA4308" s="7"/>
      <c r="SLB4308" s="7"/>
      <c r="SLC4308" s="7"/>
      <c r="SLD4308" s="7"/>
      <c r="SLE4308" s="7"/>
      <c r="SLF4308" s="7"/>
      <c r="SLG4308" s="7"/>
      <c r="SLH4308" s="7"/>
      <c r="SLI4308" s="7"/>
      <c r="SLJ4308" s="7"/>
      <c r="SLK4308" s="7"/>
      <c r="SLL4308" s="7"/>
      <c r="SLM4308" s="7"/>
      <c r="SLN4308" s="7"/>
      <c r="SLO4308" s="7"/>
      <c r="SLP4308" s="7"/>
      <c r="SLQ4308" s="7"/>
      <c r="SLR4308" s="7"/>
      <c r="SLS4308" s="7"/>
      <c r="SLT4308" s="7"/>
      <c r="SLU4308" s="7"/>
      <c r="SLV4308" s="7"/>
      <c r="SLW4308" s="7"/>
      <c r="SLX4308" s="7"/>
      <c r="SLY4308" s="7"/>
      <c r="SLZ4308" s="7"/>
      <c r="SMA4308" s="7"/>
      <c r="SMB4308" s="7"/>
      <c r="SMC4308" s="7"/>
      <c r="SMD4308" s="7"/>
      <c r="SME4308" s="7"/>
      <c r="SMF4308" s="7"/>
      <c r="SMG4308" s="7"/>
      <c r="SMH4308" s="7"/>
      <c r="SMI4308" s="7"/>
      <c r="SMJ4308" s="7"/>
      <c r="SMK4308" s="7"/>
      <c r="SML4308" s="7"/>
      <c r="SMM4308" s="7"/>
      <c r="SMN4308" s="7"/>
      <c r="SMO4308" s="7"/>
      <c r="SMP4308" s="7"/>
      <c r="SMQ4308" s="7"/>
      <c r="SMR4308" s="7"/>
      <c r="SMS4308" s="7"/>
      <c r="SMT4308" s="7"/>
      <c r="SMU4308" s="7"/>
      <c r="SMV4308" s="7"/>
      <c r="SMW4308" s="7"/>
      <c r="SMX4308" s="7"/>
      <c r="SMY4308" s="7"/>
      <c r="SMZ4308" s="7"/>
      <c r="SNA4308" s="7"/>
      <c r="SNB4308" s="7"/>
      <c r="SNC4308" s="7"/>
      <c r="SND4308" s="7"/>
      <c r="SNE4308" s="7"/>
      <c r="SNF4308" s="7"/>
      <c r="SNG4308" s="7"/>
      <c r="SNH4308" s="7"/>
      <c r="SNI4308" s="7"/>
      <c r="SNJ4308" s="7"/>
      <c r="SNK4308" s="7"/>
      <c r="SNL4308" s="7"/>
      <c r="SNM4308" s="7"/>
      <c r="SNN4308" s="7"/>
      <c r="SNO4308" s="7"/>
      <c r="SNP4308" s="7"/>
      <c r="SNQ4308" s="7"/>
      <c r="SNR4308" s="7"/>
      <c r="SNS4308" s="7"/>
      <c r="SNT4308" s="7"/>
      <c r="SNU4308" s="7"/>
      <c r="SNV4308" s="7"/>
      <c r="SNW4308" s="7"/>
      <c r="SNX4308" s="7"/>
      <c r="SNY4308" s="7"/>
      <c r="SNZ4308" s="7"/>
      <c r="SOA4308" s="7"/>
      <c r="SOB4308" s="7"/>
      <c r="SOC4308" s="7"/>
      <c r="SOD4308" s="7"/>
      <c r="SOE4308" s="7"/>
      <c r="SOF4308" s="7"/>
      <c r="SOG4308" s="7"/>
      <c r="SOH4308" s="7"/>
      <c r="SOI4308" s="7"/>
      <c r="SOJ4308" s="7"/>
      <c r="SOK4308" s="7"/>
      <c r="SOL4308" s="7"/>
      <c r="SOM4308" s="7"/>
      <c r="SON4308" s="7"/>
      <c r="SOO4308" s="7"/>
      <c r="SOP4308" s="7"/>
      <c r="SOQ4308" s="7"/>
      <c r="SOR4308" s="7"/>
      <c r="SOS4308" s="7"/>
      <c r="SOT4308" s="7"/>
      <c r="SOU4308" s="7"/>
      <c r="SOV4308" s="7"/>
      <c r="SOW4308" s="7"/>
      <c r="SOX4308" s="7"/>
      <c r="SOY4308" s="7"/>
      <c r="SOZ4308" s="7"/>
      <c r="SPA4308" s="7"/>
      <c r="SPB4308" s="7"/>
      <c r="SPC4308" s="7"/>
      <c r="SPD4308" s="7"/>
      <c r="SPE4308" s="7"/>
      <c r="SPF4308" s="7"/>
      <c r="SPG4308" s="7"/>
      <c r="SPH4308" s="7"/>
      <c r="SPI4308" s="7"/>
      <c r="SPJ4308" s="7"/>
      <c r="SPK4308" s="7"/>
      <c r="SPL4308" s="7"/>
      <c r="SPM4308" s="7"/>
      <c r="SPN4308" s="7"/>
      <c r="SPO4308" s="7"/>
      <c r="SPP4308" s="7"/>
      <c r="SPQ4308" s="7"/>
      <c r="SPR4308" s="7"/>
      <c r="SPS4308" s="7"/>
      <c r="SPT4308" s="7"/>
      <c r="SPU4308" s="7"/>
      <c r="SPV4308" s="7"/>
      <c r="SPW4308" s="7"/>
      <c r="SPX4308" s="7"/>
      <c r="SPY4308" s="7"/>
      <c r="SPZ4308" s="7"/>
      <c r="SQA4308" s="7"/>
      <c r="SQB4308" s="7"/>
      <c r="SQC4308" s="7"/>
      <c r="SQD4308" s="7"/>
      <c r="SQE4308" s="7"/>
      <c r="SQF4308" s="7"/>
      <c r="SQG4308" s="7"/>
      <c r="SQH4308" s="7"/>
      <c r="SQI4308" s="7"/>
      <c r="SQJ4308" s="7"/>
      <c r="SQK4308" s="7"/>
      <c r="SQL4308" s="7"/>
      <c r="SQM4308" s="7"/>
      <c r="SQN4308" s="7"/>
      <c r="SQO4308" s="7"/>
      <c r="SQP4308" s="7"/>
      <c r="SQQ4308" s="7"/>
      <c r="SQR4308" s="7"/>
      <c r="SQS4308" s="7"/>
      <c r="SQT4308" s="7"/>
      <c r="SQU4308" s="7"/>
      <c r="SQV4308" s="7"/>
      <c r="SQW4308" s="7"/>
      <c r="SQX4308" s="7"/>
      <c r="SQY4308" s="7"/>
      <c r="SQZ4308" s="7"/>
      <c r="SRA4308" s="7"/>
      <c r="SRB4308" s="7"/>
      <c r="SRC4308" s="7"/>
      <c r="SRD4308" s="7"/>
      <c r="SRE4308" s="7"/>
      <c r="SRF4308" s="7"/>
      <c r="SRG4308" s="7"/>
      <c r="SRH4308" s="7"/>
      <c r="SRI4308" s="7"/>
      <c r="SRJ4308" s="7"/>
      <c r="SRK4308" s="7"/>
      <c r="SRL4308" s="7"/>
      <c r="SRM4308" s="7"/>
      <c r="SRN4308" s="7"/>
      <c r="SRO4308" s="7"/>
      <c r="SRP4308" s="7"/>
      <c r="SRQ4308" s="7"/>
      <c r="SRR4308" s="7"/>
      <c r="SRS4308" s="7"/>
      <c r="SRT4308" s="7"/>
      <c r="SRU4308" s="7"/>
      <c r="SRV4308" s="7"/>
      <c r="SRW4308" s="7"/>
      <c r="SRX4308" s="7"/>
      <c r="SRY4308" s="7"/>
      <c r="SRZ4308" s="7"/>
      <c r="SSA4308" s="7"/>
      <c r="SSB4308" s="7"/>
      <c r="SSC4308" s="7"/>
      <c r="SSD4308" s="7"/>
      <c r="SSE4308" s="7"/>
      <c r="SSF4308" s="7"/>
      <c r="SSG4308" s="7"/>
      <c r="SSH4308" s="7"/>
      <c r="SSI4308" s="7"/>
      <c r="SSJ4308" s="7"/>
      <c r="SSK4308" s="7"/>
      <c r="SSL4308" s="7"/>
      <c r="SSM4308" s="7"/>
      <c r="SSN4308" s="7"/>
      <c r="SSO4308" s="7"/>
      <c r="SSP4308" s="7"/>
      <c r="SSQ4308" s="7"/>
      <c r="SSR4308" s="7"/>
      <c r="SSS4308" s="7"/>
      <c r="SST4308" s="7"/>
      <c r="SSU4308" s="7"/>
      <c r="SSV4308" s="7"/>
      <c r="SSW4308" s="7"/>
      <c r="SSX4308" s="7"/>
      <c r="SSY4308" s="7"/>
      <c r="SSZ4308" s="7"/>
      <c r="STA4308" s="7"/>
      <c r="STB4308" s="7"/>
      <c r="STC4308" s="7"/>
      <c r="STD4308" s="7"/>
      <c r="STE4308" s="7"/>
      <c r="STF4308" s="7"/>
      <c r="STG4308" s="7"/>
      <c r="STH4308" s="7"/>
      <c r="STI4308" s="7"/>
      <c r="STJ4308" s="7"/>
      <c r="STK4308" s="7"/>
      <c r="STL4308" s="7"/>
      <c r="STM4308" s="7"/>
      <c r="STN4308" s="7"/>
      <c r="STO4308" s="7"/>
      <c r="STP4308" s="7"/>
      <c r="STQ4308" s="7"/>
      <c r="STR4308" s="7"/>
      <c r="STS4308" s="7"/>
      <c r="STT4308" s="7"/>
      <c r="STU4308" s="7"/>
      <c r="STV4308" s="7"/>
      <c r="STW4308" s="7"/>
      <c r="STX4308" s="7"/>
      <c r="STY4308" s="7"/>
      <c r="STZ4308" s="7"/>
      <c r="SUA4308" s="7"/>
      <c r="SUB4308" s="7"/>
      <c r="SUC4308" s="7"/>
      <c r="SUD4308" s="7"/>
      <c r="SUE4308" s="7"/>
      <c r="SUF4308" s="7"/>
      <c r="SUG4308" s="7"/>
      <c r="SUH4308" s="7"/>
      <c r="SUI4308" s="7"/>
      <c r="SUJ4308" s="7"/>
      <c r="SUK4308" s="7"/>
      <c r="SUL4308" s="7"/>
      <c r="SUM4308" s="7"/>
      <c r="SUN4308" s="7"/>
      <c r="SUO4308" s="7"/>
      <c r="SUP4308" s="7"/>
      <c r="SUQ4308" s="7"/>
      <c r="SUR4308" s="7"/>
      <c r="SUS4308" s="7"/>
      <c r="SUT4308" s="7"/>
      <c r="SUU4308" s="7"/>
      <c r="SUV4308" s="7"/>
      <c r="SUW4308" s="7"/>
      <c r="SUX4308" s="7"/>
      <c r="SUY4308" s="7"/>
      <c r="SUZ4308" s="7"/>
      <c r="SVA4308" s="7"/>
      <c r="SVB4308" s="7"/>
      <c r="SVC4308" s="7"/>
      <c r="SVD4308" s="7"/>
      <c r="SVE4308" s="7"/>
      <c r="SVF4308" s="7"/>
      <c r="SVG4308" s="7"/>
      <c r="SVH4308" s="7"/>
      <c r="SVI4308" s="7"/>
      <c r="SVJ4308" s="7"/>
      <c r="SVK4308" s="7"/>
      <c r="SVL4308" s="7"/>
      <c r="SVM4308" s="7"/>
      <c r="SVN4308" s="7"/>
      <c r="SVO4308" s="7"/>
      <c r="SVP4308" s="7"/>
      <c r="SVQ4308" s="7"/>
      <c r="SVR4308" s="7"/>
      <c r="SVS4308" s="7"/>
      <c r="SVT4308" s="7"/>
      <c r="SVU4308" s="7"/>
      <c r="SVV4308" s="7"/>
      <c r="SVW4308" s="7"/>
      <c r="SVX4308" s="7"/>
      <c r="SVY4308" s="7"/>
      <c r="SVZ4308" s="7"/>
      <c r="SWA4308" s="7"/>
      <c r="SWB4308" s="7"/>
      <c r="SWC4308" s="7"/>
      <c r="SWD4308" s="7"/>
      <c r="SWE4308" s="7"/>
      <c r="SWF4308" s="7"/>
      <c r="SWG4308" s="7"/>
      <c r="SWH4308" s="7"/>
      <c r="SWI4308" s="7"/>
      <c r="SWJ4308" s="7"/>
      <c r="SWK4308" s="7"/>
      <c r="SWL4308" s="7"/>
      <c r="SWM4308" s="7"/>
      <c r="SWN4308" s="7"/>
      <c r="SWO4308" s="7"/>
      <c r="SWP4308" s="7"/>
      <c r="SWQ4308" s="7"/>
      <c r="SWR4308" s="7"/>
      <c r="SWS4308" s="7"/>
      <c r="SWT4308" s="7"/>
      <c r="SWU4308" s="7"/>
      <c r="SWV4308" s="7"/>
      <c r="SWW4308" s="7"/>
      <c r="SWX4308" s="7"/>
      <c r="SWY4308" s="7"/>
      <c r="SWZ4308" s="7"/>
      <c r="SXA4308" s="7"/>
      <c r="SXB4308" s="7"/>
      <c r="SXC4308" s="7"/>
      <c r="SXD4308" s="7"/>
      <c r="SXE4308" s="7"/>
      <c r="SXF4308" s="7"/>
      <c r="SXG4308" s="7"/>
      <c r="SXH4308" s="7"/>
      <c r="SXI4308" s="7"/>
      <c r="SXJ4308" s="7"/>
      <c r="SXK4308" s="7"/>
      <c r="SXL4308" s="7"/>
      <c r="SXM4308" s="7"/>
      <c r="SXN4308" s="7"/>
      <c r="SXO4308" s="7"/>
      <c r="SXP4308" s="7"/>
      <c r="SXQ4308" s="7"/>
      <c r="SXR4308" s="7"/>
      <c r="SXS4308" s="7"/>
      <c r="SXT4308" s="7"/>
      <c r="SXU4308" s="7"/>
      <c r="SXV4308" s="7"/>
      <c r="SXW4308" s="7"/>
      <c r="SXX4308" s="7"/>
      <c r="SXY4308" s="7"/>
      <c r="SXZ4308" s="7"/>
      <c r="SYA4308" s="7"/>
      <c r="SYB4308" s="7"/>
      <c r="SYC4308" s="7"/>
      <c r="SYD4308" s="7"/>
      <c r="SYE4308" s="7"/>
      <c r="SYF4308" s="7"/>
      <c r="SYG4308" s="7"/>
      <c r="SYH4308" s="7"/>
      <c r="SYI4308" s="7"/>
      <c r="SYJ4308" s="7"/>
      <c r="SYK4308" s="7"/>
      <c r="SYL4308" s="7"/>
      <c r="SYM4308" s="7"/>
      <c r="SYN4308" s="7"/>
      <c r="SYO4308" s="7"/>
      <c r="SYP4308" s="7"/>
      <c r="SYQ4308" s="7"/>
      <c r="SYR4308" s="7"/>
      <c r="SYS4308" s="7"/>
      <c r="SYT4308" s="7"/>
      <c r="SYU4308" s="7"/>
      <c r="SYV4308" s="7"/>
      <c r="SYW4308" s="7"/>
      <c r="SYX4308" s="7"/>
      <c r="SYY4308" s="7"/>
      <c r="SYZ4308" s="7"/>
      <c r="SZA4308" s="7"/>
      <c r="SZB4308" s="7"/>
      <c r="SZC4308" s="7"/>
      <c r="SZD4308" s="7"/>
      <c r="SZE4308" s="7"/>
      <c r="SZF4308" s="7"/>
      <c r="SZG4308" s="7"/>
      <c r="SZH4308" s="7"/>
      <c r="SZI4308" s="7"/>
      <c r="SZJ4308" s="7"/>
      <c r="SZK4308" s="7"/>
      <c r="SZL4308" s="7"/>
      <c r="SZM4308" s="7"/>
      <c r="SZN4308" s="7"/>
      <c r="SZO4308" s="7"/>
      <c r="SZP4308" s="7"/>
      <c r="SZQ4308" s="7"/>
      <c r="SZR4308" s="7"/>
      <c r="SZS4308" s="7"/>
      <c r="SZT4308" s="7"/>
      <c r="SZU4308" s="7"/>
      <c r="SZV4308" s="7"/>
      <c r="SZW4308" s="7"/>
      <c r="SZX4308" s="7"/>
      <c r="SZY4308" s="7"/>
      <c r="SZZ4308" s="7"/>
      <c r="TAA4308" s="7"/>
      <c r="TAB4308" s="7"/>
      <c r="TAC4308" s="7"/>
      <c r="TAD4308" s="7"/>
      <c r="TAE4308" s="7"/>
      <c r="TAF4308" s="7"/>
      <c r="TAG4308" s="7"/>
      <c r="TAH4308" s="7"/>
      <c r="TAI4308" s="7"/>
      <c r="TAJ4308" s="7"/>
      <c r="TAK4308" s="7"/>
      <c r="TAL4308" s="7"/>
      <c r="TAM4308" s="7"/>
      <c r="TAN4308" s="7"/>
      <c r="TAO4308" s="7"/>
      <c r="TAP4308" s="7"/>
      <c r="TAQ4308" s="7"/>
      <c r="TAR4308" s="7"/>
      <c r="TAS4308" s="7"/>
      <c r="TAT4308" s="7"/>
      <c r="TAU4308" s="7"/>
      <c r="TAV4308" s="7"/>
      <c r="TAW4308" s="7"/>
      <c r="TAX4308" s="7"/>
      <c r="TAY4308" s="7"/>
      <c r="TAZ4308" s="7"/>
      <c r="TBA4308" s="7"/>
      <c r="TBB4308" s="7"/>
      <c r="TBC4308" s="7"/>
      <c r="TBD4308" s="7"/>
      <c r="TBE4308" s="7"/>
      <c r="TBF4308" s="7"/>
      <c r="TBG4308" s="7"/>
      <c r="TBH4308" s="7"/>
      <c r="TBI4308" s="7"/>
      <c r="TBJ4308" s="7"/>
      <c r="TBK4308" s="7"/>
      <c r="TBL4308" s="7"/>
      <c r="TBM4308" s="7"/>
      <c r="TBN4308" s="7"/>
      <c r="TBO4308" s="7"/>
      <c r="TBP4308" s="7"/>
      <c r="TBQ4308" s="7"/>
      <c r="TBR4308" s="7"/>
      <c r="TBS4308" s="7"/>
      <c r="TBT4308" s="7"/>
      <c r="TBU4308" s="7"/>
      <c r="TBV4308" s="7"/>
      <c r="TBW4308" s="7"/>
      <c r="TBX4308" s="7"/>
      <c r="TBY4308" s="7"/>
      <c r="TBZ4308" s="7"/>
      <c r="TCA4308" s="7"/>
      <c r="TCB4308" s="7"/>
      <c r="TCC4308" s="7"/>
      <c r="TCD4308" s="7"/>
      <c r="TCE4308" s="7"/>
      <c r="TCF4308" s="7"/>
      <c r="TCG4308" s="7"/>
      <c r="TCH4308" s="7"/>
      <c r="TCI4308" s="7"/>
      <c r="TCJ4308" s="7"/>
      <c r="TCK4308" s="7"/>
      <c r="TCL4308" s="7"/>
      <c r="TCM4308" s="7"/>
      <c r="TCN4308" s="7"/>
      <c r="TCO4308" s="7"/>
      <c r="TCP4308" s="7"/>
      <c r="TCQ4308" s="7"/>
      <c r="TCR4308" s="7"/>
      <c r="TCS4308" s="7"/>
      <c r="TCT4308" s="7"/>
      <c r="TCU4308" s="7"/>
      <c r="TCV4308" s="7"/>
      <c r="TCW4308" s="7"/>
      <c r="TCX4308" s="7"/>
      <c r="TCY4308" s="7"/>
      <c r="TCZ4308" s="7"/>
      <c r="TDA4308" s="7"/>
      <c r="TDB4308" s="7"/>
      <c r="TDC4308" s="7"/>
      <c r="TDD4308" s="7"/>
      <c r="TDE4308" s="7"/>
      <c r="TDF4308" s="7"/>
      <c r="TDG4308" s="7"/>
      <c r="TDH4308" s="7"/>
      <c r="TDI4308" s="7"/>
      <c r="TDJ4308" s="7"/>
      <c r="TDK4308" s="7"/>
      <c r="TDL4308" s="7"/>
      <c r="TDM4308" s="7"/>
      <c r="TDN4308" s="7"/>
      <c r="TDO4308" s="7"/>
      <c r="TDP4308" s="7"/>
      <c r="TDQ4308" s="7"/>
      <c r="TDR4308" s="7"/>
      <c r="TDS4308" s="7"/>
      <c r="TDT4308" s="7"/>
      <c r="TDU4308" s="7"/>
      <c r="TDV4308" s="7"/>
      <c r="TDW4308" s="7"/>
      <c r="TDX4308" s="7"/>
      <c r="TDY4308" s="7"/>
      <c r="TDZ4308" s="7"/>
      <c r="TEA4308" s="7"/>
      <c r="TEB4308" s="7"/>
      <c r="TEC4308" s="7"/>
      <c r="TED4308" s="7"/>
      <c r="TEE4308" s="7"/>
      <c r="TEF4308" s="7"/>
      <c r="TEG4308" s="7"/>
      <c r="TEH4308" s="7"/>
      <c r="TEI4308" s="7"/>
      <c r="TEJ4308" s="7"/>
      <c r="TEK4308" s="7"/>
      <c r="TEL4308" s="7"/>
      <c r="TEM4308" s="7"/>
      <c r="TEN4308" s="7"/>
      <c r="TEO4308" s="7"/>
      <c r="TEP4308" s="7"/>
      <c r="TEQ4308" s="7"/>
      <c r="TER4308" s="7"/>
      <c r="TES4308" s="7"/>
      <c r="TET4308" s="7"/>
      <c r="TEU4308" s="7"/>
      <c r="TEV4308" s="7"/>
      <c r="TEW4308" s="7"/>
      <c r="TEX4308" s="7"/>
      <c r="TEY4308" s="7"/>
      <c r="TEZ4308" s="7"/>
      <c r="TFA4308" s="7"/>
      <c r="TFB4308" s="7"/>
      <c r="TFC4308" s="7"/>
      <c r="TFD4308" s="7"/>
      <c r="TFE4308" s="7"/>
      <c r="TFF4308" s="7"/>
      <c r="TFG4308" s="7"/>
      <c r="TFH4308" s="7"/>
      <c r="TFI4308" s="7"/>
      <c r="TFJ4308" s="7"/>
      <c r="TFK4308" s="7"/>
      <c r="TFL4308" s="7"/>
      <c r="TFM4308" s="7"/>
      <c r="TFN4308" s="7"/>
      <c r="TFO4308" s="7"/>
      <c r="TFP4308" s="7"/>
      <c r="TFQ4308" s="7"/>
      <c r="TFR4308" s="7"/>
      <c r="TFS4308" s="7"/>
      <c r="TFT4308" s="7"/>
      <c r="TFU4308" s="7"/>
      <c r="TFV4308" s="7"/>
      <c r="TFW4308" s="7"/>
      <c r="TFX4308" s="7"/>
      <c r="TFY4308" s="7"/>
      <c r="TFZ4308" s="7"/>
      <c r="TGA4308" s="7"/>
      <c r="TGB4308" s="7"/>
      <c r="TGC4308" s="7"/>
      <c r="TGD4308" s="7"/>
      <c r="TGE4308" s="7"/>
      <c r="TGF4308" s="7"/>
      <c r="TGG4308" s="7"/>
      <c r="TGH4308" s="7"/>
      <c r="TGI4308" s="7"/>
      <c r="TGJ4308" s="7"/>
      <c r="TGK4308" s="7"/>
      <c r="TGL4308" s="7"/>
      <c r="TGM4308" s="7"/>
      <c r="TGN4308" s="7"/>
      <c r="TGO4308" s="7"/>
      <c r="TGP4308" s="7"/>
      <c r="TGQ4308" s="7"/>
      <c r="TGR4308" s="7"/>
      <c r="TGS4308" s="7"/>
      <c r="TGT4308" s="7"/>
      <c r="TGU4308" s="7"/>
      <c r="TGV4308" s="7"/>
      <c r="TGW4308" s="7"/>
      <c r="TGX4308" s="7"/>
      <c r="TGY4308" s="7"/>
      <c r="TGZ4308" s="7"/>
      <c r="THA4308" s="7"/>
      <c r="THB4308" s="7"/>
      <c r="THC4308" s="7"/>
      <c r="THD4308" s="7"/>
      <c r="THE4308" s="7"/>
      <c r="THF4308" s="7"/>
      <c r="THG4308" s="7"/>
      <c r="THH4308" s="7"/>
      <c r="THI4308" s="7"/>
      <c r="THJ4308" s="7"/>
      <c r="THK4308" s="7"/>
      <c r="THL4308" s="7"/>
      <c r="THM4308" s="7"/>
      <c r="THN4308" s="7"/>
      <c r="THO4308" s="7"/>
      <c r="THP4308" s="7"/>
      <c r="THQ4308" s="7"/>
      <c r="THR4308" s="7"/>
      <c r="THS4308" s="7"/>
      <c r="THT4308" s="7"/>
      <c r="THU4308" s="7"/>
      <c r="THV4308" s="7"/>
      <c r="THW4308" s="7"/>
      <c r="THX4308" s="7"/>
      <c r="THY4308" s="7"/>
      <c r="THZ4308" s="7"/>
      <c r="TIA4308" s="7"/>
      <c r="TIB4308" s="7"/>
      <c r="TIC4308" s="7"/>
      <c r="TID4308" s="7"/>
      <c r="TIE4308" s="7"/>
      <c r="TIF4308" s="7"/>
      <c r="TIG4308" s="7"/>
      <c r="TIH4308" s="7"/>
      <c r="TII4308" s="7"/>
      <c r="TIJ4308" s="7"/>
      <c r="TIK4308" s="7"/>
      <c r="TIL4308" s="7"/>
      <c r="TIM4308" s="7"/>
      <c r="TIN4308" s="7"/>
      <c r="TIO4308" s="7"/>
      <c r="TIP4308" s="7"/>
      <c r="TIQ4308" s="7"/>
      <c r="TIR4308" s="7"/>
      <c r="TIS4308" s="7"/>
      <c r="TIT4308" s="7"/>
      <c r="TIU4308" s="7"/>
      <c r="TIV4308" s="7"/>
      <c r="TIW4308" s="7"/>
      <c r="TIX4308" s="7"/>
      <c r="TIY4308" s="7"/>
      <c r="TIZ4308" s="7"/>
      <c r="TJA4308" s="7"/>
      <c r="TJB4308" s="7"/>
      <c r="TJC4308" s="7"/>
      <c r="TJD4308" s="7"/>
      <c r="TJE4308" s="7"/>
      <c r="TJF4308" s="7"/>
      <c r="TJG4308" s="7"/>
      <c r="TJH4308" s="7"/>
      <c r="TJI4308" s="7"/>
      <c r="TJJ4308" s="7"/>
      <c r="TJK4308" s="7"/>
      <c r="TJL4308" s="7"/>
      <c r="TJM4308" s="7"/>
      <c r="TJN4308" s="7"/>
      <c r="TJO4308" s="7"/>
      <c r="TJP4308" s="7"/>
      <c r="TJQ4308" s="7"/>
      <c r="TJR4308" s="7"/>
      <c r="TJS4308" s="7"/>
      <c r="TJT4308" s="7"/>
      <c r="TJU4308" s="7"/>
      <c r="TJV4308" s="7"/>
      <c r="TJW4308" s="7"/>
      <c r="TJX4308" s="7"/>
      <c r="TJY4308" s="7"/>
      <c r="TJZ4308" s="7"/>
      <c r="TKA4308" s="7"/>
      <c r="TKB4308" s="7"/>
      <c r="TKC4308" s="7"/>
      <c r="TKD4308" s="7"/>
      <c r="TKE4308" s="7"/>
      <c r="TKF4308" s="7"/>
      <c r="TKG4308" s="7"/>
      <c r="TKH4308" s="7"/>
      <c r="TKI4308" s="7"/>
      <c r="TKJ4308" s="7"/>
      <c r="TKK4308" s="7"/>
      <c r="TKL4308" s="7"/>
      <c r="TKM4308" s="7"/>
      <c r="TKN4308" s="7"/>
      <c r="TKO4308" s="7"/>
      <c r="TKP4308" s="7"/>
      <c r="TKQ4308" s="7"/>
      <c r="TKR4308" s="7"/>
      <c r="TKS4308" s="7"/>
      <c r="TKT4308" s="7"/>
      <c r="TKU4308" s="7"/>
      <c r="TKV4308" s="7"/>
      <c r="TKW4308" s="7"/>
      <c r="TKX4308" s="7"/>
      <c r="TKY4308" s="7"/>
      <c r="TKZ4308" s="7"/>
      <c r="TLA4308" s="7"/>
      <c r="TLB4308" s="7"/>
      <c r="TLC4308" s="7"/>
      <c r="TLD4308" s="7"/>
      <c r="TLE4308" s="7"/>
      <c r="TLF4308" s="7"/>
      <c r="TLG4308" s="7"/>
      <c r="TLH4308" s="7"/>
      <c r="TLI4308" s="7"/>
      <c r="TLJ4308" s="7"/>
      <c r="TLK4308" s="7"/>
      <c r="TLL4308" s="7"/>
      <c r="TLM4308" s="7"/>
      <c r="TLN4308" s="7"/>
      <c r="TLO4308" s="7"/>
      <c r="TLP4308" s="7"/>
      <c r="TLQ4308" s="7"/>
      <c r="TLR4308" s="7"/>
      <c r="TLS4308" s="7"/>
      <c r="TLT4308" s="7"/>
      <c r="TLU4308" s="7"/>
      <c r="TLV4308" s="7"/>
      <c r="TLW4308" s="7"/>
      <c r="TLX4308" s="7"/>
      <c r="TLY4308" s="7"/>
      <c r="TLZ4308" s="7"/>
      <c r="TMA4308" s="7"/>
      <c r="TMB4308" s="7"/>
      <c r="TMC4308" s="7"/>
      <c r="TMD4308" s="7"/>
      <c r="TME4308" s="7"/>
      <c r="TMF4308" s="7"/>
      <c r="TMG4308" s="7"/>
      <c r="TMH4308" s="7"/>
      <c r="TMI4308" s="7"/>
      <c r="TMJ4308" s="7"/>
      <c r="TMK4308" s="7"/>
      <c r="TML4308" s="7"/>
      <c r="TMM4308" s="7"/>
      <c r="TMN4308" s="7"/>
      <c r="TMO4308" s="7"/>
      <c r="TMP4308" s="7"/>
      <c r="TMQ4308" s="7"/>
      <c r="TMR4308" s="7"/>
      <c r="TMS4308" s="7"/>
      <c r="TMT4308" s="7"/>
      <c r="TMU4308" s="7"/>
      <c r="TMV4308" s="7"/>
      <c r="TMW4308" s="7"/>
      <c r="TMX4308" s="7"/>
      <c r="TMY4308" s="7"/>
      <c r="TMZ4308" s="7"/>
      <c r="TNA4308" s="7"/>
      <c r="TNB4308" s="7"/>
      <c r="TNC4308" s="7"/>
      <c r="TND4308" s="7"/>
      <c r="TNE4308" s="7"/>
      <c r="TNF4308" s="7"/>
      <c r="TNG4308" s="7"/>
      <c r="TNH4308" s="7"/>
      <c r="TNI4308" s="7"/>
      <c r="TNJ4308" s="7"/>
      <c r="TNK4308" s="7"/>
      <c r="TNL4308" s="7"/>
      <c r="TNM4308" s="7"/>
      <c r="TNN4308" s="7"/>
      <c r="TNO4308" s="7"/>
      <c r="TNP4308" s="7"/>
      <c r="TNQ4308" s="7"/>
      <c r="TNR4308" s="7"/>
      <c r="TNS4308" s="7"/>
      <c r="TNT4308" s="7"/>
      <c r="TNU4308" s="7"/>
      <c r="TNV4308" s="7"/>
      <c r="TNW4308" s="7"/>
      <c r="TNX4308" s="7"/>
      <c r="TNY4308" s="7"/>
      <c r="TNZ4308" s="7"/>
      <c r="TOA4308" s="7"/>
      <c r="TOB4308" s="7"/>
      <c r="TOC4308" s="7"/>
      <c r="TOD4308" s="7"/>
      <c r="TOE4308" s="7"/>
      <c r="TOF4308" s="7"/>
      <c r="TOG4308" s="7"/>
      <c r="TOH4308" s="7"/>
      <c r="TOI4308" s="7"/>
      <c r="TOJ4308" s="7"/>
      <c r="TOK4308" s="7"/>
      <c r="TOL4308" s="7"/>
      <c r="TOM4308" s="7"/>
      <c r="TON4308" s="7"/>
      <c r="TOO4308" s="7"/>
      <c r="TOP4308" s="7"/>
      <c r="TOQ4308" s="7"/>
      <c r="TOR4308" s="7"/>
      <c r="TOS4308" s="7"/>
      <c r="TOT4308" s="7"/>
      <c r="TOU4308" s="7"/>
      <c r="TOV4308" s="7"/>
      <c r="TOW4308" s="7"/>
      <c r="TOX4308" s="7"/>
      <c r="TOY4308" s="7"/>
      <c r="TOZ4308" s="7"/>
      <c r="TPA4308" s="7"/>
      <c r="TPB4308" s="7"/>
      <c r="TPC4308" s="7"/>
      <c r="TPD4308" s="7"/>
      <c r="TPE4308" s="7"/>
      <c r="TPF4308" s="7"/>
      <c r="TPG4308" s="7"/>
      <c r="TPH4308" s="7"/>
      <c r="TPI4308" s="7"/>
      <c r="TPJ4308" s="7"/>
      <c r="TPK4308" s="7"/>
      <c r="TPL4308" s="7"/>
      <c r="TPM4308" s="7"/>
      <c r="TPN4308" s="7"/>
      <c r="TPO4308" s="7"/>
      <c r="TPP4308" s="7"/>
      <c r="TPQ4308" s="7"/>
      <c r="TPR4308" s="7"/>
      <c r="TPS4308" s="7"/>
      <c r="TPT4308" s="7"/>
      <c r="TPU4308" s="7"/>
      <c r="TPV4308" s="7"/>
      <c r="TPW4308" s="7"/>
      <c r="TPX4308" s="7"/>
      <c r="TPY4308" s="7"/>
      <c r="TPZ4308" s="7"/>
      <c r="TQA4308" s="7"/>
      <c r="TQB4308" s="7"/>
      <c r="TQC4308" s="7"/>
      <c r="TQD4308" s="7"/>
      <c r="TQE4308" s="7"/>
      <c r="TQF4308" s="7"/>
      <c r="TQG4308" s="7"/>
      <c r="TQH4308" s="7"/>
      <c r="TQI4308" s="7"/>
      <c r="TQJ4308" s="7"/>
      <c r="TQK4308" s="7"/>
      <c r="TQL4308" s="7"/>
      <c r="TQM4308" s="7"/>
      <c r="TQN4308" s="7"/>
      <c r="TQO4308" s="7"/>
      <c r="TQP4308" s="7"/>
      <c r="TQQ4308" s="7"/>
      <c r="TQR4308" s="7"/>
      <c r="TQS4308" s="7"/>
      <c r="TQT4308" s="7"/>
      <c r="TQU4308" s="7"/>
      <c r="TQV4308" s="7"/>
      <c r="TQW4308" s="7"/>
      <c r="TQX4308" s="7"/>
      <c r="TQY4308" s="7"/>
      <c r="TQZ4308" s="7"/>
      <c r="TRA4308" s="7"/>
      <c r="TRB4308" s="7"/>
      <c r="TRC4308" s="7"/>
      <c r="TRD4308" s="7"/>
      <c r="TRE4308" s="7"/>
      <c r="TRF4308" s="7"/>
      <c r="TRG4308" s="7"/>
      <c r="TRH4308" s="7"/>
      <c r="TRI4308" s="7"/>
      <c r="TRJ4308" s="7"/>
      <c r="TRK4308" s="7"/>
      <c r="TRL4308" s="7"/>
      <c r="TRM4308" s="7"/>
      <c r="TRN4308" s="7"/>
      <c r="TRO4308" s="7"/>
      <c r="TRP4308" s="7"/>
      <c r="TRQ4308" s="7"/>
      <c r="TRR4308" s="7"/>
      <c r="TRS4308" s="7"/>
      <c r="TRT4308" s="7"/>
      <c r="TRU4308" s="7"/>
      <c r="TRV4308" s="7"/>
      <c r="TRW4308" s="7"/>
      <c r="TRX4308" s="7"/>
      <c r="TRY4308" s="7"/>
      <c r="TRZ4308" s="7"/>
      <c r="TSA4308" s="7"/>
      <c r="TSB4308" s="7"/>
      <c r="TSC4308" s="7"/>
      <c r="TSD4308" s="7"/>
      <c r="TSE4308" s="7"/>
      <c r="TSF4308" s="7"/>
      <c r="TSG4308" s="7"/>
      <c r="TSH4308" s="7"/>
      <c r="TSI4308" s="7"/>
      <c r="TSJ4308" s="7"/>
      <c r="TSK4308" s="7"/>
      <c r="TSL4308" s="7"/>
      <c r="TSM4308" s="7"/>
      <c r="TSN4308" s="7"/>
      <c r="TSO4308" s="7"/>
      <c r="TSP4308" s="7"/>
      <c r="TSQ4308" s="7"/>
      <c r="TSR4308" s="7"/>
      <c r="TSS4308" s="7"/>
      <c r="TST4308" s="7"/>
      <c r="TSU4308" s="7"/>
      <c r="TSV4308" s="7"/>
      <c r="TSW4308" s="7"/>
      <c r="TSX4308" s="7"/>
      <c r="TSY4308" s="7"/>
      <c r="TSZ4308" s="7"/>
      <c r="TTA4308" s="7"/>
      <c r="TTB4308" s="7"/>
      <c r="TTC4308" s="7"/>
      <c r="TTD4308" s="7"/>
      <c r="TTE4308" s="7"/>
      <c r="TTF4308" s="7"/>
      <c r="TTG4308" s="7"/>
      <c r="TTH4308" s="7"/>
      <c r="TTI4308" s="7"/>
      <c r="TTJ4308" s="7"/>
      <c r="TTK4308" s="7"/>
      <c r="TTL4308" s="7"/>
      <c r="TTM4308" s="7"/>
      <c r="TTN4308" s="7"/>
      <c r="TTO4308" s="7"/>
      <c r="TTP4308" s="7"/>
      <c r="TTQ4308" s="7"/>
      <c r="TTR4308" s="7"/>
      <c r="TTS4308" s="7"/>
      <c r="TTT4308" s="7"/>
      <c r="TTU4308" s="7"/>
      <c r="TTV4308" s="7"/>
      <c r="TTW4308" s="7"/>
      <c r="TTX4308" s="7"/>
      <c r="TTY4308" s="7"/>
      <c r="TTZ4308" s="7"/>
      <c r="TUA4308" s="7"/>
      <c r="TUB4308" s="7"/>
      <c r="TUC4308" s="7"/>
      <c r="TUD4308" s="7"/>
      <c r="TUE4308" s="7"/>
      <c r="TUF4308" s="7"/>
      <c r="TUG4308" s="7"/>
      <c r="TUH4308" s="7"/>
      <c r="TUI4308" s="7"/>
      <c r="TUJ4308" s="7"/>
      <c r="TUK4308" s="7"/>
      <c r="TUL4308" s="7"/>
      <c r="TUM4308" s="7"/>
      <c r="TUN4308" s="7"/>
      <c r="TUO4308" s="7"/>
      <c r="TUP4308" s="7"/>
      <c r="TUQ4308" s="7"/>
      <c r="TUR4308" s="7"/>
      <c r="TUS4308" s="7"/>
      <c r="TUT4308" s="7"/>
      <c r="TUU4308" s="7"/>
      <c r="TUV4308" s="7"/>
      <c r="TUW4308" s="7"/>
      <c r="TUX4308" s="7"/>
      <c r="TUY4308" s="7"/>
      <c r="TUZ4308" s="7"/>
      <c r="TVA4308" s="7"/>
      <c r="TVB4308" s="7"/>
      <c r="TVC4308" s="7"/>
      <c r="TVD4308" s="7"/>
      <c r="TVE4308" s="7"/>
      <c r="TVF4308" s="7"/>
      <c r="TVG4308" s="7"/>
      <c r="TVH4308" s="7"/>
      <c r="TVI4308" s="7"/>
      <c r="TVJ4308" s="7"/>
      <c r="TVK4308" s="7"/>
      <c r="TVL4308" s="7"/>
      <c r="TVM4308" s="7"/>
      <c r="TVN4308" s="7"/>
      <c r="TVO4308" s="7"/>
      <c r="TVP4308" s="7"/>
      <c r="TVQ4308" s="7"/>
      <c r="TVR4308" s="7"/>
      <c r="TVS4308" s="7"/>
      <c r="TVT4308" s="7"/>
      <c r="TVU4308" s="7"/>
      <c r="TVV4308" s="7"/>
      <c r="TVW4308" s="7"/>
      <c r="TVX4308" s="7"/>
      <c r="TVY4308" s="7"/>
      <c r="TVZ4308" s="7"/>
      <c r="TWA4308" s="7"/>
      <c r="TWB4308" s="7"/>
      <c r="TWC4308" s="7"/>
      <c r="TWD4308" s="7"/>
      <c r="TWE4308" s="7"/>
      <c r="TWF4308" s="7"/>
      <c r="TWG4308" s="7"/>
      <c r="TWH4308" s="7"/>
      <c r="TWI4308" s="7"/>
      <c r="TWJ4308" s="7"/>
      <c r="TWK4308" s="7"/>
      <c r="TWL4308" s="7"/>
      <c r="TWM4308" s="7"/>
      <c r="TWN4308" s="7"/>
      <c r="TWO4308" s="7"/>
      <c r="TWP4308" s="7"/>
      <c r="TWQ4308" s="7"/>
      <c r="TWR4308" s="7"/>
      <c r="TWS4308" s="7"/>
      <c r="TWT4308" s="7"/>
      <c r="TWU4308" s="7"/>
      <c r="TWV4308" s="7"/>
      <c r="TWW4308" s="7"/>
      <c r="TWX4308" s="7"/>
      <c r="TWY4308" s="7"/>
      <c r="TWZ4308" s="7"/>
      <c r="TXA4308" s="7"/>
      <c r="TXB4308" s="7"/>
      <c r="TXC4308" s="7"/>
      <c r="TXD4308" s="7"/>
      <c r="TXE4308" s="7"/>
      <c r="TXF4308" s="7"/>
      <c r="TXG4308" s="7"/>
      <c r="TXH4308" s="7"/>
      <c r="TXI4308" s="7"/>
      <c r="TXJ4308" s="7"/>
      <c r="TXK4308" s="7"/>
      <c r="TXL4308" s="7"/>
      <c r="TXM4308" s="7"/>
      <c r="TXN4308" s="7"/>
      <c r="TXO4308" s="7"/>
      <c r="TXP4308" s="7"/>
      <c r="TXQ4308" s="7"/>
      <c r="TXR4308" s="7"/>
      <c r="TXS4308" s="7"/>
      <c r="TXT4308" s="7"/>
      <c r="TXU4308" s="7"/>
      <c r="TXV4308" s="7"/>
      <c r="TXW4308" s="7"/>
      <c r="TXX4308" s="7"/>
      <c r="TXY4308" s="7"/>
      <c r="TXZ4308" s="7"/>
      <c r="TYA4308" s="7"/>
      <c r="TYB4308" s="7"/>
      <c r="TYC4308" s="7"/>
      <c r="TYD4308" s="7"/>
      <c r="TYE4308" s="7"/>
      <c r="TYF4308" s="7"/>
      <c r="TYG4308" s="7"/>
      <c r="TYH4308" s="7"/>
      <c r="TYI4308" s="7"/>
      <c r="TYJ4308" s="7"/>
      <c r="TYK4308" s="7"/>
      <c r="TYL4308" s="7"/>
      <c r="TYM4308" s="7"/>
      <c r="TYN4308" s="7"/>
      <c r="TYO4308" s="7"/>
      <c r="TYP4308" s="7"/>
      <c r="TYQ4308" s="7"/>
      <c r="TYR4308" s="7"/>
      <c r="TYS4308" s="7"/>
      <c r="TYT4308" s="7"/>
      <c r="TYU4308" s="7"/>
      <c r="TYV4308" s="7"/>
      <c r="TYW4308" s="7"/>
      <c r="TYX4308" s="7"/>
      <c r="TYY4308" s="7"/>
      <c r="TYZ4308" s="7"/>
      <c r="TZA4308" s="7"/>
      <c r="TZB4308" s="7"/>
      <c r="TZC4308" s="7"/>
      <c r="TZD4308" s="7"/>
      <c r="TZE4308" s="7"/>
      <c r="TZF4308" s="7"/>
      <c r="TZG4308" s="7"/>
      <c r="TZH4308" s="7"/>
      <c r="TZI4308" s="7"/>
      <c r="TZJ4308" s="7"/>
      <c r="TZK4308" s="7"/>
      <c r="TZL4308" s="7"/>
      <c r="TZM4308" s="7"/>
      <c r="TZN4308" s="7"/>
      <c r="TZO4308" s="7"/>
      <c r="TZP4308" s="7"/>
      <c r="TZQ4308" s="7"/>
      <c r="TZR4308" s="7"/>
      <c r="TZS4308" s="7"/>
      <c r="TZT4308" s="7"/>
      <c r="TZU4308" s="7"/>
      <c r="TZV4308" s="7"/>
      <c r="TZW4308" s="7"/>
      <c r="TZX4308" s="7"/>
      <c r="TZY4308" s="7"/>
      <c r="TZZ4308" s="7"/>
      <c r="UAA4308" s="7"/>
      <c r="UAB4308" s="7"/>
      <c r="UAC4308" s="7"/>
      <c r="UAD4308" s="7"/>
      <c r="UAE4308" s="7"/>
      <c r="UAF4308" s="7"/>
      <c r="UAG4308" s="7"/>
      <c r="UAH4308" s="7"/>
      <c r="UAI4308" s="7"/>
      <c r="UAJ4308" s="7"/>
      <c r="UAK4308" s="7"/>
      <c r="UAL4308" s="7"/>
      <c r="UAM4308" s="7"/>
      <c r="UAN4308" s="7"/>
      <c r="UAO4308" s="7"/>
      <c r="UAP4308" s="7"/>
      <c r="UAQ4308" s="7"/>
      <c r="UAR4308" s="7"/>
      <c r="UAS4308" s="7"/>
      <c r="UAT4308" s="7"/>
      <c r="UAU4308" s="7"/>
      <c r="UAV4308" s="7"/>
      <c r="UAW4308" s="7"/>
      <c r="UAX4308" s="7"/>
      <c r="UAY4308" s="7"/>
      <c r="UAZ4308" s="7"/>
      <c r="UBA4308" s="7"/>
      <c r="UBB4308" s="7"/>
      <c r="UBC4308" s="7"/>
      <c r="UBD4308" s="7"/>
      <c r="UBE4308" s="7"/>
      <c r="UBF4308" s="7"/>
      <c r="UBG4308" s="7"/>
      <c r="UBH4308" s="7"/>
      <c r="UBI4308" s="7"/>
      <c r="UBJ4308" s="7"/>
      <c r="UBK4308" s="7"/>
      <c r="UBL4308" s="7"/>
      <c r="UBM4308" s="7"/>
      <c r="UBN4308" s="7"/>
      <c r="UBO4308" s="7"/>
      <c r="UBP4308" s="7"/>
      <c r="UBQ4308" s="7"/>
      <c r="UBR4308" s="7"/>
      <c r="UBS4308" s="7"/>
      <c r="UBT4308" s="7"/>
      <c r="UBU4308" s="7"/>
      <c r="UBV4308" s="7"/>
      <c r="UBW4308" s="7"/>
      <c r="UBX4308" s="7"/>
      <c r="UBY4308" s="7"/>
      <c r="UBZ4308" s="7"/>
      <c r="UCA4308" s="7"/>
      <c r="UCB4308" s="7"/>
      <c r="UCC4308" s="7"/>
      <c r="UCD4308" s="7"/>
      <c r="UCE4308" s="7"/>
      <c r="UCF4308" s="7"/>
      <c r="UCG4308" s="7"/>
      <c r="UCH4308" s="7"/>
      <c r="UCI4308" s="7"/>
      <c r="UCJ4308" s="7"/>
      <c r="UCK4308" s="7"/>
      <c r="UCL4308" s="7"/>
      <c r="UCM4308" s="7"/>
      <c r="UCN4308" s="7"/>
      <c r="UCO4308" s="7"/>
      <c r="UCP4308" s="7"/>
      <c r="UCQ4308" s="7"/>
      <c r="UCR4308" s="7"/>
      <c r="UCS4308" s="7"/>
      <c r="UCT4308" s="7"/>
      <c r="UCU4308" s="7"/>
      <c r="UCV4308" s="7"/>
      <c r="UCW4308" s="7"/>
      <c r="UCX4308" s="7"/>
      <c r="UCY4308" s="7"/>
      <c r="UCZ4308" s="7"/>
      <c r="UDA4308" s="7"/>
      <c r="UDB4308" s="7"/>
      <c r="UDC4308" s="7"/>
      <c r="UDD4308" s="7"/>
      <c r="UDE4308" s="7"/>
      <c r="UDF4308" s="7"/>
      <c r="UDG4308" s="7"/>
      <c r="UDH4308" s="7"/>
      <c r="UDI4308" s="7"/>
      <c r="UDJ4308" s="7"/>
      <c r="UDK4308" s="7"/>
      <c r="UDL4308" s="7"/>
      <c r="UDM4308" s="7"/>
      <c r="UDN4308" s="7"/>
      <c r="UDO4308" s="7"/>
      <c r="UDP4308" s="7"/>
      <c r="UDQ4308" s="7"/>
      <c r="UDR4308" s="7"/>
      <c r="UDS4308" s="7"/>
      <c r="UDT4308" s="7"/>
      <c r="UDU4308" s="7"/>
      <c r="UDV4308" s="7"/>
      <c r="UDW4308" s="7"/>
      <c r="UDX4308" s="7"/>
      <c r="UDY4308" s="7"/>
      <c r="UDZ4308" s="7"/>
      <c r="UEA4308" s="7"/>
      <c r="UEB4308" s="7"/>
      <c r="UEC4308" s="7"/>
      <c r="UED4308" s="7"/>
      <c r="UEE4308" s="7"/>
      <c r="UEF4308" s="7"/>
      <c r="UEG4308" s="7"/>
      <c r="UEH4308" s="7"/>
      <c r="UEI4308" s="7"/>
      <c r="UEJ4308" s="7"/>
      <c r="UEK4308" s="7"/>
      <c r="UEL4308" s="7"/>
      <c r="UEM4308" s="7"/>
      <c r="UEN4308" s="7"/>
      <c r="UEO4308" s="7"/>
      <c r="UEP4308" s="7"/>
      <c r="UEQ4308" s="7"/>
      <c r="UER4308" s="7"/>
      <c r="UES4308" s="7"/>
      <c r="UET4308" s="7"/>
      <c r="UEU4308" s="7"/>
      <c r="UEV4308" s="7"/>
      <c r="UEW4308" s="7"/>
      <c r="UEX4308" s="7"/>
      <c r="UEY4308" s="7"/>
      <c r="UEZ4308" s="7"/>
      <c r="UFA4308" s="7"/>
      <c r="UFB4308" s="7"/>
      <c r="UFC4308" s="7"/>
      <c r="UFD4308" s="7"/>
      <c r="UFE4308" s="7"/>
      <c r="UFF4308" s="7"/>
      <c r="UFG4308" s="7"/>
      <c r="UFH4308" s="7"/>
      <c r="UFI4308" s="7"/>
      <c r="UFJ4308" s="7"/>
      <c r="UFK4308" s="7"/>
      <c r="UFL4308" s="7"/>
      <c r="UFM4308" s="7"/>
      <c r="UFN4308" s="7"/>
      <c r="UFO4308" s="7"/>
      <c r="UFP4308" s="7"/>
      <c r="UFQ4308" s="7"/>
      <c r="UFR4308" s="7"/>
      <c r="UFS4308" s="7"/>
      <c r="UFT4308" s="7"/>
      <c r="UFU4308" s="7"/>
      <c r="UFV4308" s="7"/>
      <c r="UFW4308" s="7"/>
      <c r="UFX4308" s="7"/>
      <c r="UFY4308" s="7"/>
      <c r="UFZ4308" s="7"/>
      <c r="UGA4308" s="7"/>
      <c r="UGB4308" s="7"/>
      <c r="UGC4308" s="7"/>
      <c r="UGD4308" s="7"/>
      <c r="UGE4308" s="7"/>
      <c r="UGF4308" s="7"/>
      <c r="UGG4308" s="7"/>
      <c r="UGH4308" s="7"/>
      <c r="UGI4308" s="7"/>
      <c r="UGJ4308" s="7"/>
      <c r="UGK4308" s="7"/>
      <c r="UGL4308" s="7"/>
      <c r="UGM4308" s="7"/>
      <c r="UGN4308" s="7"/>
      <c r="UGO4308" s="7"/>
      <c r="UGP4308" s="7"/>
      <c r="UGQ4308" s="7"/>
      <c r="UGR4308" s="7"/>
      <c r="UGS4308" s="7"/>
      <c r="UGT4308" s="7"/>
      <c r="UGU4308" s="7"/>
      <c r="UGV4308" s="7"/>
      <c r="UGW4308" s="7"/>
      <c r="UGX4308" s="7"/>
      <c r="UGY4308" s="7"/>
      <c r="UGZ4308" s="7"/>
      <c r="UHA4308" s="7"/>
      <c r="UHB4308" s="7"/>
      <c r="UHC4308" s="7"/>
      <c r="UHD4308" s="7"/>
      <c r="UHE4308" s="7"/>
      <c r="UHF4308" s="7"/>
      <c r="UHG4308" s="7"/>
      <c r="UHH4308" s="7"/>
      <c r="UHI4308" s="7"/>
      <c r="UHJ4308" s="7"/>
      <c r="UHK4308" s="7"/>
      <c r="UHL4308" s="7"/>
      <c r="UHM4308" s="7"/>
      <c r="UHN4308" s="7"/>
      <c r="UHO4308" s="7"/>
      <c r="UHP4308" s="7"/>
      <c r="UHQ4308" s="7"/>
      <c r="UHR4308" s="7"/>
      <c r="UHS4308" s="7"/>
      <c r="UHT4308" s="7"/>
      <c r="UHU4308" s="7"/>
      <c r="UHV4308" s="7"/>
      <c r="UHW4308" s="7"/>
      <c r="UHX4308" s="7"/>
      <c r="UHY4308" s="7"/>
      <c r="UHZ4308" s="7"/>
      <c r="UIA4308" s="7"/>
      <c r="UIB4308" s="7"/>
      <c r="UIC4308" s="7"/>
      <c r="UID4308" s="7"/>
      <c r="UIE4308" s="7"/>
      <c r="UIF4308" s="7"/>
      <c r="UIG4308" s="7"/>
      <c r="UIH4308" s="7"/>
      <c r="UII4308" s="7"/>
      <c r="UIJ4308" s="7"/>
      <c r="UIK4308" s="7"/>
      <c r="UIL4308" s="7"/>
      <c r="UIM4308" s="7"/>
      <c r="UIN4308" s="7"/>
      <c r="UIO4308" s="7"/>
      <c r="UIP4308" s="7"/>
      <c r="UIQ4308" s="7"/>
      <c r="UIR4308" s="7"/>
      <c r="UIS4308" s="7"/>
      <c r="UIT4308" s="7"/>
      <c r="UIU4308" s="7"/>
      <c r="UIV4308" s="7"/>
      <c r="UIW4308" s="7"/>
      <c r="UIX4308" s="7"/>
      <c r="UIY4308" s="7"/>
      <c r="UIZ4308" s="7"/>
      <c r="UJA4308" s="7"/>
      <c r="UJB4308" s="7"/>
      <c r="UJC4308" s="7"/>
      <c r="UJD4308" s="7"/>
      <c r="UJE4308" s="7"/>
      <c r="UJF4308" s="7"/>
      <c r="UJG4308" s="7"/>
      <c r="UJH4308" s="7"/>
      <c r="UJI4308" s="7"/>
      <c r="UJJ4308" s="7"/>
      <c r="UJK4308" s="7"/>
      <c r="UJL4308" s="7"/>
      <c r="UJM4308" s="7"/>
      <c r="UJN4308" s="7"/>
      <c r="UJO4308" s="7"/>
      <c r="UJP4308" s="7"/>
      <c r="UJQ4308" s="7"/>
      <c r="UJR4308" s="7"/>
      <c r="UJS4308" s="7"/>
      <c r="UJT4308" s="7"/>
      <c r="UJU4308" s="7"/>
      <c r="UJV4308" s="7"/>
      <c r="UJW4308" s="7"/>
      <c r="UJX4308" s="7"/>
      <c r="UJY4308" s="7"/>
      <c r="UJZ4308" s="7"/>
      <c r="UKA4308" s="7"/>
      <c r="UKB4308" s="7"/>
      <c r="UKC4308" s="7"/>
      <c r="UKD4308" s="7"/>
      <c r="UKE4308" s="7"/>
      <c r="UKF4308" s="7"/>
      <c r="UKG4308" s="7"/>
      <c r="UKH4308" s="7"/>
      <c r="UKI4308" s="7"/>
      <c r="UKJ4308" s="7"/>
      <c r="UKK4308" s="7"/>
      <c r="UKL4308" s="7"/>
      <c r="UKM4308" s="7"/>
      <c r="UKN4308" s="7"/>
      <c r="UKO4308" s="7"/>
      <c r="UKP4308" s="7"/>
      <c r="UKQ4308" s="7"/>
      <c r="UKR4308" s="7"/>
      <c r="UKS4308" s="7"/>
      <c r="UKT4308" s="7"/>
      <c r="UKU4308" s="7"/>
      <c r="UKV4308" s="7"/>
      <c r="UKW4308" s="7"/>
      <c r="UKX4308" s="7"/>
      <c r="UKY4308" s="7"/>
      <c r="UKZ4308" s="7"/>
      <c r="ULA4308" s="7"/>
      <c r="ULB4308" s="7"/>
      <c r="ULC4308" s="7"/>
      <c r="ULD4308" s="7"/>
      <c r="ULE4308" s="7"/>
      <c r="ULF4308" s="7"/>
      <c r="ULG4308" s="7"/>
      <c r="ULH4308" s="7"/>
      <c r="ULI4308" s="7"/>
      <c r="ULJ4308" s="7"/>
      <c r="ULK4308" s="7"/>
      <c r="ULL4308" s="7"/>
      <c r="ULM4308" s="7"/>
      <c r="ULN4308" s="7"/>
      <c r="ULO4308" s="7"/>
      <c r="ULP4308" s="7"/>
      <c r="ULQ4308" s="7"/>
      <c r="ULR4308" s="7"/>
      <c r="ULS4308" s="7"/>
      <c r="ULT4308" s="7"/>
      <c r="ULU4308" s="7"/>
      <c r="ULV4308" s="7"/>
      <c r="ULW4308" s="7"/>
      <c r="ULX4308" s="7"/>
      <c r="ULY4308" s="7"/>
      <c r="ULZ4308" s="7"/>
      <c r="UMA4308" s="7"/>
      <c r="UMB4308" s="7"/>
      <c r="UMC4308" s="7"/>
      <c r="UMD4308" s="7"/>
      <c r="UME4308" s="7"/>
      <c r="UMF4308" s="7"/>
      <c r="UMG4308" s="7"/>
      <c r="UMH4308" s="7"/>
      <c r="UMI4308" s="7"/>
      <c r="UMJ4308" s="7"/>
      <c r="UMK4308" s="7"/>
      <c r="UML4308" s="7"/>
      <c r="UMM4308" s="7"/>
      <c r="UMN4308" s="7"/>
      <c r="UMO4308" s="7"/>
      <c r="UMP4308" s="7"/>
      <c r="UMQ4308" s="7"/>
      <c r="UMR4308" s="7"/>
      <c r="UMS4308" s="7"/>
      <c r="UMT4308" s="7"/>
      <c r="UMU4308" s="7"/>
      <c r="UMV4308" s="7"/>
      <c r="UMW4308" s="7"/>
      <c r="UMX4308" s="7"/>
      <c r="UMY4308" s="7"/>
      <c r="UMZ4308" s="7"/>
      <c r="UNA4308" s="7"/>
      <c r="UNB4308" s="7"/>
      <c r="UNC4308" s="7"/>
      <c r="UND4308" s="7"/>
      <c r="UNE4308" s="7"/>
      <c r="UNF4308" s="7"/>
      <c r="UNG4308" s="7"/>
      <c r="UNH4308" s="7"/>
      <c r="UNI4308" s="7"/>
      <c r="UNJ4308" s="7"/>
      <c r="UNK4308" s="7"/>
      <c r="UNL4308" s="7"/>
      <c r="UNM4308" s="7"/>
      <c r="UNN4308" s="7"/>
      <c r="UNO4308" s="7"/>
      <c r="UNP4308" s="7"/>
      <c r="UNQ4308" s="7"/>
      <c r="UNR4308" s="7"/>
      <c r="UNS4308" s="7"/>
      <c r="UNT4308" s="7"/>
      <c r="UNU4308" s="7"/>
      <c r="UNV4308" s="7"/>
      <c r="UNW4308" s="7"/>
      <c r="UNX4308" s="7"/>
      <c r="UNY4308" s="7"/>
      <c r="UNZ4308" s="7"/>
      <c r="UOA4308" s="7"/>
      <c r="UOB4308" s="7"/>
      <c r="UOC4308" s="7"/>
      <c r="UOD4308" s="7"/>
      <c r="UOE4308" s="7"/>
      <c r="UOF4308" s="7"/>
      <c r="UOG4308" s="7"/>
      <c r="UOH4308" s="7"/>
      <c r="UOI4308" s="7"/>
      <c r="UOJ4308" s="7"/>
      <c r="UOK4308" s="7"/>
      <c r="UOL4308" s="7"/>
      <c r="UOM4308" s="7"/>
      <c r="UON4308" s="7"/>
      <c r="UOO4308" s="7"/>
      <c r="UOP4308" s="7"/>
      <c r="UOQ4308" s="7"/>
      <c r="UOR4308" s="7"/>
      <c r="UOS4308" s="7"/>
      <c r="UOT4308" s="7"/>
      <c r="UOU4308" s="7"/>
      <c r="UOV4308" s="7"/>
      <c r="UOW4308" s="7"/>
      <c r="UOX4308" s="7"/>
      <c r="UOY4308" s="7"/>
      <c r="UOZ4308" s="7"/>
      <c r="UPA4308" s="7"/>
      <c r="UPB4308" s="7"/>
      <c r="UPC4308" s="7"/>
      <c r="UPD4308" s="7"/>
      <c r="UPE4308" s="7"/>
      <c r="UPF4308" s="7"/>
      <c r="UPG4308" s="7"/>
      <c r="UPH4308" s="7"/>
      <c r="UPI4308" s="7"/>
      <c r="UPJ4308" s="7"/>
      <c r="UPK4308" s="7"/>
      <c r="UPL4308" s="7"/>
      <c r="UPM4308" s="7"/>
      <c r="UPN4308" s="7"/>
      <c r="UPO4308" s="7"/>
      <c r="UPP4308" s="7"/>
      <c r="UPQ4308" s="7"/>
      <c r="UPR4308" s="7"/>
      <c r="UPS4308" s="7"/>
      <c r="UPT4308" s="7"/>
      <c r="UPU4308" s="7"/>
      <c r="UPV4308" s="7"/>
      <c r="UPW4308" s="7"/>
      <c r="UPX4308" s="7"/>
      <c r="UPY4308" s="7"/>
      <c r="UPZ4308" s="7"/>
      <c r="UQA4308" s="7"/>
      <c r="UQB4308" s="7"/>
      <c r="UQC4308" s="7"/>
      <c r="UQD4308" s="7"/>
      <c r="UQE4308" s="7"/>
      <c r="UQF4308" s="7"/>
      <c r="UQG4308" s="7"/>
      <c r="UQH4308" s="7"/>
      <c r="UQI4308" s="7"/>
      <c r="UQJ4308" s="7"/>
      <c r="UQK4308" s="7"/>
      <c r="UQL4308" s="7"/>
      <c r="UQM4308" s="7"/>
      <c r="UQN4308" s="7"/>
      <c r="UQO4308" s="7"/>
      <c r="UQP4308" s="7"/>
      <c r="UQQ4308" s="7"/>
      <c r="UQR4308" s="7"/>
      <c r="UQS4308" s="7"/>
      <c r="UQT4308" s="7"/>
      <c r="UQU4308" s="7"/>
      <c r="UQV4308" s="7"/>
      <c r="UQW4308" s="7"/>
      <c r="UQX4308" s="7"/>
      <c r="UQY4308" s="7"/>
      <c r="UQZ4308" s="7"/>
      <c r="URA4308" s="7"/>
      <c r="URB4308" s="7"/>
      <c r="URC4308" s="7"/>
      <c r="URD4308" s="7"/>
      <c r="URE4308" s="7"/>
      <c r="URF4308" s="7"/>
      <c r="URG4308" s="7"/>
      <c r="URH4308" s="7"/>
      <c r="URI4308" s="7"/>
      <c r="URJ4308" s="7"/>
      <c r="URK4308" s="7"/>
      <c r="URL4308" s="7"/>
      <c r="URM4308" s="7"/>
      <c r="URN4308" s="7"/>
      <c r="URO4308" s="7"/>
      <c r="URP4308" s="7"/>
      <c r="URQ4308" s="7"/>
      <c r="URR4308" s="7"/>
      <c r="URS4308" s="7"/>
      <c r="URT4308" s="7"/>
      <c r="URU4308" s="7"/>
      <c r="URV4308" s="7"/>
      <c r="URW4308" s="7"/>
      <c r="URX4308" s="7"/>
      <c r="URY4308" s="7"/>
      <c r="URZ4308" s="7"/>
      <c r="USA4308" s="7"/>
      <c r="USB4308" s="7"/>
      <c r="USC4308" s="7"/>
      <c r="USD4308" s="7"/>
      <c r="USE4308" s="7"/>
      <c r="USF4308" s="7"/>
      <c r="USG4308" s="7"/>
      <c r="USH4308" s="7"/>
      <c r="USI4308" s="7"/>
      <c r="USJ4308" s="7"/>
      <c r="USK4308" s="7"/>
      <c r="USL4308" s="7"/>
      <c r="USM4308" s="7"/>
      <c r="USN4308" s="7"/>
      <c r="USO4308" s="7"/>
      <c r="USP4308" s="7"/>
      <c r="USQ4308" s="7"/>
      <c r="USR4308" s="7"/>
      <c r="USS4308" s="7"/>
      <c r="UST4308" s="7"/>
      <c r="USU4308" s="7"/>
      <c r="USV4308" s="7"/>
      <c r="USW4308" s="7"/>
      <c r="USX4308" s="7"/>
      <c r="USY4308" s="7"/>
      <c r="USZ4308" s="7"/>
      <c r="UTA4308" s="7"/>
      <c r="UTB4308" s="7"/>
      <c r="UTC4308" s="7"/>
      <c r="UTD4308" s="7"/>
      <c r="UTE4308" s="7"/>
      <c r="UTF4308" s="7"/>
      <c r="UTG4308" s="7"/>
      <c r="UTH4308" s="7"/>
      <c r="UTI4308" s="7"/>
      <c r="UTJ4308" s="7"/>
      <c r="UTK4308" s="7"/>
      <c r="UTL4308" s="7"/>
      <c r="UTM4308" s="7"/>
      <c r="UTN4308" s="7"/>
      <c r="UTO4308" s="7"/>
      <c r="UTP4308" s="7"/>
      <c r="UTQ4308" s="7"/>
      <c r="UTR4308" s="7"/>
      <c r="UTS4308" s="7"/>
      <c r="UTT4308" s="7"/>
      <c r="UTU4308" s="7"/>
      <c r="UTV4308" s="7"/>
      <c r="UTW4308" s="7"/>
      <c r="UTX4308" s="7"/>
      <c r="UTY4308" s="7"/>
      <c r="UTZ4308" s="7"/>
      <c r="UUA4308" s="7"/>
      <c r="UUB4308" s="7"/>
      <c r="UUC4308" s="7"/>
      <c r="UUD4308" s="7"/>
      <c r="UUE4308" s="7"/>
      <c r="UUF4308" s="7"/>
      <c r="UUG4308" s="7"/>
      <c r="UUH4308" s="7"/>
      <c r="UUI4308" s="7"/>
      <c r="UUJ4308" s="7"/>
      <c r="UUK4308" s="7"/>
      <c r="UUL4308" s="7"/>
      <c r="UUM4308" s="7"/>
      <c r="UUN4308" s="7"/>
      <c r="UUO4308" s="7"/>
      <c r="UUP4308" s="7"/>
      <c r="UUQ4308" s="7"/>
      <c r="UUR4308" s="7"/>
      <c r="UUS4308" s="7"/>
      <c r="UUT4308" s="7"/>
      <c r="UUU4308" s="7"/>
      <c r="UUV4308" s="7"/>
      <c r="UUW4308" s="7"/>
      <c r="UUX4308" s="7"/>
      <c r="UUY4308" s="7"/>
      <c r="UUZ4308" s="7"/>
      <c r="UVA4308" s="7"/>
      <c r="UVB4308" s="7"/>
      <c r="UVC4308" s="7"/>
      <c r="UVD4308" s="7"/>
      <c r="UVE4308" s="7"/>
      <c r="UVF4308" s="7"/>
      <c r="UVG4308" s="7"/>
      <c r="UVH4308" s="7"/>
      <c r="UVI4308" s="7"/>
      <c r="UVJ4308" s="7"/>
      <c r="UVK4308" s="7"/>
      <c r="UVL4308" s="7"/>
      <c r="UVM4308" s="7"/>
      <c r="UVN4308" s="7"/>
      <c r="UVO4308" s="7"/>
      <c r="UVP4308" s="7"/>
      <c r="UVQ4308" s="7"/>
      <c r="UVR4308" s="7"/>
      <c r="UVS4308" s="7"/>
      <c r="UVT4308" s="7"/>
      <c r="UVU4308" s="7"/>
      <c r="UVV4308" s="7"/>
      <c r="UVW4308" s="7"/>
      <c r="UVX4308" s="7"/>
      <c r="UVY4308" s="7"/>
      <c r="UVZ4308" s="7"/>
      <c r="UWA4308" s="7"/>
      <c r="UWB4308" s="7"/>
      <c r="UWC4308" s="7"/>
      <c r="UWD4308" s="7"/>
      <c r="UWE4308" s="7"/>
      <c r="UWF4308" s="7"/>
      <c r="UWG4308" s="7"/>
      <c r="UWH4308" s="7"/>
      <c r="UWI4308" s="7"/>
      <c r="UWJ4308" s="7"/>
      <c r="UWK4308" s="7"/>
      <c r="UWL4308" s="7"/>
      <c r="UWM4308" s="7"/>
      <c r="UWN4308" s="7"/>
      <c r="UWO4308" s="7"/>
      <c r="UWP4308" s="7"/>
      <c r="UWQ4308" s="7"/>
      <c r="UWR4308" s="7"/>
      <c r="UWS4308" s="7"/>
      <c r="UWT4308" s="7"/>
      <c r="UWU4308" s="7"/>
      <c r="UWV4308" s="7"/>
      <c r="UWW4308" s="7"/>
      <c r="UWX4308" s="7"/>
      <c r="UWY4308" s="7"/>
      <c r="UWZ4308" s="7"/>
      <c r="UXA4308" s="7"/>
      <c r="UXB4308" s="7"/>
      <c r="UXC4308" s="7"/>
      <c r="UXD4308" s="7"/>
      <c r="UXE4308" s="7"/>
      <c r="UXF4308" s="7"/>
      <c r="UXG4308" s="7"/>
      <c r="UXH4308" s="7"/>
      <c r="UXI4308" s="7"/>
      <c r="UXJ4308" s="7"/>
      <c r="UXK4308" s="7"/>
      <c r="UXL4308" s="7"/>
      <c r="UXM4308" s="7"/>
      <c r="UXN4308" s="7"/>
      <c r="UXO4308" s="7"/>
      <c r="UXP4308" s="7"/>
      <c r="UXQ4308" s="7"/>
      <c r="UXR4308" s="7"/>
      <c r="UXS4308" s="7"/>
      <c r="UXT4308" s="7"/>
      <c r="UXU4308" s="7"/>
      <c r="UXV4308" s="7"/>
      <c r="UXW4308" s="7"/>
      <c r="UXX4308" s="7"/>
      <c r="UXY4308" s="7"/>
      <c r="UXZ4308" s="7"/>
      <c r="UYA4308" s="7"/>
      <c r="UYB4308" s="7"/>
      <c r="UYC4308" s="7"/>
      <c r="UYD4308" s="7"/>
      <c r="UYE4308" s="7"/>
      <c r="UYF4308" s="7"/>
      <c r="UYG4308" s="7"/>
      <c r="UYH4308" s="7"/>
      <c r="UYI4308" s="7"/>
      <c r="UYJ4308" s="7"/>
      <c r="UYK4308" s="7"/>
      <c r="UYL4308" s="7"/>
      <c r="UYM4308" s="7"/>
      <c r="UYN4308" s="7"/>
      <c r="UYO4308" s="7"/>
      <c r="UYP4308" s="7"/>
      <c r="UYQ4308" s="7"/>
      <c r="UYR4308" s="7"/>
      <c r="UYS4308" s="7"/>
      <c r="UYT4308" s="7"/>
      <c r="UYU4308" s="7"/>
      <c r="UYV4308" s="7"/>
      <c r="UYW4308" s="7"/>
      <c r="UYX4308" s="7"/>
      <c r="UYY4308" s="7"/>
      <c r="UYZ4308" s="7"/>
      <c r="UZA4308" s="7"/>
      <c r="UZB4308" s="7"/>
      <c r="UZC4308" s="7"/>
      <c r="UZD4308" s="7"/>
      <c r="UZE4308" s="7"/>
      <c r="UZF4308" s="7"/>
      <c r="UZG4308" s="7"/>
      <c r="UZH4308" s="7"/>
      <c r="UZI4308" s="7"/>
      <c r="UZJ4308" s="7"/>
      <c r="UZK4308" s="7"/>
      <c r="UZL4308" s="7"/>
      <c r="UZM4308" s="7"/>
      <c r="UZN4308" s="7"/>
      <c r="UZO4308" s="7"/>
      <c r="UZP4308" s="7"/>
      <c r="UZQ4308" s="7"/>
      <c r="UZR4308" s="7"/>
      <c r="UZS4308" s="7"/>
      <c r="UZT4308" s="7"/>
      <c r="UZU4308" s="7"/>
      <c r="UZV4308" s="7"/>
      <c r="UZW4308" s="7"/>
      <c r="UZX4308" s="7"/>
      <c r="UZY4308" s="7"/>
      <c r="UZZ4308" s="7"/>
      <c r="VAA4308" s="7"/>
      <c r="VAB4308" s="7"/>
      <c r="VAC4308" s="7"/>
      <c r="VAD4308" s="7"/>
      <c r="VAE4308" s="7"/>
      <c r="VAF4308" s="7"/>
      <c r="VAG4308" s="7"/>
      <c r="VAH4308" s="7"/>
      <c r="VAI4308" s="7"/>
      <c r="VAJ4308" s="7"/>
      <c r="VAK4308" s="7"/>
      <c r="VAL4308" s="7"/>
      <c r="VAM4308" s="7"/>
      <c r="VAN4308" s="7"/>
      <c r="VAO4308" s="7"/>
      <c r="VAP4308" s="7"/>
      <c r="VAQ4308" s="7"/>
      <c r="VAR4308" s="7"/>
      <c r="VAS4308" s="7"/>
      <c r="VAT4308" s="7"/>
      <c r="VAU4308" s="7"/>
      <c r="VAV4308" s="7"/>
      <c r="VAW4308" s="7"/>
      <c r="VAX4308" s="7"/>
      <c r="VAY4308" s="7"/>
      <c r="VAZ4308" s="7"/>
      <c r="VBA4308" s="7"/>
      <c r="VBB4308" s="7"/>
      <c r="VBC4308" s="7"/>
      <c r="VBD4308" s="7"/>
      <c r="VBE4308" s="7"/>
      <c r="VBF4308" s="7"/>
      <c r="VBG4308" s="7"/>
      <c r="VBH4308" s="7"/>
      <c r="VBI4308" s="7"/>
      <c r="VBJ4308" s="7"/>
      <c r="VBK4308" s="7"/>
      <c r="VBL4308" s="7"/>
      <c r="VBM4308" s="7"/>
      <c r="VBN4308" s="7"/>
      <c r="VBO4308" s="7"/>
      <c r="VBP4308" s="7"/>
      <c r="VBQ4308" s="7"/>
      <c r="VBR4308" s="7"/>
      <c r="VBS4308" s="7"/>
      <c r="VBT4308" s="7"/>
      <c r="VBU4308" s="7"/>
      <c r="VBV4308" s="7"/>
      <c r="VBW4308" s="7"/>
      <c r="VBX4308" s="7"/>
      <c r="VBY4308" s="7"/>
      <c r="VBZ4308" s="7"/>
      <c r="VCA4308" s="7"/>
      <c r="VCB4308" s="7"/>
      <c r="VCC4308" s="7"/>
      <c r="VCD4308" s="7"/>
      <c r="VCE4308" s="7"/>
      <c r="VCF4308" s="7"/>
      <c r="VCG4308" s="7"/>
      <c r="VCH4308" s="7"/>
      <c r="VCI4308" s="7"/>
      <c r="VCJ4308" s="7"/>
      <c r="VCK4308" s="7"/>
      <c r="VCL4308" s="7"/>
      <c r="VCM4308" s="7"/>
      <c r="VCN4308" s="7"/>
      <c r="VCO4308" s="7"/>
      <c r="VCP4308" s="7"/>
      <c r="VCQ4308" s="7"/>
      <c r="VCR4308" s="7"/>
      <c r="VCS4308" s="7"/>
      <c r="VCT4308" s="7"/>
      <c r="VCU4308" s="7"/>
      <c r="VCV4308" s="7"/>
      <c r="VCW4308" s="7"/>
      <c r="VCX4308" s="7"/>
      <c r="VCY4308" s="7"/>
      <c r="VCZ4308" s="7"/>
      <c r="VDA4308" s="7"/>
      <c r="VDB4308" s="7"/>
      <c r="VDC4308" s="7"/>
      <c r="VDD4308" s="7"/>
      <c r="VDE4308" s="7"/>
      <c r="VDF4308" s="7"/>
      <c r="VDG4308" s="7"/>
      <c r="VDH4308" s="7"/>
      <c r="VDI4308" s="7"/>
      <c r="VDJ4308" s="7"/>
      <c r="VDK4308" s="7"/>
      <c r="VDL4308" s="7"/>
      <c r="VDM4308" s="7"/>
      <c r="VDN4308" s="7"/>
      <c r="VDO4308" s="7"/>
      <c r="VDP4308" s="7"/>
      <c r="VDQ4308" s="7"/>
      <c r="VDR4308" s="7"/>
      <c r="VDS4308" s="7"/>
      <c r="VDT4308" s="7"/>
      <c r="VDU4308" s="7"/>
      <c r="VDV4308" s="7"/>
      <c r="VDW4308" s="7"/>
      <c r="VDX4308" s="7"/>
      <c r="VDY4308" s="7"/>
      <c r="VDZ4308" s="7"/>
      <c r="VEA4308" s="7"/>
      <c r="VEB4308" s="7"/>
      <c r="VEC4308" s="7"/>
      <c r="VED4308" s="7"/>
      <c r="VEE4308" s="7"/>
      <c r="VEF4308" s="7"/>
      <c r="VEG4308" s="7"/>
      <c r="VEH4308" s="7"/>
      <c r="VEI4308" s="7"/>
      <c r="VEJ4308" s="7"/>
      <c r="VEK4308" s="7"/>
      <c r="VEL4308" s="7"/>
      <c r="VEM4308" s="7"/>
      <c r="VEN4308" s="7"/>
      <c r="VEO4308" s="7"/>
      <c r="VEP4308" s="7"/>
      <c r="VEQ4308" s="7"/>
      <c r="VER4308" s="7"/>
      <c r="VES4308" s="7"/>
      <c r="VET4308" s="7"/>
      <c r="VEU4308" s="7"/>
      <c r="VEV4308" s="7"/>
      <c r="VEW4308" s="7"/>
      <c r="VEX4308" s="7"/>
      <c r="VEY4308" s="7"/>
      <c r="VEZ4308" s="7"/>
      <c r="VFA4308" s="7"/>
      <c r="VFB4308" s="7"/>
      <c r="VFC4308" s="7"/>
      <c r="VFD4308" s="7"/>
      <c r="VFE4308" s="7"/>
      <c r="VFF4308" s="7"/>
      <c r="VFG4308" s="7"/>
      <c r="VFH4308" s="7"/>
      <c r="VFI4308" s="7"/>
      <c r="VFJ4308" s="7"/>
      <c r="VFK4308" s="7"/>
      <c r="VFL4308" s="7"/>
      <c r="VFM4308" s="7"/>
      <c r="VFN4308" s="7"/>
      <c r="VFO4308" s="7"/>
      <c r="VFP4308" s="7"/>
      <c r="VFQ4308" s="7"/>
      <c r="VFR4308" s="7"/>
      <c r="VFS4308" s="7"/>
      <c r="VFT4308" s="7"/>
      <c r="VFU4308" s="7"/>
      <c r="VFV4308" s="7"/>
      <c r="VFW4308" s="7"/>
      <c r="VFX4308" s="7"/>
      <c r="VFY4308" s="7"/>
      <c r="VFZ4308" s="7"/>
      <c r="VGA4308" s="7"/>
      <c r="VGB4308" s="7"/>
      <c r="VGC4308" s="7"/>
      <c r="VGD4308" s="7"/>
      <c r="VGE4308" s="7"/>
      <c r="VGF4308" s="7"/>
      <c r="VGG4308" s="7"/>
      <c r="VGH4308" s="7"/>
      <c r="VGI4308" s="7"/>
      <c r="VGJ4308" s="7"/>
      <c r="VGK4308" s="7"/>
      <c r="VGL4308" s="7"/>
      <c r="VGM4308" s="7"/>
      <c r="VGN4308" s="7"/>
      <c r="VGO4308" s="7"/>
      <c r="VGP4308" s="7"/>
      <c r="VGQ4308" s="7"/>
      <c r="VGR4308" s="7"/>
      <c r="VGS4308" s="7"/>
      <c r="VGT4308" s="7"/>
      <c r="VGU4308" s="7"/>
      <c r="VGV4308" s="7"/>
      <c r="VGW4308" s="7"/>
      <c r="VGX4308" s="7"/>
      <c r="VGY4308" s="7"/>
      <c r="VGZ4308" s="7"/>
      <c r="VHA4308" s="7"/>
      <c r="VHB4308" s="7"/>
      <c r="VHC4308" s="7"/>
      <c r="VHD4308" s="7"/>
      <c r="VHE4308" s="7"/>
      <c r="VHF4308" s="7"/>
      <c r="VHG4308" s="7"/>
      <c r="VHH4308" s="7"/>
      <c r="VHI4308" s="7"/>
      <c r="VHJ4308" s="7"/>
      <c r="VHK4308" s="7"/>
      <c r="VHL4308" s="7"/>
      <c r="VHM4308" s="7"/>
      <c r="VHN4308" s="7"/>
      <c r="VHO4308" s="7"/>
      <c r="VHP4308" s="7"/>
      <c r="VHQ4308" s="7"/>
      <c r="VHR4308" s="7"/>
      <c r="VHS4308" s="7"/>
      <c r="VHT4308" s="7"/>
      <c r="VHU4308" s="7"/>
      <c r="VHV4308" s="7"/>
      <c r="VHW4308" s="7"/>
      <c r="VHX4308" s="7"/>
      <c r="VHY4308" s="7"/>
      <c r="VHZ4308" s="7"/>
      <c r="VIA4308" s="7"/>
      <c r="VIB4308" s="7"/>
      <c r="VIC4308" s="7"/>
      <c r="VID4308" s="7"/>
      <c r="VIE4308" s="7"/>
      <c r="VIF4308" s="7"/>
      <c r="VIG4308" s="7"/>
      <c r="VIH4308" s="7"/>
      <c r="VII4308" s="7"/>
      <c r="VIJ4308" s="7"/>
      <c r="VIK4308" s="7"/>
      <c r="VIL4308" s="7"/>
      <c r="VIM4308" s="7"/>
      <c r="VIN4308" s="7"/>
      <c r="VIO4308" s="7"/>
      <c r="VIP4308" s="7"/>
      <c r="VIQ4308" s="7"/>
      <c r="VIR4308" s="7"/>
      <c r="VIS4308" s="7"/>
      <c r="VIT4308" s="7"/>
      <c r="VIU4308" s="7"/>
      <c r="VIV4308" s="7"/>
      <c r="VIW4308" s="7"/>
      <c r="VIX4308" s="7"/>
      <c r="VIY4308" s="7"/>
      <c r="VIZ4308" s="7"/>
      <c r="VJA4308" s="7"/>
      <c r="VJB4308" s="7"/>
      <c r="VJC4308" s="7"/>
      <c r="VJD4308" s="7"/>
      <c r="VJE4308" s="7"/>
      <c r="VJF4308" s="7"/>
      <c r="VJG4308" s="7"/>
      <c r="VJH4308" s="7"/>
      <c r="VJI4308" s="7"/>
      <c r="VJJ4308" s="7"/>
      <c r="VJK4308" s="7"/>
      <c r="VJL4308" s="7"/>
      <c r="VJM4308" s="7"/>
      <c r="VJN4308" s="7"/>
      <c r="VJO4308" s="7"/>
      <c r="VJP4308" s="7"/>
      <c r="VJQ4308" s="7"/>
      <c r="VJR4308" s="7"/>
      <c r="VJS4308" s="7"/>
      <c r="VJT4308" s="7"/>
      <c r="VJU4308" s="7"/>
      <c r="VJV4308" s="7"/>
      <c r="VJW4308" s="7"/>
      <c r="VJX4308" s="7"/>
      <c r="VJY4308" s="7"/>
      <c r="VJZ4308" s="7"/>
      <c r="VKA4308" s="7"/>
      <c r="VKB4308" s="7"/>
      <c r="VKC4308" s="7"/>
      <c r="VKD4308" s="7"/>
      <c r="VKE4308" s="7"/>
      <c r="VKF4308" s="7"/>
      <c r="VKG4308" s="7"/>
      <c r="VKH4308" s="7"/>
      <c r="VKI4308" s="7"/>
      <c r="VKJ4308" s="7"/>
      <c r="VKK4308" s="7"/>
      <c r="VKL4308" s="7"/>
      <c r="VKM4308" s="7"/>
      <c r="VKN4308" s="7"/>
      <c r="VKO4308" s="7"/>
      <c r="VKP4308" s="7"/>
      <c r="VKQ4308" s="7"/>
      <c r="VKR4308" s="7"/>
      <c r="VKS4308" s="7"/>
      <c r="VKT4308" s="7"/>
      <c r="VKU4308" s="7"/>
      <c r="VKV4308" s="7"/>
      <c r="VKW4308" s="7"/>
      <c r="VKX4308" s="7"/>
      <c r="VKY4308" s="7"/>
      <c r="VKZ4308" s="7"/>
      <c r="VLA4308" s="7"/>
      <c r="VLB4308" s="7"/>
      <c r="VLC4308" s="7"/>
      <c r="VLD4308" s="7"/>
      <c r="VLE4308" s="7"/>
      <c r="VLF4308" s="7"/>
      <c r="VLG4308" s="7"/>
      <c r="VLH4308" s="7"/>
      <c r="VLI4308" s="7"/>
      <c r="VLJ4308" s="7"/>
      <c r="VLK4308" s="7"/>
      <c r="VLL4308" s="7"/>
      <c r="VLM4308" s="7"/>
      <c r="VLN4308" s="7"/>
      <c r="VLO4308" s="7"/>
      <c r="VLP4308" s="7"/>
      <c r="VLQ4308" s="7"/>
      <c r="VLR4308" s="7"/>
      <c r="VLS4308" s="7"/>
      <c r="VLT4308" s="7"/>
      <c r="VLU4308" s="7"/>
      <c r="VLV4308" s="7"/>
      <c r="VLW4308" s="7"/>
      <c r="VLX4308" s="7"/>
      <c r="VLY4308" s="7"/>
      <c r="VLZ4308" s="7"/>
      <c r="VMA4308" s="7"/>
      <c r="VMB4308" s="7"/>
      <c r="VMC4308" s="7"/>
      <c r="VMD4308" s="7"/>
      <c r="VME4308" s="7"/>
      <c r="VMF4308" s="7"/>
      <c r="VMG4308" s="7"/>
      <c r="VMH4308" s="7"/>
      <c r="VMI4308" s="7"/>
      <c r="VMJ4308" s="7"/>
      <c r="VMK4308" s="7"/>
      <c r="VML4308" s="7"/>
      <c r="VMM4308" s="7"/>
      <c r="VMN4308" s="7"/>
      <c r="VMO4308" s="7"/>
      <c r="VMP4308" s="7"/>
      <c r="VMQ4308" s="7"/>
      <c r="VMR4308" s="7"/>
      <c r="VMS4308" s="7"/>
      <c r="VMT4308" s="7"/>
      <c r="VMU4308" s="7"/>
      <c r="VMV4308" s="7"/>
      <c r="VMW4308" s="7"/>
      <c r="VMX4308" s="7"/>
      <c r="VMY4308" s="7"/>
      <c r="VMZ4308" s="7"/>
      <c r="VNA4308" s="7"/>
      <c r="VNB4308" s="7"/>
      <c r="VNC4308" s="7"/>
      <c r="VND4308" s="7"/>
      <c r="VNE4308" s="7"/>
      <c r="VNF4308" s="7"/>
      <c r="VNG4308" s="7"/>
      <c r="VNH4308" s="7"/>
      <c r="VNI4308" s="7"/>
      <c r="VNJ4308" s="7"/>
      <c r="VNK4308" s="7"/>
      <c r="VNL4308" s="7"/>
      <c r="VNM4308" s="7"/>
      <c r="VNN4308" s="7"/>
      <c r="VNO4308" s="7"/>
      <c r="VNP4308" s="7"/>
      <c r="VNQ4308" s="7"/>
      <c r="VNR4308" s="7"/>
      <c r="VNS4308" s="7"/>
      <c r="VNT4308" s="7"/>
      <c r="VNU4308" s="7"/>
      <c r="VNV4308" s="7"/>
      <c r="VNW4308" s="7"/>
      <c r="VNX4308" s="7"/>
      <c r="VNY4308" s="7"/>
      <c r="VNZ4308" s="7"/>
      <c r="VOA4308" s="7"/>
      <c r="VOB4308" s="7"/>
      <c r="VOC4308" s="7"/>
      <c r="VOD4308" s="7"/>
      <c r="VOE4308" s="7"/>
      <c r="VOF4308" s="7"/>
      <c r="VOG4308" s="7"/>
      <c r="VOH4308" s="7"/>
      <c r="VOI4308" s="7"/>
      <c r="VOJ4308" s="7"/>
      <c r="VOK4308" s="7"/>
      <c r="VOL4308" s="7"/>
      <c r="VOM4308" s="7"/>
      <c r="VON4308" s="7"/>
      <c r="VOO4308" s="7"/>
      <c r="VOP4308" s="7"/>
      <c r="VOQ4308" s="7"/>
      <c r="VOR4308" s="7"/>
      <c r="VOS4308" s="7"/>
      <c r="VOT4308" s="7"/>
      <c r="VOU4308" s="7"/>
      <c r="VOV4308" s="7"/>
      <c r="VOW4308" s="7"/>
      <c r="VOX4308" s="7"/>
      <c r="VOY4308" s="7"/>
      <c r="VOZ4308" s="7"/>
      <c r="VPA4308" s="7"/>
      <c r="VPB4308" s="7"/>
      <c r="VPC4308" s="7"/>
      <c r="VPD4308" s="7"/>
      <c r="VPE4308" s="7"/>
      <c r="VPF4308" s="7"/>
      <c r="VPG4308" s="7"/>
      <c r="VPH4308" s="7"/>
      <c r="VPI4308" s="7"/>
      <c r="VPJ4308" s="7"/>
      <c r="VPK4308" s="7"/>
      <c r="VPL4308" s="7"/>
      <c r="VPM4308" s="7"/>
      <c r="VPN4308" s="7"/>
      <c r="VPO4308" s="7"/>
      <c r="VPP4308" s="7"/>
      <c r="VPQ4308" s="7"/>
      <c r="VPR4308" s="7"/>
      <c r="VPS4308" s="7"/>
      <c r="VPT4308" s="7"/>
      <c r="VPU4308" s="7"/>
      <c r="VPV4308" s="7"/>
      <c r="VPW4308" s="7"/>
      <c r="VPX4308" s="7"/>
      <c r="VPY4308" s="7"/>
      <c r="VPZ4308" s="7"/>
      <c r="VQA4308" s="7"/>
      <c r="VQB4308" s="7"/>
      <c r="VQC4308" s="7"/>
      <c r="VQD4308" s="7"/>
      <c r="VQE4308" s="7"/>
      <c r="VQF4308" s="7"/>
      <c r="VQG4308" s="7"/>
      <c r="VQH4308" s="7"/>
      <c r="VQI4308" s="7"/>
      <c r="VQJ4308" s="7"/>
      <c r="VQK4308" s="7"/>
      <c r="VQL4308" s="7"/>
      <c r="VQM4308" s="7"/>
      <c r="VQN4308" s="7"/>
      <c r="VQO4308" s="7"/>
      <c r="VQP4308" s="7"/>
      <c r="VQQ4308" s="7"/>
      <c r="VQR4308" s="7"/>
      <c r="VQS4308" s="7"/>
      <c r="VQT4308" s="7"/>
      <c r="VQU4308" s="7"/>
      <c r="VQV4308" s="7"/>
      <c r="VQW4308" s="7"/>
      <c r="VQX4308" s="7"/>
      <c r="VQY4308" s="7"/>
      <c r="VQZ4308" s="7"/>
      <c r="VRA4308" s="7"/>
      <c r="VRB4308" s="7"/>
      <c r="VRC4308" s="7"/>
      <c r="VRD4308" s="7"/>
      <c r="VRE4308" s="7"/>
      <c r="VRF4308" s="7"/>
      <c r="VRG4308" s="7"/>
      <c r="VRH4308" s="7"/>
      <c r="VRI4308" s="7"/>
      <c r="VRJ4308" s="7"/>
      <c r="VRK4308" s="7"/>
      <c r="VRL4308" s="7"/>
      <c r="VRM4308" s="7"/>
      <c r="VRN4308" s="7"/>
      <c r="VRO4308" s="7"/>
      <c r="VRP4308" s="7"/>
      <c r="VRQ4308" s="7"/>
      <c r="VRR4308" s="7"/>
      <c r="VRS4308" s="7"/>
      <c r="VRT4308" s="7"/>
      <c r="VRU4308" s="7"/>
      <c r="VRV4308" s="7"/>
      <c r="VRW4308" s="7"/>
      <c r="VRX4308" s="7"/>
      <c r="VRY4308" s="7"/>
      <c r="VRZ4308" s="7"/>
      <c r="VSA4308" s="7"/>
      <c r="VSB4308" s="7"/>
      <c r="VSC4308" s="7"/>
      <c r="VSD4308" s="7"/>
      <c r="VSE4308" s="7"/>
      <c r="VSF4308" s="7"/>
      <c r="VSG4308" s="7"/>
      <c r="VSH4308" s="7"/>
      <c r="VSI4308" s="7"/>
      <c r="VSJ4308" s="7"/>
      <c r="VSK4308" s="7"/>
      <c r="VSL4308" s="7"/>
      <c r="VSM4308" s="7"/>
      <c r="VSN4308" s="7"/>
      <c r="VSO4308" s="7"/>
      <c r="VSP4308" s="7"/>
      <c r="VSQ4308" s="7"/>
      <c r="VSR4308" s="7"/>
      <c r="VSS4308" s="7"/>
      <c r="VST4308" s="7"/>
      <c r="VSU4308" s="7"/>
      <c r="VSV4308" s="7"/>
      <c r="VSW4308" s="7"/>
      <c r="VSX4308" s="7"/>
      <c r="VSY4308" s="7"/>
      <c r="VSZ4308" s="7"/>
      <c r="VTA4308" s="7"/>
      <c r="VTB4308" s="7"/>
      <c r="VTC4308" s="7"/>
      <c r="VTD4308" s="7"/>
      <c r="VTE4308" s="7"/>
      <c r="VTF4308" s="7"/>
      <c r="VTG4308" s="7"/>
      <c r="VTH4308" s="7"/>
      <c r="VTI4308" s="7"/>
      <c r="VTJ4308" s="7"/>
      <c r="VTK4308" s="7"/>
      <c r="VTL4308" s="7"/>
      <c r="VTM4308" s="7"/>
      <c r="VTN4308" s="7"/>
      <c r="VTO4308" s="7"/>
      <c r="VTP4308" s="7"/>
      <c r="VTQ4308" s="7"/>
      <c r="VTR4308" s="7"/>
      <c r="VTS4308" s="7"/>
      <c r="VTT4308" s="7"/>
      <c r="VTU4308" s="7"/>
      <c r="VTV4308" s="7"/>
      <c r="VTW4308" s="7"/>
      <c r="VTX4308" s="7"/>
      <c r="VTY4308" s="7"/>
      <c r="VTZ4308" s="7"/>
      <c r="VUA4308" s="7"/>
      <c r="VUB4308" s="7"/>
      <c r="VUC4308" s="7"/>
      <c r="VUD4308" s="7"/>
      <c r="VUE4308" s="7"/>
      <c r="VUF4308" s="7"/>
      <c r="VUG4308" s="7"/>
      <c r="VUH4308" s="7"/>
      <c r="VUI4308" s="7"/>
      <c r="VUJ4308" s="7"/>
      <c r="VUK4308" s="7"/>
      <c r="VUL4308" s="7"/>
      <c r="VUM4308" s="7"/>
      <c r="VUN4308" s="7"/>
      <c r="VUO4308" s="7"/>
      <c r="VUP4308" s="7"/>
      <c r="VUQ4308" s="7"/>
      <c r="VUR4308" s="7"/>
      <c r="VUS4308" s="7"/>
      <c r="VUT4308" s="7"/>
      <c r="VUU4308" s="7"/>
      <c r="VUV4308" s="7"/>
      <c r="VUW4308" s="7"/>
      <c r="VUX4308" s="7"/>
      <c r="VUY4308" s="7"/>
      <c r="VUZ4308" s="7"/>
      <c r="VVA4308" s="7"/>
      <c r="VVB4308" s="7"/>
      <c r="VVC4308" s="7"/>
      <c r="VVD4308" s="7"/>
      <c r="VVE4308" s="7"/>
      <c r="VVF4308" s="7"/>
      <c r="VVG4308" s="7"/>
      <c r="VVH4308" s="7"/>
      <c r="VVI4308" s="7"/>
      <c r="VVJ4308" s="7"/>
      <c r="VVK4308" s="7"/>
      <c r="VVL4308" s="7"/>
      <c r="VVM4308" s="7"/>
      <c r="VVN4308" s="7"/>
      <c r="VVO4308" s="7"/>
      <c r="VVP4308" s="7"/>
      <c r="VVQ4308" s="7"/>
      <c r="VVR4308" s="7"/>
      <c r="VVS4308" s="7"/>
      <c r="VVT4308" s="7"/>
      <c r="VVU4308" s="7"/>
      <c r="VVV4308" s="7"/>
      <c r="VVW4308" s="7"/>
      <c r="VVX4308" s="7"/>
      <c r="VVY4308" s="7"/>
      <c r="VVZ4308" s="7"/>
      <c r="VWA4308" s="7"/>
      <c r="VWB4308" s="7"/>
      <c r="VWC4308" s="7"/>
      <c r="VWD4308" s="7"/>
      <c r="VWE4308" s="7"/>
      <c r="VWF4308" s="7"/>
      <c r="VWG4308" s="7"/>
      <c r="VWH4308" s="7"/>
      <c r="VWI4308" s="7"/>
      <c r="VWJ4308" s="7"/>
      <c r="VWK4308" s="7"/>
      <c r="VWL4308" s="7"/>
      <c r="VWM4308" s="7"/>
      <c r="VWN4308" s="7"/>
      <c r="VWO4308" s="7"/>
      <c r="VWP4308" s="7"/>
      <c r="VWQ4308" s="7"/>
      <c r="VWR4308" s="7"/>
      <c r="VWS4308" s="7"/>
      <c r="VWT4308" s="7"/>
      <c r="VWU4308" s="7"/>
      <c r="VWV4308" s="7"/>
      <c r="VWW4308" s="7"/>
      <c r="VWX4308" s="7"/>
      <c r="VWY4308" s="7"/>
      <c r="VWZ4308" s="7"/>
      <c r="VXA4308" s="7"/>
      <c r="VXB4308" s="7"/>
      <c r="VXC4308" s="7"/>
      <c r="VXD4308" s="7"/>
      <c r="VXE4308" s="7"/>
      <c r="VXF4308" s="7"/>
      <c r="VXG4308" s="7"/>
      <c r="VXH4308" s="7"/>
      <c r="VXI4308" s="7"/>
      <c r="VXJ4308" s="7"/>
      <c r="VXK4308" s="7"/>
      <c r="VXL4308" s="7"/>
      <c r="VXM4308" s="7"/>
      <c r="VXN4308" s="7"/>
      <c r="VXO4308" s="7"/>
      <c r="VXP4308" s="7"/>
      <c r="VXQ4308" s="7"/>
      <c r="VXR4308" s="7"/>
      <c r="VXS4308" s="7"/>
      <c r="VXT4308" s="7"/>
      <c r="VXU4308" s="7"/>
      <c r="VXV4308" s="7"/>
      <c r="VXW4308" s="7"/>
      <c r="VXX4308" s="7"/>
      <c r="VXY4308" s="7"/>
      <c r="VXZ4308" s="7"/>
      <c r="VYA4308" s="7"/>
      <c r="VYB4308" s="7"/>
      <c r="VYC4308" s="7"/>
      <c r="VYD4308" s="7"/>
      <c r="VYE4308" s="7"/>
      <c r="VYF4308" s="7"/>
      <c r="VYG4308" s="7"/>
      <c r="VYH4308" s="7"/>
      <c r="VYI4308" s="7"/>
      <c r="VYJ4308" s="7"/>
      <c r="VYK4308" s="7"/>
      <c r="VYL4308" s="7"/>
      <c r="VYM4308" s="7"/>
      <c r="VYN4308" s="7"/>
      <c r="VYO4308" s="7"/>
      <c r="VYP4308" s="7"/>
      <c r="VYQ4308" s="7"/>
      <c r="VYR4308" s="7"/>
      <c r="VYS4308" s="7"/>
      <c r="VYT4308" s="7"/>
      <c r="VYU4308" s="7"/>
      <c r="VYV4308" s="7"/>
      <c r="VYW4308" s="7"/>
      <c r="VYX4308" s="7"/>
      <c r="VYY4308" s="7"/>
      <c r="VYZ4308" s="7"/>
      <c r="VZA4308" s="7"/>
      <c r="VZB4308" s="7"/>
      <c r="VZC4308" s="7"/>
      <c r="VZD4308" s="7"/>
      <c r="VZE4308" s="7"/>
      <c r="VZF4308" s="7"/>
      <c r="VZG4308" s="7"/>
      <c r="VZH4308" s="7"/>
      <c r="VZI4308" s="7"/>
      <c r="VZJ4308" s="7"/>
      <c r="VZK4308" s="7"/>
      <c r="VZL4308" s="7"/>
      <c r="VZM4308" s="7"/>
      <c r="VZN4308" s="7"/>
      <c r="VZO4308" s="7"/>
      <c r="VZP4308" s="7"/>
      <c r="VZQ4308" s="7"/>
      <c r="VZR4308" s="7"/>
      <c r="VZS4308" s="7"/>
      <c r="VZT4308" s="7"/>
      <c r="VZU4308" s="7"/>
      <c r="VZV4308" s="7"/>
      <c r="VZW4308" s="7"/>
      <c r="VZX4308" s="7"/>
      <c r="VZY4308" s="7"/>
      <c r="VZZ4308" s="7"/>
      <c r="WAA4308" s="7"/>
      <c r="WAB4308" s="7"/>
      <c r="WAC4308" s="7"/>
      <c r="WAD4308" s="7"/>
      <c r="WAE4308" s="7"/>
      <c r="WAF4308" s="7"/>
      <c r="WAG4308" s="7"/>
      <c r="WAH4308" s="7"/>
      <c r="WAI4308" s="7"/>
      <c r="WAJ4308" s="7"/>
      <c r="WAK4308" s="7"/>
      <c r="WAL4308" s="7"/>
      <c r="WAM4308" s="7"/>
      <c r="WAN4308" s="7"/>
      <c r="WAO4308" s="7"/>
      <c r="WAP4308" s="7"/>
      <c r="WAQ4308" s="7"/>
      <c r="WAR4308" s="7"/>
      <c r="WAS4308" s="7"/>
      <c r="WAT4308" s="7"/>
      <c r="WAU4308" s="7"/>
      <c r="WAV4308" s="7"/>
      <c r="WAW4308" s="7"/>
      <c r="WAX4308" s="7"/>
      <c r="WAY4308" s="7"/>
      <c r="WAZ4308" s="7"/>
      <c r="WBA4308" s="7"/>
      <c r="WBB4308" s="7"/>
      <c r="WBC4308" s="7"/>
      <c r="WBD4308" s="7"/>
      <c r="WBE4308" s="7"/>
      <c r="WBF4308" s="7"/>
      <c r="WBG4308" s="7"/>
      <c r="WBH4308" s="7"/>
      <c r="WBI4308" s="7"/>
      <c r="WBJ4308" s="7"/>
      <c r="WBK4308" s="7"/>
      <c r="WBL4308" s="7"/>
      <c r="WBM4308" s="7"/>
      <c r="WBN4308" s="7"/>
      <c r="WBO4308" s="7"/>
      <c r="WBP4308" s="7"/>
      <c r="WBQ4308" s="7"/>
      <c r="WBR4308" s="7"/>
      <c r="WBS4308" s="7"/>
      <c r="WBT4308" s="7"/>
      <c r="WBU4308" s="7"/>
      <c r="WBV4308" s="7"/>
      <c r="WBW4308" s="7"/>
      <c r="WBX4308" s="7"/>
      <c r="WBY4308" s="7"/>
      <c r="WBZ4308" s="7"/>
      <c r="WCA4308" s="7"/>
      <c r="WCB4308" s="7"/>
      <c r="WCC4308" s="7"/>
      <c r="WCD4308" s="7"/>
      <c r="WCE4308" s="7"/>
      <c r="WCF4308" s="7"/>
      <c r="WCG4308" s="7"/>
      <c r="WCH4308" s="7"/>
      <c r="WCI4308" s="7"/>
      <c r="WCJ4308" s="7"/>
      <c r="WCK4308" s="7"/>
      <c r="WCL4308" s="7"/>
      <c r="WCM4308" s="7"/>
      <c r="WCN4308" s="7"/>
      <c r="WCO4308" s="7"/>
      <c r="WCP4308" s="7"/>
      <c r="WCQ4308" s="7"/>
      <c r="WCR4308" s="7"/>
      <c r="WCS4308" s="7"/>
      <c r="WCT4308" s="7"/>
      <c r="WCU4308" s="7"/>
      <c r="WCV4308" s="7"/>
      <c r="WCW4308" s="7"/>
      <c r="WCX4308" s="7"/>
      <c r="WCY4308" s="7"/>
      <c r="WCZ4308" s="7"/>
      <c r="WDA4308" s="7"/>
      <c r="WDB4308" s="7"/>
      <c r="WDC4308" s="7"/>
      <c r="WDD4308" s="7"/>
      <c r="WDE4308" s="7"/>
      <c r="WDF4308" s="7"/>
      <c r="WDG4308" s="7"/>
      <c r="WDH4308" s="7"/>
      <c r="WDI4308" s="7"/>
      <c r="WDJ4308" s="7"/>
      <c r="WDK4308" s="7"/>
      <c r="WDL4308" s="7"/>
      <c r="WDM4308" s="7"/>
      <c r="WDN4308" s="7"/>
      <c r="WDO4308" s="7"/>
      <c r="WDP4308" s="7"/>
      <c r="WDQ4308" s="7"/>
      <c r="WDR4308" s="7"/>
      <c r="WDS4308" s="7"/>
      <c r="WDT4308" s="7"/>
      <c r="WDU4308" s="7"/>
      <c r="WDV4308" s="7"/>
      <c r="WDW4308" s="7"/>
      <c r="WDX4308" s="7"/>
      <c r="WDY4308" s="7"/>
      <c r="WDZ4308" s="7"/>
      <c r="WEA4308" s="7"/>
      <c r="WEB4308" s="7"/>
      <c r="WEC4308" s="7"/>
      <c r="WED4308" s="7"/>
      <c r="WEE4308" s="7"/>
      <c r="WEF4308" s="7"/>
      <c r="WEG4308" s="7"/>
      <c r="WEH4308" s="7"/>
      <c r="WEI4308" s="7"/>
      <c r="WEJ4308" s="7"/>
      <c r="WEK4308" s="7"/>
      <c r="WEL4308" s="7"/>
      <c r="WEM4308" s="7"/>
      <c r="WEN4308" s="7"/>
      <c r="WEO4308" s="7"/>
      <c r="WEP4308" s="7"/>
      <c r="WEQ4308" s="7"/>
      <c r="WER4308" s="7"/>
      <c r="WES4308" s="7"/>
      <c r="WET4308" s="7"/>
      <c r="WEU4308" s="7"/>
      <c r="WEV4308" s="7"/>
      <c r="WEW4308" s="7"/>
      <c r="WEX4308" s="7"/>
      <c r="WEY4308" s="7"/>
      <c r="WEZ4308" s="7"/>
      <c r="WFA4308" s="7"/>
      <c r="WFB4308" s="7"/>
      <c r="WFC4308" s="7"/>
      <c r="WFD4308" s="7"/>
      <c r="WFE4308" s="7"/>
      <c r="WFF4308" s="7"/>
      <c r="WFG4308" s="7"/>
      <c r="WFH4308" s="7"/>
      <c r="WFI4308" s="7"/>
      <c r="WFJ4308" s="7"/>
      <c r="WFK4308" s="7"/>
      <c r="WFL4308" s="7"/>
      <c r="WFM4308" s="7"/>
      <c r="WFN4308" s="7"/>
      <c r="WFO4308" s="7"/>
      <c r="WFP4308" s="7"/>
      <c r="WFQ4308" s="7"/>
      <c r="WFR4308" s="7"/>
      <c r="WFS4308" s="7"/>
      <c r="WFT4308" s="7"/>
      <c r="WFU4308" s="7"/>
      <c r="WFV4308" s="7"/>
      <c r="WFW4308" s="7"/>
      <c r="WFX4308" s="7"/>
      <c r="WFY4308" s="7"/>
      <c r="WFZ4308" s="7"/>
      <c r="WGA4308" s="7"/>
      <c r="WGB4308" s="7"/>
      <c r="WGC4308" s="7"/>
      <c r="WGD4308" s="7"/>
      <c r="WGE4308" s="7"/>
      <c r="WGF4308" s="7"/>
      <c r="WGG4308" s="7"/>
      <c r="WGH4308" s="7"/>
      <c r="WGI4308" s="7"/>
      <c r="WGJ4308" s="7"/>
      <c r="WGK4308" s="7"/>
      <c r="WGL4308" s="7"/>
      <c r="WGM4308" s="7"/>
      <c r="WGN4308" s="7"/>
      <c r="WGO4308" s="7"/>
      <c r="WGP4308" s="7"/>
      <c r="WGQ4308" s="7"/>
      <c r="WGR4308" s="7"/>
      <c r="WGS4308" s="7"/>
      <c r="WGT4308" s="7"/>
      <c r="WGU4308" s="7"/>
      <c r="WGV4308" s="7"/>
      <c r="WGW4308" s="7"/>
      <c r="WGX4308" s="7"/>
      <c r="WGY4308" s="7"/>
      <c r="WGZ4308" s="7"/>
      <c r="WHA4308" s="7"/>
      <c r="WHB4308" s="7"/>
      <c r="WHC4308" s="7"/>
      <c r="WHD4308" s="7"/>
      <c r="WHE4308" s="7"/>
      <c r="WHF4308" s="7"/>
      <c r="WHG4308" s="7"/>
      <c r="WHH4308" s="7"/>
      <c r="WHI4308" s="7"/>
      <c r="WHJ4308" s="7"/>
      <c r="WHK4308" s="7"/>
      <c r="WHL4308" s="7"/>
      <c r="WHM4308" s="7"/>
      <c r="WHN4308" s="7"/>
      <c r="WHO4308" s="7"/>
      <c r="WHP4308" s="7"/>
      <c r="WHQ4308" s="7"/>
      <c r="WHR4308" s="7"/>
      <c r="WHS4308" s="7"/>
      <c r="WHT4308" s="7"/>
      <c r="WHU4308" s="7"/>
      <c r="WHV4308" s="7"/>
      <c r="WHW4308" s="7"/>
      <c r="WHX4308" s="7"/>
      <c r="WHY4308" s="7"/>
      <c r="WHZ4308" s="7"/>
      <c r="WIA4308" s="7"/>
      <c r="WIB4308" s="7"/>
      <c r="WIC4308" s="7"/>
      <c r="WID4308" s="7"/>
      <c r="WIE4308" s="7"/>
      <c r="WIF4308" s="7"/>
      <c r="WIG4308" s="7"/>
      <c r="WIH4308" s="7"/>
      <c r="WII4308" s="7"/>
      <c r="WIJ4308" s="7"/>
      <c r="WIK4308" s="7"/>
      <c r="WIL4308" s="7"/>
      <c r="WIM4308" s="7"/>
      <c r="WIN4308" s="7"/>
      <c r="WIO4308" s="7"/>
      <c r="WIP4308" s="7"/>
      <c r="WIQ4308" s="7"/>
      <c r="WIR4308" s="7"/>
      <c r="WIS4308" s="7"/>
      <c r="WIT4308" s="7"/>
      <c r="WIU4308" s="7"/>
      <c r="WIV4308" s="7"/>
      <c r="WIW4308" s="7"/>
      <c r="WIX4308" s="7"/>
      <c r="WIY4308" s="7"/>
      <c r="WIZ4308" s="7"/>
      <c r="WJA4308" s="7"/>
      <c r="WJB4308" s="7"/>
      <c r="WJC4308" s="7"/>
      <c r="WJD4308" s="7"/>
      <c r="WJE4308" s="7"/>
      <c r="WJF4308" s="7"/>
      <c r="WJG4308" s="7"/>
      <c r="WJH4308" s="7"/>
      <c r="WJI4308" s="7"/>
      <c r="WJJ4308" s="7"/>
      <c r="WJK4308" s="7"/>
      <c r="WJL4308" s="7"/>
      <c r="WJM4308" s="7"/>
      <c r="WJN4308" s="7"/>
      <c r="WJO4308" s="7"/>
      <c r="WJP4308" s="7"/>
      <c r="WJQ4308" s="7"/>
      <c r="WJR4308" s="7"/>
      <c r="WJS4308" s="7"/>
      <c r="WJT4308" s="7"/>
      <c r="WJU4308" s="7"/>
      <c r="WJV4308" s="7"/>
      <c r="WJW4308" s="7"/>
      <c r="WJX4308" s="7"/>
      <c r="WJY4308" s="7"/>
      <c r="WJZ4308" s="7"/>
      <c r="WKA4308" s="7"/>
      <c r="WKB4308" s="7"/>
      <c r="WKC4308" s="7"/>
      <c r="WKD4308" s="7"/>
      <c r="WKE4308" s="7"/>
      <c r="WKF4308" s="7"/>
      <c r="WKG4308" s="7"/>
      <c r="WKH4308" s="7"/>
      <c r="WKI4308" s="7"/>
      <c r="WKJ4308" s="7"/>
      <c r="WKK4308" s="7"/>
      <c r="WKL4308" s="7"/>
      <c r="WKM4308" s="7"/>
      <c r="WKN4308" s="7"/>
      <c r="WKO4308" s="7"/>
      <c r="WKP4308" s="7"/>
      <c r="WKQ4308" s="7"/>
      <c r="WKR4308" s="7"/>
      <c r="WKS4308" s="7"/>
      <c r="WKT4308" s="7"/>
      <c r="WKU4308" s="7"/>
      <c r="WKV4308" s="7"/>
      <c r="WKW4308" s="7"/>
      <c r="WKX4308" s="7"/>
      <c r="WKY4308" s="7"/>
      <c r="WKZ4308" s="7"/>
      <c r="WLA4308" s="7"/>
      <c r="WLB4308" s="7"/>
      <c r="WLC4308" s="7"/>
      <c r="WLD4308" s="7"/>
      <c r="WLE4308" s="7"/>
      <c r="WLF4308" s="7"/>
      <c r="WLG4308" s="7"/>
      <c r="WLH4308" s="7"/>
      <c r="WLI4308" s="7"/>
      <c r="WLJ4308" s="7"/>
      <c r="WLK4308" s="7"/>
      <c r="WLL4308" s="7"/>
      <c r="WLM4308" s="7"/>
      <c r="WLN4308" s="7"/>
      <c r="WLO4308" s="7"/>
      <c r="WLP4308" s="7"/>
      <c r="WLQ4308" s="7"/>
      <c r="WLR4308" s="7"/>
      <c r="WLS4308" s="7"/>
      <c r="WLT4308" s="7"/>
      <c r="WLU4308" s="7"/>
      <c r="WLV4308" s="7"/>
      <c r="WLW4308" s="7"/>
      <c r="WLX4308" s="7"/>
      <c r="WLY4308" s="7"/>
      <c r="WLZ4308" s="7"/>
      <c r="WMA4308" s="7"/>
      <c r="WMB4308" s="7"/>
      <c r="WMC4308" s="7"/>
      <c r="WMD4308" s="7"/>
      <c r="WME4308" s="7"/>
      <c r="WMF4308" s="7"/>
      <c r="WMG4308" s="7"/>
      <c r="WMH4308" s="7"/>
      <c r="WMI4308" s="7"/>
      <c r="WMJ4308" s="7"/>
      <c r="WMK4308" s="7"/>
      <c r="WML4308" s="7"/>
      <c r="WMM4308" s="7"/>
      <c r="WMN4308" s="7"/>
      <c r="WMO4308" s="7"/>
      <c r="WMP4308" s="7"/>
      <c r="WMQ4308" s="7"/>
      <c r="WMR4308" s="7"/>
      <c r="WMS4308" s="7"/>
      <c r="WMT4308" s="7"/>
      <c r="WMU4308" s="7"/>
      <c r="WMV4308" s="7"/>
      <c r="WMW4308" s="7"/>
      <c r="WMX4308" s="7"/>
      <c r="WMY4308" s="7"/>
      <c r="WMZ4308" s="7"/>
      <c r="WNA4308" s="7"/>
      <c r="WNB4308" s="7"/>
      <c r="WNC4308" s="7"/>
      <c r="WND4308" s="7"/>
      <c r="WNE4308" s="7"/>
      <c r="WNF4308" s="7"/>
      <c r="WNG4308" s="7"/>
      <c r="WNH4308" s="7"/>
      <c r="WNI4308" s="7"/>
      <c r="WNJ4308" s="7"/>
      <c r="WNK4308" s="7"/>
      <c r="WNL4308" s="7"/>
      <c r="WNM4308" s="7"/>
      <c r="WNN4308" s="7"/>
      <c r="WNO4308" s="7"/>
      <c r="WNP4308" s="7"/>
      <c r="WNQ4308" s="7"/>
      <c r="WNR4308" s="7"/>
      <c r="WNS4308" s="7"/>
      <c r="WNT4308" s="7"/>
      <c r="WNU4308" s="7"/>
      <c r="WNV4308" s="7"/>
      <c r="WNW4308" s="7"/>
      <c r="WNX4308" s="7"/>
      <c r="WNY4308" s="7"/>
      <c r="WNZ4308" s="7"/>
      <c r="WOA4308" s="7"/>
      <c r="WOB4308" s="7"/>
      <c r="WOC4308" s="7"/>
      <c r="WOD4308" s="7"/>
      <c r="WOE4308" s="7"/>
      <c r="WOF4308" s="7"/>
      <c r="WOG4308" s="7"/>
      <c r="WOH4308" s="7"/>
      <c r="WOI4308" s="7"/>
      <c r="WOJ4308" s="7"/>
      <c r="WOK4308" s="7"/>
      <c r="WOL4308" s="7"/>
      <c r="WOM4308" s="7"/>
      <c r="WON4308" s="7"/>
      <c r="WOO4308" s="7"/>
      <c r="WOP4308" s="7"/>
      <c r="WOQ4308" s="7"/>
      <c r="WOR4308" s="7"/>
      <c r="WOS4308" s="7"/>
      <c r="WOT4308" s="7"/>
      <c r="WOU4308" s="7"/>
      <c r="WOV4308" s="7"/>
      <c r="WOW4308" s="7"/>
      <c r="WOX4308" s="7"/>
      <c r="WOY4308" s="7"/>
      <c r="WOZ4308" s="7"/>
      <c r="WPA4308" s="7"/>
      <c r="WPB4308" s="7"/>
      <c r="WPC4308" s="7"/>
      <c r="WPD4308" s="7"/>
      <c r="WPE4308" s="7"/>
      <c r="WPF4308" s="7"/>
      <c r="WPG4308" s="7"/>
      <c r="WPH4308" s="7"/>
      <c r="WPI4308" s="7"/>
      <c r="WPJ4308" s="7"/>
      <c r="WPK4308" s="7"/>
      <c r="WPL4308" s="7"/>
      <c r="WPM4308" s="7"/>
      <c r="WPN4308" s="7"/>
      <c r="WPO4308" s="7"/>
      <c r="WPP4308" s="7"/>
      <c r="WPQ4308" s="7"/>
      <c r="WPR4308" s="7"/>
      <c r="WPS4308" s="7"/>
      <c r="WPT4308" s="7"/>
      <c r="WPU4308" s="7"/>
      <c r="WPV4308" s="7"/>
      <c r="WPW4308" s="7"/>
      <c r="WPX4308" s="7"/>
      <c r="WPY4308" s="7"/>
      <c r="WPZ4308" s="7"/>
      <c r="WQA4308" s="7"/>
      <c r="WQB4308" s="7"/>
      <c r="WQC4308" s="7"/>
      <c r="WQD4308" s="7"/>
      <c r="WQE4308" s="7"/>
      <c r="WQF4308" s="7"/>
      <c r="WQG4308" s="7"/>
      <c r="WQH4308" s="7"/>
      <c r="WQI4308" s="7"/>
      <c r="WQJ4308" s="7"/>
      <c r="WQK4308" s="7"/>
      <c r="WQL4308" s="7"/>
      <c r="WQM4308" s="7"/>
      <c r="WQN4308" s="7"/>
      <c r="WQO4308" s="7"/>
      <c r="WQP4308" s="7"/>
      <c r="WQQ4308" s="7"/>
      <c r="WQR4308" s="7"/>
      <c r="WQS4308" s="7"/>
      <c r="WQT4308" s="7"/>
      <c r="WQU4308" s="7"/>
      <c r="WQV4308" s="7"/>
      <c r="WQW4308" s="7"/>
      <c r="WQX4308" s="7"/>
      <c r="WQY4308" s="7"/>
      <c r="WQZ4308" s="7"/>
      <c r="WRA4308" s="7"/>
      <c r="WRB4308" s="7"/>
      <c r="WRC4308" s="7"/>
      <c r="WRD4308" s="7"/>
      <c r="WRE4308" s="7"/>
      <c r="WRF4308" s="7"/>
      <c r="WRG4308" s="7"/>
      <c r="WRH4308" s="7"/>
      <c r="WRI4308" s="7"/>
      <c r="WRJ4308" s="7"/>
      <c r="WRK4308" s="7"/>
      <c r="WRL4308" s="7"/>
      <c r="WRM4308" s="7"/>
      <c r="WRN4308" s="7"/>
      <c r="WRO4308" s="7"/>
      <c r="WRP4308" s="7"/>
      <c r="WRQ4308" s="7"/>
      <c r="WRR4308" s="7"/>
      <c r="WRS4308" s="7"/>
      <c r="WRT4308" s="7"/>
      <c r="WRU4308" s="7"/>
      <c r="WRV4308" s="7"/>
      <c r="WRW4308" s="7"/>
      <c r="WRX4308" s="7"/>
      <c r="WRY4308" s="7"/>
      <c r="WRZ4308" s="7"/>
      <c r="WSA4308" s="7"/>
      <c r="WSB4308" s="7"/>
      <c r="WSC4308" s="7"/>
      <c r="WSD4308" s="7"/>
      <c r="WSE4308" s="7"/>
      <c r="WSF4308" s="7"/>
      <c r="WSG4308" s="7"/>
      <c r="WSH4308" s="7"/>
      <c r="WSI4308" s="7"/>
      <c r="WSJ4308" s="7"/>
      <c r="WSK4308" s="7"/>
      <c r="WSL4308" s="7"/>
      <c r="WSM4308" s="7"/>
      <c r="WSN4308" s="7"/>
      <c r="WSO4308" s="7"/>
      <c r="WSP4308" s="7"/>
      <c r="WSQ4308" s="7"/>
      <c r="WSR4308" s="7"/>
      <c r="WSS4308" s="7"/>
      <c r="WST4308" s="7"/>
      <c r="WSU4308" s="7"/>
      <c r="WSV4308" s="7"/>
      <c r="WSW4308" s="7"/>
      <c r="WSX4308" s="7"/>
      <c r="WSY4308" s="7"/>
      <c r="WSZ4308" s="7"/>
      <c r="WTA4308" s="7"/>
      <c r="WTB4308" s="7"/>
      <c r="WTC4308" s="7"/>
      <c r="WTD4308" s="7"/>
      <c r="WTE4308" s="7"/>
      <c r="WTF4308" s="7"/>
      <c r="WTG4308" s="7"/>
      <c r="WTH4308" s="7"/>
      <c r="WTI4308" s="7"/>
      <c r="WTJ4308" s="7"/>
      <c r="WTK4308" s="7"/>
      <c r="WTL4308" s="7"/>
      <c r="WTM4308" s="7"/>
      <c r="WTN4308" s="7"/>
      <c r="WTO4308" s="7"/>
      <c r="WTP4308" s="7"/>
      <c r="WTQ4308" s="7"/>
      <c r="WTR4308" s="7"/>
      <c r="WTS4308" s="7"/>
      <c r="WTT4308" s="7"/>
      <c r="WTU4308" s="7"/>
      <c r="WTV4308" s="7"/>
      <c r="WTW4308" s="7"/>
      <c r="WTX4308" s="7"/>
      <c r="WTY4308" s="7"/>
      <c r="WTZ4308" s="7"/>
      <c r="WUA4308" s="7"/>
      <c r="WUB4308" s="7"/>
      <c r="WUC4308" s="7"/>
      <c r="WUD4308" s="7"/>
      <c r="WUE4308" s="7"/>
      <c r="WUF4308" s="7"/>
      <c r="WUG4308" s="7"/>
      <c r="WUH4308" s="7"/>
      <c r="WUI4308" s="7"/>
      <c r="WUJ4308" s="7"/>
      <c r="WUK4308" s="7"/>
      <c r="WUL4308" s="7"/>
      <c r="WUM4308" s="7"/>
      <c r="WUN4308" s="7"/>
      <c r="WUO4308" s="7"/>
      <c r="WUP4308" s="7"/>
      <c r="WUQ4308" s="7"/>
      <c r="WUR4308" s="7"/>
      <c r="WUS4308" s="7"/>
      <c r="WUT4308" s="7"/>
      <c r="WUU4308" s="7"/>
      <c r="WUV4308" s="7"/>
      <c r="WUW4308" s="7"/>
      <c r="WUX4308" s="7"/>
      <c r="WUY4308" s="7"/>
      <c r="WUZ4308" s="7"/>
      <c r="WVA4308" s="7"/>
      <c r="WVB4308" s="7"/>
      <c r="WVC4308" s="7"/>
      <c r="WVD4308" s="7"/>
      <c r="WVE4308" s="7"/>
      <c r="WVF4308" s="7"/>
      <c r="WVG4308" s="7"/>
      <c r="WVH4308" s="7"/>
      <c r="WVI4308" s="7"/>
      <c r="WVJ4308" s="7"/>
      <c r="WVK4308" s="7"/>
      <c r="WVL4308" s="7"/>
      <c r="WVM4308" s="7"/>
      <c r="WVN4308" s="7"/>
      <c r="WVO4308" s="7"/>
      <c r="WVP4308" s="7"/>
      <c r="WVQ4308" s="7"/>
      <c r="WVR4308" s="7"/>
      <c r="WVS4308" s="7"/>
      <c r="WVT4308" s="7"/>
      <c r="WVU4308" s="7"/>
      <c r="WVV4308" s="7"/>
      <c r="WVW4308" s="7"/>
      <c r="WVX4308" s="7"/>
      <c r="WVY4308" s="7"/>
      <c r="WVZ4308" s="7"/>
      <c r="WWA4308" s="7"/>
      <c r="WWB4308" s="7"/>
      <c r="WWC4308" s="7"/>
      <c r="WWD4308" s="7"/>
      <c r="WWE4308" s="7"/>
      <c r="WWF4308" s="7"/>
      <c r="WWG4308" s="7"/>
      <c r="WWH4308" s="7"/>
      <c r="WWI4308" s="7"/>
      <c r="WWJ4308" s="7"/>
      <c r="WWK4308" s="7"/>
      <c r="WWL4308" s="7"/>
      <c r="WWM4308" s="7"/>
      <c r="WWN4308" s="7"/>
      <c r="WWO4308" s="7"/>
      <c r="WWP4308" s="7"/>
      <c r="WWQ4308" s="7"/>
      <c r="WWR4308" s="7"/>
      <c r="WWS4308" s="7"/>
      <c r="WWT4308" s="7"/>
      <c r="WWU4308" s="7"/>
      <c r="WWV4308" s="7"/>
      <c r="WWW4308" s="7"/>
      <c r="WWX4308" s="7"/>
      <c r="WWY4308" s="7"/>
      <c r="WWZ4308" s="7"/>
      <c r="WXA4308" s="7"/>
      <c r="WXB4308" s="7"/>
      <c r="WXC4308" s="7"/>
      <c r="WXD4308" s="7"/>
      <c r="WXE4308" s="7"/>
      <c r="WXF4308" s="7"/>
      <c r="WXG4308" s="7"/>
      <c r="WXH4308" s="7"/>
      <c r="WXI4308" s="7"/>
      <c r="WXJ4308" s="7"/>
      <c r="WXK4308" s="7"/>
      <c r="WXL4308" s="7"/>
      <c r="WXM4308" s="7"/>
      <c r="WXN4308" s="7"/>
      <c r="WXO4308" s="7"/>
      <c r="WXP4308" s="7"/>
      <c r="WXQ4308" s="7"/>
      <c r="WXR4308" s="7"/>
      <c r="WXS4308" s="7"/>
      <c r="WXT4308" s="7"/>
      <c r="WXU4308" s="7"/>
      <c r="WXV4308" s="7"/>
      <c r="WXW4308" s="7"/>
      <c r="WXX4308" s="7"/>
      <c r="WXY4308" s="7"/>
      <c r="WXZ4308" s="7"/>
      <c r="WYA4308" s="7"/>
      <c r="WYB4308" s="7"/>
      <c r="WYC4308" s="7"/>
      <c r="WYD4308" s="7"/>
      <c r="WYE4308" s="7"/>
      <c r="WYF4308" s="7"/>
      <c r="WYG4308" s="7"/>
      <c r="WYH4308" s="7"/>
      <c r="WYI4308" s="7"/>
      <c r="WYJ4308" s="7"/>
      <c r="WYK4308" s="7"/>
      <c r="WYL4308" s="7"/>
      <c r="WYM4308" s="7"/>
      <c r="WYN4308" s="7"/>
      <c r="WYO4308" s="7"/>
      <c r="WYP4308" s="7"/>
      <c r="WYQ4308" s="7"/>
      <c r="WYR4308" s="7"/>
      <c r="WYS4308" s="7"/>
      <c r="WYT4308" s="7"/>
      <c r="WYU4308" s="7"/>
      <c r="WYV4308" s="7"/>
      <c r="WYW4308" s="7"/>
      <c r="WYX4308" s="7"/>
      <c r="WYY4308" s="7"/>
      <c r="WYZ4308" s="7"/>
      <c r="WZA4308" s="7"/>
      <c r="WZB4308" s="7"/>
      <c r="WZC4308" s="7"/>
      <c r="WZD4308" s="7"/>
      <c r="WZE4308" s="7"/>
      <c r="WZF4308" s="7"/>
      <c r="WZG4308" s="7"/>
      <c r="WZH4308" s="7"/>
      <c r="WZI4308" s="7"/>
      <c r="WZJ4308" s="7"/>
      <c r="WZK4308" s="7"/>
      <c r="WZL4308" s="7"/>
      <c r="WZM4308" s="7"/>
      <c r="WZN4308" s="7"/>
      <c r="WZO4308" s="7"/>
      <c r="WZP4308" s="7"/>
      <c r="WZQ4308" s="7"/>
      <c r="WZR4308" s="7"/>
      <c r="WZS4308" s="7"/>
      <c r="WZT4308" s="7"/>
      <c r="WZU4308" s="7"/>
      <c r="WZV4308" s="7"/>
      <c r="WZW4308" s="7"/>
      <c r="WZX4308" s="7"/>
      <c r="WZY4308" s="7"/>
      <c r="WZZ4308" s="7"/>
      <c r="XAA4308" s="7"/>
      <c r="XAB4308" s="7"/>
      <c r="XAC4308" s="7"/>
      <c r="XAD4308" s="7"/>
      <c r="XAE4308" s="7"/>
      <c r="XAF4308" s="7"/>
      <c r="XAG4308" s="7"/>
      <c r="XAH4308" s="7"/>
      <c r="XAI4308" s="7"/>
      <c r="XAJ4308" s="7"/>
      <c r="XAK4308" s="7"/>
      <c r="XAL4308" s="7"/>
      <c r="XAM4308" s="7"/>
      <c r="XAN4308" s="7"/>
      <c r="XAO4308" s="7"/>
      <c r="XAP4308" s="7"/>
      <c r="XAQ4308" s="7"/>
      <c r="XAR4308" s="7"/>
      <c r="XAS4308" s="7"/>
      <c r="XAT4308" s="7"/>
      <c r="XAU4308" s="7"/>
      <c r="XAV4308" s="7"/>
      <c r="XAW4308" s="7"/>
      <c r="XAX4308" s="7"/>
      <c r="XAY4308" s="7"/>
      <c r="XAZ4308" s="7"/>
      <c r="XBA4308" s="7"/>
      <c r="XBB4308" s="7"/>
      <c r="XBC4308" s="7"/>
      <c r="XBD4308" s="7"/>
      <c r="XBE4308" s="7"/>
      <c r="XBF4308" s="7"/>
      <c r="XBG4308" s="7"/>
      <c r="XBH4308" s="7"/>
      <c r="XBI4308" s="7"/>
      <c r="XBJ4308" s="7"/>
      <c r="XBK4308" s="7"/>
      <c r="XBL4308" s="7"/>
      <c r="XBM4308" s="7"/>
      <c r="XBN4308" s="7"/>
      <c r="XBO4308" s="7"/>
      <c r="XBP4308" s="7"/>
      <c r="XBQ4308" s="7"/>
      <c r="XBR4308" s="7"/>
      <c r="XBS4308" s="7"/>
      <c r="XBT4308" s="7"/>
      <c r="XBU4308" s="7"/>
      <c r="XBV4308" s="7"/>
      <c r="XBW4308" s="7"/>
      <c r="XBX4308" s="7"/>
      <c r="XBY4308" s="7"/>
      <c r="XBZ4308" s="7"/>
      <c r="XCA4308" s="7"/>
      <c r="XCB4308" s="7"/>
      <c r="XCC4308" s="7"/>
      <c r="XCD4308" s="7"/>
      <c r="XCE4308" s="7"/>
      <c r="XCF4308" s="7"/>
      <c r="XCG4308" s="7"/>
      <c r="XCH4308" s="7"/>
      <c r="XCI4308" s="7"/>
      <c r="XCJ4308" s="7"/>
      <c r="XCK4308" s="7"/>
      <c r="XCL4308" s="7"/>
      <c r="XCM4308" s="7"/>
      <c r="XCN4308" s="7"/>
      <c r="XCO4308" s="7"/>
      <c r="XCP4308" s="7"/>
      <c r="XCQ4308" s="7"/>
      <c r="XCR4308" s="7"/>
      <c r="XCS4308" s="7"/>
      <c r="XCT4308" s="7"/>
      <c r="XCU4308" s="7"/>
      <c r="XCV4308" s="7"/>
      <c r="XCW4308" s="7"/>
      <c r="XCX4308" s="7"/>
      <c r="XCY4308" s="7"/>
      <c r="XCZ4308" s="7"/>
      <c r="XDA4308" s="7"/>
      <c r="XDB4308" s="7"/>
      <c r="XDC4308" s="7"/>
      <c r="XDD4308" s="7"/>
      <c r="XDE4308" s="7"/>
      <c r="XDF4308" s="7"/>
      <c r="XDG4308" s="7"/>
      <c r="XDH4308" s="7"/>
      <c r="XDI4308" s="7"/>
      <c r="XDJ4308" s="7"/>
      <c r="XDK4308" s="7"/>
      <c r="XDL4308" s="7"/>
      <c r="XDM4308" s="7"/>
      <c r="XDN4308" s="7"/>
      <c r="XDO4308" s="7"/>
      <c r="XDP4308" s="7"/>
      <c r="XDQ4308" s="7"/>
      <c r="XDR4308" s="7"/>
      <c r="XDS4308" s="7"/>
      <c r="XDT4308" s="7"/>
      <c r="XDU4308" s="7"/>
      <c r="XDV4308" s="7"/>
      <c r="XDW4308" s="7"/>
      <c r="XDX4308" s="7"/>
      <c r="XDY4308" s="7"/>
      <c r="XDZ4308" s="7"/>
      <c r="XEA4308" s="7"/>
      <c r="XEB4308" s="7"/>
      <c r="XEC4308" s="7"/>
      <c r="XED4308" s="7"/>
      <c r="XEE4308" s="7"/>
      <c r="XEF4308" s="7"/>
      <c r="XEG4308" s="7"/>
      <c r="XEH4308" s="7"/>
      <c r="XEI4308" s="7"/>
      <c r="XEJ4308" s="7"/>
      <c r="XEK4308" s="7"/>
      <c r="XEL4308" s="7"/>
      <c r="XEM4308" s="7"/>
      <c r="XEN4308" s="7"/>
      <c r="XEO4308" s="7"/>
      <c r="XEP4308" s="7"/>
      <c r="XEQ4308" s="7"/>
      <c r="XER4308" s="7"/>
      <c r="XES4308" s="7"/>
      <c r="XET4308" s="7"/>
      <c r="XEU4308" s="7"/>
      <c r="XEV4308" s="7"/>
      <c r="XEW4308" s="7"/>
      <c r="XEX4308" s="7"/>
      <c r="XEY4308" s="7"/>
      <c r="XEZ4308" s="7"/>
      <c r="XFA4308" s="7"/>
      <c r="XFB4308" s="7"/>
      <c r="XFC4308" s="7"/>
      <c r="XFD4308" s="7"/>
    </row>
    <row r="4309" spans="2:16384" ht="101.5" customHeight="1" x14ac:dyDescent="0.15">
      <c r="B4309" s="398">
        <v>70</v>
      </c>
      <c r="C4309" s="459" t="s">
        <v>11304</v>
      </c>
      <c r="D4309" s="404" t="s">
        <v>11261</v>
      </c>
      <c r="E4309" s="404" t="s">
        <v>11262</v>
      </c>
      <c r="F4309" s="207">
        <v>2015</v>
      </c>
      <c r="G4309" s="423">
        <f t="shared" si="114"/>
        <v>1</v>
      </c>
      <c r="H4309" s="498"/>
      <c r="I4309" s="498">
        <v>1</v>
      </c>
      <c r="J4309" s="609"/>
      <c r="K4309" s="459"/>
      <c r="L4309" s="497"/>
      <c r="M4309" s="607"/>
      <c r="N4309" s="607" t="s">
        <v>11263</v>
      </c>
      <c r="O4309" s="607" t="s">
        <v>4659</v>
      </c>
      <c r="P4309" s="613" t="s">
        <v>8779</v>
      </c>
      <c r="Q4309" s="545"/>
      <c r="R4309" s="544"/>
      <c r="S4309" s="545" t="s">
        <v>7</v>
      </c>
      <c r="T4309" s="296" t="s">
        <v>10953</v>
      </c>
      <c r="U4309" s="544"/>
      <c r="V4309" s="7"/>
      <c r="W4309" s="7"/>
      <c r="X4309" s="7"/>
      <c r="Y4309" s="7"/>
      <c r="Z4309" s="7"/>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c r="AX4309" s="7"/>
      <c r="AY4309" s="7"/>
      <c r="AZ4309" s="7"/>
      <c r="BA4309" s="7"/>
      <c r="BB4309" s="7"/>
      <c r="BC4309" s="7"/>
      <c r="BD4309" s="7"/>
      <c r="BE4309" s="7"/>
      <c r="BF4309" s="7"/>
      <c r="BG4309" s="7"/>
      <c r="BH4309" s="7"/>
      <c r="BI4309" s="7"/>
      <c r="BJ4309" s="7"/>
      <c r="BK4309" s="7"/>
      <c r="BL4309" s="7"/>
      <c r="BM4309" s="7"/>
      <c r="BN4309" s="7"/>
      <c r="BO4309" s="7"/>
      <c r="BP4309" s="7"/>
      <c r="BQ4309" s="7"/>
      <c r="BR4309" s="7"/>
      <c r="BS4309" s="7"/>
      <c r="BT4309" s="7"/>
      <c r="BU4309" s="7"/>
      <c r="BV4309" s="7"/>
      <c r="BW4309" s="7"/>
      <c r="BX4309" s="7"/>
      <c r="BY4309" s="7"/>
      <c r="BZ4309" s="7"/>
      <c r="CA4309" s="7"/>
      <c r="CB4309" s="7"/>
      <c r="CC4309" s="7"/>
      <c r="CD4309" s="7"/>
      <c r="CE4309" s="7"/>
      <c r="CF4309" s="7"/>
      <c r="CG4309" s="7"/>
      <c r="CH4309" s="7"/>
      <c r="CI4309" s="7"/>
      <c r="CJ4309" s="7"/>
      <c r="CK4309" s="7"/>
      <c r="CL4309" s="7"/>
      <c r="CM4309" s="7"/>
      <c r="CN4309" s="7"/>
      <c r="CO4309" s="7"/>
      <c r="CP4309" s="7"/>
      <c r="CQ4309" s="7"/>
      <c r="CR4309" s="7"/>
      <c r="CS4309" s="7"/>
      <c r="CT4309" s="7"/>
      <c r="CU4309" s="7"/>
      <c r="CV4309" s="7"/>
      <c r="CW4309" s="7"/>
      <c r="CX4309" s="7"/>
      <c r="CY4309" s="7"/>
      <c r="CZ4309" s="7"/>
      <c r="DA4309" s="7"/>
      <c r="DB4309" s="7"/>
      <c r="DC4309" s="7"/>
      <c r="DD4309" s="7"/>
      <c r="DE4309" s="7"/>
      <c r="DF4309" s="7"/>
      <c r="DG4309" s="7"/>
      <c r="DH4309" s="7"/>
      <c r="DI4309" s="7"/>
      <c r="DJ4309" s="7"/>
      <c r="DK4309" s="7"/>
      <c r="DL4309" s="7"/>
      <c r="DM4309" s="7"/>
      <c r="DN4309" s="7"/>
      <c r="DO4309" s="7"/>
      <c r="DP4309" s="7"/>
      <c r="DQ4309" s="7"/>
      <c r="DR4309" s="7"/>
      <c r="DS4309" s="7"/>
      <c r="DT4309" s="7"/>
      <c r="DU4309" s="7"/>
      <c r="DV4309" s="7"/>
      <c r="DW4309" s="7"/>
      <c r="DX4309" s="7"/>
      <c r="DY4309" s="7"/>
      <c r="DZ4309" s="7"/>
      <c r="EA4309" s="7"/>
      <c r="EB4309" s="7"/>
      <c r="EC4309" s="7"/>
      <c r="ED4309" s="7"/>
      <c r="EE4309" s="7"/>
      <c r="EF4309" s="7"/>
      <c r="EG4309" s="7"/>
      <c r="EH4309" s="7"/>
      <c r="EI4309" s="7"/>
      <c r="EJ4309" s="7"/>
      <c r="EK4309" s="7"/>
      <c r="EL4309" s="7"/>
      <c r="EM4309" s="7"/>
      <c r="EN4309" s="7"/>
      <c r="EO4309" s="7"/>
      <c r="EP4309" s="7"/>
      <c r="EQ4309" s="7"/>
      <c r="ER4309" s="7"/>
      <c r="ES4309" s="7"/>
      <c r="ET4309" s="7"/>
      <c r="EU4309" s="7"/>
      <c r="EV4309" s="7"/>
      <c r="EW4309" s="7"/>
      <c r="EX4309" s="7"/>
      <c r="EY4309" s="7"/>
      <c r="EZ4309" s="7"/>
      <c r="FA4309" s="7"/>
      <c r="FB4309" s="7"/>
      <c r="FC4309" s="7"/>
      <c r="FD4309" s="7"/>
      <c r="FE4309" s="7"/>
      <c r="FF4309" s="7"/>
      <c r="FG4309" s="7"/>
      <c r="FH4309" s="7"/>
      <c r="FI4309" s="7"/>
      <c r="FJ4309" s="7"/>
      <c r="FK4309" s="7"/>
      <c r="FL4309" s="7"/>
      <c r="FM4309" s="7"/>
      <c r="FN4309" s="7"/>
      <c r="FO4309" s="7"/>
      <c r="FP4309" s="7"/>
      <c r="FQ4309" s="7"/>
      <c r="FR4309" s="7"/>
      <c r="FS4309" s="7"/>
      <c r="FT4309" s="7"/>
      <c r="FU4309" s="7"/>
      <c r="FV4309" s="7"/>
      <c r="FW4309" s="7"/>
      <c r="FX4309" s="7"/>
      <c r="FY4309" s="7"/>
      <c r="FZ4309" s="7"/>
      <c r="GA4309" s="7"/>
      <c r="GB4309" s="7"/>
      <c r="GC4309" s="7"/>
      <c r="GD4309" s="7"/>
      <c r="GE4309" s="7"/>
      <c r="GF4309" s="7"/>
      <c r="GG4309" s="7"/>
      <c r="GH4309" s="7"/>
      <c r="GI4309" s="7"/>
      <c r="GJ4309" s="7"/>
      <c r="GK4309" s="7"/>
      <c r="GL4309" s="7"/>
      <c r="GM4309" s="7"/>
      <c r="GN4309" s="7"/>
      <c r="GO4309" s="7"/>
      <c r="GP4309" s="7"/>
      <c r="GQ4309" s="7"/>
      <c r="GR4309" s="7"/>
      <c r="GS4309" s="7"/>
      <c r="GT4309" s="7"/>
      <c r="GU4309" s="7"/>
      <c r="GV4309" s="7"/>
      <c r="GW4309" s="7"/>
      <c r="GX4309" s="7"/>
      <c r="GY4309" s="7"/>
      <c r="GZ4309" s="7"/>
      <c r="HA4309" s="7"/>
      <c r="HB4309" s="7"/>
      <c r="HC4309" s="7"/>
      <c r="HD4309" s="7"/>
      <c r="HE4309" s="7"/>
      <c r="HF4309" s="7"/>
      <c r="HG4309" s="7"/>
      <c r="HH4309" s="7"/>
      <c r="HI4309" s="7"/>
      <c r="HJ4309" s="7"/>
      <c r="HK4309" s="7"/>
      <c r="HL4309" s="7"/>
      <c r="HM4309" s="7"/>
      <c r="HN4309" s="7"/>
      <c r="HO4309" s="7"/>
      <c r="HP4309" s="7"/>
      <c r="HQ4309" s="7"/>
      <c r="HR4309" s="7"/>
      <c r="HS4309" s="7"/>
      <c r="HT4309" s="7"/>
      <c r="HU4309" s="7"/>
      <c r="HV4309" s="7"/>
      <c r="HW4309" s="7"/>
      <c r="HX4309" s="7"/>
      <c r="HY4309" s="7"/>
      <c r="HZ4309" s="7"/>
      <c r="IA4309" s="7"/>
      <c r="IB4309" s="7"/>
      <c r="IC4309" s="7"/>
      <c r="ID4309" s="7"/>
      <c r="IE4309" s="7"/>
      <c r="IF4309" s="7"/>
      <c r="IG4309" s="7"/>
      <c r="IH4309" s="7"/>
      <c r="II4309" s="7"/>
      <c r="IJ4309" s="7"/>
      <c r="IK4309" s="7"/>
      <c r="IL4309" s="7"/>
      <c r="IM4309" s="7"/>
      <c r="IN4309" s="7"/>
      <c r="IO4309" s="7"/>
      <c r="IP4309" s="7"/>
      <c r="IQ4309" s="7"/>
      <c r="IR4309" s="7"/>
      <c r="IS4309" s="7"/>
      <c r="IT4309" s="7"/>
      <c r="IU4309" s="7"/>
      <c r="IV4309" s="7"/>
      <c r="IW4309" s="7"/>
      <c r="IX4309" s="7"/>
      <c r="IY4309" s="7"/>
      <c r="IZ4309" s="7"/>
      <c r="JA4309" s="7"/>
      <c r="JB4309" s="7"/>
      <c r="JC4309" s="7"/>
      <c r="JD4309" s="7"/>
      <c r="JE4309" s="7"/>
      <c r="JF4309" s="7"/>
      <c r="JG4309" s="7"/>
      <c r="JH4309" s="7"/>
      <c r="JI4309" s="7"/>
      <c r="JJ4309" s="7"/>
      <c r="JK4309" s="7"/>
      <c r="JL4309" s="7"/>
      <c r="JM4309" s="7"/>
      <c r="JN4309" s="7"/>
      <c r="JO4309" s="7"/>
      <c r="JP4309" s="7"/>
      <c r="JQ4309" s="7"/>
      <c r="JR4309" s="7"/>
      <c r="JS4309" s="7"/>
      <c r="JT4309" s="7"/>
      <c r="JU4309" s="7"/>
      <c r="JV4309" s="7"/>
      <c r="JW4309" s="7"/>
      <c r="JX4309" s="7"/>
      <c r="JY4309" s="7"/>
      <c r="JZ4309" s="7"/>
      <c r="KA4309" s="7"/>
      <c r="KB4309" s="7"/>
      <c r="KC4309" s="7"/>
      <c r="KD4309" s="7"/>
      <c r="KE4309" s="7"/>
      <c r="KF4309" s="7"/>
      <c r="KG4309" s="7"/>
      <c r="KH4309" s="7"/>
      <c r="KI4309" s="7"/>
      <c r="KJ4309" s="7"/>
      <c r="KK4309" s="7"/>
      <c r="KL4309" s="7"/>
      <c r="KM4309" s="7"/>
      <c r="KN4309" s="7"/>
      <c r="KO4309" s="7"/>
      <c r="KP4309" s="7"/>
      <c r="KQ4309" s="7"/>
      <c r="KR4309" s="7"/>
      <c r="KS4309" s="7"/>
      <c r="KT4309" s="7"/>
      <c r="KU4309" s="7"/>
      <c r="KV4309" s="7"/>
      <c r="KW4309" s="7"/>
      <c r="KX4309" s="7"/>
      <c r="KY4309" s="7"/>
      <c r="KZ4309" s="7"/>
      <c r="LA4309" s="7"/>
      <c r="LB4309" s="7"/>
      <c r="LC4309" s="7"/>
      <c r="LD4309" s="7"/>
      <c r="LE4309" s="7"/>
      <c r="LF4309" s="7"/>
      <c r="LG4309" s="7"/>
      <c r="LH4309" s="7"/>
      <c r="LI4309" s="7"/>
      <c r="LJ4309" s="7"/>
      <c r="LK4309" s="7"/>
      <c r="LL4309" s="7"/>
      <c r="LM4309" s="7"/>
      <c r="LN4309" s="7"/>
      <c r="LO4309" s="7"/>
      <c r="LP4309" s="7"/>
      <c r="LQ4309" s="7"/>
      <c r="LR4309" s="7"/>
      <c r="LS4309" s="7"/>
      <c r="LT4309" s="7"/>
      <c r="LU4309" s="7"/>
      <c r="LV4309" s="7"/>
      <c r="LW4309" s="7"/>
      <c r="LX4309" s="7"/>
      <c r="LY4309" s="7"/>
      <c r="LZ4309" s="7"/>
      <c r="MA4309" s="7"/>
      <c r="MB4309" s="7"/>
      <c r="MC4309" s="7"/>
      <c r="MD4309" s="7"/>
      <c r="ME4309" s="7"/>
      <c r="MF4309" s="7"/>
      <c r="MG4309" s="7"/>
      <c r="MH4309" s="7"/>
      <c r="MI4309" s="7"/>
      <c r="MJ4309" s="7"/>
      <c r="MK4309" s="7"/>
      <c r="ML4309" s="7"/>
      <c r="MM4309" s="7"/>
      <c r="MN4309" s="7"/>
      <c r="MO4309" s="7"/>
      <c r="MP4309" s="7"/>
      <c r="MQ4309" s="7"/>
      <c r="MR4309" s="7"/>
      <c r="MS4309" s="7"/>
      <c r="MT4309" s="7"/>
      <c r="MU4309" s="7"/>
      <c r="MV4309" s="7"/>
      <c r="MW4309" s="7"/>
      <c r="MX4309" s="7"/>
      <c r="MY4309" s="7"/>
      <c r="MZ4309" s="7"/>
      <c r="NA4309" s="7"/>
      <c r="NB4309" s="7"/>
      <c r="NC4309" s="7"/>
      <c r="ND4309" s="7"/>
      <c r="NE4309" s="7"/>
      <c r="NF4309" s="7"/>
      <c r="NG4309" s="7"/>
      <c r="NH4309" s="7"/>
      <c r="NI4309" s="7"/>
      <c r="NJ4309" s="7"/>
      <c r="NK4309" s="7"/>
      <c r="NL4309" s="7"/>
      <c r="NM4309" s="7"/>
      <c r="NN4309" s="7"/>
      <c r="NO4309" s="7"/>
      <c r="NP4309" s="7"/>
      <c r="NQ4309" s="7"/>
      <c r="NR4309" s="7"/>
      <c r="NS4309" s="7"/>
      <c r="NT4309" s="7"/>
      <c r="NU4309" s="7"/>
      <c r="NV4309" s="7"/>
      <c r="NW4309" s="7"/>
      <c r="NX4309" s="7"/>
      <c r="NY4309" s="7"/>
      <c r="NZ4309" s="7"/>
      <c r="OA4309" s="7"/>
      <c r="OB4309" s="7"/>
      <c r="OC4309" s="7"/>
      <c r="OD4309" s="7"/>
      <c r="OE4309" s="7"/>
      <c r="OF4309" s="7"/>
      <c r="OG4309" s="7"/>
      <c r="OH4309" s="7"/>
      <c r="OI4309" s="7"/>
      <c r="OJ4309" s="7"/>
      <c r="OK4309" s="7"/>
      <c r="OL4309" s="7"/>
      <c r="OM4309" s="7"/>
      <c r="ON4309" s="7"/>
      <c r="OO4309" s="7"/>
      <c r="OP4309" s="7"/>
      <c r="OQ4309" s="7"/>
      <c r="OR4309" s="7"/>
      <c r="OS4309" s="7"/>
      <c r="OT4309" s="7"/>
      <c r="OU4309" s="7"/>
      <c r="OV4309" s="7"/>
      <c r="OW4309" s="7"/>
      <c r="OX4309" s="7"/>
      <c r="OY4309" s="7"/>
      <c r="OZ4309" s="7"/>
      <c r="PA4309" s="7"/>
      <c r="PB4309" s="7"/>
      <c r="PC4309" s="7"/>
      <c r="PD4309" s="7"/>
      <c r="PE4309" s="7"/>
      <c r="PF4309" s="7"/>
      <c r="PG4309" s="7"/>
      <c r="PH4309" s="7"/>
      <c r="PI4309" s="7"/>
      <c r="PJ4309" s="7"/>
      <c r="PK4309" s="7"/>
      <c r="PL4309" s="7"/>
      <c r="PM4309" s="7"/>
      <c r="PN4309" s="7"/>
      <c r="PO4309" s="7"/>
      <c r="PP4309" s="7"/>
      <c r="PQ4309" s="7"/>
      <c r="PR4309" s="7"/>
      <c r="PS4309" s="7"/>
      <c r="PT4309" s="7"/>
      <c r="PU4309" s="7"/>
      <c r="PV4309" s="7"/>
      <c r="PW4309" s="7"/>
      <c r="PX4309" s="7"/>
      <c r="PY4309" s="7"/>
      <c r="PZ4309" s="7"/>
      <c r="QA4309" s="7"/>
      <c r="QB4309" s="7"/>
      <c r="QC4309" s="7"/>
      <c r="QD4309" s="7"/>
      <c r="QE4309" s="7"/>
      <c r="QF4309" s="7"/>
      <c r="QG4309" s="7"/>
      <c r="QH4309" s="7"/>
      <c r="QI4309" s="7"/>
      <c r="QJ4309" s="7"/>
      <c r="QK4309" s="7"/>
      <c r="QL4309" s="7"/>
      <c r="QM4309" s="7"/>
      <c r="QN4309" s="7"/>
      <c r="QO4309" s="7"/>
      <c r="QP4309" s="7"/>
      <c r="QQ4309" s="7"/>
      <c r="QR4309" s="7"/>
      <c r="QS4309" s="7"/>
      <c r="QT4309" s="7"/>
      <c r="QU4309" s="7"/>
      <c r="QV4309" s="7"/>
      <c r="QW4309" s="7"/>
      <c r="QX4309" s="7"/>
      <c r="QY4309" s="7"/>
      <c r="QZ4309" s="7"/>
      <c r="RA4309" s="7"/>
      <c r="RB4309" s="7"/>
      <c r="RC4309" s="7"/>
      <c r="RD4309" s="7"/>
      <c r="RE4309" s="7"/>
      <c r="RF4309" s="7"/>
      <c r="RG4309" s="7"/>
      <c r="RH4309" s="7"/>
      <c r="RI4309" s="7"/>
      <c r="RJ4309" s="7"/>
      <c r="RK4309" s="7"/>
      <c r="RL4309" s="7"/>
      <c r="RM4309" s="7"/>
      <c r="RN4309" s="7"/>
      <c r="RO4309" s="7"/>
      <c r="RP4309" s="7"/>
      <c r="RQ4309" s="7"/>
      <c r="RR4309" s="7"/>
      <c r="RS4309" s="7"/>
      <c r="RT4309" s="7"/>
      <c r="RU4309" s="7"/>
      <c r="RV4309" s="7"/>
      <c r="RW4309" s="7"/>
      <c r="RX4309" s="7"/>
      <c r="RY4309" s="7"/>
      <c r="RZ4309" s="7"/>
      <c r="SA4309" s="7"/>
      <c r="SB4309" s="7"/>
      <c r="SC4309" s="7"/>
      <c r="SD4309" s="7"/>
      <c r="SE4309" s="7"/>
      <c r="SF4309" s="7"/>
      <c r="SG4309" s="7"/>
      <c r="SH4309" s="7"/>
      <c r="SI4309" s="7"/>
      <c r="SJ4309" s="7"/>
      <c r="SK4309" s="7"/>
      <c r="SL4309" s="7"/>
      <c r="SM4309" s="7"/>
      <c r="SN4309" s="7"/>
      <c r="SO4309" s="7"/>
      <c r="SP4309" s="7"/>
      <c r="SQ4309" s="7"/>
      <c r="SR4309" s="7"/>
      <c r="SS4309" s="7"/>
      <c r="ST4309" s="7"/>
      <c r="SU4309" s="7"/>
      <c r="SV4309" s="7"/>
      <c r="SW4309" s="7"/>
      <c r="SX4309" s="7"/>
      <c r="SY4309" s="7"/>
      <c r="SZ4309" s="7"/>
      <c r="TA4309" s="7"/>
      <c r="TB4309" s="7"/>
      <c r="TC4309" s="7"/>
      <c r="TD4309" s="7"/>
      <c r="TE4309" s="7"/>
      <c r="TF4309" s="7"/>
      <c r="TG4309" s="7"/>
      <c r="TH4309" s="7"/>
      <c r="TI4309" s="7"/>
      <c r="TJ4309" s="7"/>
      <c r="TK4309" s="7"/>
      <c r="TL4309" s="7"/>
      <c r="TM4309" s="7"/>
      <c r="TN4309" s="7"/>
      <c r="TO4309" s="7"/>
      <c r="TP4309" s="7"/>
      <c r="TQ4309" s="7"/>
      <c r="TR4309" s="7"/>
      <c r="TS4309" s="7"/>
      <c r="TT4309" s="7"/>
      <c r="TU4309" s="7"/>
      <c r="TV4309" s="7"/>
      <c r="TW4309" s="7"/>
      <c r="TX4309" s="7"/>
      <c r="TY4309" s="7"/>
      <c r="TZ4309" s="7"/>
      <c r="UA4309" s="7"/>
      <c r="UB4309" s="7"/>
      <c r="UC4309" s="7"/>
      <c r="UD4309" s="7"/>
      <c r="UE4309" s="7"/>
      <c r="UF4309" s="7"/>
      <c r="UG4309" s="7"/>
      <c r="UH4309" s="7"/>
      <c r="UI4309" s="7"/>
      <c r="UJ4309" s="7"/>
      <c r="UK4309" s="7"/>
      <c r="UL4309" s="7"/>
      <c r="UM4309" s="7"/>
      <c r="UN4309" s="7"/>
      <c r="UO4309" s="7"/>
      <c r="UP4309" s="7"/>
      <c r="UQ4309" s="7"/>
      <c r="UR4309" s="7"/>
      <c r="US4309" s="7"/>
      <c r="UT4309" s="7"/>
      <c r="UU4309" s="7"/>
      <c r="UV4309" s="7"/>
      <c r="UW4309" s="7"/>
      <c r="UX4309" s="7"/>
      <c r="UY4309" s="7"/>
      <c r="UZ4309" s="7"/>
      <c r="VA4309" s="7"/>
      <c r="VB4309" s="7"/>
      <c r="VC4309" s="7"/>
      <c r="VD4309" s="7"/>
      <c r="VE4309" s="7"/>
      <c r="VF4309" s="7"/>
      <c r="VG4309" s="7"/>
      <c r="VH4309" s="7"/>
      <c r="VI4309" s="7"/>
      <c r="VJ4309" s="7"/>
      <c r="VK4309" s="7"/>
      <c r="VL4309" s="7"/>
      <c r="VM4309" s="7"/>
      <c r="VN4309" s="7"/>
      <c r="VO4309" s="7"/>
      <c r="VP4309" s="7"/>
      <c r="VQ4309" s="7"/>
      <c r="VR4309" s="7"/>
      <c r="VS4309" s="7"/>
      <c r="VT4309" s="7"/>
      <c r="VU4309" s="7"/>
      <c r="VV4309" s="7"/>
      <c r="VW4309" s="7"/>
      <c r="VX4309" s="7"/>
      <c r="VY4309" s="7"/>
      <c r="VZ4309" s="7"/>
      <c r="WA4309" s="7"/>
      <c r="WB4309" s="7"/>
      <c r="WC4309" s="7"/>
      <c r="WD4309" s="7"/>
      <c r="WE4309" s="7"/>
      <c r="WF4309" s="7"/>
      <c r="WG4309" s="7"/>
      <c r="WH4309" s="7"/>
      <c r="WI4309" s="7"/>
      <c r="WJ4309" s="7"/>
      <c r="WK4309" s="7"/>
      <c r="WL4309" s="7"/>
      <c r="WM4309" s="7"/>
      <c r="WN4309" s="7"/>
      <c r="WO4309" s="7"/>
      <c r="WP4309" s="7"/>
      <c r="WQ4309" s="7"/>
      <c r="WR4309" s="7"/>
      <c r="WS4309" s="7"/>
      <c r="WT4309" s="7"/>
      <c r="WU4309" s="7"/>
      <c r="WV4309" s="7"/>
      <c r="WW4309" s="7"/>
      <c r="WX4309" s="7"/>
      <c r="WY4309" s="7"/>
      <c r="WZ4309" s="7"/>
      <c r="XA4309" s="7"/>
      <c r="XB4309" s="7"/>
      <c r="XC4309" s="7"/>
      <c r="XD4309" s="7"/>
      <c r="XE4309" s="7"/>
      <c r="XF4309" s="7"/>
      <c r="XG4309" s="7"/>
      <c r="XH4309" s="7"/>
      <c r="XI4309" s="7"/>
      <c r="XJ4309" s="7"/>
      <c r="XK4309" s="7"/>
      <c r="XL4309" s="7"/>
      <c r="XM4309" s="7"/>
      <c r="XN4309" s="7"/>
      <c r="XO4309" s="7"/>
      <c r="XP4309" s="7"/>
      <c r="XQ4309" s="7"/>
      <c r="XR4309" s="7"/>
      <c r="XS4309" s="7"/>
      <c r="XT4309" s="7"/>
      <c r="XU4309" s="7"/>
      <c r="XV4309" s="7"/>
      <c r="XW4309" s="7"/>
      <c r="XX4309" s="7"/>
      <c r="XY4309" s="7"/>
      <c r="XZ4309" s="7"/>
      <c r="YA4309" s="7"/>
      <c r="YB4309" s="7"/>
      <c r="YC4309" s="7"/>
      <c r="YD4309" s="7"/>
      <c r="YE4309" s="7"/>
      <c r="YF4309" s="7"/>
      <c r="YG4309" s="7"/>
      <c r="YH4309" s="7"/>
      <c r="YI4309" s="7"/>
      <c r="YJ4309" s="7"/>
      <c r="YK4309" s="7"/>
      <c r="YL4309" s="7"/>
      <c r="YM4309" s="7"/>
      <c r="YN4309" s="7"/>
      <c r="YO4309" s="7"/>
      <c r="YP4309" s="7"/>
      <c r="YQ4309" s="7"/>
      <c r="YR4309" s="7"/>
      <c r="YS4309" s="7"/>
      <c r="YT4309" s="7"/>
      <c r="YU4309" s="7"/>
      <c r="YV4309" s="7"/>
      <c r="YW4309" s="7"/>
      <c r="YX4309" s="7"/>
      <c r="YY4309" s="7"/>
      <c r="YZ4309" s="7"/>
      <c r="ZA4309" s="7"/>
      <c r="ZB4309" s="7"/>
      <c r="ZC4309" s="7"/>
      <c r="ZD4309" s="7"/>
      <c r="ZE4309" s="7"/>
      <c r="ZF4309" s="7"/>
      <c r="ZG4309" s="7"/>
      <c r="ZH4309" s="7"/>
      <c r="ZI4309" s="7"/>
      <c r="ZJ4309" s="7"/>
      <c r="ZK4309" s="7"/>
      <c r="ZL4309" s="7"/>
      <c r="ZM4309" s="7"/>
      <c r="ZN4309" s="7"/>
      <c r="ZO4309" s="7"/>
      <c r="ZP4309" s="7"/>
      <c r="ZQ4309" s="7"/>
      <c r="ZR4309" s="7"/>
      <c r="ZS4309" s="7"/>
      <c r="ZT4309" s="7"/>
      <c r="ZU4309" s="7"/>
      <c r="ZV4309" s="7"/>
      <c r="ZW4309" s="7"/>
      <c r="ZX4309" s="7"/>
      <c r="ZY4309" s="7"/>
      <c r="ZZ4309" s="7"/>
      <c r="AAA4309" s="7"/>
      <c r="AAB4309" s="7"/>
      <c r="AAC4309" s="7"/>
      <c r="AAD4309" s="7"/>
      <c r="AAE4309" s="7"/>
      <c r="AAF4309" s="7"/>
      <c r="AAG4309" s="7"/>
      <c r="AAH4309" s="7"/>
      <c r="AAI4309" s="7"/>
      <c r="AAJ4309" s="7"/>
      <c r="AAK4309" s="7"/>
      <c r="AAL4309" s="7"/>
      <c r="AAM4309" s="7"/>
      <c r="AAN4309" s="7"/>
      <c r="AAO4309" s="7"/>
      <c r="AAP4309" s="7"/>
      <c r="AAQ4309" s="7"/>
      <c r="AAR4309" s="7"/>
      <c r="AAS4309" s="7"/>
      <c r="AAT4309" s="7"/>
      <c r="AAU4309" s="7"/>
      <c r="AAV4309" s="7"/>
      <c r="AAW4309" s="7"/>
      <c r="AAX4309" s="7"/>
      <c r="AAY4309" s="7"/>
      <c r="AAZ4309" s="7"/>
      <c r="ABA4309" s="7"/>
      <c r="ABB4309" s="7"/>
      <c r="ABC4309" s="7"/>
      <c r="ABD4309" s="7"/>
      <c r="ABE4309" s="7"/>
      <c r="ABF4309" s="7"/>
      <c r="ABG4309" s="7"/>
      <c r="ABH4309" s="7"/>
      <c r="ABI4309" s="7"/>
      <c r="ABJ4309" s="7"/>
      <c r="ABK4309" s="7"/>
      <c r="ABL4309" s="7"/>
      <c r="ABM4309" s="7"/>
      <c r="ABN4309" s="7"/>
      <c r="ABO4309" s="7"/>
      <c r="ABP4309" s="7"/>
      <c r="ABQ4309" s="7"/>
      <c r="ABR4309" s="7"/>
      <c r="ABS4309" s="7"/>
      <c r="ABT4309" s="7"/>
      <c r="ABU4309" s="7"/>
      <c r="ABV4309" s="7"/>
      <c r="ABW4309" s="7"/>
      <c r="ABX4309" s="7"/>
      <c r="ABY4309" s="7"/>
      <c r="ABZ4309" s="7"/>
      <c r="ACA4309" s="7"/>
      <c r="ACB4309" s="7"/>
      <c r="ACC4309" s="7"/>
      <c r="ACD4309" s="7"/>
      <c r="ACE4309" s="7"/>
      <c r="ACF4309" s="7"/>
      <c r="ACG4309" s="7"/>
      <c r="ACH4309" s="7"/>
      <c r="ACI4309" s="7"/>
      <c r="ACJ4309" s="7"/>
      <c r="ACK4309" s="7"/>
      <c r="ACL4309" s="7"/>
      <c r="ACM4309" s="7"/>
      <c r="ACN4309" s="7"/>
      <c r="ACO4309" s="7"/>
      <c r="ACP4309" s="7"/>
      <c r="ACQ4309" s="7"/>
      <c r="ACR4309" s="7"/>
      <c r="ACS4309" s="7"/>
      <c r="ACT4309" s="7"/>
      <c r="ACU4309" s="7"/>
      <c r="ACV4309" s="7"/>
      <c r="ACW4309" s="7"/>
      <c r="ACX4309" s="7"/>
      <c r="ACY4309" s="7"/>
      <c r="ACZ4309" s="7"/>
      <c r="ADA4309" s="7"/>
      <c r="ADB4309" s="7"/>
      <c r="ADC4309" s="7"/>
      <c r="ADD4309" s="7"/>
      <c r="ADE4309" s="7"/>
      <c r="ADF4309" s="7"/>
      <c r="ADG4309" s="7"/>
      <c r="ADH4309" s="7"/>
      <c r="ADI4309" s="7"/>
      <c r="ADJ4309" s="7"/>
      <c r="ADK4309" s="7"/>
      <c r="ADL4309" s="7"/>
      <c r="ADM4309" s="7"/>
      <c r="ADN4309" s="7"/>
      <c r="ADO4309" s="7"/>
      <c r="ADP4309" s="7"/>
      <c r="ADQ4309" s="7"/>
      <c r="ADR4309" s="7"/>
      <c r="ADS4309" s="7"/>
      <c r="ADT4309" s="7"/>
      <c r="ADU4309" s="7"/>
      <c r="ADV4309" s="7"/>
      <c r="ADW4309" s="7"/>
      <c r="ADX4309" s="7"/>
      <c r="ADY4309" s="7"/>
      <c r="ADZ4309" s="7"/>
      <c r="AEA4309" s="7"/>
      <c r="AEB4309" s="7"/>
      <c r="AEC4309" s="7"/>
      <c r="AED4309" s="7"/>
      <c r="AEE4309" s="7"/>
      <c r="AEF4309" s="7"/>
      <c r="AEG4309" s="7"/>
      <c r="AEH4309" s="7"/>
      <c r="AEI4309" s="7"/>
      <c r="AEJ4309" s="7"/>
      <c r="AEK4309" s="7"/>
      <c r="AEL4309" s="7"/>
      <c r="AEM4309" s="7"/>
      <c r="AEN4309" s="7"/>
      <c r="AEO4309" s="7"/>
      <c r="AEP4309" s="7"/>
      <c r="AEQ4309" s="7"/>
      <c r="AER4309" s="7"/>
      <c r="AES4309" s="7"/>
      <c r="AET4309" s="7"/>
      <c r="AEU4309" s="7"/>
      <c r="AEV4309" s="7"/>
      <c r="AEW4309" s="7"/>
      <c r="AEX4309" s="7"/>
      <c r="AEY4309" s="7"/>
      <c r="AEZ4309" s="7"/>
      <c r="AFA4309" s="7"/>
      <c r="AFB4309" s="7"/>
      <c r="AFC4309" s="7"/>
      <c r="AFD4309" s="7"/>
      <c r="AFE4309" s="7"/>
      <c r="AFF4309" s="7"/>
      <c r="AFG4309" s="7"/>
      <c r="AFH4309" s="7"/>
      <c r="AFI4309" s="7"/>
      <c r="AFJ4309" s="7"/>
      <c r="AFK4309" s="7"/>
      <c r="AFL4309" s="7"/>
      <c r="AFM4309" s="7"/>
      <c r="AFN4309" s="7"/>
      <c r="AFO4309" s="7"/>
      <c r="AFP4309" s="7"/>
      <c r="AFQ4309" s="7"/>
      <c r="AFR4309" s="7"/>
      <c r="AFS4309" s="7"/>
      <c r="AFT4309" s="7"/>
      <c r="AFU4309" s="7"/>
      <c r="AFV4309" s="7"/>
      <c r="AFW4309" s="7"/>
      <c r="AFX4309" s="7"/>
      <c r="AFY4309" s="7"/>
      <c r="AFZ4309" s="7"/>
      <c r="AGA4309" s="7"/>
      <c r="AGB4309" s="7"/>
      <c r="AGC4309" s="7"/>
      <c r="AGD4309" s="7"/>
      <c r="AGE4309" s="7"/>
      <c r="AGF4309" s="7"/>
      <c r="AGG4309" s="7"/>
      <c r="AGH4309" s="7"/>
      <c r="AGI4309" s="7"/>
      <c r="AGJ4309" s="7"/>
      <c r="AGK4309" s="7"/>
      <c r="AGL4309" s="7"/>
      <c r="AGM4309" s="7"/>
      <c r="AGN4309" s="7"/>
      <c r="AGO4309" s="7"/>
      <c r="AGP4309" s="7"/>
      <c r="AGQ4309" s="7"/>
      <c r="AGR4309" s="7"/>
      <c r="AGS4309" s="7"/>
      <c r="AGT4309" s="7"/>
      <c r="AGU4309" s="7"/>
      <c r="AGV4309" s="7"/>
      <c r="AGW4309" s="7"/>
      <c r="AGX4309" s="7"/>
      <c r="AGY4309" s="7"/>
      <c r="AGZ4309" s="7"/>
      <c r="AHA4309" s="7"/>
      <c r="AHB4309" s="7"/>
      <c r="AHC4309" s="7"/>
      <c r="AHD4309" s="7"/>
      <c r="AHE4309" s="7"/>
      <c r="AHF4309" s="7"/>
      <c r="AHG4309" s="7"/>
      <c r="AHH4309" s="7"/>
      <c r="AHI4309" s="7"/>
      <c r="AHJ4309" s="7"/>
      <c r="AHK4309" s="7"/>
      <c r="AHL4309" s="7"/>
      <c r="AHM4309" s="7"/>
      <c r="AHN4309" s="7"/>
      <c r="AHO4309" s="7"/>
      <c r="AHP4309" s="7"/>
      <c r="AHQ4309" s="7"/>
      <c r="AHR4309" s="7"/>
      <c r="AHS4309" s="7"/>
      <c r="AHT4309" s="7"/>
      <c r="AHU4309" s="7"/>
      <c r="AHV4309" s="7"/>
      <c r="AHW4309" s="7"/>
      <c r="AHX4309" s="7"/>
      <c r="AHY4309" s="7"/>
      <c r="AHZ4309" s="7"/>
      <c r="AIA4309" s="7"/>
      <c r="AIB4309" s="7"/>
      <c r="AIC4309" s="7"/>
      <c r="AID4309" s="7"/>
      <c r="AIE4309" s="7"/>
      <c r="AIF4309" s="7"/>
      <c r="AIG4309" s="7"/>
      <c r="AIH4309" s="7"/>
      <c r="AII4309" s="7"/>
      <c r="AIJ4309" s="7"/>
      <c r="AIK4309" s="7"/>
      <c r="AIL4309" s="7"/>
      <c r="AIM4309" s="7"/>
      <c r="AIN4309" s="7"/>
      <c r="AIO4309" s="7"/>
      <c r="AIP4309" s="7"/>
      <c r="AIQ4309" s="7"/>
      <c r="AIR4309" s="7"/>
      <c r="AIS4309" s="7"/>
      <c r="AIT4309" s="7"/>
      <c r="AIU4309" s="7"/>
      <c r="AIV4309" s="7"/>
      <c r="AIW4309" s="7"/>
      <c r="AIX4309" s="7"/>
      <c r="AIY4309" s="7"/>
      <c r="AIZ4309" s="7"/>
      <c r="AJA4309" s="7"/>
      <c r="AJB4309" s="7"/>
      <c r="AJC4309" s="7"/>
      <c r="AJD4309" s="7"/>
      <c r="AJE4309" s="7"/>
      <c r="AJF4309" s="7"/>
      <c r="AJG4309" s="7"/>
      <c r="AJH4309" s="7"/>
      <c r="AJI4309" s="7"/>
      <c r="AJJ4309" s="7"/>
      <c r="AJK4309" s="7"/>
      <c r="AJL4309" s="7"/>
      <c r="AJM4309" s="7"/>
      <c r="AJN4309" s="7"/>
      <c r="AJO4309" s="7"/>
      <c r="AJP4309" s="7"/>
      <c r="AJQ4309" s="7"/>
      <c r="AJR4309" s="7"/>
      <c r="AJS4309" s="7"/>
      <c r="AJT4309" s="7"/>
      <c r="AJU4309" s="7"/>
      <c r="AJV4309" s="7"/>
      <c r="AJW4309" s="7"/>
      <c r="AJX4309" s="7"/>
      <c r="AJY4309" s="7"/>
      <c r="AJZ4309" s="7"/>
      <c r="AKA4309" s="7"/>
      <c r="AKB4309" s="7"/>
      <c r="AKC4309" s="7"/>
      <c r="AKD4309" s="7"/>
      <c r="AKE4309" s="7"/>
      <c r="AKF4309" s="7"/>
      <c r="AKG4309" s="7"/>
      <c r="AKH4309" s="7"/>
      <c r="AKI4309" s="7"/>
      <c r="AKJ4309" s="7"/>
      <c r="AKK4309" s="7"/>
      <c r="AKL4309" s="7"/>
      <c r="AKM4309" s="7"/>
      <c r="AKN4309" s="7"/>
      <c r="AKO4309" s="7"/>
      <c r="AKP4309" s="7"/>
      <c r="AKQ4309" s="7"/>
      <c r="AKR4309" s="7"/>
      <c r="AKS4309" s="7"/>
      <c r="AKT4309" s="7"/>
      <c r="AKU4309" s="7"/>
      <c r="AKV4309" s="7"/>
      <c r="AKW4309" s="7"/>
      <c r="AKX4309" s="7"/>
      <c r="AKY4309" s="7"/>
      <c r="AKZ4309" s="7"/>
      <c r="ALA4309" s="7"/>
      <c r="ALB4309" s="7"/>
      <c r="ALC4309" s="7"/>
      <c r="ALD4309" s="7"/>
      <c r="ALE4309" s="7"/>
      <c r="ALF4309" s="7"/>
      <c r="ALG4309" s="7"/>
      <c r="ALH4309" s="7"/>
      <c r="ALI4309" s="7"/>
      <c r="ALJ4309" s="7"/>
      <c r="ALK4309" s="7"/>
      <c r="ALL4309" s="7"/>
      <c r="ALM4309" s="7"/>
      <c r="ALN4309" s="7"/>
      <c r="ALO4309" s="7"/>
      <c r="ALP4309" s="7"/>
      <c r="ALQ4309" s="7"/>
      <c r="ALR4309" s="7"/>
      <c r="ALS4309" s="7"/>
      <c r="ALT4309" s="7"/>
      <c r="ALU4309" s="7"/>
      <c r="ALV4309" s="7"/>
      <c r="ALW4309" s="7"/>
      <c r="ALX4309" s="7"/>
      <c r="ALY4309" s="7"/>
      <c r="ALZ4309" s="7"/>
      <c r="AMA4309" s="7"/>
      <c r="AMB4309" s="7"/>
      <c r="AMC4309" s="7"/>
      <c r="AMD4309" s="7"/>
      <c r="AME4309" s="7"/>
      <c r="AMF4309" s="7"/>
      <c r="AMG4309" s="7"/>
      <c r="AMH4309" s="7"/>
      <c r="AMI4309" s="7"/>
      <c r="AMJ4309" s="7"/>
      <c r="AMK4309" s="7"/>
      <c r="AML4309" s="7"/>
      <c r="AMM4309" s="7"/>
      <c r="AMN4309" s="7"/>
      <c r="AMO4309" s="7"/>
      <c r="AMP4309" s="7"/>
      <c r="AMQ4309" s="7"/>
      <c r="AMR4309" s="7"/>
      <c r="AMS4309" s="7"/>
      <c r="AMT4309" s="7"/>
      <c r="AMU4309" s="7"/>
      <c r="AMV4309" s="7"/>
      <c r="AMW4309" s="7"/>
      <c r="AMX4309" s="7"/>
      <c r="AMY4309" s="7"/>
      <c r="AMZ4309" s="7"/>
      <c r="ANA4309" s="7"/>
      <c r="ANB4309" s="7"/>
      <c r="ANC4309" s="7"/>
      <c r="AND4309" s="7"/>
      <c r="ANE4309" s="7"/>
      <c r="ANF4309" s="7"/>
      <c r="ANG4309" s="7"/>
      <c r="ANH4309" s="7"/>
      <c r="ANI4309" s="7"/>
      <c r="ANJ4309" s="7"/>
      <c r="ANK4309" s="7"/>
      <c r="ANL4309" s="7"/>
      <c r="ANM4309" s="7"/>
      <c r="ANN4309" s="7"/>
      <c r="ANO4309" s="7"/>
      <c r="ANP4309" s="7"/>
      <c r="ANQ4309" s="7"/>
      <c r="ANR4309" s="7"/>
      <c r="ANS4309" s="7"/>
      <c r="ANT4309" s="7"/>
      <c r="ANU4309" s="7"/>
      <c r="ANV4309" s="7"/>
      <c r="ANW4309" s="7"/>
      <c r="ANX4309" s="7"/>
      <c r="ANY4309" s="7"/>
      <c r="ANZ4309" s="7"/>
      <c r="AOA4309" s="7"/>
      <c r="AOB4309" s="7"/>
      <c r="AOC4309" s="7"/>
      <c r="AOD4309" s="7"/>
      <c r="AOE4309" s="7"/>
      <c r="AOF4309" s="7"/>
      <c r="AOG4309" s="7"/>
      <c r="AOH4309" s="7"/>
      <c r="AOI4309" s="7"/>
      <c r="AOJ4309" s="7"/>
      <c r="AOK4309" s="7"/>
      <c r="AOL4309" s="7"/>
      <c r="AOM4309" s="7"/>
      <c r="AON4309" s="7"/>
      <c r="AOO4309" s="7"/>
      <c r="AOP4309" s="7"/>
      <c r="AOQ4309" s="7"/>
      <c r="AOR4309" s="7"/>
      <c r="AOS4309" s="7"/>
      <c r="AOT4309" s="7"/>
      <c r="AOU4309" s="7"/>
      <c r="AOV4309" s="7"/>
      <c r="AOW4309" s="7"/>
      <c r="AOX4309" s="7"/>
      <c r="AOY4309" s="7"/>
      <c r="AOZ4309" s="7"/>
      <c r="APA4309" s="7"/>
      <c r="APB4309" s="7"/>
      <c r="APC4309" s="7"/>
      <c r="APD4309" s="7"/>
      <c r="APE4309" s="7"/>
      <c r="APF4309" s="7"/>
      <c r="APG4309" s="7"/>
      <c r="APH4309" s="7"/>
      <c r="API4309" s="7"/>
      <c r="APJ4309" s="7"/>
      <c r="APK4309" s="7"/>
      <c r="APL4309" s="7"/>
      <c r="APM4309" s="7"/>
      <c r="APN4309" s="7"/>
      <c r="APO4309" s="7"/>
      <c r="APP4309" s="7"/>
      <c r="APQ4309" s="7"/>
      <c r="APR4309" s="7"/>
      <c r="APS4309" s="7"/>
      <c r="APT4309" s="7"/>
      <c r="APU4309" s="7"/>
      <c r="APV4309" s="7"/>
      <c r="APW4309" s="7"/>
      <c r="APX4309" s="7"/>
      <c r="APY4309" s="7"/>
      <c r="APZ4309" s="7"/>
      <c r="AQA4309" s="7"/>
      <c r="AQB4309" s="7"/>
      <c r="AQC4309" s="7"/>
      <c r="AQD4309" s="7"/>
      <c r="AQE4309" s="7"/>
      <c r="AQF4309" s="7"/>
      <c r="AQG4309" s="7"/>
      <c r="AQH4309" s="7"/>
      <c r="AQI4309" s="7"/>
      <c r="AQJ4309" s="7"/>
      <c r="AQK4309" s="7"/>
      <c r="AQL4309" s="7"/>
      <c r="AQM4309" s="7"/>
      <c r="AQN4309" s="7"/>
      <c r="AQO4309" s="7"/>
      <c r="AQP4309" s="7"/>
      <c r="AQQ4309" s="7"/>
      <c r="AQR4309" s="7"/>
      <c r="AQS4309" s="7"/>
      <c r="AQT4309" s="7"/>
      <c r="AQU4309" s="7"/>
      <c r="AQV4309" s="7"/>
      <c r="AQW4309" s="7"/>
      <c r="AQX4309" s="7"/>
      <c r="AQY4309" s="7"/>
      <c r="AQZ4309" s="7"/>
      <c r="ARA4309" s="7"/>
      <c r="ARB4309" s="7"/>
      <c r="ARC4309" s="7"/>
      <c r="ARD4309" s="7"/>
      <c r="ARE4309" s="7"/>
      <c r="ARF4309" s="7"/>
      <c r="ARG4309" s="7"/>
      <c r="ARH4309" s="7"/>
      <c r="ARI4309" s="7"/>
      <c r="ARJ4309" s="7"/>
      <c r="ARK4309" s="7"/>
      <c r="ARL4309" s="7"/>
      <c r="ARM4309" s="7"/>
      <c r="ARN4309" s="7"/>
      <c r="ARO4309" s="7"/>
      <c r="ARP4309" s="7"/>
      <c r="ARQ4309" s="7"/>
      <c r="ARR4309" s="7"/>
      <c r="ARS4309" s="7"/>
      <c r="ART4309" s="7"/>
      <c r="ARU4309" s="7"/>
      <c r="ARV4309" s="7"/>
      <c r="ARW4309" s="7"/>
      <c r="ARX4309" s="7"/>
      <c r="ARY4309" s="7"/>
      <c r="ARZ4309" s="7"/>
      <c r="ASA4309" s="7"/>
      <c r="ASB4309" s="7"/>
      <c r="ASC4309" s="7"/>
      <c r="ASD4309" s="7"/>
      <c r="ASE4309" s="7"/>
      <c r="ASF4309" s="7"/>
      <c r="ASG4309" s="7"/>
      <c r="ASH4309" s="7"/>
      <c r="ASI4309" s="7"/>
      <c r="ASJ4309" s="7"/>
      <c r="ASK4309" s="7"/>
      <c r="ASL4309" s="7"/>
      <c r="ASM4309" s="7"/>
      <c r="ASN4309" s="7"/>
      <c r="ASO4309" s="7"/>
      <c r="ASP4309" s="7"/>
      <c r="ASQ4309" s="7"/>
      <c r="ASR4309" s="7"/>
      <c r="ASS4309" s="7"/>
      <c r="AST4309" s="7"/>
      <c r="ASU4309" s="7"/>
      <c r="ASV4309" s="7"/>
      <c r="ASW4309" s="7"/>
      <c r="ASX4309" s="7"/>
      <c r="ASY4309" s="7"/>
      <c r="ASZ4309" s="7"/>
      <c r="ATA4309" s="7"/>
      <c r="ATB4309" s="7"/>
      <c r="ATC4309" s="7"/>
      <c r="ATD4309" s="7"/>
      <c r="ATE4309" s="7"/>
      <c r="ATF4309" s="7"/>
      <c r="ATG4309" s="7"/>
      <c r="ATH4309" s="7"/>
      <c r="ATI4309" s="7"/>
      <c r="ATJ4309" s="7"/>
      <c r="ATK4309" s="7"/>
      <c r="ATL4309" s="7"/>
      <c r="ATM4309" s="7"/>
      <c r="ATN4309" s="7"/>
      <c r="ATO4309" s="7"/>
      <c r="ATP4309" s="7"/>
      <c r="ATQ4309" s="7"/>
      <c r="ATR4309" s="7"/>
      <c r="ATS4309" s="7"/>
      <c r="ATT4309" s="7"/>
      <c r="ATU4309" s="7"/>
      <c r="ATV4309" s="7"/>
      <c r="ATW4309" s="7"/>
      <c r="ATX4309" s="7"/>
      <c r="ATY4309" s="7"/>
      <c r="ATZ4309" s="7"/>
      <c r="AUA4309" s="7"/>
      <c r="AUB4309" s="7"/>
      <c r="AUC4309" s="7"/>
      <c r="AUD4309" s="7"/>
      <c r="AUE4309" s="7"/>
      <c r="AUF4309" s="7"/>
      <c r="AUG4309" s="7"/>
      <c r="AUH4309" s="7"/>
      <c r="AUI4309" s="7"/>
      <c r="AUJ4309" s="7"/>
      <c r="AUK4309" s="7"/>
      <c r="AUL4309" s="7"/>
      <c r="AUM4309" s="7"/>
      <c r="AUN4309" s="7"/>
      <c r="AUO4309" s="7"/>
      <c r="AUP4309" s="7"/>
      <c r="AUQ4309" s="7"/>
      <c r="AUR4309" s="7"/>
      <c r="AUS4309" s="7"/>
      <c r="AUT4309" s="7"/>
      <c r="AUU4309" s="7"/>
      <c r="AUV4309" s="7"/>
      <c r="AUW4309" s="7"/>
      <c r="AUX4309" s="7"/>
      <c r="AUY4309" s="7"/>
      <c r="AUZ4309" s="7"/>
      <c r="AVA4309" s="7"/>
      <c r="AVB4309" s="7"/>
      <c r="AVC4309" s="7"/>
      <c r="AVD4309" s="7"/>
      <c r="AVE4309" s="7"/>
      <c r="AVF4309" s="7"/>
      <c r="AVG4309" s="7"/>
      <c r="AVH4309" s="7"/>
      <c r="AVI4309" s="7"/>
      <c r="AVJ4309" s="7"/>
      <c r="AVK4309" s="7"/>
      <c r="AVL4309" s="7"/>
      <c r="AVM4309" s="7"/>
      <c r="AVN4309" s="7"/>
      <c r="AVO4309" s="7"/>
      <c r="AVP4309" s="7"/>
      <c r="AVQ4309" s="7"/>
      <c r="AVR4309" s="7"/>
      <c r="AVS4309" s="7"/>
      <c r="AVT4309" s="7"/>
      <c r="AVU4309" s="7"/>
      <c r="AVV4309" s="7"/>
      <c r="AVW4309" s="7"/>
      <c r="AVX4309" s="7"/>
      <c r="AVY4309" s="7"/>
      <c r="AVZ4309" s="7"/>
      <c r="AWA4309" s="7"/>
      <c r="AWB4309" s="7"/>
      <c r="AWC4309" s="7"/>
      <c r="AWD4309" s="7"/>
      <c r="AWE4309" s="7"/>
      <c r="AWF4309" s="7"/>
      <c r="AWG4309" s="7"/>
      <c r="AWH4309" s="7"/>
      <c r="AWI4309" s="7"/>
      <c r="AWJ4309" s="7"/>
      <c r="AWK4309" s="7"/>
      <c r="AWL4309" s="7"/>
      <c r="AWM4309" s="7"/>
      <c r="AWN4309" s="7"/>
      <c r="AWO4309" s="7"/>
      <c r="AWP4309" s="7"/>
      <c r="AWQ4309" s="7"/>
      <c r="AWR4309" s="7"/>
      <c r="AWS4309" s="7"/>
      <c r="AWT4309" s="7"/>
      <c r="AWU4309" s="7"/>
      <c r="AWV4309" s="7"/>
      <c r="AWW4309" s="7"/>
      <c r="AWX4309" s="7"/>
      <c r="AWY4309" s="7"/>
      <c r="AWZ4309" s="7"/>
      <c r="AXA4309" s="7"/>
      <c r="AXB4309" s="7"/>
      <c r="AXC4309" s="7"/>
      <c r="AXD4309" s="7"/>
      <c r="AXE4309" s="7"/>
      <c r="AXF4309" s="7"/>
      <c r="AXG4309" s="7"/>
      <c r="AXH4309" s="7"/>
      <c r="AXI4309" s="7"/>
      <c r="AXJ4309" s="7"/>
      <c r="AXK4309" s="7"/>
      <c r="AXL4309" s="7"/>
      <c r="AXM4309" s="7"/>
      <c r="AXN4309" s="7"/>
      <c r="AXO4309" s="7"/>
      <c r="AXP4309" s="7"/>
      <c r="AXQ4309" s="7"/>
      <c r="AXR4309" s="7"/>
      <c r="AXS4309" s="7"/>
      <c r="AXT4309" s="7"/>
      <c r="AXU4309" s="7"/>
      <c r="AXV4309" s="7"/>
      <c r="AXW4309" s="7"/>
      <c r="AXX4309" s="7"/>
      <c r="AXY4309" s="7"/>
      <c r="AXZ4309" s="7"/>
      <c r="AYA4309" s="7"/>
      <c r="AYB4309" s="7"/>
      <c r="AYC4309" s="7"/>
      <c r="AYD4309" s="7"/>
      <c r="AYE4309" s="7"/>
      <c r="AYF4309" s="7"/>
      <c r="AYG4309" s="7"/>
      <c r="AYH4309" s="7"/>
      <c r="AYI4309" s="7"/>
      <c r="AYJ4309" s="7"/>
      <c r="AYK4309" s="7"/>
      <c r="AYL4309" s="7"/>
      <c r="AYM4309" s="7"/>
      <c r="AYN4309" s="7"/>
      <c r="AYO4309" s="7"/>
      <c r="AYP4309" s="7"/>
      <c r="AYQ4309" s="7"/>
      <c r="AYR4309" s="7"/>
      <c r="AYS4309" s="7"/>
      <c r="AYT4309" s="7"/>
      <c r="AYU4309" s="7"/>
      <c r="AYV4309" s="7"/>
      <c r="AYW4309" s="7"/>
      <c r="AYX4309" s="7"/>
      <c r="AYY4309" s="7"/>
      <c r="AYZ4309" s="7"/>
      <c r="AZA4309" s="7"/>
      <c r="AZB4309" s="7"/>
      <c r="AZC4309" s="7"/>
      <c r="AZD4309" s="7"/>
      <c r="AZE4309" s="7"/>
      <c r="AZF4309" s="7"/>
      <c r="AZG4309" s="7"/>
      <c r="AZH4309" s="7"/>
      <c r="AZI4309" s="7"/>
      <c r="AZJ4309" s="7"/>
      <c r="AZK4309" s="7"/>
      <c r="AZL4309" s="7"/>
      <c r="AZM4309" s="7"/>
      <c r="AZN4309" s="7"/>
      <c r="AZO4309" s="7"/>
      <c r="AZP4309" s="7"/>
      <c r="AZQ4309" s="7"/>
      <c r="AZR4309" s="7"/>
      <c r="AZS4309" s="7"/>
      <c r="AZT4309" s="7"/>
      <c r="AZU4309" s="7"/>
      <c r="AZV4309" s="7"/>
      <c r="AZW4309" s="7"/>
      <c r="AZX4309" s="7"/>
      <c r="AZY4309" s="7"/>
      <c r="AZZ4309" s="7"/>
      <c r="BAA4309" s="7"/>
      <c r="BAB4309" s="7"/>
      <c r="BAC4309" s="7"/>
      <c r="BAD4309" s="7"/>
      <c r="BAE4309" s="7"/>
      <c r="BAF4309" s="7"/>
      <c r="BAG4309" s="7"/>
      <c r="BAH4309" s="7"/>
      <c r="BAI4309" s="7"/>
      <c r="BAJ4309" s="7"/>
      <c r="BAK4309" s="7"/>
      <c r="BAL4309" s="7"/>
      <c r="BAM4309" s="7"/>
      <c r="BAN4309" s="7"/>
      <c r="BAO4309" s="7"/>
      <c r="BAP4309" s="7"/>
      <c r="BAQ4309" s="7"/>
      <c r="BAR4309" s="7"/>
      <c r="BAS4309" s="7"/>
      <c r="BAT4309" s="7"/>
      <c r="BAU4309" s="7"/>
      <c r="BAV4309" s="7"/>
      <c r="BAW4309" s="7"/>
      <c r="BAX4309" s="7"/>
      <c r="BAY4309" s="7"/>
      <c r="BAZ4309" s="7"/>
      <c r="BBA4309" s="7"/>
      <c r="BBB4309" s="7"/>
      <c r="BBC4309" s="7"/>
      <c r="BBD4309" s="7"/>
      <c r="BBE4309" s="7"/>
      <c r="BBF4309" s="7"/>
      <c r="BBG4309" s="7"/>
      <c r="BBH4309" s="7"/>
      <c r="BBI4309" s="7"/>
      <c r="BBJ4309" s="7"/>
      <c r="BBK4309" s="7"/>
      <c r="BBL4309" s="7"/>
      <c r="BBM4309" s="7"/>
      <c r="BBN4309" s="7"/>
      <c r="BBO4309" s="7"/>
      <c r="BBP4309" s="7"/>
      <c r="BBQ4309" s="7"/>
      <c r="BBR4309" s="7"/>
      <c r="BBS4309" s="7"/>
      <c r="BBT4309" s="7"/>
      <c r="BBU4309" s="7"/>
      <c r="BBV4309" s="7"/>
      <c r="BBW4309" s="7"/>
      <c r="BBX4309" s="7"/>
      <c r="BBY4309" s="7"/>
      <c r="BBZ4309" s="7"/>
      <c r="BCA4309" s="7"/>
      <c r="BCB4309" s="7"/>
      <c r="BCC4309" s="7"/>
      <c r="BCD4309" s="7"/>
      <c r="BCE4309" s="7"/>
      <c r="BCF4309" s="7"/>
      <c r="BCG4309" s="7"/>
      <c r="BCH4309" s="7"/>
      <c r="BCI4309" s="7"/>
      <c r="BCJ4309" s="7"/>
      <c r="BCK4309" s="7"/>
      <c r="BCL4309" s="7"/>
      <c r="BCM4309" s="7"/>
      <c r="BCN4309" s="7"/>
      <c r="BCO4309" s="7"/>
      <c r="BCP4309" s="7"/>
      <c r="BCQ4309" s="7"/>
      <c r="BCR4309" s="7"/>
      <c r="BCS4309" s="7"/>
      <c r="BCT4309" s="7"/>
      <c r="BCU4309" s="7"/>
      <c r="BCV4309" s="7"/>
      <c r="BCW4309" s="7"/>
      <c r="BCX4309" s="7"/>
      <c r="BCY4309" s="7"/>
      <c r="BCZ4309" s="7"/>
      <c r="BDA4309" s="7"/>
      <c r="BDB4309" s="7"/>
      <c r="BDC4309" s="7"/>
      <c r="BDD4309" s="7"/>
      <c r="BDE4309" s="7"/>
      <c r="BDF4309" s="7"/>
      <c r="BDG4309" s="7"/>
      <c r="BDH4309" s="7"/>
      <c r="BDI4309" s="7"/>
      <c r="BDJ4309" s="7"/>
      <c r="BDK4309" s="7"/>
      <c r="BDL4309" s="7"/>
      <c r="BDM4309" s="7"/>
      <c r="BDN4309" s="7"/>
      <c r="BDO4309" s="7"/>
      <c r="BDP4309" s="7"/>
      <c r="BDQ4309" s="7"/>
      <c r="BDR4309" s="7"/>
      <c r="BDS4309" s="7"/>
      <c r="BDT4309" s="7"/>
      <c r="BDU4309" s="7"/>
      <c r="BDV4309" s="7"/>
      <c r="BDW4309" s="7"/>
      <c r="BDX4309" s="7"/>
      <c r="BDY4309" s="7"/>
      <c r="BDZ4309" s="7"/>
      <c r="BEA4309" s="7"/>
      <c r="BEB4309" s="7"/>
      <c r="BEC4309" s="7"/>
      <c r="BED4309" s="7"/>
      <c r="BEE4309" s="7"/>
      <c r="BEF4309" s="7"/>
      <c r="BEG4309" s="7"/>
      <c r="BEH4309" s="7"/>
      <c r="BEI4309" s="7"/>
      <c r="BEJ4309" s="7"/>
      <c r="BEK4309" s="7"/>
      <c r="BEL4309" s="7"/>
      <c r="BEM4309" s="7"/>
      <c r="BEN4309" s="7"/>
      <c r="BEO4309" s="7"/>
      <c r="BEP4309" s="7"/>
      <c r="BEQ4309" s="7"/>
      <c r="BER4309" s="7"/>
      <c r="BES4309" s="7"/>
      <c r="BET4309" s="7"/>
      <c r="BEU4309" s="7"/>
      <c r="BEV4309" s="7"/>
      <c r="BEW4309" s="7"/>
      <c r="BEX4309" s="7"/>
      <c r="BEY4309" s="7"/>
      <c r="BEZ4309" s="7"/>
      <c r="BFA4309" s="7"/>
      <c r="BFB4309" s="7"/>
      <c r="BFC4309" s="7"/>
      <c r="BFD4309" s="7"/>
      <c r="BFE4309" s="7"/>
      <c r="BFF4309" s="7"/>
      <c r="BFG4309" s="7"/>
      <c r="BFH4309" s="7"/>
      <c r="BFI4309" s="7"/>
      <c r="BFJ4309" s="7"/>
      <c r="BFK4309" s="7"/>
      <c r="BFL4309" s="7"/>
      <c r="BFM4309" s="7"/>
      <c r="BFN4309" s="7"/>
      <c r="BFO4309" s="7"/>
      <c r="BFP4309" s="7"/>
      <c r="BFQ4309" s="7"/>
      <c r="BFR4309" s="7"/>
      <c r="BFS4309" s="7"/>
      <c r="BFT4309" s="7"/>
      <c r="BFU4309" s="7"/>
      <c r="BFV4309" s="7"/>
      <c r="BFW4309" s="7"/>
      <c r="BFX4309" s="7"/>
      <c r="BFY4309" s="7"/>
      <c r="BFZ4309" s="7"/>
      <c r="BGA4309" s="7"/>
      <c r="BGB4309" s="7"/>
      <c r="BGC4309" s="7"/>
      <c r="BGD4309" s="7"/>
      <c r="BGE4309" s="7"/>
      <c r="BGF4309" s="7"/>
      <c r="BGG4309" s="7"/>
      <c r="BGH4309" s="7"/>
      <c r="BGI4309" s="7"/>
      <c r="BGJ4309" s="7"/>
      <c r="BGK4309" s="7"/>
      <c r="BGL4309" s="7"/>
      <c r="BGM4309" s="7"/>
      <c r="BGN4309" s="7"/>
      <c r="BGO4309" s="7"/>
      <c r="BGP4309" s="7"/>
      <c r="BGQ4309" s="7"/>
      <c r="BGR4309" s="7"/>
      <c r="BGS4309" s="7"/>
      <c r="BGT4309" s="7"/>
      <c r="BGU4309" s="7"/>
      <c r="BGV4309" s="7"/>
      <c r="BGW4309" s="7"/>
      <c r="BGX4309" s="7"/>
      <c r="BGY4309" s="7"/>
      <c r="BGZ4309" s="7"/>
      <c r="BHA4309" s="7"/>
      <c r="BHB4309" s="7"/>
      <c r="BHC4309" s="7"/>
      <c r="BHD4309" s="7"/>
      <c r="BHE4309" s="7"/>
      <c r="BHF4309" s="7"/>
      <c r="BHG4309" s="7"/>
      <c r="BHH4309" s="7"/>
      <c r="BHI4309" s="7"/>
      <c r="BHJ4309" s="7"/>
      <c r="BHK4309" s="7"/>
      <c r="BHL4309" s="7"/>
      <c r="BHM4309" s="7"/>
      <c r="BHN4309" s="7"/>
      <c r="BHO4309" s="7"/>
      <c r="BHP4309" s="7"/>
      <c r="BHQ4309" s="7"/>
      <c r="BHR4309" s="7"/>
      <c r="BHS4309" s="7"/>
      <c r="BHT4309" s="7"/>
      <c r="BHU4309" s="7"/>
      <c r="BHV4309" s="7"/>
      <c r="BHW4309" s="7"/>
      <c r="BHX4309" s="7"/>
      <c r="BHY4309" s="7"/>
      <c r="BHZ4309" s="7"/>
      <c r="BIA4309" s="7"/>
      <c r="BIB4309" s="7"/>
      <c r="BIC4309" s="7"/>
      <c r="BID4309" s="7"/>
      <c r="BIE4309" s="7"/>
      <c r="BIF4309" s="7"/>
      <c r="BIG4309" s="7"/>
      <c r="BIH4309" s="7"/>
      <c r="BII4309" s="7"/>
      <c r="BIJ4309" s="7"/>
      <c r="BIK4309" s="7"/>
      <c r="BIL4309" s="7"/>
      <c r="BIM4309" s="7"/>
      <c r="BIN4309" s="7"/>
      <c r="BIO4309" s="7"/>
      <c r="BIP4309" s="7"/>
      <c r="BIQ4309" s="7"/>
      <c r="BIR4309" s="7"/>
      <c r="BIS4309" s="7"/>
      <c r="BIT4309" s="7"/>
      <c r="BIU4309" s="7"/>
      <c r="BIV4309" s="7"/>
      <c r="BIW4309" s="7"/>
      <c r="BIX4309" s="7"/>
      <c r="BIY4309" s="7"/>
      <c r="BIZ4309" s="7"/>
      <c r="BJA4309" s="7"/>
      <c r="BJB4309" s="7"/>
      <c r="BJC4309" s="7"/>
      <c r="BJD4309" s="7"/>
      <c r="BJE4309" s="7"/>
      <c r="BJF4309" s="7"/>
      <c r="BJG4309" s="7"/>
      <c r="BJH4309" s="7"/>
      <c r="BJI4309" s="7"/>
      <c r="BJJ4309" s="7"/>
      <c r="BJK4309" s="7"/>
      <c r="BJL4309" s="7"/>
      <c r="BJM4309" s="7"/>
      <c r="BJN4309" s="7"/>
      <c r="BJO4309" s="7"/>
      <c r="BJP4309" s="7"/>
      <c r="BJQ4309" s="7"/>
      <c r="BJR4309" s="7"/>
      <c r="BJS4309" s="7"/>
      <c r="BJT4309" s="7"/>
      <c r="BJU4309" s="7"/>
      <c r="BJV4309" s="7"/>
      <c r="BJW4309" s="7"/>
      <c r="BJX4309" s="7"/>
      <c r="BJY4309" s="7"/>
      <c r="BJZ4309" s="7"/>
      <c r="BKA4309" s="7"/>
      <c r="BKB4309" s="7"/>
      <c r="BKC4309" s="7"/>
      <c r="BKD4309" s="7"/>
      <c r="BKE4309" s="7"/>
      <c r="BKF4309" s="7"/>
      <c r="BKG4309" s="7"/>
      <c r="BKH4309" s="7"/>
      <c r="BKI4309" s="7"/>
      <c r="BKJ4309" s="7"/>
      <c r="BKK4309" s="7"/>
      <c r="BKL4309" s="7"/>
      <c r="BKM4309" s="7"/>
      <c r="BKN4309" s="7"/>
      <c r="BKO4309" s="7"/>
      <c r="BKP4309" s="7"/>
      <c r="BKQ4309" s="7"/>
      <c r="BKR4309" s="7"/>
      <c r="BKS4309" s="7"/>
      <c r="BKT4309" s="7"/>
      <c r="BKU4309" s="7"/>
      <c r="BKV4309" s="7"/>
      <c r="BKW4309" s="7"/>
      <c r="BKX4309" s="7"/>
      <c r="BKY4309" s="7"/>
      <c r="BKZ4309" s="7"/>
      <c r="BLA4309" s="7"/>
      <c r="BLB4309" s="7"/>
      <c r="BLC4309" s="7"/>
      <c r="BLD4309" s="7"/>
      <c r="BLE4309" s="7"/>
      <c r="BLF4309" s="7"/>
      <c r="BLG4309" s="7"/>
      <c r="BLH4309" s="7"/>
      <c r="BLI4309" s="7"/>
      <c r="BLJ4309" s="7"/>
      <c r="BLK4309" s="7"/>
      <c r="BLL4309" s="7"/>
      <c r="BLM4309" s="7"/>
      <c r="BLN4309" s="7"/>
      <c r="BLO4309" s="7"/>
      <c r="BLP4309" s="7"/>
      <c r="BLQ4309" s="7"/>
      <c r="BLR4309" s="7"/>
      <c r="BLS4309" s="7"/>
      <c r="BLT4309" s="7"/>
      <c r="BLU4309" s="7"/>
      <c r="BLV4309" s="7"/>
      <c r="BLW4309" s="7"/>
      <c r="BLX4309" s="7"/>
      <c r="BLY4309" s="7"/>
      <c r="BLZ4309" s="7"/>
      <c r="BMA4309" s="7"/>
      <c r="BMB4309" s="7"/>
      <c r="BMC4309" s="7"/>
      <c r="BMD4309" s="7"/>
      <c r="BME4309" s="7"/>
      <c r="BMF4309" s="7"/>
      <c r="BMG4309" s="7"/>
      <c r="BMH4309" s="7"/>
      <c r="BMI4309" s="7"/>
      <c r="BMJ4309" s="7"/>
      <c r="BMK4309" s="7"/>
      <c r="BML4309" s="7"/>
      <c r="BMM4309" s="7"/>
      <c r="BMN4309" s="7"/>
      <c r="BMO4309" s="7"/>
      <c r="BMP4309" s="7"/>
      <c r="BMQ4309" s="7"/>
      <c r="BMR4309" s="7"/>
      <c r="BMS4309" s="7"/>
      <c r="BMT4309" s="7"/>
      <c r="BMU4309" s="7"/>
      <c r="BMV4309" s="7"/>
      <c r="BMW4309" s="7"/>
      <c r="BMX4309" s="7"/>
      <c r="BMY4309" s="7"/>
      <c r="BMZ4309" s="7"/>
      <c r="BNA4309" s="7"/>
      <c r="BNB4309" s="7"/>
      <c r="BNC4309" s="7"/>
      <c r="BND4309" s="7"/>
      <c r="BNE4309" s="7"/>
      <c r="BNF4309" s="7"/>
      <c r="BNG4309" s="7"/>
      <c r="BNH4309" s="7"/>
      <c r="BNI4309" s="7"/>
      <c r="BNJ4309" s="7"/>
      <c r="BNK4309" s="7"/>
      <c r="BNL4309" s="7"/>
      <c r="BNM4309" s="7"/>
      <c r="BNN4309" s="7"/>
      <c r="BNO4309" s="7"/>
      <c r="BNP4309" s="7"/>
      <c r="BNQ4309" s="7"/>
      <c r="BNR4309" s="7"/>
      <c r="BNS4309" s="7"/>
      <c r="BNT4309" s="7"/>
      <c r="BNU4309" s="7"/>
      <c r="BNV4309" s="7"/>
      <c r="BNW4309" s="7"/>
      <c r="BNX4309" s="7"/>
      <c r="BNY4309" s="7"/>
      <c r="BNZ4309" s="7"/>
      <c r="BOA4309" s="7"/>
      <c r="BOB4309" s="7"/>
      <c r="BOC4309" s="7"/>
      <c r="BOD4309" s="7"/>
      <c r="BOE4309" s="7"/>
      <c r="BOF4309" s="7"/>
      <c r="BOG4309" s="7"/>
      <c r="BOH4309" s="7"/>
      <c r="BOI4309" s="7"/>
      <c r="BOJ4309" s="7"/>
      <c r="BOK4309" s="7"/>
      <c r="BOL4309" s="7"/>
      <c r="BOM4309" s="7"/>
      <c r="BON4309" s="7"/>
      <c r="BOO4309" s="7"/>
      <c r="BOP4309" s="7"/>
      <c r="BOQ4309" s="7"/>
      <c r="BOR4309" s="7"/>
      <c r="BOS4309" s="7"/>
      <c r="BOT4309" s="7"/>
      <c r="BOU4309" s="7"/>
      <c r="BOV4309" s="7"/>
      <c r="BOW4309" s="7"/>
      <c r="BOX4309" s="7"/>
      <c r="BOY4309" s="7"/>
      <c r="BOZ4309" s="7"/>
      <c r="BPA4309" s="7"/>
      <c r="BPB4309" s="7"/>
      <c r="BPC4309" s="7"/>
      <c r="BPD4309" s="7"/>
      <c r="BPE4309" s="7"/>
      <c r="BPF4309" s="7"/>
      <c r="BPG4309" s="7"/>
      <c r="BPH4309" s="7"/>
      <c r="BPI4309" s="7"/>
      <c r="BPJ4309" s="7"/>
      <c r="BPK4309" s="7"/>
      <c r="BPL4309" s="7"/>
      <c r="BPM4309" s="7"/>
      <c r="BPN4309" s="7"/>
      <c r="BPO4309" s="7"/>
      <c r="BPP4309" s="7"/>
      <c r="BPQ4309" s="7"/>
      <c r="BPR4309" s="7"/>
      <c r="BPS4309" s="7"/>
      <c r="BPT4309" s="7"/>
      <c r="BPU4309" s="7"/>
      <c r="BPV4309" s="7"/>
      <c r="BPW4309" s="7"/>
      <c r="BPX4309" s="7"/>
      <c r="BPY4309" s="7"/>
      <c r="BPZ4309" s="7"/>
      <c r="BQA4309" s="7"/>
      <c r="BQB4309" s="7"/>
      <c r="BQC4309" s="7"/>
      <c r="BQD4309" s="7"/>
      <c r="BQE4309" s="7"/>
      <c r="BQF4309" s="7"/>
      <c r="BQG4309" s="7"/>
      <c r="BQH4309" s="7"/>
      <c r="BQI4309" s="7"/>
      <c r="BQJ4309" s="7"/>
      <c r="BQK4309" s="7"/>
      <c r="BQL4309" s="7"/>
      <c r="BQM4309" s="7"/>
      <c r="BQN4309" s="7"/>
      <c r="BQO4309" s="7"/>
      <c r="BQP4309" s="7"/>
      <c r="BQQ4309" s="7"/>
      <c r="BQR4309" s="7"/>
      <c r="BQS4309" s="7"/>
      <c r="BQT4309" s="7"/>
      <c r="BQU4309" s="7"/>
      <c r="BQV4309" s="7"/>
      <c r="BQW4309" s="7"/>
      <c r="BQX4309" s="7"/>
      <c r="BQY4309" s="7"/>
      <c r="BQZ4309" s="7"/>
      <c r="BRA4309" s="7"/>
      <c r="BRB4309" s="7"/>
      <c r="BRC4309" s="7"/>
      <c r="BRD4309" s="7"/>
      <c r="BRE4309" s="7"/>
      <c r="BRF4309" s="7"/>
      <c r="BRG4309" s="7"/>
      <c r="BRH4309" s="7"/>
      <c r="BRI4309" s="7"/>
      <c r="BRJ4309" s="7"/>
      <c r="BRK4309" s="7"/>
      <c r="BRL4309" s="7"/>
      <c r="BRM4309" s="7"/>
      <c r="BRN4309" s="7"/>
      <c r="BRO4309" s="7"/>
      <c r="BRP4309" s="7"/>
      <c r="BRQ4309" s="7"/>
      <c r="BRR4309" s="7"/>
      <c r="BRS4309" s="7"/>
      <c r="BRT4309" s="7"/>
      <c r="BRU4309" s="7"/>
      <c r="BRV4309" s="7"/>
      <c r="BRW4309" s="7"/>
      <c r="BRX4309" s="7"/>
      <c r="BRY4309" s="7"/>
      <c r="BRZ4309" s="7"/>
      <c r="BSA4309" s="7"/>
      <c r="BSB4309" s="7"/>
      <c r="BSC4309" s="7"/>
      <c r="BSD4309" s="7"/>
      <c r="BSE4309" s="7"/>
      <c r="BSF4309" s="7"/>
      <c r="BSG4309" s="7"/>
      <c r="BSH4309" s="7"/>
      <c r="BSI4309" s="7"/>
      <c r="BSJ4309" s="7"/>
      <c r="BSK4309" s="7"/>
      <c r="BSL4309" s="7"/>
      <c r="BSM4309" s="7"/>
      <c r="BSN4309" s="7"/>
      <c r="BSO4309" s="7"/>
      <c r="BSP4309" s="7"/>
      <c r="BSQ4309" s="7"/>
      <c r="BSR4309" s="7"/>
      <c r="BSS4309" s="7"/>
      <c r="BST4309" s="7"/>
      <c r="BSU4309" s="7"/>
      <c r="BSV4309" s="7"/>
      <c r="BSW4309" s="7"/>
      <c r="BSX4309" s="7"/>
      <c r="BSY4309" s="7"/>
      <c r="BSZ4309" s="7"/>
      <c r="BTA4309" s="7"/>
      <c r="BTB4309" s="7"/>
      <c r="BTC4309" s="7"/>
      <c r="BTD4309" s="7"/>
      <c r="BTE4309" s="7"/>
      <c r="BTF4309" s="7"/>
      <c r="BTG4309" s="7"/>
      <c r="BTH4309" s="7"/>
      <c r="BTI4309" s="7"/>
      <c r="BTJ4309" s="7"/>
      <c r="BTK4309" s="7"/>
      <c r="BTL4309" s="7"/>
      <c r="BTM4309" s="7"/>
      <c r="BTN4309" s="7"/>
      <c r="BTO4309" s="7"/>
      <c r="BTP4309" s="7"/>
      <c r="BTQ4309" s="7"/>
      <c r="BTR4309" s="7"/>
      <c r="BTS4309" s="7"/>
      <c r="BTT4309" s="7"/>
      <c r="BTU4309" s="7"/>
      <c r="BTV4309" s="7"/>
      <c r="BTW4309" s="7"/>
      <c r="BTX4309" s="7"/>
      <c r="BTY4309" s="7"/>
      <c r="BTZ4309" s="7"/>
      <c r="BUA4309" s="7"/>
      <c r="BUB4309" s="7"/>
      <c r="BUC4309" s="7"/>
      <c r="BUD4309" s="7"/>
      <c r="BUE4309" s="7"/>
      <c r="BUF4309" s="7"/>
      <c r="BUG4309" s="7"/>
      <c r="BUH4309" s="7"/>
      <c r="BUI4309" s="7"/>
      <c r="BUJ4309" s="7"/>
      <c r="BUK4309" s="7"/>
      <c r="BUL4309" s="7"/>
      <c r="BUM4309" s="7"/>
      <c r="BUN4309" s="7"/>
      <c r="BUO4309" s="7"/>
      <c r="BUP4309" s="7"/>
      <c r="BUQ4309" s="7"/>
      <c r="BUR4309" s="7"/>
      <c r="BUS4309" s="7"/>
      <c r="BUT4309" s="7"/>
      <c r="BUU4309" s="7"/>
      <c r="BUV4309" s="7"/>
      <c r="BUW4309" s="7"/>
      <c r="BUX4309" s="7"/>
      <c r="BUY4309" s="7"/>
      <c r="BUZ4309" s="7"/>
      <c r="BVA4309" s="7"/>
      <c r="BVB4309" s="7"/>
      <c r="BVC4309" s="7"/>
      <c r="BVD4309" s="7"/>
      <c r="BVE4309" s="7"/>
      <c r="BVF4309" s="7"/>
      <c r="BVG4309" s="7"/>
      <c r="BVH4309" s="7"/>
      <c r="BVI4309" s="7"/>
      <c r="BVJ4309" s="7"/>
      <c r="BVK4309" s="7"/>
      <c r="BVL4309" s="7"/>
      <c r="BVM4309" s="7"/>
      <c r="BVN4309" s="7"/>
      <c r="BVO4309" s="7"/>
      <c r="BVP4309" s="7"/>
      <c r="BVQ4309" s="7"/>
      <c r="BVR4309" s="7"/>
      <c r="BVS4309" s="7"/>
      <c r="BVT4309" s="7"/>
      <c r="BVU4309" s="7"/>
      <c r="BVV4309" s="7"/>
      <c r="BVW4309" s="7"/>
      <c r="BVX4309" s="7"/>
      <c r="BVY4309" s="7"/>
      <c r="BVZ4309" s="7"/>
      <c r="BWA4309" s="7"/>
      <c r="BWB4309" s="7"/>
      <c r="BWC4309" s="7"/>
      <c r="BWD4309" s="7"/>
      <c r="BWE4309" s="7"/>
      <c r="BWF4309" s="7"/>
      <c r="BWG4309" s="7"/>
      <c r="BWH4309" s="7"/>
      <c r="BWI4309" s="7"/>
      <c r="BWJ4309" s="7"/>
      <c r="BWK4309" s="7"/>
      <c r="BWL4309" s="7"/>
      <c r="BWM4309" s="7"/>
      <c r="BWN4309" s="7"/>
      <c r="BWO4309" s="7"/>
      <c r="BWP4309" s="7"/>
      <c r="BWQ4309" s="7"/>
      <c r="BWR4309" s="7"/>
      <c r="BWS4309" s="7"/>
      <c r="BWT4309" s="7"/>
      <c r="BWU4309" s="7"/>
      <c r="BWV4309" s="7"/>
      <c r="BWW4309" s="7"/>
      <c r="BWX4309" s="7"/>
      <c r="BWY4309" s="7"/>
      <c r="BWZ4309" s="7"/>
      <c r="BXA4309" s="7"/>
      <c r="BXB4309" s="7"/>
      <c r="BXC4309" s="7"/>
      <c r="BXD4309" s="7"/>
      <c r="BXE4309" s="7"/>
      <c r="BXF4309" s="7"/>
      <c r="BXG4309" s="7"/>
      <c r="BXH4309" s="7"/>
      <c r="BXI4309" s="7"/>
      <c r="BXJ4309" s="7"/>
      <c r="BXK4309" s="7"/>
      <c r="BXL4309" s="7"/>
      <c r="BXM4309" s="7"/>
      <c r="BXN4309" s="7"/>
      <c r="BXO4309" s="7"/>
      <c r="BXP4309" s="7"/>
      <c r="BXQ4309" s="7"/>
      <c r="BXR4309" s="7"/>
      <c r="BXS4309" s="7"/>
      <c r="BXT4309" s="7"/>
      <c r="BXU4309" s="7"/>
      <c r="BXV4309" s="7"/>
      <c r="BXW4309" s="7"/>
      <c r="BXX4309" s="7"/>
      <c r="BXY4309" s="7"/>
      <c r="BXZ4309" s="7"/>
      <c r="BYA4309" s="7"/>
      <c r="BYB4309" s="7"/>
      <c r="BYC4309" s="7"/>
      <c r="BYD4309" s="7"/>
      <c r="BYE4309" s="7"/>
      <c r="BYF4309" s="7"/>
      <c r="BYG4309" s="7"/>
      <c r="BYH4309" s="7"/>
      <c r="BYI4309" s="7"/>
      <c r="BYJ4309" s="7"/>
      <c r="BYK4309" s="7"/>
      <c r="BYL4309" s="7"/>
      <c r="BYM4309" s="7"/>
      <c r="BYN4309" s="7"/>
      <c r="BYO4309" s="7"/>
      <c r="BYP4309" s="7"/>
      <c r="BYQ4309" s="7"/>
      <c r="BYR4309" s="7"/>
      <c r="BYS4309" s="7"/>
      <c r="BYT4309" s="7"/>
      <c r="BYU4309" s="7"/>
      <c r="BYV4309" s="7"/>
      <c r="BYW4309" s="7"/>
      <c r="BYX4309" s="7"/>
      <c r="BYY4309" s="7"/>
      <c r="BYZ4309" s="7"/>
      <c r="BZA4309" s="7"/>
      <c r="BZB4309" s="7"/>
      <c r="BZC4309" s="7"/>
      <c r="BZD4309" s="7"/>
      <c r="BZE4309" s="7"/>
      <c r="BZF4309" s="7"/>
      <c r="BZG4309" s="7"/>
      <c r="BZH4309" s="7"/>
      <c r="BZI4309" s="7"/>
      <c r="BZJ4309" s="7"/>
      <c r="BZK4309" s="7"/>
      <c r="BZL4309" s="7"/>
      <c r="BZM4309" s="7"/>
      <c r="BZN4309" s="7"/>
      <c r="BZO4309" s="7"/>
      <c r="BZP4309" s="7"/>
      <c r="BZQ4309" s="7"/>
      <c r="BZR4309" s="7"/>
      <c r="BZS4309" s="7"/>
      <c r="BZT4309" s="7"/>
      <c r="BZU4309" s="7"/>
      <c r="BZV4309" s="7"/>
      <c r="BZW4309" s="7"/>
      <c r="BZX4309" s="7"/>
      <c r="BZY4309" s="7"/>
      <c r="BZZ4309" s="7"/>
      <c r="CAA4309" s="7"/>
      <c r="CAB4309" s="7"/>
      <c r="CAC4309" s="7"/>
      <c r="CAD4309" s="7"/>
      <c r="CAE4309" s="7"/>
      <c r="CAF4309" s="7"/>
      <c r="CAG4309" s="7"/>
      <c r="CAH4309" s="7"/>
      <c r="CAI4309" s="7"/>
      <c r="CAJ4309" s="7"/>
      <c r="CAK4309" s="7"/>
      <c r="CAL4309" s="7"/>
      <c r="CAM4309" s="7"/>
      <c r="CAN4309" s="7"/>
      <c r="CAO4309" s="7"/>
      <c r="CAP4309" s="7"/>
      <c r="CAQ4309" s="7"/>
      <c r="CAR4309" s="7"/>
      <c r="CAS4309" s="7"/>
      <c r="CAT4309" s="7"/>
      <c r="CAU4309" s="7"/>
      <c r="CAV4309" s="7"/>
      <c r="CAW4309" s="7"/>
      <c r="CAX4309" s="7"/>
      <c r="CAY4309" s="7"/>
      <c r="CAZ4309" s="7"/>
      <c r="CBA4309" s="7"/>
      <c r="CBB4309" s="7"/>
      <c r="CBC4309" s="7"/>
      <c r="CBD4309" s="7"/>
      <c r="CBE4309" s="7"/>
      <c r="CBF4309" s="7"/>
      <c r="CBG4309" s="7"/>
      <c r="CBH4309" s="7"/>
      <c r="CBI4309" s="7"/>
      <c r="CBJ4309" s="7"/>
      <c r="CBK4309" s="7"/>
      <c r="CBL4309" s="7"/>
      <c r="CBM4309" s="7"/>
      <c r="CBN4309" s="7"/>
      <c r="CBO4309" s="7"/>
      <c r="CBP4309" s="7"/>
      <c r="CBQ4309" s="7"/>
      <c r="CBR4309" s="7"/>
      <c r="CBS4309" s="7"/>
      <c r="CBT4309" s="7"/>
      <c r="CBU4309" s="7"/>
      <c r="CBV4309" s="7"/>
      <c r="CBW4309" s="7"/>
      <c r="CBX4309" s="7"/>
      <c r="CBY4309" s="7"/>
      <c r="CBZ4309" s="7"/>
      <c r="CCA4309" s="7"/>
      <c r="CCB4309" s="7"/>
      <c r="CCC4309" s="7"/>
      <c r="CCD4309" s="7"/>
      <c r="CCE4309" s="7"/>
      <c r="CCF4309" s="7"/>
      <c r="CCG4309" s="7"/>
      <c r="CCH4309" s="7"/>
      <c r="CCI4309" s="7"/>
      <c r="CCJ4309" s="7"/>
      <c r="CCK4309" s="7"/>
      <c r="CCL4309" s="7"/>
      <c r="CCM4309" s="7"/>
      <c r="CCN4309" s="7"/>
      <c r="CCO4309" s="7"/>
      <c r="CCP4309" s="7"/>
      <c r="CCQ4309" s="7"/>
      <c r="CCR4309" s="7"/>
      <c r="CCS4309" s="7"/>
      <c r="CCT4309" s="7"/>
      <c r="CCU4309" s="7"/>
      <c r="CCV4309" s="7"/>
      <c r="CCW4309" s="7"/>
      <c r="CCX4309" s="7"/>
      <c r="CCY4309" s="7"/>
      <c r="CCZ4309" s="7"/>
      <c r="CDA4309" s="7"/>
      <c r="CDB4309" s="7"/>
      <c r="CDC4309" s="7"/>
      <c r="CDD4309" s="7"/>
      <c r="CDE4309" s="7"/>
      <c r="CDF4309" s="7"/>
      <c r="CDG4309" s="7"/>
      <c r="CDH4309" s="7"/>
      <c r="CDI4309" s="7"/>
      <c r="CDJ4309" s="7"/>
      <c r="CDK4309" s="7"/>
      <c r="CDL4309" s="7"/>
      <c r="CDM4309" s="7"/>
      <c r="CDN4309" s="7"/>
      <c r="CDO4309" s="7"/>
      <c r="CDP4309" s="7"/>
      <c r="CDQ4309" s="7"/>
      <c r="CDR4309" s="7"/>
      <c r="CDS4309" s="7"/>
      <c r="CDT4309" s="7"/>
      <c r="CDU4309" s="7"/>
      <c r="CDV4309" s="7"/>
      <c r="CDW4309" s="7"/>
      <c r="CDX4309" s="7"/>
      <c r="CDY4309" s="7"/>
      <c r="CDZ4309" s="7"/>
      <c r="CEA4309" s="7"/>
      <c r="CEB4309" s="7"/>
      <c r="CEC4309" s="7"/>
      <c r="CED4309" s="7"/>
      <c r="CEE4309" s="7"/>
      <c r="CEF4309" s="7"/>
      <c r="CEG4309" s="7"/>
      <c r="CEH4309" s="7"/>
      <c r="CEI4309" s="7"/>
      <c r="CEJ4309" s="7"/>
      <c r="CEK4309" s="7"/>
      <c r="CEL4309" s="7"/>
      <c r="CEM4309" s="7"/>
      <c r="CEN4309" s="7"/>
      <c r="CEO4309" s="7"/>
      <c r="CEP4309" s="7"/>
      <c r="CEQ4309" s="7"/>
      <c r="CER4309" s="7"/>
      <c r="CES4309" s="7"/>
      <c r="CET4309" s="7"/>
      <c r="CEU4309" s="7"/>
      <c r="CEV4309" s="7"/>
      <c r="CEW4309" s="7"/>
      <c r="CEX4309" s="7"/>
      <c r="CEY4309" s="7"/>
      <c r="CEZ4309" s="7"/>
      <c r="CFA4309" s="7"/>
      <c r="CFB4309" s="7"/>
      <c r="CFC4309" s="7"/>
      <c r="CFD4309" s="7"/>
      <c r="CFE4309" s="7"/>
      <c r="CFF4309" s="7"/>
      <c r="CFG4309" s="7"/>
      <c r="CFH4309" s="7"/>
      <c r="CFI4309" s="7"/>
      <c r="CFJ4309" s="7"/>
      <c r="CFK4309" s="7"/>
      <c r="CFL4309" s="7"/>
      <c r="CFM4309" s="7"/>
      <c r="CFN4309" s="7"/>
      <c r="CFO4309" s="7"/>
      <c r="CFP4309" s="7"/>
      <c r="CFQ4309" s="7"/>
      <c r="CFR4309" s="7"/>
      <c r="CFS4309" s="7"/>
      <c r="CFT4309" s="7"/>
      <c r="CFU4309" s="7"/>
      <c r="CFV4309" s="7"/>
      <c r="CFW4309" s="7"/>
      <c r="CFX4309" s="7"/>
      <c r="CFY4309" s="7"/>
      <c r="CFZ4309" s="7"/>
      <c r="CGA4309" s="7"/>
      <c r="CGB4309" s="7"/>
      <c r="CGC4309" s="7"/>
      <c r="CGD4309" s="7"/>
      <c r="CGE4309" s="7"/>
      <c r="CGF4309" s="7"/>
      <c r="CGG4309" s="7"/>
      <c r="CGH4309" s="7"/>
      <c r="CGI4309" s="7"/>
      <c r="CGJ4309" s="7"/>
      <c r="CGK4309" s="7"/>
      <c r="CGL4309" s="7"/>
      <c r="CGM4309" s="7"/>
      <c r="CGN4309" s="7"/>
      <c r="CGO4309" s="7"/>
      <c r="CGP4309" s="7"/>
      <c r="CGQ4309" s="7"/>
      <c r="CGR4309" s="7"/>
      <c r="CGS4309" s="7"/>
      <c r="CGT4309" s="7"/>
      <c r="CGU4309" s="7"/>
      <c r="CGV4309" s="7"/>
      <c r="CGW4309" s="7"/>
      <c r="CGX4309" s="7"/>
      <c r="CGY4309" s="7"/>
      <c r="CGZ4309" s="7"/>
      <c r="CHA4309" s="7"/>
      <c r="CHB4309" s="7"/>
      <c r="CHC4309" s="7"/>
      <c r="CHD4309" s="7"/>
      <c r="CHE4309" s="7"/>
      <c r="CHF4309" s="7"/>
      <c r="CHG4309" s="7"/>
      <c r="CHH4309" s="7"/>
      <c r="CHI4309" s="7"/>
      <c r="CHJ4309" s="7"/>
      <c r="CHK4309" s="7"/>
      <c r="CHL4309" s="7"/>
      <c r="CHM4309" s="7"/>
      <c r="CHN4309" s="7"/>
      <c r="CHO4309" s="7"/>
      <c r="CHP4309" s="7"/>
      <c r="CHQ4309" s="7"/>
      <c r="CHR4309" s="7"/>
      <c r="CHS4309" s="7"/>
      <c r="CHT4309" s="7"/>
      <c r="CHU4309" s="7"/>
      <c r="CHV4309" s="7"/>
      <c r="CHW4309" s="7"/>
      <c r="CHX4309" s="7"/>
      <c r="CHY4309" s="7"/>
      <c r="CHZ4309" s="7"/>
      <c r="CIA4309" s="7"/>
      <c r="CIB4309" s="7"/>
      <c r="CIC4309" s="7"/>
      <c r="CID4309" s="7"/>
      <c r="CIE4309" s="7"/>
      <c r="CIF4309" s="7"/>
      <c r="CIG4309" s="7"/>
      <c r="CIH4309" s="7"/>
      <c r="CII4309" s="7"/>
      <c r="CIJ4309" s="7"/>
      <c r="CIK4309" s="7"/>
      <c r="CIL4309" s="7"/>
      <c r="CIM4309" s="7"/>
      <c r="CIN4309" s="7"/>
      <c r="CIO4309" s="7"/>
      <c r="CIP4309" s="7"/>
      <c r="CIQ4309" s="7"/>
      <c r="CIR4309" s="7"/>
      <c r="CIS4309" s="7"/>
      <c r="CIT4309" s="7"/>
      <c r="CIU4309" s="7"/>
      <c r="CIV4309" s="7"/>
      <c r="CIW4309" s="7"/>
      <c r="CIX4309" s="7"/>
      <c r="CIY4309" s="7"/>
      <c r="CIZ4309" s="7"/>
      <c r="CJA4309" s="7"/>
      <c r="CJB4309" s="7"/>
      <c r="CJC4309" s="7"/>
      <c r="CJD4309" s="7"/>
      <c r="CJE4309" s="7"/>
      <c r="CJF4309" s="7"/>
      <c r="CJG4309" s="7"/>
      <c r="CJH4309" s="7"/>
      <c r="CJI4309" s="7"/>
      <c r="CJJ4309" s="7"/>
      <c r="CJK4309" s="7"/>
      <c r="CJL4309" s="7"/>
      <c r="CJM4309" s="7"/>
      <c r="CJN4309" s="7"/>
      <c r="CJO4309" s="7"/>
      <c r="CJP4309" s="7"/>
      <c r="CJQ4309" s="7"/>
      <c r="CJR4309" s="7"/>
      <c r="CJS4309" s="7"/>
      <c r="CJT4309" s="7"/>
      <c r="CJU4309" s="7"/>
      <c r="CJV4309" s="7"/>
      <c r="CJW4309" s="7"/>
      <c r="CJX4309" s="7"/>
      <c r="CJY4309" s="7"/>
      <c r="CJZ4309" s="7"/>
      <c r="CKA4309" s="7"/>
      <c r="CKB4309" s="7"/>
      <c r="CKC4309" s="7"/>
      <c r="CKD4309" s="7"/>
      <c r="CKE4309" s="7"/>
      <c r="CKF4309" s="7"/>
      <c r="CKG4309" s="7"/>
      <c r="CKH4309" s="7"/>
      <c r="CKI4309" s="7"/>
      <c r="CKJ4309" s="7"/>
      <c r="CKK4309" s="7"/>
      <c r="CKL4309" s="7"/>
      <c r="CKM4309" s="7"/>
      <c r="CKN4309" s="7"/>
      <c r="CKO4309" s="7"/>
      <c r="CKP4309" s="7"/>
      <c r="CKQ4309" s="7"/>
      <c r="CKR4309" s="7"/>
      <c r="CKS4309" s="7"/>
      <c r="CKT4309" s="7"/>
      <c r="CKU4309" s="7"/>
      <c r="CKV4309" s="7"/>
      <c r="CKW4309" s="7"/>
      <c r="CKX4309" s="7"/>
      <c r="CKY4309" s="7"/>
      <c r="CKZ4309" s="7"/>
      <c r="CLA4309" s="7"/>
      <c r="CLB4309" s="7"/>
      <c r="CLC4309" s="7"/>
      <c r="CLD4309" s="7"/>
      <c r="CLE4309" s="7"/>
      <c r="CLF4309" s="7"/>
      <c r="CLG4309" s="7"/>
      <c r="CLH4309" s="7"/>
      <c r="CLI4309" s="7"/>
      <c r="CLJ4309" s="7"/>
      <c r="CLK4309" s="7"/>
      <c r="CLL4309" s="7"/>
      <c r="CLM4309" s="7"/>
      <c r="CLN4309" s="7"/>
      <c r="CLO4309" s="7"/>
      <c r="CLP4309" s="7"/>
      <c r="CLQ4309" s="7"/>
      <c r="CLR4309" s="7"/>
      <c r="CLS4309" s="7"/>
      <c r="CLT4309" s="7"/>
      <c r="CLU4309" s="7"/>
      <c r="CLV4309" s="7"/>
      <c r="CLW4309" s="7"/>
      <c r="CLX4309" s="7"/>
      <c r="CLY4309" s="7"/>
      <c r="CLZ4309" s="7"/>
      <c r="CMA4309" s="7"/>
      <c r="CMB4309" s="7"/>
      <c r="CMC4309" s="7"/>
      <c r="CMD4309" s="7"/>
      <c r="CME4309" s="7"/>
      <c r="CMF4309" s="7"/>
      <c r="CMG4309" s="7"/>
      <c r="CMH4309" s="7"/>
      <c r="CMI4309" s="7"/>
      <c r="CMJ4309" s="7"/>
      <c r="CMK4309" s="7"/>
      <c r="CML4309" s="7"/>
      <c r="CMM4309" s="7"/>
      <c r="CMN4309" s="7"/>
      <c r="CMO4309" s="7"/>
      <c r="CMP4309" s="7"/>
      <c r="CMQ4309" s="7"/>
      <c r="CMR4309" s="7"/>
      <c r="CMS4309" s="7"/>
      <c r="CMT4309" s="7"/>
      <c r="CMU4309" s="7"/>
      <c r="CMV4309" s="7"/>
      <c r="CMW4309" s="7"/>
      <c r="CMX4309" s="7"/>
      <c r="CMY4309" s="7"/>
      <c r="CMZ4309" s="7"/>
      <c r="CNA4309" s="7"/>
      <c r="CNB4309" s="7"/>
      <c r="CNC4309" s="7"/>
      <c r="CND4309" s="7"/>
      <c r="CNE4309" s="7"/>
      <c r="CNF4309" s="7"/>
      <c r="CNG4309" s="7"/>
      <c r="CNH4309" s="7"/>
      <c r="CNI4309" s="7"/>
      <c r="CNJ4309" s="7"/>
      <c r="CNK4309" s="7"/>
      <c r="CNL4309" s="7"/>
      <c r="CNM4309" s="7"/>
      <c r="CNN4309" s="7"/>
      <c r="CNO4309" s="7"/>
      <c r="CNP4309" s="7"/>
      <c r="CNQ4309" s="7"/>
      <c r="CNR4309" s="7"/>
      <c r="CNS4309" s="7"/>
      <c r="CNT4309" s="7"/>
      <c r="CNU4309" s="7"/>
      <c r="CNV4309" s="7"/>
      <c r="CNW4309" s="7"/>
      <c r="CNX4309" s="7"/>
      <c r="CNY4309" s="7"/>
      <c r="CNZ4309" s="7"/>
      <c r="COA4309" s="7"/>
      <c r="COB4309" s="7"/>
      <c r="COC4309" s="7"/>
      <c r="COD4309" s="7"/>
      <c r="COE4309" s="7"/>
      <c r="COF4309" s="7"/>
      <c r="COG4309" s="7"/>
      <c r="COH4309" s="7"/>
      <c r="COI4309" s="7"/>
      <c r="COJ4309" s="7"/>
      <c r="COK4309" s="7"/>
      <c r="COL4309" s="7"/>
      <c r="COM4309" s="7"/>
      <c r="CON4309" s="7"/>
      <c r="COO4309" s="7"/>
      <c r="COP4309" s="7"/>
      <c r="COQ4309" s="7"/>
      <c r="COR4309" s="7"/>
      <c r="COS4309" s="7"/>
      <c r="COT4309" s="7"/>
      <c r="COU4309" s="7"/>
      <c r="COV4309" s="7"/>
      <c r="COW4309" s="7"/>
      <c r="COX4309" s="7"/>
      <c r="COY4309" s="7"/>
      <c r="COZ4309" s="7"/>
      <c r="CPA4309" s="7"/>
      <c r="CPB4309" s="7"/>
      <c r="CPC4309" s="7"/>
      <c r="CPD4309" s="7"/>
      <c r="CPE4309" s="7"/>
      <c r="CPF4309" s="7"/>
      <c r="CPG4309" s="7"/>
      <c r="CPH4309" s="7"/>
      <c r="CPI4309" s="7"/>
      <c r="CPJ4309" s="7"/>
      <c r="CPK4309" s="7"/>
      <c r="CPL4309" s="7"/>
      <c r="CPM4309" s="7"/>
      <c r="CPN4309" s="7"/>
      <c r="CPO4309" s="7"/>
      <c r="CPP4309" s="7"/>
      <c r="CPQ4309" s="7"/>
      <c r="CPR4309" s="7"/>
      <c r="CPS4309" s="7"/>
      <c r="CPT4309" s="7"/>
      <c r="CPU4309" s="7"/>
      <c r="CPV4309" s="7"/>
      <c r="CPW4309" s="7"/>
      <c r="CPX4309" s="7"/>
      <c r="CPY4309" s="7"/>
      <c r="CPZ4309" s="7"/>
      <c r="CQA4309" s="7"/>
      <c r="CQB4309" s="7"/>
      <c r="CQC4309" s="7"/>
      <c r="CQD4309" s="7"/>
      <c r="CQE4309" s="7"/>
      <c r="CQF4309" s="7"/>
      <c r="CQG4309" s="7"/>
      <c r="CQH4309" s="7"/>
      <c r="CQI4309" s="7"/>
      <c r="CQJ4309" s="7"/>
      <c r="CQK4309" s="7"/>
      <c r="CQL4309" s="7"/>
      <c r="CQM4309" s="7"/>
      <c r="CQN4309" s="7"/>
      <c r="CQO4309" s="7"/>
      <c r="CQP4309" s="7"/>
      <c r="CQQ4309" s="7"/>
      <c r="CQR4309" s="7"/>
      <c r="CQS4309" s="7"/>
      <c r="CQT4309" s="7"/>
      <c r="CQU4309" s="7"/>
      <c r="CQV4309" s="7"/>
      <c r="CQW4309" s="7"/>
      <c r="CQX4309" s="7"/>
      <c r="CQY4309" s="7"/>
      <c r="CQZ4309" s="7"/>
      <c r="CRA4309" s="7"/>
      <c r="CRB4309" s="7"/>
      <c r="CRC4309" s="7"/>
      <c r="CRD4309" s="7"/>
      <c r="CRE4309" s="7"/>
      <c r="CRF4309" s="7"/>
      <c r="CRG4309" s="7"/>
      <c r="CRH4309" s="7"/>
      <c r="CRI4309" s="7"/>
      <c r="CRJ4309" s="7"/>
      <c r="CRK4309" s="7"/>
      <c r="CRL4309" s="7"/>
      <c r="CRM4309" s="7"/>
      <c r="CRN4309" s="7"/>
      <c r="CRO4309" s="7"/>
      <c r="CRP4309" s="7"/>
      <c r="CRQ4309" s="7"/>
      <c r="CRR4309" s="7"/>
      <c r="CRS4309" s="7"/>
      <c r="CRT4309" s="7"/>
      <c r="CRU4309" s="7"/>
      <c r="CRV4309" s="7"/>
      <c r="CRW4309" s="7"/>
      <c r="CRX4309" s="7"/>
      <c r="CRY4309" s="7"/>
      <c r="CRZ4309" s="7"/>
      <c r="CSA4309" s="7"/>
      <c r="CSB4309" s="7"/>
      <c r="CSC4309" s="7"/>
      <c r="CSD4309" s="7"/>
      <c r="CSE4309" s="7"/>
      <c r="CSF4309" s="7"/>
      <c r="CSG4309" s="7"/>
      <c r="CSH4309" s="7"/>
      <c r="CSI4309" s="7"/>
      <c r="CSJ4309" s="7"/>
      <c r="CSK4309" s="7"/>
      <c r="CSL4309" s="7"/>
      <c r="CSM4309" s="7"/>
      <c r="CSN4309" s="7"/>
      <c r="CSO4309" s="7"/>
      <c r="CSP4309" s="7"/>
      <c r="CSQ4309" s="7"/>
      <c r="CSR4309" s="7"/>
      <c r="CSS4309" s="7"/>
      <c r="CST4309" s="7"/>
      <c r="CSU4309" s="7"/>
      <c r="CSV4309" s="7"/>
      <c r="CSW4309" s="7"/>
      <c r="CSX4309" s="7"/>
      <c r="CSY4309" s="7"/>
      <c r="CSZ4309" s="7"/>
      <c r="CTA4309" s="7"/>
      <c r="CTB4309" s="7"/>
      <c r="CTC4309" s="7"/>
      <c r="CTD4309" s="7"/>
      <c r="CTE4309" s="7"/>
      <c r="CTF4309" s="7"/>
      <c r="CTG4309" s="7"/>
      <c r="CTH4309" s="7"/>
      <c r="CTI4309" s="7"/>
      <c r="CTJ4309" s="7"/>
      <c r="CTK4309" s="7"/>
      <c r="CTL4309" s="7"/>
      <c r="CTM4309" s="7"/>
      <c r="CTN4309" s="7"/>
      <c r="CTO4309" s="7"/>
      <c r="CTP4309" s="7"/>
      <c r="CTQ4309" s="7"/>
      <c r="CTR4309" s="7"/>
      <c r="CTS4309" s="7"/>
      <c r="CTT4309" s="7"/>
      <c r="CTU4309" s="7"/>
      <c r="CTV4309" s="7"/>
      <c r="CTW4309" s="7"/>
      <c r="CTX4309" s="7"/>
      <c r="CTY4309" s="7"/>
      <c r="CTZ4309" s="7"/>
      <c r="CUA4309" s="7"/>
      <c r="CUB4309" s="7"/>
      <c r="CUC4309" s="7"/>
      <c r="CUD4309" s="7"/>
      <c r="CUE4309" s="7"/>
      <c r="CUF4309" s="7"/>
      <c r="CUG4309" s="7"/>
      <c r="CUH4309" s="7"/>
      <c r="CUI4309" s="7"/>
      <c r="CUJ4309" s="7"/>
      <c r="CUK4309" s="7"/>
      <c r="CUL4309" s="7"/>
      <c r="CUM4309" s="7"/>
      <c r="CUN4309" s="7"/>
      <c r="CUO4309" s="7"/>
      <c r="CUP4309" s="7"/>
      <c r="CUQ4309" s="7"/>
      <c r="CUR4309" s="7"/>
      <c r="CUS4309" s="7"/>
      <c r="CUT4309" s="7"/>
      <c r="CUU4309" s="7"/>
      <c r="CUV4309" s="7"/>
      <c r="CUW4309" s="7"/>
      <c r="CUX4309" s="7"/>
      <c r="CUY4309" s="7"/>
      <c r="CUZ4309" s="7"/>
      <c r="CVA4309" s="7"/>
      <c r="CVB4309" s="7"/>
      <c r="CVC4309" s="7"/>
      <c r="CVD4309" s="7"/>
      <c r="CVE4309" s="7"/>
      <c r="CVF4309" s="7"/>
      <c r="CVG4309" s="7"/>
      <c r="CVH4309" s="7"/>
      <c r="CVI4309" s="7"/>
      <c r="CVJ4309" s="7"/>
      <c r="CVK4309" s="7"/>
      <c r="CVL4309" s="7"/>
      <c r="CVM4309" s="7"/>
      <c r="CVN4309" s="7"/>
      <c r="CVO4309" s="7"/>
      <c r="CVP4309" s="7"/>
      <c r="CVQ4309" s="7"/>
      <c r="CVR4309" s="7"/>
      <c r="CVS4309" s="7"/>
      <c r="CVT4309" s="7"/>
      <c r="CVU4309" s="7"/>
      <c r="CVV4309" s="7"/>
      <c r="CVW4309" s="7"/>
      <c r="CVX4309" s="7"/>
      <c r="CVY4309" s="7"/>
      <c r="CVZ4309" s="7"/>
      <c r="CWA4309" s="7"/>
      <c r="CWB4309" s="7"/>
      <c r="CWC4309" s="7"/>
      <c r="CWD4309" s="7"/>
      <c r="CWE4309" s="7"/>
      <c r="CWF4309" s="7"/>
      <c r="CWG4309" s="7"/>
      <c r="CWH4309" s="7"/>
      <c r="CWI4309" s="7"/>
      <c r="CWJ4309" s="7"/>
      <c r="CWK4309" s="7"/>
      <c r="CWL4309" s="7"/>
      <c r="CWM4309" s="7"/>
      <c r="CWN4309" s="7"/>
      <c r="CWO4309" s="7"/>
      <c r="CWP4309" s="7"/>
      <c r="CWQ4309" s="7"/>
      <c r="CWR4309" s="7"/>
      <c r="CWS4309" s="7"/>
      <c r="CWT4309" s="7"/>
      <c r="CWU4309" s="7"/>
      <c r="CWV4309" s="7"/>
      <c r="CWW4309" s="7"/>
      <c r="CWX4309" s="7"/>
      <c r="CWY4309" s="7"/>
      <c r="CWZ4309" s="7"/>
      <c r="CXA4309" s="7"/>
      <c r="CXB4309" s="7"/>
      <c r="CXC4309" s="7"/>
      <c r="CXD4309" s="7"/>
      <c r="CXE4309" s="7"/>
      <c r="CXF4309" s="7"/>
      <c r="CXG4309" s="7"/>
      <c r="CXH4309" s="7"/>
      <c r="CXI4309" s="7"/>
      <c r="CXJ4309" s="7"/>
      <c r="CXK4309" s="7"/>
      <c r="CXL4309" s="7"/>
      <c r="CXM4309" s="7"/>
      <c r="CXN4309" s="7"/>
      <c r="CXO4309" s="7"/>
      <c r="CXP4309" s="7"/>
      <c r="CXQ4309" s="7"/>
      <c r="CXR4309" s="7"/>
      <c r="CXS4309" s="7"/>
      <c r="CXT4309" s="7"/>
      <c r="CXU4309" s="7"/>
      <c r="CXV4309" s="7"/>
      <c r="CXW4309" s="7"/>
      <c r="CXX4309" s="7"/>
      <c r="CXY4309" s="7"/>
      <c r="CXZ4309" s="7"/>
      <c r="CYA4309" s="7"/>
      <c r="CYB4309" s="7"/>
      <c r="CYC4309" s="7"/>
      <c r="CYD4309" s="7"/>
      <c r="CYE4309" s="7"/>
      <c r="CYF4309" s="7"/>
      <c r="CYG4309" s="7"/>
      <c r="CYH4309" s="7"/>
      <c r="CYI4309" s="7"/>
      <c r="CYJ4309" s="7"/>
      <c r="CYK4309" s="7"/>
      <c r="CYL4309" s="7"/>
      <c r="CYM4309" s="7"/>
      <c r="CYN4309" s="7"/>
      <c r="CYO4309" s="7"/>
      <c r="CYP4309" s="7"/>
      <c r="CYQ4309" s="7"/>
      <c r="CYR4309" s="7"/>
      <c r="CYS4309" s="7"/>
      <c r="CYT4309" s="7"/>
      <c r="CYU4309" s="7"/>
      <c r="CYV4309" s="7"/>
      <c r="CYW4309" s="7"/>
      <c r="CYX4309" s="7"/>
      <c r="CYY4309" s="7"/>
      <c r="CYZ4309" s="7"/>
      <c r="CZA4309" s="7"/>
      <c r="CZB4309" s="7"/>
      <c r="CZC4309" s="7"/>
      <c r="CZD4309" s="7"/>
      <c r="CZE4309" s="7"/>
      <c r="CZF4309" s="7"/>
      <c r="CZG4309" s="7"/>
      <c r="CZH4309" s="7"/>
      <c r="CZI4309" s="7"/>
      <c r="CZJ4309" s="7"/>
      <c r="CZK4309" s="7"/>
      <c r="CZL4309" s="7"/>
      <c r="CZM4309" s="7"/>
      <c r="CZN4309" s="7"/>
      <c r="CZO4309" s="7"/>
      <c r="CZP4309" s="7"/>
      <c r="CZQ4309" s="7"/>
      <c r="CZR4309" s="7"/>
      <c r="CZS4309" s="7"/>
      <c r="CZT4309" s="7"/>
      <c r="CZU4309" s="7"/>
      <c r="CZV4309" s="7"/>
      <c r="CZW4309" s="7"/>
      <c r="CZX4309" s="7"/>
      <c r="CZY4309" s="7"/>
      <c r="CZZ4309" s="7"/>
      <c r="DAA4309" s="7"/>
      <c r="DAB4309" s="7"/>
      <c r="DAC4309" s="7"/>
      <c r="DAD4309" s="7"/>
      <c r="DAE4309" s="7"/>
      <c r="DAF4309" s="7"/>
      <c r="DAG4309" s="7"/>
      <c r="DAH4309" s="7"/>
      <c r="DAI4309" s="7"/>
      <c r="DAJ4309" s="7"/>
      <c r="DAK4309" s="7"/>
      <c r="DAL4309" s="7"/>
      <c r="DAM4309" s="7"/>
      <c r="DAN4309" s="7"/>
      <c r="DAO4309" s="7"/>
      <c r="DAP4309" s="7"/>
      <c r="DAQ4309" s="7"/>
      <c r="DAR4309" s="7"/>
      <c r="DAS4309" s="7"/>
      <c r="DAT4309" s="7"/>
      <c r="DAU4309" s="7"/>
      <c r="DAV4309" s="7"/>
      <c r="DAW4309" s="7"/>
      <c r="DAX4309" s="7"/>
      <c r="DAY4309" s="7"/>
      <c r="DAZ4309" s="7"/>
      <c r="DBA4309" s="7"/>
      <c r="DBB4309" s="7"/>
      <c r="DBC4309" s="7"/>
      <c r="DBD4309" s="7"/>
      <c r="DBE4309" s="7"/>
      <c r="DBF4309" s="7"/>
      <c r="DBG4309" s="7"/>
      <c r="DBH4309" s="7"/>
      <c r="DBI4309" s="7"/>
      <c r="DBJ4309" s="7"/>
      <c r="DBK4309" s="7"/>
      <c r="DBL4309" s="7"/>
      <c r="DBM4309" s="7"/>
      <c r="DBN4309" s="7"/>
      <c r="DBO4309" s="7"/>
      <c r="DBP4309" s="7"/>
      <c r="DBQ4309" s="7"/>
      <c r="DBR4309" s="7"/>
      <c r="DBS4309" s="7"/>
      <c r="DBT4309" s="7"/>
      <c r="DBU4309" s="7"/>
      <c r="DBV4309" s="7"/>
      <c r="DBW4309" s="7"/>
      <c r="DBX4309" s="7"/>
      <c r="DBY4309" s="7"/>
      <c r="DBZ4309" s="7"/>
      <c r="DCA4309" s="7"/>
      <c r="DCB4309" s="7"/>
      <c r="DCC4309" s="7"/>
      <c r="DCD4309" s="7"/>
      <c r="DCE4309" s="7"/>
      <c r="DCF4309" s="7"/>
      <c r="DCG4309" s="7"/>
      <c r="DCH4309" s="7"/>
      <c r="DCI4309" s="7"/>
      <c r="DCJ4309" s="7"/>
      <c r="DCK4309" s="7"/>
      <c r="DCL4309" s="7"/>
      <c r="DCM4309" s="7"/>
      <c r="DCN4309" s="7"/>
      <c r="DCO4309" s="7"/>
      <c r="DCP4309" s="7"/>
      <c r="DCQ4309" s="7"/>
      <c r="DCR4309" s="7"/>
      <c r="DCS4309" s="7"/>
      <c r="DCT4309" s="7"/>
      <c r="DCU4309" s="7"/>
      <c r="DCV4309" s="7"/>
      <c r="DCW4309" s="7"/>
      <c r="DCX4309" s="7"/>
      <c r="DCY4309" s="7"/>
      <c r="DCZ4309" s="7"/>
      <c r="DDA4309" s="7"/>
      <c r="DDB4309" s="7"/>
      <c r="DDC4309" s="7"/>
      <c r="DDD4309" s="7"/>
      <c r="DDE4309" s="7"/>
      <c r="DDF4309" s="7"/>
      <c r="DDG4309" s="7"/>
      <c r="DDH4309" s="7"/>
      <c r="DDI4309" s="7"/>
      <c r="DDJ4309" s="7"/>
      <c r="DDK4309" s="7"/>
      <c r="DDL4309" s="7"/>
      <c r="DDM4309" s="7"/>
      <c r="DDN4309" s="7"/>
      <c r="DDO4309" s="7"/>
      <c r="DDP4309" s="7"/>
      <c r="DDQ4309" s="7"/>
      <c r="DDR4309" s="7"/>
      <c r="DDS4309" s="7"/>
      <c r="DDT4309" s="7"/>
      <c r="DDU4309" s="7"/>
      <c r="DDV4309" s="7"/>
      <c r="DDW4309" s="7"/>
      <c r="DDX4309" s="7"/>
      <c r="DDY4309" s="7"/>
      <c r="DDZ4309" s="7"/>
      <c r="DEA4309" s="7"/>
      <c r="DEB4309" s="7"/>
      <c r="DEC4309" s="7"/>
      <c r="DED4309" s="7"/>
      <c r="DEE4309" s="7"/>
      <c r="DEF4309" s="7"/>
      <c r="DEG4309" s="7"/>
      <c r="DEH4309" s="7"/>
      <c r="DEI4309" s="7"/>
      <c r="DEJ4309" s="7"/>
      <c r="DEK4309" s="7"/>
      <c r="DEL4309" s="7"/>
      <c r="DEM4309" s="7"/>
      <c r="DEN4309" s="7"/>
      <c r="DEO4309" s="7"/>
      <c r="DEP4309" s="7"/>
      <c r="DEQ4309" s="7"/>
      <c r="DER4309" s="7"/>
      <c r="DES4309" s="7"/>
      <c r="DET4309" s="7"/>
      <c r="DEU4309" s="7"/>
      <c r="DEV4309" s="7"/>
      <c r="DEW4309" s="7"/>
      <c r="DEX4309" s="7"/>
      <c r="DEY4309" s="7"/>
      <c r="DEZ4309" s="7"/>
      <c r="DFA4309" s="7"/>
      <c r="DFB4309" s="7"/>
      <c r="DFC4309" s="7"/>
      <c r="DFD4309" s="7"/>
      <c r="DFE4309" s="7"/>
      <c r="DFF4309" s="7"/>
      <c r="DFG4309" s="7"/>
      <c r="DFH4309" s="7"/>
      <c r="DFI4309" s="7"/>
      <c r="DFJ4309" s="7"/>
      <c r="DFK4309" s="7"/>
      <c r="DFL4309" s="7"/>
      <c r="DFM4309" s="7"/>
      <c r="DFN4309" s="7"/>
      <c r="DFO4309" s="7"/>
      <c r="DFP4309" s="7"/>
      <c r="DFQ4309" s="7"/>
      <c r="DFR4309" s="7"/>
      <c r="DFS4309" s="7"/>
      <c r="DFT4309" s="7"/>
      <c r="DFU4309" s="7"/>
      <c r="DFV4309" s="7"/>
      <c r="DFW4309" s="7"/>
      <c r="DFX4309" s="7"/>
      <c r="DFY4309" s="7"/>
      <c r="DFZ4309" s="7"/>
      <c r="DGA4309" s="7"/>
      <c r="DGB4309" s="7"/>
      <c r="DGC4309" s="7"/>
      <c r="DGD4309" s="7"/>
      <c r="DGE4309" s="7"/>
      <c r="DGF4309" s="7"/>
      <c r="DGG4309" s="7"/>
      <c r="DGH4309" s="7"/>
      <c r="DGI4309" s="7"/>
      <c r="DGJ4309" s="7"/>
      <c r="DGK4309" s="7"/>
      <c r="DGL4309" s="7"/>
      <c r="DGM4309" s="7"/>
      <c r="DGN4309" s="7"/>
      <c r="DGO4309" s="7"/>
      <c r="DGP4309" s="7"/>
      <c r="DGQ4309" s="7"/>
      <c r="DGR4309" s="7"/>
      <c r="DGS4309" s="7"/>
      <c r="DGT4309" s="7"/>
      <c r="DGU4309" s="7"/>
      <c r="DGV4309" s="7"/>
      <c r="DGW4309" s="7"/>
      <c r="DGX4309" s="7"/>
      <c r="DGY4309" s="7"/>
      <c r="DGZ4309" s="7"/>
      <c r="DHA4309" s="7"/>
      <c r="DHB4309" s="7"/>
      <c r="DHC4309" s="7"/>
      <c r="DHD4309" s="7"/>
      <c r="DHE4309" s="7"/>
      <c r="DHF4309" s="7"/>
      <c r="DHG4309" s="7"/>
      <c r="DHH4309" s="7"/>
      <c r="DHI4309" s="7"/>
      <c r="DHJ4309" s="7"/>
      <c r="DHK4309" s="7"/>
      <c r="DHL4309" s="7"/>
      <c r="DHM4309" s="7"/>
      <c r="DHN4309" s="7"/>
      <c r="DHO4309" s="7"/>
      <c r="DHP4309" s="7"/>
      <c r="DHQ4309" s="7"/>
      <c r="DHR4309" s="7"/>
      <c r="DHS4309" s="7"/>
      <c r="DHT4309" s="7"/>
      <c r="DHU4309" s="7"/>
      <c r="DHV4309" s="7"/>
      <c r="DHW4309" s="7"/>
      <c r="DHX4309" s="7"/>
      <c r="DHY4309" s="7"/>
      <c r="DHZ4309" s="7"/>
      <c r="DIA4309" s="7"/>
      <c r="DIB4309" s="7"/>
      <c r="DIC4309" s="7"/>
      <c r="DID4309" s="7"/>
      <c r="DIE4309" s="7"/>
      <c r="DIF4309" s="7"/>
      <c r="DIG4309" s="7"/>
      <c r="DIH4309" s="7"/>
      <c r="DII4309" s="7"/>
      <c r="DIJ4309" s="7"/>
      <c r="DIK4309" s="7"/>
      <c r="DIL4309" s="7"/>
      <c r="DIM4309" s="7"/>
      <c r="DIN4309" s="7"/>
      <c r="DIO4309" s="7"/>
      <c r="DIP4309" s="7"/>
      <c r="DIQ4309" s="7"/>
      <c r="DIR4309" s="7"/>
      <c r="DIS4309" s="7"/>
      <c r="DIT4309" s="7"/>
      <c r="DIU4309" s="7"/>
      <c r="DIV4309" s="7"/>
      <c r="DIW4309" s="7"/>
      <c r="DIX4309" s="7"/>
      <c r="DIY4309" s="7"/>
      <c r="DIZ4309" s="7"/>
      <c r="DJA4309" s="7"/>
      <c r="DJB4309" s="7"/>
      <c r="DJC4309" s="7"/>
      <c r="DJD4309" s="7"/>
      <c r="DJE4309" s="7"/>
      <c r="DJF4309" s="7"/>
      <c r="DJG4309" s="7"/>
      <c r="DJH4309" s="7"/>
      <c r="DJI4309" s="7"/>
      <c r="DJJ4309" s="7"/>
      <c r="DJK4309" s="7"/>
      <c r="DJL4309" s="7"/>
      <c r="DJM4309" s="7"/>
      <c r="DJN4309" s="7"/>
      <c r="DJO4309" s="7"/>
      <c r="DJP4309" s="7"/>
      <c r="DJQ4309" s="7"/>
      <c r="DJR4309" s="7"/>
      <c r="DJS4309" s="7"/>
      <c r="DJT4309" s="7"/>
      <c r="DJU4309" s="7"/>
      <c r="DJV4309" s="7"/>
      <c r="DJW4309" s="7"/>
      <c r="DJX4309" s="7"/>
      <c r="DJY4309" s="7"/>
      <c r="DJZ4309" s="7"/>
      <c r="DKA4309" s="7"/>
      <c r="DKB4309" s="7"/>
      <c r="DKC4309" s="7"/>
      <c r="DKD4309" s="7"/>
      <c r="DKE4309" s="7"/>
      <c r="DKF4309" s="7"/>
      <c r="DKG4309" s="7"/>
      <c r="DKH4309" s="7"/>
      <c r="DKI4309" s="7"/>
      <c r="DKJ4309" s="7"/>
      <c r="DKK4309" s="7"/>
      <c r="DKL4309" s="7"/>
      <c r="DKM4309" s="7"/>
      <c r="DKN4309" s="7"/>
      <c r="DKO4309" s="7"/>
      <c r="DKP4309" s="7"/>
      <c r="DKQ4309" s="7"/>
      <c r="DKR4309" s="7"/>
      <c r="DKS4309" s="7"/>
      <c r="DKT4309" s="7"/>
      <c r="DKU4309" s="7"/>
      <c r="DKV4309" s="7"/>
      <c r="DKW4309" s="7"/>
      <c r="DKX4309" s="7"/>
      <c r="DKY4309" s="7"/>
      <c r="DKZ4309" s="7"/>
      <c r="DLA4309" s="7"/>
      <c r="DLB4309" s="7"/>
      <c r="DLC4309" s="7"/>
      <c r="DLD4309" s="7"/>
      <c r="DLE4309" s="7"/>
      <c r="DLF4309" s="7"/>
      <c r="DLG4309" s="7"/>
      <c r="DLH4309" s="7"/>
      <c r="DLI4309" s="7"/>
      <c r="DLJ4309" s="7"/>
      <c r="DLK4309" s="7"/>
      <c r="DLL4309" s="7"/>
      <c r="DLM4309" s="7"/>
      <c r="DLN4309" s="7"/>
      <c r="DLO4309" s="7"/>
      <c r="DLP4309" s="7"/>
      <c r="DLQ4309" s="7"/>
      <c r="DLR4309" s="7"/>
      <c r="DLS4309" s="7"/>
      <c r="DLT4309" s="7"/>
      <c r="DLU4309" s="7"/>
      <c r="DLV4309" s="7"/>
      <c r="DLW4309" s="7"/>
      <c r="DLX4309" s="7"/>
      <c r="DLY4309" s="7"/>
      <c r="DLZ4309" s="7"/>
      <c r="DMA4309" s="7"/>
      <c r="DMB4309" s="7"/>
      <c r="DMC4309" s="7"/>
      <c r="DMD4309" s="7"/>
      <c r="DME4309" s="7"/>
      <c r="DMF4309" s="7"/>
      <c r="DMG4309" s="7"/>
      <c r="DMH4309" s="7"/>
      <c r="DMI4309" s="7"/>
      <c r="DMJ4309" s="7"/>
      <c r="DMK4309" s="7"/>
      <c r="DML4309" s="7"/>
      <c r="DMM4309" s="7"/>
      <c r="DMN4309" s="7"/>
      <c r="DMO4309" s="7"/>
      <c r="DMP4309" s="7"/>
      <c r="DMQ4309" s="7"/>
      <c r="DMR4309" s="7"/>
      <c r="DMS4309" s="7"/>
      <c r="DMT4309" s="7"/>
      <c r="DMU4309" s="7"/>
      <c r="DMV4309" s="7"/>
      <c r="DMW4309" s="7"/>
      <c r="DMX4309" s="7"/>
      <c r="DMY4309" s="7"/>
      <c r="DMZ4309" s="7"/>
      <c r="DNA4309" s="7"/>
      <c r="DNB4309" s="7"/>
      <c r="DNC4309" s="7"/>
      <c r="DND4309" s="7"/>
      <c r="DNE4309" s="7"/>
      <c r="DNF4309" s="7"/>
      <c r="DNG4309" s="7"/>
      <c r="DNH4309" s="7"/>
      <c r="DNI4309" s="7"/>
      <c r="DNJ4309" s="7"/>
      <c r="DNK4309" s="7"/>
      <c r="DNL4309" s="7"/>
      <c r="DNM4309" s="7"/>
      <c r="DNN4309" s="7"/>
      <c r="DNO4309" s="7"/>
      <c r="DNP4309" s="7"/>
      <c r="DNQ4309" s="7"/>
      <c r="DNR4309" s="7"/>
      <c r="DNS4309" s="7"/>
      <c r="DNT4309" s="7"/>
      <c r="DNU4309" s="7"/>
      <c r="DNV4309" s="7"/>
      <c r="DNW4309" s="7"/>
      <c r="DNX4309" s="7"/>
      <c r="DNY4309" s="7"/>
      <c r="DNZ4309" s="7"/>
      <c r="DOA4309" s="7"/>
      <c r="DOB4309" s="7"/>
      <c r="DOC4309" s="7"/>
      <c r="DOD4309" s="7"/>
      <c r="DOE4309" s="7"/>
      <c r="DOF4309" s="7"/>
      <c r="DOG4309" s="7"/>
      <c r="DOH4309" s="7"/>
      <c r="DOI4309" s="7"/>
      <c r="DOJ4309" s="7"/>
      <c r="DOK4309" s="7"/>
      <c r="DOL4309" s="7"/>
      <c r="DOM4309" s="7"/>
      <c r="DON4309" s="7"/>
      <c r="DOO4309" s="7"/>
      <c r="DOP4309" s="7"/>
      <c r="DOQ4309" s="7"/>
      <c r="DOR4309" s="7"/>
      <c r="DOS4309" s="7"/>
      <c r="DOT4309" s="7"/>
      <c r="DOU4309" s="7"/>
      <c r="DOV4309" s="7"/>
      <c r="DOW4309" s="7"/>
      <c r="DOX4309" s="7"/>
      <c r="DOY4309" s="7"/>
      <c r="DOZ4309" s="7"/>
      <c r="DPA4309" s="7"/>
      <c r="DPB4309" s="7"/>
      <c r="DPC4309" s="7"/>
      <c r="DPD4309" s="7"/>
      <c r="DPE4309" s="7"/>
      <c r="DPF4309" s="7"/>
      <c r="DPG4309" s="7"/>
      <c r="DPH4309" s="7"/>
      <c r="DPI4309" s="7"/>
      <c r="DPJ4309" s="7"/>
      <c r="DPK4309" s="7"/>
      <c r="DPL4309" s="7"/>
      <c r="DPM4309" s="7"/>
      <c r="DPN4309" s="7"/>
      <c r="DPO4309" s="7"/>
      <c r="DPP4309" s="7"/>
      <c r="DPQ4309" s="7"/>
      <c r="DPR4309" s="7"/>
      <c r="DPS4309" s="7"/>
      <c r="DPT4309" s="7"/>
      <c r="DPU4309" s="7"/>
      <c r="DPV4309" s="7"/>
      <c r="DPW4309" s="7"/>
      <c r="DPX4309" s="7"/>
      <c r="DPY4309" s="7"/>
      <c r="DPZ4309" s="7"/>
      <c r="DQA4309" s="7"/>
      <c r="DQB4309" s="7"/>
      <c r="DQC4309" s="7"/>
      <c r="DQD4309" s="7"/>
      <c r="DQE4309" s="7"/>
      <c r="DQF4309" s="7"/>
      <c r="DQG4309" s="7"/>
      <c r="DQH4309" s="7"/>
      <c r="DQI4309" s="7"/>
      <c r="DQJ4309" s="7"/>
      <c r="DQK4309" s="7"/>
      <c r="DQL4309" s="7"/>
      <c r="DQM4309" s="7"/>
      <c r="DQN4309" s="7"/>
      <c r="DQO4309" s="7"/>
      <c r="DQP4309" s="7"/>
      <c r="DQQ4309" s="7"/>
      <c r="DQR4309" s="7"/>
      <c r="DQS4309" s="7"/>
      <c r="DQT4309" s="7"/>
      <c r="DQU4309" s="7"/>
      <c r="DQV4309" s="7"/>
      <c r="DQW4309" s="7"/>
      <c r="DQX4309" s="7"/>
      <c r="DQY4309" s="7"/>
      <c r="DQZ4309" s="7"/>
      <c r="DRA4309" s="7"/>
      <c r="DRB4309" s="7"/>
      <c r="DRC4309" s="7"/>
      <c r="DRD4309" s="7"/>
      <c r="DRE4309" s="7"/>
      <c r="DRF4309" s="7"/>
      <c r="DRG4309" s="7"/>
      <c r="DRH4309" s="7"/>
      <c r="DRI4309" s="7"/>
      <c r="DRJ4309" s="7"/>
      <c r="DRK4309" s="7"/>
      <c r="DRL4309" s="7"/>
      <c r="DRM4309" s="7"/>
      <c r="DRN4309" s="7"/>
      <c r="DRO4309" s="7"/>
      <c r="DRP4309" s="7"/>
      <c r="DRQ4309" s="7"/>
      <c r="DRR4309" s="7"/>
      <c r="DRS4309" s="7"/>
      <c r="DRT4309" s="7"/>
      <c r="DRU4309" s="7"/>
      <c r="DRV4309" s="7"/>
      <c r="DRW4309" s="7"/>
      <c r="DRX4309" s="7"/>
      <c r="DRY4309" s="7"/>
      <c r="DRZ4309" s="7"/>
      <c r="DSA4309" s="7"/>
      <c r="DSB4309" s="7"/>
      <c r="DSC4309" s="7"/>
      <c r="DSD4309" s="7"/>
      <c r="DSE4309" s="7"/>
      <c r="DSF4309" s="7"/>
      <c r="DSG4309" s="7"/>
      <c r="DSH4309" s="7"/>
      <c r="DSI4309" s="7"/>
      <c r="DSJ4309" s="7"/>
      <c r="DSK4309" s="7"/>
      <c r="DSL4309" s="7"/>
      <c r="DSM4309" s="7"/>
      <c r="DSN4309" s="7"/>
      <c r="DSO4309" s="7"/>
      <c r="DSP4309" s="7"/>
      <c r="DSQ4309" s="7"/>
      <c r="DSR4309" s="7"/>
      <c r="DSS4309" s="7"/>
      <c r="DST4309" s="7"/>
      <c r="DSU4309" s="7"/>
      <c r="DSV4309" s="7"/>
      <c r="DSW4309" s="7"/>
      <c r="DSX4309" s="7"/>
      <c r="DSY4309" s="7"/>
      <c r="DSZ4309" s="7"/>
      <c r="DTA4309" s="7"/>
      <c r="DTB4309" s="7"/>
      <c r="DTC4309" s="7"/>
      <c r="DTD4309" s="7"/>
      <c r="DTE4309" s="7"/>
      <c r="DTF4309" s="7"/>
      <c r="DTG4309" s="7"/>
      <c r="DTH4309" s="7"/>
      <c r="DTI4309" s="7"/>
      <c r="DTJ4309" s="7"/>
      <c r="DTK4309" s="7"/>
      <c r="DTL4309" s="7"/>
      <c r="DTM4309" s="7"/>
      <c r="DTN4309" s="7"/>
      <c r="DTO4309" s="7"/>
      <c r="DTP4309" s="7"/>
      <c r="DTQ4309" s="7"/>
      <c r="DTR4309" s="7"/>
      <c r="DTS4309" s="7"/>
      <c r="DTT4309" s="7"/>
      <c r="DTU4309" s="7"/>
      <c r="DTV4309" s="7"/>
      <c r="DTW4309" s="7"/>
      <c r="DTX4309" s="7"/>
      <c r="DTY4309" s="7"/>
      <c r="DTZ4309" s="7"/>
      <c r="DUA4309" s="7"/>
      <c r="DUB4309" s="7"/>
      <c r="DUC4309" s="7"/>
      <c r="DUD4309" s="7"/>
      <c r="DUE4309" s="7"/>
      <c r="DUF4309" s="7"/>
      <c r="DUG4309" s="7"/>
      <c r="DUH4309" s="7"/>
      <c r="DUI4309" s="7"/>
      <c r="DUJ4309" s="7"/>
      <c r="DUK4309" s="7"/>
      <c r="DUL4309" s="7"/>
      <c r="DUM4309" s="7"/>
      <c r="DUN4309" s="7"/>
      <c r="DUO4309" s="7"/>
      <c r="DUP4309" s="7"/>
      <c r="DUQ4309" s="7"/>
      <c r="DUR4309" s="7"/>
      <c r="DUS4309" s="7"/>
      <c r="DUT4309" s="7"/>
      <c r="DUU4309" s="7"/>
      <c r="DUV4309" s="7"/>
      <c r="DUW4309" s="7"/>
      <c r="DUX4309" s="7"/>
      <c r="DUY4309" s="7"/>
      <c r="DUZ4309" s="7"/>
      <c r="DVA4309" s="7"/>
      <c r="DVB4309" s="7"/>
      <c r="DVC4309" s="7"/>
      <c r="DVD4309" s="7"/>
      <c r="DVE4309" s="7"/>
      <c r="DVF4309" s="7"/>
      <c r="DVG4309" s="7"/>
      <c r="DVH4309" s="7"/>
      <c r="DVI4309" s="7"/>
      <c r="DVJ4309" s="7"/>
      <c r="DVK4309" s="7"/>
      <c r="DVL4309" s="7"/>
      <c r="DVM4309" s="7"/>
      <c r="DVN4309" s="7"/>
      <c r="DVO4309" s="7"/>
      <c r="DVP4309" s="7"/>
      <c r="DVQ4309" s="7"/>
      <c r="DVR4309" s="7"/>
      <c r="DVS4309" s="7"/>
      <c r="DVT4309" s="7"/>
      <c r="DVU4309" s="7"/>
      <c r="DVV4309" s="7"/>
      <c r="DVW4309" s="7"/>
      <c r="DVX4309" s="7"/>
      <c r="DVY4309" s="7"/>
      <c r="DVZ4309" s="7"/>
      <c r="DWA4309" s="7"/>
      <c r="DWB4309" s="7"/>
      <c r="DWC4309" s="7"/>
      <c r="DWD4309" s="7"/>
      <c r="DWE4309" s="7"/>
      <c r="DWF4309" s="7"/>
      <c r="DWG4309" s="7"/>
      <c r="DWH4309" s="7"/>
      <c r="DWI4309" s="7"/>
      <c r="DWJ4309" s="7"/>
      <c r="DWK4309" s="7"/>
      <c r="DWL4309" s="7"/>
      <c r="DWM4309" s="7"/>
      <c r="DWN4309" s="7"/>
      <c r="DWO4309" s="7"/>
      <c r="DWP4309" s="7"/>
      <c r="DWQ4309" s="7"/>
      <c r="DWR4309" s="7"/>
      <c r="DWS4309" s="7"/>
      <c r="DWT4309" s="7"/>
      <c r="DWU4309" s="7"/>
      <c r="DWV4309" s="7"/>
      <c r="DWW4309" s="7"/>
      <c r="DWX4309" s="7"/>
      <c r="DWY4309" s="7"/>
      <c r="DWZ4309" s="7"/>
      <c r="DXA4309" s="7"/>
      <c r="DXB4309" s="7"/>
      <c r="DXC4309" s="7"/>
      <c r="DXD4309" s="7"/>
      <c r="DXE4309" s="7"/>
      <c r="DXF4309" s="7"/>
      <c r="DXG4309" s="7"/>
      <c r="DXH4309" s="7"/>
      <c r="DXI4309" s="7"/>
      <c r="DXJ4309" s="7"/>
      <c r="DXK4309" s="7"/>
      <c r="DXL4309" s="7"/>
      <c r="DXM4309" s="7"/>
      <c r="DXN4309" s="7"/>
      <c r="DXO4309" s="7"/>
      <c r="DXP4309" s="7"/>
      <c r="DXQ4309" s="7"/>
      <c r="DXR4309" s="7"/>
      <c r="DXS4309" s="7"/>
      <c r="DXT4309" s="7"/>
      <c r="DXU4309" s="7"/>
      <c r="DXV4309" s="7"/>
      <c r="DXW4309" s="7"/>
      <c r="DXX4309" s="7"/>
      <c r="DXY4309" s="7"/>
      <c r="DXZ4309" s="7"/>
      <c r="DYA4309" s="7"/>
      <c r="DYB4309" s="7"/>
      <c r="DYC4309" s="7"/>
      <c r="DYD4309" s="7"/>
      <c r="DYE4309" s="7"/>
      <c r="DYF4309" s="7"/>
      <c r="DYG4309" s="7"/>
      <c r="DYH4309" s="7"/>
      <c r="DYI4309" s="7"/>
      <c r="DYJ4309" s="7"/>
      <c r="DYK4309" s="7"/>
      <c r="DYL4309" s="7"/>
      <c r="DYM4309" s="7"/>
      <c r="DYN4309" s="7"/>
      <c r="DYO4309" s="7"/>
      <c r="DYP4309" s="7"/>
      <c r="DYQ4309" s="7"/>
      <c r="DYR4309" s="7"/>
      <c r="DYS4309" s="7"/>
      <c r="DYT4309" s="7"/>
      <c r="DYU4309" s="7"/>
      <c r="DYV4309" s="7"/>
      <c r="DYW4309" s="7"/>
      <c r="DYX4309" s="7"/>
      <c r="DYY4309" s="7"/>
      <c r="DYZ4309" s="7"/>
      <c r="DZA4309" s="7"/>
      <c r="DZB4309" s="7"/>
      <c r="DZC4309" s="7"/>
      <c r="DZD4309" s="7"/>
      <c r="DZE4309" s="7"/>
      <c r="DZF4309" s="7"/>
      <c r="DZG4309" s="7"/>
      <c r="DZH4309" s="7"/>
      <c r="DZI4309" s="7"/>
      <c r="DZJ4309" s="7"/>
      <c r="DZK4309" s="7"/>
      <c r="DZL4309" s="7"/>
      <c r="DZM4309" s="7"/>
      <c r="DZN4309" s="7"/>
      <c r="DZO4309" s="7"/>
      <c r="DZP4309" s="7"/>
      <c r="DZQ4309" s="7"/>
      <c r="DZR4309" s="7"/>
      <c r="DZS4309" s="7"/>
      <c r="DZT4309" s="7"/>
      <c r="DZU4309" s="7"/>
      <c r="DZV4309" s="7"/>
      <c r="DZW4309" s="7"/>
      <c r="DZX4309" s="7"/>
      <c r="DZY4309" s="7"/>
      <c r="DZZ4309" s="7"/>
      <c r="EAA4309" s="7"/>
      <c r="EAB4309" s="7"/>
      <c r="EAC4309" s="7"/>
      <c r="EAD4309" s="7"/>
      <c r="EAE4309" s="7"/>
      <c r="EAF4309" s="7"/>
      <c r="EAG4309" s="7"/>
      <c r="EAH4309" s="7"/>
      <c r="EAI4309" s="7"/>
      <c r="EAJ4309" s="7"/>
      <c r="EAK4309" s="7"/>
      <c r="EAL4309" s="7"/>
      <c r="EAM4309" s="7"/>
      <c r="EAN4309" s="7"/>
      <c r="EAO4309" s="7"/>
      <c r="EAP4309" s="7"/>
      <c r="EAQ4309" s="7"/>
      <c r="EAR4309" s="7"/>
      <c r="EAS4309" s="7"/>
      <c r="EAT4309" s="7"/>
      <c r="EAU4309" s="7"/>
      <c r="EAV4309" s="7"/>
      <c r="EAW4309" s="7"/>
      <c r="EAX4309" s="7"/>
      <c r="EAY4309" s="7"/>
      <c r="EAZ4309" s="7"/>
      <c r="EBA4309" s="7"/>
      <c r="EBB4309" s="7"/>
      <c r="EBC4309" s="7"/>
      <c r="EBD4309" s="7"/>
      <c r="EBE4309" s="7"/>
      <c r="EBF4309" s="7"/>
      <c r="EBG4309" s="7"/>
      <c r="EBH4309" s="7"/>
      <c r="EBI4309" s="7"/>
      <c r="EBJ4309" s="7"/>
      <c r="EBK4309" s="7"/>
      <c r="EBL4309" s="7"/>
      <c r="EBM4309" s="7"/>
      <c r="EBN4309" s="7"/>
      <c r="EBO4309" s="7"/>
      <c r="EBP4309" s="7"/>
      <c r="EBQ4309" s="7"/>
      <c r="EBR4309" s="7"/>
      <c r="EBS4309" s="7"/>
      <c r="EBT4309" s="7"/>
      <c r="EBU4309" s="7"/>
      <c r="EBV4309" s="7"/>
      <c r="EBW4309" s="7"/>
      <c r="EBX4309" s="7"/>
      <c r="EBY4309" s="7"/>
      <c r="EBZ4309" s="7"/>
      <c r="ECA4309" s="7"/>
      <c r="ECB4309" s="7"/>
      <c r="ECC4309" s="7"/>
      <c r="ECD4309" s="7"/>
      <c r="ECE4309" s="7"/>
      <c r="ECF4309" s="7"/>
      <c r="ECG4309" s="7"/>
      <c r="ECH4309" s="7"/>
      <c r="ECI4309" s="7"/>
      <c r="ECJ4309" s="7"/>
      <c r="ECK4309" s="7"/>
      <c r="ECL4309" s="7"/>
      <c r="ECM4309" s="7"/>
      <c r="ECN4309" s="7"/>
      <c r="ECO4309" s="7"/>
      <c r="ECP4309" s="7"/>
      <c r="ECQ4309" s="7"/>
      <c r="ECR4309" s="7"/>
      <c r="ECS4309" s="7"/>
      <c r="ECT4309" s="7"/>
      <c r="ECU4309" s="7"/>
      <c r="ECV4309" s="7"/>
      <c r="ECW4309" s="7"/>
      <c r="ECX4309" s="7"/>
      <c r="ECY4309" s="7"/>
      <c r="ECZ4309" s="7"/>
      <c r="EDA4309" s="7"/>
      <c r="EDB4309" s="7"/>
      <c r="EDC4309" s="7"/>
      <c r="EDD4309" s="7"/>
      <c r="EDE4309" s="7"/>
      <c r="EDF4309" s="7"/>
      <c r="EDG4309" s="7"/>
      <c r="EDH4309" s="7"/>
      <c r="EDI4309" s="7"/>
      <c r="EDJ4309" s="7"/>
      <c r="EDK4309" s="7"/>
      <c r="EDL4309" s="7"/>
      <c r="EDM4309" s="7"/>
      <c r="EDN4309" s="7"/>
      <c r="EDO4309" s="7"/>
      <c r="EDP4309" s="7"/>
      <c r="EDQ4309" s="7"/>
      <c r="EDR4309" s="7"/>
      <c r="EDS4309" s="7"/>
      <c r="EDT4309" s="7"/>
      <c r="EDU4309" s="7"/>
      <c r="EDV4309" s="7"/>
      <c r="EDW4309" s="7"/>
      <c r="EDX4309" s="7"/>
      <c r="EDY4309" s="7"/>
      <c r="EDZ4309" s="7"/>
      <c r="EEA4309" s="7"/>
      <c r="EEB4309" s="7"/>
      <c r="EEC4309" s="7"/>
      <c r="EED4309" s="7"/>
      <c r="EEE4309" s="7"/>
      <c r="EEF4309" s="7"/>
      <c r="EEG4309" s="7"/>
      <c r="EEH4309" s="7"/>
      <c r="EEI4309" s="7"/>
      <c r="EEJ4309" s="7"/>
      <c r="EEK4309" s="7"/>
      <c r="EEL4309" s="7"/>
      <c r="EEM4309" s="7"/>
      <c r="EEN4309" s="7"/>
      <c r="EEO4309" s="7"/>
      <c r="EEP4309" s="7"/>
      <c r="EEQ4309" s="7"/>
      <c r="EER4309" s="7"/>
      <c r="EES4309" s="7"/>
      <c r="EET4309" s="7"/>
      <c r="EEU4309" s="7"/>
      <c r="EEV4309" s="7"/>
      <c r="EEW4309" s="7"/>
      <c r="EEX4309" s="7"/>
      <c r="EEY4309" s="7"/>
      <c r="EEZ4309" s="7"/>
      <c r="EFA4309" s="7"/>
      <c r="EFB4309" s="7"/>
      <c r="EFC4309" s="7"/>
      <c r="EFD4309" s="7"/>
      <c r="EFE4309" s="7"/>
      <c r="EFF4309" s="7"/>
      <c r="EFG4309" s="7"/>
      <c r="EFH4309" s="7"/>
      <c r="EFI4309" s="7"/>
      <c r="EFJ4309" s="7"/>
      <c r="EFK4309" s="7"/>
      <c r="EFL4309" s="7"/>
      <c r="EFM4309" s="7"/>
      <c r="EFN4309" s="7"/>
      <c r="EFO4309" s="7"/>
      <c r="EFP4309" s="7"/>
      <c r="EFQ4309" s="7"/>
      <c r="EFR4309" s="7"/>
      <c r="EFS4309" s="7"/>
      <c r="EFT4309" s="7"/>
      <c r="EFU4309" s="7"/>
      <c r="EFV4309" s="7"/>
      <c r="EFW4309" s="7"/>
      <c r="EFX4309" s="7"/>
      <c r="EFY4309" s="7"/>
      <c r="EFZ4309" s="7"/>
      <c r="EGA4309" s="7"/>
      <c r="EGB4309" s="7"/>
      <c r="EGC4309" s="7"/>
      <c r="EGD4309" s="7"/>
      <c r="EGE4309" s="7"/>
      <c r="EGF4309" s="7"/>
      <c r="EGG4309" s="7"/>
      <c r="EGH4309" s="7"/>
      <c r="EGI4309" s="7"/>
      <c r="EGJ4309" s="7"/>
      <c r="EGK4309" s="7"/>
      <c r="EGL4309" s="7"/>
      <c r="EGM4309" s="7"/>
      <c r="EGN4309" s="7"/>
      <c r="EGO4309" s="7"/>
      <c r="EGP4309" s="7"/>
      <c r="EGQ4309" s="7"/>
      <c r="EGR4309" s="7"/>
      <c r="EGS4309" s="7"/>
      <c r="EGT4309" s="7"/>
      <c r="EGU4309" s="7"/>
      <c r="EGV4309" s="7"/>
      <c r="EGW4309" s="7"/>
      <c r="EGX4309" s="7"/>
      <c r="EGY4309" s="7"/>
      <c r="EGZ4309" s="7"/>
      <c r="EHA4309" s="7"/>
      <c r="EHB4309" s="7"/>
      <c r="EHC4309" s="7"/>
      <c r="EHD4309" s="7"/>
      <c r="EHE4309" s="7"/>
      <c r="EHF4309" s="7"/>
      <c r="EHG4309" s="7"/>
      <c r="EHH4309" s="7"/>
      <c r="EHI4309" s="7"/>
      <c r="EHJ4309" s="7"/>
      <c r="EHK4309" s="7"/>
      <c r="EHL4309" s="7"/>
      <c r="EHM4309" s="7"/>
      <c r="EHN4309" s="7"/>
      <c r="EHO4309" s="7"/>
      <c r="EHP4309" s="7"/>
      <c r="EHQ4309" s="7"/>
      <c r="EHR4309" s="7"/>
      <c r="EHS4309" s="7"/>
      <c r="EHT4309" s="7"/>
      <c r="EHU4309" s="7"/>
      <c r="EHV4309" s="7"/>
      <c r="EHW4309" s="7"/>
      <c r="EHX4309" s="7"/>
      <c r="EHY4309" s="7"/>
      <c r="EHZ4309" s="7"/>
      <c r="EIA4309" s="7"/>
      <c r="EIB4309" s="7"/>
      <c r="EIC4309" s="7"/>
      <c r="EID4309" s="7"/>
      <c r="EIE4309" s="7"/>
      <c r="EIF4309" s="7"/>
      <c r="EIG4309" s="7"/>
      <c r="EIH4309" s="7"/>
      <c r="EII4309" s="7"/>
      <c r="EIJ4309" s="7"/>
      <c r="EIK4309" s="7"/>
      <c r="EIL4309" s="7"/>
      <c r="EIM4309" s="7"/>
      <c r="EIN4309" s="7"/>
      <c r="EIO4309" s="7"/>
      <c r="EIP4309" s="7"/>
      <c r="EIQ4309" s="7"/>
      <c r="EIR4309" s="7"/>
      <c r="EIS4309" s="7"/>
      <c r="EIT4309" s="7"/>
      <c r="EIU4309" s="7"/>
      <c r="EIV4309" s="7"/>
      <c r="EIW4309" s="7"/>
      <c r="EIX4309" s="7"/>
      <c r="EIY4309" s="7"/>
      <c r="EIZ4309" s="7"/>
      <c r="EJA4309" s="7"/>
      <c r="EJB4309" s="7"/>
      <c r="EJC4309" s="7"/>
      <c r="EJD4309" s="7"/>
      <c r="EJE4309" s="7"/>
      <c r="EJF4309" s="7"/>
      <c r="EJG4309" s="7"/>
      <c r="EJH4309" s="7"/>
      <c r="EJI4309" s="7"/>
      <c r="EJJ4309" s="7"/>
      <c r="EJK4309" s="7"/>
      <c r="EJL4309" s="7"/>
      <c r="EJM4309" s="7"/>
      <c r="EJN4309" s="7"/>
      <c r="EJO4309" s="7"/>
      <c r="EJP4309" s="7"/>
      <c r="EJQ4309" s="7"/>
      <c r="EJR4309" s="7"/>
      <c r="EJS4309" s="7"/>
      <c r="EJT4309" s="7"/>
      <c r="EJU4309" s="7"/>
      <c r="EJV4309" s="7"/>
      <c r="EJW4309" s="7"/>
      <c r="EJX4309" s="7"/>
      <c r="EJY4309" s="7"/>
      <c r="EJZ4309" s="7"/>
      <c r="EKA4309" s="7"/>
      <c r="EKB4309" s="7"/>
      <c r="EKC4309" s="7"/>
      <c r="EKD4309" s="7"/>
      <c r="EKE4309" s="7"/>
      <c r="EKF4309" s="7"/>
      <c r="EKG4309" s="7"/>
      <c r="EKH4309" s="7"/>
      <c r="EKI4309" s="7"/>
      <c r="EKJ4309" s="7"/>
      <c r="EKK4309" s="7"/>
      <c r="EKL4309" s="7"/>
      <c r="EKM4309" s="7"/>
      <c r="EKN4309" s="7"/>
      <c r="EKO4309" s="7"/>
      <c r="EKP4309" s="7"/>
      <c r="EKQ4309" s="7"/>
      <c r="EKR4309" s="7"/>
      <c r="EKS4309" s="7"/>
      <c r="EKT4309" s="7"/>
      <c r="EKU4309" s="7"/>
      <c r="EKV4309" s="7"/>
      <c r="EKW4309" s="7"/>
      <c r="EKX4309" s="7"/>
      <c r="EKY4309" s="7"/>
      <c r="EKZ4309" s="7"/>
      <c r="ELA4309" s="7"/>
      <c r="ELB4309" s="7"/>
      <c r="ELC4309" s="7"/>
      <c r="ELD4309" s="7"/>
      <c r="ELE4309" s="7"/>
      <c r="ELF4309" s="7"/>
      <c r="ELG4309" s="7"/>
      <c r="ELH4309" s="7"/>
      <c r="ELI4309" s="7"/>
      <c r="ELJ4309" s="7"/>
      <c r="ELK4309" s="7"/>
      <c r="ELL4309" s="7"/>
      <c r="ELM4309" s="7"/>
      <c r="ELN4309" s="7"/>
      <c r="ELO4309" s="7"/>
      <c r="ELP4309" s="7"/>
      <c r="ELQ4309" s="7"/>
      <c r="ELR4309" s="7"/>
      <c r="ELS4309" s="7"/>
      <c r="ELT4309" s="7"/>
      <c r="ELU4309" s="7"/>
      <c r="ELV4309" s="7"/>
      <c r="ELW4309" s="7"/>
      <c r="ELX4309" s="7"/>
      <c r="ELY4309" s="7"/>
      <c r="ELZ4309" s="7"/>
      <c r="EMA4309" s="7"/>
      <c r="EMB4309" s="7"/>
      <c r="EMC4309" s="7"/>
      <c r="EMD4309" s="7"/>
      <c r="EME4309" s="7"/>
      <c r="EMF4309" s="7"/>
      <c r="EMG4309" s="7"/>
      <c r="EMH4309" s="7"/>
      <c r="EMI4309" s="7"/>
      <c r="EMJ4309" s="7"/>
      <c r="EMK4309" s="7"/>
      <c r="EML4309" s="7"/>
      <c r="EMM4309" s="7"/>
      <c r="EMN4309" s="7"/>
      <c r="EMO4309" s="7"/>
      <c r="EMP4309" s="7"/>
      <c r="EMQ4309" s="7"/>
      <c r="EMR4309" s="7"/>
      <c r="EMS4309" s="7"/>
      <c r="EMT4309" s="7"/>
      <c r="EMU4309" s="7"/>
      <c r="EMV4309" s="7"/>
      <c r="EMW4309" s="7"/>
      <c r="EMX4309" s="7"/>
      <c r="EMY4309" s="7"/>
      <c r="EMZ4309" s="7"/>
      <c r="ENA4309" s="7"/>
      <c r="ENB4309" s="7"/>
      <c r="ENC4309" s="7"/>
      <c r="END4309" s="7"/>
      <c r="ENE4309" s="7"/>
      <c r="ENF4309" s="7"/>
      <c r="ENG4309" s="7"/>
      <c r="ENH4309" s="7"/>
      <c r="ENI4309" s="7"/>
      <c r="ENJ4309" s="7"/>
      <c r="ENK4309" s="7"/>
      <c r="ENL4309" s="7"/>
      <c r="ENM4309" s="7"/>
      <c r="ENN4309" s="7"/>
      <c r="ENO4309" s="7"/>
      <c r="ENP4309" s="7"/>
      <c r="ENQ4309" s="7"/>
      <c r="ENR4309" s="7"/>
      <c r="ENS4309" s="7"/>
      <c r="ENT4309" s="7"/>
      <c r="ENU4309" s="7"/>
      <c r="ENV4309" s="7"/>
      <c r="ENW4309" s="7"/>
      <c r="ENX4309" s="7"/>
      <c r="ENY4309" s="7"/>
      <c r="ENZ4309" s="7"/>
      <c r="EOA4309" s="7"/>
      <c r="EOB4309" s="7"/>
      <c r="EOC4309" s="7"/>
      <c r="EOD4309" s="7"/>
      <c r="EOE4309" s="7"/>
      <c r="EOF4309" s="7"/>
      <c r="EOG4309" s="7"/>
      <c r="EOH4309" s="7"/>
      <c r="EOI4309" s="7"/>
      <c r="EOJ4309" s="7"/>
      <c r="EOK4309" s="7"/>
      <c r="EOL4309" s="7"/>
      <c r="EOM4309" s="7"/>
      <c r="EON4309" s="7"/>
      <c r="EOO4309" s="7"/>
      <c r="EOP4309" s="7"/>
      <c r="EOQ4309" s="7"/>
      <c r="EOR4309" s="7"/>
      <c r="EOS4309" s="7"/>
      <c r="EOT4309" s="7"/>
      <c r="EOU4309" s="7"/>
      <c r="EOV4309" s="7"/>
      <c r="EOW4309" s="7"/>
      <c r="EOX4309" s="7"/>
      <c r="EOY4309" s="7"/>
      <c r="EOZ4309" s="7"/>
      <c r="EPA4309" s="7"/>
      <c r="EPB4309" s="7"/>
      <c r="EPC4309" s="7"/>
      <c r="EPD4309" s="7"/>
      <c r="EPE4309" s="7"/>
      <c r="EPF4309" s="7"/>
      <c r="EPG4309" s="7"/>
      <c r="EPH4309" s="7"/>
      <c r="EPI4309" s="7"/>
      <c r="EPJ4309" s="7"/>
      <c r="EPK4309" s="7"/>
      <c r="EPL4309" s="7"/>
      <c r="EPM4309" s="7"/>
      <c r="EPN4309" s="7"/>
      <c r="EPO4309" s="7"/>
      <c r="EPP4309" s="7"/>
      <c r="EPQ4309" s="7"/>
      <c r="EPR4309" s="7"/>
      <c r="EPS4309" s="7"/>
      <c r="EPT4309" s="7"/>
      <c r="EPU4309" s="7"/>
      <c r="EPV4309" s="7"/>
      <c r="EPW4309" s="7"/>
      <c r="EPX4309" s="7"/>
      <c r="EPY4309" s="7"/>
      <c r="EPZ4309" s="7"/>
      <c r="EQA4309" s="7"/>
      <c r="EQB4309" s="7"/>
      <c r="EQC4309" s="7"/>
      <c r="EQD4309" s="7"/>
      <c r="EQE4309" s="7"/>
      <c r="EQF4309" s="7"/>
      <c r="EQG4309" s="7"/>
      <c r="EQH4309" s="7"/>
      <c r="EQI4309" s="7"/>
      <c r="EQJ4309" s="7"/>
      <c r="EQK4309" s="7"/>
      <c r="EQL4309" s="7"/>
      <c r="EQM4309" s="7"/>
      <c r="EQN4309" s="7"/>
      <c r="EQO4309" s="7"/>
      <c r="EQP4309" s="7"/>
      <c r="EQQ4309" s="7"/>
      <c r="EQR4309" s="7"/>
      <c r="EQS4309" s="7"/>
      <c r="EQT4309" s="7"/>
      <c r="EQU4309" s="7"/>
      <c r="EQV4309" s="7"/>
      <c r="EQW4309" s="7"/>
      <c r="EQX4309" s="7"/>
      <c r="EQY4309" s="7"/>
      <c r="EQZ4309" s="7"/>
      <c r="ERA4309" s="7"/>
      <c r="ERB4309" s="7"/>
      <c r="ERC4309" s="7"/>
      <c r="ERD4309" s="7"/>
      <c r="ERE4309" s="7"/>
      <c r="ERF4309" s="7"/>
      <c r="ERG4309" s="7"/>
      <c r="ERH4309" s="7"/>
      <c r="ERI4309" s="7"/>
      <c r="ERJ4309" s="7"/>
      <c r="ERK4309" s="7"/>
      <c r="ERL4309" s="7"/>
      <c r="ERM4309" s="7"/>
      <c r="ERN4309" s="7"/>
      <c r="ERO4309" s="7"/>
      <c r="ERP4309" s="7"/>
      <c r="ERQ4309" s="7"/>
      <c r="ERR4309" s="7"/>
      <c r="ERS4309" s="7"/>
      <c r="ERT4309" s="7"/>
      <c r="ERU4309" s="7"/>
      <c r="ERV4309" s="7"/>
      <c r="ERW4309" s="7"/>
      <c r="ERX4309" s="7"/>
      <c r="ERY4309" s="7"/>
      <c r="ERZ4309" s="7"/>
      <c r="ESA4309" s="7"/>
      <c r="ESB4309" s="7"/>
      <c r="ESC4309" s="7"/>
      <c r="ESD4309" s="7"/>
      <c r="ESE4309" s="7"/>
      <c r="ESF4309" s="7"/>
      <c r="ESG4309" s="7"/>
      <c r="ESH4309" s="7"/>
      <c r="ESI4309" s="7"/>
      <c r="ESJ4309" s="7"/>
      <c r="ESK4309" s="7"/>
      <c r="ESL4309" s="7"/>
      <c r="ESM4309" s="7"/>
      <c r="ESN4309" s="7"/>
      <c r="ESO4309" s="7"/>
      <c r="ESP4309" s="7"/>
      <c r="ESQ4309" s="7"/>
      <c r="ESR4309" s="7"/>
      <c r="ESS4309" s="7"/>
      <c r="EST4309" s="7"/>
      <c r="ESU4309" s="7"/>
      <c r="ESV4309" s="7"/>
      <c r="ESW4309" s="7"/>
      <c r="ESX4309" s="7"/>
      <c r="ESY4309" s="7"/>
      <c r="ESZ4309" s="7"/>
      <c r="ETA4309" s="7"/>
      <c r="ETB4309" s="7"/>
      <c r="ETC4309" s="7"/>
      <c r="ETD4309" s="7"/>
      <c r="ETE4309" s="7"/>
      <c r="ETF4309" s="7"/>
      <c r="ETG4309" s="7"/>
      <c r="ETH4309" s="7"/>
      <c r="ETI4309" s="7"/>
      <c r="ETJ4309" s="7"/>
      <c r="ETK4309" s="7"/>
      <c r="ETL4309" s="7"/>
      <c r="ETM4309" s="7"/>
      <c r="ETN4309" s="7"/>
      <c r="ETO4309" s="7"/>
      <c r="ETP4309" s="7"/>
      <c r="ETQ4309" s="7"/>
      <c r="ETR4309" s="7"/>
      <c r="ETS4309" s="7"/>
      <c r="ETT4309" s="7"/>
      <c r="ETU4309" s="7"/>
      <c r="ETV4309" s="7"/>
      <c r="ETW4309" s="7"/>
      <c r="ETX4309" s="7"/>
      <c r="ETY4309" s="7"/>
      <c r="ETZ4309" s="7"/>
      <c r="EUA4309" s="7"/>
      <c r="EUB4309" s="7"/>
      <c r="EUC4309" s="7"/>
      <c r="EUD4309" s="7"/>
      <c r="EUE4309" s="7"/>
      <c r="EUF4309" s="7"/>
      <c r="EUG4309" s="7"/>
      <c r="EUH4309" s="7"/>
      <c r="EUI4309" s="7"/>
      <c r="EUJ4309" s="7"/>
      <c r="EUK4309" s="7"/>
      <c r="EUL4309" s="7"/>
      <c r="EUM4309" s="7"/>
      <c r="EUN4309" s="7"/>
      <c r="EUO4309" s="7"/>
      <c r="EUP4309" s="7"/>
      <c r="EUQ4309" s="7"/>
      <c r="EUR4309" s="7"/>
      <c r="EUS4309" s="7"/>
      <c r="EUT4309" s="7"/>
      <c r="EUU4309" s="7"/>
      <c r="EUV4309" s="7"/>
      <c r="EUW4309" s="7"/>
      <c r="EUX4309" s="7"/>
      <c r="EUY4309" s="7"/>
      <c r="EUZ4309" s="7"/>
      <c r="EVA4309" s="7"/>
      <c r="EVB4309" s="7"/>
      <c r="EVC4309" s="7"/>
      <c r="EVD4309" s="7"/>
      <c r="EVE4309" s="7"/>
      <c r="EVF4309" s="7"/>
      <c r="EVG4309" s="7"/>
      <c r="EVH4309" s="7"/>
      <c r="EVI4309" s="7"/>
      <c r="EVJ4309" s="7"/>
      <c r="EVK4309" s="7"/>
      <c r="EVL4309" s="7"/>
      <c r="EVM4309" s="7"/>
      <c r="EVN4309" s="7"/>
      <c r="EVO4309" s="7"/>
      <c r="EVP4309" s="7"/>
      <c r="EVQ4309" s="7"/>
      <c r="EVR4309" s="7"/>
      <c r="EVS4309" s="7"/>
      <c r="EVT4309" s="7"/>
      <c r="EVU4309" s="7"/>
      <c r="EVV4309" s="7"/>
      <c r="EVW4309" s="7"/>
      <c r="EVX4309" s="7"/>
      <c r="EVY4309" s="7"/>
      <c r="EVZ4309" s="7"/>
      <c r="EWA4309" s="7"/>
      <c r="EWB4309" s="7"/>
      <c r="EWC4309" s="7"/>
      <c r="EWD4309" s="7"/>
      <c r="EWE4309" s="7"/>
      <c r="EWF4309" s="7"/>
      <c r="EWG4309" s="7"/>
      <c r="EWH4309" s="7"/>
      <c r="EWI4309" s="7"/>
      <c r="EWJ4309" s="7"/>
      <c r="EWK4309" s="7"/>
      <c r="EWL4309" s="7"/>
      <c r="EWM4309" s="7"/>
      <c r="EWN4309" s="7"/>
      <c r="EWO4309" s="7"/>
      <c r="EWP4309" s="7"/>
      <c r="EWQ4309" s="7"/>
      <c r="EWR4309" s="7"/>
      <c r="EWS4309" s="7"/>
      <c r="EWT4309" s="7"/>
      <c r="EWU4309" s="7"/>
      <c r="EWV4309" s="7"/>
      <c r="EWW4309" s="7"/>
      <c r="EWX4309" s="7"/>
      <c r="EWY4309" s="7"/>
      <c r="EWZ4309" s="7"/>
      <c r="EXA4309" s="7"/>
      <c r="EXB4309" s="7"/>
      <c r="EXC4309" s="7"/>
      <c r="EXD4309" s="7"/>
      <c r="EXE4309" s="7"/>
      <c r="EXF4309" s="7"/>
      <c r="EXG4309" s="7"/>
      <c r="EXH4309" s="7"/>
      <c r="EXI4309" s="7"/>
      <c r="EXJ4309" s="7"/>
      <c r="EXK4309" s="7"/>
      <c r="EXL4309" s="7"/>
      <c r="EXM4309" s="7"/>
      <c r="EXN4309" s="7"/>
      <c r="EXO4309" s="7"/>
      <c r="EXP4309" s="7"/>
      <c r="EXQ4309" s="7"/>
      <c r="EXR4309" s="7"/>
      <c r="EXS4309" s="7"/>
      <c r="EXT4309" s="7"/>
      <c r="EXU4309" s="7"/>
      <c r="EXV4309" s="7"/>
      <c r="EXW4309" s="7"/>
      <c r="EXX4309" s="7"/>
      <c r="EXY4309" s="7"/>
      <c r="EXZ4309" s="7"/>
      <c r="EYA4309" s="7"/>
      <c r="EYB4309" s="7"/>
      <c r="EYC4309" s="7"/>
      <c r="EYD4309" s="7"/>
      <c r="EYE4309" s="7"/>
      <c r="EYF4309" s="7"/>
      <c r="EYG4309" s="7"/>
      <c r="EYH4309" s="7"/>
      <c r="EYI4309" s="7"/>
      <c r="EYJ4309" s="7"/>
      <c r="EYK4309" s="7"/>
      <c r="EYL4309" s="7"/>
      <c r="EYM4309" s="7"/>
      <c r="EYN4309" s="7"/>
      <c r="EYO4309" s="7"/>
      <c r="EYP4309" s="7"/>
      <c r="EYQ4309" s="7"/>
      <c r="EYR4309" s="7"/>
      <c r="EYS4309" s="7"/>
      <c r="EYT4309" s="7"/>
      <c r="EYU4309" s="7"/>
      <c r="EYV4309" s="7"/>
      <c r="EYW4309" s="7"/>
      <c r="EYX4309" s="7"/>
      <c r="EYY4309" s="7"/>
      <c r="EYZ4309" s="7"/>
      <c r="EZA4309" s="7"/>
      <c r="EZB4309" s="7"/>
      <c r="EZC4309" s="7"/>
      <c r="EZD4309" s="7"/>
      <c r="EZE4309" s="7"/>
      <c r="EZF4309" s="7"/>
      <c r="EZG4309" s="7"/>
      <c r="EZH4309" s="7"/>
      <c r="EZI4309" s="7"/>
      <c r="EZJ4309" s="7"/>
      <c r="EZK4309" s="7"/>
      <c r="EZL4309" s="7"/>
      <c r="EZM4309" s="7"/>
      <c r="EZN4309" s="7"/>
      <c r="EZO4309" s="7"/>
      <c r="EZP4309" s="7"/>
      <c r="EZQ4309" s="7"/>
      <c r="EZR4309" s="7"/>
      <c r="EZS4309" s="7"/>
      <c r="EZT4309" s="7"/>
      <c r="EZU4309" s="7"/>
      <c r="EZV4309" s="7"/>
      <c r="EZW4309" s="7"/>
      <c r="EZX4309" s="7"/>
      <c r="EZY4309" s="7"/>
      <c r="EZZ4309" s="7"/>
      <c r="FAA4309" s="7"/>
      <c r="FAB4309" s="7"/>
      <c r="FAC4309" s="7"/>
      <c r="FAD4309" s="7"/>
      <c r="FAE4309" s="7"/>
      <c r="FAF4309" s="7"/>
      <c r="FAG4309" s="7"/>
      <c r="FAH4309" s="7"/>
      <c r="FAI4309" s="7"/>
      <c r="FAJ4309" s="7"/>
      <c r="FAK4309" s="7"/>
      <c r="FAL4309" s="7"/>
      <c r="FAM4309" s="7"/>
      <c r="FAN4309" s="7"/>
      <c r="FAO4309" s="7"/>
      <c r="FAP4309" s="7"/>
      <c r="FAQ4309" s="7"/>
      <c r="FAR4309" s="7"/>
      <c r="FAS4309" s="7"/>
      <c r="FAT4309" s="7"/>
      <c r="FAU4309" s="7"/>
      <c r="FAV4309" s="7"/>
      <c r="FAW4309" s="7"/>
      <c r="FAX4309" s="7"/>
      <c r="FAY4309" s="7"/>
      <c r="FAZ4309" s="7"/>
      <c r="FBA4309" s="7"/>
      <c r="FBB4309" s="7"/>
      <c r="FBC4309" s="7"/>
      <c r="FBD4309" s="7"/>
      <c r="FBE4309" s="7"/>
      <c r="FBF4309" s="7"/>
      <c r="FBG4309" s="7"/>
      <c r="FBH4309" s="7"/>
      <c r="FBI4309" s="7"/>
      <c r="FBJ4309" s="7"/>
      <c r="FBK4309" s="7"/>
      <c r="FBL4309" s="7"/>
      <c r="FBM4309" s="7"/>
      <c r="FBN4309" s="7"/>
      <c r="FBO4309" s="7"/>
      <c r="FBP4309" s="7"/>
      <c r="FBQ4309" s="7"/>
      <c r="FBR4309" s="7"/>
      <c r="FBS4309" s="7"/>
      <c r="FBT4309" s="7"/>
      <c r="FBU4309" s="7"/>
      <c r="FBV4309" s="7"/>
      <c r="FBW4309" s="7"/>
      <c r="FBX4309" s="7"/>
      <c r="FBY4309" s="7"/>
      <c r="FBZ4309" s="7"/>
      <c r="FCA4309" s="7"/>
      <c r="FCB4309" s="7"/>
      <c r="FCC4309" s="7"/>
      <c r="FCD4309" s="7"/>
      <c r="FCE4309" s="7"/>
      <c r="FCF4309" s="7"/>
      <c r="FCG4309" s="7"/>
      <c r="FCH4309" s="7"/>
      <c r="FCI4309" s="7"/>
      <c r="FCJ4309" s="7"/>
      <c r="FCK4309" s="7"/>
      <c r="FCL4309" s="7"/>
      <c r="FCM4309" s="7"/>
      <c r="FCN4309" s="7"/>
      <c r="FCO4309" s="7"/>
      <c r="FCP4309" s="7"/>
      <c r="FCQ4309" s="7"/>
      <c r="FCR4309" s="7"/>
      <c r="FCS4309" s="7"/>
      <c r="FCT4309" s="7"/>
      <c r="FCU4309" s="7"/>
      <c r="FCV4309" s="7"/>
      <c r="FCW4309" s="7"/>
      <c r="FCX4309" s="7"/>
      <c r="FCY4309" s="7"/>
      <c r="FCZ4309" s="7"/>
      <c r="FDA4309" s="7"/>
      <c r="FDB4309" s="7"/>
      <c r="FDC4309" s="7"/>
      <c r="FDD4309" s="7"/>
      <c r="FDE4309" s="7"/>
      <c r="FDF4309" s="7"/>
      <c r="FDG4309" s="7"/>
      <c r="FDH4309" s="7"/>
      <c r="FDI4309" s="7"/>
      <c r="FDJ4309" s="7"/>
      <c r="FDK4309" s="7"/>
      <c r="FDL4309" s="7"/>
      <c r="FDM4309" s="7"/>
      <c r="FDN4309" s="7"/>
      <c r="FDO4309" s="7"/>
      <c r="FDP4309" s="7"/>
      <c r="FDQ4309" s="7"/>
      <c r="FDR4309" s="7"/>
      <c r="FDS4309" s="7"/>
      <c r="FDT4309" s="7"/>
      <c r="FDU4309" s="7"/>
      <c r="FDV4309" s="7"/>
      <c r="FDW4309" s="7"/>
      <c r="FDX4309" s="7"/>
      <c r="FDY4309" s="7"/>
      <c r="FDZ4309" s="7"/>
      <c r="FEA4309" s="7"/>
      <c r="FEB4309" s="7"/>
      <c r="FEC4309" s="7"/>
      <c r="FED4309" s="7"/>
      <c r="FEE4309" s="7"/>
      <c r="FEF4309" s="7"/>
      <c r="FEG4309" s="7"/>
      <c r="FEH4309" s="7"/>
      <c r="FEI4309" s="7"/>
      <c r="FEJ4309" s="7"/>
      <c r="FEK4309" s="7"/>
      <c r="FEL4309" s="7"/>
      <c r="FEM4309" s="7"/>
      <c r="FEN4309" s="7"/>
      <c r="FEO4309" s="7"/>
      <c r="FEP4309" s="7"/>
      <c r="FEQ4309" s="7"/>
      <c r="FER4309" s="7"/>
      <c r="FES4309" s="7"/>
      <c r="FET4309" s="7"/>
      <c r="FEU4309" s="7"/>
      <c r="FEV4309" s="7"/>
      <c r="FEW4309" s="7"/>
      <c r="FEX4309" s="7"/>
      <c r="FEY4309" s="7"/>
      <c r="FEZ4309" s="7"/>
      <c r="FFA4309" s="7"/>
      <c r="FFB4309" s="7"/>
      <c r="FFC4309" s="7"/>
      <c r="FFD4309" s="7"/>
      <c r="FFE4309" s="7"/>
      <c r="FFF4309" s="7"/>
      <c r="FFG4309" s="7"/>
      <c r="FFH4309" s="7"/>
      <c r="FFI4309" s="7"/>
      <c r="FFJ4309" s="7"/>
      <c r="FFK4309" s="7"/>
      <c r="FFL4309" s="7"/>
      <c r="FFM4309" s="7"/>
      <c r="FFN4309" s="7"/>
      <c r="FFO4309" s="7"/>
      <c r="FFP4309" s="7"/>
      <c r="FFQ4309" s="7"/>
      <c r="FFR4309" s="7"/>
      <c r="FFS4309" s="7"/>
      <c r="FFT4309" s="7"/>
      <c r="FFU4309" s="7"/>
      <c r="FFV4309" s="7"/>
      <c r="FFW4309" s="7"/>
      <c r="FFX4309" s="7"/>
      <c r="FFY4309" s="7"/>
      <c r="FFZ4309" s="7"/>
      <c r="FGA4309" s="7"/>
      <c r="FGB4309" s="7"/>
      <c r="FGC4309" s="7"/>
      <c r="FGD4309" s="7"/>
      <c r="FGE4309" s="7"/>
      <c r="FGF4309" s="7"/>
      <c r="FGG4309" s="7"/>
      <c r="FGH4309" s="7"/>
      <c r="FGI4309" s="7"/>
      <c r="FGJ4309" s="7"/>
      <c r="FGK4309" s="7"/>
      <c r="FGL4309" s="7"/>
      <c r="FGM4309" s="7"/>
      <c r="FGN4309" s="7"/>
      <c r="FGO4309" s="7"/>
      <c r="FGP4309" s="7"/>
      <c r="FGQ4309" s="7"/>
      <c r="FGR4309" s="7"/>
      <c r="FGS4309" s="7"/>
      <c r="FGT4309" s="7"/>
      <c r="FGU4309" s="7"/>
      <c r="FGV4309" s="7"/>
      <c r="FGW4309" s="7"/>
      <c r="FGX4309" s="7"/>
      <c r="FGY4309" s="7"/>
      <c r="FGZ4309" s="7"/>
      <c r="FHA4309" s="7"/>
      <c r="FHB4309" s="7"/>
      <c r="FHC4309" s="7"/>
      <c r="FHD4309" s="7"/>
      <c r="FHE4309" s="7"/>
      <c r="FHF4309" s="7"/>
      <c r="FHG4309" s="7"/>
      <c r="FHH4309" s="7"/>
      <c r="FHI4309" s="7"/>
      <c r="FHJ4309" s="7"/>
      <c r="FHK4309" s="7"/>
      <c r="FHL4309" s="7"/>
      <c r="FHM4309" s="7"/>
      <c r="FHN4309" s="7"/>
      <c r="FHO4309" s="7"/>
      <c r="FHP4309" s="7"/>
      <c r="FHQ4309" s="7"/>
      <c r="FHR4309" s="7"/>
      <c r="FHS4309" s="7"/>
      <c r="FHT4309" s="7"/>
      <c r="FHU4309" s="7"/>
      <c r="FHV4309" s="7"/>
      <c r="FHW4309" s="7"/>
      <c r="FHX4309" s="7"/>
      <c r="FHY4309" s="7"/>
      <c r="FHZ4309" s="7"/>
      <c r="FIA4309" s="7"/>
      <c r="FIB4309" s="7"/>
      <c r="FIC4309" s="7"/>
      <c r="FID4309" s="7"/>
      <c r="FIE4309" s="7"/>
      <c r="FIF4309" s="7"/>
      <c r="FIG4309" s="7"/>
      <c r="FIH4309" s="7"/>
      <c r="FII4309" s="7"/>
      <c r="FIJ4309" s="7"/>
      <c r="FIK4309" s="7"/>
      <c r="FIL4309" s="7"/>
      <c r="FIM4309" s="7"/>
      <c r="FIN4309" s="7"/>
      <c r="FIO4309" s="7"/>
      <c r="FIP4309" s="7"/>
      <c r="FIQ4309" s="7"/>
      <c r="FIR4309" s="7"/>
      <c r="FIS4309" s="7"/>
      <c r="FIT4309" s="7"/>
      <c r="FIU4309" s="7"/>
      <c r="FIV4309" s="7"/>
      <c r="FIW4309" s="7"/>
      <c r="FIX4309" s="7"/>
      <c r="FIY4309" s="7"/>
      <c r="FIZ4309" s="7"/>
      <c r="FJA4309" s="7"/>
      <c r="FJB4309" s="7"/>
      <c r="FJC4309" s="7"/>
      <c r="FJD4309" s="7"/>
      <c r="FJE4309" s="7"/>
      <c r="FJF4309" s="7"/>
      <c r="FJG4309" s="7"/>
      <c r="FJH4309" s="7"/>
      <c r="FJI4309" s="7"/>
      <c r="FJJ4309" s="7"/>
      <c r="FJK4309" s="7"/>
      <c r="FJL4309" s="7"/>
      <c r="FJM4309" s="7"/>
      <c r="FJN4309" s="7"/>
      <c r="FJO4309" s="7"/>
      <c r="FJP4309" s="7"/>
      <c r="FJQ4309" s="7"/>
      <c r="FJR4309" s="7"/>
      <c r="FJS4309" s="7"/>
      <c r="FJT4309" s="7"/>
      <c r="FJU4309" s="7"/>
      <c r="FJV4309" s="7"/>
      <c r="FJW4309" s="7"/>
      <c r="FJX4309" s="7"/>
      <c r="FJY4309" s="7"/>
      <c r="FJZ4309" s="7"/>
      <c r="FKA4309" s="7"/>
      <c r="FKB4309" s="7"/>
      <c r="FKC4309" s="7"/>
      <c r="FKD4309" s="7"/>
      <c r="FKE4309" s="7"/>
      <c r="FKF4309" s="7"/>
      <c r="FKG4309" s="7"/>
      <c r="FKH4309" s="7"/>
      <c r="FKI4309" s="7"/>
      <c r="FKJ4309" s="7"/>
      <c r="FKK4309" s="7"/>
      <c r="FKL4309" s="7"/>
      <c r="FKM4309" s="7"/>
      <c r="FKN4309" s="7"/>
      <c r="FKO4309" s="7"/>
      <c r="FKP4309" s="7"/>
      <c r="FKQ4309" s="7"/>
      <c r="FKR4309" s="7"/>
      <c r="FKS4309" s="7"/>
      <c r="FKT4309" s="7"/>
      <c r="FKU4309" s="7"/>
      <c r="FKV4309" s="7"/>
      <c r="FKW4309" s="7"/>
      <c r="FKX4309" s="7"/>
      <c r="FKY4309" s="7"/>
      <c r="FKZ4309" s="7"/>
      <c r="FLA4309" s="7"/>
      <c r="FLB4309" s="7"/>
      <c r="FLC4309" s="7"/>
      <c r="FLD4309" s="7"/>
      <c r="FLE4309" s="7"/>
      <c r="FLF4309" s="7"/>
      <c r="FLG4309" s="7"/>
      <c r="FLH4309" s="7"/>
      <c r="FLI4309" s="7"/>
      <c r="FLJ4309" s="7"/>
      <c r="FLK4309" s="7"/>
      <c r="FLL4309" s="7"/>
      <c r="FLM4309" s="7"/>
      <c r="FLN4309" s="7"/>
      <c r="FLO4309" s="7"/>
      <c r="FLP4309" s="7"/>
      <c r="FLQ4309" s="7"/>
      <c r="FLR4309" s="7"/>
      <c r="FLS4309" s="7"/>
      <c r="FLT4309" s="7"/>
      <c r="FLU4309" s="7"/>
      <c r="FLV4309" s="7"/>
      <c r="FLW4309" s="7"/>
      <c r="FLX4309" s="7"/>
      <c r="FLY4309" s="7"/>
      <c r="FLZ4309" s="7"/>
      <c r="FMA4309" s="7"/>
      <c r="FMB4309" s="7"/>
      <c r="FMC4309" s="7"/>
      <c r="FMD4309" s="7"/>
      <c r="FME4309" s="7"/>
      <c r="FMF4309" s="7"/>
      <c r="FMG4309" s="7"/>
      <c r="FMH4309" s="7"/>
      <c r="FMI4309" s="7"/>
      <c r="FMJ4309" s="7"/>
      <c r="FMK4309" s="7"/>
      <c r="FML4309" s="7"/>
      <c r="FMM4309" s="7"/>
      <c r="FMN4309" s="7"/>
      <c r="FMO4309" s="7"/>
      <c r="FMP4309" s="7"/>
      <c r="FMQ4309" s="7"/>
      <c r="FMR4309" s="7"/>
      <c r="FMS4309" s="7"/>
      <c r="FMT4309" s="7"/>
      <c r="FMU4309" s="7"/>
      <c r="FMV4309" s="7"/>
      <c r="FMW4309" s="7"/>
      <c r="FMX4309" s="7"/>
      <c r="FMY4309" s="7"/>
      <c r="FMZ4309" s="7"/>
      <c r="FNA4309" s="7"/>
      <c r="FNB4309" s="7"/>
      <c r="FNC4309" s="7"/>
      <c r="FND4309" s="7"/>
      <c r="FNE4309" s="7"/>
      <c r="FNF4309" s="7"/>
      <c r="FNG4309" s="7"/>
      <c r="FNH4309" s="7"/>
      <c r="FNI4309" s="7"/>
      <c r="FNJ4309" s="7"/>
      <c r="FNK4309" s="7"/>
      <c r="FNL4309" s="7"/>
      <c r="FNM4309" s="7"/>
      <c r="FNN4309" s="7"/>
      <c r="FNO4309" s="7"/>
      <c r="FNP4309" s="7"/>
      <c r="FNQ4309" s="7"/>
      <c r="FNR4309" s="7"/>
      <c r="FNS4309" s="7"/>
      <c r="FNT4309" s="7"/>
      <c r="FNU4309" s="7"/>
      <c r="FNV4309" s="7"/>
      <c r="FNW4309" s="7"/>
      <c r="FNX4309" s="7"/>
      <c r="FNY4309" s="7"/>
      <c r="FNZ4309" s="7"/>
      <c r="FOA4309" s="7"/>
      <c r="FOB4309" s="7"/>
      <c r="FOC4309" s="7"/>
      <c r="FOD4309" s="7"/>
      <c r="FOE4309" s="7"/>
      <c r="FOF4309" s="7"/>
      <c r="FOG4309" s="7"/>
      <c r="FOH4309" s="7"/>
      <c r="FOI4309" s="7"/>
      <c r="FOJ4309" s="7"/>
      <c r="FOK4309" s="7"/>
      <c r="FOL4309" s="7"/>
      <c r="FOM4309" s="7"/>
      <c r="FON4309" s="7"/>
      <c r="FOO4309" s="7"/>
      <c r="FOP4309" s="7"/>
      <c r="FOQ4309" s="7"/>
      <c r="FOR4309" s="7"/>
      <c r="FOS4309" s="7"/>
      <c r="FOT4309" s="7"/>
      <c r="FOU4309" s="7"/>
      <c r="FOV4309" s="7"/>
      <c r="FOW4309" s="7"/>
      <c r="FOX4309" s="7"/>
      <c r="FOY4309" s="7"/>
      <c r="FOZ4309" s="7"/>
      <c r="FPA4309" s="7"/>
      <c r="FPB4309" s="7"/>
      <c r="FPC4309" s="7"/>
      <c r="FPD4309" s="7"/>
      <c r="FPE4309" s="7"/>
      <c r="FPF4309" s="7"/>
      <c r="FPG4309" s="7"/>
      <c r="FPH4309" s="7"/>
      <c r="FPI4309" s="7"/>
      <c r="FPJ4309" s="7"/>
      <c r="FPK4309" s="7"/>
      <c r="FPL4309" s="7"/>
      <c r="FPM4309" s="7"/>
      <c r="FPN4309" s="7"/>
      <c r="FPO4309" s="7"/>
      <c r="FPP4309" s="7"/>
      <c r="FPQ4309" s="7"/>
      <c r="FPR4309" s="7"/>
      <c r="FPS4309" s="7"/>
      <c r="FPT4309" s="7"/>
      <c r="FPU4309" s="7"/>
      <c r="FPV4309" s="7"/>
      <c r="FPW4309" s="7"/>
      <c r="FPX4309" s="7"/>
      <c r="FPY4309" s="7"/>
      <c r="FPZ4309" s="7"/>
      <c r="FQA4309" s="7"/>
      <c r="FQB4309" s="7"/>
      <c r="FQC4309" s="7"/>
      <c r="FQD4309" s="7"/>
      <c r="FQE4309" s="7"/>
      <c r="FQF4309" s="7"/>
      <c r="FQG4309" s="7"/>
      <c r="FQH4309" s="7"/>
      <c r="FQI4309" s="7"/>
      <c r="FQJ4309" s="7"/>
      <c r="FQK4309" s="7"/>
      <c r="FQL4309" s="7"/>
      <c r="FQM4309" s="7"/>
      <c r="FQN4309" s="7"/>
      <c r="FQO4309" s="7"/>
      <c r="FQP4309" s="7"/>
      <c r="FQQ4309" s="7"/>
      <c r="FQR4309" s="7"/>
      <c r="FQS4309" s="7"/>
      <c r="FQT4309" s="7"/>
      <c r="FQU4309" s="7"/>
      <c r="FQV4309" s="7"/>
      <c r="FQW4309" s="7"/>
      <c r="FQX4309" s="7"/>
      <c r="FQY4309" s="7"/>
      <c r="FQZ4309" s="7"/>
      <c r="FRA4309" s="7"/>
      <c r="FRB4309" s="7"/>
      <c r="FRC4309" s="7"/>
      <c r="FRD4309" s="7"/>
      <c r="FRE4309" s="7"/>
      <c r="FRF4309" s="7"/>
      <c r="FRG4309" s="7"/>
      <c r="FRH4309" s="7"/>
      <c r="FRI4309" s="7"/>
      <c r="FRJ4309" s="7"/>
      <c r="FRK4309" s="7"/>
      <c r="FRL4309" s="7"/>
      <c r="FRM4309" s="7"/>
      <c r="FRN4309" s="7"/>
      <c r="FRO4309" s="7"/>
      <c r="FRP4309" s="7"/>
      <c r="FRQ4309" s="7"/>
      <c r="FRR4309" s="7"/>
      <c r="FRS4309" s="7"/>
      <c r="FRT4309" s="7"/>
      <c r="FRU4309" s="7"/>
      <c r="FRV4309" s="7"/>
      <c r="FRW4309" s="7"/>
      <c r="FRX4309" s="7"/>
      <c r="FRY4309" s="7"/>
      <c r="FRZ4309" s="7"/>
      <c r="FSA4309" s="7"/>
      <c r="FSB4309" s="7"/>
      <c r="FSC4309" s="7"/>
      <c r="FSD4309" s="7"/>
      <c r="FSE4309" s="7"/>
      <c r="FSF4309" s="7"/>
      <c r="FSG4309" s="7"/>
      <c r="FSH4309" s="7"/>
      <c r="FSI4309" s="7"/>
      <c r="FSJ4309" s="7"/>
      <c r="FSK4309" s="7"/>
      <c r="FSL4309" s="7"/>
      <c r="FSM4309" s="7"/>
      <c r="FSN4309" s="7"/>
      <c r="FSO4309" s="7"/>
      <c r="FSP4309" s="7"/>
      <c r="FSQ4309" s="7"/>
      <c r="FSR4309" s="7"/>
      <c r="FSS4309" s="7"/>
      <c r="FST4309" s="7"/>
      <c r="FSU4309" s="7"/>
      <c r="FSV4309" s="7"/>
      <c r="FSW4309" s="7"/>
      <c r="FSX4309" s="7"/>
      <c r="FSY4309" s="7"/>
      <c r="FSZ4309" s="7"/>
      <c r="FTA4309" s="7"/>
      <c r="FTB4309" s="7"/>
      <c r="FTC4309" s="7"/>
      <c r="FTD4309" s="7"/>
      <c r="FTE4309" s="7"/>
      <c r="FTF4309" s="7"/>
      <c r="FTG4309" s="7"/>
      <c r="FTH4309" s="7"/>
      <c r="FTI4309" s="7"/>
      <c r="FTJ4309" s="7"/>
      <c r="FTK4309" s="7"/>
      <c r="FTL4309" s="7"/>
      <c r="FTM4309" s="7"/>
      <c r="FTN4309" s="7"/>
      <c r="FTO4309" s="7"/>
      <c r="FTP4309" s="7"/>
      <c r="FTQ4309" s="7"/>
      <c r="FTR4309" s="7"/>
      <c r="FTS4309" s="7"/>
      <c r="FTT4309" s="7"/>
      <c r="FTU4309" s="7"/>
      <c r="FTV4309" s="7"/>
      <c r="FTW4309" s="7"/>
      <c r="FTX4309" s="7"/>
      <c r="FTY4309" s="7"/>
      <c r="FTZ4309" s="7"/>
      <c r="FUA4309" s="7"/>
      <c r="FUB4309" s="7"/>
      <c r="FUC4309" s="7"/>
      <c r="FUD4309" s="7"/>
      <c r="FUE4309" s="7"/>
      <c r="FUF4309" s="7"/>
      <c r="FUG4309" s="7"/>
      <c r="FUH4309" s="7"/>
      <c r="FUI4309" s="7"/>
      <c r="FUJ4309" s="7"/>
      <c r="FUK4309" s="7"/>
      <c r="FUL4309" s="7"/>
      <c r="FUM4309" s="7"/>
      <c r="FUN4309" s="7"/>
      <c r="FUO4309" s="7"/>
      <c r="FUP4309" s="7"/>
      <c r="FUQ4309" s="7"/>
      <c r="FUR4309" s="7"/>
      <c r="FUS4309" s="7"/>
      <c r="FUT4309" s="7"/>
      <c r="FUU4309" s="7"/>
      <c r="FUV4309" s="7"/>
      <c r="FUW4309" s="7"/>
      <c r="FUX4309" s="7"/>
      <c r="FUY4309" s="7"/>
      <c r="FUZ4309" s="7"/>
      <c r="FVA4309" s="7"/>
      <c r="FVB4309" s="7"/>
      <c r="FVC4309" s="7"/>
      <c r="FVD4309" s="7"/>
      <c r="FVE4309" s="7"/>
      <c r="FVF4309" s="7"/>
      <c r="FVG4309" s="7"/>
      <c r="FVH4309" s="7"/>
      <c r="FVI4309" s="7"/>
      <c r="FVJ4309" s="7"/>
      <c r="FVK4309" s="7"/>
      <c r="FVL4309" s="7"/>
      <c r="FVM4309" s="7"/>
      <c r="FVN4309" s="7"/>
      <c r="FVO4309" s="7"/>
      <c r="FVP4309" s="7"/>
      <c r="FVQ4309" s="7"/>
      <c r="FVR4309" s="7"/>
      <c r="FVS4309" s="7"/>
      <c r="FVT4309" s="7"/>
      <c r="FVU4309" s="7"/>
      <c r="FVV4309" s="7"/>
      <c r="FVW4309" s="7"/>
      <c r="FVX4309" s="7"/>
      <c r="FVY4309" s="7"/>
      <c r="FVZ4309" s="7"/>
      <c r="FWA4309" s="7"/>
      <c r="FWB4309" s="7"/>
      <c r="FWC4309" s="7"/>
      <c r="FWD4309" s="7"/>
      <c r="FWE4309" s="7"/>
      <c r="FWF4309" s="7"/>
      <c r="FWG4309" s="7"/>
      <c r="FWH4309" s="7"/>
      <c r="FWI4309" s="7"/>
      <c r="FWJ4309" s="7"/>
      <c r="FWK4309" s="7"/>
      <c r="FWL4309" s="7"/>
      <c r="FWM4309" s="7"/>
      <c r="FWN4309" s="7"/>
      <c r="FWO4309" s="7"/>
      <c r="FWP4309" s="7"/>
      <c r="FWQ4309" s="7"/>
      <c r="FWR4309" s="7"/>
      <c r="FWS4309" s="7"/>
      <c r="FWT4309" s="7"/>
      <c r="FWU4309" s="7"/>
      <c r="FWV4309" s="7"/>
      <c r="FWW4309" s="7"/>
      <c r="FWX4309" s="7"/>
      <c r="FWY4309" s="7"/>
      <c r="FWZ4309" s="7"/>
      <c r="FXA4309" s="7"/>
      <c r="FXB4309" s="7"/>
      <c r="FXC4309" s="7"/>
      <c r="FXD4309" s="7"/>
      <c r="FXE4309" s="7"/>
      <c r="FXF4309" s="7"/>
      <c r="FXG4309" s="7"/>
      <c r="FXH4309" s="7"/>
      <c r="FXI4309" s="7"/>
      <c r="FXJ4309" s="7"/>
      <c r="FXK4309" s="7"/>
      <c r="FXL4309" s="7"/>
      <c r="FXM4309" s="7"/>
      <c r="FXN4309" s="7"/>
      <c r="FXO4309" s="7"/>
      <c r="FXP4309" s="7"/>
      <c r="FXQ4309" s="7"/>
      <c r="FXR4309" s="7"/>
      <c r="FXS4309" s="7"/>
      <c r="FXT4309" s="7"/>
      <c r="FXU4309" s="7"/>
      <c r="FXV4309" s="7"/>
      <c r="FXW4309" s="7"/>
      <c r="FXX4309" s="7"/>
      <c r="FXY4309" s="7"/>
      <c r="FXZ4309" s="7"/>
      <c r="FYA4309" s="7"/>
      <c r="FYB4309" s="7"/>
      <c r="FYC4309" s="7"/>
      <c r="FYD4309" s="7"/>
      <c r="FYE4309" s="7"/>
      <c r="FYF4309" s="7"/>
      <c r="FYG4309" s="7"/>
      <c r="FYH4309" s="7"/>
      <c r="FYI4309" s="7"/>
      <c r="FYJ4309" s="7"/>
      <c r="FYK4309" s="7"/>
      <c r="FYL4309" s="7"/>
      <c r="FYM4309" s="7"/>
      <c r="FYN4309" s="7"/>
      <c r="FYO4309" s="7"/>
      <c r="FYP4309" s="7"/>
      <c r="FYQ4309" s="7"/>
      <c r="FYR4309" s="7"/>
      <c r="FYS4309" s="7"/>
      <c r="FYT4309" s="7"/>
      <c r="FYU4309" s="7"/>
      <c r="FYV4309" s="7"/>
      <c r="FYW4309" s="7"/>
      <c r="FYX4309" s="7"/>
      <c r="FYY4309" s="7"/>
      <c r="FYZ4309" s="7"/>
      <c r="FZA4309" s="7"/>
      <c r="FZB4309" s="7"/>
      <c r="FZC4309" s="7"/>
      <c r="FZD4309" s="7"/>
      <c r="FZE4309" s="7"/>
      <c r="FZF4309" s="7"/>
      <c r="FZG4309" s="7"/>
      <c r="FZH4309" s="7"/>
      <c r="FZI4309" s="7"/>
      <c r="FZJ4309" s="7"/>
      <c r="FZK4309" s="7"/>
      <c r="FZL4309" s="7"/>
      <c r="FZM4309" s="7"/>
      <c r="FZN4309" s="7"/>
      <c r="FZO4309" s="7"/>
      <c r="FZP4309" s="7"/>
      <c r="FZQ4309" s="7"/>
      <c r="FZR4309" s="7"/>
      <c r="FZS4309" s="7"/>
      <c r="FZT4309" s="7"/>
      <c r="FZU4309" s="7"/>
      <c r="FZV4309" s="7"/>
      <c r="FZW4309" s="7"/>
      <c r="FZX4309" s="7"/>
      <c r="FZY4309" s="7"/>
      <c r="FZZ4309" s="7"/>
      <c r="GAA4309" s="7"/>
      <c r="GAB4309" s="7"/>
      <c r="GAC4309" s="7"/>
      <c r="GAD4309" s="7"/>
      <c r="GAE4309" s="7"/>
      <c r="GAF4309" s="7"/>
      <c r="GAG4309" s="7"/>
      <c r="GAH4309" s="7"/>
      <c r="GAI4309" s="7"/>
      <c r="GAJ4309" s="7"/>
      <c r="GAK4309" s="7"/>
      <c r="GAL4309" s="7"/>
      <c r="GAM4309" s="7"/>
      <c r="GAN4309" s="7"/>
      <c r="GAO4309" s="7"/>
      <c r="GAP4309" s="7"/>
      <c r="GAQ4309" s="7"/>
      <c r="GAR4309" s="7"/>
      <c r="GAS4309" s="7"/>
      <c r="GAT4309" s="7"/>
      <c r="GAU4309" s="7"/>
      <c r="GAV4309" s="7"/>
      <c r="GAW4309" s="7"/>
      <c r="GAX4309" s="7"/>
      <c r="GAY4309" s="7"/>
      <c r="GAZ4309" s="7"/>
      <c r="GBA4309" s="7"/>
      <c r="GBB4309" s="7"/>
      <c r="GBC4309" s="7"/>
      <c r="GBD4309" s="7"/>
      <c r="GBE4309" s="7"/>
      <c r="GBF4309" s="7"/>
      <c r="GBG4309" s="7"/>
      <c r="GBH4309" s="7"/>
      <c r="GBI4309" s="7"/>
      <c r="GBJ4309" s="7"/>
      <c r="GBK4309" s="7"/>
      <c r="GBL4309" s="7"/>
      <c r="GBM4309" s="7"/>
      <c r="GBN4309" s="7"/>
      <c r="GBO4309" s="7"/>
      <c r="GBP4309" s="7"/>
      <c r="GBQ4309" s="7"/>
      <c r="GBR4309" s="7"/>
      <c r="GBS4309" s="7"/>
      <c r="GBT4309" s="7"/>
      <c r="GBU4309" s="7"/>
      <c r="GBV4309" s="7"/>
      <c r="GBW4309" s="7"/>
      <c r="GBX4309" s="7"/>
      <c r="GBY4309" s="7"/>
      <c r="GBZ4309" s="7"/>
      <c r="GCA4309" s="7"/>
      <c r="GCB4309" s="7"/>
      <c r="GCC4309" s="7"/>
      <c r="GCD4309" s="7"/>
      <c r="GCE4309" s="7"/>
      <c r="GCF4309" s="7"/>
      <c r="GCG4309" s="7"/>
      <c r="GCH4309" s="7"/>
      <c r="GCI4309" s="7"/>
      <c r="GCJ4309" s="7"/>
      <c r="GCK4309" s="7"/>
      <c r="GCL4309" s="7"/>
      <c r="GCM4309" s="7"/>
      <c r="GCN4309" s="7"/>
      <c r="GCO4309" s="7"/>
      <c r="GCP4309" s="7"/>
      <c r="GCQ4309" s="7"/>
      <c r="GCR4309" s="7"/>
      <c r="GCS4309" s="7"/>
      <c r="GCT4309" s="7"/>
      <c r="GCU4309" s="7"/>
      <c r="GCV4309" s="7"/>
      <c r="GCW4309" s="7"/>
      <c r="GCX4309" s="7"/>
      <c r="GCY4309" s="7"/>
      <c r="GCZ4309" s="7"/>
      <c r="GDA4309" s="7"/>
      <c r="GDB4309" s="7"/>
      <c r="GDC4309" s="7"/>
      <c r="GDD4309" s="7"/>
      <c r="GDE4309" s="7"/>
      <c r="GDF4309" s="7"/>
      <c r="GDG4309" s="7"/>
      <c r="GDH4309" s="7"/>
      <c r="GDI4309" s="7"/>
      <c r="GDJ4309" s="7"/>
      <c r="GDK4309" s="7"/>
      <c r="GDL4309" s="7"/>
      <c r="GDM4309" s="7"/>
      <c r="GDN4309" s="7"/>
      <c r="GDO4309" s="7"/>
      <c r="GDP4309" s="7"/>
      <c r="GDQ4309" s="7"/>
      <c r="GDR4309" s="7"/>
      <c r="GDS4309" s="7"/>
      <c r="GDT4309" s="7"/>
      <c r="GDU4309" s="7"/>
      <c r="GDV4309" s="7"/>
      <c r="GDW4309" s="7"/>
      <c r="GDX4309" s="7"/>
      <c r="GDY4309" s="7"/>
      <c r="GDZ4309" s="7"/>
      <c r="GEA4309" s="7"/>
      <c r="GEB4309" s="7"/>
      <c r="GEC4309" s="7"/>
      <c r="GED4309" s="7"/>
      <c r="GEE4309" s="7"/>
      <c r="GEF4309" s="7"/>
      <c r="GEG4309" s="7"/>
      <c r="GEH4309" s="7"/>
      <c r="GEI4309" s="7"/>
      <c r="GEJ4309" s="7"/>
      <c r="GEK4309" s="7"/>
      <c r="GEL4309" s="7"/>
      <c r="GEM4309" s="7"/>
      <c r="GEN4309" s="7"/>
      <c r="GEO4309" s="7"/>
      <c r="GEP4309" s="7"/>
      <c r="GEQ4309" s="7"/>
      <c r="GER4309" s="7"/>
      <c r="GES4309" s="7"/>
      <c r="GET4309" s="7"/>
      <c r="GEU4309" s="7"/>
      <c r="GEV4309" s="7"/>
      <c r="GEW4309" s="7"/>
      <c r="GEX4309" s="7"/>
      <c r="GEY4309" s="7"/>
      <c r="GEZ4309" s="7"/>
      <c r="GFA4309" s="7"/>
      <c r="GFB4309" s="7"/>
      <c r="GFC4309" s="7"/>
      <c r="GFD4309" s="7"/>
      <c r="GFE4309" s="7"/>
      <c r="GFF4309" s="7"/>
      <c r="GFG4309" s="7"/>
      <c r="GFH4309" s="7"/>
      <c r="GFI4309" s="7"/>
      <c r="GFJ4309" s="7"/>
      <c r="GFK4309" s="7"/>
      <c r="GFL4309" s="7"/>
      <c r="GFM4309" s="7"/>
      <c r="GFN4309" s="7"/>
      <c r="GFO4309" s="7"/>
      <c r="GFP4309" s="7"/>
      <c r="GFQ4309" s="7"/>
      <c r="GFR4309" s="7"/>
      <c r="GFS4309" s="7"/>
      <c r="GFT4309" s="7"/>
      <c r="GFU4309" s="7"/>
      <c r="GFV4309" s="7"/>
      <c r="GFW4309" s="7"/>
      <c r="GFX4309" s="7"/>
      <c r="GFY4309" s="7"/>
      <c r="GFZ4309" s="7"/>
      <c r="GGA4309" s="7"/>
      <c r="GGB4309" s="7"/>
      <c r="GGC4309" s="7"/>
      <c r="GGD4309" s="7"/>
      <c r="GGE4309" s="7"/>
      <c r="GGF4309" s="7"/>
      <c r="GGG4309" s="7"/>
      <c r="GGH4309" s="7"/>
      <c r="GGI4309" s="7"/>
      <c r="GGJ4309" s="7"/>
      <c r="GGK4309" s="7"/>
      <c r="GGL4309" s="7"/>
      <c r="GGM4309" s="7"/>
      <c r="GGN4309" s="7"/>
      <c r="GGO4309" s="7"/>
      <c r="GGP4309" s="7"/>
      <c r="GGQ4309" s="7"/>
      <c r="GGR4309" s="7"/>
      <c r="GGS4309" s="7"/>
      <c r="GGT4309" s="7"/>
      <c r="GGU4309" s="7"/>
      <c r="GGV4309" s="7"/>
      <c r="GGW4309" s="7"/>
      <c r="GGX4309" s="7"/>
      <c r="GGY4309" s="7"/>
      <c r="GGZ4309" s="7"/>
      <c r="GHA4309" s="7"/>
      <c r="GHB4309" s="7"/>
      <c r="GHC4309" s="7"/>
      <c r="GHD4309" s="7"/>
      <c r="GHE4309" s="7"/>
      <c r="GHF4309" s="7"/>
      <c r="GHG4309" s="7"/>
      <c r="GHH4309" s="7"/>
      <c r="GHI4309" s="7"/>
      <c r="GHJ4309" s="7"/>
      <c r="GHK4309" s="7"/>
      <c r="GHL4309" s="7"/>
      <c r="GHM4309" s="7"/>
      <c r="GHN4309" s="7"/>
      <c r="GHO4309" s="7"/>
      <c r="GHP4309" s="7"/>
      <c r="GHQ4309" s="7"/>
      <c r="GHR4309" s="7"/>
      <c r="GHS4309" s="7"/>
      <c r="GHT4309" s="7"/>
      <c r="GHU4309" s="7"/>
      <c r="GHV4309" s="7"/>
      <c r="GHW4309" s="7"/>
      <c r="GHX4309" s="7"/>
      <c r="GHY4309" s="7"/>
      <c r="GHZ4309" s="7"/>
      <c r="GIA4309" s="7"/>
      <c r="GIB4309" s="7"/>
      <c r="GIC4309" s="7"/>
      <c r="GID4309" s="7"/>
      <c r="GIE4309" s="7"/>
      <c r="GIF4309" s="7"/>
      <c r="GIG4309" s="7"/>
      <c r="GIH4309" s="7"/>
      <c r="GII4309" s="7"/>
      <c r="GIJ4309" s="7"/>
      <c r="GIK4309" s="7"/>
      <c r="GIL4309" s="7"/>
      <c r="GIM4309" s="7"/>
      <c r="GIN4309" s="7"/>
      <c r="GIO4309" s="7"/>
      <c r="GIP4309" s="7"/>
      <c r="GIQ4309" s="7"/>
      <c r="GIR4309" s="7"/>
      <c r="GIS4309" s="7"/>
      <c r="GIT4309" s="7"/>
      <c r="GIU4309" s="7"/>
      <c r="GIV4309" s="7"/>
      <c r="GIW4309" s="7"/>
      <c r="GIX4309" s="7"/>
      <c r="GIY4309" s="7"/>
      <c r="GIZ4309" s="7"/>
      <c r="GJA4309" s="7"/>
      <c r="GJB4309" s="7"/>
      <c r="GJC4309" s="7"/>
      <c r="GJD4309" s="7"/>
      <c r="GJE4309" s="7"/>
      <c r="GJF4309" s="7"/>
      <c r="GJG4309" s="7"/>
      <c r="GJH4309" s="7"/>
      <c r="GJI4309" s="7"/>
      <c r="GJJ4309" s="7"/>
      <c r="GJK4309" s="7"/>
      <c r="GJL4309" s="7"/>
      <c r="GJM4309" s="7"/>
      <c r="GJN4309" s="7"/>
      <c r="GJO4309" s="7"/>
      <c r="GJP4309" s="7"/>
      <c r="GJQ4309" s="7"/>
      <c r="GJR4309" s="7"/>
      <c r="GJS4309" s="7"/>
      <c r="GJT4309" s="7"/>
      <c r="GJU4309" s="7"/>
      <c r="GJV4309" s="7"/>
      <c r="GJW4309" s="7"/>
      <c r="GJX4309" s="7"/>
      <c r="GJY4309" s="7"/>
      <c r="GJZ4309" s="7"/>
      <c r="GKA4309" s="7"/>
      <c r="GKB4309" s="7"/>
      <c r="GKC4309" s="7"/>
      <c r="GKD4309" s="7"/>
      <c r="GKE4309" s="7"/>
      <c r="GKF4309" s="7"/>
      <c r="GKG4309" s="7"/>
      <c r="GKH4309" s="7"/>
      <c r="GKI4309" s="7"/>
      <c r="GKJ4309" s="7"/>
      <c r="GKK4309" s="7"/>
      <c r="GKL4309" s="7"/>
      <c r="GKM4309" s="7"/>
      <c r="GKN4309" s="7"/>
      <c r="GKO4309" s="7"/>
      <c r="GKP4309" s="7"/>
      <c r="GKQ4309" s="7"/>
      <c r="GKR4309" s="7"/>
      <c r="GKS4309" s="7"/>
      <c r="GKT4309" s="7"/>
      <c r="GKU4309" s="7"/>
      <c r="GKV4309" s="7"/>
      <c r="GKW4309" s="7"/>
      <c r="GKX4309" s="7"/>
      <c r="GKY4309" s="7"/>
      <c r="GKZ4309" s="7"/>
      <c r="GLA4309" s="7"/>
      <c r="GLB4309" s="7"/>
      <c r="GLC4309" s="7"/>
      <c r="GLD4309" s="7"/>
      <c r="GLE4309" s="7"/>
      <c r="GLF4309" s="7"/>
      <c r="GLG4309" s="7"/>
      <c r="GLH4309" s="7"/>
      <c r="GLI4309" s="7"/>
      <c r="GLJ4309" s="7"/>
      <c r="GLK4309" s="7"/>
      <c r="GLL4309" s="7"/>
      <c r="GLM4309" s="7"/>
      <c r="GLN4309" s="7"/>
      <c r="GLO4309" s="7"/>
      <c r="GLP4309" s="7"/>
      <c r="GLQ4309" s="7"/>
      <c r="GLR4309" s="7"/>
      <c r="GLS4309" s="7"/>
      <c r="GLT4309" s="7"/>
      <c r="GLU4309" s="7"/>
      <c r="GLV4309" s="7"/>
      <c r="GLW4309" s="7"/>
      <c r="GLX4309" s="7"/>
      <c r="GLY4309" s="7"/>
      <c r="GLZ4309" s="7"/>
      <c r="GMA4309" s="7"/>
      <c r="GMB4309" s="7"/>
      <c r="GMC4309" s="7"/>
      <c r="GMD4309" s="7"/>
      <c r="GME4309" s="7"/>
      <c r="GMF4309" s="7"/>
      <c r="GMG4309" s="7"/>
      <c r="GMH4309" s="7"/>
      <c r="GMI4309" s="7"/>
      <c r="GMJ4309" s="7"/>
      <c r="GMK4309" s="7"/>
      <c r="GML4309" s="7"/>
      <c r="GMM4309" s="7"/>
      <c r="GMN4309" s="7"/>
      <c r="GMO4309" s="7"/>
      <c r="GMP4309" s="7"/>
      <c r="GMQ4309" s="7"/>
      <c r="GMR4309" s="7"/>
      <c r="GMS4309" s="7"/>
      <c r="GMT4309" s="7"/>
      <c r="GMU4309" s="7"/>
      <c r="GMV4309" s="7"/>
      <c r="GMW4309" s="7"/>
      <c r="GMX4309" s="7"/>
      <c r="GMY4309" s="7"/>
      <c r="GMZ4309" s="7"/>
      <c r="GNA4309" s="7"/>
      <c r="GNB4309" s="7"/>
      <c r="GNC4309" s="7"/>
      <c r="GND4309" s="7"/>
      <c r="GNE4309" s="7"/>
      <c r="GNF4309" s="7"/>
      <c r="GNG4309" s="7"/>
      <c r="GNH4309" s="7"/>
      <c r="GNI4309" s="7"/>
      <c r="GNJ4309" s="7"/>
      <c r="GNK4309" s="7"/>
      <c r="GNL4309" s="7"/>
      <c r="GNM4309" s="7"/>
      <c r="GNN4309" s="7"/>
      <c r="GNO4309" s="7"/>
      <c r="GNP4309" s="7"/>
      <c r="GNQ4309" s="7"/>
      <c r="GNR4309" s="7"/>
      <c r="GNS4309" s="7"/>
      <c r="GNT4309" s="7"/>
      <c r="GNU4309" s="7"/>
      <c r="GNV4309" s="7"/>
      <c r="GNW4309" s="7"/>
      <c r="GNX4309" s="7"/>
      <c r="GNY4309" s="7"/>
      <c r="GNZ4309" s="7"/>
      <c r="GOA4309" s="7"/>
      <c r="GOB4309" s="7"/>
      <c r="GOC4309" s="7"/>
      <c r="GOD4309" s="7"/>
      <c r="GOE4309" s="7"/>
      <c r="GOF4309" s="7"/>
      <c r="GOG4309" s="7"/>
      <c r="GOH4309" s="7"/>
      <c r="GOI4309" s="7"/>
      <c r="GOJ4309" s="7"/>
      <c r="GOK4309" s="7"/>
      <c r="GOL4309" s="7"/>
      <c r="GOM4309" s="7"/>
      <c r="GON4309" s="7"/>
      <c r="GOO4309" s="7"/>
      <c r="GOP4309" s="7"/>
      <c r="GOQ4309" s="7"/>
      <c r="GOR4309" s="7"/>
      <c r="GOS4309" s="7"/>
      <c r="GOT4309" s="7"/>
      <c r="GOU4309" s="7"/>
      <c r="GOV4309" s="7"/>
      <c r="GOW4309" s="7"/>
      <c r="GOX4309" s="7"/>
      <c r="GOY4309" s="7"/>
      <c r="GOZ4309" s="7"/>
      <c r="GPA4309" s="7"/>
      <c r="GPB4309" s="7"/>
      <c r="GPC4309" s="7"/>
      <c r="GPD4309" s="7"/>
      <c r="GPE4309" s="7"/>
      <c r="GPF4309" s="7"/>
      <c r="GPG4309" s="7"/>
      <c r="GPH4309" s="7"/>
      <c r="GPI4309" s="7"/>
      <c r="GPJ4309" s="7"/>
      <c r="GPK4309" s="7"/>
      <c r="GPL4309" s="7"/>
      <c r="GPM4309" s="7"/>
      <c r="GPN4309" s="7"/>
      <c r="GPO4309" s="7"/>
      <c r="GPP4309" s="7"/>
      <c r="GPQ4309" s="7"/>
      <c r="GPR4309" s="7"/>
      <c r="GPS4309" s="7"/>
      <c r="GPT4309" s="7"/>
      <c r="GPU4309" s="7"/>
      <c r="GPV4309" s="7"/>
      <c r="GPW4309" s="7"/>
      <c r="GPX4309" s="7"/>
      <c r="GPY4309" s="7"/>
      <c r="GPZ4309" s="7"/>
      <c r="GQA4309" s="7"/>
      <c r="GQB4309" s="7"/>
      <c r="GQC4309" s="7"/>
      <c r="GQD4309" s="7"/>
      <c r="GQE4309" s="7"/>
      <c r="GQF4309" s="7"/>
      <c r="GQG4309" s="7"/>
      <c r="GQH4309" s="7"/>
      <c r="GQI4309" s="7"/>
      <c r="GQJ4309" s="7"/>
      <c r="GQK4309" s="7"/>
      <c r="GQL4309" s="7"/>
      <c r="GQM4309" s="7"/>
      <c r="GQN4309" s="7"/>
      <c r="GQO4309" s="7"/>
      <c r="GQP4309" s="7"/>
      <c r="GQQ4309" s="7"/>
      <c r="GQR4309" s="7"/>
      <c r="GQS4309" s="7"/>
      <c r="GQT4309" s="7"/>
      <c r="GQU4309" s="7"/>
      <c r="GQV4309" s="7"/>
      <c r="GQW4309" s="7"/>
      <c r="GQX4309" s="7"/>
      <c r="GQY4309" s="7"/>
      <c r="GQZ4309" s="7"/>
      <c r="GRA4309" s="7"/>
      <c r="GRB4309" s="7"/>
      <c r="GRC4309" s="7"/>
      <c r="GRD4309" s="7"/>
      <c r="GRE4309" s="7"/>
      <c r="GRF4309" s="7"/>
      <c r="GRG4309" s="7"/>
      <c r="GRH4309" s="7"/>
      <c r="GRI4309" s="7"/>
      <c r="GRJ4309" s="7"/>
      <c r="GRK4309" s="7"/>
      <c r="GRL4309" s="7"/>
      <c r="GRM4309" s="7"/>
      <c r="GRN4309" s="7"/>
      <c r="GRO4309" s="7"/>
      <c r="GRP4309" s="7"/>
      <c r="GRQ4309" s="7"/>
      <c r="GRR4309" s="7"/>
      <c r="GRS4309" s="7"/>
      <c r="GRT4309" s="7"/>
      <c r="GRU4309" s="7"/>
      <c r="GRV4309" s="7"/>
      <c r="GRW4309" s="7"/>
      <c r="GRX4309" s="7"/>
      <c r="GRY4309" s="7"/>
      <c r="GRZ4309" s="7"/>
      <c r="GSA4309" s="7"/>
      <c r="GSB4309" s="7"/>
      <c r="GSC4309" s="7"/>
      <c r="GSD4309" s="7"/>
      <c r="GSE4309" s="7"/>
      <c r="GSF4309" s="7"/>
      <c r="GSG4309" s="7"/>
      <c r="GSH4309" s="7"/>
      <c r="GSI4309" s="7"/>
      <c r="GSJ4309" s="7"/>
      <c r="GSK4309" s="7"/>
      <c r="GSL4309" s="7"/>
      <c r="GSM4309" s="7"/>
      <c r="GSN4309" s="7"/>
      <c r="GSO4309" s="7"/>
      <c r="GSP4309" s="7"/>
      <c r="GSQ4309" s="7"/>
      <c r="GSR4309" s="7"/>
      <c r="GSS4309" s="7"/>
      <c r="GST4309" s="7"/>
      <c r="GSU4309" s="7"/>
      <c r="GSV4309" s="7"/>
      <c r="GSW4309" s="7"/>
      <c r="GSX4309" s="7"/>
      <c r="GSY4309" s="7"/>
      <c r="GSZ4309" s="7"/>
      <c r="GTA4309" s="7"/>
      <c r="GTB4309" s="7"/>
      <c r="GTC4309" s="7"/>
      <c r="GTD4309" s="7"/>
      <c r="GTE4309" s="7"/>
      <c r="GTF4309" s="7"/>
      <c r="GTG4309" s="7"/>
      <c r="GTH4309" s="7"/>
      <c r="GTI4309" s="7"/>
      <c r="GTJ4309" s="7"/>
      <c r="GTK4309" s="7"/>
      <c r="GTL4309" s="7"/>
      <c r="GTM4309" s="7"/>
      <c r="GTN4309" s="7"/>
      <c r="GTO4309" s="7"/>
      <c r="GTP4309" s="7"/>
      <c r="GTQ4309" s="7"/>
      <c r="GTR4309" s="7"/>
      <c r="GTS4309" s="7"/>
      <c r="GTT4309" s="7"/>
      <c r="GTU4309" s="7"/>
      <c r="GTV4309" s="7"/>
      <c r="GTW4309" s="7"/>
      <c r="GTX4309" s="7"/>
      <c r="GTY4309" s="7"/>
      <c r="GTZ4309" s="7"/>
      <c r="GUA4309" s="7"/>
      <c r="GUB4309" s="7"/>
      <c r="GUC4309" s="7"/>
      <c r="GUD4309" s="7"/>
      <c r="GUE4309" s="7"/>
      <c r="GUF4309" s="7"/>
      <c r="GUG4309" s="7"/>
      <c r="GUH4309" s="7"/>
      <c r="GUI4309" s="7"/>
      <c r="GUJ4309" s="7"/>
      <c r="GUK4309" s="7"/>
      <c r="GUL4309" s="7"/>
      <c r="GUM4309" s="7"/>
      <c r="GUN4309" s="7"/>
      <c r="GUO4309" s="7"/>
      <c r="GUP4309" s="7"/>
      <c r="GUQ4309" s="7"/>
      <c r="GUR4309" s="7"/>
      <c r="GUS4309" s="7"/>
      <c r="GUT4309" s="7"/>
      <c r="GUU4309" s="7"/>
      <c r="GUV4309" s="7"/>
      <c r="GUW4309" s="7"/>
      <c r="GUX4309" s="7"/>
      <c r="GUY4309" s="7"/>
      <c r="GUZ4309" s="7"/>
      <c r="GVA4309" s="7"/>
      <c r="GVB4309" s="7"/>
      <c r="GVC4309" s="7"/>
      <c r="GVD4309" s="7"/>
      <c r="GVE4309" s="7"/>
      <c r="GVF4309" s="7"/>
      <c r="GVG4309" s="7"/>
      <c r="GVH4309" s="7"/>
      <c r="GVI4309" s="7"/>
      <c r="GVJ4309" s="7"/>
      <c r="GVK4309" s="7"/>
      <c r="GVL4309" s="7"/>
      <c r="GVM4309" s="7"/>
      <c r="GVN4309" s="7"/>
      <c r="GVO4309" s="7"/>
      <c r="GVP4309" s="7"/>
      <c r="GVQ4309" s="7"/>
      <c r="GVR4309" s="7"/>
      <c r="GVS4309" s="7"/>
      <c r="GVT4309" s="7"/>
      <c r="GVU4309" s="7"/>
      <c r="GVV4309" s="7"/>
      <c r="GVW4309" s="7"/>
      <c r="GVX4309" s="7"/>
      <c r="GVY4309" s="7"/>
      <c r="GVZ4309" s="7"/>
      <c r="GWA4309" s="7"/>
      <c r="GWB4309" s="7"/>
      <c r="GWC4309" s="7"/>
      <c r="GWD4309" s="7"/>
      <c r="GWE4309" s="7"/>
      <c r="GWF4309" s="7"/>
      <c r="GWG4309" s="7"/>
      <c r="GWH4309" s="7"/>
      <c r="GWI4309" s="7"/>
      <c r="GWJ4309" s="7"/>
      <c r="GWK4309" s="7"/>
      <c r="GWL4309" s="7"/>
      <c r="GWM4309" s="7"/>
      <c r="GWN4309" s="7"/>
      <c r="GWO4309" s="7"/>
      <c r="GWP4309" s="7"/>
      <c r="GWQ4309" s="7"/>
      <c r="GWR4309" s="7"/>
      <c r="GWS4309" s="7"/>
      <c r="GWT4309" s="7"/>
      <c r="GWU4309" s="7"/>
      <c r="GWV4309" s="7"/>
      <c r="GWW4309" s="7"/>
      <c r="GWX4309" s="7"/>
      <c r="GWY4309" s="7"/>
      <c r="GWZ4309" s="7"/>
      <c r="GXA4309" s="7"/>
      <c r="GXB4309" s="7"/>
      <c r="GXC4309" s="7"/>
      <c r="GXD4309" s="7"/>
      <c r="GXE4309" s="7"/>
      <c r="GXF4309" s="7"/>
      <c r="GXG4309" s="7"/>
      <c r="GXH4309" s="7"/>
      <c r="GXI4309" s="7"/>
      <c r="GXJ4309" s="7"/>
      <c r="GXK4309" s="7"/>
      <c r="GXL4309" s="7"/>
      <c r="GXM4309" s="7"/>
      <c r="GXN4309" s="7"/>
      <c r="GXO4309" s="7"/>
      <c r="GXP4309" s="7"/>
      <c r="GXQ4309" s="7"/>
      <c r="GXR4309" s="7"/>
      <c r="GXS4309" s="7"/>
      <c r="GXT4309" s="7"/>
      <c r="GXU4309" s="7"/>
      <c r="GXV4309" s="7"/>
      <c r="GXW4309" s="7"/>
      <c r="GXX4309" s="7"/>
      <c r="GXY4309" s="7"/>
      <c r="GXZ4309" s="7"/>
      <c r="GYA4309" s="7"/>
      <c r="GYB4309" s="7"/>
      <c r="GYC4309" s="7"/>
      <c r="GYD4309" s="7"/>
      <c r="GYE4309" s="7"/>
      <c r="GYF4309" s="7"/>
      <c r="GYG4309" s="7"/>
      <c r="GYH4309" s="7"/>
      <c r="GYI4309" s="7"/>
      <c r="GYJ4309" s="7"/>
      <c r="GYK4309" s="7"/>
      <c r="GYL4309" s="7"/>
      <c r="GYM4309" s="7"/>
      <c r="GYN4309" s="7"/>
      <c r="GYO4309" s="7"/>
      <c r="GYP4309" s="7"/>
      <c r="GYQ4309" s="7"/>
      <c r="GYR4309" s="7"/>
      <c r="GYS4309" s="7"/>
      <c r="GYT4309" s="7"/>
      <c r="GYU4309" s="7"/>
      <c r="GYV4309" s="7"/>
      <c r="GYW4309" s="7"/>
      <c r="GYX4309" s="7"/>
      <c r="GYY4309" s="7"/>
      <c r="GYZ4309" s="7"/>
      <c r="GZA4309" s="7"/>
      <c r="GZB4309" s="7"/>
      <c r="GZC4309" s="7"/>
      <c r="GZD4309" s="7"/>
      <c r="GZE4309" s="7"/>
      <c r="GZF4309" s="7"/>
      <c r="GZG4309" s="7"/>
      <c r="GZH4309" s="7"/>
      <c r="GZI4309" s="7"/>
      <c r="GZJ4309" s="7"/>
      <c r="GZK4309" s="7"/>
      <c r="GZL4309" s="7"/>
      <c r="GZM4309" s="7"/>
      <c r="GZN4309" s="7"/>
      <c r="GZO4309" s="7"/>
      <c r="GZP4309" s="7"/>
      <c r="GZQ4309" s="7"/>
      <c r="GZR4309" s="7"/>
      <c r="GZS4309" s="7"/>
      <c r="GZT4309" s="7"/>
      <c r="GZU4309" s="7"/>
      <c r="GZV4309" s="7"/>
      <c r="GZW4309" s="7"/>
      <c r="GZX4309" s="7"/>
      <c r="GZY4309" s="7"/>
      <c r="GZZ4309" s="7"/>
      <c r="HAA4309" s="7"/>
      <c r="HAB4309" s="7"/>
      <c r="HAC4309" s="7"/>
      <c r="HAD4309" s="7"/>
      <c r="HAE4309" s="7"/>
      <c r="HAF4309" s="7"/>
      <c r="HAG4309" s="7"/>
      <c r="HAH4309" s="7"/>
      <c r="HAI4309" s="7"/>
      <c r="HAJ4309" s="7"/>
      <c r="HAK4309" s="7"/>
      <c r="HAL4309" s="7"/>
      <c r="HAM4309" s="7"/>
      <c r="HAN4309" s="7"/>
      <c r="HAO4309" s="7"/>
      <c r="HAP4309" s="7"/>
      <c r="HAQ4309" s="7"/>
      <c r="HAR4309" s="7"/>
      <c r="HAS4309" s="7"/>
      <c r="HAT4309" s="7"/>
      <c r="HAU4309" s="7"/>
      <c r="HAV4309" s="7"/>
      <c r="HAW4309" s="7"/>
      <c r="HAX4309" s="7"/>
      <c r="HAY4309" s="7"/>
      <c r="HAZ4309" s="7"/>
      <c r="HBA4309" s="7"/>
      <c r="HBB4309" s="7"/>
      <c r="HBC4309" s="7"/>
      <c r="HBD4309" s="7"/>
      <c r="HBE4309" s="7"/>
      <c r="HBF4309" s="7"/>
      <c r="HBG4309" s="7"/>
      <c r="HBH4309" s="7"/>
      <c r="HBI4309" s="7"/>
      <c r="HBJ4309" s="7"/>
      <c r="HBK4309" s="7"/>
      <c r="HBL4309" s="7"/>
      <c r="HBM4309" s="7"/>
      <c r="HBN4309" s="7"/>
      <c r="HBO4309" s="7"/>
      <c r="HBP4309" s="7"/>
      <c r="HBQ4309" s="7"/>
      <c r="HBR4309" s="7"/>
      <c r="HBS4309" s="7"/>
      <c r="HBT4309" s="7"/>
      <c r="HBU4309" s="7"/>
      <c r="HBV4309" s="7"/>
      <c r="HBW4309" s="7"/>
      <c r="HBX4309" s="7"/>
      <c r="HBY4309" s="7"/>
      <c r="HBZ4309" s="7"/>
      <c r="HCA4309" s="7"/>
      <c r="HCB4309" s="7"/>
      <c r="HCC4309" s="7"/>
      <c r="HCD4309" s="7"/>
      <c r="HCE4309" s="7"/>
      <c r="HCF4309" s="7"/>
      <c r="HCG4309" s="7"/>
      <c r="HCH4309" s="7"/>
      <c r="HCI4309" s="7"/>
      <c r="HCJ4309" s="7"/>
      <c r="HCK4309" s="7"/>
      <c r="HCL4309" s="7"/>
      <c r="HCM4309" s="7"/>
      <c r="HCN4309" s="7"/>
      <c r="HCO4309" s="7"/>
      <c r="HCP4309" s="7"/>
      <c r="HCQ4309" s="7"/>
      <c r="HCR4309" s="7"/>
      <c r="HCS4309" s="7"/>
      <c r="HCT4309" s="7"/>
      <c r="HCU4309" s="7"/>
      <c r="HCV4309" s="7"/>
      <c r="HCW4309" s="7"/>
      <c r="HCX4309" s="7"/>
      <c r="HCY4309" s="7"/>
      <c r="HCZ4309" s="7"/>
      <c r="HDA4309" s="7"/>
      <c r="HDB4309" s="7"/>
      <c r="HDC4309" s="7"/>
      <c r="HDD4309" s="7"/>
      <c r="HDE4309" s="7"/>
      <c r="HDF4309" s="7"/>
      <c r="HDG4309" s="7"/>
      <c r="HDH4309" s="7"/>
      <c r="HDI4309" s="7"/>
      <c r="HDJ4309" s="7"/>
      <c r="HDK4309" s="7"/>
      <c r="HDL4309" s="7"/>
      <c r="HDM4309" s="7"/>
      <c r="HDN4309" s="7"/>
      <c r="HDO4309" s="7"/>
      <c r="HDP4309" s="7"/>
      <c r="HDQ4309" s="7"/>
      <c r="HDR4309" s="7"/>
      <c r="HDS4309" s="7"/>
      <c r="HDT4309" s="7"/>
      <c r="HDU4309" s="7"/>
      <c r="HDV4309" s="7"/>
      <c r="HDW4309" s="7"/>
      <c r="HDX4309" s="7"/>
      <c r="HDY4309" s="7"/>
      <c r="HDZ4309" s="7"/>
      <c r="HEA4309" s="7"/>
      <c r="HEB4309" s="7"/>
      <c r="HEC4309" s="7"/>
      <c r="HED4309" s="7"/>
      <c r="HEE4309" s="7"/>
      <c r="HEF4309" s="7"/>
      <c r="HEG4309" s="7"/>
      <c r="HEH4309" s="7"/>
      <c r="HEI4309" s="7"/>
      <c r="HEJ4309" s="7"/>
      <c r="HEK4309" s="7"/>
      <c r="HEL4309" s="7"/>
      <c r="HEM4309" s="7"/>
      <c r="HEN4309" s="7"/>
      <c r="HEO4309" s="7"/>
      <c r="HEP4309" s="7"/>
      <c r="HEQ4309" s="7"/>
      <c r="HER4309" s="7"/>
      <c r="HES4309" s="7"/>
      <c r="HET4309" s="7"/>
      <c r="HEU4309" s="7"/>
      <c r="HEV4309" s="7"/>
      <c r="HEW4309" s="7"/>
      <c r="HEX4309" s="7"/>
      <c r="HEY4309" s="7"/>
      <c r="HEZ4309" s="7"/>
      <c r="HFA4309" s="7"/>
      <c r="HFB4309" s="7"/>
      <c r="HFC4309" s="7"/>
      <c r="HFD4309" s="7"/>
      <c r="HFE4309" s="7"/>
      <c r="HFF4309" s="7"/>
      <c r="HFG4309" s="7"/>
      <c r="HFH4309" s="7"/>
      <c r="HFI4309" s="7"/>
      <c r="HFJ4309" s="7"/>
      <c r="HFK4309" s="7"/>
      <c r="HFL4309" s="7"/>
      <c r="HFM4309" s="7"/>
      <c r="HFN4309" s="7"/>
      <c r="HFO4309" s="7"/>
      <c r="HFP4309" s="7"/>
      <c r="HFQ4309" s="7"/>
      <c r="HFR4309" s="7"/>
      <c r="HFS4309" s="7"/>
      <c r="HFT4309" s="7"/>
      <c r="HFU4309" s="7"/>
      <c r="HFV4309" s="7"/>
      <c r="HFW4309" s="7"/>
      <c r="HFX4309" s="7"/>
      <c r="HFY4309" s="7"/>
      <c r="HFZ4309" s="7"/>
      <c r="HGA4309" s="7"/>
      <c r="HGB4309" s="7"/>
      <c r="HGC4309" s="7"/>
      <c r="HGD4309" s="7"/>
      <c r="HGE4309" s="7"/>
      <c r="HGF4309" s="7"/>
      <c r="HGG4309" s="7"/>
      <c r="HGH4309" s="7"/>
      <c r="HGI4309" s="7"/>
      <c r="HGJ4309" s="7"/>
      <c r="HGK4309" s="7"/>
      <c r="HGL4309" s="7"/>
      <c r="HGM4309" s="7"/>
      <c r="HGN4309" s="7"/>
      <c r="HGO4309" s="7"/>
      <c r="HGP4309" s="7"/>
      <c r="HGQ4309" s="7"/>
      <c r="HGR4309" s="7"/>
      <c r="HGS4309" s="7"/>
      <c r="HGT4309" s="7"/>
      <c r="HGU4309" s="7"/>
      <c r="HGV4309" s="7"/>
      <c r="HGW4309" s="7"/>
      <c r="HGX4309" s="7"/>
      <c r="HGY4309" s="7"/>
      <c r="HGZ4309" s="7"/>
      <c r="HHA4309" s="7"/>
      <c r="HHB4309" s="7"/>
      <c r="HHC4309" s="7"/>
      <c r="HHD4309" s="7"/>
      <c r="HHE4309" s="7"/>
      <c r="HHF4309" s="7"/>
      <c r="HHG4309" s="7"/>
      <c r="HHH4309" s="7"/>
      <c r="HHI4309" s="7"/>
      <c r="HHJ4309" s="7"/>
      <c r="HHK4309" s="7"/>
      <c r="HHL4309" s="7"/>
      <c r="HHM4309" s="7"/>
      <c r="HHN4309" s="7"/>
      <c r="HHO4309" s="7"/>
      <c r="HHP4309" s="7"/>
      <c r="HHQ4309" s="7"/>
      <c r="HHR4309" s="7"/>
      <c r="HHS4309" s="7"/>
      <c r="HHT4309" s="7"/>
      <c r="HHU4309" s="7"/>
      <c r="HHV4309" s="7"/>
      <c r="HHW4309" s="7"/>
      <c r="HHX4309" s="7"/>
      <c r="HHY4309" s="7"/>
      <c r="HHZ4309" s="7"/>
      <c r="HIA4309" s="7"/>
      <c r="HIB4309" s="7"/>
      <c r="HIC4309" s="7"/>
      <c r="HID4309" s="7"/>
      <c r="HIE4309" s="7"/>
      <c r="HIF4309" s="7"/>
      <c r="HIG4309" s="7"/>
      <c r="HIH4309" s="7"/>
      <c r="HII4309" s="7"/>
      <c r="HIJ4309" s="7"/>
      <c r="HIK4309" s="7"/>
      <c r="HIL4309" s="7"/>
      <c r="HIM4309" s="7"/>
      <c r="HIN4309" s="7"/>
      <c r="HIO4309" s="7"/>
      <c r="HIP4309" s="7"/>
      <c r="HIQ4309" s="7"/>
      <c r="HIR4309" s="7"/>
      <c r="HIS4309" s="7"/>
      <c r="HIT4309" s="7"/>
      <c r="HIU4309" s="7"/>
      <c r="HIV4309" s="7"/>
      <c r="HIW4309" s="7"/>
      <c r="HIX4309" s="7"/>
      <c r="HIY4309" s="7"/>
      <c r="HIZ4309" s="7"/>
      <c r="HJA4309" s="7"/>
      <c r="HJB4309" s="7"/>
      <c r="HJC4309" s="7"/>
      <c r="HJD4309" s="7"/>
      <c r="HJE4309" s="7"/>
      <c r="HJF4309" s="7"/>
      <c r="HJG4309" s="7"/>
      <c r="HJH4309" s="7"/>
      <c r="HJI4309" s="7"/>
      <c r="HJJ4309" s="7"/>
      <c r="HJK4309" s="7"/>
      <c r="HJL4309" s="7"/>
      <c r="HJM4309" s="7"/>
      <c r="HJN4309" s="7"/>
      <c r="HJO4309" s="7"/>
      <c r="HJP4309" s="7"/>
      <c r="HJQ4309" s="7"/>
      <c r="HJR4309" s="7"/>
      <c r="HJS4309" s="7"/>
      <c r="HJT4309" s="7"/>
      <c r="HJU4309" s="7"/>
      <c r="HJV4309" s="7"/>
      <c r="HJW4309" s="7"/>
      <c r="HJX4309" s="7"/>
      <c r="HJY4309" s="7"/>
      <c r="HJZ4309" s="7"/>
      <c r="HKA4309" s="7"/>
      <c r="HKB4309" s="7"/>
      <c r="HKC4309" s="7"/>
      <c r="HKD4309" s="7"/>
      <c r="HKE4309" s="7"/>
      <c r="HKF4309" s="7"/>
      <c r="HKG4309" s="7"/>
      <c r="HKH4309" s="7"/>
      <c r="HKI4309" s="7"/>
      <c r="HKJ4309" s="7"/>
      <c r="HKK4309" s="7"/>
      <c r="HKL4309" s="7"/>
      <c r="HKM4309" s="7"/>
      <c r="HKN4309" s="7"/>
      <c r="HKO4309" s="7"/>
      <c r="HKP4309" s="7"/>
      <c r="HKQ4309" s="7"/>
      <c r="HKR4309" s="7"/>
      <c r="HKS4309" s="7"/>
      <c r="HKT4309" s="7"/>
      <c r="HKU4309" s="7"/>
      <c r="HKV4309" s="7"/>
      <c r="HKW4309" s="7"/>
      <c r="HKX4309" s="7"/>
      <c r="HKY4309" s="7"/>
      <c r="HKZ4309" s="7"/>
      <c r="HLA4309" s="7"/>
      <c r="HLB4309" s="7"/>
      <c r="HLC4309" s="7"/>
      <c r="HLD4309" s="7"/>
      <c r="HLE4309" s="7"/>
      <c r="HLF4309" s="7"/>
      <c r="HLG4309" s="7"/>
      <c r="HLH4309" s="7"/>
      <c r="HLI4309" s="7"/>
      <c r="HLJ4309" s="7"/>
      <c r="HLK4309" s="7"/>
      <c r="HLL4309" s="7"/>
      <c r="HLM4309" s="7"/>
      <c r="HLN4309" s="7"/>
      <c r="HLO4309" s="7"/>
      <c r="HLP4309" s="7"/>
      <c r="HLQ4309" s="7"/>
      <c r="HLR4309" s="7"/>
      <c r="HLS4309" s="7"/>
      <c r="HLT4309" s="7"/>
      <c r="HLU4309" s="7"/>
      <c r="HLV4309" s="7"/>
      <c r="HLW4309" s="7"/>
      <c r="HLX4309" s="7"/>
      <c r="HLY4309" s="7"/>
      <c r="HLZ4309" s="7"/>
      <c r="HMA4309" s="7"/>
      <c r="HMB4309" s="7"/>
      <c r="HMC4309" s="7"/>
      <c r="HMD4309" s="7"/>
      <c r="HME4309" s="7"/>
      <c r="HMF4309" s="7"/>
      <c r="HMG4309" s="7"/>
      <c r="HMH4309" s="7"/>
      <c r="HMI4309" s="7"/>
      <c r="HMJ4309" s="7"/>
      <c r="HMK4309" s="7"/>
      <c r="HML4309" s="7"/>
      <c r="HMM4309" s="7"/>
      <c r="HMN4309" s="7"/>
      <c r="HMO4309" s="7"/>
      <c r="HMP4309" s="7"/>
      <c r="HMQ4309" s="7"/>
      <c r="HMR4309" s="7"/>
      <c r="HMS4309" s="7"/>
      <c r="HMT4309" s="7"/>
      <c r="HMU4309" s="7"/>
      <c r="HMV4309" s="7"/>
      <c r="HMW4309" s="7"/>
      <c r="HMX4309" s="7"/>
      <c r="HMY4309" s="7"/>
      <c r="HMZ4309" s="7"/>
      <c r="HNA4309" s="7"/>
      <c r="HNB4309" s="7"/>
      <c r="HNC4309" s="7"/>
      <c r="HND4309" s="7"/>
      <c r="HNE4309" s="7"/>
      <c r="HNF4309" s="7"/>
      <c r="HNG4309" s="7"/>
      <c r="HNH4309" s="7"/>
      <c r="HNI4309" s="7"/>
      <c r="HNJ4309" s="7"/>
      <c r="HNK4309" s="7"/>
      <c r="HNL4309" s="7"/>
      <c r="HNM4309" s="7"/>
      <c r="HNN4309" s="7"/>
      <c r="HNO4309" s="7"/>
      <c r="HNP4309" s="7"/>
      <c r="HNQ4309" s="7"/>
      <c r="HNR4309" s="7"/>
      <c r="HNS4309" s="7"/>
      <c r="HNT4309" s="7"/>
      <c r="HNU4309" s="7"/>
      <c r="HNV4309" s="7"/>
      <c r="HNW4309" s="7"/>
      <c r="HNX4309" s="7"/>
      <c r="HNY4309" s="7"/>
      <c r="HNZ4309" s="7"/>
      <c r="HOA4309" s="7"/>
      <c r="HOB4309" s="7"/>
      <c r="HOC4309" s="7"/>
      <c r="HOD4309" s="7"/>
      <c r="HOE4309" s="7"/>
      <c r="HOF4309" s="7"/>
      <c r="HOG4309" s="7"/>
      <c r="HOH4309" s="7"/>
      <c r="HOI4309" s="7"/>
      <c r="HOJ4309" s="7"/>
      <c r="HOK4309" s="7"/>
      <c r="HOL4309" s="7"/>
      <c r="HOM4309" s="7"/>
      <c r="HON4309" s="7"/>
      <c r="HOO4309" s="7"/>
      <c r="HOP4309" s="7"/>
      <c r="HOQ4309" s="7"/>
      <c r="HOR4309" s="7"/>
      <c r="HOS4309" s="7"/>
      <c r="HOT4309" s="7"/>
      <c r="HOU4309" s="7"/>
      <c r="HOV4309" s="7"/>
      <c r="HOW4309" s="7"/>
      <c r="HOX4309" s="7"/>
      <c r="HOY4309" s="7"/>
      <c r="HOZ4309" s="7"/>
      <c r="HPA4309" s="7"/>
      <c r="HPB4309" s="7"/>
      <c r="HPC4309" s="7"/>
      <c r="HPD4309" s="7"/>
      <c r="HPE4309" s="7"/>
      <c r="HPF4309" s="7"/>
      <c r="HPG4309" s="7"/>
      <c r="HPH4309" s="7"/>
      <c r="HPI4309" s="7"/>
      <c r="HPJ4309" s="7"/>
      <c r="HPK4309" s="7"/>
      <c r="HPL4309" s="7"/>
      <c r="HPM4309" s="7"/>
      <c r="HPN4309" s="7"/>
      <c r="HPO4309" s="7"/>
      <c r="HPP4309" s="7"/>
      <c r="HPQ4309" s="7"/>
      <c r="HPR4309" s="7"/>
      <c r="HPS4309" s="7"/>
      <c r="HPT4309" s="7"/>
      <c r="HPU4309" s="7"/>
      <c r="HPV4309" s="7"/>
      <c r="HPW4309" s="7"/>
      <c r="HPX4309" s="7"/>
      <c r="HPY4309" s="7"/>
      <c r="HPZ4309" s="7"/>
      <c r="HQA4309" s="7"/>
      <c r="HQB4309" s="7"/>
      <c r="HQC4309" s="7"/>
      <c r="HQD4309" s="7"/>
      <c r="HQE4309" s="7"/>
      <c r="HQF4309" s="7"/>
      <c r="HQG4309" s="7"/>
      <c r="HQH4309" s="7"/>
      <c r="HQI4309" s="7"/>
      <c r="HQJ4309" s="7"/>
      <c r="HQK4309" s="7"/>
      <c r="HQL4309" s="7"/>
      <c r="HQM4309" s="7"/>
      <c r="HQN4309" s="7"/>
      <c r="HQO4309" s="7"/>
      <c r="HQP4309" s="7"/>
      <c r="HQQ4309" s="7"/>
      <c r="HQR4309" s="7"/>
      <c r="HQS4309" s="7"/>
      <c r="HQT4309" s="7"/>
      <c r="HQU4309" s="7"/>
      <c r="HQV4309" s="7"/>
      <c r="HQW4309" s="7"/>
      <c r="HQX4309" s="7"/>
      <c r="HQY4309" s="7"/>
      <c r="HQZ4309" s="7"/>
      <c r="HRA4309" s="7"/>
      <c r="HRB4309" s="7"/>
      <c r="HRC4309" s="7"/>
      <c r="HRD4309" s="7"/>
      <c r="HRE4309" s="7"/>
      <c r="HRF4309" s="7"/>
      <c r="HRG4309" s="7"/>
      <c r="HRH4309" s="7"/>
      <c r="HRI4309" s="7"/>
      <c r="HRJ4309" s="7"/>
      <c r="HRK4309" s="7"/>
      <c r="HRL4309" s="7"/>
      <c r="HRM4309" s="7"/>
      <c r="HRN4309" s="7"/>
      <c r="HRO4309" s="7"/>
      <c r="HRP4309" s="7"/>
      <c r="HRQ4309" s="7"/>
      <c r="HRR4309" s="7"/>
      <c r="HRS4309" s="7"/>
      <c r="HRT4309" s="7"/>
      <c r="HRU4309" s="7"/>
      <c r="HRV4309" s="7"/>
      <c r="HRW4309" s="7"/>
      <c r="HRX4309" s="7"/>
      <c r="HRY4309" s="7"/>
      <c r="HRZ4309" s="7"/>
      <c r="HSA4309" s="7"/>
      <c r="HSB4309" s="7"/>
      <c r="HSC4309" s="7"/>
      <c r="HSD4309" s="7"/>
      <c r="HSE4309" s="7"/>
      <c r="HSF4309" s="7"/>
      <c r="HSG4309" s="7"/>
      <c r="HSH4309" s="7"/>
      <c r="HSI4309" s="7"/>
      <c r="HSJ4309" s="7"/>
      <c r="HSK4309" s="7"/>
      <c r="HSL4309" s="7"/>
      <c r="HSM4309" s="7"/>
      <c r="HSN4309" s="7"/>
      <c r="HSO4309" s="7"/>
      <c r="HSP4309" s="7"/>
      <c r="HSQ4309" s="7"/>
      <c r="HSR4309" s="7"/>
      <c r="HSS4309" s="7"/>
      <c r="HST4309" s="7"/>
      <c r="HSU4309" s="7"/>
      <c r="HSV4309" s="7"/>
      <c r="HSW4309" s="7"/>
      <c r="HSX4309" s="7"/>
      <c r="HSY4309" s="7"/>
      <c r="HSZ4309" s="7"/>
      <c r="HTA4309" s="7"/>
      <c r="HTB4309" s="7"/>
      <c r="HTC4309" s="7"/>
      <c r="HTD4309" s="7"/>
      <c r="HTE4309" s="7"/>
      <c r="HTF4309" s="7"/>
      <c r="HTG4309" s="7"/>
      <c r="HTH4309" s="7"/>
      <c r="HTI4309" s="7"/>
      <c r="HTJ4309" s="7"/>
      <c r="HTK4309" s="7"/>
      <c r="HTL4309" s="7"/>
      <c r="HTM4309" s="7"/>
      <c r="HTN4309" s="7"/>
      <c r="HTO4309" s="7"/>
      <c r="HTP4309" s="7"/>
      <c r="HTQ4309" s="7"/>
      <c r="HTR4309" s="7"/>
      <c r="HTS4309" s="7"/>
      <c r="HTT4309" s="7"/>
      <c r="HTU4309" s="7"/>
      <c r="HTV4309" s="7"/>
      <c r="HTW4309" s="7"/>
      <c r="HTX4309" s="7"/>
      <c r="HTY4309" s="7"/>
      <c r="HTZ4309" s="7"/>
      <c r="HUA4309" s="7"/>
      <c r="HUB4309" s="7"/>
      <c r="HUC4309" s="7"/>
      <c r="HUD4309" s="7"/>
      <c r="HUE4309" s="7"/>
      <c r="HUF4309" s="7"/>
      <c r="HUG4309" s="7"/>
      <c r="HUH4309" s="7"/>
      <c r="HUI4309" s="7"/>
      <c r="HUJ4309" s="7"/>
      <c r="HUK4309" s="7"/>
      <c r="HUL4309" s="7"/>
      <c r="HUM4309" s="7"/>
      <c r="HUN4309" s="7"/>
      <c r="HUO4309" s="7"/>
      <c r="HUP4309" s="7"/>
      <c r="HUQ4309" s="7"/>
      <c r="HUR4309" s="7"/>
      <c r="HUS4309" s="7"/>
      <c r="HUT4309" s="7"/>
      <c r="HUU4309" s="7"/>
      <c r="HUV4309" s="7"/>
      <c r="HUW4309" s="7"/>
      <c r="HUX4309" s="7"/>
      <c r="HUY4309" s="7"/>
      <c r="HUZ4309" s="7"/>
      <c r="HVA4309" s="7"/>
      <c r="HVB4309" s="7"/>
      <c r="HVC4309" s="7"/>
      <c r="HVD4309" s="7"/>
      <c r="HVE4309" s="7"/>
      <c r="HVF4309" s="7"/>
      <c r="HVG4309" s="7"/>
      <c r="HVH4309" s="7"/>
      <c r="HVI4309" s="7"/>
      <c r="HVJ4309" s="7"/>
      <c r="HVK4309" s="7"/>
      <c r="HVL4309" s="7"/>
      <c r="HVM4309" s="7"/>
      <c r="HVN4309" s="7"/>
      <c r="HVO4309" s="7"/>
      <c r="HVP4309" s="7"/>
      <c r="HVQ4309" s="7"/>
      <c r="HVR4309" s="7"/>
      <c r="HVS4309" s="7"/>
      <c r="HVT4309" s="7"/>
      <c r="HVU4309" s="7"/>
      <c r="HVV4309" s="7"/>
      <c r="HVW4309" s="7"/>
      <c r="HVX4309" s="7"/>
      <c r="HVY4309" s="7"/>
      <c r="HVZ4309" s="7"/>
      <c r="HWA4309" s="7"/>
      <c r="HWB4309" s="7"/>
      <c r="HWC4309" s="7"/>
      <c r="HWD4309" s="7"/>
      <c r="HWE4309" s="7"/>
      <c r="HWF4309" s="7"/>
      <c r="HWG4309" s="7"/>
      <c r="HWH4309" s="7"/>
      <c r="HWI4309" s="7"/>
      <c r="HWJ4309" s="7"/>
      <c r="HWK4309" s="7"/>
      <c r="HWL4309" s="7"/>
      <c r="HWM4309" s="7"/>
      <c r="HWN4309" s="7"/>
      <c r="HWO4309" s="7"/>
      <c r="HWP4309" s="7"/>
      <c r="HWQ4309" s="7"/>
      <c r="HWR4309" s="7"/>
      <c r="HWS4309" s="7"/>
      <c r="HWT4309" s="7"/>
      <c r="HWU4309" s="7"/>
      <c r="HWV4309" s="7"/>
      <c r="HWW4309" s="7"/>
      <c r="HWX4309" s="7"/>
      <c r="HWY4309" s="7"/>
      <c r="HWZ4309" s="7"/>
      <c r="HXA4309" s="7"/>
      <c r="HXB4309" s="7"/>
      <c r="HXC4309" s="7"/>
      <c r="HXD4309" s="7"/>
      <c r="HXE4309" s="7"/>
      <c r="HXF4309" s="7"/>
      <c r="HXG4309" s="7"/>
      <c r="HXH4309" s="7"/>
      <c r="HXI4309" s="7"/>
      <c r="HXJ4309" s="7"/>
      <c r="HXK4309" s="7"/>
      <c r="HXL4309" s="7"/>
      <c r="HXM4309" s="7"/>
      <c r="HXN4309" s="7"/>
      <c r="HXO4309" s="7"/>
      <c r="HXP4309" s="7"/>
      <c r="HXQ4309" s="7"/>
      <c r="HXR4309" s="7"/>
      <c r="HXS4309" s="7"/>
      <c r="HXT4309" s="7"/>
      <c r="HXU4309" s="7"/>
      <c r="HXV4309" s="7"/>
      <c r="HXW4309" s="7"/>
      <c r="HXX4309" s="7"/>
      <c r="HXY4309" s="7"/>
      <c r="HXZ4309" s="7"/>
      <c r="HYA4309" s="7"/>
      <c r="HYB4309" s="7"/>
      <c r="HYC4309" s="7"/>
      <c r="HYD4309" s="7"/>
      <c r="HYE4309" s="7"/>
      <c r="HYF4309" s="7"/>
      <c r="HYG4309" s="7"/>
      <c r="HYH4309" s="7"/>
      <c r="HYI4309" s="7"/>
      <c r="HYJ4309" s="7"/>
      <c r="HYK4309" s="7"/>
      <c r="HYL4309" s="7"/>
      <c r="HYM4309" s="7"/>
      <c r="HYN4309" s="7"/>
      <c r="HYO4309" s="7"/>
      <c r="HYP4309" s="7"/>
      <c r="HYQ4309" s="7"/>
      <c r="HYR4309" s="7"/>
      <c r="HYS4309" s="7"/>
      <c r="HYT4309" s="7"/>
      <c r="HYU4309" s="7"/>
      <c r="HYV4309" s="7"/>
      <c r="HYW4309" s="7"/>
      <c r="HYX4309" s="7"/>
      <c r="HYY4309" s="7"/>
      <c r="HYZ4309" s="7"/>
      <c r="HZA4309" s="7"/>
      <c r="HZB4309" s="7"/>
      <c r="HZC4309" s="7"/>
      <c r="HZD4309" s="7"/>
      <c r="HZE4309" s="7"/>
      <c r="HZF4309" s="7"/>
      <c r="HZG4309" s="7"/>
      <c r="HZH4309" s="7"/>
      <c r="HZI4309" s="7"/>
      <c r="HZJ4309" s="7"/>
      <c r="HZK4309" s="7"/>
      <c r="HZL4309" s="7"/>
      <c r="HZM4309" s="7"/>
      <c r="HZN4309" s="7"/>
      <c r="HZO4309" s="7"/>
      <c r="HZP4309" s="7"/>
      <c r="HZQ4309" s="7"/>
      <c r="HZR4309" s="7"/>
      <c r="HZS4309" s="7"/>
      <c r="HZT4309" s="7"/>
      <c r="HZU4309" s="7"/>
      <c r="HZV4309" s="7"/>
      <c r="HZW4309" s="7"/>
      <c r="HZX4309" s="7"/>
      <c r="HZY4309" s="7"/>
      <c r="HZZ4309" s="7"/>
      <c r="IAA4309" s="7"/>
      <c r="IAB4309" s="7"/>
      <c r="IAC4309" s="7"/>
      <c r="IAD4309" s="7"/>
      <c r="IAE4309" s="7"/>
      <c r="IAF4309" s="7"/>
      <c r="IAG4309" s="7"/>
      <c r="IAH4309" s="7"/>
      <c r="IAI4309" s="7"/>
      <c r="IAJ4309" s="7"/>
      <c r="IAK4309" s="7"/>
      <c r="IAL4309" s="7"/>
      <c r="IAM4309" s="7"/>
      <c r="IAN4309" s="7"/>
      <c r="IAO4309" s="7"/>
      <c r="IAP4309" s="7"/>
      <c r="IAQ4309" s="7"/>
      <c r="IAR4309" s="7"/>
      <c r="IAS4309" s="7"/>
      <c r="IAT4309" s="7"/>
      <c r="IAU4309" s="7"/>
      <c r="IAV4309" s="7"/>
      <c r="IAW4309" s="7"/>
      <c r="IAX4309" s="7"/>
      <c r="IAY4309" s="7"/>
      <c r="IAZ4309" s="7"/>
      <c r="IBA4309" s="7"/>
      <c r="IBB4309" s="7"/>
      <c r="IBC4309" s="7"/>
      <c r="IBD4309" s="7"/>
      <c r="IBE4309" s="7"/>
      <c r="IBF4309" s="7"/>
      <c r="IBG4309" s="7"/>
      <c r="IBH4309" s="7"/>
      <c r="IBI4309" s="7"/>
      <c r="IBJ4309" s="7"/>
      <c r="IBK4309" s="7"/>
      <c r="IBL4309" s="7"/>
      <c r="IBM4309" s="7"/>
      <c r="IBN4309" s="7"/>
      <c r="IBO4309" s="7"/>
      <c r="IBP4309" s="7"/>
      <c r="IBQ4309" s="7"/>
      <c r="IBR4309" s="7"/>
      <c r="IBS4309" s="7"/>
      <c r="IBT4309" s="7"/>
      <c r="IBU4309" s="7"/>
      <c r="IBV4309" s="7"/>
      <c r="IBW4309" s="7"/>
      <c r="IBX4309" s="7"/>
      <c r="IBY4309" s="7"/>
      <c r="IBZ4309" s="7"/>
      <c r="ICA4309" s="7"/>
      <c r="ICB4309" s="7"/>
      <c r="ICC4309" s="7"/>
      <c r="ICD4309" s="7"/>
      <c r="ICE4309" s="7"/>
      <c r="ICF4309" s="7"/>
      <c r="ICG4309" s="7"/>
      <c r="ICH4309" s="7"/>
      <c r="ICI4309" s="7"/>
      <c r="ICJ4309" s="7"/>
      <c r="ICK4309" s="7"/>
      <c r="ICL4309" s="7"/>
      <c r="ICM4309" s="7"/>
      <c r="ICN4309" s="7"/>
      <c r="ICO4309" s="7"/>
      <c r="ICP4309" s="7"/>
      <c r="ICQ4309" s="7"/>
      <c r="ICR4309" s="7"/>
      <c r="ICS4309" s="7"/>
      <c r="ICT4309" s="7"/>
      <c r="ICU4309" s="7"/>
      <c r="ICV4309" s="7"/>
      <c r="ICW4309" s="7"/>
      <c r="ICX4309" s="7"/>
      <c r="ICY4309" s="7"/>
      <c r="ICZ4309" s="7"/>
      <c r="IDA4309" s="7"/>
      <c r="IDB4309" s="7"/>
      <c r="IDC4309" s="7"/>
      <c r="IDD4309" s="7"/>
      <c r="IDE4309" s="7"/>
      <c r="IDF4309" s="7"/>
      <c r="IDG4309" s="7"/>
      <c r="IDH4309" s="7"/>
      <c r="IDI4309" s="7"/>
      <c r="IDJ4309" s="7"/>
      <c r="IDK4309" s="7"/>
      <c r="IDL4309" s="7"/>
      <c r="IDM4309" s="7"/>
      <c r="IDN4309" s="7"/>
      <c r="IDO4309" s="7"/>
      <c r="IDP4309" s="7"/>
      <c r="IDQ4309" s="7"/>
      <c r="IDR4309" s="7"/>
      <c r="IDS4309" s="7"/>
      <c r="IDT4309" s="7"/>
      <c r="IDU4309" s="7"/>
      <c r="IDV4309" s="7"/>
      <c r="IDW4309" s="7"/>
      <c r="IDX4309" s="7"/>
      <c r="IDY4309" s="7"/>
      <c r="IDZ4309" s="7"/>
      <c r="IEA4309" s="7"/>
      <c r="IEB4309" s="7"/>
      <c r="IEC4309" s="7"/>
      <c r="IED4309" s="7"/>
      <c r="IEE4309" s="7"/>
      <c r="IEF4309" s="7"/>
      <c r="IEG4309" s="7"/>
      <c r="IEH4309" s="7"/>
      <c r="IEI4309" s="7"/>
      <c r="IEJ4309" s="7"/>
      <c r="IEK4309" s="7"/>
      <c r="IEL4309" s="7"/>
      <c r="IEM4309" s="7"/>
      <c r="IEN4309" s="7"/>
      <c r="IEO4309" s="7"/>
      <c r="IEP4309" s="7"/>
      <c r="IEQ4309" s="7"/>
      <c r="IER4309" s="7"/>
      <c r="IES4309" s="7"/>
      <c r="IET4309" s="7"/>
      <c r="IEU4309" s="7"/>
      <c r="IEV4309" s="7"/>
      <c r="IEW4309" s="7"/>
      <c r="IEX4309" s="7"/>
      <c r="IEY4309" s="7"/>
      <c r="IEZ4309" s="7"/>
      <c r="IFA4309" s="7"/>
      <c r="IFB4309" s="7"/>
      <c r="IFC4309" s="7"/>
      <c r="IFD4309" s="7"/>
      <c r="IFE4309" s="7"/>
      <c r="IFF4309" s="7"/>
      <c r="IFG4309" s="7"/>
      <c r="IFH4309" s="7"/>
      <c r="IFI4309" s="7"/>
      <c r="IFJ4309" s="7"/>
      <c r="IFK4309" s="7"/>
      <c r="IFL4309" s="7"/>
      <c r="IFM4309" s="7"/>
      <c r="IFN4309" s="7"/>
      <c r="IFO4309" s="7"/>
      <c r="IFP4309" s="7"/>
      <c r="IFQ4309" s="7"/>
      <c r="IFR4309" s="7"/>
      <c r="IFS4309" s="7"/>
      <c r="IFT4309" s="7"/>
      <c r="IFU4309" s="7"/>
      <c r="IFV4309" s="7"/>
      <c r="IFW4309" s="7"/>
      <c r="IFX4309" s="7"/>
      <c r="IFY4309" s="7"/>
      <c r="IFZ4309" s="7"/>
      <c r="IGA4309" s="7"/>
      <c r="IGB4309" s="7"/>
      <c r="IGC4309" s="7"/>
      <c r="IGD4309" s="7"/>
      <c r="IGE4309" s="7"/>
      <c r="IGF4309" s="7"/>
      <c r="IGG4309" s="7"/>
      <c r="IGH4309" s="7"/>
      <c r="IGI4309" s="7"/>
      <c r="IGJ4309" s="7"/>
      <c r="IGK4309" s="7"/>
      <c r="IGL4309" s="7"/>
      <c r="IGM4309" s="7"/>
      <c r="IGN4309" s="7"/>
      <c r="IGO4309" s="7"/>
      <c r="IGP4309" s="7"/>
      <c r="IGQ4309" s="7"/>
      <c r="IGR4309" s="7"/>
      <c r="IGS4309" s="7"/>
      <c r="IGT4309" s="7"/>
      <c r="IGU4309" s="7"/>
      <c r="IGV4309" s="7"/>
      <c r="IGW4309" s="7"/>
      <c r="IGX4309" s="7"/>
      <c r="IGY4309" s="7"/>
      <c r="IGZ4309" s="7"/>
      <c r="IHA4309" s="7"/>
      <c r="IHB4309" s="7"/>
      <c r="IHC4309" s="7"/>
      <c r="IHD4309" s="7"/>
      <c r="IHE4309" s="7"/>
      <c r="IHF4309" s="7"/>
      <c r="IHG4309" s="7"/>
      <c r="IHH4309" s="7"/>
      <c r="IHI4309" s="7"/>
      <c r="IHJ4309" s="7"/>
      <c r="IHK4309" s="7"/>
      <c r="IHL4309" s="7"/>
      <c r="IHM4309" s="7"/>
      <c r="IHN4309" s="7"/>
      <c r="IHO4309" s="7"/>
      <c r="IHP4309" s="7"/>
      <c r="IHQ4309" s="7"/>
      <c r="IHR4309" s="7"/>
      <c r="IHS4309" s="7"/>
      <c r="IHT4309" s="7"/>
      <c r="IHU4309" s="7"/>
      <c r="IHV4309" s="7"/>
      <c r="IHW4309" s="7"/>
      <c r="IHX4309" s="7"/>
      <c r="IHY4309" s="7"/>
      <c r="IHZ4309" s="7"/>
      <c r="IIA4309" s="7"/>
      <c r="IIB4309" s="7"/>
      <c r="IIC4309" s="7"/>
      <c r="IID4309" s="7"/>
      <c r="IIE4309" s="7"/>
      <c r="IIF4309" s="7"/>
      <c r="IIG4309" s="7"/>
      <c r="IIH4309" s="7"/>
      <c r="III4309" s="7"/>
      <c r="IIJ4309" s="7"/>
      <c r="IIK4309" s="7"/>
      <c r="IIL4309" s="7"/>
      <c r="IIM4309" s="7"/>
      <c r="IIN4309" s="7"/>
      <c r="IIO4309" s="7"/>
      <c r="IIP4309" s="7"/>
      <c r="IIQ4309" s="7"/>
      <c r="IIR4309" s="7"/>
      <c r="IIS4309" s="7"/>
      <c r="IIT4309" s="7"/>
      <c r="IIU4309" s="7"/>
      <c r="IIV4309" s="7"/>
      <c r="IIW4309" s="7"/>
      <c r="IIX4309" s="7"/>
      <c r="IIY4309" s="7"/>
      <c r="IIZ4309" s="7"/>
      <c r="IJA4309" s="7"/>
      <c r="IJB4309" s="7"/>
      <c r="IJC4309" s="7"/>
      <c r="IJD4309" s="7"/>
      <c r="IJE4309" s="7"/>
      <c r="IJF4309" s="7"/>
      <c r="IJG4309" s="7"/>
      <c r="IJH4309" s="7"/>
      <c r="IJI4309" s="7"/>
      <c r="IJJ4309" s="7"/>
      <c r="IJK4309" s="7"/>
      <c r="IJL4309" s="7"/>
      <c r="IJM4309" s="7"/>
      <c r="IJN4309" s="7"/>
      <c r="IJO4309" s="7"/>
      <c r="IJP4309" s="7"/>
      <c r="IJQ4309" s="7"/>
      <c r="IJR4309" s="7"/>
      <c r="IJS4309" s="7"/>
      <c r="IJT4309" s="7"/>
      <c r="IJU4309" s="7"/>
      <c r="IJV4309" s="7"/>
      <c r="IJW4309" s="7"/>
      <c r="IJX4309" s="7"/>
      <c r="IJY4309" s="7"/>
      <c r="IJZ4309" s="7"/>
      <c r="IKA4309" s="7"/>
      <c r="IKB4309" s="7"/>
      <c r="IKC4309" s="7"/>
      <c r="IKD4309" s="7"/>
      <c r="IKE4309" s="7"/>
      <c r="IKF4309" s="7"/>
      <c r="IKG4309" s="7"/>
      <c r="IKH4309" s="7"/>
      <c r="IKI4309" s="7"/>
      <c r="IKJ4309" s="7"/>
      <c r="IKK4309" s="7"/>
      <c r="IKL4309" s="7"/>
      <c r="IKM4309" s="7"/>
      <c r="IKN4309" s="7"/>
      <c r="IKO4309" s="7"/>
      <c r="IKP4309" s="7"/>
      <c r="IKQ4309" s="7"/>
      <c r="IKR4309" s="7"/>
      <c r="IKS4309" s="7"/>
      <c r="IKT4309" s="7"/>
      <c r="IKU4309" s="7"/>
      <c r="IKV4309" s="7"/>
      <c r="IKW4309" s="7"/>
      <c r="IKX4309" s="7"/>
      <c r="IKY4309" s="7"/>
      <c r="IKZ4309" s="7"/>
      <c r="ILA4309" s="7"/>
      <c r="ILB4309" s="7"/>
      <c r="ILC4309" s="7"/>
      <c r="ILD4309" s="7"/>
      <c r="ILE4309" s="7"/>
      <c r="ILF4309" s="7"/>
      <c r="ILG4309" s="7"/>
      <c r="ILH4309" s="7"/>
      <c r="ILI4309" s="7"/>
      <c r="ILJ4309" s="7"/>
      <c r="ILK4309" s="7"/>
      <c r="ILL4309" s="7"/>
      <c r="ILM4309" s="7"/>
      <c r="ILN4309" s="7"/>
      <c r="ILO4309" s="7"/>
      <c r="ILP4309" s="7"/>
      <c r="ILQ4309" s="7"/>
      <c r="ILR4309" s="7"/>
      <c r="ILS4309" s="7"/>
      <c r="ILT4309" s="7"/>
      <c r="ILU4309" s="7"/>
      <c r="ILV4309" s="7"/>
      <c r="ILW4309" s="7"/>
      <c r="ILX4309" s="7"/>
      <c r="ILY4309" s="7"/>
      <c r="ILZ4309" s="7"/>
      <c r="IMA4309" s="7"/>
      <c r="IMB4309" s="7"/>
      <c r="IMC4309" s="7"/>
      <c r="IMD4309" s="7"/>
      <c r="IME4309" s="7"/>
      <c r="IMF4309" s="7"/>
      <c r="IMG4309" s="7"/>
      <c r="IMH4309" s="7"/>
      <c r="IMI4309" s="7"/>
      <c r="IMJ4309" s="7"/>
      <c r="IMK4309" s="7"/>
      <c r="IML4309" s="7"/>
      <c r="IMM4309" s="7"/>
      <c r="IMN4309" s="7"/>
      <c r="IMO4309" s="7"/>
      <c r="IMP4309" s="7"/>
      <c r="IMQ4309" s="7"/>
      <c r="IMR4309" s="7"/>
      <c r="IMS4309" s="7"/>
      <c r="IMT4309" s="7"/>
      <c r="IMU4309" s="7"/>
      <c r="IMV4309" s="7"/>
      <c r="IMW4309" s="7"/>
      <c r="IMX4309" s="7"/>
      <c r="IMY4309" s="7"/>
      <c r="IMZ4309" s="7"/>
      <c r="INA4309" s="7"/>
      <c r="INB4309" s="7"/>
      <c r="INC4309" s="7"/>
      <c r="IND4309" s="7"/>
      <c r="INE4309" s="7"/>
      <c r="INF4309" s="7"/>
      <c r="ING4309" s="7"/>
      <c r="INH4309" s="7"/>
      <c r="INI4309" s="7"/>
      <c r="INJ4309" s="7"/>
      <c r="INK4309" s="7"/>
      <c r="INL4309" s="7"/>
      <c r="INM4309" s="7"/>
      <c r="INN4309" s="7"/>
      <c r="INO4309" s="7"/>
      <c r="INP4309" s="7"/>
      <c r="INQ4309" s="7"/>
      <c r="INR4309" s="7"/>
      <c r="INS4309" s="7"/>
      <c r="INT4309" s="7"/>
      <c r="INU4309" s="7"/>
      <c r="INV4309" s="7"/>
      <c r="INW4309" s="7"/>
      <c r="INX4309" s="7"/>
      <c r="INY4309" s="7"/>
      <c r="INZ4309" s="7"/>
      <c r="IOA4309" s="7"/>
      <c r="IOB4309" s="7"/>
      <c r="IOC4309" s="7"/>
      <c r="IOD4309" s="7"/>
      <c r="IOE4309" s="7"/>
      <c r="IOF4309" s="7"/>
      <c r="IOG4309" s="7"/>
      <c r="IOH4309" s="7"/>
      <c r="IOI4309" s="7"/>
      <c r="IOJ4309" s="7"/>
      <c r="IOK4309" s="7"/>
      <c r="IOL4309" s="7"/>
      <c r="IOM4309" s="7"/>
      <c r="ION4309" s="7"/>
      <c r="IOO4309" s="7"/>
      <c r="IOP4309" s="7"/>
      <c r="IOQ4309" s="7"/>
      <c r="IOR4309" s="7"/>
      <c r="IOS4309" s="7"/>
      <c r="IOT4309" s="7"/>
      <c r="IOU4309" s="7"/>
      <c r="IOV4309" s="7"/>
      <c r="IOW4309" s="7"/>
      <c r="IOX4309" s="7"/>
      <c r="IOY4309" s="7"/>
      <c r="IOZ4309" s="7"/>
      <c r="IPA4309" s="7"/>
      <c r="IPB4309" s="7"/>
      <c r="IPC4309" s="7"/>
      <c r="IPD4309" s="7"/>
      <c r="IPE4309" s="7"/>
      <c r="IPF4309" s="7"/>
      <c r="IPG4309" s="7"/>
      <c r="IPH4309" s="7"/>
      <c r="IPI4309" s="7"/>
      <c r="IPJ4309" s="7"/>
      <c r="IPK4309" s="7"/>
      <c r="IPL4309" s="7"/>
      <c r="IPM4309" s="7"/>
      <c r="IPN4309" s="7"/>
      <c r="IPO4309" s="7"/>
      <c r="IPP4309" s="7"/>
      <c r="IPQ4309" s="7"/>
      <c r="IPR4309" s="7"/>
      <c r="IPS4309" s="7"/>
      <c r="IPT4309" s="7"/>
      <c r="IPU4309" s="7"/>
      <c r="IPV4309" s="7"/>
      <c r="IPW4309" s="7"/>
      <c r="IPX4309" s="7"/>
      <c r="IPY4309" s="7"/>
      <c r="IPZ4309" s="7"/>
      <c r="IQA4309" s="7"/>
      <c r="IQB4309" s="7"/>
      <c r="IQC4309" s="7"/>
      <c r="IQD4309" s="7"/>
      <c r="IQE4309" s="7"/>
      <c r="IQF4309" s="7"/>
      <c r="IQG4309" s="7"/>
      <c r="IQH4309" s="7"/>
      <c r="IQI4309" s="7"/>
      <c r="IQJ4309" s="7"/>
      <c r="IQK4309" s="7"/>
      <c r="IQL4309" s="7"/>
      <c r="IQM4309" s="7"/>
      <c r="IQN4309" s="7"/>
      <c r="IQO4309" s="7"/>
      <c r="IQP4309" s="7"/>
      <c r="IQQ4309" s="7"/>
      <c r="IQR4309" s="7"/>
      <c r="IQS4309" s="7"/>
      <c r="IQT4309" s="7"/>
      <c r="IQU4309" s="7"/>
      <c r="IQV4309" s="7"/>
      <c r="IQW4309" s="7"/>
      <c r="IQX4309" s="7"/>
      <c r="IQY4309" s="7"/>
      <c r="IQZ4309" s="7"/>
      <c r="IRA4309" s="7"/>
      <c r="IRB4309" s="7"/>
      <c r="IRC4309" s="7"/>
      <c r="IRD4309" s="7"/>
      <c r="IRE4309" s="7"/>
      <c r="IRF4309" s="7"/>
      <c r="IRG4309" s="7"/>
      <c r="IRH4309" s="7"/>
      <c r="IRI4309" s="7"/>
      <c r="IRJ4309" s="7"/>
      <c r="IRK4309" s="7"/>
      <c r="IRL4309" s="7"/>
      <c r="IRM4309" s="7"/>
      <c r="IRN4309" s="7"/>
      <c r="IRO4309" s="7"/>
      <c r="IRP4309" s="7"/>
      <c r="IRQ4309" s="7"/>
      <c r="IRR4309" s="7"/>
      <c r="IRS4309" s="7"/>
      <c r="IRT4309" s="7"/>
      <c r="IRU4309" s="7"/>
      <c r="IRV4309" s="7"/>
      <c r="IRW4309" s="7"/>
      <c r="IRX4309" s="7"/>
      <c r="IRY4309" s="7"/>
      <c r="IRZ4309" s="7"/>
      <c r="ISA4309" s="7"/>
      <c r="ISB4309" s="7"/>
      <c r="ISC4309" s="7"/>
      <c r="ISD4309" s="7"/>
      <c r="ISE4309" s="7"/>
      <c r="ISF4309" s="7"/>
      <c r="ISG4309" s="7"/>
      <c r="ISH4309" s="7"/>
      <c r="ISI4309" s="7"/>
      <c r="ISJ4309" s="7"/>
      <c r="ISK4309" s="7"/>
      <c r="ISL4309" s="7"/>
      <c r="ISM4309" s="7"/>
      <c r="ISN4309" s="7"/>
      <c r="ISO4309" s="7"/>
      <c r="ISP4309" s="7"/>
      <c r="ISQ4309" s="7"/>
      <c r="ISR4309" s="7"/>
      <c r="ISS4309" s="7"/>
      <c r="IST4309" s="7"/>
      <c r="ISU4309" s="7"/>
      <c r="ISV4309" s="7"/>
      <c r="ISW4309" s="7"/>
      <c r="ISX4309" s="7"/>
      <c r="ISY4309" s="7"/>
      <c r="ISZ4309" s="7"/>
      <c r="ITA4309" s="7"/>
      <c r="ITB4309" s="7"/>
      <c r="ITC4309" s="7"/>
      <c r="ITD4309" s="7"/>
      <c r="ITE4309" s="7"/>
      <c r="ITF4309" s="7"/>
      <c r="ITG4309" s="7"/>
      <c r="ITH4309" s="7"/>
      <c r="ITI4309" s="7"/>
      <c r="ITJ4309" s="7"/>
      <c r="ITK4309" s="7"/>
      <c r="ITL4309" s="7"/>
      <c r="ITM4309" s="7"/>
      <c r="ITN4309" s="7"/>
      <c r="ITO4309" s="7"/>
      <c r="ITP4309" s="7"/>
      <c r="ITQ4309" s="7"/>
      <c r="ITR4309" s="7"/>
      <c r="ITS4309" s="7"/>
      <c r="ITT4309" s="7"/>
      <c r="ITU4309" s="7"/>
      <c r="ITV4309" s="7"/>
      <c r="ITW4309" s="7"/>
      <c r="ITX4309" s="7"/>
      <c r="ITY4309" s="7"/>
      <c r="ITZ4309" s="7"/>
      <c r="IUA4309" s="7"/>
      <c r="IUB4309" s="7"/>
      <c r="IUC4309" s="7"/>
      <c r="IUD4309" s="7"/>
      <c r="IUE4309" s="7"/>
      <c r="IUF4309" s="7"/>
      <c r="IUG4309" s="7"/>
      <c r="IUH4309" s="7"/>
      <c r="IUI4309" s="7"/>
      <c r="IUJ4309" s="7"/>
      <c r="IUK4309" s="7"/>
      <c r="IUL4309" s="7"/>
      <c r="IUM4309" s="7"/>
      <c r="IUN4309" s="7"/>
      <c r="IUO4309" s="7"/>
      <c r="IUP4309" s="7"/>
      <c r="IUQ4309" s="7"/>
      <c r="IUR4309" s="7"/>
      <c r="IUS4309" s="7"/>
      <c r="IUT4309" s="7"/>
      <c r="IUU4309" s="7"/>
      <c r="IUV4309" s="7"/>
      <c r="IUW4309" s="7"/>
      <c r="IUX4309" s="7"/>
      <c r="IUY4309" s="7"/>
      <c r="IUZ4309" s="7"/>
      <c r="IVA4309" s="7"/>
      <c r="IVB4309" s="7"/>
      <c r="IVC4309" s="7"/>
      <c r="IVD4309" s="7"/>
      <c r="IVE4309" s="7"/>
      <c r="IVF4309" s="7"/>
      <c r="IVG4309" s="7"/>
      <c r="IVH4309" s="7"/>
      <c r="IVI4309" s="7"/>
      <c r="IVJ4309" s="7"/>
      <c r="IVK4309" s="7"/>
      <c r="IVL4309" s="7"/>
      <c r="IVM4309" s="7"/>
      <c r="IVN4309" s="7"/>
      <c r="IVO4309" s="7"/>
      <c r="IVP4309" s="7"/>
      <c r="IVQ4309" s="7"/>
      <c r="IVR4309" s="7"/>
      <c r="IVS4309" s="7"/>
      <c r="IVT4309" s="7"/>
      <c r="IVU4309" s="7"/>
      <c r="IVV4309" s="7"/>
      <c r="IVW4309" s="7"/>
      <c r="IVX4309" s="7"/>
      <c r="IVY4309" s="7"/>
      <c r="IVZ4309" s="7"/>
      <c r="IWA4309" s="7"/>
      <c r="IWB4309" s="7"/>
      <c r="IWC4309" s="7"/>
      <c r="IWD4309" s="7"/>
      <c r="IWE4309" s="7"/>
      <c r="IWF4309" s="7"/>
      <c r="IWG4309" s="7"/>
      <c r="IWH4309" s="7"/>
      <c r="IWI4309" s="7"/>
      <c r="IWJ4309" s="7"/>
      <c r="IWK4309" s="7"/>
      <c r="IWL4309" s="7"/>
      <c r="IWM4309" s="7"/>
      <c r="IWN4309" s="7"/>
      <c r="IWO4309" s="7"/>
      <c r="IWP4309" s="7"/>
      <c r="IWQ4309" s="7"/>
      <c r="IWR4309" s="7"/>
      <c r="IWS4309" s="7"/>
      <c r="IWT4309" s="7"/>
      <c r="IWU4309" s="7"/>
      <c r="IWV4309" s="7"/>
      <c r="IWW4309" s="7"/>
      <c r="IWX4309" s="7"/>
      <c r="IWY4309" s="7"/>
      <c r="IWZ4309" s="7"/>
      <c r="IXA4309" s="7"/>
      <c r="IXB4309" s="7"/>
      <c r="IXC4309" s="7"/>
      <c r="IXD4309" s="7"/>
      <c r="IXE4309" s="7"/>
      <c r="IXF4309" s="7"/>
      <c r="IXG4309" s="7"/>
      <c r="IXH4309" s="7"/>
      <c r="IXI4309" s="7"/>
      <c r="IXJ4309" s="7"/>
      <c r="IXK4309" s="7"/>
      <c r="IXL4309" s="7"/>
      <c r="IXM4309" s="7"/>
      <c r="IXN4309" s="7"/>
      <c r="IXO4309" s="7"/>
      <c r="IXP4309" s="7"/>
      <c r="IXQ4309" s="7"/>
      <c r="IXR4309" s="7"/>
      <c r="IXS4309" s="7"/>
      <c r="IXT4309" s="7"/>
      <c r="IXU4309" s="7"/>
      <c r="IXV4309" s="7"/>
      <c r="IXW4309" s="7"/>
      <c r="IXX4309" s="7"/>
      <c r="IXY4309" s="7"/>
      <c r="IXZ4309" s="7"/>
      <c r="IYA4309" s="7"/>
      <c r="IYB4309" s="7"/>
      <c r="IYC4309" s="7"/>
      <c r="IYD4309" s="7"/>
      <c r="IYE4309" s="7"/>
      <c r="IYF4309" s="7"/>
      <c r="IYG4309" s="7"/>
      <c r="IYH4309" s="7"/>
      <c r="IYI4309" s="7"/>
      <c r="IYJ4309" s="7"/>
      <c r="IYK4309" s="7"/>
      <c r="IYL4309" s="7"/>
      <c r="IYM4309" s="7"/>
      <c r="IYN4309" s="7"/>
      <c r="IYO4309" s="7"/>
      <c r="IYP4309" s="7"/>
      <c r="IYQ4309" s="7"/>
      <c r="IYR4309" s="7"/>
      <c r="IYS4309" s="7"/>
      <c r="IYT4309" s="7"/>
      <c r="IYU4309" s="7"/>
      <c r="IYV4309" s="7"/>
      <c r="IYW4309" s="7"/>
      <c r="IYX4309" s="7"/>
      <c r="IYY4309" s="7"/>
      <c r="IYZ4309" s="7"/>
      <c r="IZA4309" s="7"/>
      <c r="IZB4309" s="7"/>
      <c r="IZC4309" s="7"/>
      <c r="IZD4309" s="7"/>
      <c r="IZE4309" s="7"/>
      <c r="IZF4309" s="7"/>
      <c r="IZG4309" s="7"/>
      <c r="IZH4309" s="7"/>
      <c r="IZI4309" s="7"/>
      <c r="IZJ4309" s="7"/>
      <c r="IZK4309" s="7"/>
      <c r="IZL4309" s="7"/>
      <c r="IZM4309" s="7"/>
      <c r="IZN4309" s="7"/>
      <c r="IZO4309" s="7"/>
      <c r="IZP4309" s="7"/>
      <c r="IZQ4309" s="7"/>
      <c r="IZR4309" s="7"/>
      <c r="IZS4309" s="7"/>
      <c r="IZT4309" s="7"/>
      <c r="IZU4309" s="7"/>
      <c r="IZV4309" s="7"/>
      <c r="IZW4309" s="7"/>
      <c r="IZX4309" s="7"/>
      <c r="IZY4309" s="7"/>
      <c r="IZZ4309" s="7"/>
      <c r="JAA4309" s="7"/>
      <c r="JAB4309" s="7"/>
      <c r="JAC4309" s="7"/>
      <c r="JAD4309" s="7"/>
      <c r="JAE4309" s="7"/>
      <c r="JAF4309" s="7"/>
      <c r="JAG4309" s="7"/>
      <c r="JAH4309" s="7"/>
      <c r="JAI4309" s="7"/>
      <c r="JAJ4309" s="7"/>
      <c r="JAK4309" s="7"/>
      <c r="JAL4309" s="7"/>
      <c r="JAM4309" s="7"/>
      <c r="JAN4309" s="7"/>
      <c r="JAO4309" s="7"/>
      <c r="JAP4309" s="7"/>
      <c r="JAQ4309" s="7"/>
      <c r="JAR4309" s="7"/>
      <c r="JAS4309" s="7"/>
      <c r="JAT4309" s="7"/>
      <c r="JAU4309" s="7"/>
      <c r="JAV4309" s="7"/>
      <c r="JAW4309" s="7"/>
      <c r="JAX4309" s="7"/>
      <c r="JAY4309" s="7"/>
      <c r="JAZ4309" s="7"/>
      <c r="JBA4309" s="7"/>
      <c r="JBB4309" s="7"/>
      <c r="JBC4309" s="7"/>
      <c r="JBD4309" s="7"/>
      <c r="JBE4309" s="7"/>
      <c r="JBF4309" s="7"/>
      <c r="JBG4309" s="7"/>
      <c r="JBH4309" s="7"/>
      <c r="JBI4309" s="7"/>
      <c r="JBJ4309" s="7"/>
      <c r="JBK4309" s="7"/>
      <c r="JBL4309" s="7"/>
      <c r="JBM4309" s="7"/>
      <c r="JBN4309" s="7"/>
      <c r="JBO4309" s="7"/>
      <c r="JBP4309" s="7"/>
      <c r="JBQ4309" s="7"/>
      <c r="JBR4309" s="7"/>
      <c r="JBS4309" s="7"/>
      <c r="JBT4309" s="7"/>
      <c r="JBU4309" s="7"/>
      <c r="JBV4309" s="7"/>
      <c r="JBW4309" s="7"/>
      <c r="JBX4309" s="7"/>
      <c r="JBY4309" s="7"/>
      <c r="JBZ4309" s="7"/>
      <c r="JCA4309" s="7"/>
      <c r="JCB4309" s="7"/>
      <c r="JCC4309" s="7"/>
      <c r="JCD4309" s="7"/>
      <c r="JCE4309" s="7"/>
      <c r="JCF4309" s="7"/>
      <c r="JCG4309" s="7"/>
      <c r="JCH4309" s="7"/>
      <c r="JCI4309" s="7"/>
      <c r="JCJ4309" s="7"/>
      <c r="JCK4309" s="7"/>
      <c r="JCL4309" s="7"/>
      <c r="JCM4309" s="7"/>
      <c r="JCN4309" s="7"/>
      <c r="JCO4309" s="7"/>
      <c r="JCP4309" s="7"/>
      <c r="JCQ4309" s="7"/>
      <c r="JCR4309" s="7"/>
      <c r="JCS4309" s="7"/>
      <c r="JCT4309" s="7"/>
      <c r="JCU4309" s="7"/>
      <c r="JCV4309" s="7"/>
      <c r="JCW4309" s="7"/>
      <c r="JCX4309" s="7"/>
      <c r="JCY4309" s="7"/>
      <c r="JCZ4309" s="7"/>
      <c r="JDA4309" s="7"/>
      <c r="JDB4309" s="7"/>
      <c r="JDC4309" s="7"/>
      <c r="JDD4309" s="7"/>
      <c r="JDE4309" s="7"/>
      <c r="JDF4309" s="7"/>
      <c r="JDG4309" s="7"/>
      <c r="JDH4309" s="7"/>
      <c r="JDI4309" s="7"/>
      <c r="JDJ4309" s="7"/>
      <c r="JDK4309" s="7"/>
      <c r="JDL4309" s="7"/>
      <c r="JDM4309" s="7"/>
      <c r="JDN4309" s="7"/>
      <c r="JDO4309" s="7"/>
      <c r="JDP4309" s="7"/>
      <c r="JDQ4309" s="7"/>
      <c r="JDR4309" s="7"/>
      <c r="JDS4309" s="7"/>
      <c r="JDT4309" s="7"/>
      <c r="JDU4309" s="7"/>
      <c r="JDV4309" s="7"/>
      <c r="JDW4309" s="7"/>
      <c r="JDX4309" s="7"/>
      <c r="JDY4309" s="7"/>
      <c r="JDZ4309" s="7"/>
      <c r="JEA4309" s="7"/>
      <c r="JEB4309" s="7"/>
      <c r="JEC4309" s="7"/>
      <c r="JED4309" s="7"/>
      <c r="JEE4309" s="7"/>
      <c r="JEF4309" s="7"/>
      <c r="JEG4309" s="7"/>
      <c r="JEH4309" s="7"/>
      <c r="JEI4309" s="7"/>
      <c r="JEJ4309" s="7"/>
      <c r="JEK4309" s="7"/>
      <c r="JEL4309" s="7"/>
      <c r="JEM4309" s="7"/>
      <c r="JEN4309" s="7"/>
      <c r="JEO4309" s="7"/>
      <c r="JEP4309" s="7"/>
      <c r="JEQ4309" s="7"/>
      <c r="JER4309" s="7"/>
      <c r="JES4309" s="7"/>
      <c r="JET4309" s="7"/>
      <c r="JEU4309" s="7"/>
      <c r="JEV4309" s="7"/>
      <c r="JEW4309" s="7"/>
      <c r="JEX4309" s="7"/>
      <c r="JEY4309" s="7"/>
      <c r="JEZ4309" s="7"/>
      <c r="JFA4309" s="7"/>
      <c r="JFB4309" s="7"/>
      <c r="JFC4309" s="7"/>
      <c r="JFD4309" s="7"/>
      <c r="JFE4309" s="7"/>
      <c r="JFF4309" s="7"/>
      <c r="JFG4309" s="7"/>
      <c r="JFH4309" s="7"/>
      <c r="JFI4309" s="7"/>
      <c r="JFJ4309" s="7"/>
      <c r="JFK4309" s="7"/>
      <c r="JFL4309" s="7"/>
      <c r="JFM4309" s="7"/>
      <c r="JFN4309" s="7"/>
      <c r="JFO4309" s="7"/>
      <c r="JFP4309" s="7"/>
      <c r="JFQ4309" s="7"/>
      <c r="JFR4309" s="7"/>
      <c r="JFS4309" s="7"/>
      <c r="JFT4309" s="7"/>
      <c r="JFU4309" s="7"/>
      <c r="JFV4309" s="7"/>
      <c r="JFW4309" s="7"/>
      <c r="JFX4309" s="7"/>
      <c r="JFY4309" s="7"/>
      <c r="JFZ4309" s="7"/>
      <c r="JGA4309" s="7"/>
      <c r="JGB4309" s="7"/>
      <c r="JGC4309" s="7"/>
      <c r="JGD4309" s="7"/>
      <c r="JGE4309" s="7"/>
      <c r="JGF4309" s="7"/>
      <c r="JGG4309" s="7"/>
      <c r="JGH4309" s="7"/>
      <c r="JGI4309" s="7"/>
      <c r="JGJ4309" s="7"/>
      <c r="JGK4309" s="7"/>
      <c r="JGL4309" s="7"/>
      <c r="JGM4309" s="7"/>
      <c r="JGN4309" s="7"/>
      <c r="JGO4309" s="7"/>
      <c r="JGP4309" s="7"/>
      <c r="JGQ4309" s="7"/>
      <c r="JGR4309" s="7"/>
      <c r="JGS4309" s="7"/>
      <c r="JGT4309" s="7"/>
      <c r="JGU4309" s="7"/>
      <c r="JGV4309" s="7"/>
      <c r="JGW4309" s="7"/>
      <c r="JGX4309" s="7"/>
      <c r="JGY4309" s="7"/>
      <c r="JGZ4309" s="7"/>
      <c r="JHA4309" s="7"/>
      <c r="JHB4309" s="7"/>
      <c r="JHC4309" s="7"/>
      <c r="JHD4309" s="7"/>
      <c r="JHE4309" s="7"/>
      <c r="JHF4309" s="7"/>
      <c r="JHG4309" s="7"/>
      <c r="JHH4309" s="7"/>
      <c r="JHI4309" s="7"/>
      <c r="JHJ4309" s="7"/>
      <c r="JHK4309" s="7"/>
      <c r="JHL4309" s="7"/>
      <c r="JHM4309" s="7"/>
      <c r="JHN4309" s="7"/>
      <c r="JHO4309" s="7"/>
      <c r="JHP4309" s="7"/>
      <c r="JHQ4309" s="7"/>
      <c r="JHR4309" s="7"/>
      <c r="JHS4309" s="7"/>
      <c r="JHT4309" s="7"/>
      <c r="JHU4309" s="7"/>
      <c r="JHV4309" s="7"/>
      <c r="JHW4309" s="7"/>
      <c r="JHX4309" s="7"/>
      <c r="JHY4309" s="7"/>
      <c r="JHZ4309" s="7"/>
      <c r="JIA4309" s="7"/>
      <c r="JIB4309" s="7"/>
      <c r="JIC4309" s="7"/>
      <c r="JID4309" s="7"/>
      <c r="JIE4309" s="7"/>
      <c r="JIF4309" s="7"/>
      <c r="JIG4309" s="7"/>
      <c r="JIH4309" s="7"/>
      <c r="JII4309" s="7"/>
      <c r="JIJ4309" s="7"/>
      <c r="JIK4309" s="7"/>
      <c r="JIL4309" s="7"/>
      <c r="JIM4309" s="7"/>
      <c r="JIN4309" s="7"/>
      <c r="JIO4309" s="7"/>
      <c r="JIP4309" s="7"/>
      <c r="JIQ4309" s="7"/>
      <c r="JIR4309" s="7"/>
      <c r="JIS4309" s="7"/>
      <c r="JIT4309" s="7"/>
      <c r="JIU4309" s="7"/>
      <c r="JIV4309" s="7"/>
      <c r="JIW4309" s="7"/>
      <c r="JIX4309" s="7"/>
      <c r="JIY4309" s="7"/>
      <c r="JIZ4309" s="7"/>
      <c r="JJA4309" s="7"/>
      <c r="JJB4309" s="7"/>
      <c r="JJC4309" s="7"/>
      <c r="JJD4309" s="7"/>
      <c r="JJE4309" s="7"/>
      <c r="JJF4309" s="7"/>
      <c r="JJG4309" s="7"/>
      <c r="JJH4309" s="7"/>
      <c r="JJI4309" s="7"/>
      <c r="JJJ4309" s="7"/>
      <c r="JJK4309" s="7"/>
      <c r="JJL4309" s="7"/>
      <c r="JJM4309" s="7"/>
      <c r="JJN4309" s="7"/>
      <c r="JJO4309" s="7"/>
      <c r="JJP4309" s="7"/>
      <c r="JJQ4309" s="7"/>
      <c r="JJR4309" s="7"/>
      <c r="JJS4309" s="7"/>
      <c r="JJT4309" s="7"/>
      <c r="JJU4309" s="7"/>
      <c r="JJV4309" s="7"/>
      <c r="JJW4309" s="7"/>
      <c r="JJX4309" s="7"/>
      <c r="JJY4309" s="7"/>
      <c r="JJZ4309" s="7"/>
      <c r="JKA4309" s="7"/>
      <c r="JKB4309" s="7"/>
      <c r="JKC4309" s="7"/>
      <c r="JKD4309" s="7"/>
      <c r="JKE4309" s="7"/>
      <c r="JKF4309" s="7"/>
      <c r="JKG4309" s="7"/>
      <c r="JKH4309" s="7"/>
      <c r="JKI4309" s="7"/>
      <c r="JKJ4309" s="7"/>
      <c r="JKK4309" s="7"/>
      <c r="JKL4309" s="7"/>
      <c r="JKM4309" s="7"/>
      <c r="JKN4309" s="7"/>
      <c r="JKO4309" s="7"/>
      <c r="JKP4309" s="7"/>
      <c r="JKQ4309" s="7"/>
      <c r="JKR4309" s="7"/>
      <c r="JKS4309" s="7"/>
      <c r="JKT4309" s="7"/>
      <c r="JKU4309" s="7"/>
      <c r="JKV4309" s="7"/>
      <c r="JKW4309" s="7"/>
      <c r="JKX4309" s="7"/>
      <c r="JKY4309" s="7"/>
      <c r="JKZ4309" s="7"/>
      <c r="JLA4309" s="7"/>
      <c r="JLB4309" s="7"/>
      <c r="JLC4309" s="7"/>
      <c r="JLD4309" s="7"/>
      <c r="JLE4309" s="7"/>
      <c r="JLF4309" s="7"/>
      <c r="JLG4309" s="7"/>
      <c r="JLH4309" s="7"/>
      <c r="JLI4309" s="7"/>
      <c r="JLJ4309" s="7"/>
      <c r="JLK4309" s="7"/>
      <c r="JLL4309" s="7"/>
      <c r="JLM4309" s="7"/>
      <c r="JLN4309" s="7"/>
      <c r="JLO4309" s="7"/>
      <c r="JLP4309" s="7"/>
      <c r="JLQ4309" s="7"/>
      <c r="JLR4309" s="7"/>
      <c r="JLS4309" s="7"/>
      <c r="JLT4309" s="7"/>
      <c r="JLU4309" s="7"/>
      <c r="JLV4309" s="7"/>
      <c r="JLW4309" s="7"/>
      <c r="JLX4309" s="7"/>
      <c r="JLY4309" s="7"/>
      <c r="JLZ4309" s="7"/>
      <c r="JMA4309" s="7"/>
      <c r="JMB4309" s="7"/>
      <c r="JMC4309" s="7"/>
      <c r="JMD4309" s="7"/>
      <c r="JME4309" s="7"/>
      <c r="JMF4309" s="7"/>
      <c r="JMG4309" s="7"/>
      <c r="JMH4309" s="7"/>
      <c r="JMI4309" s="7"/>
      <c r="JMJ4309" s="7"/>
      <c r="JMK4309" s="7"/>
      <c r="JML4309" s="7"/>
      <c r="JMM4309" s="7"/>
      <c r="JMN4309" s="7"/>
      <c r="JMO4309" s="7"/>
      <c r="JMP4309" s="7"/>
      <c r="JMQ4309" s="7"/>
      <c r="JMR4309" s="7"/>
      <c r="JMS4309" s="7"/>
      <c r="JMT4309" s="7"/>
      <c r="JMU4309" s="7"/>
      <c r="JMV4309" s="7"/>
      <c r="JMW4309" s="7"/>
      <c r="JMX4309" s="7"/>
      <c r="JMY4309" s="7"/>
      <c r="JMZ4309" s="7"/>
      <c r="JNA4309" s="7"/>
      <c r="JNB4309" s="7"/>
      <c r="JNC4309" s="7"/>
      <c r="JND4309" s="7"/>
      <c r="JNE4309" s="7"/>
      <c r="JNF4309" s="7"/>
      <c r="JNG4309" s="7"/>
      <c r="JNH4309" s="7"/>
      <c r="JNI4309" s="7"/>
      <c r="JNJ4309" s="7"/>
      <c r="JNK4309" s="7"/>
      <c r="JNL4309" s="7"/>
      <c r="JNM4309" s="7"/>
      <c r="JNN4309" s="7"/>
      <c r="JNO4309" s="7"/>
      <c r="JNP4309" s="7"/>
      <c r="JNQ4309" s="7"/>
      <c r="JNR4309" s="7"/>
      <c r="JNS4309" s="7"/>
      <c r="JNT4309" s="7"/>
      <c r="JNU4309" s="7"/>
      <c r="JNV4309" s="7"/>
      <c r="JNW4309" s="7"/>
      <c r="JNX4309" s="7"/>
      <c r="JNY4309" s="7"/>
      <c r="JNZ4309" s="7"/>
      <c r="JOA4309" s="7"/>
      <c r="JOB4309" s="7"/>
      <c r="JOC4309" s="7"/>
      <c r="JOD4309" s="7"/>
      <c r="JOE4309" s="7"/>
      <c r="JOF4309" s="7"/>
      <c r="JOG4309" s="7"/>
      <c r="JOH4309" s="7"/>
      <c r="JOI4309" s="7"/>
      <c r="JOJ4309" s="7"/>
      <c r="JOK4309" s="7"/>
      <c r="JOL4309" s="7"/>
      <c r="JOM4309" s="7"/>
      <c r="JON4309" s="7"/>
      <c r="JOO4309" s="7"/>
      <c r="JOP4309" s="7"/>
      <c r="JOQ4309" s="7"/>
      <c r="JOR4309" s="7"/>
      <c r="JOS4309" s="7"/>
      <c r="JOT4309" s="7"/>
      <c r="JOU4309" s="7"/>
      <c r="JOV4309" s="7"/>
      <c r="JOW4309" s="7"/>
      <c r="JOX4309" s="7"/>
      <c r="JOY4309" s="7"/>
      <c r="JOZ4309" s="7"/>
      <c r="JPA4309" s="7"/>
      <c r="JPB4309" s="7"/>
      <c r="JPC4309" s="7"/>
      <c r="JPD4309" s="7"/>
      <c r="JPE4309" s="7"/>
      <c r="JPF4309" s="7"/>
      <c r="JPG4309" s="7"/>
      <c r="JPH4309" s="7"/>
      <c r="JPI4309" s="7"/>
      <c r="JPJ4309" s="7"/>
      <c r="JPK4309" s="7"/>
      <c r="JPL4309" s="7"/>
      <c r="JPM4309" s="7"/>
      <c r="JPN4309" s="7"/>
      <c r="JPO4309" s="7"/>
      <c r="JPP4309" s="7"/>
      <c r="JPQ4309" s="7"/>
      <c r="JPR4309" s="7"/>
      <c r="JPS4309" s="7"/>
      <c r="JPT4309" s="7"/>
      <c r="JPU4309" s="7"/>
      <c r="JPV4309" s="7"/>
      <c r="JPW4309" s="7"/>
      <c r="JPX4309" s="7"/>
      <c r="JPY4309" s="7"/>
      <c r="JPZ4309" s="7"/>
      <c r="JQA4309" s="7"/>
      <c r="JQB4309" s="7"/>
      <c r="JQC4309" s="7"/>
      <c r="JQD4309" s="7"/>
      <c r="JQE4309" s="7"/>
      <c r="JQF4309" s="7"/>
      <c r="JQG4309" s="7"/>
      <c r="JQH4309" s="7"/>
      <c r="JQI4309" s="7"/>
      <c r="JQJ4309" s="7"/>
      <c r="JQK4309" s="7"/>
      <c r="JQL4309" s="7"/>
      <c r="JQM4309" s="7"/>
      <c r="JQN4309" s="7"/>
      <c r="JQO4309" s="7"/>
      <c r="JQP4309" s="7"/>
      <c r="JQQ4309" s="7"/>
      <c r="JQR4309" s="7"/>
      <c r="JQS4309" s="7"/>
      <c r="JQT4309" s="7"/>
      <c r="JQU4309" s="7"/>
      <c r="JQV4309" s="7"/>
      <c r="JQW4309" s="7"/>
      <c r="JQX4309" s="7"/>
      <c r="JQY4309" s="7"/>
      <c r="JQZ4309" s="7"/>
      <c r="JRA4309" s="7"/>
      <c r="JRB4309" s="7"/>
      <c r="JRC4309" s="7"/>
      <c r="JRD4309" s="7"/>
      <c r="JRE4309" s="7"/>
      <c r="JRF4309" s="7"/>
      <c r="JRG4309" s="7"/>
      <c r="JRH4309" s="7"/>
      <c r="JRI4309" s="7"/>
      <c r="JRJ4309" s="7"/>
      <c r="JRK4309" s="7"/>
      <c r="JRL4309" s="7"/>
      <c r="JRM4309" s="7"/>
      <c r="JRN4309" s="7"/>
      <c r="JRO4309" s="7"/>
      <c r="JRP4309" s="7"/>
      <c r="JRQ4309" s="7"/>
      <c r="JRR4309" s="7"/>
      <c r="JRS4309" s="7"/>
      <c r="JRT4309" s="7"/>
      <c r="JRU4309" s="7"/>
      <c r="JRV4309" s="7"/>
      <c r="JRW4309" s="7"/>
      <c r="JRX4309" s="7"/>
      <c r="JRY4309" s="7"/>
      <c r="JRZ4309" s="7"/>
      <c r="JSA4309" s="7"/>
      <c r="JSB4309" s="7"/>
      <c r="JSC4309" s="7"/>
      <c r="JSD4309" s="7"/>
      <c r="JSE4309" s="7"/>
      <c r="JSF4309" s="7"/>
      <c r="JSG4309" s="7"/>
      <c r="JSH4309" s="7"/>
      <c r="JSI4309" s="7"/>
      <c r="JSJ4309" s="7"/>
      <c r="JSK4309" s="7"/>
      <c r="JSL4309" s="7"/>
      <c r="JSM4309" s="7"/>
      <c r="JSN4309" s="7"/>
      <c r="JSO4309" s="7"/>
      <c r="JSP4309" s="7"/>
      <c r="JSQ4309" s="7"/>
      <c r="JSR4309" s="7"/>
      <c r="JSS4309" s="7"/>
      <c r="JST4309" s="7"/>
      <c r="JSU4309" s="7"/>
      <c r="JSV4309" s="7"/>
      <c r="JSW4309" s="7"/>
      <c r="JSX4309" s="7"/>
      <c r="JSY4309" s="7"/>
      <c r="JSZ4309" s="7"/>
      <c r="JTA4309" s="7"/>
      <c r="JTB4309" s="7"/>
      <c r="JTC4309" s="7"/>
      <c r="JTD4309" s="7"/>
      <c r="JTE4309" s="7"/>
      <c r="JTF4309" s="7"/>
      <c r="JTG4309" s="7"/>
      <c r="JTH4309" s="7"/>
      <c r="JTI4309" s="7"/>
      <c r="JTJ4309" s="7"/>
      <c r="JTK4309" s="7"/>
      <c r="JTL4309" s="7"/>
      <c r="JTM4309" s="7"/>
      <c r="JTN4309" s="7"/>
      <c r="JTO4309" s="7"/>
      <c r="JTP4309" s="7"/>
      <c r="JTQ4309" s="7"/>
      <c r="JTR4309" s="7"/>
      <c r="JTS4309" s="7"/>
      <c r="JTT4309" s="7"/>
      <c r="JTU4309" s="7"/>
      <c r="JTV4309" s="7"/>
      <c r="JTW4309" s="7"/>
      <c r="JTX4309" s="7"/>
      <c r="JTY4309" s="7"/>
      <c r="JTZ4309" s="7"/>
      <c r="JUA4309" s="7"/>
      <c r="JUB4309" s="7"/>
      <c r="JUC4309" s="7"/>
      <c r="JUD4309" s="7"/>
      <c r="JUE4309" s="7"/>
      <c r="JUF4309" s="7"/>
      <c r="JUG4309" s="7"/>
      <c r="JUH4309" s="7"/>
      <c r="JUI4309" s="7"/>
      <c r="JUJ4309" s="7"/>
      <c r="JUK4309" s="7"/>
      <c r="JUL4309" s="7"/>
      <c r="JUM4309" s="7"/>
      <c r="JUN4309" s="7"/>
      <c r="JUO4309" s="7"/>
      <c r="JUP4309" s="7"/>
      <c r="JUQ4309" s="7"/>
      <c r="JUR4309" s="7"/>
      <c r="JUS4309" s="7"/>
      <c r="JUT4309" s="7"/>
      <c r="JUU4309" s="7"/>
      <c r="JUV4309" s="7"/>
      <c r="JUW4309" s="7"/>
      <c r="JUX4309" s="7"/>
      <c r="JUY4309" s="7"/>
      <c r="JUZ4309" s="7"/>
      <c r="JVA4309" s="7"/>
      <c r="JVB4309" s="7"/>
      <c r="JVC4309" s="7"/>
      <c r="JVD4309" s="7"/>
      <c r="JVE4309" s="7"/>
      <c r="JVF4309" s="7"/>
      <c r="JVG4309" s="7"/>
      <c r="JVH4309" s="7"/>
      <c r="JVI4309" s="7"/>
      <c r="JVJ4309" s="7"/>
      <c r="JVK4309" s="7"/>
      <c r="JVL4309" s="7"/>
      <c r="JVM4309" s="7"/>
      <c r="JVN4309" s="7"/>
      <c r="JVO4309" s="7"/>
      <c r="JVP4309" s="7"/>
      <c r="JVQ4309" s="7"/>
      <c r="JVR4309" s="7"/>
      <c r="JVS4309" s="7"/>
      <c r="JVT4309" s="7"/>
      <c r="JVU4309" s="7"/>
      <c r="JVV4309" s="7"/>
      <c r="JVW4309" s="7"/>
      <c r="JVX4309" s="7"/>
      <c r="JVY4309" s="7"/>
      <c r="JVZ4309" s="7"/>
      <c r="JWA4309" s="7"/>
      <c r="JWB4309" s="7"/>
      <c r="JWC4309" s="7"/>
      <c r="JWD4309" s="7"/>
      <c r="JWE4309" s="7"/>
      <c r="JWF4309" s="7"/>
      <c r="JWG4309" s="7"/>
      <c r="JWH4309" s="7"/>
      <c r="JWI4309" s="7"/>
      <c r="JWJ4309" s="7"/>
      <c r="JWK4309" s="7"/>
      <c r="JWL4309" s="7"/>
      <c r="JWM4309" s="7"/>
      <c r="JWN4309" s="7"/>
      <c r="JWO4309" s="7"/>
      <c r="JWP4309" s="7"/>
      <c r="JWQ4309" s="7"/>
      <c r="JWR4309" s="7"/>
      <c r="JWS4309" s="7"/>
      <c r="JWT4309" s="7"/>
      <c r="JWU4309" s="7"/>
      <c r="JWV4309" s="7"/>
      <c r="JWW4309" s="7"/>
      <c r="JWX4309" s="7"/>
      <c r="JWY4309" s="7"/>
      <c r="JWZ4309" s="7"/>
      <c r="JXA4309" s="7"/>
      <c r="JXB4309" s="7"/>
      <c r="JXC4309" s="7"/>
      <c r="JXD4309" s="7"/>
      <c r="JXE4309" s="7"/>
      <c r="JXF4309" s="7"/>
      <c r="JXG4309" s="7"/>
      <c r="JXH4309" s="7"/>
      <c r="JXI4309" s="7"/>
      <c r="JXJ4309" s="7"/>
      <c r="JXK4309" s="7"/>
      <c r="JXL4309" s="7"/>
      <c r="JXM4309" s="7"/>
      <c r="JXN4309" s="7"/>
      <c r="JXO4309" s="7"/>
      <c r="JXP4309" s="7"/>
      <c r="JXQ4309" s="7"/>
      <c r="JXR4309" s="7"/>
      <c r="JXS4309" s="7"/>
      <c r="JXT4309" s="7"/>
      <c r="JXU4309" s="7"/>
      <c r="JXV4309" s="7"/>
      <c r="JXW4309" s="7"/>
      <c r="JXX4309" s="7"/>
      <c r="JXY4309" s="7"/>
      <c r="JXZ4309" s="7"/>
      <c r="JYA4309" s="7"/>
      <c r="JYB4309" s="7"/>
      <c r="JYC4309" s="7"/>
      <c r="JYD4309" s="7"/>
      <c r="JYE4309" s="7"/>
      <c r="JYF4309" s="7"/>
      <c r="JYG4309" s="7"/>
      <c r="JYH4309" s="7"/>
      <c r="JYI4309" s="7"/>
      <c r="JYJ4309" s="7"/>
      <c r="JYK4309" s="7"/>
      <c r="JYL4309" s="7"/>
      <c r="JYM4309" s="7"/>
      <c r="JYN4309" s="7"/>
      <c r="JYO4309" s="7"/>
      <c r="JYP4309" s="7"/>
      <c r="JYQ4309" s="7"/>
      <c r="JYR4309" s="7"/>
      <c r="JYS4309" s="7"/>
      <c r="JYT4309" s="7"/>
      <c r="JYU4309" s="7"/>
      <c r="JYV4309" s="7"/>
      <c r="JYW4309" s="7"/>
      <c r="JYX4309" s="7"/>
      <c r="JYY4309" s="7"/>
      <c r="JYZ4309" s="7"/>
      <c r="JZA4309" s="7"/>
      <c r="JZB4309" s="7"/>
      <c r="JZC4309" s="7"/>
      <c r="JZD4309" s="7"/>
      <c r="JZE4309" s="7"/>
      <c r="JZF4309" s="7"/>
      <c r="JZG4309" s="7"/>
      <c r="JZH4309" s="7"/>
      <c r="JZI4309" s="7"/>
      <c r="JZJ4309" s="7"/>
      <c r="JZK4309" s="7"/>
      <c r="JZL4309" s="7"/>
      <c r="JZM4309" s="7"/>
      <c r="JZN4309" s="7"/>
      <c r="JZO4309" s="7"/>
      <c r="JZP4309" s="7"/>
      <c r="JZQ4309" s="7"/>
      <c r="JZR4309" s="7"/>
      <c r="JZS4309" s="7"/>
      <c r="JZT4309" s="7"/>
      <c r="JZU4309" s="7"/>
      <c r="JZV4309" s="7"/>
      <c r="JZW4309" s="7"/>
      <c r="JZX4309" s="7"/>
      <c r="JZY4309" s="7"/>
      <c r="JZZ4309" s="7"/>
      <c r="KAA4309" s="7"/>
      <c r="KAB4309" s="7"/>
      <c r="KAC4309" s="7"/>
      <c r="KAD4309" s="7"/>
      <c r="KAE4309" s="7"/>
      <c r="KAF4309" s="7"/>
      <c r="KAG4309" s="7"/>
      <c r="KAH4309" s="7"/>
      <c r="KAI4309" s="7"/>
      <c r="KAJ4309" s="7"/>
      <c r="KAK4309" s="7"/>
      <c r="KAL4309" s="7"/>
      <c r="KAM4309" s="7"/>
      <c r="KAN4309" s="7"/>
      <c r="KAO4309" s="7"/>
      <c r="KAP4309" s="7"/>
      <c r="KAQ4309" s="7"/>
      <c r="KAR4309" s="7"/>
      <c r="KAS4309" s="7"/>
      <c r="KAT4309" s="7"/>
      <c r="KAU4309" s="7"/>
      <c r="KAV4309" s="7"/>
      <c r="KAW4309" s="7"/>
      <c r="KAX4309" s="7"/>
      <c r="KAY4309" s="7"/>
      <c r="KAZ4309" s="7"/>
      <c r="KBA4309" s="7"/>
      <c r="KBB4309" s="7"/>
      <c r="KBC4309" s="7"/>
      <c r="KBD4309" s="7"/>
      <c r="KBE4309" s="7"/>
      <c r="KBF4309" s="7"/>
      <c r="KBG4309" s="7"/>
      <c r="KBH4309" s="7"/>
      <c r="KBI4309" s="7"/>
      <c r="KBJ4309" s="7"/>
      <c r="KBK4309" s="7"/>
      <c r="KBL4309" s="7"/>
      <c r="KBM4309" s="7"/>
      <c r="KBN4309" s="7"/>
      <c r="KBO4309" s="7"/>
      <c r="KBP4309" s="7"/>
      <c r="KBQ4309" s="7"/>
      <c r="KBR4309" s="7"/>
      <c r="KBS4309" s="7"/>
      <c r="KBT4309" s="7"/>
      <c r="KBU4309" s="7"/>
      <c r="KBV4309" s="7"/>
      <c r="KBW4309" s="7"/>
      <c r="KBX4309" s="7"/>
      <c r="KBY4309" s="7"/>
      <c r="KBZ4309" s="7"/>
      <c r="KCA4309" s="7"/>
      <c r="KCB4309" s="7"/>
      <c r="KCC4309" s="7"/>
      <c r="KCD4309" s="7"/>
      <c r="KCE4309" s="7"/>
      <c r="KCF4309" s="7"/>
      <c r="KCG4309" s="7"/>
      <c r="KCH4309" s="7"/>
      <c r="KCI4309" s="7"/>
      <c r="KCJ4309" s="7"/>
      <c r="KCK4309" s="7"/>
      <c r="KCL4309" s="7"/>
      <c r="KCM4309" s="7"/>
      <c r="KCN4309" s="7"/>
      <c r="KCO4309" s="7"/>
      <c r="KCP4309" s="7"/>
      <c r="KCQ4309" s="7"/>
      <c r="KCR4309" s="7"/>
      <c r="KCS4309" s="7"/>
      <c r="KCT4309" s="7"/>
      <c r="KCU4309" s="7"/>
      <c r="KCV4309" s="7"/>
      <c r="KCW4309" s="7"/>
      <c r="KCX4309" s="7"/>
      <c r="KCY4309" s="7"/>
      <c r="KCZ4309" s="7"/>
      <c r="KDA4309" s="7"/>
      <c r="KDB4309" s="7"/>
      <c r="KDC4309" s="7"/>
      <c r="KDD4309" s="7"/>
      <c r="KDE4309" s="7"/>
      <c r="KDF4309" s="7"/>
      <c r="KDG4309" s="7"/>
      <c r="KDH4309" s="7"/>
      <c r="KDI4309" s="7"/>
      <c r="KDJ4309" s="7"/>
      <c r="KDK4309" s="7"/>
      <c r="KDL4309" s="7"/>
      <c r="KDM4309" s="7"/>
      <c r="KDN4309" s="7"/>
      <c r="KDO4309" s="7"/>
      <c r="KDP4309" s="7"/>
      <c r="KDQ4309" s="7"/>
      <c r="KDR4309" s="7"/>
      <c r="KDS4309" s="7"/>
      <c r="KDT4309" s="7"/>
      <c r="KDU4309" s="7"/>
      <c r="KDV4309" s="7"/>
      <c r="KDW4309" s="7"/>
      <c r="KDX4309" s="7"/>
      <c r="KDY4309" s="7"/>
      <c r="KDZ4309" s="7"/>
      <c r="KEA4309" s="7"/>
      <c r="KEB4309" s="7"/>
      <c r="KEC4309" s="7"/>
      <c r="KED4309" s="7"/>
      <c r="KEE4309" s="7"/>
      <c r="KEF4309" s="7"/>
      <c r="KEG4309" s="7"/>
      <c r="KEH4309" s="7"/>
      <c r="KEI4309" s="7"/>
      <c r="KEJ4309" s="7"/>
      <c r="KEK4309" s="7"/>
      <c r="KEL4309" s="7"/>
      <c r="KEM4309" s="7"/>
      <c r="KEN4309" s="7"/>
      <c r="KEO4309" s="7"/>
      <c r="KEP4309" s="7"/>
      <c r="KEQ4309" s="7"/>
      <c r="KER4309" s="7"/>
      <c r="KES4309" s="7"/>
      <c r="KET4309" s="7"/>
      <c r="KEU4309" s="7"/>
      <c r="KEV4309" s="7"/>
      <c r="KEW4309" s="7"/>
      <c r="KEX4309" s="7"/>
      <c r="KEY4309" s="7"/>
      <c r="KEZ4309" s="7"/>
      <c r="KFA4309" s="7"/>
      <c r="KFB4309" s="7"/>
      <c r="KFC4309" s="7"/>
      <c r="KFD4309" s="7"/>
      <c r="KFE4309" s="7"/>
      <c r="KFF4309" s="7"/>
      <c r="KFG4309" s="7"/>
      <c r="KFH4309" s="7"/>
      <c r="KFI4309" s="7"/>
      <c r="KFJ4309" s="7"/>
      <c r="KFK4309" s="7"/>
      <c r="KFL4309" s="7"/>
      <c r="KFM4309" s="7"/>
      <c r="KFN4309" s="7"/>
      <c r="KFO4309" s="7"/>
      <c r="KFP4309" s="7"/>
      <c r="KFQ4309" s="7"/>
      <c r="KFR4309" s="7"/>
      <c r="KFS4309" s="7"/>
      <c r="KFT4309" s="7"/>
      <c r="KFU4309" s="7"/>
      <c r="KFV4309" s="7"/>
      <c r="KFW4309" s="7"/>
      <c r="KFX4309" s="7"/>
      <c r="KFY4309" s="7"/>
      <c r="KFZ4309" s="7"/>
      <c r="KGA4309" s="7"/>
      <c r="KGB4309" s="7"/>
      <c r="KGC4309" s="7"/>
      <c r="KGD4309" s="7"/>
      <c r="KGE4309" s="7"/>
      <c r="KGF4309" s="7"/>
      <c r="KGG4309" s="7"/>
      <c r="KGH4309" s="7"/>
      <c r="KGI4309" s="7"/>
      <c r="KGJ4309" s="7"/>
      <c r="KGK4309" s="7"/>
      <c r="KGL4309" s="7"/>
      <c r="KGM4309" s="7"/>
      <c r="KGN4309" s="7"/>
      <c r="KGO4309" s="7"/>
      <c r="KGP4309" s="7"/>
      <c r="KGQ4309" s="7"/>
      <c r="KGR4309" s="7"/>
      <c r="KGS4309" s="7"/>
      <c r="KGT4309" s="7"/>
      <c r="KGU4309" s="7"/>
      <c r="KGV4309" s="7"/>
      <c r="KGW4309" s="7"/>
      <c r="KGX4309" s="7"/>
      <c r="KGY4309" s="7"/>
      <c r="KGZ4309" s="7"/>
      <c r="KHA4309" s="7"/>
      <c r="KHB4309" s="7"/>
      <c r="KHC4309" s="7"/>
      <c r="KHD4309" s="7"/>
      <c r="KHE4309" s="7"/>
      <c r="KHF4309" s="7"/>
      <c r="KHG4309" s="7"/>
      <c r="KHH4309" s="7"/>
      <c r="KHI4309" s="7"/>
      <c r="KHJ4309" s="7"/>
      <c r="KHK4309" s="7"/>
      <c r="KHL4309" s="7"/>
      <c r="KHM4309" s="7"/>
      <c r="KHN4309" s="7"/>
      <c r="KHO4309" s="7"/>
      <c r="KHP4309" s="7"/>
      <c r="KHQ4309" s="7"/>
      <c r="KHR4309" s="7"/>
      <c r="KHS4309" s="7"/>
      <c r="KHT4309" s="7"/>
      <c r="KHU4309" s="7"/>
      <c r="KHV4309" s="7"/>
      <c r="KHW4309" s="7"/>
      <c r="KHX4309" s="7"/>
      <c r="KHY4309" s="7"/>
      <c r="KHZ4309" s="7"/>
      <c r="KIA4309" s="7"/>
      <c r="KIB4309" s="7"/>
      <c r="KIC4309" s="7"/>
      <c r="KID4309" s="7"/>
      <c r="KIE4309" s="7"/>
      <c r="KIF4309" s="7"/>
      <c r="KIG4309" s="7"/>
      <c r="KIH4309" s="7"/>
      <c r="KII4309" s="7"/>
      <c r="KIJ4309" s="7"/>
      <c r="KIK4309" s="7"/>
      <c r="KIL4309" s="7"/>
      <c r="KIM4309" s="7"/>
      <c r="KIN4309" s="7"/>
      <c r="KIO4309" s="7"/>
      <c r="KIP4309" s="7"/>
      <c r="KIQ4309" s="7"/>
      <c r="KIR4309" s="7"/>
      <c r="KIS4309" s="7"/>
      <c r="KIT4309" s="7"/>
      <c r="KIU4309" s="7"/>
      <c r="KIV4309" s="7"/>
      <c r="KIW4309" s="7"/>
      <c r="KIX4309" s="7"/>
      <c r="KIY4309" s="7"/>
      <c r="KIZ4309" s="7"/>
      <c r="KJA4309" s="7"/>
      <c r="KJB4309" s="7"/>
      <c r="KJC4309" s="7"/>
      <c r="KJD4309" s="7"/>
      <c r="KJE4309" s="7"/>
      <c r="KJF4309" s="7"/>
      <c r="KJG4309" s="7"/>
      <c r="KJH4309" s="7"/>
      <c r="KJI4309" s="7"/>
      <c r="KJJ4309" s="7"/>
      <c r="KJK4309" s="7"/>
      <c r="KJL4309" s="7"/>
      <c r="KJM4309" s="7"/>
      <c r="KJN4309" s="7"/>
      <c r="KJO4309" s="7"/>
      <c r="KJP4309" s="7"/>
      <c r="KJQ4309" s="7"/>
      <c r="KJR4309" s="7"/>
      <c r="KJS4309" s="7"/>
      <c r="KJT4309" s="7"/>
      <c r="KJU4309" s="7"/>
      <c r="KJV4309" s="7"/>
      <c r="KJW4309" s="7"/>
      <c r="KJX4309" s="7"/>
      <c r="KJY4309" s="7"/>
      <c r="KJZ4309" s="7"/>
      <c r="KKA4309" s="7"/>
      <c r="KKB4309" s="7"/>
      <c r="KKC4309" s="7"/>
      <c r="KKD4309" s="7"/>
      <c r="KKE4309" s="7"/>
      <c r="KKF4309" s="7"/>
      <c r="KKG4309" s="7"/>
      <c r="KKH4309" s="7"/>
      <c r="KKI4309" s="7"/>
      <c r="KKJ4309" s="7"/>
      <c r="KKK4309" s="7"/>
      <c r="KKL4309" s="7"/>
      <c r="KKM4309" s="7"/>
      <c r="KKN4309" s="7"/>
      <c r="KKO4309" s="7"/>
      <c r="KKP4309" s="7"/>
      <c r="KKQ4309" s="7"/>
      <c r="KKR4309" s="7"/>
      <c r="KKS4309" s="7"/>
      <c r="KKT4309" s="7"/>
      <c r="KKU4309" s="7"/>
      <c r="KKV4309" s="7"/>
      <c r="KKW4309" s="7"/>
      <c r="KKX4309" s="7"/>
      <c r="KKY4309" s="7"/>
      <c r="KKZ4309" s="7"/>
      <c r="KLA4309" s="7"/>
      <c r="KLB4309" s="7"/>
      <c r="KLC4309" s="7"/>
      <c r="KLD4309" s="7"/>
      <c r="KLE4309" s="7"/>
      <c r="KLF4309" s="7"/>
      <c r="KLG4309" s="7"/>
      <c r="KLH4309" s="7"/>
      <c r="KLI4309" s="7"/>
      <c r="KLJ4309" s="7"/>
      <c r="KLK4309" s="7"/>
      <c r="KLL4309" s="7"/>
      <c r="KLM4309" s="7"/>
      <c r="KLN4309" s="7"/>
      <c r="KLO4309" s="7"/>
      <c r="KLP4309" s="7"/>
      <c r="KLQ4309" s="7"/>
      <c r="KLR4309" s="7"/>
      <c r="KLS4309" s="7"/>
      <c r="KLT4309" s="7"/>
      <c r="KLU4309" s="7"/>
      <c r="KLV4309" s="7"/>
      <c r="KLW4309" s="7"/>
      <c r="KLX4309" s="7"/>
      <c r="KLY4309" s="7"/>
      <c r="KLZ4309" s="7"/>
      <c r="KMA4309" s="7"/>
      <c r="KMB4309" s="7"/>
      <c r="KMC4309" s="7"/>
      <c r="KMD4309" s="7"/>
      <c r="KME4309" s="7"/>
      <c r="KMF4309" s="7"/>
      <c r="KMG4309" s="7"/>
      <c r="KMH4309" s="7"/>
      <c r="KMI4309" s="7"/>
      <c r="KMJ4309" s="7"/>
      <c r="KMK4309" s="7"/>
      <c r="KML4309" s="7"/>
      <c r="KMM4309" s="7"/>
      <c r="KMN4309" s="7"/>
      <c r="KMO4309" s="7"/>
      <c r="KMP4309" s="7"/>
      <c r="KMQ4309" s="7"/>
      <c r="KMR4309" s="7"/>
      <c r="KMS4309" s="7"/>
      <c r="KMT4309" s="7"/>
      <c r="KMU4309" s="7"/>
      <c r="KMV4309" s="7"/>
      <c r="KMW4309" s="7"/>
      <c r="KMX4309" s="7"/>
      <c r="KMY4309" s="7"/>
      <c r="KMZ4309" s="7"/>
      <c r="KNA4309" s="7"/>
      <c r="KNB4309" s="7"/>
      <c r="KNC4309" s="7"/>
      <c r="KND4309" s="7"/>
      <c r="KNE4309" s="7"/>
      <c r="KNF4309" s="7"/>
      <c r="KNG4309" s="7"/>
      <c r="KNH4309" s="7"/>
      <c r="KNI4309" s="7"/>
      <c r="KNJ4309" s="7"/>
      <c r="KNK4309" s="7"/>
      <c r="KNL4309" s="7"/>
      <c r="KNM4309" s="7"/>
      <c r="KNN4309" s="7"/>
      <c r="KNO4309" s="7"/>
      <c r="KNP4309" s="7"/>
      <c r="KNQ4309" s="7"/>
      <c r="KNR4309" s="7"/>
      <c r="KNS4309" s="7"/>
      <c r="KNT4309" s="7"/>
      <c r="KNU4309" s="7"/>
      <c r="KNV4309" s="7"/>
      <c r="KNW4309" s="7"/>
      <c r="KNX4309" s="7"/>
      <c r="KNY4309" s="7"/>
      <c r="KNZ4309" s="7"/>
      <c r="KOA4309" s="7"/>
      <c r="KOB4309" s="7"/>
      <c r="KOC4309" s="7"/>
      <c r="KOD4309" s="7"/>
      <c r="KOE4309" s="7"/>
      <c r="KOF4309" s="7"/>
      <c r="KOG4309" s="7"/>
      <c r="KOH4309" s="7"/>
      <c r="KOI4309" s="7"/>
      <c r="KOJ4309" s="7"/>
      <c r="KOK4309" s="7"/>
      <c r="KOL4309" s="7"/>
      <c r="KOM4309" s="7"/>
      <c r="KON4309" s="7"/>
      <c r="KOO4309" s="7"/>
      <c r="KOP4309" s="7"/>
      <c r="KOQ4309" s="7"/>
      <c r="KOR4309" s="7"/>
      <c r="KOS4309" s="7"/>
      <c r="KOT4309" s="7"/>
      <c r="KOU4309" s="7"/>
      <c r="KOV4309" s="7"/>
      <c r="KOW4309" s="7"/>
      <c r="KOX4309" s="7"/>
      <c r="KOY4309" s="7"/>
      <c r="KOZ4309" s="7"/>
      <c r="KPA4309" s="7"/>
      <c r="KPB4309" s="7"/>
      <c r="KPC4309" s="7"/>
      <c r="KPD4309" s="7"/>
      <c r="KPE4309" s="7"/>
      <c r="KPF4309" s="7"/>
      <c r="KPG4309" s="7"/>
      <c r="KPH4309" s="7"/>
      <c r="KPI4309" s="7"/>
      <c r="KPJ4309" s="7"/>
      <c r="KPK4309" s="7"/>
      <c r="KPL4309" s="7"/>
      <c r="KPM4309" s="7"/>
      <c r="KPN4309" s="7"/>
      <c r="KPO4309" s="7"/>
      <c r="KPP4309" s="7"/>
      <c r="KPQ4309" s="7"/>
      <c r="KPR4309" s="7"/>
      <c r="KPS4309" s="7"/>
      <c r="KPT4309" s="7"/>
      <c r="KPU4309" s="7"/>
      <c r="KPV4309" s="7"/>
      <c r="KPW4309" s="7"/>
      <c r="KPX4309" s="7"/>
      <c r="KPY4309" s="7"/>
      <c r="KPZ4309" s="7"/>
      <c r="KQA4309" s="7"/>
      <c r="KQB4309" s="7"/>
      <c r="KQC4309" s="7"/>
      <c r="KQD4309" s="7"/>
      <c r="KQE4309" s="7"/>
      <c r="KQF4309" s="7"/>
      <c r="KQG4309" s="7"/>
      <c r="KQH4309" s="7"/>
      <c r="KQI4309" s="7"/>
      <c r="KQJ4309" s="7"/>
      <c r="KQK4309" s="7"/>
      <c r="KQL4309" s="7"/>
      <c r="KQM4309" s="7"/>
      <c r="KQN4309" s="7"/>
      <c r="KQO4309" s="7"/>
      <c r="KQP4309" s="7"/>
      <c r="KQQ4309" s="7"/>
      <c r="KQR4309" s="7"/>
      <c r="KQS4309" s="7"/>
      <c r="KQT4309" s="7"/>
      <c r="KQU4309" s="7"/>
      <c r="KQV4309" s="7"/>
      <c r="KQW4309" s="7"/>
      <c r="KQX4309" s="7"/>
      <c r="KQY4309" s="7"/>
      <c r="KQZ4309" s="7"/>
      <c r="KRA4309" s="7"/>
      <c r="KRB4309" s="7"/>
      <c r="KRC4309" s="7"/>
      <c r="KRD4309" s="7"/>
      <c r="KRE4309" s="7"/>
      <c r="KRF4309" s="7"/>
      <c r="KRG4309" s="7"/>
      <c r="KRH4309" s="7"/>
      <c r="KRI4309" s="7"/>
      <c r="KRJ4309" s="7"/>
      <c r="KRK4309" s="7"/>
      <c r="KRL4309" s="7"/>
      <c r="KRM4309" s="7"/>
      <c r="KRN4309" s="7"/>
      <c r="KRO4309" s="7"/>
      <c r="KRP4309" s="7"/>
      <c r="KRQ4309" s="7"/>
      <c r="KRR4309" s="7"/>
      <c r="KRS4309" s="7"/>
      <c r="KRT4309" s="7"/>
      <c r="KRU4309" s="7"/>
      <c r="KRV4309" s="7"/>
      <c r="KRW4309" s="7"/>
      <c r="KRX4309" s="7"/>
      <c r="KRY4309" s="7"/>
      <c r="KRZ4309" s="7"/>
      <c r="KSA4309" s="7"/>
      <c r="KSB4309" s="7"/>
      <c r="KSC4309" s="7"/>
      <c r="KSD4309" s="7"/>
      <c r="KSE4309" s="7"/>
      <c r="KSF4309" s="7"/>
      <c r="KSG4309" s="7"/>
      <c r="KSH4309" s="7"/>
      <c r="KSI4309" s="7"/>
      <c r="KSJ4309" s="7"/>
      <c r="KSK4309" s="7"/>
      <c r="KSL4309" s="7"/>
      <c r="KSM4309" s="7"/>
      <c r="KSN4309" s="7"/>
      <c r="KSO4309" s="7"/>
      <c r="KSP4309" s="7"/>
      <c r="KSQ4309" s="7"/>
      <c r="KSR4309" s="7"/>
      <c r="KSS4309" s="7"/>
      <c r="KST4309" s="7"/>
      <c r="KSU4309" s="7"/>
      <c r="KSV4309" s="7"/>
      <c r="KSW4309" s="7"/>
      <c r="KSX4309" s="7"/>
      <c r="KSY4309" s="7"/>
      <c r="KSZ4309" s="7"/>
      <c r="KTA4309" s="7"/>
      <c r="KTB4309" s="7"/>
      <c r="KTC4309" s="7"/>
      <c r="KTD4309" s="7"/>
      <c r="KTE4309" s="7"/>
      <c r="KTF4309" s="7"/>
      <c r="KTG4309" s="7"/>
      <c r="KTH4309" s="7"/>
      <c r="KTI4309" s="7"/>
      <c r="KTJ4309" s="7"/>
      <c r="KTK4309" s="7"/>
      <c r="KTL4309" s="7"/>
      <c r="KTM4309" s="7"/>
      <c r="KTN4309" s="7"/>
      <c r="KTO4309" s="7"/>
      <c r="KTP4309" s="7"/>
      <c r="KTQ4309" s="7"/>
      <c r="KTR4309" s="7"/>
      <c r="KTS4309" s="7"/>
      <c r="KTT4309" s="7"/>
      <c r="KTU4309" s="7"/>
      <c r="KTV4309" s="7"/>
      <c r="KTW4309" s="7"/>
      <c r="KTX4309" s="7"/>
      <c r="KTY4309" s="7"/>
      <c r="KTZ4309" s="7"/>
      <c r="KUA4309" s="7"/>
      <c r="KUB4309" s="7"/>
      <c r="KUC4309" s="7"/>
      <c r="KUD4309" s="7"/>
      <c r="KUE4309" s="7"/>
      <c r="KUF4309" s="7"/>
      <c r="KUG4309" s="7"/>
      <c r="KUH4309" s="7"/>
      <c r="KUI4309" s="7"/>
      <c r="KUJ4309" s="7"/>
      <c r="KUK4309" s="7"/>
      <c r="KUL4309" s="7"/>
      <c r="KUM4309" s="7"/>
      <c r="KUN4309" s="7"/>
      <c r="KUO4309" s="7"/>
      <c r="KUP4309" s="7"/>
      <c r="KUQ4309" s="7"/>
      <c r="KUR4309" s="7"/>
      <c r="KUS4309" s="7"/>
      <c r="KUT4309" s="7"/>
      <c r="KUU4309" s="7"/>
      <c r="KUV4309" s="7"/>
      <c r="KUW4309" s="7"/>
      <c r="KUX4309" s="7"/>
      <c r="KUY4309" s="7"/>
      <c r="KUZ4309" s="7"/>
      <c r="KVA4309" s="7"/>
      <c r="KVB4309" s="7"/>
      <c r="KVC4309" s="7"/>
      <c r="KVD4309" s="7"/>
      <c r="KVE4309" s="7"/>
      <c r="KVF4309" s="7"/>
      <c r="KVG4309" s="7"/>
      <c r="KVH4309" s="7"/>
      <c r="KVI4309" s="7"/>
      <c r="KVJ4309" s="7"/>
      <c r="KVK4309" s="7"/>
      <c r="KVL4309" s="7"/>
      <c r="KVM4309" s="7"/>
      <c r="KVN4309" s="7"/>
      <c r="KVO4309" s="7"/>
      <c r="KVP4309" s="7"/>
      <c r="KVQ4309" s="7"/>
      <c r="KVR4309" s="7"/>
      <c r="KVS4309" s="7"/>
      <c r="KVT4309" s="7"/>
      <c r="KVU4309" s="7"/>
      <c r="KVV4309" s="7"/>
      <c r="KVW4309" s="7"/>
      <c r="KVX4309" s="7"/>
      <c r="KVY4309" s="7"/>
      <c r="KVZ4309" s="7"/>
      <c r="KWA4309" s="7"/>
      <c r="KWB4309" s="7"/>
      <c r="KWC4309" s="7"/>
      <c r="KWD4309" s="7"/>
      <c r="KWE4309" s="7"/>
      <c r="KWF4309" s="7"/>
      <c r="KWG4309" s="7"/>
      <c r="KWH4309" s="7"/>
      <c r="KWI4309" s="7"/>
      <c r="KWJ4309" s="7"/>
      <c r="KWK4309" s="7"/>
      <c r="KWL4309" s="7"/>
      <c r="KWM4309" s="7"/>
      <c r="KWN4309" s="7"/>
      <c r="KWO4309" s="7"/>
      <c r="KWP4309" s="7"/>
      <c r="KWQ4309" s="7"/>
      <c r="KWR4309" s="7"/>
      <c r="KWS4309" s="7"/>
      <c r="KWT4309" s="7"/>
      <c r="KWU4309" s="7"/>
      <c r="KWV4309" s="7"/>
      <c r="KWW4309" s="7"/>
      <c r="KWX4309" s="7"/>
      <c r="KWY4309" s="7"/>
      <c r="KWZ4309" s="7"/>
      <c r="KXA4309" s="7"/>
      <c r="KXB4309" s="7"/>
      <c r="KXC4309" s="7"/>
      <c r="KXD4309" s="7"/>
      <c r="KXE4309" s="7"/>
      <c r="KXF4309" s="7"/>
      <c r="KXG4309" s="7"/>
      <c r="KXH4309" s="7"/>
      <c r="KXI4309" s="7"/>
      <c r="KXJ4309" s="7"/>
      <c r="KXK4309" s="7"/>
      <c r="KXL4309" s="7"/>
      <c r="KXM4309" s="7"/>
      <c r="KXN4309" s="7"/>
      <c r="KXO4309" s="7"/>
      <c r="KXP4309" s="7"/>
      <c r="KXQ4309" s="7"/>
      <c r="KXR4309" s="7"/>
      <c r="KXS4309" s="7"/>
      <c r="KXT4309" s="7"/>
      <c r="KXU4309" s="7"/>
      <c r="KXV4309" s="7"/>
      <c r="KXW4309" s="7"/>
      <c r="KXX4309" s="7"/>
      <c r="KXY4309" s="7"/>
      <c r="KXZ4309" s="7"/>
      <c r="KYA4309" s="7"/>
      <c r="KYB4309" s="7"/>
      <c r="KYC4309" s="7"/>
      <c r="KYD4309" s="7"/>
      <c r="KYE4309" s="7"/>
      <c r="KYF4309" s="7"/>
      <c r="KYG4309" s="7"/>
      <c r="KYH4309" s="7"/>
      <c r="KYI4309" s="7"/>
      <c r="KYJ4309" s="7"/>
      <c r="KYK4309" s="7"/>
      <c r="KYL4309" s="7"/>
      <c r="KYM4309" s="7"/>
      <c r="KYN4309" s="7"/>
      <c r="KYO4309" s="7"/>
      <c r="KYP4309" s="7"/>
      <c r="KYQ4309" s="7"/>
      <c r="KYR4309" s="7"/>
      <c r="KYS4309" s="7"/>
      <c r="KYT4309" s="7"/>
      <c r="KYU4309" s="7"/>
      <c r="KYV4309" s="7"/>
      <c r="KYW4309" s="7"/>
      <c r="KYX4309" s="7"/>
      <c r="KYY4309" s="7"/>
      <c r="KYZ4309" s="7"/>
      <c r="KZA4309" s="7"/>
      <c r="KZB4309" s="7"/>
      <c r="KZC4309" s="7"/>
      <c r="KZD4309" s="7"/>
      <c r="KZE4309" s="7"/>
      <c r="KZF4309" s="7"/>
      <c r="KZG4309" s="7"/>
      <c r="KZH4309" s="7"/>
      <c r="KZI4309" s="7"/>
      <c r="KZJ4309" s="7"/>
      <c r="KZK4309" s="7"/>
      <c r="KZL4309" s="7"/>
      <c r="KZM4309" s="7"/>
      <c r="KZN4309" s="7"/>
      <c r="KZO4309" s="7"/>
      <c r="KZP4309" s="7"/>
      <c r="KZQ4309" s="7"/>
      <c r="KZR4309" s="7"/>
      <c r="KZS4309" s="7"/>
      <c r="KZT4309" s="7"/>
      <c r="KZU4309" s="7"/>
      <c r="KZV4309" s="7"/>
      <c r="KZW4309" s="7"/>
      <c r="KZX4309" s="7"/>
      <c r="KZY4309" s="7"/>
      <c r="KZZ4309" s="7"/>
      <c r="LAA4309" s="7"/>
      <c r="LAB4309" s="7"/>
      <c r="LAC4309" s="7"/>
      <c r="LAD4309" s="7"/>
      <c r="LAE4309" s="7"/>
      <c r="LAF4309" s="7"/>
      <c r="LAG4309" s="7"/>
      <c r="LAH4309" s="7"/>
      <c r="LAI4309" s="7"/>
      <c r="LAJ4309" s="7"/>
      <c r="LAK4309" s="7"/>
      <c r="LAL4309" s="7"/>
      <c r="LAM4309" s="7"/>
      <c r="LAN4309" s="7"/>
      <c r="LAO4309" s="7"/>
      <c r="LAP4309" s="7"/>
      <c r="LAQ4309" s="7"/>
      <c r="LAR4309" s="7"/>
      <c r="LAS4309" s="7"/>
      <c r="LAT4309" s="7"/>
      <c r="LAU4309" s="7"/>
      <c r="LAV4309" s="7"/>
      <c r="LAW4309" s="7"/>
      <c r="LAX4309" s="7"/>
      <c r="LAY4309" s="7"/>
      <c r="LAZ4309" s="7"/>
      <c r="LBA4309" s="7"/>
      <c r="LBB4309" s="7"/>
      <c r="LBC4309" s="7"/>
      <c r="LBD4309" s="7"/>
      <c r="LBE4309" s="7"/>
      <c r="LBF4309" s="7"/>
      <c r="LBG4309" s="7"/>
      <c r="LBH4309" s="7"/>
      <c r="LBI4309" s="7"/>
      <c r="LBJ4309" s="7"/>
      <c r="LBK4309" s="7"/>
      <c r="LBL4309" s="7"/>
      <c r="LBM4309" s="7"/>
      <c r="LBN4309" s="7"/>
      <c r="LBO4309" s="7"/>
      <c r="LBP4309" s="7"/>
      <c r="LBQ4309" s="7"/>
      <c r="LBR4309" s="7"/>
      <c r="LBS4309" s="7"/>
      <c r="LBT4309" s="7"/>
      <c r="LBU4309" s="7"/>
      <c r="LBV4309" s="7"/>
      <c r="LBW4309" s="7"/>
      <c r="LBX4309" s="7"/>
      <c r="LBY4309" s="7"/>
      <c r="LBZ4309" s="7"/>
      <c r="LCA4309" s="7"/>
      <c r="LCB4309" s="7"/>
      <c r="LCC4309" s="7"/>
      <c r="LCD4309" s="7"/>
      <c r="LCE4309" s="7"/>
      <c r="LCF4309" s="7"/>
      <c r="LCG4309" s="7"/>
      <c r="LCH4309" s="7"/>
      <c r="LCI4309" s="7"/>
      <c r="LCJ4309" s="7"/>
      <c r="LCK4309" s="7"/>
      <c r="LCL4309" s="7"/>
      <c r="LCM4309" s="7"/>
      <c r="LCN4309" s="7"/>
      <c r="LCO4309" s="7"/>
      <c r="LCP4309" s="7"/>
      <c r="LCQ4309" s="7"/>
      <c r="LCR4309" s="7"/>
      <c r="LCS4309" s="7"/>
      <c r="LCT4309" s="7"/>
      <c r="LCU4309" s="7"/>
      <c r="LCV4309" s="7"/>
      <c r="LCW4309" s="7"/>
      <c r="LCX4309" s="7"/>
      <c r="LCY4309" s="7"/>
      <c r="LCZ4309" s="7"/>
      <c r="LDA4309" s="7"/>
      <c r="LDB4309" s="7"/>
      <c r="LDC4309" s="7"/>
      <c r="LDD4309" s="7"/>
      <c r="LDE4309" s="7"/>
      <c r="LDF4309" s="7"/>
      <c r="LDG4309" s="7"/>
      <c r="LDH4309" s="7"/>
      <c r="LDI4309" s="7"/>
      <c r="LDJ4309" s="7"/>
      <c r="LDK4309" s="7"/>
      <c r="LDL4309" s="7"/>
      <c r="LDM4309" s="7"/>
      <c r="LDN4309" s="7"/>
      <c r="LDO4309" s="7"/>
      <c r="LDP4309" s="7"/>
      <c r="LDQ4309" s="7"/>
      <c r="LDR4309" s="7"/>
      <c r="LDS4309" s="7"/>
      <c r="LDT4309" s="7"/>
      <c r="LDU4309" s="7"/>
      <c r="LDV4309" s="7"/>
      <c r="LDW4309" s="7"/>
      <c r="LDX4309" s="7"/>
      <c r="LDY4309" s="7"/>
      <c r="LDZ4309" s="7"/>
      <c r="LEA4309" s="7"/>
      <c r="LEB4309" s="7"/>
      <c r="LEC4309" s="7"/>
      <c r="LED4309" s="7"/>
      <c r="LEE4309" s="7"/>
      <c r="LEF4309" s="7"/>
      <c r="LEG4309" s="7"/>
      <c r="LEH4309" s="7"/>
      <c r="LEI4309" s="7"/>
      <c r="LEJ4309" s="7"/>
      <c r="LEK4309" s="7"/>
      <c r="LEL4309" s="7"/>
      <c r="LEM4309" s="7"/>
      <c r="LEN4309" s="7"/>
      <c r="LEO4309" s="7"/>
      <c r="LEP4309" s="7"/>
      <c r="LEQ4309" s="7"/>
      <c r="LER4309" s="7"/>
      <c r="LES4309" s="7"/>
      <c r="LET4309" s="7"/>
      <c r="LEU4309" s="7"/>
      <c r="LEV4309" s="7"/>
      <c r="LEW4309" s="7"/>
      <c r="LEX4309" s="7"/>
      <c r="LEY4309" s="7"/>
      <c r="LEZ4309" s="7"/>
      <c r="LFA4309" s="7"/>
      <c r="LFB4309" s="7"/>
      <c r="LFC4309" s="7"/>
      <c r="LFD4309" s="7"/>
      <c r="LFE4309" s="7"/>
      <c r="LFF4309" s="7"/>
      <c r="LFG4309" s="7"/>
      <c r="LFH4309" s="7"/>
      <c r="LFI4309" s="7"/>
      <c r="LFJ4309" s="7"/>
      <c r="LFK4309" s="7"/>
      <c r="LFL4309" s="7"/>
      <c r="LFM4309" s="7"/>
      <c r="LFN4309" s="7"/>
      <c r="LFO4309" s="7"/>
      <c r="LFP4309" s="7"/>
      <c r="LFQ4309" s="7"/>
      <c r="LFR4309" s="7"/>
      <c r="LFS4309" s="7"/>
      <c r="LFT4309" s="7"/>
      <c r="LFU4309" s="7"/>
      <c r="LFV4309" s="7"/>
      <c r="LFW4309" s="7"/>
      <c r="LFX4309" s="7"/>
      <c r="LFY4309" s="7"/>
      <c r="LFZ4309" s="7"/>
      <c r="LGA4309" s="7"/>
      <c r="LGB4309" s="7"/>
      <c r="LGC4309" s="7"/>
      <c r="LGD4309" s="7"/>
      <c r="LGE4309" s="7"/>
      <c r="LGF4309" s="7"/>
      <c r="LGG4309" s="7"/>
      <c r="LGH4309" s="7"/>
      <c r="LGI4309" s="7"/>
      <c r="LGJ4309" s="7"/>
      <c r="LGK4309" s="7"/>
      <c r="LGL4309" s="7"/>
      <c r="LGM4309" s="7"/>
      <c r="LGN4309" s="7"/>
      <c r="LGO4309" s="7"/>
      <c r="LGP4309" s="7"/>
      <c r="LGQ4309" s="7"/>
      <c r="LGR4309" s="7"/>
      <c r="LGS4309" s="7"/>
      <c r="LGT4309" s="7"/>
      <c r="LGU4309" s="7"/>
      <c r="LGV4309" s="7"/>
      <c r="LGW4309" s="7"/>
      <c r="LGX4309" s="7"/>
      <c r="LGY4309" s="7"/>
      <c r="LGZ4309" s="7"/>
      <c r="LHA4309" s="7"/>
      <c r="LHB4309" s="7"/>
      <c r="LHC4309" s="7"/>
      <c r="LHD4309" s="7"/>
      <c r="LHE4309" s="7"/>
      <c r="LHF4309" s="7"/>
      <c r="LHG4309" s="7"/>
      <c r="LHH4309" s="7"/>
      <c r="LHI4309" s="7"/>
      <c r="LHJ4309" s="7"/>
      <c r="LHK4309" s="7"/>
      <c r="LHL4309" s="7"/>
      <c r="LHM4309" s="7"/>
      <c r="LHN4309" s="7"/>
      <c r="LHO4309" s="7"/>
      <c r="LHP4309" s="7"/>
      <c r="LHQ4309" s="7"/>
      <c r="LHR4309" s="7"/>
      <c r="LHS4309" s="7"/>
      <c r="LHT4309" s="7"/>
      <c r="LHU4309" s="7"/>
      <c r="LHV4309" s="7"/>
      <c r="LHW4309" s="7"/>
      <c r="LHX4309" s="7"/>
      <c r="LHY4309" s="7"/>
      <c r="LHZ4309" s="7"/>
      <c r="LIA4309" s="7"/>
      <c r="LIB4309" s="7"/>
      <c r="LIC4309" s="7"/>
      <c r="LID4309" s="7"/>
      <c r="LIE4309" s="7"/>
      <c r="LIF4309" s="7"/>
      <c r="LIG4309" s="7"/>
      <c r="LIH4309" s="7"/>
      <c r="LII4309" s="7"/>
      <c r="LIJ4309" s="7"/>
      <c r="LIK4309" s="7"/>
      <c r="LIL4309" s="7"/>
      <c r="LIM4309" s="7"/>
      <c r="LIN4309" s="7"/>
      <c r="LIO4309" s="7"/>
      <c r="LIP4309" s="7"/>
      <c r="LIQ4309" s="7"/>
      <c r="LIR4309" s="7"/>
      <c r="LIS4309" s="7"/>
      <c r="LIT4309" s="7"/>
      <c r="LIU4309" s="7"/>
      <c r="LIV4309" s="7"/>
      <c r="LIW4309" s="7"/>
      <c r="LIX4309" s="7"/>
      <c r="LIY4309" s="7"/>
      <c r="LIZ4309" s="7"/>
      <c r="LJA4309" s="7"/>
      <c r="LJB4309" s="7"/>
      <c r="LJC4309" s="7"/>
      <c r="LJD4309" s="7"/>
      <c r="LJE4309" s="7"/>
      <c r="LJF4309" s="7"/>
      <c r="LJG4309" s="7"/>
      <c r="LJH4309" s="7"/>
      <c r="LJI4309" s="7"/>
      <c r="LJJ4309" s="7"/>
      <c r="LJK4309" s="7"/>
      <c r="LJL4309" s="7"/>
      <c r="LJM4309" s="7"/>
      <c r="LJN4309" s="7"/>
      <c r="LJO4309" s="7"/>
      <c r="LJP4309" s="7"/>
      <c r="LJQ4309" s="7"/>
      <c r="LJR4309" s="7"/>
      <c r="LJS4309" s="7"/>
      <c r="LJT4309" s="7"/>
      <c r="LJU4309" s="7"/>
      <c r="LJV4309" s="7"/>
      <c r="LJW4309" s="7"/>
      <c r="LJX4309" s="7"/>
      <c r="LJY4309" s="7"/>
      <c r="LJZ4309" s="7"/>
      <c r="LKA4309" s="7"/>
      <c r="LKB4309" s="7"/>
      <c r="LKC4309" s="7"/>
      <c r="LKD4309" s="7"/>
      <c r="LKE4309" s="7"/>
      <c r="LKF4309" s="7"/>
      <c r="LKG4309" s="7"/>
      <c r="LKH4309" s="7"/>
      <c r="LKI4309" s="7"/>
      <c r="LKJ4309" s="7"/>
      <c r="LKK4309" s="7"/>
      <c r="LKL4309" s="7"/>
      <c r="LKM4309" s="7"/>
      <c r="LKN4309" s="7"/>
      <c r="LKO4309" s="7"/>
      <c r="LKP4309" s="7"/>
      <c r="LKQ4309" s="7"/>
      <c r="LKR4309" s="7"/>
      <c r="LKS4309" s="7"/>
      <c r="LKT4309" s="7"/>
      <c r="LKU4309" s="7"/>
      <c r="LKV4309" s="7"/>
      <c r="LKW4309" s="7"/>
      <c r="LKX4309" s="7"/>
      <c r="LKY4309" s="7"/>
      <c r="LKZ4309" s="7"/>
      <c r="LLA4309" s="7"/>
      <c r="LLB4309" s="7"/>
      <c r="LLC4309" s="7"/>
      <c r="LLD4309" s="7"/>
      <c r="LLE4309" s="7"/>
      <c r="LLF4309" s="7"/>
      <c r="LLG4309" s="7"/>
      <c r="LLH4309" s="7"/>
      <c r="LLI4309" s="7"/>
      <c r="LLJ4309" s="7"/>
      <c r="LLK4309" s="7"/>
      <c r="LLL4309" s="7"/>
      <c r="LLM4309" s="7"/>
      <c r="LLN4309" s="7"/>
      <c r="LLO4309" s="7"/>
      <c r="LLP4309" s="7"/>
      <c r="LLQ4309" s="7"/>
      <c r="LLR4309" s="7"/>
      <c r="LLS4309" s="7"/>
      <c r="LLT4309" s="7"/>
      <c r="LLU4309" s="7"/>
      <c r="LLV4309" s="7"/>
      <c r="LLW4309" s="7"/>
      <c r="LLX4309" s="7"/>
      <c r="LLY4309" s="7"/>
      <c r="LLZ4309" s="7"/>
      <c r="LMA4309" s="7"/>
      <c r="LMB4309" s="7"/>
      <c r="LMC4309" s="7"/>
      <c r="LMD4309" s="7"/>
      <c r="LME4309" s="7"/>
      <c r="LMF4309" s="7"/>
      <c r="LMG4309" s="7"/>
      <c r="LMH4309" s="7"/>
      <c r="LMI4309" s="7"/>
      <c r="LMJ4309" s="7"/>
      <c r="LMK4309" s="7"/>
      <c r="LML4309" s="7"/>
      <c r="LMM4309" s="7"/>
      <c r="LMN4309" s="7"/>
      <c r="LMO4309" s="7"/>
      <c r="LMP4309" s="7"/>
      <c r="LMQ4309" s="7"/>
      <c r="LMR4309" s="7"/>
      <c r="LMS4309" s="7"/>
      <c r="LMT4309" s="7"/>
      <c r="LMU4309" s="7"/>
      <c r="LMV4309" s="7"/>
      <c r="LMW4309" s="7"/>
      <c r="LMX4309" s="7"/>
      <c r="LMY4309" s="7"/>
      <c r="LMZ4309" s="7"/>
      <c r="LNA4309" s="7"/>
      <c r="LNB4309" s="7"/>
      <c r="LNC4309" s="7"/>
      <c r="LND4309" s="7"/>
      <c r="LNE4309" s="7"/>
      <c r="LNF4309" s="7"/>
      <c r="LNG4309" s="7"/>
      <c r="LNH4309" s="7"/>
      <c r="LNI4309" s="7"/>
      <c r="LNJ4309" s="7"/>
      <c r="LNK4309" s="7"/>
      <c r="LNL4309" s="7"/>
      <c r="LNM4309" s="7"/>
      <c r="LNN4309" s="7"/>
      <c r="LNO4309" s="7"/>
      <c r="LNP4309" s="7"/>
      <c r="LNQ4309" s="7"/>
      <c r="LNR4309" s="7"/>
      <c r="LNS4309" s="7"/>
      <c r="LNT4309" s="7"/>
      <c r="LNU4309" s="7"/>
      <c r="LNV4309" s="7"/>
      <c r="LNW4309" s="7"/>
      <c r="LNX4309" s="7"/>
      <c r="LNY4309" s="7"/>
      <c r="LNZ4309" s="7"/>
      <c r="LOA4309" s="7"/>
      <c r="LOB4309" s="7"/>
      <c r="LOC4309" s="7"/>
      <c r="LOD4309" s="7"/>
      <c r="LOE4309" s="7"/>
      <c r="LOF4309" s="7"/>
      <c r="LOG4309" s="7"/>
      <c r="LOH4309" s="7"/>
      <c r="LOI4309" s="7"/>
      <c r="LOJ4309" s="7"/>
      <c r="LOK4309" s="7"/>
      <c r="LOL4309" s="7"/>
      <c r="LOM4309" s="7"/>
      <c r="LON4309" s="7"/>
      <c r="LOO4309" s="7"/>
      <c r="LOP4309" s="7"/>
      <c r="LOQ4309" s="7"/>
      <c r="LOR4309" s="7"/>
      <c r="LOS4309" s="7"/>
      <c r="LOT4309" s="7"/>
      <c r="LOU4309" s="7"/>
      <c r="LOV4309" s="7"/>
      <c r="LOW4309" s="7"/>
      <c r="LOX4309" s="7"/>
      <c r="LOY4309" s="7"/>
      <c r="LOZ4309" s="7"/>
      <c r="LPA4309" s="7"/>
      <c r="LPB4309" s="7"/>
      <c r="LPC4309" s="7"/>
      <c r="LPD4309" s="7"/>
      <c r="LPE4309" s="7"/>
      <c r="LPF4309" s="7"/>
      <c r="LPG4309" s="7"/>
      <c r="LPH4309" s="7"/>
      <c r="LPI4309" s="7"/>
      <c r="LPJ4309" s="7"/>
      <c r="LPK4309" s="7"/>
      <c r="LPL4309" s="7"/>
      <c r="LPM4309" s="7"/>
      <c r="LPN4309" s="7"/>
      <c r="LPO4309" s="7"/>
      <c r="LPP4309" s="7"/>
      <c r="LPQ4309" s="7"/>
      <c r="LPR4309" s="7"/>
      <c r="LPS4309" s="7"/>
      <c r="LPT4309" s="7"/>
      <c r="LPU4309" s="7"/>
      <c r="LPV4309" s="7"/>
      <c r="LPW4309" s="7"/>
      <c r="LPX4309" s="7"/>
      <c r="LPY4309" s="7"/>
      <c r="LPZ4309" s="7"/>
      <c r="LQA4309" s="7"/>
      <c r="LQB4309" s="7"/>
      <c r="LQC4309" s="7"/>
      <c r="LQD4309" s="7"/>
      <c r="LQE4309" s="7"/>
      <c r="LQF4309" s="7"/>
      <c r="LQG4309" s="7"/>
      <c r="LQH4309" s="7"/>
      <c r="LQI4309" s="7"/>
      <c r="LQJ4309" s="7"/>
      <c r="LQK4309" s="7"/>
      <c r="LQL4309" s="7"/>
      <c r="LQM4309" s="7"/>
      <c r="LQN4309" s="7"/>
      <c r="LQO4309" s="7"/>
      <c r="LQP4309" s="7"/>
      <c r="LQQ4309" s="7"/>
      <c r="LQR4309" s="7"/>
      <c r="LQS4309" s="7"/>
      <c r="LQT4309" s="7"/>
      <c r="LQU4309" s="7"/>
      <c r="LQV4309" s="7"/>
      <c r="LQW4309" s="7"/>
      <c r="LQX4309" s="7"/>
      <c r="LQY4309" s="7"/>
      <c r="LQZ4309" s="7"/>
      <c r="LRA4309" s="7"/>
      <c r="LRB4309" s="7"/>
      <c r="LRC4309" s="7"/>
      <c r="LRD4309" s="7"/>
      <c r="LRE4309" s="7"/>
      <c r="LRF4309" s="7"/>
      <c r="LRG4309" s="7"/>
      <c r="LRH4309" s="7"/>
      <c r="LRI4309" s="7"/>
      <c r="LRJ4309" s="7"/>
      <c r="LRK4309" s="7"/>
      <c r="LRL4309" s="7"/>
      <c r="LRM4309" s="7"/>
      <c r="LRN4309" s="7"/>
      <c r="LRO4309" s="7"/>
      <c r="LRP4309" s="7"/>
      <c r="LRQ4309" s="7"/>
      <c r="LRR4309" s="7"/>
      <c r="LRS4309" s="7"/>
      <c r="LRT4309" s="7"/>
      <c r="LRU4309" s="7"/>
      <c r="LRV4309" s="7"/>
      <c r="LRW4309" s="7"/>
      <c r="LRX4309" s="7"/>
      <c r="LRY4309" s="7"/>
      <c r="LRZ4309" s="7"/>
      <c r="LSA4309" s="7"/>
      <c r="LSB4309" s="7"/>
      <c r="LSC4309" s="7"/>
      <c r="LSD4309" s="7"/>
      <c r="LSE4309" s="7"/>
      <c r="LSF4309" s="7"/>
      <c r="LSG4309" s="7"/>
      <c r="LSH4309" s="7"/>
      <c r="LSI4309" s="7"/>
      <c r="LSJ4309" s="7"/>
      <c r="LSK4309" s="7"/>
      <c r="LSL4309" s="7"/>
      <c r="LSM4309" s="7"/>
      <c r="LSN4309" s="7"/>
      <c r="LSO4309" s="7"/>
      <c r="LSP4309" s="7"/>
      <c r="LSQ4309" s="7"/>
      <c r="LSR4309" s="7"/>
      <c r="LSS4309" s="7"/>
      <c r="LST4309" s="7"/>
      <c r="LSU4309" s="7"/>
      <c r="LSV4309" s="7"/>
      <c r="LSW4309" s="7"/>
      <c r="LSX4309" s="7"/>
      <c r="LSY4309" s="7"/>
      <c r="LSZ4309" s="7"/>
      <c r="LTA4309" s="7"/>
      <c r="LTB4309" s="7"/>
      <c r="LTC4309" s="7"/>
      <c r="LTD4309" s="7"/>
      <c r="LTE4309" s="7"/>
      <c r="LTF4309" s="7"/>
      <c r="LTG4309" s="7"/>
      <c r="LTH4309" s="7"/>
      <c r="LTI4309" s="7"/>
      <c r="LTJ4309" s="7"/>
      <c r="LTK4309" s="7"/>
      <c r="LTL4309" s="7"/>
      <c r="LTM4309" s="7"/>
      <c r="LTN4309" s="7"/>
      <c r="LTO4309" s="7"/>
      <c r="LTP4309" s="7"/>
      <c r="LTQ4309" s="7"/>
      <c r="LTR4309" s="7"/>
      <c r="LTS4309" s="7"/>
      <c r="LTT4309" s="7"/>
      <c r="LTU4309" s="7"/>
      <c r="LTV4309" s="7"/>
      <c r="LTW4309" s="7"/>
      <c r="LTX4309" s="7"/>
      <c r="LTY4309" s="7"/>
      <c r="LTZ4309" s="7"/>
      <c r="LUA4309" s="7"/>
      <c r="LUB4309" s="7"/>
      <c r="LUC4309" s="7"/>
      <c r="LUD4309" s="7"/>
      <c r="LUE4309" s="7"/>
      <c r="LUF4309" s="7"/>
      <c r="LUG4309" s="7"/>
      <c r="LUH4309" s="7"/>
      <c r="LUI4309" s="7"/>
      <c r="LUJ4309" s="7"/>
      <c r="LUK4309" s="7"/>
      <c r="LUL4309" s="7"/>
      <c r="LUM4309" s="7"/>
      <c r="LUN4309" s="7"/>
      <c r="LUO4309" s="7"/>
      <c r="LUP4309" s="7"/>
      <c r="LUQ4309" s="7"/>
      <c r="LUR4309" s="7"/>
      <c r="LUS4309" s="7"/>
      <c r="LUT4309" s="7"/>
      <c r="LUU4309" s="7"/>
      <c r="LUV4309" s="7"/>
      <c r="LUW4309" s="7"/>
      <c r="LUX4309" s="7"/>
      <c r="LUY4309" s="7"/>
      <c r="LUZ4309" s="7"/>
      <c r="LVA4309" s="7"/>
      <c r="LVB4309" s="7"/>
      <c r="LVC4309" s="7"/>
      <c r="LVD4309" s="7"/>
      <c r="LVE4309" s="7"/>
      <c r="LVF4309" s="7"/>
      <c r="LVG4309" s="7"/>
      <c r="LVH4309" s="7"/>
      <c r="LVI4309" s="7"/>
      <c r="LVJ4309" s="7"/>
      <c r="LVK4309" s="7"/>
      <c r="LVL4309" s="7"/>
      <c r="LVM4309" s="7"/>
      <c r="LVN4309" s="7"/>
      <c r="LVO4309" s="7"/>
      <c r="LVP4309" s="7"/>
      <c r="LVQ4309" s="7"/>
      <c r="LVR4309" s="7"/>
      <c r="LVS4309" s="7"/>
      <c r="LVT4309" s="7"/>
      <c r="LVU4309" s="7"/>
      <c r="LVV4309" s="7"/>
      <c r="LVW4309" s="7"/>
      <c r="LVX4309" s="7"/>
      <c r="LVY4309" s="7"/>
      <c r="LVZ4309" s="7"/>
      <c r="LWA4309" s="7"/>
      <c r="LWB4309" s="7"/>
      <c r="LWC4309" s="7"/>
      <c r="LWD4309" s="7"/>
      <c r="LWE4309" s="7"/>
      <c r="LWF4309" s="7"/>
      <c r="LWG4309" s="7"/>
      <c r="LWH4309" s="7"/>
      <c r="LWI4309" s="7"/>
      <c r="LWJ4309" s="7"/>
      <c r="LWK4309" s="7"/>
      <c r="LWL4309" s="7"/>
      <c r="LWM4309" s="7"/>
      <c r="LWN4309" s="7"/>
      <c r="LWO4309" s="7"/>
      <c r="LWP4309" s="7"/>
      <c r="LWQ4309" s="7"/>
      <c r="LWR4309" s="7"/>
      <c r="LWS4309" s="7"/>
      <c r="LWT4309" s="7"/>
      <c r="LWU4309" s="7"/>
      <c r="LWV4309" s="7"/>
      <c r="LWW4309" s="7"/>
      <c r="LWX4309" s="7"/>
      <c r="LWY4309" s="7"/>
      <c r="LWZ4309" s="7"/>
      <c r="LXA4309" s="7"/>
      <c r="LXB4309" s="7"/>
      <c r="LXC4309" s="7"/>
      <c r="LXD4309" s="7"/>
      <c r="LXE4309" s="7"/>
      <c r="LXF4309" s="7"/>
      <c r="LXG4309" s="7"/>
      <c r="LXH4309" s="7"/>
      <c r="LXI4309" s="7"/>
      <c r="LXJ4309" s="7"/>
      <c r="LXK4309" s="7"/>
      <c r="LXL4309" s="7"/>
      <c r="LXM4309" s="7"/>
      <c r="LXN4309" s="7"/>
      <c r="LXO4309" s="7"/>
      <c r="LXP4309" s="7"/>
      <c r="LXQ4309" s="7"/>
      <c r="LXR4309" s="7"/>
      <c r="LXS4309" s="7"/>
      <c r="LXT4309" s="7"/>
      <c r="LXU4309" s="7"/>
      <c r="LXV4309" s="7"/>
      <c r="LXW4309" s="7"/>
      <c r="LXX4309" s="7"/>
      <c r="LXY4309" s="7"/>
      <c r="LXZ4309" s="7"/>
      <c r="LYA4309" s="7"/>
      <c r="LYB4309" s="7"/>
      <c r="LYC4309" s="7"/>
      <c r="LYD4309" s="7"/>
      <c r="LYE4309" s="7"/>
      <c r="LYF4309" s="7"/>
      <c r="LYG4309" s="7"/>
      <c r="LYH4309" s="7"/>
      <c r="LYI4309" s="7"/>
      <c r="LYJ4309" s="7"/>
      <c r="LYK4309" s="7"/>
      <c r="LYL4309" s="7"/>
      <c r="LYM4309" s="7"/>
      <c r="LYN4309" s="7"/>
      <c r="LYO4309" s="7"/>
      <c r="LYP4309" s="7"/>
      <c r="LYQ4309" s="7"/>
      <c r="LYR4309" s="7"/>
      <c r="LYS4309" s="7"/>
      <c r="LYT4309" s="7"/>
      <c r="LYU4309" s="7"/>
      <c r="LYV4309" s="7"/>
      <c r="LYW4309" s="7"/>
      <c r="LYX4309" s="7"/>
      <c r="LYY4309" s="7"/>
      <c r="LYZ4309" s="7"/>
      <c r="LZA4309" s="7"/>
      <c r="LZB4309" s="7"/>
      <c r="LZC4309" s="7"/>
      <c r="LZD4309" s="7"/>
      <c r="LZE4309" s="7"/>
      <c r="LZF4309" s="7"/>
      <c r="LZG4309" s="7"/>
      <c r="LZH4309" s="7"/>
      <c r="LZI4309" s="7"/>
      <c r="LZJ4309" s="7"/>
      <c r="LZK4309" s="7"/>
      <c r="LZL4309" s="7"/>
      <c r="LZM4309" s="7"/>
      <c r="LZN4309" s="7"/>
      <c r="LZO4309" s="7"/>
      <c r="LZP4309" s="7"/>
      <c r="LZQ4309" s="7"/>
      <c r="LZR4309" s="7"/>
      <c r="LZS4309" s="7"/>
      <c r="LZT4309" s="7"/>
      <c r="LZU4309" s="7"/>
      <c r="LZV4309" s="7"/>
      <c r="LZW4309" s="7"/>
      <c r="LZX4309" s="7"/>
      <c r="LZY4309" s="7"/>
      <c r="LZZ4309" s="7"/>
      <c r="MAA4309" s="7"/>
      <c r="MAB4309" s="7"/>
      <c r="MAC4309" s="7"/>
      <c r="MAD4309" s="7"/>
      <c r="MAE4309" s="7"/>
      <c r="MAF4309" s="7"/>
      <c r="MAG4309" s="7"/>
      <c r="MAH4309" s="7"/>
      <c r="MAI4309" s="7"/>
      <c r="MAJ4309" s="7"/>
      <c r="MAK4309" s="7"/>
      <c r="MAL4309" s="7"/>
      <c r="MAM4309" s="7"/>
      <c r="MAN4309" s="7"/>
      <c r="MAO4309" s="7"/>
      <c r="MAP4309" s="7"/>
      <c r="MAQ4309" s="7"/>
      <c r="MAR4309" s="7"/>
      <c r="MAS4309" s="7"/>
      <c r="MAT4309" s="7"/>
      <c r="MAU4309" s="7"/>
      <c r="MAV4309" s="7"/>
      <c r="MAW4309" s="7"/>
      <c r="MAX4309" s="7"/>
      <c r="MAY4309" s="7"/>
      <c r="MAZ4309" s="7"/>
      <c r="MBA4309" s="7"/>
      <c r="MBB4309" s="7"/>
      <c r="MBC4309" s="7"/>
      <c r="MBD4309" s="7"/>
      <c r="MBE4309" s="7"/>
      <c r="MBF4309" s="7"/>
      <c r="MBG4309" s="7"/>
      <c r="MBH4309" s="7"/>
      <c r="MBI4309" s="7"/>
      <c r="MBJ4309" s="7"/>
      <c r="MBK4309" s="7"/>
      <c r="MBL4309" s="7"/>
      <c r="MBM4309" s="7"/>
      <c r="MBN4309" s="7"/>
      <c r="MBO4309" s="7"/>
      <c r="MBP4309" s="7"/>
      <c r="MBQ4309" s="7"/>
      <c r="MBR4309" s="7"/>
      <c r="MBS4309" s="7"/>
      <c r="MBT4309" s="7"/>
      <c r="MBU4309" s="7"/>
      <c r="MBV4309" s="7"/>
      <c r="MBW4309" s="7"/>
      <c r="MBX4309" s="7"/>
      <c r="MBY4309" s="7"/>
      <c r="MBZ4309" s="7"/>
      <c r="MCA4309" s="7"/>
      <c r="MCB4309" s="7"/>
      <c r="MCC4309" s="7"/>
      <c r="MCD4309" s="7"/>
      <c r="MCE4309" s="7"/>
      <c r="MCF4309" s="7"/>
      <c r="MCG4309" s="7"/>
      <c r="MCH4309" s="7"/>
      <c r="MCI4309" s="7"/>
      <c r="MCJ4309" s="7"/>
      <c r="MCK4309" s="7"/>
      <c r="MCL4309" s="7"/>
      <c r="MCM4309" s="7"/>
      <c r="MCN4309" s="7"/>
      <c r="MCO4309" s="7"/>
      <c r="MCP4309" s="7"/>
      <c r="MCQ4309" s="7"/>
      <c r="MCR4309" s="7"/>
      <c r="MCS4309" s="7"/>
      <c r="MCT4309" s="7"/>
      <c r="MCU4309" s="7"/>
      <c r="MCV4309" s="7"/>
      <c r="MCW4309" s="7"/>
      <c r="MCX4309" s="7"/>
      <c r="MCY4309" s="7"/>
      <c r="MCZ4309" s="7"/>
      <c r="MDA4309" s="7"/>
      <c r="MDB4309" s="7"/>
      <c r="MDC4309" s="7"/>
      <c r="MDD4309" s="7"/>
      <c r="MDE4309" s="7"/>
      <c r="MDF4309" s="7"/>
      <c r="MDG4309" s="7"/>
      <c r="MDH4309" s="7"/>
      <c r="MDI4309" s="7"/>
      <c r="MDJ4309" s="7"/>
      <c r="MDK4309" s="7"/>
      <c r="MDL4309" s="7"/>
      <c r="MDM4309" s="7"/>
      <c r="MDN4309" s="7"/>
      <c r="MDO4309" s="7"/>
      <c r="MDP4309" s="7"/>
      <c r="MDQ4309" s="7"/>
      <c r="MDR4309" s="7"/>
      <c r="MDS4309" s="7"/>
      <c r="MDT4309" s="7"/>
      <c r="MDU4309" s="7"/>
      <c r="MDV4309" s="7"/>
      <c r="MDW4309" s="7"/>
      <c r="MDX4309" s="7"/>
      <c r="MDY4309" s="7"/>
      <c r="MDZ4309" s="7"/>
      <c r="MEA4309" s="7"/>
      <c r="MEB4309" s="7"/>
      <c r="MEC4309" s="7"/>
      <c r="MED4309" s="7"/>
      <c r="MEE4309" s="7"/>
      <c r="MEF4309" s="7"/>
      <c r="MEG4309" s="7"/>
      <c r="MEH4309" s="7"/>
      <c r="MEI4309" s="7"/>
      <c r="MEJ4309" s="7"/>
      <c r="MEK4309" s="7"/>
      <c r="MEL4309" s="7"/>
      <c r="MEM4309" s="7"/>
      <c r="MEN4309" s="7"/>
      <c r="MEO4309" s="7"/>
      <c r="MEP4309" s="7"/>
      <c r="MEQ4309" s="7"/>
      <c r="MER4309" s="7"/>
      <c r="MES4309" s="7"/>
      <c r="MET4309" s="7"/>
      <c r="MEU4309" s="7"/>
      <c r="MEV4309" s="7"/>
      <c r="MEW4309" s="7"/>
      <c r="MEX4309" s="7"/>
      <c r="MEY4309" s="7"/>
      <c r="MEZ4309" s="7"/>
      <c r="MFA4309" s="7"/>
      <c r="MFB4309" s="7"/>
      <c r="MFC4309" s="7"/>
      <c r="MFD4309" s="7"/>
      <c r="MFE4309" s="7"/>
      <c r="MFF4309" s="7"/>
      <c r="MFG4309" s="7"/>
      <c r="MFH4309" s="7"/>
      <c r="MFI4309" s="7"/>
      <c r="MFJ4309" s="7"/>
      <c r="MFK4309" s="7"/>
      <c r="MFL4309" s="7"/>
      <c r="MFM4309" s="7"/>
      <c r="MFN4309" s="7"/>
      <c r="MFO4309" s="7"/>
      <c r="MFP4309" s="7"/>
      <c r="MFQ4309" s="7"/>
      <c r="MFR4309" s="7"/>
      <c r="MFS4309" s="7"/>
      <c r="MFT4309" s="7"/>
      <c r="MFU4309" s="7"/>
      <c r="MFV4309" s="7"/>
      <c r="MFW4309" s="7"/>
      <c r="MFX4309" s="7"/>
      <c r="MFY4309" s="7"/>
      <c r="MFZ4309" s="7"/>
      <c r="MGA4309" s="7"/>
      <c r="MGB4309" s="7"/>
      <c r="MGC4309" s="7"/>
      <c r="MGD4309" s="7"/>
      <c r="MGE4309" s="7"/>
      <c r="MGF4309" s="7"/>
      <c r="MGG4309" s="7"/>
      <c r="MGH4309" s="7"/>
      <c r="MGI4309" s="7"/>
      <c r="MGJ4309" s="7"/>
      <c r="MGK4309" s="7"/>
      <c r="MGL4309" s="7"/>
      <c r="MGM4309" s="7"/>
      <c r="MGN4309" s="7"/>
      <c r="MGO4309" s="7"/>
      <c r="MGP4309" s="7"/>
      <c r="MGQ4309" s="7"/>
      <c r="MGR4309" s="7"/>
      <c r="MGS4309" s="7"/>
      <c r="MGT4309" s="7"/>
      <c r="MGU4309" s="7"/>
      <c r="MGV4309" s="7"/>
      <c r="MGW4309" s="7"/>
      <c r="MGX4309" s="7"/>
      <c r="MGY4309" s="7"/>
      <c r="MGZ4309" s="7"/>
      <c r="MHA4309" s="7"/>
      <c r="MHB4309" s="7"/>
      <c r="MHC4309" s="7"/>
      <c r="MHD4309" s="7"/>
      <c r="MHE4309" s="7"/>
      <c r="MHF4309" s="7"/>
      <c r="MHG4309" s="7"/>
      <c r="MHH4309" s="7"/>
      <c r="MHI4309" s="7"/>
      <c r="MHJ4309" s="7"/>
      <c r="MHK4309" s="7"/>
      <c r="MHL4309" s="7"/>
      <c r="MHM4309" s="7"/>
      <c r="MHN4309" s="7"/>
      <c r="MHO4309" s="7"/>
      <c r="MHP4309" s="7"/>
      <c r="MHQ4309" s="7"/>
      <c r="MHR4309" s="7"/>
      <c r="MHS4309" s="7"/>
      <c r="MHT4309" s="7"/>
      <c r="MHU4309" s="7"/>
      <c r="MHV4309" s="7"/>
      <c r="MHW4309" s="7"/>
      <c r="MHX4309" s="7"/>
      <c r="MHY4309" s="7"/>
      <c r="MHZ4309" s="7"/>
      <c r="MIA4309" s="7"/>
      <c r="MIB4309" s="7"/>
      <c r="MIC4309" s="7"/>
      <c r="MID4309" s="7"/>
      <c r="MIE4309" s="7"/>
      <c r="MIF4309" s="7"/>
      <c r="MIG4309" s="7"/>
      <c r="MIH4309" s="7"/>
      <c r="MII4309" s="7"/>
      <c r="MIJ4309" s="7"/>
      <c r="MIK4309" s="7"/>
      <c r="MIL4309" s="7"/>
      <c r="MIM4309" s="7"/>
      <c r="MIN4309" s="7"/>
      <c r="MIO4309" s="7"/>
      <c r="MIP4309" s="7"/>
      <c r="MIQ4309" s="7"/>
      <c r="MIR4309" s="7"/>
      <c r="MIS4309" s="7"/>
      <c r="MIT4309" s="7"/>
      <c r="MIU4309" s="7"/>
      <c r="MIV4309" s="7"/>
      <c r="MIW4309" s="7"/>
      <c r="MIX4309" s="7"/>
      <c r="MIY4309" s="7"/>
      <c r="MIZ4309" s="7"/>
      <c r="MJA4309" s="7"/>
      <c r="MJB4309" s="7"/>
      <c r="MJC4309" s="7"/>
      <c r="MJD4309" s="7"/>
      <c r="MJE4309" s="7"/>
      <c r="MJF4309" s="7"/>
      <c r="MJG4309" s="7"/>
      <c r="MJH4309" s="7"/>
      <c r="MJI4309" s="7"/>
      <c r="MJJ4309" s="7"/>
      <c r="MJK4309" s="7"/>
      <c r="MJL4309" s="7"/>
      <c r="MJM4309" s="7"/>
      <c r="MJN4309" s="7"/>
      <c r="MJO4309" s="7"/>
      <c r="MJP4309" s="7"/>
      <c r="MJQ4309" s="7"/>
      <c r="MJR4309" s="7"/>
      <c r="MJS4309" s="7"/>
      <c r="MJT4309" s="7"/>
      <c r="MJU4309" s="7"/>
      <c r="MJV4309" s="7"/>
      <c r="MJW4309" s="7"/>
      <c r="MJX4309" s="7"/>
      <c r="MJY4309" s="7"/>
      <c r="MJZ4309" s="7"/>
      <c r="MKA4309" s="7"/>
      <c r="MKB4309" s="7"/>
      <c r="MKC4309" s="7"/>
      <c r="MKD4309" s="7"/>
      <c r="MKE4309" s="7"/>
      <c r="MKF4309" s="7"/>
      <c r="MKG4309" s="7"/>
      <c r="MKH4309" s="7"/>
      <c r="MKI4309" s="7"/>
      <c r="MKJ4309" s="7"/>
      <c r="MKK4309" s="7"/>
      <c r="MKL4309" s="7"/>
      <c r="MKM4309" s="7"/>
      <c r="MKN4309" s="7"/>
      <c r="MKO4309" s="7"/>
      <c r="MKP4309" s="7"/>
      <c r="MKQ4309" s="7"/>
      <c r="MKR4309" s="7"/>
      <c r="MKS4309" s="7"/>
      <c r="MKT4309" s="7"/>
      <c r="MKU4309" s="7"/>
      <c r="MKV4309" s="7"/>
      <c r="MKW4309" s="7"/>
      <c r="MKX4309" s="7"/>
      <c r="MKY4309" s="7"/>
      <c r="MKZ4309" s="7"/>
      <c r="MLA4309" s="7"/>
      <c r="MLB4309" s="7"/>
      <c r="MLC4309" s="7"/>
      <c r="MLD4309" s="7"/>
      <c r="MLE4309" s="7"/>
      <c r="MLF4309" s="7"/>
      <c r="MLG4309" s="7"/>
      <c r="MLH4309" s="7"/>
      <c r="MLI4309" s="7"/>
      <c r="MLJ4309" s="7"/>
      <c r="MLK4309" s="7"/>
      <c r="MLL4309" s="7"/>
      <c r="MLM4309" s="7"/>
      <c r="MLN4309" s="7"/>
      <c r="MLO4309" s="7"/>
      <c r="MLP4309" s="7"/>
      <c r="MLQ4309" s="7"/>
      <c r="MLR4309" s="7"/>
      <c r="MLS4309" s="7"/>
      <c r="MLT4309" s="7"/>
      <c r="MLU4309" s="7"/>
      <c r="MLV4309" s="7"/>
      <c r="MLW4309" s="7"/>
      <c r="MLX4309" s="7"/>
      <c r="MLY4309" s="7"/>
      <c r="MLZ4309" s="7"/>
      <c r="MMA4309" s="7"/>
      <c r="MMB4309" s="7"/>
      <c r="MMC4309" s="7"/>
      <c r="MMD4309" s="7"/>
      <c r="MME4309" s="7"/>
      <c r="MMF4309" s="7"/>
      <c r="MMG4309" s="7"/>
      <c r="MMH4309" s="7"/>
      <c r="MMI4309" s="7"/>
      <c r="MMJ4309" s="7"/>
      <c r="MMK4309" s="7"/>
      <c r="MML4309" s="7"/>
      <c r="MMM4309" s="7"/>
      <c r="MMN4309" s="7"/>
      <c r="MMO4309" s="7"/>
      <c r="MMP4309" s="7"/>
      <c r="MMQ4309" s="7"/>
      <c r="MMR4309" s="7"/>
      <c r="MMS4309" s="7"/>
      <c r="MMT4309" s="7"/>
      <c r="MMU4309" s="7"/>
      <c r="MMV4309" s="7"/>
      <c r="MMW4309" s="7"/>
      <c r="MMX4309" s="7"/>
      <c r="MMY4309" s="7"/>
      <c r="MMZ4309" s="7"/>
      <c r="MNA4309" s="7"/>
      <c r="MNB4309" s="7"/>
      <c r="MNC4309" s="7"/>
      <c r="MND4309" s="7"/>
      <c r="MNE4309" s="7"/>
      <c r="MNF4309" s="7"/>
      <c r="MNG4309" s="7"/>
      <c r="MNH4309" s="7"/>
      <c r="MNI4309" s="7"/>
      <c r="MNJ4309" s="7"/>
      <c r="MNK4309" s="7"/>
      <c r="MNL4309" s="7"/>
      <c r="MNM4309" s="7"/>
      <c r="MNN4309" s="7"/>
      <c r="MNO4309" s="7"/>
      <c r="MNP4309" s="7"/>
      <c r="MNQ4309" s="7"/>
      <c r="MNR4309" s="7"/>
      <c r="MNS4309" s="7"/>
      <c r="MNT4309" s="7"/>
      <c r="MNU4309" s="7"/>
      <c r="MNV4309" s="7"/>
      <c r="MNW4309" s="7"/>
      <c r="MNX4309" s="7"/>
      <c r="MNY4309" s="7"/>
      <c r="MNZ4309" s="7"/>
      <c r="MOA4309" s="7"/>
      <c r="MOB4309" s="7"/>
      <c r="MOC4309" s="7"/>
      <c r="MOD4309" s="7"/>
      <c r="MOE4309" s="7"/>
      <c r="MOF4309" s="7"/>
      <c r="MOG4309" s="7"/>
      <c r="MOH4309" s="7"/>
      <c r="MOI4309" s="7"/>
      <c r="MOJ4309" s="7"/>
      <c r="MOK4309" s="7"/>
      <c r="MOL4309" s="7"/>
      <c r="MOM4309" s="7"/>
      <c r="MON4309" s="7"/>
      <c r="MOO4309" s="7"/>
      <c r="MOP4309" s="7"/>
      <c r="MOQ4309" s="7"/>
      <c r="MOR4309" s="7"/>
      <c r="MOS4309" s="7"/>
      <c r="MOT4309" s="7"/>
      <c r="MOU4309" s="7"/>
      <c r="MOV4309" s="7"/>
      <c r="MOW4309" s="7"/>
      <c r="MOX4309" s="7"/>
      <c r="MOY4309" s="7"/>
      <c r="MOZ4309" s="7"/>
      <c r="MPA4309" s="7"/>
      <c r="MPB4309" s="7"/>
      <c r="MPC4309" s="7"/>
      <c r="MPD4309" s="7"/>
      <c r="MPE4309" s="7"/>
      <c r="MPF4309" s="7"/>
      <c r="MPG4309" s="7"/>
      <c r="MPH4309" s="7"/>
      <c r="MPI4309" s="7"/>
      <c r="MPJ4309" s="7"/>
      <c r="MPK4309" s="7"/>
      <c r="MPL4309" s="7"/>
      <c r="MPM4309" s="7"/>
      <c r="MPN4309" s="7"/>
      <c r="MPO4309" s="7"/>
      <c r="MPP4309" s="7"/>
      <c r="MPQ4309" s="7"/>
      <c r="MPR4309" s="7"/>
      <c r="MPS4309" s="7"/>
      <c r="MPT4309" s="7"/>
      <c r="MPU4309" s="7"/>
      <c r="MPV4309" s="7"/>
      <c r="MPW4309" s="7"/>
      <c r="MPX4309" s="7"/>
      <c r="MPY4309" s="7"/>
      <c r="MPZ4309" s="7"/>
      <c r="MQA4309" s="7"/>
      <c r="MQB4309" s="7"/>
      <c r="MQC4309" s="7"/>
      <c r="MQD4309" s="7"/>
      <c r="MQE4309" s="7"/>
      <c r="MQF4309" s="7"/>
      <c r="MQG4309" s="7"/>
      <c r="MQH4309" s="7"/>
      <c r="MQI4309" s="7"/>
      <c r="MQJ4309" s="7"/>
      <c r="MQK4309" s="7"/>
      <c r="MQL4309" s="7"/>
      <c r="MQM4309" s="7"/>
      <c r="MQN4309" s="7"/>
      <c r="MQO4309" s="7"/>
      <c r="MQP4309" s="7"/>
      <c r="MQQ4309" s="7"/>
      <c r="MQR4309" s="7"/>
      <c r="MQS4309" s="7"/>
      <c r="MQT4309" s="7"/>
      <c r="MQU4309" s="7"/>
      <c r="MQV4309" s="7"/>
      <c r="MQW4309" s="7"/>
      <c r="MQX4309" s="7"/>
      <c r="MQY4309" s="7"/>
      <c r="MQZ4309" s="7"/>
      <c r="MRA4309" s="7"/>
      <c r="MRB4309" s="7"/>
      <c r="MRC4309" s="7"/>
      <c r="MRD4309" s="7"/>
      <c r="MRE4309" s="7"/>
      <c r="MRF4309" s="7"/>
      <c r="MRG4309" s="7"/>
      <c r="MRH4309" s="7"/>
      <c r="MRI4309" s="7"/>
      <c r="MRJ4309" s="7"/>
      <c r="MRK4309" s="7"/>
      <c r="MRL4309" s="7"/>
      <c r="MRM4309" s="7"/>
      <c r="MRN4309" s="7"/>
      <c r="MRO4309" s="7"/>
      <c r="MRP4309" s="7"/>
      <c r="MRQ4309" s="7"/>
      <c r="MRR4309" s="7"/>
      <c r="MRS4309" s="7"/>
      <c r="MRT4309" s="7"/>
      <c r="MRU4309" s="7"/>
      <c r="MRV4309" s="7"/>
      <c r="MRW4309" s="7"/>
      <c r="MRX4309" s="7"/>
      <c r="MRY4309" s="7"/>
      <c r="MRZ4309" s="7"/>
      <c r="MSA4309" s="7"/>
      <c r="MSB4309" s="7"/>
      <c r="MSC4309" s="7"/>
      <c r="MSD4309" s="7"/>
      <c r="MSE4309" s="7"/>
      <c r="MSF4309" s="7"/>
      <c r="MSG4309" s="7"/>
      <c r="MSH4309" s="7"/>
      <c r="MSI4309" s="7"/>
      <c r="MSJ4309" s="7"/>
      <c r="MSK4309" s="7"/>
      <c r="MSL4309" s="7"/>
      <c r="MSM4309" s="7"/>
      <c r="MSN4309" s="7"/>
      <c r="MSO4309" s="7"/>
      <c r="MSP4309" s="7"/>
      <c r="MSQ4309" s="7"/>
      <c r="MSR4309" s="7"/>
      <c r="MSS4309" s="7"/>
      <c r="MST4309" s="7"/>
      <c r="MSU4309" s="7"/>
      <c r="MSV4309" s="7"/>
      <c r="MSW4309" s="7"/>
      <c r="MSX4309" s="7"/>
      <c r="MSY4309" s="7"/>
      <c r="MSZ4309" s="7"/>
      <c r="MTA4309" s="7"/>
      <c r="MTB4309" s="7"/>
      <c r="MTC4309" s="7"/>
      <c r="MTD4309" s="7"/>
      <c r="MTE4309" s="7"/>
      <c r="MTF4309" s="7"/>
      <c r="MTG4309" s="7"/>
      <c r="MTH4309" s="7"/>
      <c r="MTI4309" s="7"/>
      <c r="MTJ4309" s="7"/>
      <c r="MTK4309" s="7"/>
      <c r="MTL4309" s="7"/>
      <c r="MTM4309" s="7"/>
      <c r="MTN4309" s="7"/>
      <c r="MTO4309" s="7"/>
      <c r="MTP4309" s="7"/>
      <c r="MTQ4309" s="7"/>
      <c r="MTR4309" s="7"/>
      <c r="MTS4309" s="7"/>
      <c r="MTT4309" s="7"/>
      <c r="MTU4309" s="7"/>
      <c r="MTV4309" s="7"/>
      <c r="MTW4309" s="7"/>
      <c r="MTX4309" s="7"/>
      <c r="MTY4309" s="7"/>
      <c r="MTZ4309" s="7"/>
      <c r="MUA4309" s="7"/>
      <c r="MUB4309" s="7"/>
      <c r="MUC4309" s="7"/>
      <c r="MUD4309" s="7"/>
      <c r="MUE4309" s="7"/>
      <c r="MUF4309" s="7"/>
      <c r="MUG4309" s="7"/>
      <c r="MUH4309" s="7"/>
      <c r="MUI4309" s="7"/>
      <c r="MUJ4309" s="7"/>
      <c r="MUK4309" s="7"/>
      <c r="MUL4309" s="7"/>
      <c r="MUM4309" s="7"/>
      <c r="MUN4309" s="7"/>
      <c r="MUO4309" s="7"/>
      <c r="MUP4309" s="7"/>
      <c r="MUQ4309" s="7"/>
      <c r="MUR4309" s="7"/>
      <c r="MUS4309" s="7"/>
      <c r="MUT4309" s="7"/>
      <c r="MUU4309" s="7"/>
      <c r="MUV4309" s="7"/>
      <c r="MUW4309" s="7"/>
      <c r="MUX4309" s="7"/>
      <c r="MUY4309" s="7"/>
      <c r="MUZ4309" s="7"/>
      <c r="MVA4309" s="7"/>
      <c r="MVB4309" s="7"/>
      <c r="MVC4309" s="7"/>
      <c r="MVD4309" s="7"/>
      <c r="MVE4309" s="7"/>
      <c r="MVF4309" s="7"/>
      <c r="MVG4309" s="7"/>
      <c r="MVH4309" s="7"/>
      <c r="MVI4309" s="7"/>
      <c r="MVJ4309" s="7"/>
      <c r="MVK4309" s="7"/>
      <c r="MVL4309" s="7"/>
      <c r="MVM4309" s="7"/>
      <c r="MVN4309" s="7"/>
      <c r="MVO4309" s="7"/>
      <c r="MVP4309" s="7"/>
      <c r="MVQ4309" s="7"/>
      <c r="MVR4309" s="7"/>
      <c r="MVS4309" s="7"/>
      <c r="MVT4309" s="7"/>
      <c r="MVU4309" s="7"/>
      <c r="MVV4309" s="7"/>
      <c r="MVW4309" s="7"/>
      <c r="MVX4309" s="7"/>
      <c r="MVY4309" s="7"/>
      <c r="MVZ4309" s="7"/>
      <c r="MWA4309" s="7"/>
      <c r="MWB4309" s="7"/>
      <c r="MWC4309" s="7"/>
      <c r="MWD4309" s="7"/>
      <c r="MWE4309" s="7"/>
      <c r="MWF4309" s="7"/>
      <c r="MWG4309" s="7"/>
      <c r="MWH4309" s="7"/>
      <c r="MWI4309" s="7"/>
      <c r="MWJ4309" s="7"/>
      <c r="MWK4309" s="7"/>
      <c r="MWL4309" s="7"/>
      <c r="MWM4309" s="7"/>
      <c r="MWN4309" s="7"/>
      <c r="MWO4309" s="7"/>
      <c r="MWP4309" s="7"/>
      <c r="MWQ4309" s="7"/>
      <c r="MWR4309" s="7"/>
      <c r="MWS4309" s="7"/>
      <c r="MWT4309" s="7"/>
      <c r="MWU4309" s="7"/>
      <c r="MWV4309" s="7"/>
      <c r="MWW4309" s="7"/>
      <c r="MWX4309" s="7"/>
      <c r="MWY4309" s="7"/>
      <c r="MWZ4309" s="7"/>
      <c r="MXA4309" s="7"/>
      <c r="MXB4309" s="7"/>
      <c r="MXC4309" s="7"/>
      <c r="MXD4309" s="7"/>
      <c r="MXE4309" s="7"/>
      <c r="MXF4309" s="7"/>
      <c r="MXG4309" s="7"/>
      <c r="MXH4309" s="7"/>
      <c r="MXI4309" s="7"/>
      <c r="MXJ4309" s="7"/>
      <c r="MXK4309" s="7"/>
      <c r="MXL4309" s="7"/>
      <c r="MXM4309" s="7"/>
      <c r="MXN4309" s="7"/>
      <c r="MXO4309" s="7"/>
      <c r="MXP4309" s="7"/>
      <c r="MXQ4309" s="7"/>
      <c r="MXR4309" s="7"/>
      <c r="MXS4309" s="7"/>
      <c r="MXT4309" s="7"/>
      <c r="MXU4309" s="7"/>
      <c r="MXV4309" s="7"/>
      <c r="MXW4309" s="7"/>
      <c r="MXX4309" s="7"/>
      <c r="MXY4309" s="7"/>
      <c r="MXZ4309" s="7"/>
      <c r="MYA4309" s="7"/>
      <c r="MYB4309" s="7"/>
      <c r="MYC4309" s="7"/>
      <c r="MYD4309" s="7"/>
      <c r="MYE4309" s="7"/>
      <c r="MYF4309" s="7"/>
      <c r="MYG4309" s="7"/>
      <c r="MYH4309" s="7"/>
      <c r="MYI4309" s="7"/>
      <c r="MYJ4309" s="7"/>
      <c r="MYK4309" s="7"/>
      <c r="MYL4309" s="7"/>
      <c r="MYM4309" s="7"/>
      <c r="MYN4309" s="7"/>
      <c r="MYO4309" s="7"/>
      <c r="MYP4309" s="7"/>
      <c r="MYQ4309" s="7"/>
      <c r="MYR4309" s="7"/>
      <c r="MYS4309" s="7"/>
      <c r="MYT4309" s="7"/>
      <c r="MYU4309" s="7"/>
      <c r="MYV4309" s="7"/>
      <c r="MYW4309" s="7"/>
      <c r="MYX4309" s="7"/>
      <c r="MYY4309" s="7"/>
      <c r="MYZ4309" s="7"/>
      <c r="MZA4309" s="7"/>
      <c r="MZB4309" s="7"/>
      <c r="MZC4309" s="7"/>
      <c r="MZD4309" s="7"/>
      <c r="MZE4309" s="7"/>
      <c r="MZF4309" s="7"/>
      <c r="MZG4309" s="7"/>
      <c r="MZH4309" s="7"/>
      <c r="MZI4309" s="7"/>
      <c r="MZJ4309" s="7"/>
      <c r="MZK4309" s="7"/>
      <c r="MZL4309" s="7"/>
      <c r="MZM4309" s="7"/>
      <c r="MZN4309" s="7"/>
      <c r="MZO4309" s="7"/>
      <c r="MZP4309" s="7"/>
      <c r="MZQ4309" s="7"/>
      <c r="MZR4309" s="7"/>
      <c r="MZS4309" s="7"/>
      <c r="MZT4309" s="7"/>
      <c r="MZU4309" s="7"/>
      <c r="MZV4309" s="7"/>
      <c r="MZW4309" s="7"/>
      <c r="MZX4309" s="7"/>
      <c r="MZY4309" s="7"/>
      <c r="MZZ4309" s="7"/>
      <c r="NAA4309" s="7"/>
      <c r="NAB4309" s="7"/>
      <c r="NAC4309" s="7"/>
      <c r="NAD4309" s="7"/>
      <c r="NAE4309" s="7"/>
      <c r="NAF4309" s="7"/>
      <c r="NAG4309" s="7"/>
      <c r="NAH4309" s="7"/>
      <c r="NAI4309" s="7"/>
      <c r="NAJ4309" s="7"/>
      <c r="NAK4309" s="7"/>
      <c r="NAL4309" s="7"/>
      <c r="NAM4309" s="7"/>
      <c r="NAN4309" s="7"/>
      <c r="NAO4309" s="7"/>
      <c r="NAP4309" s="7"/>
      <c r="NAQ4309" s="7"/>
      <c r="NAR4309" s="7"/>
      <c r="NAS4309" s="7"/>
      <c r="NAT4309" s="7"/>
      <c r="NAU4309" s="7"/>
      <c r="NAV4309" s="7"/>
      <c r="NAW4309" s="7"/>
      <c r="NAX4309" s="7"/>
      <c r="NAY4309" s="7"/>
      <c r="NAZ4309" s="7"/>
      <c r="NBA4309" s="7"/>
      <c r="NBB4309" s="7"/>
      <c r="NBC4309" s="7"/>
      <c r="NBD4309" s="7"/>
      <c r="NBE4309" s="7"/>
      <c r="NBF4309" s="7"/>
      <c r="NBG4309" s="7"/>
      <c r="NBH4309" s="7"/>
      <c r="NBI4309" s="7"/>
      <c r="NBJ4309" s="7"/>
      <c r="NBK4309" s="7"/>
      <c r="NBL4309" s="7"/>
      <c r="NBM4309" s="7"/>
      <c r="NBN4309" s="7"/>
      <c r="NBO4309" s="7"/>
      <c r="NBP4309" s="7"/>
      <c r="NBQ4309" s="7"/>
      <c r="NBR4309" s="7"/>
      <c r="NBS4309" s="7"/>
      <c r="NBT4309" s="7"/>
      <c r="NBU4309" s="7"/>
      <c r="NBV4309" s="7"/>
      <c r="NBW4309" s="7"/>
      <c r="NBX4309" s="7"/>
      <c r="NBY4309" s="7"/>
      <c r="NBZ4309" s="7"/>
      <c r="NCA4309" s="7"/>
      <c r="NCB4309" s="7"/>
      <c r="NCC4309" s="7"/>
      <c r="NCD4309" s="7"/>
      <c r="NCE4309" s="7"/>
      <c r="NCF4309" s="7"/>
      <c r="NCG4309" s="7"/>
      <c r="NCH4309" s="7"/>
      <c r="NCI4309" s="7"/>
      <c r="NCJ4309" s="7"/>
      <c r="NCK4309" s="7"/>
      <c r="NCL4309" s="7"/>
      <c r="NCM4309" s="7"/>
      <c r="NCN4309" s="7"/>
      <c r="NCO4309" s="7"/>
      <c r="NCP4309" s="7"/>
      <c r="NCQ4309" s="7"/>
      <c r="NCR4309" s="7"/>
      <c r="NCS4309" s="7"/>
      <c r="NCT4309" s="7"/>
      <c r="NCU4309" s="7"/>
      <c r="NCV4309" s="7"/>
      <c r="NCW4309" s="7"/>
      <c r="NCX4309" s="7"/>
      <c r="NCY4309" s="7"/>
      <c r="NCZ4309" s="7"/>
      <c r="NDA4309" s="7"/>
      <c r="NDB4309" s="7"/>
      <c r="NDC4309" s="7"/>
      <c r="NDD4309" s="7"/>
      <c r="NDE4309" s="7"/>
      <c r="NDF4309" s="7"/>
      <c r="NDG4309" s="7"/>
      <c r="NDH4309" s="7"/>
      <c r="NDI4309" s="7"/>
      <c r="NDJ4309" s="7"/>
      <c r="NDK4309" s="7"/>
      <c r="NDL4309" s="7"/>
      <c r="NDM4309" s="7"/>
      <c r="NDN4309" s="7"/>
      <c r="NDO4309" s="7"/>
      <c r="NDP4309" s="7"/>
      <c r="NDQ4309" s="7"/>
      <c r="NDR4309" s="7"/>
      <c r="NDS4309" s="7"/>
      <c r="NDT4309" s="7"/>
      <c r="NDU4309" s="7"/>
      <c r="NDV4309" s="7"/>
      <c r="NDW4309" s="7"/>
      <c r="NDX4309" s="7"/>
      <c r="NDY4309" s="7"/>
      <c r="NDZ4309" s="7"/>
      <c r="NEA4309" s="7"/>
      <c r="NEB4309" s="7"/>
      <c r="NEC4309" s="7"/>
      <c r="NED4309" s="7"/>
      <c r="NEE4309" s="7"/>
      <c r="NEF4309" s="7"/>
      <c r="NEG4309" s="7"/>
      <c r="NEH4309" s="7"/>
      <c r="NEI4309" s="7"/>
      <c r="NEJ4309" s="7"/>
      <c r="NEK4309" s="7"/>
      <c r="NEL4309" s="7"/>
      <c r="NEM4309" s="7"/>
      <c r="NEN4309" s="7"/>
      <c r="NEO4309" s="7"/>
      <c r="NEP4309" s="7"/>
      <c r="NEQ4309" s="7"/>
      <c r="NER4309" s="7"/>
      <c r="NES4309" s="7"/>
      <c r="NET4309" s="7"/>
      <c r="NEU4309" s="7"/>
      <c r="NEV4309" s="7"/>
      <c r="NEW4309" s="7"/>
      <c r="NEX4309" s="7"/>
      <c r="NEY4309" s="7"/>
      <c r="NEZ4309" s="7"/>
      <c r="NFA4309" s="7"/>
      <c r="NFB4309" s="7"/>
      <c r="NFC4309" s="7"/>
      <c r="NFD4309" s="7"/>
      <c r="NFE4309" s="7"/>
      <c r="NFF4309" s="7"/>
      <c r="NFG4309" s="7"/>
      <c r="NFH4309" s="7"/>
      <c r="NFI4309" s="7"/>
      <c r="NFJ4309" s="7"/>
      <c r="NFK4309" s="7"/>
      <c r="NFL4309" s="7"/>
      <c r="NFM4309" s="7"/>
      <c r="NFN4309" s="7"/>
      <c r="NFO4309" s="7"/>
      <c r="NFP4309" s="7"/>
      <c r="NFQ4309" s="7"/>
      <c r="NFR4309" s="7"/>
      <c r="NFS4309" s="7"/>
      <c r="NFT4309" s="7"/>
      <c r="NFU4309" s="7"/>
      <c r="NFV4309" s="7"/>
      <c r="NFW4309" s="7"/>
      <c r="NFX4309" s="7"/>
      <c r="NFY4309" s="7"/>
      <c r="NFZ4309" s="7"/>
      <c r="NGA4309" s="7"/>
      <c r="NGB4309" s="7"/>
      <c r="NGC4309" s="7"/>
      <c r="NGD4309" s="7"/>
      <c r="NGE4309" s="7"/>
      <c r="NGF4309" s="7"/>
      <c r="NGG4309" s="7"/>
      <c r="NGH4309" s="7"/>
      <c r="NGI4309" s="7"/>
      <c r="NGJ4309" s="7"/>
      <c r="NGK4309" s="7"/>
      <c r="NGL4309" s="7"/>
      <c r="NGM4309" s="7"/>
      <c r="NGN4309" s="7"/>
      <c r="NGO4309" s="7"/>
      <c r="NGP4309" s="7"/>
      <c r="NGQ4309" s="7"/>
      <c r="NGR4309" s="7"/>
      <c r="NGS4309" s="7"/>
      <c r="NGT4309" s="7"/>
      <c r="NGU4309" s="7"/>
      <c r="NGV4309" s="7"/>
      <c r="NGW4309" s="7"/>
      <c r="NGX4309" s="7"/>
      <c r="NGY4309" s="7"/>
      <c r="NGZ4309" s="7"/>
      <c r="NHA4309" s="7"/>
      <c r="NHB4309" s="7"/>
      <c r="NHC4309" s="7"/>
      <c r="NHD4309" s="7"/>
      <c r="NHE4309" s="7"/>
      <c r="NHF4309" s="7"/>
      <c r="NHG4309" s="7"/>
      <c r="NHH4309" s="7"/>
      <c r="NHI4309" s="7"/>
      <c r="NHJ4309" s="7"/>
      <c r="NHK4309" s="7"/>
      <c r="NHL4309" s="7"/>
      <c r="NHM4309" s="7"/>
      <c r="NHN4309" s="7"/>
      <c r="NHO4309" s="7"/>
      <c r="NHP4309" s="7"/>
      <c r="NHQ4309" s="7"/>
      <c r="NHR4309" s="7"/>
      <c r="NHS4309" s="7"/>
      <c r="NHT4309" s="7"/>
      <c r="NHU4309" s="7"/>
      <c r="NHV4309" s="7"/>
      <c r="NHW4309" s="7"/>
      <c r="NHX4309" s="7"/>
      <c r="NHY4309" s="7"/>
      <c r="NHZ4309" s="7"/>
      <c r="NIA4309" s="7"/>
      <c r="NIB4309" s="7"/>
      <c r="NIC4309" s="7"/>
      <c r="NID4309" s="7"/>
      <c r="NIE4309" s="7"/>
      <c r="NIF4309" s="7"/>
      <c r="NIG4309" s="7"/>
      <c r="NIH4309" s="7"/>
      <c r="NII4309" s="7"/>
      <c r="NIJ4309" s="7"/>
      <c r="NIK4309" s="7"/>
      <c r="NIL4309" s="7"/>
      <c r="NIM4309" s="7"/>
      <c r="NIN4309" s="7"/>
      <c r="NIO4309" s="7"/>
      <c r="NIP4309" s="7"/>
      <c r="NIQ4309" s="7"/>
      <c r="NIR4309" s="7"/>
      <c r="NIS4309" s="7"/>
      <c r="NIT4309" s="7"/>
      <c r="NIU4309" s="7"/>
      <c r="NIV4309" s="7"/>
      <c r="NIW4309" s="7"/>
      <c r="NIX4309" s="7"/>
      <c r="NIY4309" s="7"/>
      <c r="NIZ4309" s="7"/>
      <c r="NJA4309" s="7"/>
      <c r="NJB4309" s="7"/>
      <c r="NJC4309" s="7"/>
      <c r="NJD4309" s="7"/>
      <c r="NJE4309" s="7"/>
      <c r="NJF4309" s="7"/>
      <c r="NJG4309" s="7"/>
      <c r="NJH4309" s="7"/>
      <c r="NJI4309" s="7"/>
      <c r="NJJ4309" s="7"/>
      <c r="NJK4309" s="7"/>
      <c r="NJL4309" s="7"/>
      <c r="NJM4309" s="7"/>
      <c r="NJN4309" s="7"/>
      <c r="NJO4309" s="7"/>
      <c r="NJP4309" s="7"/>
      <c r="NJQ4309" s="7"/>
      <c r="NJR4309" s="7"/>
      <c r="NJS4309" s="7"/>
      <c r="NJT4309" s="7"/>
      <c r="NJU4309" s="7"/>
      <c r="NJV4309" s="7"/>
      <c r="NJW4309" s="7"/>
      <c r="NJX4309" s="7"/>
      <c r="NJY4309" s="7"/>
      <c r="NJZ4309" s="7"/>
      <c r="NKA4309" s="7"/>
      <c r="NKB4309" s="7"/>
      <c r="NKC4309" s="7"/>
      <c r="NKD4309" s="7"/>
      <c r="NKE4309" s="7"/>
      <c r="NKF4309" s="7"/>
      <c r="NKG4309" s="7"/>
      <c r="NKH4309" s="7"/>
      <c r="NKI4309" s="7"/>
      <c r="NKJ4309" s="7"/>
      <c r="NKK4309" s="7"/>
      <c r="NKL4309" s="7"/>
      <c r="NKM4309" s="7"/>
      <c r="NKN4309" s="7"/>
      <c r="NKO4309" s="7"/>
      <c r="NKP4309" s="7"/>
      <c r="NKQ4309" s="7"/>
      <c r="NKR4309" s="7"/>
      <c r="NKS4309" s="7"/>
      <c r="NKT4309" s="7"/>
      <c r="NKU4309" s="7"/>
      <c r="NKV4309" s="7"/>
      <c r="NKW4309" s="7"/>
      <c r="NKX4309" s="7"/>
      <c r="NKY4309" s="7"/>
      <c r="NKZ4309" s="7"/>
      <c r="NLA4309" s="7"/>
      <c r="NLB4309" s="7"/>
      <c r="NLC4309" s="7"/>
      <c r="NLD4309" s="7"/>
      <c r="NLE4309" s="7"/>
      <c r="NLF4309" s="7"/>
      <c r="NLG4309" s="7"/>
      <c r="NLH4309" s="7"/>
      <c r="NLI4309" s="7"/>
      <c r="NLJ4309" s="7"/>
      <c r="NLK4309" s="7"/>
      <c r="NLL4309" s="7"/>
      <c r="NLM4309" s="7"/>
      <c r="NLN4309" s="7"/>
      <c r="NLO4309" s="7"/>
      <c r="NLP4309" s="7"/>
      <c r="NLQ4309" s="7"/>
      <c r="NLR4309" s="7"/>
      <c r="NLS4309" s="7"/>
      <c r="NLT4309" s="7"/>
      <c r="NLU4309" s="7"/>
      <c r="NLV4309" s="7"/>
      <c r="NLW4309" s="7"/>
      <c r="NLX4309" s="7"/>
      <c r="NLY4309" s="7"/>
      <c r="NLZ4309" s="7"/>
      <c r="NMA4309" s="7"/>
      <c r="NMB4309" s="7"/>
      <c r="NMC4309" s="7"/>
      <c r="NMD4309" s="7"/>
      <c r="NME4309" s="7"/>
      <c r="NMF4309" s="7"/>
      <c r="NMG4309" s="7"/>
      <c r="NMH4309" s="7"/>
      <c r="NMI4309" s="7"/>
      <c r="NMJ4309" s="7"/>
      <c r="NMK4309" s="7"/>
      <c r="NML4309" s="7"/>
      <c r="NMM4309" s="7"/>
      <c r="NMN4309" s="7"/>
      <c r="NMO4309" s="7"/>
      <c r="NMP4309" s="7"/>
      <c r="NMQ4309" s="7"/>
      <c r="NMR4309" s="7"/>
      <c r="NMS4309" s="7"/>
      <c r="NMT4309" s="7"/>
      <c r="NMU4309" s="7"/>
      <c r="NMV4309" s="7"/>
      <c r="NMW4309" s="7"/>
      <c r="NMX4309" s="7"/>
      <c r="NMY4309" s="7"/>
      <c r="NMZ4309" s="7"/>
      <c r="NNA4309" s="7"/>
      <c r="NNB4309" s="7"/>
      <c r="NNC4309" s="7"/>
      <c r="NND4309" s="7"/>
      <c r="NNE4309" s="7"/>
      <c r="NNF4309" s="7"/>
      <c r="NNG4309" s="7"/>
      <c r="NNH4309" s="7"/>
      <c r="NNI4309" s="7"/>
      <c r="NNJ4309" s="7"/>
      <c r="NNK4309" s="7"/>
      <c r="NNL4309" s="7"/>
      <c r="NNM4309" s="7"/>
      <c r="NNN4309" s="7"/>
      <c r="NNO4309" s="7"/>
      <c r="NNP4309" s="7"/>
      <c r="NNQ4309" s="7"/>
      <c r="NNR4309" s="7"/>
      <c r="NNS4309" s="7"/>
      <c r="NNT4309" s="7"/>
      <c r="NNU4309" s="7"/>
      <c r="NNV4309" s="7"/>
      <c r="NNW4309" s="7"/>
      <c r="NNX4309" s="7"/>
      <c r="NNY4309" s="7"/>
      <c r="NNZ4309" s="7"/>
      <c r="NOA4309" s="7"/>
      <c r="NOB4309" s="7"/>
      <c r="NOC4309" s="7"/>
      <c r="NOD4309" s="7"/>
      <c r="NOE4309" s="7"/>
      <c r="NOF4309" s="7"/>
      <c r="NOG4309" s="7"/>
      <c r="NOH4309" s="7"/>
      <c r="NOI4309" s="7"/>
      <c r="NOJ4309" s="7"/>
      <c r="NOK4309" s="7"/>
      <c r="NOL4309" s="7"/>
      <c r="NOM4309" s="7"/>
      <c r="NON4309" s="7"/>
      <c r="NOO4309" s="7"/>
      <c r="NOP4309" s="7"/>
      <c r="NOQ4309" s="7"/>
      <c r="NOR4309" s="7"/>
      <c r="NOS4309" s="7"/>
      <c r="NOT4309" s="7"/>
      <c r="NOU4309" s="7"/>
      <c r="NOV4309" s="7"/>
      <c r="NOW4309" s="7"/>
      <c r="NOX4309" s="7"/>
      <c r="NOY4309" s="7"/>
      <c r="NOZ4309" s="7"/>
      <c r="NPA4309" s="7"/>
      <c r="NPB4309" s="7"/>
      <c r="NPC4309" s="7"/>
      <c r="NPD4309" s="7"/>
      <c r="NPE4309" s="7"/>
      <c r="NPF4309" s="7"/>
      <c r="NPG4309" s="7"/>
      <c r="NPH4309" s="7"/>
      <c r="NPI4309" s="7"/>
      <c r="NPJ4309" s="7"/>
      <c r="NPK4309" s="7"/>
      <c r="NPL4309" s="7"/>
      <c r="NPM4309" s="7"/>
      <c r="NPN4309" s="7"/>
      <c r="NPO4309" s="7"/>
      <c r="NPP4309" s="7"/>
      <c r="NPQ4309" s="7"/>
      <c r="NPR4309" s="7"/>
      <c r="NPS4309" s="7"/>
      <c r="NPT4309" s="7"/>
      <c r="NPU4309" s="7"/>
      <c r="NPV4309" s="7"/>
      <c r="NPW4309" s="7"/>
      <c r="NPX4309" s="7"/>
      <c r="NPY4309" s="7"/>
      <c r="NPZ4309" s="7"/>
      <c r="NQA4309" s="7"/>
      <c r="NQB4309" s="7"/>
      <c r="NQC4309" s="7"/>
      <c r="NQD4309" s="7"/>
      <c r="NQE4309" s="7"/>
      <c r="NQF4309" s="7"/>
      <c r="NQG4309" s="7"/>
      <c r="NQH4309" s="7"/>
      <c r="NQI4309" s="7"/>
      <c r="NQJ4309" s="7"/>
      <c r="NQK4309" s="7"/>
      <c r="NQL4309" s="7"/>
      <c r="NQM4309" s="7"/>
      <c r="NQN4309" s="7"/>
      <c r="NQO4309" s="7"/>
      <c r="NQP4309" s="7"/>
      <c r="NQQ4309" s="7"/>
      <c r="NQR4309" s="7"/>
      <c r="NQS4309" s="7"/>
      <c r="NQT4309" s="7"/>
      <c r="NQU4309" s="7"/>
      <c r="NQV4309" s="7"/>
      <c r="NQW4309" s="7"/>
      <c r="NQX4309" s="7"/>
      <c r="NQY4309" s="7"/>
      <c r="NQZ4309" s="7"/>
      <c r="NRA4309" s="7"/>
      <c r="NRB4309" s="7"/>
      <c r="NRC4309" s="7"/>
      <c r="NRD4309" s="7"/>
      <c r="NRE4309" s="7"/>
      <c r="NRF4309" s="7"/>
      <c r="NRG4309" s="7"/>
      <c r="NRH4309" s="7"/>
      <c r="NRI4309" s="7"/>
      <c r="NRJ4309" s="7"/>
      <c r="NRK4309" s="7"/>
      <c r="NRL4309" s="7"/>
      <c r="NRM4309" s="7"/>
      <c r="NRN4309" s="7"/>
      <c r="NRO4309" s="7"/>
      <c r="NRP4309" s="7"/>
      <c r="NRQ4309" s="7"/>
      <c r="NRR4309" s="7"/>
      <c r="NRS4309" s="7"/>
      <c r="NRT4309" s="7"/>
      <c r="NRU4309" s="7"/>
      <c r="NRV4309" s="7"/>
      <c r="NRW4309" s="7"/>
      <c r="NRX4309" s="7"/>
      <c r="NRY4309" s="7"/>
      <c r="NRZ4309" s="7"/>
      <c r="NSA4309" s="7"/>
      <c r="NSB4309" s="7"/>
      <c r="NSC4309" s="7"/>
      <c r="NSD4309" s="7"/>
      <c r="NSE4309" s="7"/>
      <c r="NSF4309" s="7"/>
      <c r="NSG4309" s="7"/>
      <c r="NSH4309" s="7"/>
      <c r="NSI4309" s="7"/>
      <c r="NSJ4309" s="7"/>
      <c r="NSK4309" s="7"/>
      <c r="NSL4309" s="7"/>
      <c r="NSM4309" s="7"/>
      <c r="NSN4309" s="7"/>
      <c r="NSO4309" s="7"/>
      <c r="NSP4309" s="7"/>
      <c r="NSQ4309" s="7"/>
      <c r="NSR4309" s="7"/>
      <c r="NSS4309" s="7"/>
      <c r="NST4309" s="7"/>
      <c r="NSU4309" s="7"/>
      <c r="NSV4309" s="7"/>
      <c r="NSW4309" s="7"/>
      <c r="NSX4309" s="7"/>
      <c r="NSY4309" s="7"/>
      <c r="NSZ4309" s="7"/>
      <c r="NTA4309" s="7"/>
      <c r="NTB4309" s="7"/>
      <c r="NTC4309" s="7"/>
      <c r="NTD4309" s="7"/>
      <c r="NTE4309" s="7"/>
      <c r="NTF4309" s="7"/>
      <c r="NTG4309" s="7"/>
      <c r="NTH4309" s="7"/>
      <c r="NTI4309" s="7"/>
      <c r="NTJ4309" s="7"/>
      <c r="NTK4309" s="7"/>
      <c r="NTL4309" s="7"/>
      <c r="NTM4309" s="7"/>
      <c r="NTN4309" s="7"/>
      <c r="NTO4309" s="7"/>
      <c r="NTP4309" s="7"/>
      <c r="NTQ4309" s="7"/>
      <c r="NTR4309" s="7"/>
      <c r="NTS4309" s="7"/>
      <c r="NTT4309" s="7"/>
      <c r="NTU4309" s="7"/>
      <c r="NTV4309" s="7"/>
      <c r="NTW4309" s="7"/>
      <c r="NTX4309" s="7"/>
      <c r="NTY4309" s="7"/>
      <c r="NTZ4309" s="7"/>
      <c r="NUA4309" s="7"/>
      <c r="NUB4309" s="7"/>
      <c r="NUC4309" s="7"/>
      <c r="NUD4309" s="7"/>
      <c r="NUE4309" s="7"/>
      <c r="NUF4309" s="7"/>
      <c r="NUG4309" s="7"/>
      <c r="NUH4309" s="7"/>
      <c r="NUI4309" s="7"/>
      <c r="NUJ4309" s="7"/>
      <c r="NUK4309" s="7"/>
      <c r="NUL4309" s="7"/>
      <c r="NUM4309" s="7"/>
      <c r="NUN4309" s="7"/>
      <c r="NUO4309" s="7"/>
      <c r="NUP4309" s="7"/>
      <c r="NUQ4309" s="7"/>
      <c r="NUR4309" s="7"/>
      <c r="NUS4309" s="7"/>
      <c r="NUT4309" s="7"/>
      <c r="NUU4309" s="7"/>
      <c r="NUV4309" s="7"/>
      <c r="NUW4309" s="7"/>
      <c r="NUX4309" s="7"/>
      <c r="NUY4309" s="7"/>
      <c r="NUZ4309" s="7"/>
      <c r="NVA4309" s="7"/>
      <c r="NVB4309" s="7"/>
      <c r="NVC4309" s="7"/>
      <c r="NVD4309" s="7"/>
      <c r="NVE4309" s="7"/>
      <c r="NVF4309" s="7"/>
      <c r="NVG4309" s="7"/>
      <c r="NVH4309" s="7"/>
      <c r="NVI4309" s="7"/>
      <c r="NVJ4309" s="7"/>
      <c r="NVK4309" s="7"/>
      <c r="NVL4309" s="7"/>
      <c r="NVM4309" s="7"/>
      <c r="NVN4309" s="7"/>
      <c r="NVO4309" s="7"/>
      <c r="NVP4309" s="7"/>
      <c r="NVQ4309" s="7"/>
      <c r="NVR4309" s="7"/>
      <c r="NVS4309" s="7"/>
      <c r="NVT4309" s="7"/>
      <c r="NVU4309" s="7"/>
      <c r="NVV4309" s="7"/>
      <c r="NVW4309" s="7"/>
      <c r="NVX4309" s="7"/>
      <c r="NVY4309" s="7"/>
      <c r="NVZ4309" s="7"/>
      <c r="NWA4309" s="7"/>
      <c r="NWB4309" s="7"/>
      <c r="NWC4309" s="7"/>
      <c r="NWD4309" s="7"/>
      <c r="NWE4309" s="7"/>
      <c r="NWF4309" s="7"/>
      <c r="NWG4309" s="7"/>
      <c r="NWH4309" s="7"/>
      <c r="NWI4309" s="7"/>
      <c r="NWJ4309" s="7"/>
      <c r="NWK4309" s="7"/>
      <c r="NWL4309" s="7"/>
      <c r="NWM4309" s="7"/>
      <c r="NWN4309" s="7"/>
      <c r="NWO4309" s="7"/>
      <c r="NWP4309" s="7"/>
      <c r="NWQ4309" s="7"/>
      <c r="NWR4309" s="7"/>
      <c r="NWS4309" s="7"/>
      <c r="NWT4309" s="7"/>
      <c r="NWU4309" s="7"/>
      <c r="NWV4309" s="7"/>
      <c r="NWW4309" s="7"/>
      <c r="NWX4309" s="7"/>
      <c r="NWY4309" s="7"/>
      <c r="NWZ4309" s="7"/>
      <c r="NXA4309" s="7"/>
      <c r="NXB4309" s="7"/>
      <c r="NXC4309" s="7"/>
      <c r="NXD4309" s="7"/>
      <c r="NXE4309" s="7"/>
      <c r="NXF4309" s="7"/>
      <c r="NXG4309" s="7"/>
      <c r="NXH4309" s="7"/>
      <c r="NXI4309" s="7"/>
      <c r="NXJ4309" s="7"/>
      <c r="NXK4309" s="7"/>
      <c r="NXL4309" s="7"/>
      <c r="NXM4309" s="7"/>
      <c r="NXN4309" s="7"/>
      <c r="NXO4309" s="7"/>
      <c r="NXP4309" s="7"/>
      <c r="NXQ4309" s="7"/>
      <c r="NXR4309" s="7"/>
      <c r="NXS4309" s="7"/>
      <c r="NXT4309" s="7"/>
      <c r="NXU4309" s="7"/>
      <c r="NXV4309" s="7"/>
      <c r="NXW4309" s="7"/>
      <c r="NXX4309" s="7"/>
      <c r="NXY4309" s="7"/>
      <c r="NXZ4309" s="7"/>
      <c r="NYA4309" s="7"/>
      <c r="NYB4309" s="7"/>
      <c r="NYC4309" s="7"/>
      <c r="NYD4309" s="7"/>
      <c r="NYE4309" s="7"/>
      <c r="NYF4309" s="7"/>
      <c r="NYG4309" s="7"/>
      <c r="NYH4309" s="7"/>
      <c r="NYI4309" s="7"/>
      <c r="NYJ4309" s="7"/>
      <c r="NYK4309" s="7"/>
      <c r="NYL4309" s="7"/>
      <c r="NYM4309" s="7"/>
      <c r="NYN4309" s="7"/>
      <c r="NYO4309" s="7"/>
      <c r="NYP4309" s="7"/>
      <c r="NYQ4309" s="7"/>
      <c r="NYR4309" s="7"/>
      <c r="NYS4309" s="7"/>
      <c r="NYT4309" s="7"/>
      <c r="NYU4309" s="7"/>
      <c r="NYV4309" s="7"/>
      <c r="NYW4309" s="7"/>
      <c r="NYX4309" s="7"/>
      <c r="NYY4309" s="7"/>
      <c r="NYZ4309" s="7"/>
      <c r="NZA4309" s="7"/>
      <c r="NZB4309" s="7"/>
      <c r="NZC4309" s="7"/>
      <c r="NZD4309" s="7"/>
      <c r="NZE4309" s="7"/>
      <c r="NZF4309" s="7"/>
      <c r="NZG4309" s="7"/>
      <c r="NZH4309" s="7"/>
      <c r="NZI4309" s="7"/>
      <c r="NZJ4309" s="7"/>
      <c r="NZK4309" s="7"/>
      <c r="NZL4309" s="7"/>
      <c r="NZM4309" s="7"/>
      <c r="NZN4309" s="7"/>
      <c r="NZO4309" s="7"/>
      <c r="NZP4309" s="7"/>
      <c r="NZQ4309" s="7"/>
      <c r="NZR4309" s="7"/>
      <c r="NZS4309" s="7"/>
      <c r="NZT4309" s="7"/>
      <c r="NZU4309" s="7"/>
      <c r="NZV4309" s="7"/>
      <c r="NZW4309" s="7"/>
      <c r="NZX4309" s="7"/>
      <c r="NZY4309" s="7"/>
      <c r="NZZ4309" s="7"/>
      <c r="OAA4309" s="7"/>
      <c r="OAB4309" s="7"/>
      <c r="OAC4309" s="7"/>
      <c r="OAD4309" s="7"/>
      <c r="OAE4309" s="7"/>
      <c r="OAF4309" s="7"/>
      <c r="OAG4309" s="7"/>
      <c r="OAH4309" s="7"/>
      <c r="OAI4309" s="7"/>
      <c r="OAJ4309" s="7"/>
      <c r="OAK4309" s="7"/>
      <c r="OAL4309" s="7"/>
      <c r="OAM4309" s="7"/>
      <c r="OAN4309" s="7"/>
      <c r="OAO4309" s="7"/>
      <c r="OAP4309" s="7"/>
      <c r="OAQ4309" s="7"/>
      <c r="OAR4309" s="7"/>
      <c r="OAS4309" s="7"/>
      <c r="OAT4309" s="7"/>
      <c r="OAU4309" s="7"/>
      <c r="OAV4309" s="7"/>
      <c r="OAW4309" s="7"/>
      <c r="OAX4309" s="7"/>
      <c r="OAY4309" s="7"/>
      <c r="OAZ4309" s="7"/>
      <c r="OBA4309" s="7"/>
      <c r="OBB4309" s="7"/>
      <c r="OBC4309" s="7"/>
      <c r="OBD4309" s="7"/>
      <c r="OBE4309" s="7"/>
      <c r="OBF4309" s="7"/>
      <c r="OBG4309" s="7"/>
      <c r="OBH4309" s="7"/>
      <c r="OBI4309" s="7"/>
      <c r="OBJ4309" s="7"/>
      <c r="OBK4309" s="7"/>
      <c r="OBL4309" s="7"/>
      <c r="OBM4309" s="7"/>
      <c r="OBN4309" s="7"/>
      <c r="OBO4309" s="7"/>
      <c r="OBP4309" s="7"/>
      <c r="OBQ4309" s="7"/>
      <c r="OBR4309" s="7"/>
      <c r="OBS4309" s="7"/>
      <c r="OBT4309" s="7"/>
      <c r="OBU4309" s="7"/>
      <c r="OBV4309" s="7"/>
      <c r="OBW4309" s="7"/>
      <c r="OBX4309" s="7"/>
      <c r="OBY4309" s="7"/>
      <c r="OBZ4309" s="7"/>
      <c r="OCA4309" s="7"/>
      <c r="OCB4309" s="7"/>
      <c r="OCC4309" s="7"/>
      <c r="OCD4309" s="7"/>
      <c r="OCE4309" s="7"/>
      <c r="OCF4309" s="7"/>
      <c r="OCG4309" s="7"/>
      <c r="OCH4309" s="7"/>
      <c r="OCI4309" s="7"/>
      <c r="OCJ4309" s="7"/>
      <c r="OCK4309" s="7"/>
      <c r="OCL4309" s="7"/>
      <c r="OCM4309" s="7"/>
      <c r="OCN4309" s="7"/>
      <c r="OCO4309" s="7"/>
      <c r="OCP4309" s="7"/>
      <c r="OCQ4309" s="7"/>
      <c r="OCR4309" s="7"/>
      <c r="OCS4309" s="7"/>
      <c r="OCT4309" s="7"/>
      <c r="OCU4309" s="7"/>
      <c r="OCV4309" s="7"/>
      <c r="OCW4309" s="7"/>
      <c r="OCX4309" s="7"/>
      <c r="OCY4309" s="7"/>
      <c r="OCZ4309" s="7"/>
      <c r="ODA4309" s="7"/>
      <c r="ODB4309" s="7"/>
      <c r="ODC4309" s="7"/>
      <c r="ODD4309" s="7"/>
      <c r="ODE4309" s="7"/>
      <c r="ODF4309" s="7"/>
      <c r="ODG4309" s="7"/>
      <c r="ODH4309" s="7"/>
      <c r="ODI4309" s="7"/>
      <c r="ODJ4309" s="7"/>
      <c r="ODK4309" s="7"/>
      <c r="ODL4309" s="7"/>
      <c r="ODM4309" s="7"/>
      <c r="ODN4309" s="7"/>
      <c r="ODO4309" s="7"/>
      <c r="ODP4309" s="7"/>
      <c r="ODQ4309" s="7"/>
      <c r="ODR4309" s="7"/>
      <c r="ODS4309" s="7"/>
      <c r="ODT4309" s="7"/>
      <c r="ODU4309" s="7"/>
      <c r="ODV4309" s="7"/>
      <c r="ODW4309" s="7"/>
      <c r="ODX4309" s="7"/>
      <c r="ODY4309" s="7"/>
      <c r="ODZ4309" s="7"/>
      <c r="OEA4309" s="7"/>
      <c r="OEB4309" s="7"/>
      <c r="OEC4309" s="7"/>
      <c r="OED4309" s="7"/>
      <c r="OEE4309" s="7"/>
      <c r="OEF4309" s="7"/>
      <c r="OEG4309" s="7"/>
      <c r="OEH4309" s="7"/>
      <c r="OEI4309" s="7"/>
      <c r="OEJ4309" s="7"/>
      <c r="OEK4309" s="7"/>
      <c r="OEL4309" s="7"/>
      <c r="OEM4309" s="7"/>
      <c r="OEN4309" s="7"/>
      <c r="OEO4309" s="7"/>
      <c r="OEP4309" s="7"/>
      <c r="OEQ4309" s="7"/>
      <c r="OER4309" s="7"/>
      <c r="OES4309" s="7"/>
      <c r="OET4309" s="7"/>
      <c r="OEU4309" s="7"/>
      <c r="OEV4309" s="7"/>
      <c r="OEW4309" s="7"/>
      <c r="OEX4309" s="7"/>
      <c r="OEY4309" s="7"/>
      <c r="OEZ4309" s="7"/>
      <c r="OFA4309" s="7"/>
      <c r="OFB4309" s="7"/>
      <c r="OFC4309" s="7"/>
      <c r="OFD4309" s="7"/>
      <c r="OFE4309" s="7"/>
      <c r="OFF4309" s="7"/>
      <c r="OFG4309" s="7"/>
      <c r="OFH4309" s="7"/>
      <c r="OFI4309" s="7"/>
      <c r="OFJ4309" s="7"/>
      <c r="OFK4309" s="7"/>
      <c r="OFL4309" s="7"/>
      <c r="OFM4309" s="7"/>
      <c r="OFN4309" s="7"/>
      <c r="OFO4309" s="7"/>
      <c r="OFP4309" s="7"/>
      <c r="OFQ4309" s="7"/>
      <c r="OFR4309" s="7"/>
      <c r="OFS4309" s="7"/>
      <c r="OFT4309" s="7"/>
      <c r="OFU4309" s="7"/>
      <c r="OFV4309" s="7"/>
      <c r="OFW4309" s="7"/>
      <c r="OFX4309" s="7"/>
      <c r="OFY4309" s="7"/>
      <c r="OFZ4309" s="7"/>
      <c r="OGA4309" s="7"/>
      <c r="OGB4309" s="7"/>
      <c r="OGC4309" s="7"/>
      <c r="OGD4309" s="7"/>
      <c r="OGE4309" s="7"/>
      <c r="OGF4309" s="7"/>
      <c r="OGG4309" s="7"/>
      <c r="OGH4309" s="7"/>
      <c r="OGI4309" s="7"/>
      <c r="OGJ4309" s="7"/>
      <c r="OGK4309" s="7"/>
      <c r="OGL4309" s="7"/>
      <c r="OGM4309" s="7"/>
      <c r="OGN4309" s="7"/>
      <c r="OGO4309" s="7"/>
      <c r="OGP4309" s="7"/>
      <c r="OGQ4309" s="7"/>
      <c r="OGR4309" s="7"/>
      <c r="OGS4309" s="7"/>
      <c r="OGT4309" s="7"/>
      <c r="OGU4309" s="7"/>
      <c r="OGV4309" s="7"/>
      <c r="OGW4309" s="7"/>
      <c r="OGX4309" s="7"/>
      <c r="OGY4309" s="7"/>
      <c r="OGZ4309" s="7"/>
      <c r="OHA4309" s="7"/>
      <c r="OHB4309" s="7"/>
      <c r="OHC4309" s="7"/>
      <c r="OHD4309" s="7"/>
      <c r="OHE4309" s="7"/>
      <c r="OHF4309" s="7"/>
      <c r="OHG4309" s="7"/>
      <c r="OHH4309" s="7"/>
      <c r="OHI4309" s="7"/>
      <c r="OHJ4309" s="7"/>
      <c r="OHK4309" s="7"/>
      <c r="OHL4309" s="7"/>
      <c r="OHM4309" s="7"/>
      <c r="OHN4309" s="7"/>
      <c r="OHO4309" s="7"/>
      <c r="OHP4309" s="7"/>
      <c r="OHQ4309" s="7"/>
      <c r="OHR4309" s="7"/>
      <c r="OHS4309" s="7"/>
      <c r="OHT4309" s="7"/>
      <c r="OHU4309" s="7"/>
      <c r="OHV4309" s="7"/>
      <c r="OHW4309" s="7"/>
      <c r="OHX4309" s="7"/>
      <c r="OHY4309" s="7"/>
      <c r="OHZ4309" s="7"/>
      <c r="OIA4309" s="7"/>
      <c r="OIB4309" s="7"/>
      <c r="OIC4309" s="7"/>
      <c r="OID4309" s="7"/>
      <c r="OIE4309" s="7"/>
      <c r="OIF4309" s="7"/>
      <c r="OIG4309" s="7"/>
      <c r="OIH4309" s="7"/>
      <c r="OII4309" s="7"/>
      <c r="OIJ4309" s="7"/>
      <c r="OIK4309" s="7"/>
      <c r="OIL4309" s="7"/>
      <c r="OIM4309" s="7"/>
      <c r="OIN4309" s="7"/>
      <c r="OIO4309" s="7"/>
      <c r="OIP4309" s="7"/>
      <c r="OIQ4309" s="7"/>
      <c r="OIR4309" s="7"/>
      <c r="OIS4309" s="7"/>
      <c r="OIT4309" s="7"/>
      <c r="OIU4309" s="7"/>
      <c r="OIV4309" s="7"/>
      <c r="OIW4309" s="7"/>
      <c r="OIX4309" s="7"/>
      <c r="OIY4309" s="7"/>
      <c r="OIZ4309" s="7"/>
      <c r="OJA4309" s="7"/>
      <c r="OJB4309" s="7"/>
      <c r="OJC4309" s="7"/>
      <c r="OJD4309" s="7"/>
      <c r="OJE4309" s="7"/>
      <c r="OJF4309" s="7"/>
      <c r="OJG4309" s="7"/>
      <c r="OJH4309" s="7"/>
      <c r="OJI4309" s="7"/>
      <c r="OJJ4309" s="7"/>
      <c r="OJK4309" s="7"/>
      <c r="OJL4309" s="7"/>
      <c r="OJM4309" s="7"/>
      <c r="OJN4309" s="7"/>
      <c r="OJO4309" s="7"/>
      <c r="OJP4309" s="7"/>
      <c r="OJQ4309" s="7"/>
      <c r="OJR4309" s="7"/>
      <c r="OJS4309" s="7"/>
      <c r="OJT4309" s="7"/>
      <c r="OJU4309" s="7"/>
      <c r="OJV4309" s="7"/>
      <c r="OJW4309" s="7"/>
      <c r="OJX4309" s="7"/>
      <c r="OJY4309" s="7"/>
      <c r="OJZ4309" s="7"/>
      <c r="OKA4309" s="7"/>
      <c r="OKB4309" s="7"/>
      <c r="OKC4309" s="7"/>
      <c r="OKD4309" s="7"/>
      <c r="OKE4309" s="7"/>
      <c r="OKF4309" s="7"/>
      <c r="OKG4309" s="7"/>
      <c r="OKH4309" s="7"/>
      <c r="OKI4309" s="7"/>
      <c r="OKJ4309" s="7"/>
      <c r="OKK4309" s="7"/>
      <c r="OKL4309" s="7"/>
      <c r="OKM4309" s="7"/>
      <c r="OKN4309" s="7"/>
      <c r="OKO4309" s="7"/>
      <c r="OKP4309" s="7"/>
      <c r="OKQ4309" s="7"/>
      <c r="OKR4309" s="7"/>
      <c r="OKS4309" s="7"/>
      <c r="OKT4309" s="7"/>
      <c r="OKU4309" s="7"/>
      <c r="OKV4309" s="7"/>
      <c r="OKW4309" s="7"/>
      <c r="OKX4309" s="7"/>
      <c r="OKY4309" s="7"/>
      <c r="OKZ4309" s="7"/>
      <c r="OLA4309" s="7"/>
      <c r="OLB4309" s="7"/>
      <c r="OLC4309" s="7"/>
      <c r="OLD4309" s="7"/>
      <c r="OLE4309" s="7"/>
      <c r="OLF4309" s="7"/>
      <c r="OLG4309" s="7"/>
      <c r="OLH4309" s="7"/>
      <c r="OLI4309" s="7"/>
      <c r="OLJ4309" s="7"/>
      <c r="OLK4309" s="7"/>
      <c r="OLL4309" s="7"/>
      <c r="OLM4309" s="7"/>
      <c r="OLN4309" s="7"/>
      <c r="OLO4309" s="7"/>
      <c r="OLP4309" s="7"/>
      <c r="OLQ4309" s="7"/>
      <c r="OLR4309" s="7"/>
      <c r="OLS4309" s="7"/>
      <c r="OLT4309" s="7"/>
      <c r="OLU4309" s="7"/>
      <c r="OLV4309" s="7"/>
      <c r="OLW4309" s="7"/>
      <c r="OLX4309" s="7"/>
      <c r="OLY4309" s="7"/>
      <c r="OLZ4309" s="7"/>
      <c r="OMA4309" s="7"/>
      <c r="OMB4309" s="7"/>
      <c r="OMC4309" s="7"/>
      <c r="OMD4309" s="7"/>
      <c r="OME4309" s="7"/>
      <c r="OMF4309" s="7"/>
      <c r="OMG4309" s="7"/>
      <c r="OMH4309" s="7"/>
      <c r="OMI4309" s="7"/>
      <c r="OMJ4309" s="7"/>
      <c r="OMK4309" s="7"/>
      <c r="OML4309" s="7"/>
      <c r="OMM4309" s="7"/>
      <c r="OMN4309" s="7"/>
      <c r="OMO4309" s="7"/>
      <c r="OMP4309" s="7"/>
      <c r="OMQ4309" s="7"/>
      <c r="OMR4309" s="7"/>
      <c r="OMS4309" s="7"/>
      <c r="OMT4309" s="7"/>
      <c r="OMU4309" s="7"/>
      <c r="OMV4309" s="7"/>
      <c r="OMW4309" s="7"/>
      <c r="OMX4309" s="7"/>
      <c r="OMY4309" s="7"/>
      <c r="OMZ4309" s="7"/>
      <c r="ONA4309" s="7"/>
      <c r="ONB4309" s="7"/>
      <c r="ONC4309" s="7"/>
      <c r="OND4309" s="7"/>
      <c r="ONE4309" s="7"/>
      <c r="ONF4309" s="7"/>
      <c r="ONG4309" s="7"/>
      <c r="ONH4309" s="7"/>
      <c r="ONI4309" s="7"/>
      <c r="ONJ4309" s="7"/>
      <c r="ONK4309" s="7"/>
      <c r="ONL4309" s="7"/>
      <c r="ONM4309" s="7"/>
      <c r="ONN4309" s="7"/>
      <c r="ONO4309" s="7"/>
      <c r="ONP4309" s="7"/>
      <c r="ONQ4309" s="7"/>
      <c r="ONR4309" s="7"/>
      <c r="ONS4309" s="7"/>
      <c r="ONT4309" s="7"/>
      <c r="ONU4309" s="7"/>
      <c r="ONV4309" s="7"/>
      <c r="ONW4309" s="7"/>
      <c r="ONX4309" s="7"/>
      <c r="ONY4309" s="7"/>
      <c r="ONZ4309" s="7"/>
      <c r="OOA4309" s="7"/>
      <c r="OOB4309" s="7"/>
      <c r="OOC4309" s="7"/>
      <c r="OOD4309" s="7"/>
      <c r="OOE4309" s="7"/>
      <c r="OOF4309" s="7"/>
      <c r="OOG4309" s="7"/>
      <c r="OOH4309" s="7"/>
      <c r="OOI4309" s="7"/>
      <c r="OOJ4309" s="7"/>
      <c r="OOK4309" s="7"/>
      <c r="OOL4309" s="7"/>
      <c r="OOM4309" s="7"/>
      <c r="OON4309" s="7"/>
      <c r="OOO4309" s="7"/>
      <c r="OOP4309" s="7"/>
      <c r="OOQ4309" s="7"/>
      <c r="OOR4309" s="7"/>
      <c r="OOS4309" s="7"/>
      <c r="OOT4309" s="7"/>
      <c r="OOU4309" s="7"/>
      <c r="OOV4309" s="7"/>
      <c r="OOW4309" s="7"/>
      <c r="OOX4309" s="7"/>
      <c r="OOY4309" s="7"/>
      <c r="OOZ4309" s="7"/>
      <c r="OPA4309" s="7"/>
      <c r="OPB4309" s="7"/>
      <c r="OPC4309" s="7"/>
      <c r="OPD4309" s="7"/>
      <c r="OPE4309" s="7"/>
      <c r="OPF4309" s="7"/>
      <c r="OPG4309" s="7"/>
      <c r="OPH4309" s="7"/>
      <c r="OPI4309" s="7"/>
      <c r="OPJ4309" s="7"/>
      <c r="OPK4309" s="7"/>
      <c r="OPL4309" s="7"/>
      <c r="OPM4309" s="7"/>
      <c r="OPN4309" s="7"/>
      <c r="OPO4309" s="7"/>
      <c r="OPP4309" s="7"/>
      <c r="OPQ4309" s="7"/>
      <c r="OPR4309" s="7"/>
      <c r="OPS4309" s="7"/>
      <c r="OPT4309" s="7"/>
      <c r="OPU4309" s="7"/>
      <c r="OPV4309" s="7"/>
      <c r="OPW4309" s="7"/>
      <c r="OPX4309" s="7"/>
      <c r="OPY4309" s="7"/>
      <c r="OPZ4309" s="7"/>
      <c r="OQA4309" s="7"/>
      <c r="OQB4309" s="7"/>
      <c r="OQC4309" s="7"/>
      <c r="OQD4309" s="7"/>
      <c r="OQE4309" s="7"/>
      <c r="OQF4309" s="7"/>
      <c r="OQG4309" s="7"/>
      <c r="OQH4309" s="7"/>
      <c r="OQI4309" s="7"/>
      <c r="OQJ4309" s="7"/>
      <c r="OQK4309" s="7"/>
      <c r="OQL4309" s="7"/>
      <c r="OQM4309" s="7"/>
      <c r="OQN4309" s="7"/>
      <c r="OQO4309" s="7"/>
      <c r="OQP4309" s="7"/>
      <c r="OQQ4309" s="7"/>
      <c r="OQR4309" s="7"/>
      <c r="OQS4309" s="7"/>
      <c r="OQT4309" s="7"/>
      <c r="OQU4309" s="7"/>
      <c r="OQV4309" s="7"/>
      <c r="OQW4309" s="7"/>
      <c r="OQX4309" s="7"/>
      <c r="OQY4309" s="7"/>
      <c r="OQZ4309" s="7"/>
      <c r="ORA4309" s="7"/>
      <c r="ORB4309" s="7"/>
      <c r="ORC4309" s="7"/>
      <c r="ORD4309" s="7"/>
      <c r="ORE4309" s="7"/>
      <c r="ORF4309" s="7"/>
      <c r="ORG4309" s="7"/>
      <c r="ORH4309" s="7"/>
      <c r="ORI4309" s="7"/>
      <c r="ORJ4309" s="7"/>
      <c r="ORK4309" s="7"/>
      <c r="ORL4309" s="7"/>
      <c r="ORM4309" s="7"/>
      <c r="ORN4309" s="7"/>
      <c r="ORO4309" s="7"/>
      <c r="ORP4309" s="7"/>
      <c r="ORQ4309" s="7"/>
      <c r="ORR4309" s="7"/>
      <c r="ORS4309" s="7"/>
      <c r="ORT4309" s="7"/>
      <c r="ORU4309" s="7"/>
      <c r="ORV4309" s="7"/>
      <c r="ORW4309" s="7"/>
      <c r="ORX4309" s="7"/>
      <c r="ORY4309" s="7"/>
      <c r="ORZ4309" s="7"/>
      <c r="OSA4309" s="7"/>
      <c r="OSB4309" s="7"/>
      <c r="OSC4309" s="7"/>
      <c r="OSD4309" s="7"/>
      <c r="OSE4309" s="7"/>
      <c r="OSF4309" s="7"/>
      <c r="OSG4309" s="7"/>
      <c r="OSH4309" s="7"/>
      <c r="OSI4309" s="7"/>
      <c r="OSJ4309" s="7"/>
      <c r="OSK4309" s="7"/>
      <c r="OSL4309" s="7"/>
      <c r="OSM4309" s="7"/>
      <c r="OSN4309" s="7"/>
      <c r="OSO4309" s="7"/>
      <c r="OSP4309" s="7"/>
      <c r="OSQ4309" s="7"/>
      <c r="OSR4309" s="7"/>
      <c r="OSS4309" s="7"/>
      <c r="OST4309" s="7"/>
      <c r="OSU4309" s="7"/>
      <c r="OSV4309" s="7"/>
      <c r="OSW4309" s="7"/>
      <c r="OSX4309" s="7"/>
      <c r="OSY4309" s="7"/>
      <c r="OSZ4309" s="7"/>
      <c r="OTA4309" s="7"/>
      <c r="OTB4309" s="7"/>
      <c r="OTC4309" s="7"/>
      <c r="OTD4309" s="7"/>
      <c r="OTE4309" s="7"/>
      <c r="OTF4309" s="7"/>
      <c r="OTG4309" s="7"/>
      <c r="OTH4309" s="7"/>
      <c r="OTI4309" s="7"/>
      <c r="OTJ4309" s="7"/>
      <c r="OTK4309" s="7"/>
      <c r="OTL4309" s="7"/>
      <c r="OTM4309" s="7"/>
      <c r="OTN4309" s="7"/>
      <c r="OTO4309" s="7"/>
      <c r="OTP4309" s="7"/>
      <c r="OTQ4309" s="7"/>
      <c r="OTR4309" s="7"/>
      <c r="OTS4309" s="7"/>
      <c r="OTT4309" s="7"/>
      <c r="OTU4309" s="7"/>
      <c r="OTV4309" s="7"/>
      <c r="OTW4309" s="7"/>
      <c r="OTX4309" s="7"/>
      <c r="OTY4309" s="7"/>
      <c r="OTZ4309" s="7"/>
      <c r="OUA4309" s="7"/>
      <c r="OUB4309" s="7"/>
      <c r="OUC4309" s="7"/>
      <c r="OUD4309" s="7"/>
      <c r="OUE4309" s="7"/>
      <c r="OUF4309" s="7"/>
      <c r="OUG4309" s="7"/>
      <c r="OUH4309" s="7"/>
      <c r="OUI4309" s="7"/>
      <c r="OUJ4309" s="7"/>
      <c r="OUK4309" s="7"/>
      <c r="OUL4309" s="7"/>
      <c r="OUM4309" s="7"/>
      <c r="OUN4309" s="7"/>
      <c r="OUO4309" s="7"/>
      <c r="OUP4309" s="7"/>
      <c r="OUQ4309" s="7"/>
      <c r="OUR4309" s="7"/>
      <c r="OUS4309" s="7"/>
      <c r="OUT4309" s="7"/>
      <c r="OUU4309" s="7"/>
      <c r="OUV4309" s="7"/>
      <c r="OUW4309" s="7"/>
      <c r="OUX4309" s="7"/>
      <c r="OUY4309" s="7"/>
      <c r="OUZ4309" s="7"/>
      <c r="OVA4309" s="7"/>
      <c r="OVB4309" s="7"/>
      <c r="OVC4309" s="7"/>
      <c r="OVD4309" s="7"/>
      <c r="OVE4309" s="7"/>
      <c r="OVF4309" s="7"/>
      <c r="OVG4309" s="7"/>
      <c r="OVH4309" s="7"/>
      <c r="OVI4309" s="7"/>
      <c r="OVJ4309" s="7"/>
      <c r="OVK4309" s="7"/>
      <c r="OVL4309" s="7"/>
      <c r="OVM4309" s="7"/>
      <c r="OVN4309" s="7"/>
      <c r="OVO4309" s="7"/>
      <c r="OVP4309" s="7"/>
      <c r="OVQ4309" s="7"/>
      <c r="OVR4309" s="7"/>
      <c r="OVS4309" s="7"/>
      <c r="OVT4309" s="7"/>
      <c r="OVU4309" s="7"/>
      <c r="OVV4309" s="7"/>
      <c r="OVW4309" s="7"/>
      <c r="OVX4309" s="7"/>
      <c r="OVY4309" s="7"/>
      <c r="OVZ4309" s="7"/>
      <c r="OWA4309" s="7"/>
      <c r="OWB4309" s="7"/>
      <c r="OWC4309" s="7"/>
      <c r="OWD4309" s="7"/>
      <c r="OWE4309" s="7"/>
      <c r="OWF4309" s="7"/>
      <c r="OWG4309" s="7"/>
      <c r="OWH4309" s="7"/>
      <c r="OWI4309" s="7"/>
      <c r="OWJ4309" s="7"/>
      <c r="OWK4309" s="7"/>
      <c r="OWL4309" s="7"/>
      <c r="OWM4309" s="7"/>
      <c r="OWN4309" s="7"/>
      <c r="OWO4309" s="7"/>
      <c r="OWP4309" s="7"/>
      <c r="OWQ4309" s="7"/>
      <c r="OWR4309" s="7"/>
      <c r="OWS4309" s="7"/>
      <c r="OWT4309" s="7"/>
      <c r="OWU4309" s="7"/>
      <c r="OWV4309" s="7"/>
      <c r="OWW4309" s="7"/>
      <c r="OWX4309" s="7"/>
      <c r="OWY4309" s="7"/>
      <c r="OWZ4309" s="7"/>
      <c r="OXA4309" s="7"/>
      <c r="OXB4309" s="7"/>
      <c r="OXC4309" s="7"/>
      <c r="OXD4309" s="7"/>
      <c r="OXE4309" s="7"/>
      <c r="OXF4309" s="7"/>
      <c r="OXG4309" s="7"/>
      <c r="OXH4309" s="7"/>
      <c r="OXI4309" s="7"/>
      <c r="OXJ4309" s="7"/>
      <c r="OXK4309" s="7"/>
      <c r="OXL4309" s="7"/>
      <c r="OXM4309" s="7"/>
      <c r="OXN4309" s="7"/>
      <c r="OXO4309" s="7"/>
      <c r="OXP4309" s="7"/>
      <c r="OXQ4309" s="7"/>
      <c r="OXR4309" s="7"/>
      <c r="OXS4309" s="7"/>
      <c r="OXT4309" s="7"/>
      <c r="OXU4309" s="7"/>
      <c r="OXV4309" s="7"/>
      <c r="OXW4309" s="7"/>
      <c r="OXX4309" s="7"/>
      <c r="OXY4309" s="7"/>
      <c r="OXZ4309" s="7"/>
      <c r="OYA4309" s="7"/>
      <c r="OYB4309" s="7"/>
      <c r="OYC4309" s="7"/>
      <c r="OYD4309" s="7"/>
      <c r="OYE4309" s="7"/>
      <c r="OYF4309" s="7"/>
      <c r="OYG4309" s="7"/>
      <c r="OYH4309" s="7"/>
      <c r="OYI4309" s="7"/>
      <c r="OYJ4309" s="7"/>
      <c r="OYK4309" s="7"/>
      <c r="OYL4309" s="7"/>
      <c r="OYM4309" s="7"/>
      <c r="OYN4309" s="7"/>
      <c r="OYO4309" s="7"/>
      <c r="OYP4309" s="7"/>
      <c r="OYQ4309" s="7"/>
      <c r="OYR4309" s="7"/>
      <c r="OYS4309" s="7"/>
      <c r="OYT4309" s="7"/>
      <c r="OYU4309" s="7"/>
      <c r="OYV4309" s="7"/>
      <c r="OYW4309" s="7"/>
      <c r="OYX4309" s="7"/>
      <c r="OYY4309" s="7"/>
      <c r="OYZ4309" s="7"/>
      <c r="OZA4309" s="7"/>
      <c r="OZB4309" s="7"/>
      <c r="OZC4309" s="7"/>
      <c r="OZD4309" s="7"/>
      <c r="OZE4309" s="7"/>
      <c r="OZF4309" s="7"/>
      <c r="OZG4309" s="7"/>
      <c r="OZH4309" s="7"/>
      <c r="OZI4309" s="7"/>
      <c r="OZJ4309" s="7"/>
      <c r="OZK4309" s="7"/>
      <c r="OZL4309" s="7"/>
      <c r="OZM4309" s="7"/>
      <c r="OZN4309" s="7"/>
      <c r="OZO4309" s="7"/>
      <c r="OZP4309" s="7"/>
      <c r="OZQ4309" s="7"/>
      <c r="OZR4309" s="7"/>
      <c r="OZS4309" s="7"/>
      <c r="OZT4309" s="7"/>
      <c r="OZU4309" s="7"/>
      <c r="OZV4309" s="7"/>
      <c r="OZW4309" s="7"/>
      <c r="OZX4309" s="7"/>
      <c r="OZY4309" s="7"/>
      <c r="OZZ4309" s="7"/>
      <c r="PAA4309" s="7"/>
      <c r="PAB4309" s="7"/>
      <c r="PAC4309" s="7"/>
      <c r="PAD4309" s="7"/>
      <c r="PAE4309" s="7"/>
      <c r="PAF4309" s="7"/>
      <c r="PAG4309" s="7"/>
      <c r="PAH4309" s="7"/>
      <c r="PAI4309" s="7"/>
      <c r="PAJ4309" s="7"/>
      <c r="PAK4309" s="7"/>
      <c r="PAL4309" s="7"/>
      <c r="PAM4309" s="7"/>
      <c r="PAN4309" s="7"/>
      <c r="PAO4309" s="7"/>
      <c r="PAP4309" s="7"/>
      <c r="PAQ4309" s="7"/>
      <c r="PAR4309" s="7"/>
      <c r="PAS4309" s="7"/>
      <c r="PAT4309" s="7"/>
      <c r="PAU4309" s="7"/>
      <c r="PAV4309" s="7"/>
      <c r="PAW4309" s="7"/>
      <c r="PAX4309" s="7"/>
      <c r="PAY4309" s="7"/>
      <c r="PAZ4309" s="7"/>
      <c r="PBA4309" s="7"/>
      <c r="PBB4309" s="7"/>
      <c r="PBC4309" s="7"/>
      <c r="PBD4309" s="7"/>
      <c r="PBE4309" s="7"/>
      <c r="PBF4309" s="7"/>
      <c r="PBG4309" s="7"/>
      <c r="PBH4309" s="7"/>
      <c r="PBI4309" s="7"/>
      <c r="PBJ4309" s="7"/>
      <c r="PBK4309" s="7"/>
      <c r="PBL4309" s="7"/>
      <c r="PBM4309" s="7"/>
      <c r="PBN4309" s="7"/>
      <c r="PBO4309" s="7"/>
      <c r="PBP4309" s="7"/>
      <c r="PBQ4309" s="7"/>
      <c r="PBR4309" s="7"/>
      <c r="PBS4309" s="7"/>
      <c r="PBT4309" s="7"/>
      <c r="PBU4309" s="7"/>
      <c r="PBV4309" s="7"/>
      <c r="PBW4309" s="7"/>
      <c r="PBX4309" s="7"/>
      <c r="PBY4309" s="7"/>
      <c r="PBZ4309" s="7"/>
      <c r="PCA4309" s="7"/>
      <c r="PCB4309" s="7"/>
      <c r="PCC4309" s="7"/>
      <c r="PCD4309" s="7"/>
      <c r="PCE4309" s="7"/>
      <c r="PCF4309" s="7"/>
      <c r="PCG4309" s="7"/>
      <c r="PCH4309" s="7"/>
      <c r="PCI4309" s="7"/>
      <c r="PCJ4309" s="7"/>
      <c r="PCK4309" s="7"/>
      <c r="PCL4309" s="7"/>
      <c r="PCM4309" s="7"/>
      <c r="PCN4309" s="7"/>
      <c r="PCO4309" s="7"/>
      <c r="PCP4309" s="7"/>
      <c r="PCQ4309" s="7"/>
      <c r="PCR4309" s="7"/>
      <c r="PCS4309" s="7"/>
      <c r="PCT4309" s="7"/>
      <c r="PCU4309" s="7"/>
      <c r="PCV4309" s="7"/>
      <c r="PCW4309" s="7"/>
      <c r="PCX4309" s="7"/>
      <c r="PCY4309" s="7"/>
      <c r="PCZ4309" s="7"/>
      <c r="PDA4309" s="7"/>
      <c r="PDB4309" s="7"/>
      <c r="PDC4309" s="7"/>
      <c r="PDD4309" s="7"/>
      <c r="PDE4309" s="7"/>
      <c r="PDF4309" s="7"/>
      <c r="PDG4309" s="7"/>
      <c r="PDH4309" s="7"/>
      <c r="PDI4309" s="7"/>
      <c r="PDJ4309" s="7"/>
      <c r="PDK4309" s="7"/>
      <c r="PDL4309" s="7"/>
      <c r="PDM4309" s="7"/>
      <c r="PDN4309" s="7"/>
      <c r="PDO4309" s="7"/>
      <c r="PDP4309" s="7"/>
      <c r="PDQ4309" s="7"/>
      <c r="PDR4309" s="7"/>
      <c r="PDS4309" s="7"/>
      <c r="PDT4309" s="7"/>
      <c r="PDU4309" s="7"/>
      <c r="PDV4309" s="7"/>
      <c r="PDW4309" s="7"/>
      <c r="PDX4309" s="7"/>
      <c r="PDY4309" s="7"/>
      <c r="PDZ4309" s="7"/>
      <c r="PEA4309" s="7"/>
      <c r="PEB4309" s="7"/>
      <c r="PEC4309" s="7"/>
      <c r="PED4309" s="7"/>
      <c r="PEE4309" s="7"/>
      <c r="PEF4309" s="7"/>
      <c r="PEG4309" s="7"/>
      <c r="PEH4309" s="7"/>
      <c r="PEI4309" s="7"/>
      <c r="PEJ4309" s="7"/>
      <c r="PEK4309" s="7"/>
      <c r="PEL4309" s="7"/>
      <c r="PEM4309" s="7"/>
      <c r="PEN4309" s="7"/>
      <c r="PEO4309" s="7"/>
      <c r="PEP4309" s="7"/>
      <c r="PEQ4309" s="7"/>
      <c r="PER4309" s="7"/>
      <c r="PES4309" s="7"/>
      <c r="PET4309" s="7"/>
      <c r="PEU4309" s="7"/>
      <c r="PEV4309" s="7"/>
      <c r="PEW4309" s="7"/>
      <c r="PEX4309" s="7"/>
      <c r="PEY4309" s="7"/>
      <c r="PEZ4309" s="7"/>
      <c r="PFA4309" s="7"/>
      <c r="PFB4309" s="7"/>
      <c r="PFC4309" s="7"/>
      <c r="PFD4309" s="7"/>
      <c r="PFE4309" s="7"/>
      <c r="PFF4309" s="7"/>
      <c r="PFG4309" s="7"/>
      <c r="PFH4309" s="7"/>
      <c r="PFI4309" s="7"/>
      <c r="PFJ4309" s="7"/>
      <c r="PFK4309" s="7"/>
      <c r="PFL4309" s="7"/>
      <c r="PFM4309" s="7"/>
      <c r="PFN4309" s="7"/>
      <c r="PFO4309" s="7"/>
      <c r="PFP4309" s="7"/>
      <c r="PFQ4309" s="7"/>
      <c r="PFR4309" s="7"/>
      <c r="PFS4309" s="7"/>
      <c r="PFT4309" s="7"/>
      <c r="PFU4309" s="7"/>
      <c r="PFV4309" s="7"/>
      <c r="PFW4309" s="7"/>
      <c r="PFX4309" s="7"/>
      <c r="PFY4309" s="7"/>
      <c r="PFZ4309" s="7"/>
      <c r="PGA4309" s="7"/>
      <c r="PGB4309" s="7"/>
      <c r="PGC4309" s="7"/>
      <c r="PGD4309" s="7"/>
      <c r="PGE4309" s="7"/>
      <c r="PGF4309" s="7"/>
      <c r="PGG4309" s="7"/>
      <c r="PGH4309" s="7"/>
      <c r="PGI4309" s="7"/>
      <c r="PGJ4309" s="7"/>
      <c r="PGK4309" s="7"/>
      <c r="PGL4309" s="7"/>
      <c r="PGM4309" s="7"/>
      <c r="PGN4309" s="7"/>
      <c r="PGO4309" s="7"/>
      <c r="PGP4309" s="7"/>
      <c r="PGQ4309" s="7"/>
      <c r="PGR4309" s="7"/>
      <c r="PGS4309" s="7"/>
      <c r="PGT4309" s="7"/>
      <c r="PGU4309" s="7"/>
      <c r="PGV4309" s="7"/>
      <c r="PGW4309" s="7"/>
      <c r="PGX4309" s="7"/>
      <c r="PGY4309" s="7"/>
      <c r="PGZ4309" s="7"/>
      <c r="PHA4309" s="7"/>
      <c r="PHB4309" s="7"/>
      <c r="PHC4309" s="7"/>
      <c r="PHD4309" s="7"/>
      <c r="PHE4309" s="7"/>
      <c r="PHF4309" s="7"/>
      <c r="PHG4309" s="7"/>
      <c r="PHH4309" s="7"/>
      <c r="PHI4309" s="7"/>
      <c r="PHJ4309" s="7"/>
      <c r="PHK4309" s="7"/>
      <c r="PHL4309" s="7"/>
      <c r="PHM4309" s="7"/>
      <c r="PHN4309" s="7"/>
      <c r="PHO4309" s="7"/>
      <c r="PHP4309" s="7"/>
      <c r="PHQ4309" s="7"/>
      <c r="PHR4309" s="7"/>
      <c r="PHS4309" s="7"/>
      <c r="PHT4309" s="7"/>
      <c r="PHU4309" s="7"/>
      <c r="PHV4309" s="7"/>
      <c r="PHW4309" s="7"/>
      <c r="PHX4309" s="7"/>
      <c r="PHY4309" s="7"/>
      <c r="PHZ4309" s="7"/>
      <c r="PIA4309" s="7"/>
      <c r="PIB4309" s="7"/>
      <c r="PIC4309" s="7"/>
      <c r="PID4309" s="7"/>
      <c r="PIE4309" s="7"/>
      <c r="PIF4309" s="7"/>
      <c r="PIG4309" s="7"/>
      <c r="PIH4309" s="7"/>
      <c r="PII4309" s="7"/>
      <c r="PIJ4309" s="7"/>
      <c r="PIK4309" s="7"/>
      <c r="PIL4309" s="7"/>
      <c r="PIM4309" s="7"/>
      <c r="PIN4309" s="7"/>
      <c r="PIO4309" s="7"/>
      <c r="PIP4309" s="7"/>
      <c r="PIQ4309" s="7"/>
      <c r="PIR4309" s="7"/>
      <c r="PIS4309" s="7"/>
      <c r="PIT4309" s="7"/>
      <c r="PIU4309" s="7"/>
      <c r="PIV4309" s="7"/>
      <c r="PIW4309" s="7"/>
      <c r="PIX4309" s="7"/>
      <c r="PIY4309" s="7"/>
      <c r="PIZ4309" s="7"/>
      <c r="PJA4309" s="7"/>
      <c r="PJB4309" s="7"/>
      <c r="PJC4309" s="7"/>
      <c r="PJD4309" s="7"/>
      <c r="PJE4309" s="7"/>
      <c r="PJF4309" s="7"/>
      <c r="PJG4309" s="7"/>
      <c r="PJH4309" s="7"/>
      <c r="PJI4309" s="7"/>
      <c r="PJJ4309" s="7"/>
      <c r="PJK4309" s="7"/>
      <c r="PJL4309" s="7"/>
      <c r="PJM4309" s="7"/>
      <c r="PJN4309" s="7"/>
      <c r="PJO4309" s="7"/>
      <c r="PJP4309" s="7"/>
      <c r="PJQ4309" s="7"/>
      <c r="PJR4309" s="7"/>
      <c r="PJS4309" s="7"/>
      <c r="PJT4309" s="7"/>
      <c r="PJU4309" s="7"/>
      <c r="PJV4309" s="7"/>
      <c r="PJW4309" s="7"/>
      <c r="PJX4309" s="7"/>
      <c r="PJY4309" s="7"/>
      <c r="PJZ4309" s="7"/>
      <c r="PKA4309" s="7"/>
      <c r="PKB4309" s="7"/>
      <c r="PKC4309" s="7"/>
      <c r="PKD4309" s="7"/>
      <c r="PKE4309" s="7"/>
      <c r="PKF4309" s="7"/>
      <c r="PKG4309" s="7"/>
      <c r="PKH4309" s="7"/>
      <c r="PKI4309" s="7"/>
      <c r="PKJ4309" s="7"/>
      <c r="PKK4309" s="7"/>
      <c r="PKL4309" s="7"/>
      <c r="PKM4309" s="7"/>
      <c r="PKN4309" s="7"/>
      <c r="PKO4309" s="7"/>
      <c r="PKP4309" s="7"/>
      <c r="PKQ4309" s="7"/>
      <c r="PKR4309" s="7"/>
      <c r="PKS4309" s="7"/>
      <c r="PKT4309" s="7"/>
      <c r="PKU4309" s="7"/>
      <c r="PKV4309" s="7"/>
      <c r="PKW4309" s="7"/>
      <c r="PKX4309" s="7"/>
      <c r="PKY4309" s="7"/>
      <c r="PKZ4309" s="7"/>
      <c r="PLA4309" s="7"/>
      <c r="PLB4309" s="7"/>
      <c r="PLC4309" s="7"/>
      <c r="PLD4309" s="7"/>
      <c r="PLE4309" s="7"/>
      <c r="PLF4309" s="7"/>
      <c r="PLG4309" s="7"/>
      <c r="PLH4309" s="7"/>
      <c r="PLI4309" s="7"/>
      <c r="PLJ4309" s="7"/>
      <c r="PLK4309" s="7"/>
      <c r="PLL4309" s="7"/>
      <c r="PLM4309" s="7"/>
      <c r="PLN4309" s="7"/>
      <c r="PLO4309" s="7"/>
      <c r="PLP4309" s="7"/>
      <c r="PLQ4309" s="7"/>
      <c r="PLR4309" s="7"/>
      <c r="PLS4309" s="7"/>
      <c r="PLT4309" s="7"/>
      <c r="PLU4309" s="7"/>
      <c r="PLV4309" s="7"/>
      <c r="PLW4309" s="7"/>
      <c r="PLX4309" s="7"/>
      <c r="PLY4309" s="7"/>
      <c r="PLZ4309" s="7"/>
      <c r="PMA4309" s="7"/>
      <c r="PMB4309" s="7"/>
      <c r="PMC4309" s="7"/>
      <c r="PMD4309" s="7"/>
      <c r="PME4309" s="7"/>
      <c r="PMF4309" s="7"/>
      <c r="PMG4309" s="7"/>
      <c r="PMH4309" s="7"/>
      <c r="PMI4309" s="7"/>
      <c r="PMJ4309" s="7"/>
      <c r="PMK4309" s="7"/>
      <c r="PML4309" s="7"/>
      <c r="PMM4309" s="7"/>
      <c r="PMN4309" s="7"/>
      <c r="PMO4309" s="7"/>
      <c r="PMP4309" s="7"/>
      <c r="PMQ4309" s="7"/>
      <c r="PMR4309" s="7"/>
      <c r="PMS4309" s="7"/>
      <c r="PMT4309" s="7"/>
      <c r="PMU4309" s="7"/>
      <c r="PMV4309" s="7"/>
      <c r="PMW4309" s="7"/>
      <c r="PMX4309" s="7"/>
      <c r="PMY4309" s="7"/>
      <c r="PMZ4309" s="7"/>
      <c r="PNA4309" s="7"/>
      <c r="PNB4309" s="7"/>
      <c r="PNC4309" s="7"/>
      <c r="PND4309" s="7"/>
      <c r="PNE4309" s="7"/>
      <c r="PNF4309" s="7"/>
      <c r="PNG4309" s="7"/>
      <c r="PNH4309" s="7"/>
      <c r="PNI4309" s="7"/>
      <c r="PNJ4309" s="7"/>
      <c r="PNK4309" s="7"/>
      <c r="PNL4309" s="7"/>
      <c r="PNM4309" s="7"/>
      <c r="PNN4309" s="7"/>
      <c r="PNO4309" s="7"/>
      <c r="PNP4309" s="7"/>
      <c r="PNQ4309" s="7"/>
      <c r="PNR4309" s="7"/>
      <c r="PNS4309" s="7"/>
      <c r="PNT4309" s="7"/>
      <c r="PNU4309" s="7"/>
      <c r="PNV4309" s="7"/>
      <c r="PNW4309" s="7"/>
      <c r="PNX4309" s="7"/>
      <c r="PNY4309" s="7"/>
      <c r="PNZ4309" s="7"/>
      <c r="POA4309" s="7"/>
      <c r="POB4309" s="7"/>
      <c r="POC4309" s="7"/>
      <c r="POD4309" s="7"/>
      <c r="POE4309" s="7"/>
      <c r="POF4309" s="7"/>
      <c r="POG4309" s="7"/>
      <c r="POH4309" s="7"/>
      <c r="POI4309" s="7"/>
      <c r="POJ4309" s="7"/>
      <c r="POK4309" s="7"/>
      <c r="POL4309" s="7"/>
      <c r="POM4309" s="7"/>
      <c r="PON4309" s="7"/>
      <c r="POO4309" s="7"/>
      <c r="POP4309" s="7"/>
      <c r="POQ4309" s="7"/>
      <c r="POR4309" s="7"/>
      <c r="POS4309" s="7"/>
      <c r="POT4309" s="7"/>
      <c r="POU4309" s="7"/>
      <c r="POV4309" s="7"/>
      <c r="POW4309" s="7"/>
      <c r="POX4309" s="7"/>
      <c r="POY4309" s="7"/>
      <c r="POZ4309" s="7"/>
      <c r="PPA4309" s="7"/>
      <c r="PPB4309" s="7"/>
      <c r="PPC4309" s="7"/>
      <c r="PPD4309" s="7"/>
      <c r="PPE4309" s="7"/>
      <c r="PPF4309" s="7"/>
      <c r="PPG4309" s="7"/>
      <c r="PPH4309" s="7"/>
      <c r="PPI4309" s="7"/>
      <c r="PPJ4309" s="7"/>
      <c r="PPK4309" s="7"/>
      <c r="PPL4309" s="7"/>
      <c r="PPM4309" s="7"/>
      <c r="PPN4309" s="7"/>
      <c r="PPO4309" s="7"/>
      <c r="PPP4309" s="7"/>
      <c r="PPQ4309" s="7"/>
      <c r="PPR4309" s="7"/>
      <c r="PPS4309" s="7"/>
      <c r="PPT4309" s="7"/>
      <c r="PPU4309" s="7"/>
      <c r="PPV4309" s="7"/>
      <c r="PPW4309" s="7"/>
      <c r="PPX4309" s="7"/>
      <c r="PPY4309" s="7"/>
      <c r="PPZ4309" s="7"/>
      <c r="PQA4309" s="7"/>
      <c r="PQB4309" s="7"/>
      <c r="PQC4309" s="7"/>
      <c r="PQD4309" s="7"/>
      <c r="PQE4309" s="7"/>
      <c r="PQF4309" s="7"/>
      <c r="PQG4309" s="7"/>
      <c r="PQH4309" s="7"/>
      <c r="PQI4309" s="7"/>
      <c r="PQJ4309" s="7"/>
      <c r="PQK4309" s="7"/>
      <c r="PQL4309" s="7"/>
      <c r="PQM4309" s="7"/>
      <c r="PQN4309" s="7"/>
      <c r="PQO4309" s="7"/>
      <c r="PQP4309" s="7"/>
      <c r="PQQ4309" s="7"/>
      <c r="PQR4309" s="7"/>
      <c r="PQS4309" s="7"/>
      <c r="PQT4309" s="7"/>
      <c r="PQU4309" s="7"/>
      <c r="PQV4309" s="7"/>
      <c r="PQW4309" s="7"/>
      <c r="PQX4309" s="7"/>
      <c r="PQY4309" s="7"/>
      <c r="PQZ4309" s="7"/>
      <c r="PRA4309" s="7"/>
      <c r="PRB4309" s="7"/>
      <c r="PRC4309" s="7"/>
      <c r="PRD4309" s="7"/>
      <c r="PRE4309" s="7"/>
      <c r="PRF4309" s="7"/>
      <c r="PRG4309" s="7"/>
      <c r="PRH4309" s="7"/>
      <c r="PRI4309" s="7"/>
      <c r="PRJ4309" s="7"/>
      <c r="PRK4309" s="7"/>
      <c r="PRL4309" s="7"/>
      <c r="PRM4309" s="7"/>
      <c r="PRN4309" s="7"/>
      <c r="PRO4309" s="7"/>
      <c r="PRP4309" s="7"/>
      <c r="PRQ4309" s="7"/>
      <c r="PRR4309" s="7"/>
      <c r="PRS4309" s="7"/>
      <c r="PRT4309" s="7"/>
      <c r="PRU4309" s="7"/>
      <c r="PRV4309" s="7"/>
      <c r="PRW4309" s="7"/>
      <c r="PRX4309" s="7"/>
      <c r="PRY4309" s="7"/>
      <c r="PRZ4309" s="7"/>
      <c r="PSA4309" s="7"/>
      <c r="PSB4309" s="7"/>
      <c r="PSC4309" s="7"/>
      <c r="PSD4309" s="7"/>
      <c r="PSE4309" s="7"/>
      <c r="PSF4309" s="7"/>
      <c r="PSG4309" s="7"/>
      <c r="PSH4309" s="7"/>
      <c r="PSI4309" s="7"/>
      <c r="PSJ4309" s="7"/>
      <c r="PSK4309" s="7"/>
      <c r="PSL4309" s="7"/>
      <c r="PSM4309" s="7"/>
      <c r="PSN4309" s="7"/>
      <c r="PSO4309" s="7"/>
      <c r="PSP4309" s="7"/>
      <c r="PSQ4309" s="7"/>
      <c r="PSR4309" s="7"/>
      <c r="PSS4309" s="7"/>
      <c r="PST4309" s="7"/>
      <c r="PSU4309" s="7"/>
      <c r="PSV4309" s="7"/>
      <c r="PSW4309" s="7"/>
      <c r="PSX4309" s="7"/>
      <c r="PSY4309" s="7"/>
      <c r="PSZ4309" s="7"/>
      <c r="PTA4309" s="7"/>
      <c r="PTB4309" s="7"/>
      <c r="PTC4309" s="7"/>
      <c r="PTD4309" s="7"/>
      <c r="PTE4309" s="7"/>
      <c r="PTF4309" s="7"/>
      <c r="PTG4309" s="7"/>
      <c r="PTH4309" s="7"/>
      <c r="PTI4309" s="7"/>
      <c r="PTJ4309" s="7"/>
      <c r="PTK4309" s="7"/>
      <c r="PTL4309" s="7"/>
      <c r="PTM4309" s="7"/>
      <c r="PTN4309" s="7"/>
      <c r="PTO4309" s="7"/>
      <c r="PTP4309" s="7"/>
      <c r="PTQ4309" s="7"/>
      <c r="PTR4309" s="7"/>
      <c r="PTS4309" s="7"/>
      <c r="PTT4309" s="7"/>
      <c r="PTU4309" s="7"/>
      <c r="PTV4309" s="7"/>
      <c r="PTW4309" s="7"/>
      <c r="PTX4309" s="7"/>
      <c r="PTY4309" s="7"/>
      <c r="PTZ4309" s="7"/>
      <c r="PUA4309" s="7"/>
      <c r="PUB4309" s="7"/>
      <c r="PUC4309" s="7"/>
      <c r="PUD4309" s="7"/>
      <c r="PUE4309" s="7"/>
      <c r="PUF4309" s="7"/>
      <c r="PUG4309" s="7"/>
      <c r="PUH4309" s="7"/>
      <c r="PUI4309" s="7"/>
      <c r="PUJ4309" s="7"/>
      <c r="PUK4309" s="7"/>
      <c r="PUL4309" s="7"/>
      <c r="PUM4309" s="7"/>
      <c r="PUN4309" s="7"/>
      <c r="PUO4309" s="7"/>
      <c r="PUP4309" s="7"/>
      <c r="PUQ4309" s="7"/>
      <c r="PUR4309" s="7"/>
      <c r="PUS4309" s="7"/>
      <c r="PUT4309" s="7"/>
      <c r="PUU4309" s="7"/>
      <c r="PUV4309" s="7"/>
      <c r="PUW4309" s="7"/>
      <c r="PUX4309" s="7"/>
      <c r="PUY4309" s="7"/>
      <c r="PUZ4309" s="7"/>
      <c r="PVA4309" s="7"/>
      <c r="PVB4309" s="7"/>
      <c r="PVC4309" s="7"/>
      <c r="PVD4309" s="7"/>
      <c r="PVE4309" s="7"/>
      <c r="PVF4309" s="7"/>
      <c r="PVG4309" s="7"/>
      <c r="PVH4309" s="7"/>
      <c r="PVI4309" s="7"/>
      <c r="PVJ4309" s="7"/>
      <c r="PVK4309" s="7"/>
      <c r="PVL4309" s="7"/>
      <c r="PVM4309" s="7"/>
      <c r="PVN4309" s="7"/>
      <c r="PVO4309" s="7"/>
      <c r="PVP4309" s="7"/>
      <c r="PVQ4309" s="7"/>
      <c r="PVR4309" s="7"/>
      <c r="PVS4309" s="7"/>
      <c r="PVT4309" s="7"/>
      <c r="PVU4309" s="7"/>
      <c r="PVV4309" s="7"/>
      <c r="PVW4309" s="7"/>
      <c r="PVX4309" s="7"/>
      <c r="PVY4309" s="7"/>
      <c r="PVZ4309" s="7"/>
      <c r="PWA4309" s="7"/>
      <c r="PWB4309" s="7"/>
      <c r="PWC4309" s="7"/>
      <c r="PWD4309" s="7"/>
      <c r="PWE4309" s="7"/>
      <c r="PWF4309" s="7"/>
      <c r="PWG4309" s="7"/>
      <c r="PWH4309" s="7"/>
      <c r="PWI4309" s="7"/>
      <c r="PWJ4309" s="7"/>
      <c r="PWK4309" s="7"/>
      <c r="PWL4309" s="7"/>
      <c r="PWM4309" s="7"/>
      <c r="PWN4309" s="7"/>
      <c r="PWO4309" s="7"/>
      <c r="PWP4309" s="7"/>
      <c r="PWQ4309" s="7"/>
      <c r="PWR4309" s="7"/>
      <c r="PWS4309" s="7"/>
      <c r="PWT4309" s="7"/>
      <c r="PWU4309" s="7"/>
      <c r="PWV4309" s="7"/>
      <c r="PWW4309" s="7"/>
      <c r="PWX4309" s="7"/>
      <c r="PWY4309" s="7"/>
      <c r="PWZ4309" s="7"/>
      <c r="PXA4309" s="7"/>
      <c r="PXB4309" s="7"/>
      <c r="PXC4309" s="7"/>
      <c r="PXD4309" s="7"/>
      <c r="PXE4309" s="7"/>
      <c r="PXF4309" s="7"/>
      <c r="PXG4309" s="7"/>
      <c r="PXH4309" s="7"/>
      <c r="PXI4309" s="7"/>
      <c r="PXJ4309" s="7"/>
      <c r="PXK4309" s="7"/>
      <c r="PXL4309" s="7"/>
      <c r="PXM4309" s="7"/>
      <c r="PXN4309" s="7"/>
      <c r="PXO4309" s="7"/>
      <c r="PXP4309" s="7"/>
      <c r="PXQ4309" s="7"/>
      <c r="PXR4309" s="7"/>
      <c r="PXS4309" s="7"/>
      <c r="PXT4309" s="7"/>
      <c r="PXU4309" s="7"/>
      <c r="PXV4309" s="7"/>
      <c r="PXW4309" s="7"/>
      <c r="PXX4309" s="7"/>
      <c r="PXY4309" s="7"/>
      <c r="PXZ4309" s="7"/>
      <c r="PYA4309" s="7"/>
      <c r="PYB4309" s="7"/>
      <c r="PYC4309" s="7"/>
      <c r="PYD4309" s="7"/>
      <c r="PYE4309" s="7"/>
      <c r="PYF4309" s="7"/>
      <c r="PYG4309" s="7"/>
      <c r="PYH4309" s="7"/>
      <c r="PYI4309" s="7"/>
      <c r="PYJ4309" s="7"/>
      <c r="PYK4309" s="7"/>
      <c r="PYL4309" s="7"/>
      <c r="PYM4309" s="7"/>
      <c r="PYN4309" s="7"/>
      <c r="PYO4309" s="7"/>
      <c r="PYP4309" s="7"/>
      <c r="PYQ4309" s="7"/>
      <c r="PYR4309" s="7"/>
      <c r="PYS4309" s="7"/>
      <c r="PYT4309" s="7"/>
      <c r="PYU4309" s="7"/>
      <c r="PYV4309" s="7"/>
      <c r="PYW4309" s="7"/>
      <c r="PYX4309" s="7"/>
      <c r="PYY4309" s="7"/>
      <c r="PYZ4309" s="7"/>
      <c r="PZA4309" s="7"/>
      <c r="PZB4309" s="7"/>
      <c r="PZC4309" s="7"/>
      <c r="PZD4309" s="7"/>
      <c r="PZE4309" s="7"/>
      <c r="PZF4309" s="7"/>
      <c r="PZG4309" s="7"/>
      <c r="PZH4309" s="7"/>
      <c r="PZI4309" s="7"/>
      <c r="PZJ4309" s="7"/>
      <c r="PZK4309" s="7"/>
      <c r="PZL4309" s="7"/>
      <c r="PZM4309" s="7"/>
      <c r="PZN4309" s="7"/>
      <c r="PZO4309" s="7"/>
      <c r="PZP4309" s="7"/>
      <c r="PZQ4309" s="7"/>
      <c r="PZR4309" s="7"/>
      <c r="PZS4309" s="7"/>
      <c r="PZT4309" s="7"/>
      <c r="PZU4309" s="7"/>
      <c r="PZV4309" s="7"/>
      <c r="PZW4309" s="7"/>
      <c r="PZX4309" s="7"/>
      <c r="PZY4309" s="7"/>
      <c r="PZZ4309" s="7"/>
      <c r="QAA4309" s="7"/>
      <c r="QAB4309" s="7"/>
      <c r="QAC4309" s="7"/>
      <c r="QAD4309" s="7"/>
      <c r="QAE4309" s="7"/>
      <c r="QAF4309" s="7"/>
      <c r="QAG4309" s="7"/>
      <c r="QAH4309" s="7"/>
      <c r="QAI4309" s="7"/>
      <c r="QAJ4309" s="7"/>
      <c r="QAK4309" s="7"/>
      <c r="QAL4309" s="7"/>
      <c r="QAM4309" s="7"/>
      <c r="QAN4309" s="7"/>
      <c r="QAO4309" s="7"/>
      <c r="QAP4309" s="7"/>
      <c r="QAQ4309" s="7"/>
      <c r="QAR4309" s="7"/>
      <c r="QAS4309" s="7"/>
      <c r="QAT4309" s="7"/>
      <c r="QAU4309" s="7"/>
      <c r="QAV4309" s="7"/>
      <c r="QAW4309" s="7"/>
      <c r="QAX4309" s="7"/>
      <c r="QAY4309" s="7"/>
      <c r="QAZ4309" s="7"/>
      <c r="QBA4309" s="7"/>
      <c r="QBB4309" s="7"/>
      <c r="QBC4309" s="7"/>
      <c r="QBD4309" s="7"/>
      <c r="QBE4309" s="7"/>
      <c r="QBF4309" s="7"/>
      <c r="QBG4309" s="7"/>
      <c r="QBH4309" s="7"/>
      <c r="QBI4309" s="7"/>
      <c r="QBJ4309" s="7"/>
      <c r="QBK4309" s="7"/>
      <c r="QBL4309" s="7"/>
      <c r="QBM4309" s="7"/>
      <c r="QBN4309" s="7"/>
      <c r="QBO4309" s="7"/>
      <c r="QBP4309" s="7"/>
      <c r="QBQ4309" s="7"/>
      <c r="QBR4309" s="7"/>
      <c r="QBS4309" s="7"/>
      <c r="QBT4309" s="7"/>
      <c r="QBU4309" s="7"/>
      <c r="QBV4309" s="7"/>
      <c r="QBW4309" s="7"/>
      <c r="QBX4309" s="7"/>
      <c r="QBY4309" s="7"/>
      <c r="QBZ4309" s="7"/>
      <c r="QCA4309" s="7"/>
      <c r="QCB4309" s="7"/>
      <c r="QCC4309" s="7"/>
      <c r="QCD4309" s="7"/>
      <c r="QCE4309" s="7"/>
      <c r="QCF4309" s="7"/>
      <c r="QCG4309" s="7"/>
      <c r="QCH4309" s="7"/>
      <c r="QCI4309" s="7"/>
      <c r="QCJ4309" s="7"/>
      <c r="QCK4309" s="7"/>
      <c r="QCL4309" s="7"/>
      <c r="QCM4309" s="7"/>
      <c r="QCN4309" s="7"/>
      <c r="QCO4309" s="7"/>
      <c r="QCP4309" s="7"/>
      <c r="QCQ4309" s="7"/>
      <c r="QCR4309" s="7"/>
      <c r="QCS4309" s="7"/>
      <c r="QCT4309" s="7"/>
      <c r="QCU4309" s="7"/>
      <c r="QCV4309" s="7"/>
      <c r="QCW4309" s="7"/>
      <c r="QCX4309" s="7"/>
      <c r="QCY4309" s="7"/>
      <c r="QCZ4309" s="7"/>
      <c r="QDA4309" s="7"/>
      <c r="QDB4309" s="7"/>
      <c r="QDC4309" s="7"/>
      <c r="QDD4309" s="7"/>
      <c r="QDE4309" s="7"/>
      <c r="QDF4309" s="7"/>
      <c r="QDG4309" s="7"/>
      <c r="QDH4309" s="7"/>
      <c r="QDI4309" s="7"/>
      <c r="QDJ4309" s="7"/>
      <c r="QDK4309" s="7"/>
      <c r="QDL4309" s="7"/>
      <c r="QDM4309" s="7"/>
      <c r="QDN4309" s="7"/>
      <c r="QDO4309" s="7"/>
      <c r="QDP4309" s="7"/>
      <c r="QDQ4309" s="7"/>
      <c r="QDR4309" s="7"/>
      <c r="QDS4309" s="7"/>
      <c r="QDT4309" s="7"/>
      <c r="QDU4309" s="7"/>
      <c r="QDV4309" s="7"/>
      <c r="QDW4309" s="7"/>
      <c r="QDX4309" s="7"/>
      <c r="QDY4309" s="7"/>
      <c r="QDZ4309" s="7"/>
      <c r="QEA4309" s="7"/>
      <c r="QEB4309" s="7"/>
      <c r="QEC4309" s="7"/>
      <c r="QED4309" s="7"/>
      <c r="QEE4309" s="7"/>
      <c r="QEF4309" s="7"/>
      <c r="QEG4309" s="7"/>
      <c r="QEH4309" s="7"/>
      <c r="QEI4309" s="7"/>
      <c r="QEJ4309" s="7"/>
      <c r="QEK4309" s="7"/>
      <c r="QEL4309" s="7"/>
      <c r="QEM4309" s="7"/>
      <c r="QEN4309" s="7"/>
      <c r="QEO4309" s="7"/>
      <c r="QEP4309" s="7"/>
      <c r="QEQ4309" s="7"/>
      <c r="QER4309" s="7"/>
      <c r="QES4309" s="7"/>
      <c r="QET4309" s="7"/>
      <c r="QEU4309" s="7"/>
      <c r="QEV4309" s="7"/>
      <c r="QEW4309" s="7"/>
      <c r="QEX4309" s="7"/>
      <c r="QEY4309" s="7"/>
      <c r="QEZ4309" s="7"/>
      <c r="QFA4309" s="7"/>
      <c r="QFB4309" s="7"/>
      <c r="QFC4309" s="7"/>
      <c r="QFD4309" s="7"/>
      <c r="QFE4309" s="7"/>
      <c r="QFF4309" s="7"/>
      <c r="QFG4309" s="7"/>
      <c r="QFH4309" s="7"/>
      <c r="QFI4309" s="7"/>
      <c r="QFJ4309" s="7"/>
      <c r="QFK4309" s="7"/>
      <c r="QFL4309" s="7"/>
      <c r="QFM4309" s="7"/>
      <c r="QFN4309" s="7"/>
      <c r="QFO4309" s="7"/>
      <c r="QFP4309" s="7"/>
      <c r="QFQ4309" s="7"/>
      <c r="QFR4309" s="7"/>
      <c r="QFS4309" s="7"/>
      <c r="QFT4309" s="7"/>
      <c r="QFU4309" s="7"/>
      <c r="QFV4309" s="7"/>
      <c r="QFW4309" s="7"/>
      <c r="QFX4309" s="7"/>
      <c r="QFY4309" s="7"/>
      <c r="QFZ4309" s="7"/>
      <c r="QGA4309" s="7"/>
      <c r="QGB4309" s="7"/>
      <c r="QGC4309" s="7"/>
      <c r="QGD4309" s="7"/>
      <c r="QGE4309" s="7"/>
      <c r="QGF4309" s="7"/>
      <c r="QGG4309" s="7"/>
      <c r="QGH4309" s="7"/>
      <c r="QGI4309" s="7"/>
      <c r="QGJ4309" s="7"/>
      <c r="QGK4309" s="7"/>
      <c r="QGL4309" s="7"/>
      <c r="QGM4309" s="7"/>
      <c r="QGN4309" s="7"/>
      <c r="QGO4309" s="7"/>
      <c r="QGP4309" s="7"/>
      <c r="QGQ4309" s="7"/>
      <c r="QGR4309" s="7"/>
      <c r="QGS4309" s="7"/>
      <c r="QGT4309" s="7"/>
      <c r="QGU4309" s="7"/>
      <c r="QGV4309" s="7"/>
      <c r="QGW4309" s="7"/>
      <c r="QGX4309" s="7"/>
      <c r="QGY4309" s="7"/>
      <c r="QGZ4309" s="7"/>
      <c r="QHA4309" s="7"/>
      <c r="QHB4309" s="7"/>
      <c r="QHC4309" s="7"/>
      <c r="QHD4309" s="7"/>
      <c r="QHE4309" s="7"/>
      <c r="QHF4309" s="7"/>
      <c r="QHG4309" s="7"/>
      <c r="QHH4309" s="7"/>
      <c r="QHI4309" s="7"/>
      <c r="QHJ4309" s="7"/>
      <c r="QHK4309" s="7"/>
      <c r="QHL4309" s="7"/>
      <c r="QHM4309" s="7"/>
      <c r="QHN4309" s="7"/>
      <c r="QHO4309" s="7"/>
      <c r="QHP4309" s="7"/>
      <c r="QHQ4309" s="7"/>
      <c r="QHR4309" s="7"/>
      <c r="QHS4309" s="7"/>
      <c r="QHT4309" s="7"/>
      <c r="QHU4309" s="7"/>
      <c r="QHV4309" s="7"/>
      <c r="QHW4309" s="7"/>
      <c r="QHX4309" s="7"/>
      <c r="QHY4309" s="7"/>
      <c r="QHZ4309" s="7"/>
      <c r="QIA4309" s="7"/>
      <c r="QIB4309" s="7"/>
      <c r="QIC4309" s="7"/>
      <c r="QID4309" s="7"/>
      <c r="QIE4309" s="7"/>
      <c r="QIF4309" s="7"/>
      <c r="QIG4309" s="7"/>
      <c r="QIH4309" s="7"/>
      <c r="QII4309" s="7"/>
      <c r="QIJ4309" s="7"/>
      <c r="QIK4309" s="7"/>
      <c r="QIL4309" s="7"/>
      <c r="QIM4309" s="7"/>
      <c r="QIN4309" s="7"/>
      <c r="QIO4309" s="7"/>
      <c r="QIP4309" s="7"/>
      <c r="QIQ4309" s="7"/>
      <c r="QIR4309" s="7"/>
      <c r="QIS4309" s="7"/>
      <c r="QIT4309" s="7"/>
      <c r="QIU4309" s="7"/>
      <c r="QIV4309" s="7"/>
      <c r="QIW4309" s="7"/>
      <c r="QIX4309" s="7"/>
      <c r="QIY4309" s="7"/>
      <c r="QIZ4309" s="7"/>
      <c r="QJA4309" s="7"/>
      <c r="QJB4309" s="7"/>
      <c r="QJC4309" s="7"/>
      <c r="QJD4309" s="7"/>
      <c r="QJE4309" s="7"/>
      <c r="QJF4309" s="7"/>
      <c r="QJG4309" s="7"/>
      <c r="QJH4309" s="7"/>
      <c r="QJI4309" s="7"/>
      <c r="QJJ4309" s="7"/>
      <c r="QJK4309" s="7"/>
      <c r="QJL4309" s="7"/>
      <c r="QJM4309" s="7"/>
      <c r="QJN4309" s="7"/>
      <c r="QJO4309" s="7"/>
      <c r="QJP4309" s="7"/>
      <c r="QJQ4309" s="7"/>
      <c r="QJR4309" s="7"/>
      <c r="QJS4309" s="7"/>
      <c r="QJT4309" s="7"/>
      <c r="QJU4309" s="7"/>
      <c r="QJV4309" s="7"/>
      <c r="QJW4309" s="7"/>
      <c r="QJX4309" s="7"/>
      <c r="QJY4309" s="7"/>
      <c r="QJZ4309" s="7"/>
      <c r="QKA4309" s="7"/>
      <c r="QKB4309" s="7"/>
      <c r="QKC4309" s="7"/>
      <c r="QKD4309" s="7"/>
      <c r="QKE4309" s="7"/>
      <c r="QKF4309" s="7"/>
      <c r="QKG4309" s="7"/>
      <c r="QKH4309" s="7"/>
      <c r="QKI4309" s="7"/>
      <c r="QKJ4309" s="7"/>
      <c r="QKK4309" s="7"/>
      <c r="QKL4309" s="7"/>
      <c r="QKM4309" s="7"/>
      <c r="QKN4309" s="7"/>
      <c r="QKO4309" s="7"/>
      <c r="QKP4309" s="7"/>
      <c r="QKQ4309" s="7"/>
      <c r="QKR4309" s="7"/>
      <c r="QKS4309" s="7"/>
      <c r="QKT4309" s="7"/>
      <c r="QKU4309" s="7"/>
      <c r="QKV4309" s="7"/>
      <c r="QKW4309" s="7"/>
      <c r="QKX4309" s="7"/>
      <c r="QKY4309" s="7"/>
      <c r="QKZ4309" s="7"/>
      <c r="QLA4309" s="7"/>
      <c r="QLB4309" s="7"/>
      <c r="QLC4309" s="7"/>
      <c r="QLD4309" s="7"/>
      <c r="QLE4309" s="7"/>
      <c r="QLF4309" s="7"/>
      <c r="QLG4309" s="7"/>
      <c r="QLH4309" s="7"/>
      <c r="QLI4309" s="7"/>
      <c r="QLJ4309" s="7"/>
      <c r="QLK4309" s="7"/>
      <c r="QLL4309" s="7"/>
      <c r="QLM4309" s="7"/>
      <c r="QLN4309" s="7"/>
      <c r="QLO4309" s="7"/>
      <c r="QLP4309" s="7"/>
      <c r="QLQ4309" s="7"/>
      <c r="QLR4309" s="7"/>
      <c r="QLS4309" s="7"/>
      <c r="QLT4309" s="7"/>
      <c r="QLU4309" s="7"/>
      <c r="QLV4309" s="7"/>
      <c r="QLW4309" s="7"/>
      <c r="QLX4309" s="7"/>
      <c r="QLY4309" s="7"/>
      <c r="QLZ4309" s="7"/>
      <c r="QMA4309" s="7"/>
      <c r="QMB4309" s="7"/>
      <c r="QMC4309" s="7"/>
      <c r="QMD4309" s="7"/>
      <c r="QME4309" s="7"/>
      <c r="QMF4309" s="7"/>
      <c r="QMG4309" s="7"/>
      <c r="QMH4309" s="7"/>
      <c r="QMI4309" s="7"/>
      <c r="QMJ4309" s="7"/>
      <c r="QMK4309" s="7"/>
      <c r="QML4309" s="7"/>
      <c r="QMM4309" s="7"/>
      <c r="QMN4309" s="7"/>
      <c r="QMO4309" s="7"/>
      <c r="QMP4309" s="7"/>
      <c r="QMQ4309" s="7"/>
      <c r="QMR4309" s="7"/>
      <c r="QMS4309" s="7"/>
      <c r="QMT4309" s="7"/>
      <c r="QMU4309" s="7"/>
      <c r="QMV4309" s="7"/>
      <c r="QMW4309" s="7"/>
      <c r="QMX4309" s="7"/>
      <c r="QMY4309" s="7"/>
      <c r="QMZ4309" s="7"/>
      <c r="QNA4309" s="7"/>
      <c r="QNB4309" s="7"/>
      <c r="QNC4309" s="7"/>
      <c r="QND4309" s="7"/>
      <c r="QNE4309" s="7"/>
      <c r="QNF4309" s="7"/>
      <c r="QNG4309" s="7"/>
      <c r="QNH4309" s="7"/>
      <c r="QNI4309" s="7"/>
      <c r="QNJ4309" s="7"/>
      <c r="QNK4309" s="7"/>
      <c r="QNL4309" s="7"/>
      <c r="QNM4309" s="7"/>
      <c r="QNN4309" s="7"/>
      <c r="QNO4309" s="7"/>
      <c r="QNP4309" s="7"/>
      <c r="QNQ4309" s="7"/>
      <c r="QNR4309" s="7"/>
      <c r="QNS4309" s="7"/>
      <c r="QNT4309" s="7"/>
      <c r="QNU4309" s="7"/>
      <c r="QNV4309" s="7"/>
      <c r="QNW4309" s="7"/>
      <c r="QNX4309" s="7"/>
      <c r="QNY4309" s="7"/>
      <c r="QNZ4309" s="7"/>
      <c r="QOA4309" s="7"/>
      <c r="QOB4309" s="7"/>
      <c r="QOC4309" s="7"/>
      <c r="QOD4309" s="7"/>
      <c r="QOE4309" s="7"/>
      <c r="QOF4309" s="7"/>
      <c r="QOG4309" s="7"/>
      <c r="QOH4309" s="7"/>
      <c r="QOI4309" s="7"/>
      <c r="QOJ4309" s="7"/>
      <c r="QOK4309" s="7"/>
      <c r="QOL4309" s="7"/>
      <c r="QOM4309" s="7"/>
      <c r="QON4309" s="7"/>
      <c r="QOO4309" s="7"/>
      <c r="QOP4309" s="7"/>
      <c r="QOQ4309" s="7"/>
      <c r="QOR4309" s="7"/>
      <c r="QOS4309" s="7"/>
      <c r="QOT4309" s="7"/>
      <c r="QOU4309" s="7"/>
      <c r="QOV4309" s="7"/>
      <c r="QOW4309" s="7"/>
      <c r="QOX4309" s="7"/>
      <c r="QOY4309" s="7"/>
      <c r="QOZ4309" s="7"/>
      <c r="QPA4309" s="7"/>
      <c r="QPB4309" s="7"/>
      <c r="QPC4309" s="7"/>
      <c r="QPD4309" s="7"/>
      <c r="QPE4309" s="7"/>
      <c r="QPF4309" s="7"/>
      <c r="QPG4309" s="7"/>
      <c r="QPH4309" s="7"/>
      <c r="QPI4309" s="7"/>
      <c r="QPJ4309" s="7"/>
      <c r="QPK4309" s="7"/>
      <c r="QPL4309" s="7"/>
      <c r="QPM4309" s="7"/>
      <c r="QPN4309" s="7"/>
      <c r="QPO4309" s="7"/>
      <c r="QPP4309" s="7"/>
      <c r="QPQ4309" s="7"/>
      <c r="QPR4309" s="7"/>
      <c r="QPS4309" s="7"/>
      <c r="QPT4309" s="7"/>
      <c r="QPU4309" s="7"/>
      <c r="QPV4309" s="7"/>
      <c r="QPW4309" s="7"/>
      <c r="QPX4309" s="7"/>
      <c r="QPY4309" s="7"/>
      <c r="QPZ4309" s="7"/>
      <c r="QQA4309" s="7"/>
      <c r="QQB4309" s="7"/>
      <c r="QQC4309" s="7"/>
      <c r="QQD4309" s="7"/>
      <c r="QQE4309" s="7"/>
      <c r="QQF4309" s="7"/>
      <c r="QQG4309" s="7"/>
      <c r="QQH4309" s="7"/>
      <c r="QQI4309" s="7"/>
      <c r="QQJ4309" s="7"/>
      <c r="QQK4309" s="7"/>
      <c r="QQL4309" s="7"/>
      <c r="QQM4309" s="7"/>
      <c r="QQN4309" s="7"/>
      <c r="QQO4309" s="7"/>
      <c r="QQP4309" s="7"/>
      <c r="QQQ4309" s="7"/>
      <c r="QQR4309" s="7"/>
      <c r="QQS4309" s="7"/>
      <c r="QQT4309" s="7"/>
      <c r="QQU4309" s="7"/>
      <c r="QQV4309" s="7"/>
      <c r="QQW4309" s="7"/>
      <c r="QQX4309" s="7"/>
      <c r="QQY4309" s="7"/>
      <c r="QQZ4309" s="7"/>
      <c r="QRA4309" s="7"/>
      <c r="QRB4309" s="7"/>
      <c r="QRC4309" s="7"/>
      <c r="QRD4309" s="7"/>
      <c r="QRE4309" s="7"/>
      <c r="QRF4309" s="7"/>
      <c r="QRG4309" s="7"/>
      <c r="QRH4309" s="7"/>
      <c r="QRI4309" s="7"/>
      <c r="QRJ4309" s="7"/>
      <c r="QRK4309" s="7"/>
      <c r="QRL4309" s="7"/>
      <c r="QRM4309" s="7"/>
      <c r="QRN4309" s="7"/>
      <c r="QRO4309" s="7"/>
      <c r="QRP4309" s="7"/>
      <c r="QRQ4309" s="7"/>
      <c r="QRR4309" s="7"/>
      <c r="QRS4309" s="7"/>
      <c r="QRT4309" s="7"/>
      <c r="QRU4309" s="7"/>
      <c r="QRV4309" s="7"/>
      <c r="QRW4309" s="7"/>
      <c r="QRX4309" s="7"/>
      <c r="QRY4309" s="7"/>
      <c r="QRZ4309" s="7"/>
      <c r="QSA4309" s="7"/>
      <c r="QSB4309" s="7"/>
      <c r="QSC4309" s="7"/>
      <c r="QSD4309" s="7"/>
      <c r="QSE4309" s="7"/>
      <c r="QSF4309" s="7"/>
      <c r="QSG4309" s="7"/>
      <c r="QSH4309" s="7"/>
      <c r="QSI4309" s="7"/>
      <c r="QSJ4309" s="7"/>
      <c r="QSK4309" s="7"/>
      <c r="QSL4309" s="7"/>
      <c r="QSM4309" s="7"/>
      <c r="QSN4309" s="7"/>
      <c r="QSO4309" s="7"/>
      <c r="QSP4309" s="7"/>
      <c r="QSQ4309" s="7"/>
      <c r="QSR4309" s="7"/>
      <c r="QSS4309" s="7"/>
      <c r="QST4309" s="7"/>
      <c r="QSU4309" s="7"/>
      <c r="QSV4309" s="7"/>
      <c r="QSW4309" s="7"/>
      <c r="QSX4309" s="7"/>
      <c r="QSY4309" s="7"/>
      <c r="QSZ4309" s="7"/>
      <c r="QTA4309" s="7"/>
      <c r="QTB4309" s="7"/>
      <c r="QTC4309" s="7"/>
      <c r="QTD4309" s="7"/>
      <c r="QTE4309" s="7"/>
      <c r="QTF4309" s="7"/>
      <c r="QTG4309" s="7"/>
      <c r="QTH4309" s="7"/>
      <c r="QTI4309" s="7"/>
      <c r="QTJ4309" s="7"/>
      <c r="QTK4309" s="7"/>
      <c r="QTL4309" s="7"/>
      <c r="QTM4309" s="7"/>
      <c r="QTN4309" s="7"/>
      <c r="QTO4309" s="7"/>
      <c r="QTP4309" s="7"/>
      <c r="QTQ4309" s="7"/>
      <c r="QTR4309" s="7"/>
      <c r="QTS4309" s="7"/>
      <c r="QTT4309" s="7"/>
      <c r="QTU4309" s="7"/>
      <c r="QTV4309" s="7"/>
      <c r="QTW4309" s="7"/>
      <c r="QTX4309" s="7"/>
      <c r="QTY4309" s="7"/>
      <c r="QTZ4309" s="7"/>
      <c r="QUA4309" s="7"/>
      <c r="QUB4309" s="7"/>
      <c r="QUC4309" s="7"/>
      <c r="QUD4309" s="7"/>
      <c r="QUE4309" s="7"/>
      <c r="QUF4309" s="7"/>
      <c r="QUG4309" s="7"/>
      <c r="QUH4309" s="7"/>
      <c r="QUI4309" s="7"/>
      <c r="QUJ4309" s="7"/>
      <c r="QUK4309" s="7"/>
      <c r="QUL4309" s="7"/>
      <c r="QUM4309" s="7"/>
      <c r="QUN4309" s="7"/>
      <c r="QUO4309" s="7"/>
      <c r="QUP4309" s="7"/>
      <c r="QUQ4309" s="7"/>
      <c r="QUR4309" s="7"/>
      <c r="QUS4309" s="7"/>
      <c r="QUT4309" s="7"/>
      <c r="QUU4309" s="7"/>
      <c r="QUV4309" s="7"/>
      <c r="QUW4309" s="7"/>
      <c r="QUX4309" s="7"/>
      <c r="QUY4309" s="7"/>
      <c r="QUZ4309" s="7"/>
      <c r="QVA4309" s="7"/>
      <c r="QVB4309" s="7"/>
      <c r="QVC4309" s="7"/>
      <c r="QVD4309" s="7"/>
      <c r="QVE4309" s="7"/>
      <c r="QVF4309" s="7"/>
      <c r="QVG4309" s="7"/>
      <c r="QVH4309" s="7"/>
      <c r="QVI4309" s="7"/>
      <c r="QVJ4309" s="7"/>
      <c r="QVK4309" s="7"/>
      <c r="QVL4309" s="7"/>
      <c r="QVM4309" s="7"/>
      <c r="QVN4309" s="7"/>
      <c r="QVO4309" s="7"/>
      <c r="QVP4309" s="7"/>
      <c r="QVQ4309" s="7"/>
      <c r="QVR4309" s="7"/>
      <c r="QVS4309" s="7"/>
      <c r="QVT4309" s="7"/>
      <c r="QVU4309" s="7"/>
      <c r="QVV4309" s="7"/>
      <c r="QVW4309" s="7"/>
      <c r="QVX4309" s="7"/>
      <c r="QVY4309" s="7"/>
      <c r="QVZ4309" s="7"/>
      <c r="QWA4309" s="7"/>
      <c r="QWB4309" s="7"/>
      <c r="QWC4309" s="7"/>
      <c r="QWD4309" s="7"/>
      <c r="QWE4309" s="7"/>
      <c r="QWF4309" s="7"/>
      <c r="QWG4309" s="7"/>
      <c r="QWH4309" s="7"/>
      <c r="QWI4309" s="7"/>
      <c r="QWJ4309" s="7"/>
      <c r="QWK4309" s="7"/>
      <c r="QWL4309" s="7"/>
      <c r="QWM4309" s="7"/>
      <c r="QWN4309" s="7"/>
      <c r="QWO4309" s="7"/>
      <c r="QWP4309" s="7"/>
      <c r="QWQ4309" s="7"/>
      <c r="QWR4309" s="7"/>
      <c r="QWS4309" s="7"/>
      <c r="QWT4309" s="7"/>
      <c r="QWU4309" s="7"/>
      <c r="QWV4309" s="7"/>
      <c r="QWW4309" s="7"/>
      <c r="QWX4309" s="7"/>
      <c r="QWY4309" s="7"/>
      <c r="QWZ4309" s="7"/>
      <c r="QXA4309" s="7"/>
      <c r="QXB4309" s="7"/>
      <c r="QXC4309" s="7"/>
      <c r="QXD4309" s="7"/>
      <c r="QXE4309" s="7"/>
      <c r="QXF4309" s="7"/>
      <c r="QXG4309" s="7"/>
      <c r="QXH4309" s="7"/>
      <c r="QXI4309" s="7"/>
      <c r="QXJ4309" s="7"/>
      <c r="QXK4309" s="7"/>
      <c r="QXL4309" s="7"/>
      <c r="QXM4309" s="7"/>
      <c r="QXN4309" s="7"/>
      <c r="QXO4309" s="7"/>
      <c r="QXP4309" s="7"/>
      <c r="QXQ4309" s="7"/>
      <c r="QXR4309" s="7"/>
      <c r="QXS4309" s="7"/>
      <c r="QXT4309" s="7"/>
      <c r="QXU4309" s="7"/>
      <c r="QXV4309" s="7"/>
      <c r="QXW4309" s="7"/>
      <c r="QXX4309" s="7"/>
      <c r="QXY4309" s="7"/>
      <c r="QXZ4309" s="7"/>
      <c r="QYA4309" s="7"/>
      <c r="QYB4309" s="7"/>
      <c r="QYC4309" s="7"/>
      <c r="QYD4309" s="7"/>
      <c r="QYE4309" s="7"/>
      <c r="QYF4309" s="7"/>
      <c r="QYG4309" s="7"/>
      <c r="QYH4309" s="7"/>
      <c r="QYI4309" s="7"/>
      <c r="QYJ4309" s="7"/>
      <c r="QYK4309" s="7"/>
      <c r="QYL4309" s="7"/>
      <c r="QYM4309" s="7"/>
      <c r="QYN4309" s="7"/>
      <c r="QYO4309" s="7"/>
      <c r="QYP4309" s="7"/>
      <c r="QYQ4309" s="7"/>
      <c r="QYR4309" s="7"/>
      <c r="QYS4309" s="7"/>
      <c r="QYT4309" s="7"/>
      <c r="QYU4309" s="7"/>
      <c r="QYV4309" s="7"/>
      <c r="QYW4309" s="7"/>
      <c r="QYX4309" s="7"/>
      <c r="QYY4309" s="7"/>
      <c r="QYZ4309" s="7"/>
      <c r="QZA4309" s="7"/>
      <c r="QZB4309" s="7"/>
      <c r="QZC4309" s="7"/>
      <c r="QZD4309" s="7"/>
      <c r="QZE4309" s="7"/>
      <c r="QZF4309" s="7"/>
      <c r="QZG4309" s="7"/>
      <c r="QZH4309" s="7"/>
      <c r="QZI4309" s="7"/>
      <c r="QZJ4309" s="7"/>
      <c r="QZK4309" s="7"/>
      <c r="QZL4309" s="7"/>
      <c r="QZM4309" s="7"/>
      <c r="QZN4309" s="7"/>
      <c r="QZO4309" s="7"/>
      <c r="QZP4309" s="7"/>
      <c r="QZQ4309" s="7"/>
      <c r="QZR4309" s="7"/>
      <c r="QZS4309" s="7"/>
      <c r="QZT4309" s="7"/>
      <c r="QZU4309" s="7"/>
      <c r="QZV4309" s="7"/>
      <c r="QZW4309" s="7"/>
      <c r="QZX4309" s="7"/>
      <c r="QZY4309" s="7"/>
      <c r="QZZ4309" s="7"/>
      <c r="RAA4309" s="7"/>
      <c r="RAB4309" s="7"/>
      <c r="RAC4309" s="7"/>
      <c r="RAD4309" s="7"/>
      <c r="RAE4309" s="7"/>
      <c r="RAF4309" s="7"/>
      <c r="RAG4309" s="7"/>
      <c r="RAH4309" s="7"/>
      <c r="RAI4309" s="7"/>
      <c r="RAJ4309" s="7"/>
      <c r="RAK4309" s="7"/>
      <c r="RAL4309" s="7"/>
      <c r="RAM4309" s="7"/>
      <c r="RAN4309" s="7"/>
      <c r="RAO4309" s="7"/>
      <c r="RAP4309" s="7"/>
      <c r="RAQ4309" s="7"/>
      <c r="RAR4309" s="7"/>
      <c r="RAS4309" s="7"/>
      <c r="RAT4309" s="7"/>
      <c r="RAU4309" s="7"/>
      <c r="RAV4309" s="7"/>
      <c r="RAW4309" s="7"/>
      <c r="RAX4309" s="7"/>
      <c r="RAY4309" s="7"/>
      <c r="RAZ4309" s="7"/>
      <c r="RBA4309" s="7"/>
      <c r="RBB4309" s="7"/>
      <c r="RBC4309" s="7"/>
      <c r="RBD4309" s="7"/>
      <c r="RBE4309" s="7"/>
      <c r="RBF4309" s="7"/>
      <c r="RBG4309" s="7"/>
      <c r="RBH4309" s="7"/>
      <c r="RBI4309" s="7"/>
      <c r="RBJ4309" s="7"/>
      <c r="RBK4309" s="7"/>
      <c r="RBL4309" s="7"/>
      <c r="RBM4309" s="7"/>
      <c r="RBN4309" s="7"/>
      <c r="RBO4309" s="7"/>
      <c r="RBP4309" s="7"/>
      <c r="RBQ4309" s="7"/>
      <c r="RBR4309" s="7"/>
      <c r="RBS4309" s="7"/>
      <c r="RBT4309" s="7"/>
      <c r="RBU4309" s="7"/>
      <c r="RBV4309" s="7"/>
      <c r="RBW4309" s="7"/>
      <c r="RBX4309" s="7"/>
      <c r="RBY4309" s="7"/>
      <c r="RBZ4309" s="7"/>
      <c r="RCA4309" s="7"/>
      <c r="RCB4309" s="7"/>
      <c r="RCC4309" s="7"/>
      <c r="RCD4309" s="7"/>
      <c r="RCE4309" s="7"/>
      <c r="RCF4309" s="7"/>
      <c r="RCG4309" s="7"/>
      <c r="RCH4309" s="7"/>
      <c r="RCI4309" s="7"/>
      <c r="RCJ4309" s="7"/>
      <c r="RCK4309" s="7"/>
      <c r="RCL4309" s="7"/>
      <c r="RCM4309" s="7"/>
      <c r="RCN4309" s="7"/>
      <c r="RCO4309" s="7"/>
      <c r="RCP4309" s="7"/>
      <c r="RCQ4309" s="7"/>
      <c r="RCR4309" s="7"/>
      <c r="RCS4309" s="7"/>
      <c r="RCT4309" s="7"/>
      <c r="RCU4309" s="7"/>
      <c r="RCV4309" s="7"/>
      <c r="RCW4309" s="7"/>
      <c r="RCX4309" s="7"/>
      <c r="RCY4309" s="7"/>
      <c r="RCZ4309" s="7"/>
      <c r="RDA4309" s="7"/>
      <c r="RDB4309" s="7"/>
      <c r="RDC4309" s="7"/>
      <c r="RDD4309" s="7"/>
      <c r="RDE4309" s="7"/>
      <c r="RDF4309" s="7"/>
      <c r="RDG4309" s="7"/>
      <c r="RDH4309" s="7"/>
      <c r="RDI4309" s="7"/>
      <c r="RDJ4309" s="7"/>
      <c r="RDK4309" s="7"/>
      <c r="RDL4309" s="7"/>
      <c r="RDM4309" s="7"/>
      <c r="RDN4309" s="7"/>
      <c r="RDO4309" s="7"/>
      <c r="RDP4309" s="7"/>
      <c r="RDQ4309" s="7"/>
      <c r="RDR4309" s="7"/>
      <c r="RDS4309" s="7"/>
      <c r="RDT4309" s="7"/>
      <c r="RDU4309" s="7"/>
      <c r="RDV4309" s="7"/>
      <c r="RDW4309" s="7"/>
      <c r="RDX4309" s="7"/>
      <c r="RDY4309" s="7"/>
      <c r="RDZ4309" s="7"/>
      <c r="REA4309" s="7"/>
      <c r="REB4309" s="7"/>
      <c r="REC4309" s="7"/>
      <c r="RED4309" s="7"/>
      <c r="REE4309" s="7"/>
      <c r="REF4309" s="7"/>
      <c r="REG4309" s="7"/>
      <c r="REH4309" s="7"/>
      <c r="REI4309" s="7"/>
      <c r="REJ4309" s="7"/>
      <c r="REK4309" s="7"/>
      <c r="REL4309" s="7"/>
      <c r="REM4309" s="7"/>
      <c r="REN4309" s="7"/>
      <c r="REO4309" s="7"/>
      <c r="REP4309" s="7"/>
      <c r="REQ4309" s="7"/>
      <c r="RER4309" s="7"/>
      <c r="RES4309" s="7"/>
      <c r="RET4309" s="7"/>
      <c r="REU4309" s="7"/>
      <c r="REV4309" s="7"/>
      <c r="REW4309" s="7"/>
      <c r="REX4309" s="7"/>
      <c r="REY4309" s="7"/>
      <c r="REZ4309" s="7"/>
      <c r="RFA4309" s="7"/>
      <c r="RFB4309" s="7"/>
      <c r="RFC4309" s="7"/>
      <c r="RFD4309" s="7"/>
      <c r="RFE4309" s="7"/>
      <c r="RFF4309" s="7"/>
      <c r="RFG4309" s="7"/>
      <c r="RFH4309" s="7"/>
      <c r="RFI4309" s="7"/>
      <c r="RFJ4309" s="7"/>
      <c r="RFK4309" s="7"/>
      <c r="RFL4309" s="7"/>
      <c r="RFM4309" s="7"/>
      <c r="RFN4309" s="7"/>
      <c r="RFO4309" s="7"/>
      <c r="RFP4309" s="7"/>
      <c r="RFQ4309" s="7"/>
      <c r="RFR4309" s="7"/>
      <c r="RFS4309" s="7"/>
      <c r="RFT4309" s="7"/>
      <c r="RFU4309" s="7"/>
      <c r="RFV4309" s="7"/>
      <c r="RFW4309" s="7"/>
      <c r="RFX4309" s="7"/>
      <c r="RFY4309" s="7"/>
      <c r="RFZ4309" s="7"/>
      <c r="RGA4309" s="7"/>
      <c r="RGB4309" s="7"/>
      <c r="RGC4309" s="7"/>
      <c r="RGD4309" s="7"/>
      <c r="RGE4309" s="7"/>
      <c r="RGF4309" s="7"/>
      <c r="RGG4309" s="7"/>
      <c r="RGH4309" s="7"/>
      <c r="RGI4309" s="7"/>
      <c r="RGJ4309" s="7"/>
      <c r="RGK4309" s="7"/>
      <c r="RGL4309" s="7"/>
      <c r="RGM4309" s="7"/>
      <c r="RGN4309" s="7"/>
      <c r="RGO4309" s="7"/>
      <c r="RGP4309" s="7"/>
      <c r="RGQ4309" s="7"/>
      <c r="RGR4309" s="7"/>
      <c r="RGS4309" s="7"/>
      <c r="RGT4309" s="7"/>
      <c r="RGU4309" s="7"/>
      <c r="RGV4309" s="7"/>
      <c r="RGW4309" s="7"/>
      <c r="RGX4309" s="7"/>
      <c r="RGY4309" s="7"/>
      <c r="RGZ4309" s="7"/>
      <c r="RHA4309" s="7"/>
      <c r="RHB4309" s="7"/>
      <c r="RHC4309" s="7"/>
      <c r="RHD4309" s="7"/>
      <c r="RHE4309" s="7"/>
      <c r="RHF4309" s="7"/>
      <c r="RHG4309" s="7"/>
      <c r="RHH4309" s="7"/>
      <c r="RHI4309" s="7"/>
      <c r="RHJ4309" s="7"/>
      <c r="RHK4309" s="7"/>
      <c r="RHL4309" s="7"/>
      <c r="RHM4309" s="7"/>
      <c r="RHN4309" s="7"/>
      <c r="RHO4309" s="7"/>
      <c r="RHP4309" s="7"/>
      <c r="RHQ4309" s="7"/>
      <c r="RHR4309" s="7"/>
      <c r="RHS4309" s="7"/>
      <c r="RHT4309" s="7"/>
      <c r="RHU4309" s="7"/>
      <c r="RHV4309" s="7"/>
      <c r="RHW4309" s="7"/>
      <c r="RHX4309" s="7"/>
      <c r="RHY4309" s="7"/>
      <c r="RHZ4309" s="7"/>
      <c r="RIA4309" s="7"/>
      <c r="RIB4309" s="7"/>
      <c r="RIC4309" s="7"/>
      <c r="RID4309" s="7"/>
      <c r="RIE4309" s="7"/>
      <c r="RIF4309" s="7"/>
      <c r="RIG4309" s="7"/>
      <c r="RIH4309" s="7"/>
      <c r="RII4309" s="7"/>
      <c r="RIJ4309" s="7"/>
      <c r="RIK4309" s="7"/>
      <c r="RIL4309" s="7"/>
      <c r="RIM4309" s="7"/>
      <c r="RIN4309" s="7"/>
      <c r="RIO4309" s="7"/>
      <c r="RIP4309" s="7"/>
      <c r="RIQ4309" s="7"/>
      <c r="RIR4309" s="7"/>
      <c r="RIS4309" s="7"/>
      <c r="RIT4309" s="7"/>
      <c r="RIU4309" s="7"/>
      <c r="RIV4309" s="7"/>
      <c r="RIW4309" s="7"/>
      <c r="RIX4309" s="7"/>
      <c r="RIY4309" s="7"/>
      <c r="RIZ4309" s="7"/>
      <c r="RJA4309" s="7"/>
      <c r="RJB4309" s="7"/>
      <c r="RJC4309" s="7"/>
      <c r="RJD4309" s="7"/>
      <c r="RJE4309" s="7"/>
      <c r="RJF4309" s="7"/>
      <c r="RJG4309" s="7"/>
      <c r="RJH4309" s="7"/>
      <c r="RJI4309" s="7"/>
      <c r="RJJ4309" s="7"/>
      <c r="RJK4309" s="7"/>
      <c r="RJL4309" s="7"/>
      <c r="RJM4309" s="7"/>
      <c r="RJN4309" s="7"/>
      <c r="RJO4309" s="7"/>
      <c r="RJP4309" s="7"/>
      <c r="RJQ4309" s="7"/>
      <c r="RJR4309" s="7"/>
      <c r="RJS4309" s="7"/>
      <c r="RJT4309" s="7"/>
      <c r="RJU4309" s="7"/>
      <c r="RJV4309" s="7"/>
      <c r="RJW4309" s="7"/>
      <c r="RJX4309" s="7"/>
      <c r="RJY4309" s="7"/>
      <c r="RJZ4309" s="7"/>
      <c r="RKA4309" s="7"/>
      <c r="RKB4309" s="7"/>
      <c r="RKC4309" s="7"/>
      <c r="RKD4309" s="7"/>
      <c r="RKE4309" s="7"/>
      <c r="RKF4309" s="7"/>
      <c r="RKG4309" s="7"/>
      <c r="RKH4309" s="7"/>
      <c r="RKI4309" s="7"/>
      <c r="RKJ4309" s="7"/>
      <c r="RKK4309" s="7"/>
      <c r="RKL4309" s="7"/>
      <c r="RKM4309" s="7"/>
      <c r="RKN4309" s="7"/>
      <c r="RKO4309" s="7"/>
      <c r="RKP4309" s="7"/>
      <c r="RKQ4309" s="7"/>
      <c r="RKR4309" s="7"/>
      <c r="RKS4309" s="7"/>
      <c r="RKT4309" s="7"/>
      <c r="RKU4309" s="7"/>
      <c r="RKV4309" s="7"/>
      <c r="RKW4309" s="7"/>
      <c r="RKX4309" s="7"/>
      <c r="RKY4309" s="7"/>
      <c r="RKZ4309" s="7"/>
      <c r="RLA4309" s="7"/>
      <c r="RLB4309" s="7"/>
      <c r="RLC4309" s="7"/>
      <c r="RLD4309" s="7"/>
      <c r="RLE4309" s="7"/>
      <c r="RLF4309" s="7"/>
      <c r="RLG4309" s="7"/>
      <c r="RLH4309" s="7"/>
      <c r="RLI4309" s="7"/>
      <c r="RLJ4309" s="7"/>
      <c r="RLK4309" s="7"/>
      <c r="RLL4309" s="7"/>
      <c r="RLM4309" s="7"/>
      <c r="RLN4309" s="7"/>
      <c r="RLO4309" s="7"/>
      <c r="RLP4309" s="7"/>
      <c r="RLQ4309" s="7"/>
      <c r="RLR4309" s="7"/>
      <c r="RLS4309" s="7"/>
      <c r="RLT4309" s="7"/>
      <c r="RLU4309" s="7"/>
      <c r="RLV4309" s="7"/>
      <c r="RLW4309" s="7"/>
      <c r="RLX4309" s="7"/>
      <c r="RLY4309" s="7"/>
      <c r="RLZ4309" s="7"/>
      <c r="RMA4309" s="7"/>
      <c r="RMB4309" s="7"/>
      <c r="RMC4309" s="7"/>
      <c r="RMD4309" s="7"/>
      <c r="RME4309" s="7"/>
      <c r="RMF4309" s="7"/>
      <c r="RMG4309" s="7"/>
      <c r="RMH4309" s="7"/>
      <c r="RMI4309" s="7"/>
      <c r="RMJ4309" s="7"/>
      <c r="RMK4309" s="7"/>
      <c r="RML4309" s="7"/>
      <c r="RMM4309" s="7"/>
      <c r="RMN4309" s="7"/>
      <c r="RMO4309" s="7"/>
      <c r="RMP4309" s="7"/>
      <c r="RMQ4309" s="7"/>
      <c r="RMR4309" s="7"/>
      <c r="RMS4309" s="7"/>
      <c r="RMT4309" s="7"/>
      <c r="RMU4309" s="7"/>
      <c r="RMV4309" s="7"/>
      <c r="RMW4309" s="7"/>
      <c r="RMX4309" s="7"/>
      <c r="RMY4309" s="7"/>
      <c r="RMZ4309" s="7"/>
      <c r="RNA4309" s="7"/>
      <c r="RNB4309" s="7"/>
      <c r="RNC4309" s="7"/>
      <c r="RND4309" s="7"/>
      <c r="RNE4309" s="7"/>
      <c r="RNF4309" s="7"/>
      <c r="RNG4309" s="7"/>
      <c r="RNH4309" s="7"/>
      <c r="RNI4309" s="7"/>
      <c r="RNJ4309" s="7"/>
      <c r="RNK4309" s="7"/>
      <c r="RNL4309" s="7"/>
      <c r="RNM4309" s="7"/>
      <c r="RNN4309" s="7"/>
      <c r="RNO4309" s="7"/>
      <c r="RNP4309" s="7"/>
      <c r="RNQ4309" s="7"/>
      <c r="RNR4309" s="7"/>
      <c r="RNS4309" s="7"/>
      <c r="RNT4309" s="7"/>
      <c r="RNU4309" s="7"/>
      <c r="RNV4309" s="7"/>
      <c r="RNW4309" s="7"/>
      <c r="RNX4309" s="7"/>
      <c r="RNY4309" s="7"/>
      <c r="RNZ4309" s="7"/>
      <c r="ROA4309" s="7"/>
      <c r="ROB4309" s="7"/>
      <c r="ROC4309" s="7"/>
      <c r="ROD4309" s="7"/>
      <c r="ROE4309" s="7"/>
      <c r="ROF4309" s="7"/>
      <c r="ROG4309" s="7"/>
      <c r="ROH4309" s="7"/>
      <c r="ROI4309" s="7"/>
      <c r="ROJ4309" s="7"/>
      <c r="ROK4309" s="7"/>
      <c r="ROL4309" s="7"/>
      <c r="ROM4309" s="7"/>
      <c r="RON4309" s="7"/>
      <c r="ROO4309" s="7"/>
      <c r="ROP4309" s="7"/>
      <c r="ROQ4309" s="7"/>
      <c r="ROR4309" s="7"/>
      <c r="ROS4309" s="7"/>
      <c r="ROT4309" s="7"/>
      <c r="ROU4309" s="7"/>
      <c r="ROV4309" s="7"/>
      <c r="ROW4309" s="7"/>
      <c r="ROX4309" s="7"/>
      <c r="ROY4309" s="7"/>
      <c r="ROZ4309" s="7"/>
      <c r="RPA4309" s="7"/>
      <c r="RPB4309" s="7"/>
      <c r="RPC4309" s="7"/>
      <c r="RPD4309" s="7"/>
      <c r="RPE4309" s="7"/>
      <c r="RPF4309" s="7"/>
      <c r="RPG4309" s="7"/>
      <c r="RPH4309" s="7"/>
      <c r="RPI4309" s="7"/>
      <c r="RPJ4309" s="7"/>
      <c r="RPK4309" s="7"/>
      <c r="RPL4309" s="7"/>
      <c r="RPM4309" s="7"/>
      <c r="RPN4309" s="7"/>
      <c r="RPO4309" s="7"/>
      <c r="RPP4309" s="7"/>
      <c r="RPQ4309" s="7"/>
      <c r="RPR4309" s="7"/>
      <c r="RPS4309" s="7"/>
      <c r="RPT4309" s="7"/>
      <c r="RPU4309" s="7"/>
      <c r="RPV4309" s="7"/>
      <c r="RPW4309" s="7"/>
      <c r="RPX4309" s="7"/>
      <c r="RPY4309" s="7"/>
      <c r="RPZ4309" s="7"/>
      <c r="RQA4309" s="7"/>
      <c r="RQB4309" s="7"/>
      <c r="RQC4309" s="7"/>
      <c r="RQD4309" s="7"/>
      <c r="RQE4309" s="7"/>
      <c r="RQF4309" s="7"/>
      <c r="RQG4309" s="7"/>
      <c r="RQH4309" s="7"/>
      <c r="RQI4309" s="7"/>
      <c r="RQJ4309" s="7"/>
      <c r="RQK4309" s="7"/>
      <c r="RQL4309" s="7"/>
      <c r="RQM4309" s="7"/>
      <c r="RQN4309" s="7"/>
      <c r="RQO4309" s="7"/>
      <c r="RQP4309" s="7"/>
      <c r="RQQ4309" s="7"/>
      <c r="RQR4309" s="7"/>
      <c r="RQS4309" s="7"/>
      <c r="RQT4309" s="7"/>
      <c r="RQU4309" s="7"/>
      <c r="RQV4309" s="7"/>
      <c r="RQW4309" s="7"/>
      <c r="RQX4309" s="7"/>
      <c r="RQY4309" s="7"/>
      <c r="RQZ4309" s="7"/>
      <c r="RRA4309" s="7"/>
      <c r="RRB4309" s="7"/>
      <c r="RRC4309" s="7"/>
      <c r="RRD4309" s="7"/>
      <c r="RRE4309" s="7"/>
      <c r="RRF4309" s="7"/>
      <c r="RRG4309" s="7"/>
      <c r="RRH4309" s="7"/>
      <c r="RRI4309" s="7"/>
      <c r="RRJ4309" s="7"/>
      <c r="RRK4309" s="7"/>
      <c r="RRL4309" s="7"/>
      <c r="RRM4309" s="7"/>
      <c r="RRN4309" s="7"/>
      <c r="RRO4309" s="7"/>
      <c r="RRP4309" s="7"/>
      <c r="RRQ4309" s="7"/>
      <c r="RRR4309" s="7"/>
      <c r="RRS4309" s="7"/>
      <c r="RRT4309" s="7"/>
      <c r="RRU4309" s="7"/>
      <c r="RRV4309" s="7"/>
      <c r="RRW4309" s="7"/>
      <c r="RRX4309" s="7"/>
      <c r="RRY4309" s="7"/>
      <c r="RRZ4309" s="7"/>
      <c r="RSA4309" s="7"/>
      <c r="RSB4309" s="7"/>
      <c r="RSC4309" s="7"/>
      <c r="RSD4309" s="7"/>
      <c r="RSE4309" s="7"/>
      <c r="RSF4309" s="7"/>
      <c r="RSG4309" s="7"/>
      <c r="RSH4309" s="7"/>
      <c r="RSI4309" s="7"/>
      <c r="RSJ4309" s="7"/>
      <c r="RSK4309" s="7"/>
      <c r="RSL4309" s="7"/>
      <c r="RSM4309" s="7"/>
      <c r="RSN4309" s="7"/>
      <c r="RSO4309" s="7"/>
      <c r="RSP4309" s="7"/>
      <c r="RSQ4309" s="7"/>
      <c r="RSR4309" s="7"/>
      <c r="RSS4309" s="7"/>
      <c r="RST4309" s="7"/>
      <c r="RSU4309" s="7"/>
      <c r="RSV4309" s="7"/>
      <c r="RSW4309" s="7"/>
      <c r="RSX4309" s="7"/>
      <c r="RSY4309" s="7"/>
      <c r="RSZ4309" s="7"/>
      <c r="RTA4309" s="7"/>
      <c r="RTB4309" s="7"/>
      <c r="RTC4309" s="7"/>
      <c r="RTD4309" s="7"/>
      <c r="RTE4309" s="7"/>
      <c r="RTF4309" s="7"/>
      <c r="RTG4309" s="7"/>
      <c r="RTH4309" s="7"/>
      <c r="RTI4309" s="7"/>
      <c r="RTJ4309" s="7"/>
      <c r="RTK4309" s="7"/>
      <c r="RTL4309" s="7"/>
      <c r="RTM4309" s="7"/>
      <c r="RTN4309" s="7"/>
      <c r="RTO4309" s="7"/>
      <c r="RTP4309" s="7"/>
      <c r="RTQ4309" s="7"/>
      <c r="RTR4309" s="7"/>
      <c r="RTS4309" s="7"/>
      <c r="RTT4309" s="7"/>
      <c r="RTU4309" s="7"/>
      <c r="RTV4309" s="7"/>
      <c r="RTW4309" s="7"/>
      <c r="RTX4309" s="7"/>
      <c r="RTY4309" s="7"/>
      <c r="RTZ4309" s="7"/>
      <c r="RUA4309" s="7"/>
      <c r="RUB4309" s="7"/>
      <c r="RUC4309" s="7"/>
      <c r="RUD4309" s="7"/>
      <c r="RUE4309" s="7"/>
      <c r="RUF4309" s="7"/>
      <c r="RUG4309" s="7"/>
      <c r="RUH4309" s="7"/>
      <c r="RUI4309" s="7"/>
      <c r="RUJ4309" s="7"/>
      <c r="RUK4309" s="7"/>
      <c r="RUL4309" s="7"/>
      <c r="RUM4309" s="7"/>
      <c r="RUN4309" s="7"/>
      <c r="RUO4309" s="7"/>
      <c r="RUP4309" s="7"/>
      <c r="RUQ4309" s="7"/>
      <c r="RUR4309" s="7"/>
      <c r="RUS4309" s="7"/>
      <c r="RUT4309" s="7"/>
      <c r="RUU4309" s="7"/>
      <c r="RUV4309" s="7"/>
      <c r="RUW4309" s="7"/>
      <c r="RUX4309" s="7"/>
      <c r="RUY4309" s="7"/>
      <c r="RUZ4309" s="7"/>
      <c r="RVA4309" s="7"/>
      <c r="RVB4309" s="7"/>
      <c r="RVC4309" s="7"/>
      <c r="RVD4309" s="7"/>
      <c r="RVE4309" s="7"/>
      <c r="RVF4309" s="7"/>
      <c r="RVG4309" s="7"/>
      <c r="RVH4309" s="7"/>
      <c r="RVI4309" s="7"/>
      <c r="RVJ4309" s="7"/>
      <c r="RVK4309" s="7"/>
      <c r="RVL4309" s="7"/>
      <c r="RVM4309" s="7"/>
      <c r="RVN4309" s="7"/>
      <c r="RVO4309" s="7"/>
      <c r="RVP4309" s="7"/>
      <c r="RVQ4309" s="7"/>
      <c r="RVR4309" s="7"/>
      <c r="RVS4309" s="7"/>
      <c r="RVT4309" s="7"/>
      <c r="RVU4309" s="7"/>
      <c r="RVV4309" s="7"/>
      <c r="RVW4309" s="7"/>
      <c r="RVX4309" s="7"/>
      <c r="RVY4309" s="7"/>
      <c r="RVZ4309" s="7"/>
      <c r="RWA4309" s="7"/>
      <c r="RWB4309" s="7"/>
      <c r="RWC4309" s="7"/>
      <c r="RWD4309" s="7"/>
      <c r="RWE4309" s="7"/>
      <c r="RWF4309" s="7"/>
      <c r="RWG4309" s="7"/>
      <c r="RWH4309" s="7"/>
      <c r="RWI4309" s="7"/>
      <c r="RWJ4309" s="7"/>
      <c r="RWK4309" s="7"/>
      <c r="RWL4309" s="7"/>
      <c r="RWM4309" s="7"/>
      <c r="RWN4309" s="7"/>
      <c r="RWO4309" s="7"/>
      <c r="RWP4309" s="7"/>
      <c r="RWQ4309" s="7"/>
      <c r="RWR4309" s="7"/>
      <c r="RWS4309" s="7"/>
      <c r="RWT4309" s="7"/>
      <c r="RWU4309" s="7"/>
      <c r="RWV4309" s="7"/>
      <c r="RWW4309" s="7"/>
      <c r="RWX4309" s="7"/>
      <c r="RWY4309" s="7"/>
      <c r="RWZ4309" s="7"/>
      <c r="RXA4309" s="7"/>
      <c r="RXB4309" s="7"/>
      <c r="RXC4309" s="7"/>
      <c r="RXD4309" s="7"/>
      <c r="RXE4309" s="7"/>
      <c r="RXF4309" s="7"/>
      <c r="RXG4309" s="7"/>
      <c r="RXH4309" s="7"/>
      <c r="RXI4309" s="7"/>
      <c r="RXJ4309" s="7"/>
      <c r="RXK4309" s="7"/>
      <c r="RXL4309" s="7"/>
      <c r="RXM4309" s="7"/>
      <c r="RXN4309" s="7"/>
      <c r="RXO4309" s="7"/>
      <c r="RXP4309" s="7"/>
      <c r="RXQ4309" s="7"/>
      <c r="RXR4309" s="7"/>
      <c r="RXS4309" s="7"/>
      <c r="RXT4309" s="7"/>
      <c r="RXU4309" s="7"/>
      <c r="RXV4309" s="7"/>
      <c r="RXW4309" s="7"/>
      <c r="RXX4309" s="7"/>
      <c r="RXY4309" s="7"/>
      <c r="RXZ4309" s="7"/>
      <c r="RYA4309" s="7"/>
      <c r="RYB4309" s="7"/>
      <c r="RYC4309" s="7"/>
      <c r="RYD4309" s="7"/>
      <c r="RYE4309" s="7"/>
      <c r="RYF4309" s="7"/>
      <c r="RYG4309" s="7"/>
      <c r="RYH4309" s="7"/>
      <c r="RYI4309" s="7"/>
      <c r="RYJ4309" s="7"/>
      <c r="RYK4309" s="7"/>
      <c r="RYL4309" s="7"/>
      <c r="RYM4309" s="7"/>
      <c r="RYN4309" s="7"/>
      <c r="RYO4309" s="7"/>
      <c r="RYP4309" s="7"/>
      <c r="RYQ4309" s="7"/>
      <c r="RYR4309" s="7"/>
      <c r="RYS4309" s="7"/>
      <c r="RYT4309" s="7"/>
      <c r="RYU4309" s="7"/>
      <c r="RYV4309" s="7"/>
      <c r="RYW4309" s="7"/>
      <c r="RYX4309" s="7"/>
      <c r="RYY4309" s="7"/>
      <c r="RYZ4309" s="7"/>
      <c r="RZA4309" s="7"/>
      <c r="RZB4309" s="7"/>
      <c r="RZC4309" s="7"/>
      <c r="RZD4309" s="7"/>
      <c r="RZE4309" s="7"/>
      <c r="RZF4309" s="7"/>
      <c r="RZG4309" s="7"/>
      <c r="RZH4309" s="7"/>
      <c r="RZI4309" s="7"/>
      <c r="RZJ4309" s="7"/>
      <c r="RZK4309" s="7"/>
      <c r="RZL4309" s="7"/>
      <c r="RZM4309" s="7"/>
      <c r="RZN4309" s="7"/>
      <c r="RZO4309" s="7"/>
      <c r="RZP4309" s="7"/>
      <c r="RZQ4309" s="7"/>
      <c r="RZR4309" s="7"/>
      <c r="RZS4309" s="7"/>
      <c r="RZT4309" s="7"/>
      <c r="RZU4309" s="7"/>
      <c r="RZV4309" s="7"/>
      <c r="RZW4309" s="7"/>
      <c r="RZX4309" s="7"/>
      <c r="RZY4309" s="7"/>
      <c r="RZZ4309" s="7"/>
      <c r="SAA4309" s="7"/>
      <c r="SAB4309" s="7"/>
      <c r="SAC4309" s="7"/>
      <c r="SAD4309" s="7"/>
      <c r="SAE4309" s="7"/>
      <c r="SAF4309" s="7"/>
      <c r="SAG4309" s="7"/>
      <c r="SAH4309" s="7"/>
      <c r="SAI4309" s="7"/>
      <c r="SAJ4309" s="7"/>
      <c r="SAK4309" s="7"/>
      <c r="SAL4309" s="7"/>
      <c r="SAM4309" s="7"/>
      <c r="SAN4309" s="7"/>
      <c r="SAO4309" s="7"/>
      <c r="SAP4309" s="7"/>
      <c r="SAQ4309" s="7"/>
      <c r="SAR4309" s="7"/>
      <c r="SAS4309" s="7"/>
      <c r="SAT4309" s="7"/>
      <c r="SAU4309" s="7"/>
      <c r="SAV4309" s="7"/>
      <c r="SAW4309" s="7"/>
      <c r="SAX4309" s="7"/>
      <c r="SAY4309" s="7"/>
      <c r="SAZ4309" s="7"/>
      <c r="SBA4309" s="7"/>
      <c r="SBB4309" s="7"/>
      <c r="SBC4309" s="7"/>
      <c r="SBD4309" s="7"/>
      <c r="SBE4309" s="7"/>
      <c r="SBF4309" s="7"/>
      <c r="SBG4309" s="7"/>
      <c r="SBH4309" s="7"/>
      <c r="SBI4309" s="7"/>
      <c r="SBJ4309" s="7"/>
      <c r="SBK4309" s="7"/>
      <c r="SBL4309" s="7"/>
      <c r="SBM4309" s="7"/>
      <c r="SBN4309" s="7"/>
      <c r="SBO4309" s="7"/>
      <c r="SBP4309" s="7"/>
      <c r="SBQ4309" s="7"/>
      <c r="SBR4309" s="7"/>
      <c r="SBS4309" s="7"/>
      <c r="SBT4309" s="7"/>
      <c r="SBU4309" s="7"/>
      <c r="SBV4309" s="7"/>
      <c r="SBW4309" s="7"/>
      <c r="SBX4309" s="7"/>
      <c r="SBY4309" s="7"/>
      <c r="SBZ4309" s="7"/>
      <c r="SCA4309" s="7"/>
      <c r="SCB4309" s="7"/>
      <c r="SCC4309" s="7"/>
      <c r="SCD4309" s="7"/>
      <c r="SCE4309" s="7"/>
      <c r="SCF4309" s="7"/>
      <c r="SCG4309" s="7"/>
      <c r="SCH4309" s="7"/>
      <c r="SCI4309" s="7"/>
      <c r="SCJ4309" s="7"/>
      <c r="SCK4309" s="7"/>
      <c r="SCL4309" s="7"/>
      <c r="SCM4309" s="7"/>
      <c r="SCN4309" s="7"/>
      <c r="SCO4309" s="7"/>
      <c r="SCP4309" s="7"/>
      <c r="SCQ4309" s="7"/>
      <c r="SCR4309" s="7"/>
      <c r="SCS4309" s="7"/>
      <c r="SCT4309" s="7"/>
      <c r="SCU4309" s="7"/>
      <c r="SCV4309" s="7"/>
      <c r="SCW4309" s="7"/>
      <c r="SCX4309" s="7"/>
      <c r="SCY4309" s="7"/>
      <c r="SCZ4309" s="7"/>
      <c r="SDA4309" s="7"/>
      <c r="SDB4309" s="7"/>
      <c r="SDC4309" s="7"/>
      <c r="SDD4309" s="7"/>
      <c r="SDE4309" s="7"/>
      <c r="SDF4309" s="7"/>
      <c r="SDG4309" s="7"/>
      <c r="SDH4309" s="7"/>
      <c r="SDI4309" s="7"/>
      <c r="SDJ4309" s="7"/>
      <c r="SDK4309" s="7"/>
      <c r="SDL4309" s="7"/>
      <c r="SDM4309" s="7"/>
      <c r="SDN4309" s="7"/>
      <c r="SDO4309" s="7"/>
      <c r="SDP4309" s="7"/>
      <c r="SDQ4309" s="7"/>
      <c r="SDR4309" s="7"/>
      <c r="SDS4309" s="7"/>
      <c r="SDT4309" s="7"/>
      <c r="SDU4309" s="7"/>
      <c r="SDV4309" s="7"/>
      <c r="SDW4309" s="7"/>
      <c r="SDX4309" s="7"/>
      <c r="SDY4309" s="7"/>
      <c r="SDZ4309" s="7"/>
      <c r="SEA4309" s="7"/>
      <c r="SEB4309" s="7"/>
      <c r="SEC4309" s="7"/>
      <c r="SED4309" s="7"/>
      <c r="SEE4309" s="7"/>
      <c r="SEF4309" s="7"/>
      <c r="SEG4309" s="7"/>
      <c r="SEH4309" s="7"/>
      <c r="SEI4309" s="7"/>
      <c r="SEJ4309" s="7"/>
      <c r="SEK4309" s="7"/>
      <c r="SEL4309" s="7"/>
      <c r="SEM4309" s="7"/>
      <c r="SEN4309" s="7"/>
      <c r="SEO4309" s="7"/>
      <c r="SEP4309" s="7"/>
      <c r="SEQ4309" s="7"/>
      <c r="SER4309" s="7"/>
      <c r="SES4309" s="7"/>
      <c r="SET4309" s="7"/>
      <c r="SEU4309" s="7"/>
      <c r="SEV4309" s="7"/>
      <c r="SEW4309" s="7"/>
      <c r="SEX4309" s="7"/>
      <c r="SEY4309" s="7"/>
      <c r="SEZ4309" s="7"/>
      <c r="SFA4309" s="7"/>
      <c r="SFB4309" s="7"/>
      <c r="SFC4309" s="7"/>
      <c r="SFD4309" s="7"/>
      <c r="SFE4309" s="7"/>
      <c r="SFF4309" s="7"/>
      <c r="SFG4309" s="7"/>
      <c r="SFH4309" s="7"/>
      <c r="SFI4309" s="7"/>
      <c r="SFJ4309" s="7"/>
      <c r="SFK4309" s="7"/>
      <c r="SFL4309" s="7"/>
      <c r="SFM4309" s="7"/>
      <c r="SFN4309" s="7"/>
      <c r="SFO4309" s="7"/>
      <c r="SFP4309" s="7"/>
      <c r="SFQ4309" s="7"/>
      <c r="SFR4309" s="7"/>
      <c r="SFS4309" s="7"/>
      <c r="SFT4309" s="7"/>
      <c r="SFU4309" s="7"/>
      <c r="SFV4309" s="7"/>
      <c r="SFW4309" s="7"/>
      <c r="SFX4309" s="7"/>
      <c r="SFY4309" s="7"/>
      <c r="SFZ4309" s="7"/>
      <c r="SGA4309" s="7"/>
      <c r="SGB4309" s="7"/>
      <c r="SGC4309" s="7"/>
      <c r="SGD4309" s="7"/>
      <c r="SGE4309" s="7"/>
      <c r="SGF4309" s="7"/>
      <c r="SGG4309" s="7"/>
      <c r="SGH4309" s="7"/>
      <c r="SGI4309" s="7"/>
      <c r="SGJ4309" s="7"/>
      <c r="SGK4309" s="7"/>
      <c r="SGL4309" s="7"/>
      <c r="SGM4309" s="7"/>
      <c r="SGN4309" s="7"/>
      <c r="SGO4309" s="7"/>
      <c r="SGP4309" s="7"/>
      <c r="SGQ4309" s="7"/>
      <c r="SGR4309" s="7"/>
      <c r="SGS4309" s="7"/>
      <c r="SGT4309" s="7"/>
      <c r="SGU4309" s="7"/>
      <c r="SGV4309" s="7"/>
      <c r="SGW4309" s="7"/>
      <c r="SGX4309" s="7"/>
      <c r="SGY4309" s="7"/>
      <c r="SGZ4309" s="7"/>
      <c r="SHA4309" s="7"/>
      <c r="SHB4309" s="7"/>
      <c r="SHC4309" s="7"/>
      <c r="SHD4309" s="7"/>
      <c r="SHE4309" s="7"/>
      <c r="SHF4309" s="7"/>
      <c r="SHG4309" s="7"/>
      <c r="SHH4309" s="7"/>
      <c r="SHI4309" s="7"/>
      <c r="SHJ4309" s="7"/>
      <c r="SHK4309" s="7"/>
      <c r="SHL4309" s="7"/>
      <c r="SHM4309" s="7"/>
      <c r="SHN4309" s="7"/>
      <c r="SHO4309" s="7"/>
      <c r="SHP4309" s="7"/>
      <c r="SHQ4309" s="7"/>
      <c r="SHR4309" s="7"/>
      <c r="SHS4309" s="7"/>
      <c r="SHT4309" s="7"/>
      <c r="SHU4309" s="7"/>
      <c r="SHV4309" s="7"/>
      <c r="SHW4309" s="7"/>
      <c r="SHX4309" s="7"/>
      <c r="SHY4309" s="7"/>
      <c r="SHZ4309" s="7"/>
      <c r="SIA4309" s="7"/>
      <c r="SIB4309" s="7"/>
      <c r="SIC4309" s="7"/>
      <c r="SID4309" s="7"/>
      <c r="SIE4309" s="7"/>
      <c r="SIF4309" s="7"/>
      <c r="SIG4309" s="7"/>
      <c r="SIH4309" s="7"/>
      <c r="SII4309" s="7"/>
      <c r="SIJ4309" s="7"/>
      <c r="SIK4309" s="7"/>
      <c r="SIL4309" s="7"/>
      <c r="SIM4309" s="7"/>
      <c r="SIN4309" s="7"/>
      <c r="SIO4309" s="7"/>
      <c r="SIP4309" s="7"/>
      <c r="SIQ4309" s="7"/>
      <c r="SIR4309" s="7"/>
      <c r="SIS4309" s="7"/>
      <c r="SIT4309" s="7"/>
      <c r="SIU4309" s="7"/>
      <c r="SIV4309" s="7"/>
      <c r="SIW4309" s="7"/>
      <c r="SIX4309" s="7"/>
      <c r="SIY4309" s="7"/>
      <c r="SIZ4309" s="7"/>
      <c r="SJA4309" s="7"/>
      <c r="SJB4309" s="7"/>
      <c r="SJC4309" s="7"/>
      <c r="SJD4309" s="7"/>
      <c r="SJE4309" s="7"/>
      <c r="SJF4309" s="7"/>
      <c r="SJG4309" s="7"/>
      <c r="SJH4309" s="7"/>
      <c r="SJI4309" s="7"/>
      <c r="SJJ4309" s="7"/>
      <c r="SJK4309" s="7"/>
      <c r="SJL4309" s="7"/>
      <c r="SJM4309" s="7"/>
      <c r="SJN4309" s="7"/>
      <c r="SJO4309" s="7"/>
      <c r="SJP4309" s="7"/>
      <c r="SJQ4309" s="7"/>
      <c r="SJR4309" s="7"/>
      <c r="SJS4309" s="7"/>
      <c r="SJT4309" s="7"/>
      <c r="SJU4309" s="7"/>
      <c r="SJV4309" s="7"/>
      <c r="SJW4309" s="7"/>
      <c r="SJX4309" s="7"/>
      <c r="SJY4309" s="7"/>
      <c r="SJZ4309" s="7"/>
      <c r="SKA4309" s="7"/>
      <c r="SKB4309" s="7"/>
      <c r="SKC4309" s="7"/>
      <c r="SKD4309" s="7"/>
      <c r="SKE4309" s="7"/>
      <c r="SKF4309" s="7"/>
      <c r="SKG4309" s="7"/>
      <c r="SKH4309" s="7"/>
      <c r="SKI4309" s="7"/>
      <c r="SKJ4309" s="7"/>
      <c r="SKK4309" s="7"/>
      <c r="SKL4309" s="7"/>
      <c r="SKM4309" s="7"/>
      <c r="SKN4309" s="7"/>
      <c r="SKO4309" s="7"/>
      <c r="SKP4309" s="7"/>
      <c r="SKQ4309" s="7"/>
      <c r="SKR4309" s="7"/>
      <c r="SKS4309" s="7"/>
      <c r="SKT4309" s="7"/>
      <c r="SKU4309" s="7"/>
      <c r="SKV4309" s="7"/>
      <c r="SKW4309" s="7"/>
      <c r="SKX4309" s="7"/>
      <c r="SKY4309" s="7"/>
      <c r="SKZ4309" s="7"/>
      <c r="SLA4309" s="7"/>
      <c r="SLB4309" s="7"/>
      <c r="SLC4309" s="7"/>
      <c r="SLD4309" s="7"/>
      <c r="SLE4309" s="7"/>
      <c r="SLF4309" s="7"/>
      <c r="SLG4309" s="7"/>
      <c r="SLH4309" s="7"/>
      <c r="SLI4309" s="7"/>
      <c r="SLJ4309" s="7"/>
      <c r="SLK4309" s="7"/>
      <c r="SLL4309" s="7"/>
      <c r="SLM4309" s="7"/>
      <c r="SLN4309" s="7"/>
      <c r="SLO4309" s="7"/>
      <c r="SLP4309" s="7"/>
      <c r="SLQ4309" s="7"/>
      <c r="SLR4309" s="7"/>
      <c r="SLS4309" s="7"/>
      <c r="SLT4309" s="7"/>
      <c r="SLU4309" s="7"/>
      <c r="SLV4309" s="7"/>
      <c r="SLW4309" s="7"/>
      <c r="SLX4309" s="7"/>
      <c r="SLY4309" s="7"/>
      <c r="SLZ4309" s="7"/>
      <c r="SMA4309" s="7"/>
      <c r="SMB4309" s="7"/>
      <c r="SMC4309" s="7"/>
      <c r="SMD4309" s="7"/>
      <c r="SME4309" s="7"/>
      <c r="SMF4309" s="7"/>
      <c r="SMG4309" s="7"/>
      <c r="SMH4309" s="7"/>
      <c r="SMI4309" s="7"/>
      <c r="SMJ4309" s="7"/>
      <c r="SMK4309" s="7"/>
      <c r="SML4309" s="7"/>
      <c r="SMM4309" s="7"/>
      <c r="SMN4309" s="7"/>
      <c r="SMO4309" s="7"/>
      <c r="SMP4309" s="7"/>
      <c r="SMQ4309" s="7"/>
      <c r="SMR4309" s="7"/>
      <c r="SMS4309" s="7"/>
      <c r="SMT4309" s="7"/>
      <c r="SMU4309" s="7"/>
      <c r="SMV4309" s="7"/>
      <c r="SMW4309" s="7"/>
      <c r="SMX4309" s="7"/>
      <c r="SMY4309" s="7"/>
      <c r="SMZ4309" s="7"/>
      <c r="SNA4309" s="7"/>
      <c r="SNB4309" s="7"/>
      <c r="SNC4309" s="7"/>
      <c r="SND4309" s="7"/>
      <c r="SNE4309" s="7"/>
      <c r="SNF4309" s="7"/>
      <c r="SNG4309" s="7"/>
      <c r="SNH4309" s="7"/>
      <c r="SNI4309" s="7"/>
      <c r="SNJ4309" s="7"/>
      <c r="SNK4309" s="7"/>
      <c r="SNL4309" s="7"/>
      <c r="SNM4309" s="7"/>
      <c r="SNN4309" s="7"/>
      <c r="SNO4309" s="7"/>
      <c r="SNP4309" s="7"/>
      <c r="SNQ4309" s="7"/>
      <c r="SNR4309" s="7"/>
      <c r="SNS4309" s="7"/>
      <c r="SNT4309" s="7"/>
      <c r="SNU4309" s="7"/>
      <c r="SNV4309" s="7"/>
      <c r="SNW4309" s="7"/>
      <c r="SNX4309" s="7"/>
      <c r="SNY4309" s="7"/>
      <c r="SNZ4309" s="7"/>
      <c r="SOA4309" s="7"/>
      <c r="SOB4309" s="7"/>
      <c r="SOC4309" s="7"/>
      <c r="SOD4309" s="7"/>
      <c r="SOE4309" s="7"/>
      <c r="SOF4309" s="7"/>
      <c r="SOG4309" s="7"/>
      <c r="SOH4309" s="7"/>
      <c r="SOI4309" s="7"/>
      <c r="SOJ4309" s="7"/>
      <c r="SOK4309" s="7"/>
      <c r="SOL4309" s="7"/>
      <c r="SOM4309" s="7"/>
      <c r="SON4309" s="7"/>
      <c r="SOO4309" s="7"/>
      <c r="SOP4309" s="7"/>
      <c r="SOQ4309" s="7"/>
      <c r="SOR4309" s="7"/>
      <c r="SOS4309" s="7"/>
      <c r="SOT4309" s="7"/>
      <c r="SOU4309" s="7"/>
      <c r="SOV4309" s="7"/>
      <c r="SOW4309" s="7"/>
      <c r="SOX4309" s="7"/>
      <c r="SOY4309" s="7"/>
      <c r="SOZ4309" s="7"/>
      <c r="SPA4309" s="7"/>
      <c r="SPB4309" s="7"/>
      <c r="SPC4309" s="7"/>
      <c r="SPD4309" s="7"/>
      <c r="SPE4309" s="7"/>
      <c r="SPF4309" s="7"/>
      <c r="SPG4309" s="7"/>
      <c r="SPH4309" s="7"/>
      <c r="SPI4309" s="7"/>
      <c r="SPJ4309" s="7"/>
      <c r="SPK4309" s="7"/>
      <c r="SPL4309" s="7"/>
      <c r="SPM4309" s="7"/>
      <c r="SPN4309" s="7"/>
      <c r="SPO4309" s="7"/>
      <c r="SPP4309" s="7"/>
      <c r="SPQ4309" s="7"/>
      <c r="SPR4309" s="7"/>
      <c r="SPS4309" s="7"/>
      <c r="SPT4309" s="7"/>
      <c r="SPU4309" s="7"/>
      <c r="SPV4309" s="7"/>
      <c r="SPW4309" s="7"/>
      <c r="SPX4309" s="7"/>
      <c r="SPY4309" s="7"/>
      <c r="SPZ4309" s="7"/>
      <c r="SQA4309" s="7"/>
      <c r="SQB4309" s="7"/>
      <c r="SQC4309" s="7"/>
      <c r="SQD4309" s="7"/>
      <c r="SQE4309" s="7"/>
      <c r="SQF4309" s="7"/>
      <c r="SQG4309" s="7"/>
      <c r="SQH4309" s="7"/>
      <c r="SQI4309" s="7"/>
      <c r="SQJ4309" s="7"/>
      <c r="SQK4309" s="7"/>
      <c r="SQL4309" s="7"/>
      <c r="SQM4309" s="7"/>
      <c r="SQN4309" s="7"/>
      <c r="SQO4309" s="7"/>
      <c r="SQP4309" s="7"/>
      <c r="SQQ4309" s="7"/>
      <c r="SQR4309" s="7"/>
      <c r="SQS4309" s="7"/>
      <c r="SQT4309" s="7"/>
      <c r="SQU4309" s="7"/>
      <c r="SQV4309" s="7"/>
      <c r="SQW4309" s="7"/>
      <c r="SQX4309" s="7"/>
      <c r="SQY4309" s="7"/>
      <c r="SQZ4309" s="7"/>
      <c r="SRA4309" s="7"/>
      <c r="SRB4309" s="7"/>
      <c r="SRC4309" s="7"/>
      <c r="SRD4309" s="7"/>
      <c r="SRE4309" s="7"/>
      <c r="SRF4309" s="7"/>
      <c r="SRG4309" s="7"/>
      <c r="SRH4309" s="7"/>
      <c r="SRI4309" s="7"/>
      <c r="SRJ4309" s="7"/>
      <c r="SRK4309" s="7"/>
      <c r="SRL4309" s="7"/>
      <c r="SRM4309" s="7"/>
      <c r="SRN4309" s="7"/>
      <c r="SRO4309" s="7"/>
      <c r="SRP4309" s="7"/>
      <c r="SRQ4309" s="7"/>
      <c r="SRR4309" s="7"/>
      <c r="SRS4309" s="7"/>
      <c r="SRT4309" s="7"/>
      <c r="SRU4309" s="7"/>
      <c r="SRV4309" s="7"/>
      <c r="SRW4309" s="7"/>
      <c r="SRX4309" s="7"/>
      <c r="SRY4309" s="7"/>
      <c r="SRZ4309" s="7"/>
      <c r="SSA4309" s="7"/>
      <c r="SSB4309" s="7"/>
      <c r="SSC4309" s="7"/>
      <c r="SSD4309" s="7"/>
      <c r="SSE4309" s="7"/>
      <c r="SSF4309" s="7"/>
      <c r="SSG4309" s="7"/>
      <c r="SSH4309" s="7"/>
      <c r="SSI4309" s="7"/>
      <c r="SSJ4309" s="7"/>
      <c r="SSK4309" s="7"/>
      <c r="SSL4309" s="7"/>
      <c r="SSM4309" s="7"/>
      <c r="SSN4309" s="7"/>
      <c r="SSO4309" s="7"/>
      <c r="SSP4309" s="7"/>
      <c r="SSQ4309" s="7"/>
      <c r="SSR4309" s="7"/>
      <c r="SSS4309" s="7"/>
      <c r="SST4309" s="7"/>
      <c r="SSU4309" s="7"/>
      <c r="SSV4309" s="7"/>
      <c r="SSW4309" s="7"/>
      <c r="SSX4309" s="7"/>
      <c r="SSY4309" s="7"/>
      <c r="SSZ4309" s="7"/>
      <c r="STA4309" s="7"/>
      <c r="STB4309" s="7"/>
      <c r="STC4309" s="7"/>
      <c r="STD4309" s="7"/>
      <c r="STE4309" s="7"/>
      <c r="STF4309" s="7"/>
      <c r="STG4309" s="7"/>
      <c r="STH4309" s="7"/>
      <c r="STI4309" s="7"/>
      <c r="STJ4309" s="7"/>
      <c r="STK4309" s="7"/>
      <c r="STL4309" s="7"/>
      <c r="STM4309" s="7"/>
      <c r="STN4309" s="7"/>
      <c r="STO4309" s="7"/>
      <c r="STP4309" s="7"/>
      <c r="STQ4309" s="7"/>
      <c r="STR4309" s="7"/>
      <c r="STS4309" s="7"/>
      <c r="STT4309" s="7"/>
      <c r="STU4309" s="7"/>
      <c r="STV4309" s="7"/>
      <c r="STW4309" s="7"/>
      <c r="STX4309" s="7"/>
      <c r="STY4309" s="7"/>
      <c r="STZ4309" s="7"/>
      <c r="SUA4309" s="7"/>
      <c r="SUB4309" s="7"/>
      <c r="SUC4309" s="7"/>
      <c r="SUD4309" s="7"/>
      <c r="SUE4309" s="7"/>
      <c r="SUF4309" s="7"/>
      <c r="SUG4309" s="7"/>
      <c r="SUH4309" s="7"/>
      <c r="SUI4309" s="7"/>
      <c r="SUJ4309" s="7"/>
      <c r="SUK4309" s="7"/>
      <c r="SUL4309" s="7"/>
      <c r="SUM4309" s="7"/>
      <c r="SUN4309" s="7"/>
      <c r="SUO4309" s="7"/>
      <c r="SUP4309" s="7"/>
      <c r="SUQ4309" s="7"/>
      <c r="SUR4309" s="7"/>
      <c r="SUS4309" s="7"/>
      <c r="SUT4309" s="7"/>
      <c r="SUU4309" s="7"/>
      <c r="SUV4309" s="7"/>
      <c r="SUW4309" s="7"/>
      <c r="SUX4309" s="7"/>
      <c r="SUY4309" s="7"/>
      <c r="SUZ4309" s="7"/>
      <c r="SVA4309" s="7"/>
      <c r="SVB4309" s="7"/>
      <c r="SVC4309" s="7"/>
      <c r="SVD4309" s="7"/>
      <c r="SVE4309" s="7"/>
      <c r="SVF4309" s="7"/>
      <c r="SVG4309" s="7"/>
      <c r="SVH4309" s="7"/>
      <c r="SVI4309" s="7"/>
      <c r="SVJ4309" s="7"/>
      <c r="SVK4309" s="7"/>
      <c r="SVL4309" s="7"/>
      <c r="SVM4309" s="7"/>
      <c r="SVN4309" s="7"/>
      <c r="SVO4309" s="7"/>
      <c r="SVP4309" s="7"/>
      <c r="SVQ4309" s="7"/>
      <c r="SVR4309" s="7"/>
      <c r="SVS4309" s="7"/>
      <c r="SVT4309" s="7"/>
      <c r="SVU4309" s="7"/>
      <c r="SVV4309" s="7"/>
      <c r="SVW4309" s="7"/>
      <c r="SVX4309" s="7"/>
      <c r="SVY4309" s="7"/>
      <c r="SVZ4309" s="7"/>
      <c r="SWA4309" s="7"/>
      <c r="SWB4309" s="7"/>
      <c r="SWC4309" s="7"/>
      <c r="SWD4309" s="7"/>
      <c r="SWE4309" s="7"/>
      <c r="SWF4309" s="7"/>
      <c r="SWG4309" s="7"/>
      <c r="SWH4309" s="7"/>
      <c r="SWI4309" s="7"/>
      <c r="SWJ4309" s="7"/>
      <c r="SWK4309" s="7"/>
      <c r="SWL4309" s="7"/>
      <c r="SWM4309" s="7"/>
      <c r="SWN4309" s="7"/>
      <c r="SWO4309" s="7"/>
      <c r="SWP4309" s="7"/>
      <c r="SWQ4309" s="7"/>
      <c r="SWR4309" s="7"/>
      <c r="SWS4309" s="7"/>
      <c r="SWT4309" s="7"/>
      <c r="SWU4309" s="7"/>
      <c r="SWV4309" s="7"/>
      <c r="SWW4309" s="7"/>
      <c r="SWX4309" s="7"/>
      <c r="SWY4309" s="7"/>
      <c r="SWZ4309" s="7"/>
      <c r="SXA4309" s="7"/>
      <c r="SXB4309" s="7"/>
      <c r="SXC4309" s="7"/>
      <c r="SXD4309" s="7"/>
      <c r="SXE4309" s="7"/>
      <c r="SXF4309" s="7"/>
      <c r="SXG4309" s="7"/>
      <c r="SXH4309" s="7"/>
      <c r="SXI4309" s="7"/>
      <c r="SXJ4309" s="7"/>
      <c r="SXK4309" s="7"/>
      <c r="SXL4309" s="7"/>
      <c r="SXM4309" s="7"/>
      <c r="SXN4309" s="7"/>
      <c r="SXO4309" s="7"/>
      <c r="SXP4309" s="7"/>
      <c r="SXQ4309" s="7"/>
      <c r="SXR4309" s="7"/>
      <c r="SXS4309" s="7"/>
      <c r="SXT4309" s="7"/>
      <c r="SXU4309" s="7"/>
      <c r="SXV4309" s="7"/>
      <c r="SXW4309" s="7"/>
      <c r="SXX4309" s="7"/>
      <c r="SXY4309" s="7"/>
      <c r="SXZ4309" s="7"/>
      <c r="SYA4309" s="7"/>
      <c r="SYB4309" s="7"/>
      <c r="SYC4309" s="7"/>
      <c r="SYD4309" s="7"/>
      <c r="SYE4309" s="7"/>
      <c r="SYF4309" s="7"/>
      <c r="SYG4309" s="7"/>
      <c r="SYH4309" s="7"/>
      <c r="SYI4309" s="7"/>
      <c r="SYJ4309" s="7"/>
      <c r="SYK4309" s="7"/>
      <c r="SYL4309" s="7"/>
      <c r="SYM4309" s="7"/>
      <c r="SYN4309" s="7"/>
      <c r="SYO4309" s="7"/>
      <c r="SYP4309" s="7"/>
      <c r="SYQ4309" s="7"/>
      <c r="SYR4309" s="7"/>
      <c r="SYS4309" s="7"/>
      <c r="SYT4309" s="7"/>
      <c r="SYU4309" s="7"/>
      <c r="SYV4309" s="7"/>
      <c r="SYW4309" s="7"/>
      <c r="SYX4309" s="7"/>
      <c r="SYY4309" s="7"/>
      <c r="SYZ4309" s="7"/>
      <c r="SZA4309" s="7"/>
      <c r="SZB4309" s="7"/>
      <c r="SZC4309" s="7"/>
      <c r="SZD4309" s="7"/>
      <c r="SZE4309" s="7"/>
      <c r="SZF4309" s="7"/>
      <c r="SZG4309" s="7"/>
      <c r="SZH4309" s="7"/>
      <c r="SZI4309" s="7"/>
      <c r="SZJ4309" s="7"/>
      <c r="SZK4309" s="7"/>
      <c r="SZL4309" s="7"/>
      <c r="SZM4309" s="7"/>
      <c r="SZN4309" s="7"/>
      <c r="SZO4309" s="7"/>
      <c r="SZP4309" s="7"/>
      <c r="SZQ4309" s="7"/>
      <c r="SZR4309" s="7"/>
      <c r="SZS4309" s="7"/>
      <c r="SZT4309" s="7"/>
      <c r="SZU4309" s="7"/>
      <c r="SZV4309" s="7"/>
      <c r="SZW4309" s="7"/>
      <c r="SZX4309" s="7"/>
      <c r="SZY4309" s="7"/>
      <c r="SZZ4309" s="7"/>
      <c r="TAA4309" s="7"/>
      <c r="TAB4309" s="7"/>
      <c r="TAC4309" s="7"/>
      <c r="TAD4309" s="7"/>
      <c r="TAE4309" s="7"/>
      <c r="TAF4309" s="7"/>
      <c r="TAG4309" s="7"/>
      <c r="TAH4309" s="7"/>
      <c r="TAI4309" s="7"/>
      <c r="TAJ4309" s="7"/>
      <c r="TAK4309" s="7"/>
      <c r="TAL4309" s="7"/>
      <c r="TAM4309" s="7"/>
      <c r="TAN4309" s="7"/>
      <c r="TAO4309" s="7"/>
      <c r="TAP4309" s="7"/>
      <c r="TAQ4309" s="7"/>
      <c r="TAR4309" s="7"/>
      <c r="TAS4309" s="7"/>
      <c r="TAT4309" s="7"/>
      <c r="TAU4309" s="7"/>
      <c r="TAV4309" s="7"/>
      <c r="TAW4309" s="7"/>
      <c r="TAX4309" s="7"/>
      <c r="TAY4309" s="7"/>
      <c r="TAZ4309" s="7"/>
      <c r="TBA4309" s="7"/>
      <c r="TBB4309" s="7"/>
      <c r="TBC4309" s="7"/>
      <c r="TBD4309" s="7"/>
      <c r="TBE4309" s="7"/>
      <c r="TBF4309" s="7"/>
      <c r="TBG4309" s="7"/>
      <c r="TBH4309" s="7"/>
      <c r="TBI4309" s="7"/>
      <c r="TBJ4309" s="7"/>
      <c r="TBK4309" s="7"/>
      <c r="TBL4309" s="7"/>
      <c r="TBM4309" s="7"/>
      <c r="TBN4309" s="7"/>
      <c r="TBO4309" s="7"/>
      <c r="TBP4309" s="7"/>
      <c r="TBQ4309" s="7"/>
      <c r="TBR4309" s="7"/>
      <c r="TBS4309" s="7"/>
      <c r="TBT4309" s="7"/>
      <c r="TBU4309" s="7"/>
      <c r="TBV4309" s="7"/>
      <c r="TBW4309" s="7"/>
      <c r="TBX4309" s="7"/>
      <c r="TBY4309" s="7"/>
      <c r="TBZ4309" s="7"/>
      <c r="TCA4309" s="7"/>
      <c r="TCB4309" s="7"/>
      <c r="TCC4309" s="7"/>
      <c r="TCD4309" s="7"/>
      <c r="TCE4309" s="7"/>
      <c r="TCF4309" s="7"/>
      <c r="TCG4309" s="7"/>
      <c r="TCH4309" s="7"/>
      <c r="TCI4309" s="7"/>
      <c r="TCJ4309" s="7"/>
      <c r="TCK4309" s="7"/>
      <c r="TCL4309" s="7"/>
      <c r="TCM4309" s="7"/>
      <c r="TCN4309" s="7"/>
      <c r="TCO4309" s="7"/>
      <c r="TCP4309" s="7"/>
      <c r="TCQ4309" s="7"/>
      <c r="TCR4309" s="7"/>
      <c r="TCS4309" s="7"/>
      <c r="TCT4309" s="7"/>
      <c r="TCU4309" s="7"/>
      <c r="TCV4309" s="7"/>
      <c r="TCW4309" s="7"/>
      <c r="TCX4309" s="7"/>
      <c r="TCY4309" s="7"/>
      <c r="TCZ4309" s="7"/>
      <c r="TDA4309" s="7"/>
      <c r="TDB4309" s="7"/>
      <c r="TDC4309" s="7"/>
      <c r="TDD4309" s="7"/>
      <c r="TDE4309" s="7"/>
      <c r="TDF4309" s="7"/>
      <c r="TDG4309" s="7"/>
      <c r="TDH4309" s="7"/>
      <c r="TDI4309" s="7"/>
      <c r="TDJ4309" s="7"/>
      <c r="TDK4309" s="7"/>
      <c r="TDL4309" s="7"/>
      <c r="TDM4309" s="7"/>
      <c r="TDN4309" s="7"/>
      <c r="TDO4309" s="7"/>
      <c r="TDP4309" s="7"/>
      <c r="TDQ4309" s="7"/>
      <c r="TDR4309" s="7"/>
      <c r="TDS4309" s="7"/>
      <c r="TDT4309" s="7"/>
      <c r="TDU4309" s="7"/>
      <c r="TDV4309" s="7"/>
      <c r="TDW4309" s="7"/>
      <c r="TDX4309" s="7"/>
      <c r="TDY4309" s="7"/>
      <c r="TDZ4309" s="7"/>
      <c r="TEA4309" s="7"/>
      <c r="TEB4309" s="7"/>
      <c r="TEC4309" s="7"/>
      <c r="TED4309" s="7"/>
      <c r="TEE4309" s="7"/>
      <c r="TEF4309" s="7"/>
      <c r="TEG4309" s="7"/>
      <c r="TEH4309" s="7"/>
      <c r="TEI4309" s="7"/>
      <c r="TEJ4309" s="7"/>
      <c r="TEK4309" s="7"/>
      <c r="TEL4309" s="7"/>
      <c r="TEM4309" s="7"/>
      <c r="TEN4309" s="7"/>
      <c r="TEO4309" s="7"/>
      <c r="TEP4309" s="7"/>
      <c r="TEQ4309" s="7"/>
      <c r="TER4309" s="7"/>
      <c r="TES4309" s="7"/>
      <c r="TET4309" s="7"/>
      <c r="TEU4309" s="7"/>
      <c r="TEV4309" s="7"/>
      <c r="TEW4309" s="7"/>
      <c r="TEX4309" s="7"/>
      <c r="TEY4309" s="7"/>
      <c r="TEZ4309" s="7"/>
      <c r="TFA4309" s="7"/>
      <c r="TFB4309" s="7"/>
      <c r="TFC4309" s="7"/>
      <c r="TFD4309" s="7"/>
      <c r="TFE4309" s="7"/>
      <c r="TFF4309" s="7"/>
      <c r="TFG4309" s="7"/>
      <c r="TFH4309" s="7"/>
      <c r="TFI4309" s="7"/>
      <c r="TFJ4309" s="7"/>
      <c r="TFK4309" s="7"/>
      <c r="TFL4309" s="7"/>
      <c r="TFM4309" s="7"/>
      <c r="TFN4309" s="7"/>
      <c r="TFO4309" s="7"/>
      <c r="TFP4309" s="7"/>
      <c r="TFQ4309" s="7"/>
      <c r="TFR4309" s="7"/>
      <c r="TFS4309" s="7"/>
      <c r="TFT4309" s="7"/>
      <c r="TFU4309" s="7"/>
      <c r="TFV4309" s="7"/>
      <c r="TFW4309" s="7"/>
      <c r="TFX4309" s="7"/>
      <c r="TFY4309" s="7"/>
      <c r="TFZ4309" s="7"/>
      <c r="TGA4309" s="7"/>
      <c r="TGB4309" s="7"/>
      <c r="TGC4309" s="7"/>
      <c r="TGD4309" s="7"/>
      <c r="TGE4309" s="7"/>
      <c r="TGF4309" s="7"/>
      <c r="TGG4309" s="7"/>
      <c r="TGH4309" s="7"/>
      <c r="TGI4309" s="7"/>
      <c r="TGJ4309" s="7"/>
      <c r="TGK4309" s="7"/>
      <c r="TGL4309" s="7"/>
      <c r="TGM4309" s="7"/>
      <c r="TGN4309" s="7"/>
      <c r="TGO4309" s="7"/>
      <c r="TGP4309" s="7"/>
      <c r="TGQ4309" s="7"/>
      <c r="TGR4309" s="7"/>
      <c r="TGS4309" s="7"/>
      <c r="TGT4309" s="7"/>
      <c r="TGU4309" s="7"/>
      <c r="TGV4309" s="7"/>
      <c r="TGW4309" s="7"/>
      <c r="TGX4309" s="7"/>
      <c r="TGY4309" s="7"/>
      <c r="TGZ4309" s="7"/>
      <c r="THA4309" s="7"/>
      <c r="THB4309" s="7"/>
      <c r="THC4309" s="7"/>
      <c r="THD4309" s="7"/>
      <c r="THE4309" s="7"/>
      <c r="THF4309" s="7"/>
      <c r="THG4309" s="7"/>
      <c r="THH4309" s="7"/>
      <c r="THI4309" s="7"/>
      <c r="THJ4309" s="7"/>
      <c r="THK4309" s="7"/>
      <c r="THL4309" s="7"/>
      <c r="THM4309" s="7"/>
      <c r="THN4309" s="7"/>
      <c r="THO4309" s="7"/>
      <c r="THP4309" s="7"/>
      <c r="THQ4309" s="7"/>
      <c r="THR4309" s="7"/>
      <c r="THS4309" s="7"/>
      <c r="THT4309" s="7"/>
      <c r="THU4309" s="7"/>
      <c r="THV4309" s="7"/>
      <c r="THW4309" s="7"/>
      <c r="THX4309" s="7"/>
      <c r="THY4309" s="7"/>
      <c r="THZ4309" s="7"/>
      <c r="TIA4309" s="7"/>
      <c r="TIB4309" s="7"/>
      <c r="TIC4309" s="7"/>
      <c r="TID4309" s="7"/>
      <c r="TIE4309" s="7"/>
      <c r="TIF4309" s="7"/>
      <c r="TIG4309" s="7"/>
      <c r="TIH4309" s="7"/>
      <c r="TII4309" s="7"/>
      <c r="TIJ4309" s="7"/>
      <c r="TIK4309" s="7"/>
      <c r="TIL4309" s="7"/>
      <c r="TIM4309" s="7"/>
      <c r="TIN4309" s="7"/>
      <c r="TIO4309" s="7"/>
      <c r="TIP4309" s="7"/>
      <c r="TIQ4309" s="7"/>
      <c r="TIR4309" s="7"/>
      <c r="TIS4309" s="7"/>
      <c r="TIT4309" s="7"/>
      <c r="TIU4309" s="7"/>
      <c r="TIV4309" s="7"/>
      <c r="TIW4309" s="7"/>
      <c r="TIX4309" s="7"/>
      <c r="TIY4309" s="7"/>
      <c r="TIZ4309" s="7"/>
      <c r="TJA4309" s="7"/>
      <c r="TJB4309" s="7"/>
      <c r="TJC4309" s="7"/>
      <c r="TJD4309" s="7"/>
      <c r="TJE4309" s="7"/>
      <c r="TJF4309" s="7"/>
      <c r="TJG4309" s="7"/>
      <c r="TJH4309" s="7"/>
      <c r="TJI4309" s="7"/>
      <c r="TJJ4309" s="7"/>
      <c r="TJK4309" s="7"/>
      <c r="TJL4309" s="7"/>
      <c r="TJM4309" s="7"/>
      <c r="TJN4309" s="7"/>
      <c r="TJO4309" s="7"/>
      <c r="TJP4309" s="7"/>
      <c r="TJQ4309" s="7"/>
      <c r="TJR4309" s="7"/>
      <c r="TJS4309" s="7"/>
      <c r="TJT4309" s="7"/>
      <c r="TJU4309" s="7"/>
      <c r="TJV4309" s="7"/>
      <c r="TJW4309" s="7"/>
      <c r="TJX4309" s="7"/>
      <c r="TJY4309" s="7"/>
      <c r="TJZ4309" s="7"/>
      <c r="TKA4309" s="7"/>
      <c r="TKB4309" s="7"/>
      <c r="TKC4309" s="7"/>
      <c r="TKD4309" s="7"/>
      <c r="TKE4309" s="7"/>
      <c r="TKF4309" s="7"/>
      <c r="TKG4309" s="7"/>
      <c r="TKH4309" s="7"/>
      <c r="TKI4309" s="7"/>
      <c r="TKJ4309" s="7"/>
      <c r="TKK4309" s="7"/>
      <c r="TKL4309" s="7"/>
      <c r="TKM4309" s="7"/>
      <c r="TKN4309" s="7"/>
      <c r="TKO4309" s="7"/>
      <c r="TKP4309" s="7"/>
      <c r="TKQ4309" s="7"/>
      <c r="TKR4309" s="7"/>
      <c r="TKS4309" s="7"/>
      <c r="TKT4309" s="7"/>
      <c r="TKU4309" s="7"/>
      <c r="TKV4309" s="7"/>
      <c r="TKW4309" s="7"/>
      <c r="TKX4309" s="7"/>
      <c r="TKY4309" s="7"/>
      <c r="TKZ4309" s="7"/>
      <c r="TLA4309" s="7"/>
      <c r="TLB4309" s="7"/>
      <c r="TLC4309" s="7"/>
      <c r="TLD4309" s="7"/>
      <c r="TLE4309" s="7"/>
      <c r="TLF4309" s="7"/>
      <c r="TLG4309" s="7"/>
      <c r="TLH4309" s="7"/>
      <c r="TLI4309" s="7"/>
      <c r="TLJ4309" s="7"/>
      <c r="TLK4309" s="7"/>
      <c r="TLL4309" s="7"/>
      <c r="TLM4309" s="7"/>
      <c r="TLN4309" s="7"/>
      <c r="TLO4309" s="7"/>
      <c r="TLP4309" s="7"/>
      <c r="TLQ4309" s="7"/>
      <c r="TLR4309" s="7"/>
      <c r="TLS4309" s="7"/>
      <c r="TLT4309" s="7"/>
      <c r="TLU4309" s="7"/>
      <c r="TLV4309" s="7"/>
      <c r="TLW4309" s="7"/>
      <c r="TLX4309" s="7"/>
      <c r="TLY4309" s="7"/>
      <c r="TLZ4309" s="7"/>
      <c r="TMA4309" s="7"/>
      <c r="TMB4309" s="7"/>
      <c r="TMC4309" s="7"/>
      <c r="TMD4309" s="7"/>
      <c r="TME4309" s="7"/>
      <c r="TMF4309" s="7"/>
      <c r="TMG4309" s="7"/>
      <c r="TMH4309" s="7"/>
      <c r="TMI4309" s="7"/>
      <c r="TMJ4309" s="7"/>
      <c r="TMK4309" s="7"/>
      <c r="TML4309" s="7"/>
      <c r="TMM4309" s="7"/>
      <c r="TMN4309" s="7"/>
      <c r="TMO4309" s="7"/>
      <c r="TMP4309" s="7"/>
      <c r="TMQ4309" s="7"/>
      <c r="TMR4309" s="7"/>
      <c r="TMS4309" s="7"/>
      <c r="TMT4309" s="7"/>
      <c r="TMU4309" s="7"/>
      <c r="TMV4309" s="7"/>
      <c r="TMW4309" s="7"/>
      <c r="TMX4309" s="7"/>
      <c r="TMY4309" s="7"/>
      <c r="TMZ4309" s="7"/>
      <c r="TNA4309" s="7"/>
      <c r="TNB4309" s="7"/>
      <c r="TNC4309" s="7"/>
      <c r="TND4309" s="7"/>
      <c r="TNE4309" s="7"/>
      <c r="TNF4309" s="7"/>
      <c r="TNG4309" s="7"/>
      <c r="TNH4309" s="7"/>
      <c r="TNI4309" s="7"/>
      <c r="TNJ4309" s="7"/>
      <c r="TNK4309" s="7"/>
      <c r="TNL4309" s="7"/>
      <c r="TNM4309" s="7"/>
      <c r="TNN4309" s="7"/>
      <c r="TNO4309" s="7"/>
      <c r="TNP4309" s="7"/>
      <c r="TNQ4309" s="7"/>
      <c r="TNR4309" s="7"/>
      <c r="TNS4309" s="7"/>
      <c r="TNT4309" s="7"/>
      <c r="TNU4309" s="7"/>
      <c r="TNV4309" s="7"/>
      <c r="TNW4309" s="7"/>
      <c r="TNX4309" s="7"/>
      <c r="TNY4309" s="7"/>
      <c r="TNZ4309" s="7"/>
      <c r="TOA4309" s="7"/>
      <c r="TOB4309" s="7"/>
      <c r="TOC4309" s="7"/>
      <c r="TOD4309" s="7"/>
      <c r="TOE4309" s="7"/>
      <c r="TOF4309" s="7"/>
      <c r="TOG4309" s="7"/>
      <c r="TOH4309" s="7"/>
      <c r="TOI4309" s="7"/>
      <c r="TOJ4309" s="7"/>
      <c r="TOK4309" s="7"/>
      <c r="TOL4309" s="7"/>
      <c r="TOM4309" s="7"/>
      <c r="TON4309" s="7"/>
      <c r="TOO4309" s="7"/>
      <c r="TOP4309" s="7"/>
      <c r="TOQ4309" s="7"/>
      <c r="TOR4309" s="7"/>
      <c r="TOS4309" s="7"/>
      <c r="TOT4309" s="7"/>
      <c r="TOU4309" s="7"/>
      <c r="TOV4309" s="7"/>
      <c r="TOW4309" s="7"/>
      <c r="TOX4309" s="7"/>
      <c r="TOY4309" s="7"/>
      <c r="TOZ4309" s="7"/>
      <c r="TPA4309" s="7"/>
      <c r="TPB4309" s="7"/>
      <c r="TPC4309" s="7"/>
      <c r="TPD4309" s="7"/>
      <c r="TPE4309" s="7"/>
      <c r="TPF4309" s="7"/>
      <c r="TPG4309" s="7"/>
      <c r="TPH4309" s="7"/>
      <c r="TPI4309" s="7"/>
      <c r="TPJ4309" s="7"/>
      <c r="TPK4309" s="7"/>
      <c r="TPL4309" s="7"/>
      <c r="TPM4309" s="7"/>
      <c r="TPN4309" s="7"/>
      <c r="TPO4309" s="7"/>
      <c r="TPP4309" s="7"/>
      <c r="TPQ4309" s="7"/>
      <c r="TPR4309" s="7"/>
      <c r="TPS4309" s="7"/>
      <c r="TPT4309" s="7"/>
      <c r="TPU4309" s="7"/>
      <c r="TPV4309" s="7"/>
      <c r="TPW4309" s="7"/>
      <c r="TPX4309" s="7"/>
      <c r="TPY4309" s="7"/>
      <c r="TPZ4309" s="7"/>
      <c r="TQA4309" s="7"/>
      <c r="TQB4309" s="7"/>
      <c r="TQC4309" s="7"/>
      <c r="TQD4309" s="7"/>
      <c r="TQE4309" s="7"/>
      <c r="TQF4309" s="7"/>
      <c r="TQG4309" s="7"/>
      <c r="TQH4309" s="7"/>
      <c r="TQI4309" s="7"/>
      <c r="TQJ4309" s="7"/>
      <c r="TQK4309" s="7"/>
      <c r="TQL4309" s="7"/>
      <c r="TQM4309" s="7"/>
      <c r="TQN4309" s="7"/>
      <c r="TQO4309" s="7"/>
      <c r="TQP4309" s="7"/>
      <c r="TQQ4309" s="7"/>
      <c r="TQR4309" s="7"/>
      <c r="TQS4309" s="7"/>
      <c r="TQT4309" s="7"/>
      <c r="TQU4309" s="7"/>
      <c r="TQV4309" s="7"/>
      <c r="TQW4309" s="7"/>
      <c r="TQX4309" s="7"/>
      <c r="TQY4309" s="7"/>
      <c r="TQZ4309" s="7"/>
      <c r="TRA4309" s="7"/>
      <c r="TRB4309" s="7"/>
      <c r="TRC4309" s="7"/>
      <c r="TRD4309" s="7"/>
      <c r="TRE4309" s="7"/>
      <c r="TRF4309" s="7"/>
      <c r="TRG4309" s="7"/>
      <c r="TRH4309" s="7"/>
      <c r="TRI4309" s="7"/>
      <c r="TRJ4309" s="7"/>
      <c r="TRK4309" s="7"/>
      <c r="TRL4309" s="7"/>
      <c r="TRM4309" s="7"/>
      <c r="TRN4309" s="7"/>
      <c r="TRO4309" s="7"/>
      <c r="TRP4309" s="7"/>
      <c r="TRQ4309" s="7"/>
      <c r="TRR4309" s="7"/>
      <c r="TRS4309" s="7"/>
      <c r="TRT4309" s="7"/>
      <c r="TRU4309" s="7"/>
      <c r="TRV4309" s="7"/>
      <c r="TRW4309" s="7"/>
      <c r="TRX4309" s="7"/>
      <c r="TRY4309" s="7"/>
      <c r="TRZ4309" s="7"/>
      <c r="TSA4309" s="7"/>
      <c r="TSB4309" s="7"/>
      <c r="TSC4309" s="7"/>
      <c r="TSD4309" s="7"/>
      <c r="TSE4309" s="7"/>
      <c r="TSF4309" s="7"/>
      <c r="TSG4309" s="7"/>
      <c r="TSH4309" s="7"/>
      <c r="TSI4309" s="7"/>
      <c r="TSJ4309" s="7"/>
      <c r="TSK4309" s="7"/>
      <c r="TSL4309" s="7"/>
      <c r="TSM4309" s="7"/>
      <c r="TSN4309" s="7"/>
      <c r="TSO4309" s="7"/>
      <c r="TSP4309" s="7"/>
      <c r="TSQ4309" s="7"/>
      <c r="TSR4309" s="7"/>
      <c r="TSS4309" s="7"/>
      <c r="TST4309" s="7"/>
      <c r="TSU4309" s="7"/>
      <c r="TSV4309" s="7"/>
      <c r="TSW4309" s="7"/>
      <c r="TSX4309" s="7"/>
      <c r="TSY4309" s="7"/>
      <c r="TSZ4309" s="7"/>
      <c r="TTA4309" s="7"/>
      <c r="TTB4309" s="7"/>
      <c r="TTC4309" s="7"/>
      <c r="TTD4309" s="7"/>
      <c r="TTE4309" s="7"/>
      <c r="TTF4309" s="7"/>
      <c r="TTG4309" s="7"/>
      <c r="TTH4309" s="7"/>
      <c r="TTI4309" s="7"/>
      <c r="TTJ4309" s="7"/>
      <c r="TTK4309" s="7"/>
      <c r="TTL4309" s="7"/>
      <c r="TTM4309" s="7"/>
      <c r="TTN4309" s="7"/>
      <c r="TTO4309" s="7"/>
      <c r="TTP4309" s="7"/>
      <c r="TTQ4309" s="7"/>
      <c r="TTR4309" s="7"/>
      <c r="TTS4309" s="7"/>
      <c r="TTT4309" s="7"/>
      <c r="TTU4309" s="7"/>
      <c r="TTV4309" s="7"/>
      <c r="TTW4309" s="7"/>
      <c r="TTX4309" s="7"/>
      <c r="TTY4309" s="7"/>
      <c r="TTZ4309" s="7"/>
      <c r="TUA4309" s="7"/>
      <c r="TUB4309" s="7"/>
      <c r="TUC4309" s="7"/>
      <c r="TUD4309" s="7"/>
      <c r="TUE4309" s="7"/>
      <c r="TUF4309" s="7"/>
      <c r="TUG4309" s="7"/>
      <c r="TUH4309" s="7"/>
      <c r="TUI4309" s="7"/>
      <c r="TUJ4309" s="7"/>
      <c r="TUK4309" s="7"/>
      <c r="TUL4309" s="7"/>
      <c r="TUM4309" s="7"/>
      <c r="TUN4309" s="7"/>
      <c r="TUO4309" s="7"/>
      <c r="TUP4309" s="7"/>
      <c r="TUQ4309" s="7"/>
      <c r="TUR4309" s="7"/>
      <c r="TUS4309" s="7"/>
      <c r="TUT4309" s="7"/>
      <c r="TUU4309" s="7"/>
      <c r="TUV4309" s="7"/>
      <c r="TUW4309" s="7"/>
      <c r="TUX4309" s="7"/>
      <c r="TUY4309" s="7"/>
      <c r="TUZ4309" s="7"/>
      <c r="TVA4309" s="7"/>
      <c r="TVB4309" s="7"/>
      <c r="TVC4309" s="7"/>
      <c r="TVD4309" s="7"/>
      <c r="TVE4309" s="7"/>
      <c r="TVF4309" s="7"/>
      <c r="TVG4309" s="7"/>
      <c r="TVH4309" s="7"/>
      <c r="TVI4309" s="7"/>
      <c r="TVJ4309" s="7"/>
      <c r="TVK4309" s="7"/>
      <c r="TVL4309" s="7"/>
      <c r="TVM4309" s="7"/>
      <c r="TVN4309" s="7"/>
      <c r="TVO4309" s="7"/>
      <c r="TVP4309" s="7"/>
      <c r="TVQ4309" s="7"/>
      <c r="TVR4309" s="7"/>
      <c r="TVS4309" s="7"/>
      <c r="TVT4309" s="7"/>
      <c r="TVU4309" s="7"/>
      <c r="TVV4309" s="7"/>
      <c r="TVW4309" s="7"/>
      <c r="TVX4309" s="7"/>
      <c r="TVY4309" s="7"/>
      <c r="TVZ4309" s="7"/>
      <c r="TWA4309" s="7"/>
      <c r="TWB4309" s="7"/>
      <c r="TWC4309" s="7"/>
      <c r="TWD4309" s="7"/>
      <c r="TWE4309" s="7"/>
      <c r="TWF4309" s="7"/>
      <c r="TWG4309" s="7"/>
      <c r="TWH4309" s="7"/>
      <c r="TWI4309" s="7"/>
      <c r="TWJ4309" s="7"/>
      <c r="TWK4309" s="7"/>
      <c r="TWL4309" s="7"/>
      <c r="TWM4309" s="7"/>
      <c r="TWN4309" s="7"/>
      <c r="TWO4309" s="7"/>
      <c r="TWP4309" s="7"/>
      <c r="TWQ4309" s="7"/>
      <c r="TWR4309" s="7"/>
      <c r="TWS4309" s="7"/>
      <c r="TWT4309" s="7"/>
      <c r="TWU4309" s="7"/>
      <c r="TWV4309" s="7"/>
      <c r="TWW4309" s="7"/>
      <c r="TWX4309" s="7"/>
      <c r="TWY4309" s="7"/>
      <c r="TWZ4309" s="7"/>
      <c r="TXA4309" s="7"/>
      <c r="TXB4309" s="7"/>
      <c r="TXC4309" s="7"/>
      <c r="TXD4309" s="7"/>
      <c r="TXE4309" s="7"/>
      <c r="TXF4309" s="7"/>
      <c r="TXG4309" s="7"/>
      <c r="TXH4309" s="7"/>
      <c r="TXI4309" s="7"/>
      <c r="TXJ4309" s="7"/>
      <c r="TXK4309" s="7"/>
      <c r="TXL4309" s="7"/>
      <c r="TXM4309" s="7"/>
      <c r="TXN4309" s="7"/>
      <c r="TXO4309" s="7"/>
      <c r="TXP4309" s="7"/>
      <c r="TXQ4309" s="7"/>
      <c r="TXR4309" s="7"/>
      <c r="TXS4309" s="7"/>
      <c r="TXT4309" s="7"/>
      <c r="TXU4309" s="7"/>
      <c r="TXV4309" s="7"/>
      <c r="TXW4309" s="7"/>
      <c r="TXX4309" s="7"/>
      <c r="TXY4309" s="7"/>
      <c r="TXZ4309" s="7"/>
      <c r="TYA4309" s="7"/>
      <c r="TYB4309" s="7"/>
      <c r="TYC4309" s="7"/>
      <c r="TYD4309" s="7"/>
      <c r="TYE4309" s="7"/>
      <c r="TYF4309" s="7"/>
      <c r="TYG4309" s="7"/>
      <c r="TYH4309" s="7"/>
      <c r="TYI4309" s="7"/>
      <c r="TYJ4309" s="7"/>
      <c r="TYK4309" s="7"/>
      <c r="TYL4309" s="7"/>
      <c r="TYM4309" s="7"/>
      <c r="TYN4309" s="7"/>
      <c r="TYO4309" s="7"/>
      <c r="TYP4309" s="7"/>
      <c r="TYQ4309" s="7"/>
      <c r="TYR4309" s="7"/>
      <c r="TYS4309" s="7"/>
      <c r="TYT4309" s="7"/>
      <c r="TYU4309" s="7"/>
      <c r="TYV4309" s="7"/>
      <c r="TYW4309" s="7"/>
      <c r="TYX4309" s="7"/>
      <c r="TYY4309" s="7"/>
      <c r="TYZ4309" s="7"/>
      <c r="TZA4309" s="7"/>
      <c r="TZB4309" s="7"/>
      <c r="TZC4309" s="7"/>
      <c r="TZD4309" s="7"/>
      <c r="TZE4309" s="7"/>
      <c r="TZF4309" s="7"/>
      <c r="TZG4309" s="7"/>
      <c r="TZH4309" s="7"/>
      <c r="TZI4309" s="7"/>
      <c r="TZJ4309" s="7"/>
      <c r="TZK4309" s="7"/>
      <c r="TZL4309" s="7"/>
      <c r="TZM4309" s="7"/>
      <c r="TZN4309" s="7"/>
      <c r="TZO4309" s="7"/>
      <c r="TZP4309" s="7"/>
      <c r="TZQ4309" s="7"/>
      <c r="TZR4309" s="7"/>
      <c r="TZS4309" s="7"/>
      <c r="TZT4309" s="7"/>
      <c r="TZU4309" s="7"/>
      <c r="TZV4309" s="7"/>
      <c r="TZW4309" s="7"/>
      <c r="TZX4309" s="7"/>
      <c r="TZY4309" s="7"/>
      <c r="TZZ4309" s="7"/>
      <c r="UAA4309" s="7"/>
      <c r="UAB4309" s="7"/>
      <c r="UAC4309" s="7"/>
      <c r="UAD4309" s="7"/>
      <c r="UAE4309" s="7"/>
      <c r="UAF4309" s="7"/>
      <c r="UAG4309" s="7"/>
      <c r="UAH4309" s="7"/>
      <c r="UAI4309" s="7"/>
      <c r="UAJ4309" s="7"/>
      <c r="UAK4309" s="7"/>
      <c r="UAL4309" s="7"/>
      <c r="UAM4309" s="7"/>
      <c r="UAN4309" s="7"/>
      <c r="UAO4309" s="7"/>
      <c r="UAP4309" s="7"/>
      <c r="UAQ4309" s="7"/>
      <c r="UAR4309" s="7"/>
      <c r="UAS4309" s="7"/>
      <c r="UAT4309" s="7"/>
      <c r="UAU4309" s="7"/>
      <c r="UAV4309" s="7"/>
      <c r="UAW4309" s="7"/>
      <c r="UAX4309" s="7"/>
      <c r="UAY4309" s="7"/>
      <c r="UAZ4309" s="7"/>
      <c r="UBA4309" s="7"/>
      <c r="UBB4309" s="7"/>
      <c r="UBC4309" s="7"/>
      <c r="UBD4309" s="7"/>
      <c r="UBE4309" s="7"/>
      <c r="UBF4309" s="7"/>
      <c r="UBG4309" s="7"/>
      <c r="UBH4309" s="7"/>
      <c r="UBI4309" s="7"/>
      <c r="UBJ4309" s="7"/>
      <c r="UBK4309" s="7"/>
      <c r="UBL4309" s="7"/>
      <c r="UBM4309" s="7"/>
      <c r="UBN4309" s="7"/>
      <c r="UBO4309" s="7"/>
      <c r="UBP4309" s="7"/>
      <c r="UBQ4309" s="7"/>
      <c r="UBR4309" s="7"/>
      <c r="UBS4309" s="7"/>
      <c r="UBT4309" s="7"/>
      <c r="UBU4309" s="7"/>
      <c r="UBV4309" s="7"/>
      <c r="UBW4309" s="7"/>
      <c r="UBX4309" s="7"/>
      <c r="UBY4309" s="7"/>
      <c r="UBZ4309" s="7"/>
      <c r="UCA4309" s="7"/>
      <c r="UCB4309" s="7"/>
      <c r="UCC4309" s="7"/>
      <c r="UCD4309" s="7"/>
      <c r="UCE4309" s="7"/>
      <c r="UCF4309" s="7"/>
      <c r="UCG4309" s="7"/>
      <c r="UCH4309" s="7"/>
      <c r="UCI4309" s="7"/>
      <c r="UCJ4309" s="7"/>
      <c r="UCK4309" s="7"/>
      <c r="UCL4309" s="7"/>
      <c r="UCM4309" s="7"/>
      <c r="UCN4309" s="7"/>
      <c r="UCO4309" s="7"/>
      <c r="UCP4309" s="7"/>
      <c r="UCQ4309" s="7"/>
      <c r="UCR4309" s="7"/>
      <c r="UCS4309" s="7"/>
      <c r="UCT4309" s="7"/>
      <c r="UCU4309" s="7"/>
      <c r="UCV4309" s="7"/>
      <c r="UCW4309" s="7"/>
      <c r="UCX4309" s="7"/>
      <c r="UCY4309" s="7"/>
      <c r="UCZ4309" s="7"/>
      <c r="UDA4309" s="7"/>
      <c r="UDB4309" s="7"/>
      <c r="UDC4309" s="7"/>
      <c r="UDD4309" s="7"/>
      <c r="UDE4309" s="7"/>
      <c r="UDF4309" s="7"/>
      <c r="UDG4309" s="7"/>
      <c r="UDH4309" s="7"/>
      <c r="UDI4309" s="7"/>
      <c r="UDJ4309" s="7"/>
      <c r="UDK4309" s="7"/>
      <c r="UDL4309" s="7"/>
      <c r="UDM4309" s="7"/>
      <c r="UDN4309" s="7"/>
      <c r="UDO4309" s="7"/>
      <c r="UDP4309" s="7"/>
      <c r="UDQ4309" s="7"/>
      <c r="UDR4309" s="7"/>
      <c r="UDS4309" s="7"/>
      <c r="UDT4309" s="7"/>
      <c r="UDU4309" s="7"/>
      <c r="UDV4309" s="7"/>
      <c r="UDW4309" s="7"/>
      <c r="UDX4309" s="7"/>
      <c r="UDY4309" s="7"/>
      <c r="UDZ4309" s="7"/>
      <c r="UEA4309" s="7"/>
      <c r="UEB4309" s="7"/>
      <c r="UEC4309" s="7"/>
      <c r="UED4309" s="7"/>
      <c r="UEE4309" s="7"/>
      <c r="UEF4309" s="7"/>
      <c r="UEG4309" s="7"/>
      <c r="UEH4309" s="7"/>
      <c r="UEI4309" s="7"/>
      <c r="UEJ4309" s="7"/>
      <c r="UEK4309" s="7"/>
      <c r="UEL4309" s="7"/>
      <c r="UEM4309" s="7"/>
      <c r="UEN4309" s="7"/>
      <c r="UEO4309" s="7"/>
      <c r="UEP4309" s="7"/>
      <c r="UEQ4309" s="7"/>
      <c r="UER4309" s="7"/>
      <c r="UES4309" s="7"/>
      <c r="UET4309" s="7"/>
      <c r="UEU4309" s="7"/>
      <c r="UEV4309" s="7"/>
      <c r="UEW4309" s="7"/>
      <c r="UEX4309" s="7"/>
      <c r="UEY4309" s="7"/>
      <c r="UEZ4309" s="7"/>
      <c r="UFA4309" s="7"/>
      <c r="UFB4309" s="7"/>
      <c r="UFC4309" s="7"/>
      <c r="UFD4309" s="7"/>
      <c r="UFE4309" s="7"/>
      <c r="UFF4309" s="7"/>
      <c r="UFG4309" s="7"/>
      <c r="UFH4309" s="7"/>
      <c r="UFI4309" s="7"/>
      <c r="UFJ4309" s="7"/>
      <c r="UFK4309" s="7"/>
      <c r="UFL4309" s="7"/>
      <c r="UFM4309" s="7"/>
      <c r="UFN4309" s="7"/>
      <c r="UFO4309" s="7"/>
      <c r="UFP4309" s="7"/>
      <c r="UFQ4309" s="7"/>
      <c r="UFR4309" s="7"/>
      <c r="UFS4309" s="7"/>
      <c r="UFT4309" s="7"/>
      <c r="UFU4309" s="7"/>
      <c r="UFV4309" s="7"/>
      <c r="UFW4309" s="7"/>
      <c r="UFX4309" s="7"/>
      <c r="UFY4309" s="7"/>
      <c r="UFZ4309" s="7"/>
      <c r="UGA4309" s="7"/>
      <c r="UGB4309" s="7"/>
      <c r="UGC4309" s="7"/>
      <c r="UGD4309" s="7"/>
      <c r="UGE4309" s="7"/>
      <c r="UGF4309" s="7"/>
      <c r="UGG4309" s="7"/>
      <c r="UGH4309" s="7"/>
      <c r="UGI4309" s="7"/>
      <c r="UGJ4309" s="7"/>
      <c r="UGK4309" s="7"/>
      <c r="UGL4309" s="7"/>
      <c r="UGM4309" s="7"/>
      <c r="UGN4309" s="7"/>
      <c r="UGO4309" s="7"/>
      <c r="UGP4309" s="7"/>
      <c r="UGQ4309" s="7"/>
      <c r="UGR4309" s="7"/>
      <c r="UGS4309" s="7"/>
      <c r="UGT4309" s="7"/>
      <c r="UGU4309" s="7"/>
      <c r="UGV4309" s="7"/>
      <c r="UGW4309" s="7"/>
      <c r="UGX4309" s="7"/>
      <c r="UGY4309" s="7"/>
      <c r="UGZ4309" s="7"/>
      <c r="UHA4309" s="7"/>
      <c r="UHB4309" s="7"/>
      <c r="UHC4309" s="7"/>
      <c r="UHD4309" s="7"/>
      <c r="UHE4309" s="7"/>
      <c r="UHF4309" s="7"/>
      <c r="UHG4309" s="7"/>
      <c r="UHH4309" s="7"/>
      <c r="UHI4309" s="7"/>
      <c r="UHJ4309" s="7"/>
      <c r="UHK4309" s="7"/>
      <c r="UHL4309" s="7"/>
      <c r="UHM4309" s="7"/>
      <c r="UHN4309" s="7"/>
      <c r="UHO4309" s="7"/>
      <c r="UHP4309" s="7"/>
      <c r="UHQ4309" s="7"/>
      <c r="UHR4309" s="7"/>
      <c r="UHS4309" s="7"/>
      <c r="UHT4309" s="7"/>
      <c r="UHU4309" s="7"/>
      <c r="UHV4309" s="7"/>
      <c r="UHW4309" s="7"/>
      <c r="UHX4309" s="7"/>
      <c r="UHY4309" s="7"/>
      <c r="UHZ4309" s="7"/>
      <c r="UIA4309" s="7"/>
      <c r="UIB4309" s="7"/>
      <c r="UIC4309" s="7"/>
      <c r="UID4309" s="7"/>
      <c r="UIE4309" s="7"/>
      <c r="UIF4309" s="7"/>
      <c r="UIG4309" s="7"/>
      <c r="UIH4309" s="7"/>
      <c r="UII4309" s="7"/>
      <c r="UIJ4309" s="7"/>
      <c r="UIK4309" s="7"/>
      <c r="UIL4309" s="7"/>
      <c r="UIM4309" s="7"/>
      <c r="UIN4309" s="7"/>
      <c r="UIO4309" s="7"/>
      <c r="UIP4309" s="7"/>
      <c r="UIQ4309" s="7"/>
      <c r="UIR4309" s="7"/>
      <c r="UIS4309" s="7"/>
      <c r="UIT4309" s="7"/>
      <c r="UIU4309" s="7"/>
      <c r="UIV4309" s="7"/>
      <c r="UIW4309" s="7"/>
      <c r="UIX4309" s="7"/>
      <c r="UIY4309" s="7"/>
      <c r="UIZ4309" s="7"/>
      <c r="UJA4309" s="7"/>
      <c r="UJB4309" s="7"/>
      <c r="UJC4309" s="7"/>
      <c r="UJD4309" s="7"/>
      <c r="UJE4309" s="7"/>
      <c r="UJF4309" s="7"/>
      <c r="UJG4309" s="7"/>
      <c r="UJH4309" s="7"/>
      <c r="UJI4309" s="7"/>
      <c r="UJJ4309" s="7"/>
      <c r="UJK4309" s="7"/>
      <c r="UJL4309" s="7"/>
      <c r="UJM4309" s="7"/>
      <c r="UJN4309" s="7"/>
      <c r="UJO4309" s="7"/>
      <c r="UJP4309" s="7"/>
      <c r="UJQ4309" s="7"/>
      <c r="UJR4309" s="7"/>
      <c r="UJS4309" s="7"/>
      <c r="UJT4309" s="7"/>
      <c r="UJU4309" s="7"/>
      <c r="UJV4309" s="7"/>
      <c r="UJW4309" s="7"/>
      <c r="UJX4309" s="7"/>
      <c r="UJY4309" s="7"/>
      <c r="UJZ4309" s="7"/>
      <c r="UKA4309" s="7"/>
      <c r="UKB4309" s="7"/>
      <c r="UKC4309" s="7"/>
      <c r="UKD4309" s="7"/>
      <c r="UKE4309" s="7"/>
      <c r="UKF4309" s="7"/>
      <c r="UKG4309" s="7"/>
      <c r="UKH4309" s="7"/>
      <c r="UKI4309" s="7"/>
      <c r="UKJ4309" s="7"/>
      <c r="UKK4309" s="7"/>
      <c r="UKL4309" s="7"/>
      <c r="UKM4309" s="7"/>
      <c r="UKN4309" s="7"/>
      <c r="UKO4309" s="7"/>
      <c r="UKP4309" s="7"/>
      <c r="UKQ4309" s="7"/>
      <c r="UKR4309" s="7"/>
      <c r="UKS4309" s="7"/>
      <c r="UKT4309" s="7"/>
      <c r="UKU4309" s="7"/>
      <c r="UKV4309" s="7"/>
      <c r="UKW4309" s="7"/>
      <c r="UKX4309" s="7"/>
      <c r="UKY4309" s="7"/>
      <c r="UKZ4309" s="7"/>
      <c r="ULA4309" s="7"/>
      <c r="ULB4309" s="7"/>
      <c r="ULC4309" s="7"/>
      <c r="ULD4309" s="7"/>
      <c r="ULE4309" s="7"/>
      <c r="ULF4309" s="7"/>
      <c r="ULG4309" s="7"/>
      <c r="ULH4309" s="7"/>
      <c r="ULI4309" s="7"/>
      <c r="ULJ4309" s="7"/>
      <c r="ULK4309" s="7"/>
      <c r="ULL4309" s="7"/>
      <c r="ULM4309" s="7"/>
      <c r="ULN4309" s="7"/>
      <c r="ULO4309" s="7"/>
      <c r="ULP4309" s="7"/>
      <c r="ULQ4309" s="7"/>
      <c r="ULR4309" s="7"/>
      <c r="ULS4309" s="7"/>
      <c r="ULT4309" s="7"/>
      <c r="ULU4309" s="7"/>
      <c r="ULV4309" s="7"/>
      <c r="ULW4309" s="7"/>
      <c r="ULX4309" s="7"/>
      <c r="ULY4309" s="7"/>
      <c r="ULZ4309" s="7"/>
      <c r="UMA4309" s="7"/>
      <c r="UMB4309" s="7"/>
      <c r="UMC4309" s="7"/>
      <c r="UMD4309" s="7"/>
      <c r="UME4309" s="7"/>
      <c r="UMF4309" s="7"/>
      <c r="UMG4309" s="7"/>
      <c r="UMH4309" s="7"/>
      <c r="UMI4309" s="7"/>
      <c r="UMJ4309" s="7"/>
      <c r="UMK4309" s="7"/>
      <c r="UML4309" s="7"/>
      <c r="UMM4309" s="7"/>
      <c r="UMN4309" s="7"/>
      <c r="UMO4309" s="7"/>
      <c r="UMP4309" s="7"/>
      <c r="UMQ4309" s="7"/>
      <c r="UMR4309" s="7"/>
      <c r="UMS4309" s="7"/>
      <c r="UMT4309" s="7"/>
      <c r="UMU4309" s="7"/>
      <c r="UMV4309" s="7"/>
      <c r="UMW4309" s="7"/>
      <c r="UMX4309" s="7"/>
      <c r="UMY4309" s="7"/>
      <c r="UMZ4309" s="7"/>
      <c r="UNA4309" s="7"/>
      <c r="UNB4309" s="7"/>
      <c r="UNC4309" s="7"/>
      <c r="UND4309" s="7"/>
      <c r="UNE4309" s="7"/>
      <c r="UNF4309" s="7"/>
      <c r="UNG4309" s="7"/>
      <c r="UNH4309" s="7"/>
      <c r="UNI4309" s="7"/>
      <c r="UNJ4309" s="7"/>
      <c r="UNK4309" s="7"/>
      <c r="UNL4309" s="7"/>
      <c r="UNM4309" s="7"/>
      <c r="UNN4309" s="7"/>
      <c r="UNO4309" s="7"/>
      <c r="UNP4309" s="7"/>
      <c r="UNQ4309" s="7"/>
      <c r="UNR4309" s="7"/>
      <c r="UNS4309" s="7"/>
      <c r="UNT4309" s="7"/>
      <c r="UNU4309" s="7"/>
      <c r="UNV4309" s="7"/>
      <c r="UNW4309" s="7"/>
      <c r="UNX4309" s="7"/>
      <c r="UNY4309" s="7"/>
      <c r="UNZ4309" s="7"/>
      <c r="UOA4309" s="7"/>
      <c r="UOB4309" s="7"/>
      <c r="UOC4309" s="7"/>
      <c r="UOD4309" s="7"/>
      <c r="UOE4309" s="7"/>
      <c r="UOF4309" s="7"/>
      <c r="UOG4309" s="7"/>
      <c r="UOH4309" s="7"/>
      <c r="UOI4309" s="7"/>
      <c r="UOJ4309" s="7"/>
      <c r="UOK4309" s="7"/>
      <c r="UOL4309" s="7"/>
      <c r="UOM4309" s="7"/>
      <c r="UON4309" s="7"/>
      <c r="UOO4309" s="7"/>
      <c r="UOP4309" s="7"/>
      <c r="UOQ4309" s="7"/>
      <c r="UOR4309" s="7"/>
      <c r="UOS4309" s="7"/>
      <c r="UOT4309" s="7"/>
      <c r="UOU4309" s="7"/>
      <c r="UOV4309" s="7"/>
      <c r="UOW4309" s="7"/>
      <c r="UOX4309" s="7"/>
      <c r="UOY4309" s="7"/>
      <c r="UOZ4309" s="7"/>
      <c r="UPA4309" s="7"/>
      <c r="UPB4309" s="7"/>
      <c r="UPC4309" s="7"/>
      <c r="UPD4309" s="7"/>
      <c r="UPE4309" s="7"/>
      <c r="UPF4309" s="7"/>
      <c r="UPG4309" s="7"/>
      <c r="UPH4309" s="7"/>
      <c r="UPI4309" s="7"/>
      <c r="UPJ4309" s="7"/>
      <c r="UPK4309" s="7"/>
      <c r="UPL4309" s="7"/>
      <c r="UPM4309" s="7"/>
      <c r="UPN4309" s="7"/>
      <c r="UPO4309" s="7"/>
      <c r="UPP4309" s="7"/>
      <c r="UPQ4309" s="7"/>
      <c r="UPR4309" s="7"/>
      <c r="UPS4309" s="7"/>
      <c r="UPT4309" s="7"/>
      <c r="UPU4309" s="7"/>
      <c r="UPV4309" s="7"/>
      <c r="UPW4309" s="7"/>
      <c r="UPX4309" s="7"/>
      <c r="UPY4309" s="7"/>
      <c r="UPZ4309" s="7"/>
      <c r="UQA4309" s="7"/>
      <c r="UQB4309" s="7"/>
      <c r="UQC4309" s="7"/>
      <c r="UQD4309" s="7"/>
      <c r="UQE4309" s="7"/>
      <c r="UQF4309" s="7"/>
      <c r="UQG4309" s="7"/>
      <c r="UQH4309" s="7"/>
      <c r="UQI4309" s="7"/>
      <c r="UQJ4309" s="7"/>
      <c r="UQK4309" s="7"/>
      <c r="UQL4309" s="7"/>
      <c r="UQM4309" s="7"/>
      <c r="UQN4309" s="7"/>
      <c r="UQO4309" s="7"/>
      <c r="UQP4309" s="7"/>
      <c r="UQQ4309" s="7"/>
      <c r="UQR4309" s="7"/>
      <c r="UQS4309" s="7"/>
      <c r="UQT4309" s="7"/>
      <c r="UQU4309" s="7"/>
      <c r="UQV4309" s="7"/>
      <c r="UQW4309" s="7"/>
      <c r="UQX4309" s="7"/>
      <c r="UQY4309" s="7"/>
      <c r="UQZ4309" s="7"/>
      <c r="URA4309" s="7"/>
      <c r="URB4309" s="7"/>
      <c r="URC4309" s="7"/>
      <c r="URD4309" s="7"/>
      <c r="URE4309" s="7"/>
      <c r="URF4309" s="7"/>
      <c r="URG4309" s="7"/>
      <c r="URH4309" s="7"/>
      <c r="URI4309" s="7"/>
      <c r="URJ4309" s="7"/>
      <c r="URK4309" s="7"/>
      <c r="URL4309" s="7"/>
      <c r="URM4309" s="7"/>
      <c r="URN4309" s="7"/>
      <c r="URO4309" s="7"/>
      <c r="URP4309" s="7"/>
      <c r="URQ4309" s="7"/>
      <c r="URR4309" s="7"/>
      <c r="URS4309" s="7"/>
      <c r="URT4309" s="7"/>
      <c r="URU4309" s="7"/>
      <c r="URV4309" s="7"/>
      <c r="URW4309" s="7"/>
      <c r="URX4309" s="7"/>
      <c r="URY4309" s="7"/>
      <c r="URZ4309" s="7"/>
      <c r="USA4309" s="7"/>
      <c r="USB4309" s="7"/>
      <c r="USC4309" s="7"/>
      <c r="USD4309" s="7"/>
      <c r="USE4309" s="7"/>
      <c r="USF4309" s="7"/>
      <c r="USG4309" s="7"/>
      <c r="USH4309" s="7"/>
      <c r="USI4309" s="7"/>
      <c r="USJ4309" s="7"/>
      <c r="USK4309" s="7"/>
      <c r="USL4309" s="7"/>
      <c r="USM4309" s="7"/>
      <c r="USN4309" s="7"/>
      <c r="USO4309" s="7"/>
      <c r="USP4309" s="7"/>
      <c r="USQ4309" s="7"/>
      <c r="USR4309" s="7"/>
      <c r="USS4309" s="7"/>
      <c r="UST4309" s="7"/>
      <c r="USU4309" s="7"/>
      <c r="USV4309" s="7"/>
      <c r="USW4309" s="7"/>
      <c r="USX4309" s="7"/>
      <c r="USY4309" s="7"/>
      <c r="USZ4309" s="7"/>
      <c r="UTA4309" s="7"/>
      <c r="UTB4309" s="7"/>
      <c r="UTC4309" s="7"/>
      <c r="UTD4309" s="7"/>
      <c r="UTE4309" s="7"/>
      <c r="UTF4309" s="7"/>
      <c r="UTG4309" s="7"/>
      <c r="UTH4309" s="7"/>
      <c r="UTI4309" s="7"/>
      <c r="UTJ4309" s="7"/>
      <c r="UTK4309" s="7"/>
      <c r="UTL4309" s="7"/>
      <c r="UTM4309" s="7"/>
      <c r="UTN4309" s="7"/>
      <c r="UTO4309" s="7"/>
      <c r="UTP4309" s="7"/>
      <c r="UTQ4309" s="7"/>
      <c r="UTR4309" s="7"/>
      <c r="UTS4309" s="7"/>
      <c r="UTT4309" s="7"/>
      <c r="UTU4309" s="7"/>
      <c r="UTV4309" s="7"/>
      <c r="UTW4309" s="7"/>
      <c r="UTX4309" s="7"/>
      <c r="UTY4309" s="7"/>
      <c r="UTZ4309" s="7"/>
      <c r="UUA4309" s="7"/>
      <c r="UUB4309" s="7"/>
      <c r="UUC4309" s="7"/>
      <c r="UUD4309" s="7"/>
      <c r="UUE4309" s="7"/>
      <c r="UUF4309" s="7"/>
      <c r="UUG4309" s="7"/>
      <c r="UUH4309" s="7"/>
      <c r="UUI4309" s="7"/>
      <c r="UUJ4309" s="7"/>
      <c r="UUK4309" s="7"/>
      <c r="UUL4309" s="7"/>
      <c r="UUM4309" s="7"/>
      <c r="UUN4309" s="7"/>
      <c r="UUO4309" s="7"/>
      <c r="UUP4309" s="7"/>
      <c r="UUQ4309" s="7"/>
      <c r="UUR4309" s="7"/>
      <c r="UUS4309" s="7"/>
      <c r="UUT4309" s="7"/>
      <c r="UUU4309" s="7"/>
      <c r="UUV4309" s="7"/>
      <c r="UUW4309" s="7"/>
      <c r="UUX4309" s="7"/>
      <c r="UUY4309" s="7"/>
      <c r="UUZ4309" s="7"/>
      <c r="UVA4309" s="7"/>
      <c r="UVB4309" s="7"/>
      <c r="UVC4309" s="7"/>
      <c r="UVD4309" s="7"/>
      <c r="UVE4309" s="7"/>
      <c r="UVF4309" s="7"/>
      <c r="UVG4309" s="7"/>
      <c r="UVH4309" s="7"/>
      <c r="UVI4309" s="7"/>
      <c r="UVJ4309" s="7"/>
      <c r="UVK4309" s="7"/>
      <c r="UVL4309" s="7"/>
      <c r="UVM4309" s="7"/>
      <c r="UVN4309" s="7"/>
      <c r="UVO4309" s="7"/>
      <c r="UVP4309" s="7"/>
      <c r="UVQ4309" s="7"/>
      <c r="UVR4309" s="7"/>
      <c r="UVS4309" s="7"/>
      <c r="UVT4309" s="7"/>
      <c r="UVU4309" s="7"/>
      <c r="UVV4309" s="7"/>
      <c r="UVW4309" s="7"/>
      <c r="UVX4309" s="7"/>
      <c r="UVY4309" s="7"/>
      <c r="UVZ4309" s="7"/>
      <c r="UWA4309" s="7"/>
      <c r="UWB4309" s="7"/>
      <c r="UWC4309" s="7"/>
      <c r="UWD4309" s="7"/>
      <c r="UWE4309" s="7"/>
      <c r="UWF4309" s="7"/>
      <c r="UWG4309" s="7"/>
      <c r="UWH4309" s="7"/>
      <c r="UWI4309" s="7"/>
      <c r="UWJ4309" s="7"/>
      <c r="UWK4309" s="7"/>
      <c r="UWL4309" s="7"/>
      <c r="UWM4309" s="7"/>
      <c r="UWN4309" s="7"/>
      <c r="UWO4309" s="7"/>
      <c r="UWP4309" s="7"/>
      <c r="UWQ4309" s="7"/>
      <c r="UWR4309" s="7"/>
      <c r="UWS4309" s="7"/>
      <c r="UWT4309" s="7"/>
      <c r="UWU4309" s="7"/>
      <c r="UWV4309" s="7"/>
      <c r="UWW4309" s="7"/>
      <c r="UWX4309" s="7"/>
      <c r="UWY4309" s="7"/>
      <c r="UWZ4309" s="7"/>
      <c r="UXA4309" s="7"/>
      <c r="UXB4309" s="7"/>
      <c r="UXC4309" s="7"/>
      <c r="UXD4309" s="7"/>
      <c r="UXE4309" s="7"/>
      <c r="UXF4309" s="7"/>
      <c r="UXG4309" s="7"/>
      <c r="UXH4309" s="7"/>
      <c r="UXI4309" s="7"/>
      <c r="UXJ4309" s="7"/>
      <c r="UXK4309" s="7"/>
      <c r="UXL4309" s="7"/>
      <c r="UXM4309" s="7"/>
      <c r="UXN4309" s="7"/>
      <c r="UXO4309" s="7"/>
      <c r="UXP4309" s="7"/>
      <c r="UXQ4309" s="7"/>
      <c r="UXR4309" s="7"/>
      <c r="UXS4309" s="7"/>
      <c r="UXT4309" s="7"/>
      <c r="UXU4309" s="7"/>
      <c r="UXV4309" s="7"/>
      <c r="UXW4309" s="7"/>
      <c r="UXX4309" s="7"/>
      <c r="UXY4309" s="7"/>
      <c r="UXZ4309" s="7"/>
      <c r="UYA4309" s="7"/>
      <c r="UYB4309" s="7"/>
      <c r="UYC4309" s="7"/>
      <c r="UYD4309" s="7"/>
      <c r="UYE4309" s="7"/>
      <c r="UYF4309" s="7"/>
      <c r="UYG4309" s="7"/>
      <c r="UYH4309" s="7"/>
      <c r="UYI4309" s="7"/>
      <c r="UYJ4309" s="7"/>
      <c r="UYK4309" s="7"/>
      <c r="UYL4309" s="7"/>
      <c r="UYM4309" s="7"/>
      <c r="UYN4309" s="7"/>
      <c r="UYO4309" s="7"/>
      <c r="UYP4309" s="7"/>
      <c r="UYQ4309" s="7"/>
      <c r="UYR4309" s="7"/>
      <c r="UYS4309" s="7"/>
      <c r="UYT4309" s="7"/>
      <c r="UYU4309" s="7"/>
      <c r="UYV4309" s="7"/>
      <c r="UYW4309" s="7"/>
      <c r="UYX4309" s="7"/>
      <c r="UYY4309" s="7"/>
      <c r="UYZ4309" s="7"/>
      <c r="UZA4309" s="7"/>
      <c r="UZB4309" s="7"/>
      <c r="UZC4309" s="7"/>
      <c r="UZD4309" s="7"/>
      <c r="UZE4309" s="7"/>
      <c r="UZF4309" s="7"/>
      <c r="UZG4309" s="7"/>
      <c r="UZH4309" s="7"/>
      <c r="UZI4309" s="7"/>
      <c r="UZJ4309" s="7"/>
      <c r="UZK4309" s="7"/>
      <c r="UZL4309" s="7"/>
      <c r="UZM4309" s="7"/>
      <c r="UZN4309" s="7"/>
      <c r="UZO4309" s="7"/>
      <c r="UZP4309" s="7"/>
      <c r="UZQ4309" s="7"/>
      <c r="UZR4309" s="7"/>
      <c r="UZS4309" s="7"/>
      <c r="UZT4309" s="7"/>
      <c r="UZU4309" s="7"/>
      <c r="UZV4309" s="7"/>
      <c r="UZW4309" s="7"/>
      <c r="UZX4309" s="7"/>
      <c r="UZY4309" s="7"/>
      <c r="UZZ4309" s="7"/>
      <c r="VAA4309" s="7"/>
      <c r="VAB4309" s="7"/>
      <c r="VAC4309" s="7"/>
      <c r="VAD4309" s="7"/>
      <c r="VAE4309" s="7"/>
      <c r="VAF4309" s="7"/>
      <c r="VAG4309" s="7"/>
      <c r="VAH4309" s="7"/>
      <c r="VAI4309" s="7"/>
      <c r="VAJ4309" s="7"/>
      <c r="VAK4309" s="7"/>
      <c r="VAL4309" s="7"/>
      <c r="VAM4309" s="7"/>
      <c r="VAN4309" s="7"/>
      <c r="VAO4309" s="7"/>
      <c r="VAP4309" s="7"/>
      <c r="VAQ4309" s="7"/>
      <c r="VAR4309" s="7"/>
      <c r="VAS4309" s="7"/>
      <c r="VAT4309" s="7"/>
      <c r="VAU4309" s="7"/>
      <c r="VAV4309" s="7"/>
      <c r="VAW4309" s="7"/>
      <c r="VAX4309" s="7"/>
      <c r="VAY4309" s="7"/>
      <c r="VAZ4309" s="7"/>
      <c r="VBA4309" s="7"/>
      <c r="VBB4309" s="7"/>
      <c r="VBC4309" s="7"/>
      <c r="VBD4309" s="7"/>
      <c r="VBE4309" s="7"/>
      <c r="VBF4309" s="7"/>
      <c r="VBG4309" s="7"/>
      <c r="VBH4309" s="7"/>
      <c r="VBI4309" s="7"/>
      <c r="VBJ4309" s="7"/>
      <c r="VBK4309" s="7"/>
      <c r="VBL4309" s="7"/>
      <c r="VBM4309" s="7"/>
      <c r="VBN4309" s="7"/>
      <c r="VBO4309" s="7"/>
      <c r="VBP4309" s="7"/>
      <c r="VBQ4309" s="7"/>
      <c r="VBR4309" s="7"/>
      <c r="VBS4309" s="7"/>
      <c r="VBT4309" s="7"/>
      <c r="VBU4309" s="7"/>
      <c r="VBV4309" s="7"/>
      <c r="VBW4309" s="7"/>
      <c r="VBX4309" s="7"/>
      <c r="VBY4309" s="7"/>
      <c r="VBZ4309" s="7"/>
      <c r="VCA4309" s="7"/>
      <c r="VCB4309" s="7"/>
      <c r="VCC4309" s="7"/>
      <c r="VCD4309" s="7"/>
      <c r="VCE4309" s="7"/>
      <c r="VCF4309" s="7"/>
      <c r="VCG4309" s="7"/>
      <c r="VCH4309" s="7"/>
      <c r="VCI4309" s="7"/>
      <c r="VCJ4309" s="7"/>
      <c r="VCK4309" s="7"/>
      <c r="VCL4309" s="7"/>
      <c r="VCM4309" s="7"/>
      <c r="VCN4309" s="7"/>
      <c r="VCO4309" s="7"/>
      <c r="VCP4309" s="7"/>
      <c r="VCQ4309" s="7"/>
      <c r="VCR4309" s="7"/>
      <c r="VCS4309" s="7"/>
      <c r="VCT4309" s="7"/>
      <c r="VCU4309" s="7"/>
      <c r="VCV4309" s="7"/>
      <c r="VCW4309" s="7"/>
      <c r="VCX4309" s="7"/>
      <c r="VCY4309" s="7"/>
      <c r="VCZ4309" s="7"/>
      <c r="VDA4309" s="7"/>
      <c r="VDB4309" s="7"/>
      <c r="VDC4309" s="7"/>
      <c r="VDD4309" s="7"/>
      <c r="VDE4309" s="7"/>
      <c r="VDF4309" s="7"/>
      <c r="VDG4309" s="7"/>
      <c r="VDH4309" s="7"/>
      <c r="VDI4309" s="7"/>
      <c r="VDJ4309" s="7"/>
      <c r="VDK4309" s="7"/>
      <c r="VDL4309" s="7"/>
      <c r="VDM4309" s="7"/>
      <c r="VDN4309" s="7"/>
      <c r="VDO4309" s="7"/>
      <c r="VDP4309" s="7"/>
      <c r="VDQ4309" s="7"/>
      <c r="VDR4309" s="7"/>
      <c r="VDS4309" s="7"/>
      <c r="VDT4309" s="7"/>
      <c r="VDU4309" s="7"/>
      <c r="VDV4309" s="7"/>
      <c r="VDW4309" s="7"/>
      <c r="VDX4309" s="7"/>
      <c r="VDY4309" s="7"/>
      <c r="VDZ4309" s="7"/>
      <c r="VEA4309" s="7"/>
      <c r="VEB4309" s="7"/>
      <c r="VEC4309" s="7"/>
      <c r="VED4309" s="7"/>
      <c r="VEE4309" s="7"/>
      <c r="VEF4309" s="7"/>
      <c r="VEG4309" s="7"/>
      <c r="VEH4309" s="7"/>
      <c r="VEI4309" s="7"/>
      <c r="VEJ4309" s="7"/>
      <c r="VEK4309" s="7"/>
      <c r="VEL4309" s="7"/>
      <c r="VEM4309" s="7"/>
      <c r="VEN4309" s="7"/>
      <c r="VEO4309" s="7"/>
      <c r="VEP4309" s="7"/>
      <c r="VEQ4309" s="7"/>
      <c r="VER4309" s="7"/>
      <c r="VES4309" s="7"/>
      <c r="VET4309" s="7"/>
      <c r="VEU4309" s="7"/>
      <c r="VEV4309" s="7"/>
      <c r="VEW4309" s="7"/>
      <c r="VEX4309" s="7"/>
      <c r="VEY4309" s="7"/>
      <c r="VEZ4309" s="7"/>
      <c r="VFA4309" s="7"/>
      <c r="VFB4309" s="7"/>
      <c r="VFC4309" s="7"/>
      <c r="VFD4309" s="7"/>
      <c r="VFE4309" s="7"/>
      <c r="VFF4309" s="7"/>
      <c r="VFG4309" s="7"/>
      <c r="VFH4309" s="7"/>
      <c r="VFI4309" s="7"/>
      <c r="VFJ4309" s="7"/>
      <c r="VFK4309" s="7"/>
      <c r="VFL4309" s="7"/>
      <c r="VFM4309" s="7"/>
      <c r="VFN4309" s="7"/>
      <c r="VFO4309" s="7"/>
      <c r="VFP4309" s="7"/>
      <c r="VFQ4309" s="7"/>
      <c r="VFR4309" s="7"/>
      <c r="VFS4309" s="7"/>
      <c r="VFT4309" s="7"/>
      <c r="VFU4309" s="7"/>
      <c r="VFV4309" s="7"/>
      <c r="VFW4309" s="7"/>
      <c r="VFX4309" s="7"/>
      <c r="VFY4309" s="7"/>
      <c r="VFZ4309" s="7"/>
      <c r="VGA4309" s="7"/>
      <c r="VGB4309" s="7"/>
      <c r="VGC4309" s="7"/>
      <c r="VGD4309" s="7"/>
      <c r="VGE4309" s="7"/>
      <c r="VGF4309" s="7"/>
      <c r="VGG4309" s="7"/>
      <c r="VGH4309" s="7"/>
      <c r="VGI4309" s="7"/>
      <c r="VGJ4309" s="7"/>
      <c r="VGK4309" s="7"/>
      <c r="VGL4309" s="7"/>
      <c r="VGM4309" s="7"/>
      <c r="VGN4309" s="7"/>
      <c r="VGO4309" s="7"/>
      <c r="VGP4309" s="7"/>
      <c r="VGQ4309" s="7"/>
      <c r="VGR4309" s="7"/>
      <c r="VGS4309" s="7"/>
      <c r="VGT4309" s="7"/>
      <c r="VGU4309" s="7"/>
      <c r="VGV4309" s="7"/>
      <c r="VGW4309" s="7"/>
      <c r="VGX4309" s="7"/>
      <c r="VGY4309" s="7"/>
      <c r="VGZ4309" s="7"/>
      <c r="VHA4309" s="7"/>
      <c r="VHB4309" s="7"/>
      <c r="VHC4309" s="7"/>
      <c r="VHD4309" s="7"/>
      <c r="VHE4309" s="7"/>
      <c r="VHF4309" s="7"/>
      <c r="VHG4309" s="7"/>
      <c r="VHH4309" s="7"/>
      <c r="VHI4309" s="7"/>
      <c r="VHJ4309" s="7"/>
      <c r="VHK4309" s="7"/>
      <c r="VHL4309" s="7"/>
      <c r="VHM4309" s="7"/>
      <c r="VHN4309" s="7"/>
      <c r="VHO4309" s="7"/>
      <c r="VHP4309" s="7"/>
      <c r="VHQ4309" s="7"/>
      <c r="VHR4309" s="7"/>
      <c r="VHS4309" s="7"/>
      <c r="VHT4309" s="7"/>
      <c r="VHU4309" s="7"/>
      <c r="VHV4309" s="7"/>
      <c r="VHW4309" s="7"/>
      <c r="VHX4309" s="7"/>
      <c r="VHY4309" s="7"/>
      <c r="VHZ4309" s="7"/>
      <c r="VIA4309" s="7"/>
      <c r="VIB4309" s="7"/>
      <c r="VIC4309" s="7"/>
      <c r="VID4309" s="7"/>
      <c r="VIE4309" s="7"/>
      <c r="VIF4309" s="7"/>
      <c r="VIG4309" s="7"/>
      <c r="VIH4309" s="7"/>
      <c r="VII4309" s="7"/>
      <c r="VIJ4309" s="7"/>
      <c r="VIK4309" s="7"/>
      <c r="VIL4309" s="7"/>
      <c r="VIM4309" s="7"/>
      <c r="VIN4309" s="7"/>
      <c r="VIO4309" s="7"/>
      <c r="VIP4309" s="7"/>
      <c r="VIQ4309" s="7"/>
      <c r="VIR4309" s="7"/>
      <c r="VIS4309" s="7"/>
      <c r="VIT4309" s="7"/>
      <c r="VIU4309" s="7"/>
      <c r="VIV4309" s="7"/>
      <c r="VIW4309" s="7"/>
      <c r="VIX4309" s="7"/>
      <c r="VIY4309" s="7"/>
      <c r="VIZ4309" s="7"/>
      <c r="VJA4309" s="7"/>
      <c r="VJB4309" s="7"/>
      <c r="VJC4309" s="7"/>
      <c r="VJD4309" s="7"/>
      <c r="VJE4309" s="7"/>
      <c r="VJF4309" s="7"/>
      <c r="VJG4309" s="7"/>
      <c r="VJH4309" s="7"/>
      <c r="VJI4309" s="7"/>
      <c r="VJJ4309" s="7"/>
      <c r="VJK4309" s="7"/>
      <c r="VJL4309" s="7"/>
      <c r="VJM4309" s="7"/>
      <c r="VJN4309" s="7"/>
      <c r="VJO4309" s="7"/>
      <c r="VJP4309" s="7"/>
      <c r="VJQ4309" s="7"/>
      <c r="VJR4309" s="7"/>
      <c r="VJS4309" s="7"/>
      <c r="VJT4309" s="7"/>
      <c r="VJU4309" s="7"/>
      <c r="VJV4309" s="7"/>
      <c r="VJW4309" s="7"/>
      <c r="VJX4309" s="7"/>
      <c r="VJY4309" s="7"/>
      <c r="VJZ4309" s="7"/>
      <c r="VKA4309" s="7"/>
      <c r="VKB4309" s="7"/>
      <c r="VKC4309" s="7"/>
      <c r="VKD4309" s="7"/>
      <c r="VKE4309" s="7"/>
      <c r="VKF4309" s="7"/>
      <c r="VKG4309" s="7"/>
      <c r="VKH4309" s="7"/>
      <c r="VKI4309" s="7"/>
      <c r="VKJ4309" s="7"/>
      <c r="VKK4309" s="7"/>
      <c r="VKL4309" s="7"/>
      <c r="VKM4309" s="7"/>
      <c r="VKN4309" s="7"/>
      <c r="VKO4309" s="7"/>
      <c r="VKP4309" s="7"/>
      <c r="VKQ4309" s="7"/>
      <c r="VKR4309" s="7"/>
      <c r="VKS4309" s="7"/>
      <c r="VKT4309" s="7"/>
      <c r="VKU4309" s="7"/>
      <c r="VKV4309" s="7"/>
      <c r="VKW4309" s="7"/>
      <c r="VKX4309" s="7"/>
      <c r="VKY4309" s="7"/>
      <c r="VKZ4309" s="7"/>
      <c r="VLA4309" s="7"/>
      <c r="VLB4309" s="7"/>
      <c r="VLC4309" s="7"/>
      <c r="VLD4309" s="7"/>
      <c r="VLE4309" s="7"/>
      <c r="VLF4309" s="7"/>
      <c r="VLG4309" s="7"/>
      <c r="VLH4309" s="7"/>
      <c r="VLI4309" s="7"/>
      <c r="VLJ4309" s="7"/>
      <c r="VLK4309" s="7"/>
      <c r="VLL4309" s="7"/>
      <c r="VLM4309" s="7"/>
      <c r="VLN4309" s="7"/>
      <c r="VLO4309" s="7"/>
      <c r="VLP4309" s="7"/>
      <c r="VLQ4309" s="7"/>
      <c r="VLR4309" s="7"/>
      <c r="VLS4309" s="7"/>
      <c r="VLT4309" s="7"/>
      <c r="VLU4309" s="7"/>
      <c r="VLV4309" s="7"/>
      <c r="VLW4309" s="7"/>
      <c r="VLX4309" s="7"/>
      <c r="VLY4309" s="7"/>
      <c r="VLZ4309" s="7"/>
      <c r="VMA4309" s="7"/>
      <c r="VMB4309" s="7"/>
      <c r="VMC4309" s="7"/>
      <c r="VMD4309" s="7"/>
      <c r="VME4309" s="7"/>
      <c r="VMF4309" s="7"/>
      <c r="VMG4309" s="7"/>
      <c r="VMH4309" s="7"/>
      <c r="VMI4309" s="7"/>
      <c r="VMJ4309" s="7"/>
      <c r="VMK4309" s="7"/>
      <c r="VML4309" s="7"/>
      <c r="VMM4309" s="7"/>
      <c r="VMN4309" s="7"/>
      <c r="VMO4309" s="7"/>
      <c r="VMP4309" s="7"/>
      <c r="VMQ4309" s="7"/>
      <c r="VMR4309" s="7"/>
      <c r="VMS4309" s="7"/>
      <c r="VMT4309" s="7"/>
      <c r="VMU4309" s="7"/>
      <c r="VMV4309" s="7"/>
      <c r="VMW4309" s="7"/>
      <c r="VMX4309" s="7"/>
      <c r="VMY4309" s="7"/>
      <c r="VMZ4309" s="7"/>
      <c r="VNA4309" s="7"/>
      <c r="VNB4309" s="7"/>
      <c r="VNC4309" s="7"/>
      <c r="VND4309" s="7"/>
      <c r="VNE4309" s="7"/>
      <c r="VNF4309" s="7"/>
      <c r="VNG4309" s="7"/>
      <c r="VNH4309" s="7"/>
      <c r="VNI4309" s="7"/>
      <c r="VNJ4309" s="7"/>
      <c r="VNK4309" s="7"/>
      <c r="VNL4309" s="7"/>
      <c r="VNM4309" s="7"/>
      <c r="VNN4309" s="7"/>
      <c r="VNO4309" s="7"/>
      <c r="VNP4309" s="7"/>
      <c r="VNQ4309" s="7"/>
      <c r="VNR4309" s="7"/>
      <c r="VNS4309" s="7"/>
      <c r="VNT4309" s="7"/>
      <c r="VNU4309" s="7"/>
      <c r="VNV4309" s="7"/>
      <c r="VNW4309" s="7"/>
      <c r="VNX4309" s="7"/>
      <c r="VNY4309" s="7"/>
      <c r="VNZ4309" s="7"/>
      <c r="VOA4309" s="7"/>
      <c r="VOB4309" s="7"/>
      <c r="VOC4309" s="7"/>
      <c r="VOD4309" s="7"/>
      <c r="VOE4309" s="7"/>
      <c r="VOF4309" s="7"/>
      <c r="VOG4309" s="7"/>
      <c r="VOH4309" s="7"/>
      <c r="VOI4309" s="7"/>
      <c r="VOJ4309" s="7"/>
      <c r="VOK4309" s="7"/>
      <c r="VOL4309" s="7"/>
      <c r="VOM4309" s="7"/>
      <c r="VON4309" s="7"/>
      <c r="VOO4309" s="7"/>
      <c r="VOP4309" s="7"/>
      <c r="VOQ4309" s="7"/>
      <c r="VOR4309" s="7"/>
      <c r="VOS4309" s="7"/>
      <c r="VOT4309" s="7"/>
      <c r="VOU4309" s="7"/>
      <c r="VOV4309" s="7"/>
      <c r="VOW4309" s="7"/>
      <c r="VOX4309" s="7"/>
      <c r="VOY4309" s="7"/>
      <c r="VOZ4309" s="7"/>
      <c r="VPA4309" s="7"/>
      <c r="VPB4309" s="7"/>
      <c r="VPC4309" s="7"/>
      <c r="VPD4309" s="7"/>
      <c r="VPE4309" s="7"/>
      <c r="VPF4309" s="7"/>
      <c r="VPG4309" s="7"/>
      <c r="VPH4309" s="7"/>
      <c r="VPI4309" s="7"/>
      <c r="VPJ4309" s="7"/>
      <c r="VPK4309" s="7"/>
      <c r="VPL4309" s="7"/>
      <c r="VPM4309" s="7"/>
      <c r="VPN4309" s="7"/>
      <c r="VPO4309" s="7"/>
      <c r="VPP4309" s="7"/>
      <c r="VPQ4309" s="7"/>
      <c r="VPR4309" s="7"/>
      <c r="VPS4309" s="7"/>
      <c r="VPT4309" s="7"/>
      <c r="VPU4309" s="7"/>
      <c r="VPV4309" s="7"/>
      <c r="VPW4309" s="7"/>
      <c r="VPX4309" s="7"/>
      <c r="VPY4309" s="7"/>
      <c r="VPZ4309" s="7"/>
      <c r="VQA4309" s="7"/>
      <c r="VQB4309" s="7"/>
      <c r="VQC4309" s="7"/>
      <c r="VQD4309" s="7"/>
      <c r="VQE4309" s="7"/>
      <c r="VQF4309" s="7"/>
      <c r="VQG4309" s="7"/>
      <c r="VQH4309" s="7"/>
      <c r="VQI4309" s="7"/>
      <c r="VQJ4309" s="7"/>
      <c r="VQK4309" s="7"/>
      <c r="VQL4309" s="7"/>
      <c r="VQM4309" s="7"/>
      <c r="VQN4309" s="7"/>
      <c r="VQO4309" s="7"/>
      <c r="VQP4309" s="7"/>
      <c r="VQQ4309" s="7"/>
      <c r="VQR4309" s="7"/>
      <c r="VQS4309" s="7"/>
      <c r="VQT4309" s="7"/>
      <c r="VQU4309" s="7"/>
      <c r="VQV4309" s="7"/>
      <c r="VQW4309" s="7"/>
      <c r="VQX4309" s="7"/>
      <c r="VQY4309" s="7"/>
      <c r="VQZ4309" s="7"/>
      <c r="VRA4309" s="7"/>
      <c r="VRB4309" s="7"/>
      <c r="VRC4309" s="7"/>
      <c r="VRD4309" s="7"/>
      <c r="VRE4309" s="7"/>
      <c r="VRF4309" s="7"/>
      <c r="VRG4309" s="7"/>
      <c r="VRH4309" s="7"/>
      <c r="VRI4309" s="7"/>
      <c r="VRJ4309" s="7"/>
      <c r="VRK4309" s="7"/>
      <c r="VRL4309" s="7"/>
      <c r="VRM4309" s="7"/>
      <c r="VRN4309" s="7"/>
      <c r="VRO4309" s="7"/>
      <c r="VRP4309" s="7"/>
      <c r="VRQ4309" s="7"/>
      <c r="VRR4309" s="7"/>
      <c r="VRS4309" s="7"/>
      <c r="VRT4309" s="7"/>
      <c r="VRU4309" s="7"/>
      <c r="VRV4309" s="7"/>
      <c r="VRW4309" s="7"/>
      <c r="VRX4309" s="7"/>
      <c r="VRY4309" s="7"/>
      <c r="VRZ4309" s="7"/>
      <c r="VSA4309" s="7"/>
      <c r="VSB4309" s="7"/>
      <c r="VSC4309" s="7"/>
      <c r="VSD4309" s="7"/>
      <c r="VSE4309" s="7"/>
      <c r="VSF4309" s="7"/>
      <c r="VSG4309" s="7"/>
      <c r="VSH4309" s="7"/>
      <c r="VSI4309" s="7"/>
      <c r="VSJ4309" s="7"/>
      <c r="VSK4309" s="7"/>
      <c r="VSL4309" s="7"/>
      <c r="VSM4309" s="7"/>
      <c r="VSN4309" s="7"/>
      <c r="VSO4309" s="7"/>
      <c r="VSP4309" s="7"/>
      <c r="VSQ4309" s="7"/>
      <c r="VSR4309" s="7"/>
      <c r="VSS4309" s="7"/>
      <c r="VST4309" s="7"/>
      <c r="VSU4309" s="7"/>
      <c r="VSV4309" s="7"/>
      <c r="VSW4309" s="7"/>
      <c r="VSX4309" s="7"/>
      <c r="VSY4309" s="7"/>
      <c r="VSZ4309" s="7"/>
      <c r="VTA4309" s="7"/>
      <c r="VTB4309" s="7"/>
      <c r="VTC4309" s="7"/>
      <c r="VTD4309" s="7"/>
      <c r="VTE4309" s="7"/>
      <c r="VTF4309" s="7"/>
      <c r="VTG4309" s="7"/>
      <c r="VTH4309" s="7"/>
      <c r="VTI4309" s="7"/>
      <c r="VTJ4309" s="7"/>
      <c r="VTK4309" s="7"/>
      <c r="VTL4309" s="7"/>
      <c r="VTM4309" s="7"/>
      <c r="VTN4309" s="7"/>
      <c r="VTO4309" s="7"/>
      <c r="VTP4309" s="7"/>
      <c r="VTQ4309" s="7"/>
      <c r="VTR4309" s="7"/>
      <c r="VTS4309" s="7"/>
      <c r="VTT4309" s="7"/>
      <c r="VTU4309" s="7"/>
      <c r="VTV4309" s="7"/>
      <c r="VTW4309" s="7"/>
      <c r="VTX4309" s="7"/>
      <c r="VTY4309" s="7"/>
      <c r="VTZ4309" s="7"/>
      <c r="VUA4309" s="7"/>
      <c r="VUB4309" s="7"/>
      <c r="VUC4309" s="7"/>
      <c r="VUD4309" s="7"/>
      <c r="VUE4309" s="7"/>
      <c r="VUF4309" s="7"/>
      <c r="VUG4309" s="7"/>
      <c r="VUH4309" s="7"/>
      <c r="VUI4309" s="7"/>
      <c r="VUJ4309" s="7"/>
      <c r="VUK4309" s="7"/>
      <c r="VUL4309" s="7"/>
      <c r="VUM4309" s="7"/>
      <c r="VUN4309" s="7"/>
      <c r="VUO4309" s="7"/>
      <c r="VUP4309" s="7"/>
      <c r="VUQ4309" s="7"/>
      <c r="VUR4309" s="7"/>
      <c r="VUS4309" s="7"/>
      <c r="VUT4309" s="7"/>
      <c r="VUU4309" s="7"/>
      <c r="VUV4309" s="7"/>
      <c r="VUW4309" s="7"/>
      <c r="VUX4309" s="7"/>
      <c r="VUY4309" s="7"/>
      <c r="VUZ4309" s="7"/>
      <c r="VVA4309" s="7"/>
      <c r="VVB4309" s="7"/>
      <c r="VVC4309" s="7"/>
      <c r="VVD4309" s="7"/>
      <c r="VVE4309" s="7"/>
      <c r="VVF4309" s="7"/>
      <c r="VVG4309" s="7"/>
      <c r="VVH4309" s="7"/>
      <c r="VVI4309" s="7"/>
      <c r="VVJ4309" s="7"/>
      <c r="VVK4309" s="7"/>
      <c r="VVL4309" s="7"/>
      <c r="VVM4309" s="7"/>
      <c r="VVN4309" s="7"/>
      <c r="VVO4309" s="7"/>
      <c r="VVP4309" s="7"/>
      <c r="VVQ4309" s="7"/>
      <c r="VVR4309" s="7"/>
      <c r="VVS4309" s="7"/>
      <c r="VVT4309" s="7"/>
      <c r="VVU4309" s="7"/>
      <c r="VVV4309" s="7"/>
      <c r="VVW4309" s="7"/>
      <c r="VVX4309" s="7"/>
      <c r="VVY4309" s="7"/>
      <c r="VVZ4309" s="7"/>
      <c r="VWA4309" s="7"/>
      <c r="VWB4309" s="7"/>
      <c r="VWC4309" s="7"/>
      <c r="VWD4309" s="7"/>
      <c r="VWE4309" s="7"/>
      <c r="VWF4309" s="7"/>
      <c r="VWG4309" s="7"/>
      <c r="VWH4309" s="7"/>
      <c r="VWI4309" s="7"/>
      <c r="VWJ4309" s="7"/>
      <c r="VWK4309" s="7"/>
      <c r="VWL4309" s="7"/>
      <c r="VWM4309" s="7"/>
      <c r="VWN4309" s="7"/>
      <c r="VWO4309" s="7"/>
      <c r="VWP4309" s="7"/>
      <c r="VWQ4309" s="7"/>
      <c r="VWR4309" s="7"/>
      <c r="VWS4309" s="7"/>
      <c r="VWT4309" s="7"/>
      <c r="VWU4309" s="7"/>
      <c r="VWV4309" s="7"/>
      <c r="VWW4309" s="7"/>
      <c r="VWX4309" s="7"/>
      <c r="VWY4309" s="7"/>
      <c r="VWZ4309" s="7"/>
      <c r="VXA4309" s="7"/>
      <c r="VXB4309" s="7"/>
      <c r="VXC4309" s="7"/>
      <c r="VXD4309" s="7"/>
      <c r="VXE4309" s="7"/>
      <c r="VXF4309" s="7"/>
      <c r="VXG4309" s="7"/>
      <c r="VXH4309" s="7"/>
      <c r="VXI4309" s="7"/>
      <c r="VXJ4309" s="7"/>
      <c r="VXK4309" s="7"/>
      <c r="VXL4309" s="7"/>
      <c r="VXM4309" s="7"/>
      <c r="VXN4309" s="7"/>
      <c r="VXO4309" s="7"/>
      <c r="VXP4309" s="7"/>
      <c r="VXQ4309" s="7"/>
      <c r="VXR4309" s="7"/>
      <c r="VXS4309" s="7"/>
      <c r="VXT4309" s="7"/>
      <c r="VXU4309" s="7"/>
      <c r="VXV4309" s="7"/>
      <c r="VXW4309" s="7"/>
      <c r="VXX4309" s="7"/>
      <c r="VXY4309" s="7"/>
      <c r="VXZ4309" s="7"/>
      <c r="VYA4309" s="7"/>
      <c r="VYB4309" s="7"/>
      <c r="VYC4309" s="7"/>
      <c r="VYD4309" s="7"/>
      <c r="VYE4309" s="7"/>
      <c r="VYF4309" s="7"/>
      <c r="VYG4309" s="7"/>
      <c r="VYH4309" s="7"/>
      <c r="VYI4309" s="7"/>
      <c r="VYJ4309" s="7"/>
      <c r="VYK4309" s="7"/>
      <c r="VYL4309" s="7"/>
      <c r="VYM4309" s="7"/>
      <c r="VYN4309" s="7"/>
      <c r="VYO4309" s="7"/>
      <c r="VYP4309" s="7"/>
      <c r="VYQ4309" s="7"/>
      <c r="VYR4309" s="7"/>
      <c r="VYS4309" s="7"/>
      <c r="VYT4309" s="7"/>
      <c r="VYU4309" s="7"/>
      <c r="VYV4309" s="7"/>
      <c r="VYW4309" s="7"/>
      <c r="VYX4309" s="7"/>
      <c r="VYY4309" s="7"/>
      <c r="VYZ4309" s="7"/>
      <c r="VZA4309" s="7"/>
      <c r="VZB4309" s="7"/>
      <c r="VZC4309" s="7"/>
      <c r="VZD4309" s="7"/>
      <c r="VZE4309" s="7"/>
      <c r="VZF4309" s="7"/>
      <c r="VZG4309" s="7"/>
      <c r="VZH4309" s="7"/>
      <c r="VZI4309" s="7"/>
      <c r="VZJ4309" s="7"/>
      <c r="VZK4309" s="7"/>
      <c r="VZL4309" s="7"/>
      <c r="VZM4309" s="7"/>
      <c r="VZN4309" s="7"/>
      <c r="VZO4309" s="7"/>
      <c r="VZP4309" s="7"/>
      <c r="VZQ4309" s="7"/>
      <c r="VZR4309" s="7"/>
      <c r="VZS4309" s="7"/>
      <c r="VZT4309" s="7"/>
      <c r="VZU4309" s="7"/>
      <c r="VZV4309" s="7"/>
      <c r="VZW4309" s="7"/>
      <c r="VZX4309" s="7"/>
      <c r="VZY4309" s="7"/>
      <c r="VZZ4309" s="7"/>
      <c r="WAA4309" s="7"/>
      <c r="WAB4309" s="7"/>
      <c r="WAC4309" s="7"/>
      <c r="WAD4309" s="7"/>
      <c r="WAE4309" s="7"/>
      <c r="WAF4309" s="7"/>
      <c r="WAG4309" s="7"/>
      <c r="WAH4309" s="7"/>
      <c r="WAI4309" s="7"/>
      <c r="WAJ4309" s="7"/>
      <c r="WAK4309" s="7"/>
      <c r="WAL4309" s="7"/>
      <c r="WAM4309" s="7"/>
      <c r="WAN4309" s="7"/>
      <c r="WAO4309" s="7"/>
      <c r="WAP4309" s="7"/>
      <c r="WAQ4309" s="7"/>
      <c r="WAR4309" s="7"/>
      <c r="WAS4309" s="7"/>
      <c r="WAT4309" s="7"/>
      <c r="WAU4309" s="7"/>
      <c r="WAV4309" s="7"/>
      <c r="WAW4309" s="7"/>
      <c r="WAX4309" s="7"/>
      <c r="WAY4309" s="7"/>
      <c r="WAZ4309" s="7"/>
      <c r="WBA4309" s="7"/>
      <c r="WBB4309" s="7"/>
      <c r="WBC4309" s="7"/>
      <c r="WBD4309" s="7"/>
      <c r="WBE4309" s="7"/>
      <c r="WBF4309" s="7"/>
      <c r="WBG4309" s="7"/>
      <c r="WBH4309" s="7"/>
      <c r="WBI4309" s="7"/>
      <c r="WBJ4309" s="7"/>
      <c r="WBK4309" s="7"/>
      <c r="WBL4309" s="7"/>
      <c r="WBM4309" s="7"/>
      <c r="WBN4309" s="7"/>
      <c r="WBO4309" s="7"/>
      <c r="WBP4309" s="7"/>
      <c r="WBQ4309" s="7"/>
      <c r="WBR4309" s="7"/>
      <c r="WBS4309" s="7"/>
      <c r="WBT4309" s="7"/>
      <c r="WBU4309" s="7"/>
      <c r="WBV4309" s="7"/>
      <c r="WBW4309" s="7"/>
      <c r="WBX4309" s="7"/>
      <c r="WBY4309" s="7"/>
      <c r="WBZ4309" s="7"/>
      <c r="WCA4309" s="7"/>
      <c r="WCB4309" s="7"/>
      <c r="WCC4309" s="7"/>
      <c r="WCD4309" s="7"/>
      <c r="WCE4309" s="7"/>
      <c r="WCF4309" s="7"/>
      <c r="WCG4309" s="7"/>
      <c r="WCH4309" s="7"/>
      <c r="WCI4309" s="7"/>
      <c r="WCJ4309" s="7"/>
      <c r="WCK4309" s="7"/>
      <c r="WCL4309" s="7"/>
      <c r="WCM4309" s="7"/>
      <c r="WCN4309" s="7"/>
      <c r="WCO4309" s="7"/>
      <c r="WCP4309" s="7"/>
      <c r="WCQ4309" s="7"/>
      <c r="WCR4309" s="7"/>
      <c r="WCS4309" s="7"/>
      <c r="WCT4309" s="7"/>
      <c r="WCU4309" s="7"/>
      <c r="WCV4309" s="7"/>
      <c r="WCW4309" s="7"/>
      <c r="WCX4309" s="7"/>
      <c r="WCY4309" s="7"/>
      <c r="WCZ4309" s="7"/>
      <c r="WDA4309" s="7"/>
      <c r="WDB4309" s="7"/>
      <c r="WDC4309" s="7"/>
      <c r="WDD4309" s="7"/>
      <c r="WDE4309" s="7"/>
      <c r="WDF4309" s="7"/>
      <c r="WDG4309" s="7"/>
      <c r="WDH4309" s="7"/>
      <c r="WDI4309" s="7"/>
      <c r="WDJ4309" s="7"/>
      <c r="WDK4309" s="7"/>
      <c r="WDL4309" s="7"/>
      <c r="WDM4309" s="7"/>
      <c r="WDN4309" s="7"/>
      <c r="WDO4309" s="7"/>
      <c r="WDP4309" s="7"/>
      <c r="WDQ4309" s="7"/>
      <c r="WDR4309" s="7"/>
      <c r="WDS4309" s="7"/>
      <c r="WDT4309" s="7"/>
      <c r="WDU4309" s="7"/>
      <c r="WDV4309" s="7"/>
      <c r="WDW4309" s="7"/>
      <c r="WDX4309" s="7"/>
      <c r="WDY4309" s="7"/>
      <c r="WDZ4309" s="7"/>
      <c r="WEA4309" s="7"/>
      <c r="WEB4309" s="7"/>
      <c r="WEC4309" s="7"/>
      <c r="WED4309" s="7"/>
      <c r="WEE4309" s="7"/>
      <c r="WEF4309" s="7"/>
      <c r="WEG4309" s="7"/>
      <c r="WEH4309" s="7"/>
      <c r="WEI4309" s="7"/>
      <c r="WEJ4309" s="7"/>
      <c r="WEK4309" s="7"/>
      <c r="WEL4309" s="7"/>
      <c r="WEM4309" s="7"/>
      <c r="WEN4309" s="7"/>
      <c r="WEO4309" s="7"/>
      <c r="WEP4309" s="7"/>
      <c r="WEQ4309" s="7"/>
      <c r="WER4309" s="7"/>
      <c r="WES4309" s="7"/>
      <c r="WET4309" s="7"/>
      <c r="WEU4309" s="7"/>
      <c r="WEV4309" s="7"/>
      <c r="WEW4309" s="7"/>
      <c r="WEX4309" s="7"/>
      <c r="WEY4309" s="7"/>
      <c r="WEZ4309" s="7"/>
      <c r="WFA4309" s="7"/>
      <c r="WFB4309" s="7"/>
      <c r="WFC4309" s="7"/>
      <c r="WFD4309" s="7"/>
      <c r="WFE4309" s="7"/>
      <c r="WFF4309" s="7"/>
      <c r="WFG4309" s="7"/>
      <c r="WFH4309" s="7"/>
      <c r="WFI4309" s="7"/>
      <c r="WFJ4309" s="7"/>
      <c r="WFK4309" s="7"/>
      <c r="WFL4309" s="7"/>
      <c r="WFM4309" s="7"/>
      <c r="WFN4309" s="7"/>
      <c r="WFO4309" s="7"/>
      <c r="WFP4309" s="7"/>
      <c r="WFQ4309" s="7"/>
      <c r="WFR4309" s="7"/>
      <c r="WFS4309" s="7"/>
      <c r="WFT4309" s="7"/>
      <c r="WFU4309" s="7"/>
      <c r="WFV4309" s="7"/>
      <c r="WFW4309" s="7"/>
      <c r="WFX4309" s="7"/>
      <c r="WFY4309" s="7"/>
      <c r="WFZ4309" s="7"/>
      <c r="WGA4309" s="7"/>
      <c r="WGB4309" s="7"/>
      <c r="WGC4309" s="7"/>
      <c r="WGD4309" s="7"/>
      <c r="WGE4309" s="7"/>
      <c r="WGF4309" s="7"/>
      <c r="WGG4309" s="7"/>
      <c r="WGH4309" s="7"/>
      <c r="WGI4309" s="7"/>
      <c r="WGJ4309" s="7"/>
      <c r="WGK4309" s="7"/>
      <c r="WGL4309" s="7"/>
      <c r="WGM4309" s="7"/>
      <c r="WGN4309" s="7"/>
      <c r="WGO4309" s="7"/>
      <c r="WGP4309" s="7"/>
      <c r="WGQ4309" s="7"/>
      <c r="WGR4309" s="7"/>
      <c r="WGS4309" s="7"/>
      <c r="WGT4309" s="7"/>
      <c r="WGU4309" s="7"/>
      <c r="WGV4309" s="7"/>
      <c r="WGW4309" s="7"/>
      <c r="WGX4309" s="7"/>
      <c r="WGY4309" s="7"/>
      <c r="WGZ4309" s="7"/>
      <c r="WHA4309" s="7"/>
      <c r="WHB4309" s="7"/>
      <c r="WHC4309" s="7"/>
      <c r="WHD4309" s="7"/>
      <c r="WHE4309" s="7"/>
      <c r="WHF4309" s="7"/>
      <c r="WHG4309" s="7"/>
      <c r="WHH4309" s="7"/>
      <c r="WHI4309" s="7"/>
      <c r="WHJ4309" s="7"/>
      <c r="WHK4309" s="7"/>
      <c r="WHL4309" s="7"/>
      <c r="WHM4309" s="7"/>
      <c r="WHN4309" s="7"/>
      <c r="WHO4309" s="7"/>
      <c r="WHP4309" s="7"/>
      <c r="WHQ4309" s="7"/>
      <c r="WHR4309" s="7"/>
      <c r="WHS4309" s="7"/>
      <c r="WHT4309" s="7"/>
      <c r="WHU4309" s="7"/>
      <c r="WHV4309" s="7"/>
      <c r="WHW4309" s="7"/>
      <c r="WHX4309" s="7"/>
      <c r="WHY4309" s="7"/>
      <c r="WHZ4309" s="7"/>
      <c r="WIA4309" s="7"/>
      <c r="WIB4309" s="7"/>
      <c r="WIC4309" s="7"/>
      <c r="WID4309" s="7"/>
      <c r="WIE4309" s="7"/>
      <c r="WIF4309" s="7"/>
      <c r="WIG4309" s="7"/>
      <c r="WIH4309" s="7"/>
      <c r="WII4309" s="7"/>
      <c r="WIJ4309" s="7"/>
      <c r="WIK4309" s="7"/>
      <c r="WIL4309" s="7"/>
      <c r="WIM4309" s="7"/>
      <c r="WIN4309" s="7"/>
      <c r="WIO4309" s="7"/>
      <c r="WIP4309" s="7"/>
      <c r="WIQ4309" s="7"/>
      <c r="WIR4309" s="7"/>
      <c r="WIS4309" s="7"/>
      <c r="WIT4309" s="7"/>
      <c r="WIU4309" s="7"/>
      <c r="WIV4309" s="7"/>
      <c r="WIW4309" s="7"/>
      <c r="WIX4309" s="7"/>
      <c r="WIY4309" s="7"/>
      <c r="WIZ4309" s="7"/>
      <c r="WJA4309" s="7"/>
      <c r="WJB4309" s="7"/>
      <c r="WJC4309" s="7"/>
      <c r="WJD4309" s="7"/>
      <c r="WJE4309" s="7"/>
      <c r="WJF4309" s="7"/>
      <c r="WJG4309" s="7"/>
      <c r="WJH4309" s="7"/>
      <c r="WJI4309" s="7"/>
      <c r="WJJ4309" s="7"/>
      <c r="WJK4309" s="7"/>
      <c r="WJL4309" s="7"/>
      <c r="WJM4309" s="7"/>
      <c r="WJN4309" s="7"/>
      <c r="WJO4309" s="7"/>
      <c r="WJP4309" s="7"/>
      <c r="WJQ4309" s="7"/>
      <c r="WJR4309" s="7"/>
      <c r="WJS4309" s="7"/>
      <c r="WJT4309" s="7"/>
      <c r="WJU4309" s="7"/>
      <c r="WJV4309" s="7"/>
      <c r="WJW4309" s="7"/>
      <c r="WJX4309" s="7"/>
      <c r="WJY4309" s="7"/>
      <c r="WJZ4309" s="7"/>
      <c r="WKA4309" s="7"/>
      <c r="WKB4309" s="7"/>
      <c r="WKC4309" s="7"/>
      <c r="WKD4309" s="7"/>
      <c r="WKE4309" s="7"/>
      <c r="WKF4309" s="7"/>
      <c r="WKG4309" s="7"/>
      <c r="WKH4309" s="7"/>
      <c r="WKI4309" s="7"/>
      <c r="WKJ4309" s="7"/>
      <c r="WKK4309" s="7"/>
      <c r="WKL4309" s="7"/>
      <c r="WKM4309" s="7"/>
      <c r="WKN4309" s="7"/>
      <c r="WKO4309" s="7"/>
      <c r="WKP4309" s="7"/>
      <c r="WKQ4309" s="7"/>
      <c r="WKR4309" s="7"/>
      <c r="WKS4309" s="7"/>
      <c r="WKT4309" s="7"/>
      <c r="WKU4309" s="7"/>
      <c r="WKV4309" s="7"/>
      <c r="WKW4309" s="7"/>
      <c r="WKX4309" s="7"/>
      <c r="WKY4309" s="7"/>
      <c r="WKZ4309" s="7"/>
      <c r="WLA4309" s="7"/>
      <c r="WLB4309" s="7"/>
      <c r="WLC4309" s="7"/>
      <c r="WLD4309" s="7"/>
      <c r="WLE4309" s="7"/>
      <c r="WLF4309" s="7"/>
      <c r="WLG4309" s="7"/>
      <c r="WLH4309" s="7"/>
      <c r="WLI4309" s="7"/>
      <c r="WLJ4309" s="7"/>
      <c r="WLK4309" s="7"/>
      <c r="WLL4309" s="7"/>
      <c r="WLM4309" s="7"/>
      <c r="WLN4309" s="7"/>
      <c r="WLO4309" s="7"/>
      <c r="WLP4309" s="7"/>
      <c r="WLQ4309" s="7"/>
      <c r="WLR4309" s="7"/>
      <c r="WLS4309" s="7"/>
      <c r="WLT4309" s="7"/>
      <c r="WLU4309" s="7"/>
      <c r="WLV4309" s="7"/>
      <c r="WLW4309" s="7"/>
      <c r="WLX4309" s="7"/>
      <c r="WLY4309" s="7"/>
      <c r="WLZ4309" s="7"/>
      <c r="WMA4309" s="7"/>
      <c r="WMB4309" s="7"/>
      <c r="WMC4309" s="7"/>
      <c r="WMD4309" s="7"/>
      <c r="WME4309" s="7"/>
      <c r="WMF4309" s="7"/>
      <c r="WMG4309" s="7"/>
      <c r="WMH4309" s="7"/>
      <c r="WMI4309" s="7"/>
      <c r="WMJ4309" s="7"/>
      <c r="WMK4309" s="7"/>
      <c r="WML4309" s="7"/>
      <c r="WMM4309" s="7"/>
      <c r="WMN4309" s="7"/>
      <c r="WMO4309" s="7"/>
      <c r="WMP4309" s="7"/>
      <c r="WMQ4309" s="7"/>
      <c r="WMR4309" s="7"/>
      <c r="WMS4309" s="7"/>
      <c r="WMT4309" s="7"/>
      <c r="WMU4309" s="7"/>
      <c r="WMV4309" s="7"/>
      <c r="WMW4309" s="7"/>
      <c r="WMX4309" s="7"/>
      <c r="WMY4309" s="7"/>
      <c r="WMZ4309" s="7"/>
      <c r="WNA4309" s="7"/>
      <c r="WNB4309" s="7"/>
      <c r="WNC4309" s="7"/>
      <c r="WND4309" s="7"/>
      <c r="WNE4309" s="7"/>
      <c r="WNF4309" s="7"/>
      <c r="WNG4309" s="7"/>
      <c r="WNH4309" s="7"/>
      <c r="WNI4309" s="7"/>
      <c r="WNJ4309" s="7"/>
      <c r="WNK4309" s="7"/>
      <c r="WNL4309" s="7"/>
      <c r="WNM4309" s="7"/>
      <c r="WNN4309" s="7"/>
      <c r="WNO4309" s="7"/>
      <c r="WNP4309" s="7"/>
      <c r="WNQ4309" s="7"/>
      <c r="WNR4309" s="7"/>
      <c r="WNS4309" s="7"/>
      <c r="WNT4309" s="7"/>
      <c r="WNU4309" s="7"/>
      <c r="WNV4309" s="7"/>
      <c r="WNW4309" s="7"/>
      <c r="WNX4309" s="7"/>
      <c r="WNY4309" s="7"/>
      <c r="WNZ4309" s="7"/>
      <c r="WOA4309" s="7"/>
      <c r="WOB4309" s="7"/>
      <c r="WOC4309" s="7"/>
      <c r="WOD4309" s="7"/>
      <c r="WOE4309" s="7"/>
      <c r="WOF4309" s="7"/>
      <c r="WOG4309" s="7"/>
      <c r="WOH4309" s="7"/>
      <c r="WOI4309" s="7"/>
      <c r="WOJ4309" s="7"/>
      <c r="WOK4309" s="7"/>
      <c r="WOL4309" s="7"/>
      <c r="WOM4309" s="7"/>
      <c r="WON4309" s="7"/>
      <c r="WOO4309" s="7"/>
      <c r="WOP4309" s="7"/>
      <c r="WOQ4309" s="7"/>
      <c r="WOR4309" s="7"/>
      <c r="WOS4309" s="7"/>
      <c r="WOT4309" s="7"/>
      <c r="WOU4309" s="7"/>
      <c r="WOV4309" s="7"/>
      <c r="WOW4309" s="7"/>
      <c r="WOX4309" s="7"/>
      <c r="WOY4309" s="7"/>
      <c r="WOZ4309" s="7"/>
      <c r="WPA4309" s="7"/>
      <c r="WPB4309" s="7"/>
      <c r="WPC4309" s="7"/>
      <c r="WPD4309" s="7"/>
      <c r="WPE4309" s="7"/>
      <c r="WPF4309" s="7"/>
      <c r="WPG4309" s="7"/>
      <c r="WPH4309" s="7"/>
      <c r="WPI4309" s="7"/>
      <c r="WPJ4309" s="7"/>
      <c r="WPK4309" s="7"/>
      <c r="WPL4309" s="7"/>
      <c r="WPM4309" s="7"/>
      <c r="WPN4309" s="7"/>
      <c r="WPO4309" s="7"/>
      <c r="WPP4309" s="7"/>
      <c r="WPQ4309" s="7"/>
      <c r="WPR4309" s="7"/>
      <c r="WPS4309" s="7"/>
      <c r="WPT4309" s="7"/>
      <c r="WPU4309" s="7"/>
      <c r="WPV4309" s="7"/>
      <c r="WPW4309" s="7"/>
      <c r="WPX4309" s="7"/>
      <c r="WPY4309" s="7"/>
      <c r="WPZ4309" s="7"/>
      <c r="WQA4309" s="7"/>
      <c r="WQB4309" s="7"/>
      <c r="WQC4309" s="7"/>
      <c r="WQD4309" s="7"/>
      <c r="WQE4309" s="7"/>
      <c r="WQF4309" s="7"/>
      <c r="WQG4309" s="7"/>
      <c r="WQH4309" s="7"/>
      <c r="WQI4309" s="7"/>
      <c r="WQJ4309" s="7"/>
      <c r="WQK4309" s="7"/>
      <c r="WQL4309" s="7"/>
      <c r="WQM4309" s="7"/>
      <c r="WQN4309" s="7"/>
      <c r="WQO4309" s="7"/>
      <c r="WQP4309" s="7"/>
      <c r="WQQ4309" s="7"/>
      <c r="WQR4309" s="7"/>
      <c r="WQS4309" s="7"/>
      <c r="WQT4309" s="7"/>
      <c r="WQU4309" s="7"/>
      <c r="WQV4309" s="7"/>
      <c r="WQW4309" s="7"/>
      <c r="WQX4309" s="7"/>
      <c r="WQY4309" s="7"/>
      <c r="WQZ4309" s="7"/>
      <c r="WRA4309" s="7"/>
      <c r="WRB4309" s="7"/>
      <c r="WRC4309" s="7"/>
      <c r="WRD4309" s="7"/>
      <c r="WRE4309" s="7"/>
      <c r="WRF4309" s="7"/>
      <c r="WRG4309" s="7"/>
      <c r="WRH4309" s="7"/>
      <c r="WRI4309" s="7"/>
      <c r="WRJ4309" s="7"/>
      <c r="WRK4309" s="7"/>
      <c r="WRL4309" s="7"/>
      <c r="WRM4309" s="7"/>
      <c r="WRN4309" s="7"/>
      <c r="WRO4309" s="7"/>
      <c r="WRP4309" s="7"/>
      <c r="WRQ4309" s="7"/>
      <c r="WRR4309" s="7"/>
      <c r="WRS4309" s="7"/>
      <c r="WRT4309" s="7"/>
      <c r="WRU4309" s="7"/>
      <c r="WRV4309" s="7"/>
      <c r="WRW4309" s="7"/>
      <c r="WRX4309" s="7"/>
      <c r="WRY4309" s="7"/>
      <c r="WRZ4309" s="7"/>
      <c r="WSA4309" s="7"/>
      <c r="WSB4309" s="7"/>
      <c r="WSC4309" s="7"/>
      <c r="WSD4309" s="7"/>
      <c r="WSE4309" s="7"/>
      <c r="WSF4309" s="7"/>
      <c r="WSG4309" s="7"/>
      <c r="WSH4309" s="7"/>
      <c r="WSI4309" s="7"/>
      <c r="WSJ4309" s="7"/>
      <c r="WSK4309" s="7"/>
      <c r="WSL4309" s="7"/>
      <c r="WSM4309" s="7"/>
      <c r="WSN4309" s="7"/>
      <c r="WSO4309" s="7"/>
      <c r="WSP4309" s="7"/>
      <c r="WSQ4309" s="7"/>
      <c r="WSR4309" s="7"/>
      <c r="WSS4309" s="7"/>
      <c r="WST4309" s="7"/>
      <c r="WSU4309" s="7"/>
      <c r="WSV4309" s="7"/>
      <c r="WSW4309" s="7"/>
      <c r="WSX4309" s="7"/>
      <c r="WSY4309" s="7"/>
      <c r="WSZ4309" s="7"/>
      <c r="WTA4309" s="7"/>
      <c r="WTB4309" s="7"/>
      <c r="WTC4309" s="7"/>
      <c r="WTD4309" s="7"/>
      <c r="WTE4309" s="7"/>
      <c r="WTF4309" s="7"/>
      <c r="WTG4309" s="7"/>
      <c r="WTH4309" s="7"/>
      <c r="WTI4309" s="7"/>
      <c r="WTJ4309" s="7"/>
      <c r="WTK4309" s="7"/>
      <c r="WTL4309" s="7"/>
      <c r="WTM4309" s="7"/>
      <c r="WTN4309" s="7"/>
      <c r="WTO4309" s="7"/>
      <c r="WTP4309" s="7"/>
      <c r="WTQ4309" s="7"/>
      <c r="WTR4309" s="7"/>
      <c r="WTS4309" s="7"/>
      <c r="WTT4309" s="7"/>
      <c r="WTU4309" s="7"/>
      <c r="WTV4309" s="7"/>
      <c r="WTW4309" s="7"/>
      <c r="WTX4309" s="7"/>
      <c r="WTY4309" s="7"/>
      <c r="WTZ4309" s="7"/>
      <c r="WUA4309" s="7"/>
      <c r="WUB4309" s="7"/>
      <c r="WUC4309" s="7"/>
      <c r="WUD4309" s="7"/>
      <c r="WUE4309" s="7"/>
      <c r="WUF4309" s="7"/>
      <c r="WUG4309" s="7"/>
      <c r="WUH4309" s="7"/>
      <c r="WUI4309" s="7"/>
      <c r="WUJ4309" s="7"/>
      <c r="WUK4309" s="7"/>
      <c r="WUL4309" s="7"/>
      <c r="WUM4309" s="7"/>
      <c r="WUN4309" s="7"/>
      <c r="WUO4309" s="7"/>
      <c r="WUP4309" s="7"/>
      <c r="WUQ4309" s="7"/>
      <c r="WUR4309" s="7"/>
      <c r="WUS4309" s="7"/>
      <c r="WUT4309" s="7"/>
      <c r="WUU4309" s="7"/>
      <c r="WUV4309" s="7"/>
      <c r="WUW4309" s="7"/>
      <c r="WUX4309" s="7"/>
      <c r="WUY4309" s="7"/>
      <c r="WUZ4309" s="7"/>
      <c r="WVA4309" s="7"/>
      <c r="WVB4309" s="7"/>
      <c r="WVC4309" s="7"/>
      <c r="WVD4309" s="7"/>
      <c r="WVE4309" s="7"/>
      <c r="WVF4309" s="7"/>
      <c r="WVG4309" s="7"/>
      <c r="WVH4309" s="7"/>
      <c r="WVI4309" s="7"/>
      <c r="WVJ4309" s="7"/>
      <c r="WVK4309" s="7"/>
      <c r="WVL4309" s="7"/>
      <c r="WVM4309" s="7"/>
      <c r="WVN4309" s="7"/>
      <c r="WVO4309" s="7"/>
      <c r="WVP4309" s="7"/>
      <c r="WVQ4309" s="7"/>
      <c r="WVR4309" s="7"/>
      <c r="WVS4309" s="7"/>
      <c r="WVT4309" s="7"/>
      <c r="WVU4309" s="7"/>
      <c r="WVV4309" s="7"/>
      <c r="WVW4309" s="7"/>
      <c r="WVX4309" s="7"/>
      <c r="WVY4309" s="7"/>
      <c r="WVZ4309" s="7"/>
      <c r="WWA4309" s="7"/>
      <c r="WWB4309" s="7"/>
      <c r="WWC4309" s="7"/>
      <c r="WWD4309" s="7"/>
      <c r="WWE4309" s="7"/>
      <c r="WWF4309" s="7"/>
      <c r="WWG4309" s="7"/>
      <c r="WWH4309" s="7"/>
      <c r="WWI4309" s="7"/>
      <c r="WWJ4309" s="7"/>
      <c r="WWK4309" s="7"/>
      <c r="WWL4309" s="7"/>
      <c r="WWM4309" s="7"/>
      <c r="WWN4309" s="7"/>
      <c r="WWO4309" s="7"/>
      <c r="WWP4309" s="7"/>
      <c r="WWQ4309" s="7"/>
      <c r="WWR4309" s="7"/>
      <c r="WWS4309" s="7"/>
      <c r="WWT4309" s="7"/>
      <c r="WWU4309" s="7"/>
      <c r="WWV4309" s="7"/>
      <c r="WWW4309" s="7"/>
      <c r="WWX4309" s="7"/>
      <c r="WWY4309" s="7"/>
      <c r="WWZ4309" s="7"/>
      <c r="WXA4309" s="7"/>
      <c r="WXB4309" s="7"/>
      <c r="WXC4309" s="7"/>
      <c r="WXD4309" s="7"/>
      <c r="WXE4309" s="7"/>
      <c r="WXF4309" s="7"/>
      <c r="WXG4309" s="7"/>
      <c r="WXH4309" s="7"/>
      <c r="WXI4309" s="7"/>
      <c r="WXJ4309" s="7"/>
      <c r="WXK4309" s="7"/>
      <c r="WXL4309" s="7"/>
      <c r="WXM4309" s="7"/>
      <c r="WXN4309" s="7"/>
      <c r="WXO4309" s="7"/>
      <c r="WXP4309" s="7"/>
      <c r="WXQ4309" s="7"/>
      <c r="WXR4309" s="7"/>
      <c r="WXS4309" s="7"/>
      <c r="WXT4309" s="7"/>
      <c r="WXU4309" s="7"/>
      <c r="WXV4309" s="7"/>
      <c r="WXW4309" s="7"/>
      <c r="WXX4309" s="7"/>
      <c r="WXY4309" s="7"/>
      <c r="WXZ4309" s="7"/>
      <c r="WYA4309" s="7"/>
      <c r="WYB4309" s="7"/>
      <c r="WYC4309" s="7"/>
      <c r="WYD4309" s="7"/>
      <c r="WYE4309" s="7"/>
      <c r="WYF4309" s="7"/>
      <c r="WYG4309" s="7"/>
      <c r="WYH4309" s="7"/>
      <c r="WYI4309" s="7"/>
      <c r="WYJ4309" s="7"/>
      <c r="WYK4309" s="7"/>
      <c r="WYL4309" s="7"/>
      <c r="WYM4309" s="7"/>
      <c r="WYN4309" s="7"/>
      <c r="WYO4309" s="7"/>
      <c r="WYP4309" s="7"/>
      <c r="WYQ4309" s="7"/>
      <c r="WYR4309" s="7"/>
      <c r="WYS4309" s="7"/>
      <c r="WYT4309" s="7"/>
      <c r="WYU4309" s="7"/>
      <c r="WYV4309" s="7"/>
      <c r="WYW4309" s="7"/>
      <c r="WYX4309" s="7"/>
      <c r="WYY4309" s="7"/>
      <c r="WYZ4309" s="7"/>
      <c r="WZA4309" s="7"/>
      <c r="WZB4309" s="7"/>
      <c r="WZC4309" s="7"/>
      <c r="WZD4309" s="7"/>
      <c r="WZE4309" s="7"/>
      <c r="WZF4309" s="7"/>
      <c r="WZG4309" s="7"/>
      <c r="WZH4309" s="7"/>
      <c r="WZI4309" s="7"/>
      <c r="WZJ4309" s="7"/>
      <c r="WZK4309" s="7"/>
      <c r="WZL4309" s="7"/>
      <c r="WZM4309" s="7"/>
      <c r="WZN4309" s="7"/>
      <c r="WZO4309" s="7"/>
      <c r="WZP4309" s="7"/>
      <c r="WZQ4309" s="7"/>
      <c r="WZR4309" s="7"/>
      <c r="WZS4309" s="7"/>
      <c r="WZT4309" s="7"/>
      <c r="WZU4309" s="7"/>
      <c r="WZV4309" s="7"/>
      <c r="WZW4309" s="7"/>
      <c r="WZX4309" s="7"/>
      <c r="WZY4309" s="7"/>
      <c r="WZZ4309" s="7"/>
      <c r="XAA4309" s="7"/>
      <c r="XAB4309" s="7"/>
      <c r="XAC4309" s="7"/>
      <c r="XAD4309" s="7"/>
      <c r="XAE4309" s="7"/>
      <c r="XAF4309" s="7"/>
      <c r="XAG4309" s="7"/>
      <c r="XAH4309" s="7"/>
      <c r="XAI4309" s="7"/>
      <c r="XAJ4309" s="7"/>
      <c r="XAK4309" s="7"/>
      <c r="XAL4309" s="7"/>
      <c r="XAM4309" s="7"/>
      <c r="XAN4309" s="7"/>
      <c r="XAO4309" s="7"/>
      <c r="XAP4309" s="7"/>
      <c r="XAQ4309" s="7"/>
      <c r="XAR4309" s="7"/>
      <c r="XAS4309" s="7"/>
      <c r="XAT4309" s="7"/>
      <c r="XAU4309" s="7"/>
      <c r="XAV4309" s="7"/>
      <c r="XAW4309" s="7"/>
      <c r="XAX4309" s="7"/>
      <c r="XAY4309" s="7"/>
      <c r="XAZ4309" s="7"/>
      <c r="XBA4309" s="7"/>
      <c r="XBB4309" s="7"/>
      <c r="XBC4309" s="7"/>
      <c r="XBD4309" s="7"/>
      <c r="XBE4309" s="7"/>
      <c r="XBF4309" s="7"/>
      <c r="XBG4309" s="7"/>
      <c r="XBH4309" s="7"/>
      <c r="XBI4309" s="7"/>
      <c r="XBJ4309" s="7"/>
      <c r="XBK4309" s="7"/>
      <c r="XBL4309" s="7"/>
      <c r="XBM4309" s="7"/>
      <c r="XBN4309" s="7"/>
      <c r="XBO4309" s="7"/>
      <c r="XBP4309" s="7"/>
      <c r="XBQ4309" s="7"/>
      <c r="XBR4309" s="7"/>
      <c r="XBS4309" s="7"/>
      <c r="XBT4309" s="7"/>
      <c r="XBU4309" s="7"/>
      <c r="XBV4309" s="7"/>
      <c r="XBW4309" s="7"/>
      <c r="XBX4309" s="7"/>
      <c r="XBY4309" s="7"/>
      <c r="XBZ4309" s="7"/>
      <c r="XCA4309" s="7"/>
      <c r="XCB4309" s="7"/>
      <c r="XCC4309" s="7"/>
      <c r="XCD4309" s="7"/>
      <c r="XCE4309" s="7"/>
      <c r="XCF4309" s="7"/>
      <c r="XCG4309" s="7"/>
      <c r="XCH4309" s="7"/>
      <c r="XCI4309" s="7"/>
      <c r="XCJ4309" s="7"/>
      <c r="XCK4309" s="7"/>
      <c r="XCL4309" s="7"/>
      <c r="XCM4309" s="7"/>
      <c r="XCN4309" s="7"/>
      <c r="XCO4309" s="7"/>
      <c r="XCP4309" s="7"/>
      <c r="XCQ4309" s="7"/>
      <c r="XCR4309" s="7"/>
      <c r="XCS4309" s="7"/>
      <c r="XCT4309" s="7"/>
      <c r="XCU4309" s="7"/>
      <c r="XCV4309" s="7"/>
      <c r="XCW4309" s="7"/>
      <c r="XCX4309" s="7"/>
      <c r="XCY4309" s="7"/>
      <c r="XCZ4309" s="7"/>
      <c r="XDA4309" s="7"/>
      <c r="XDB4309" s="7"/>
      <c r="XDC4309" s="7"/>
      <c r="XDD4309" s="7"/>
      <c r="XDE4309" s="7"/>
      <c r="XDF4309" s="7"/>
      <c r="XDG4309" s="7"/>
      <c r="XDH4309" s="7"/>
      <c r="XDI4309" s="7"/>
      <c r="XDJ4309" s="7"/>
      <c r="XDK4309" s="7"/>
      <c r="XDL4309" s="7"/>
      <c r="XDM4309" s="7"/>
      <c r="XDN4309" s="7"/>
      <c r="XDO4309" s="7"/>
      <c r="XDP4309" s="7"/>
      <c r="XDQ4309" s="7"/>
      <c r="XDR4309" s="7"/>
      <c r="XDS4309" s="7"/>
      <c r="XDT4309" s="7"/>
      <c r="XDU4309" s="7"/>
      <c r="XDV4309" s="7"/>
      <c r="XDW4309" s="7"/>
      <c r="XDX4309" s="7"/>
      <c r="XDY4309" s="7"/>
      <c r="XDZ4309" s="7"/>
      <c r="XEA4309" s="7"/>
      <c r="XEB4309" s="7"/>
      <c r="XEC4309" s="7"/>
      <c r="XED4309" s="7"/>
      <c r="XEE4309" s="7"/>
      <c r="XEF4309" s="7"/>
      <c r="XEG4309" s="7"/>
      <c r="XEH4309" s="7"/>
      <c r="XEI4309" s="7"/>
      <c r="XEJ4309" s="7"/>
      <c r="XEK4309" s="7"/>
      <c r="XEL4309" s="7"/>
      <c r="XEM4309" s="7"/>
      <c r="XEN4309" s="7"/>
      <c r="XEO4309" s="7"/>
      <c r="XEP4309" s="7"/>
      <c r="XEQ4309" s="7"/>
      <c r="XER4309" s="7"/>
      <c r="XES4309" s="7"/>
      <c r="XET4309" s="7"/>
      <c r="XEU4309" s="7"/>
      <c r="XEV4309" s="7"/>
      <c r="XEW4309" s="7"/>
      <c r="XEX4309" s="7"/>
      <c r="XEY4309" s="7"/>
      <c r="XEZ4309" s="7"/>
      <c r="XFA4309" s="7"/>
      <c r="XFB4309" s="7"/>
      <c r="XFC4309" s="7"/>
      <c r="XFD4309" s="7"/>
    </row>
    <row r="4310" spans="2:16384" ht="101.5" customHeight="1" x14ac:dyDescent="0.15">
      <c r="B4310" s="398">
        <v>71</v>
      </c>
      <c r="C4310" s="459" t="s">
        <v>11305</v>
      </c>
      <c r="D4310" s="404" t="s">
        <v>11268</v>
      </c>
      <c r="E4310" s="404" t="s">
        <v>11269</v>
      </c>
      <c r="F4310" s="207">
        <v>2015</v>
      </c>
      <c r="G4310" s="423">
        <f t="shared" si="114"/>
        <v>1</v>
      </c>
      <c r="H4310" s="498"/>
      <c r="I4310" s="498">
        <v>1</v>
      </c>
      <c r="J4310" s="609"/>
      <c r="K4310" s="459"/>
      <c r="L4310" s="497"/>
      <c r="M4310" s="607"/>
      <c r="N4310" s="607" t="s">
        <v>11270</v>
      </c>
      <c r="O4310" s="607" t="s">
        <v>4659</v>
      </c>
      <c r="P4310" s="544" t="s">
        <v>6382</v>
      </c>
      <c r="Q4310" s="545"/>
      <c r="R4310" s="544"/>
      <c r="S4310" s="545" t="s">
        <v>7</v>
      </c>
      <c r="T4310" s="296" t="s">
        <v>11163</v>
      </c>
      <c r="U4310" s="545"/>
      <c r="V4310" s="6"/>
      <c r="W4310" s="6"/>
      <c r="X4310" s="6"/>
      <c r="Y4310" s="6"/>
      <c r="Z4310" s="6"/>
      <c r="AA4310" s="6"/>
      <c r="AB4310" s="6"/>
      <c r="AC4310" s="6"/>
      <c r="AD4310" s="6"/>
      <c r="AE4310" s="6"/>
      <c r="AF4310" s="6"/>
    </row>
    <row r="4311" spans="2:16384" ht="101.5" customHeight="1" x14ac:dyDescent="0.15">
      <c r="B4311" s="398">
        <v>72</v>
      </c>
      <c r="C4311" s="459" t="s">
        <v>11306</v>
      </c>
      <c r="D4311" s="404" t="s">
        <v>11281</v>
      </c>
      <c r="E4311" s="404" t="s">
        <v>11282</v>
      </c>
      <c r="F4311" s="207">
        <v>2015</v>
      </c>
      <c r="G4311" s="423">
        <f t="shared" si="114"/>
        <v>1</v>
      </c>
      <c r="H4311" s="498"/>
      <c r="I4311" s="498">
        <v>1</v>
      </c>
      <c r="J4311" s="609"/>
      <c r="K4311" s="459"/>
      <c r="L4311" s="497"/>
      <c r="M4311" s="607"/>
      <c r="N4311" s="607" t="s">
        <v>11283</v>
      </c>
      <c r="O4311" s="607" t="s">
        <v>11284</v>
      </c>
      <c r="P4311" s="544" t="s">
        <v>11285</v>
      </c>
      <c r="Q4311" s="544" t="s">
        <v>11286</v>
      </c>
      <c r="R4311" s="544"/>
      <c r="S4311" s="545" t="s">
        <v>7</v>
      </c>
      <c r="T4311" s="296" t="s">
        <v>11163</v>
      </c>
      <c r="U4311" s="545"/>
      <c r="V4311" s="6"/>
      <c r="W4311" s="6"/>
      <c r="X4311" s="6"/>
      <c r="Y4311" s="6"/>
      <c r="Z4311" s="6"/>
      <c r="AA4311" s="6"/>
      <c r="AB4311" s="6"/>
      <c r="AC4311" s="6"/>
      <c r="AD4311" s="6"/>
      <c r="AE4311" s="6"/>
      <c r="AF4311" s="6"/>
    </row>
    <row r="4312" spans="2:16384" ht="139.5" customHeight="1" x14ac:dyDescent="0.15">
      <c r="B4312" s="398">
        <v>73</v>
      </c>
      <c r="C4312" s="545" t="s">
        <v>12126</v>
      </c>
      <c r="D4312" s="541" t="s">
        <v>12127</v>
      </c>
      <c r="E4312" s="541" t="s">
        <v>12128</v>
      </c>
      <c r="F4312" s="207">
        <v>2015</v>
      </c>
      <c r="G4312" s="423">
        <f t="shared" si="114"/>
        <v>1</v>
      </c>
      <c r="H4312" s="558"/>
      <c r="I4312" s="558">
        <v>1</v>
      </c>
      <c r="J4312" s="609"/>
      <c r="K4312" s="541"/>
      <c r="L4312" s="541"/>
      <c r="M4312" s="613"/>
      <c r="N4312" s="613" t="s">
        <v>12129</v>
      </c>
      <c r="O4312" s="613" t="s">
        <v>12130</v>
      </c>
      <c r="P4312" s="627" t="s">
        <v>8862</v>
      </c>
      <c r="Q4312" s="627"/>
      <c r="R4312" s="544"/>
      <c r="S4312" s="545" t="s">
        <v>7</v>
      </c>
      <c r="T4312" s="613" t="s">
        <v>11762</v>
      </c>
      <c r="U4312" s="545"/>
      <c r="V4312" s="6"/>
      <c r="W4312" s="6"/>
      <c r="X4312" s="6"/>
      <c r="Y4312" s="6"/>
      <c r="Z4312" s="6"/>
      <c r="AA4312" s="6"/>
      <c r="AB4312" s="6"/>
      <c r="AC4312" s="6"/>
      <c r="AD4312" s="6"/>
      <c r="AE4312" s="6"/>
      <c r="AF4312" s="6"/>
    </row>
    <row r="4313" spans="2:16384" ht="123" customHeight="1" x14ac:dyDescent="0.15">
      <c r="B4313" s="275">
        <v>74</v>
      </c>
      <c r="C4313" s="541" t="s">
        <v>12131</v>
      </c>
      <c r="D4313" s="541" t="s">
        <v>12132</v>
      </c>
      <c r="E4313" s="541" t="s">
        <v>12133</v>
      </c>
      <c r="F4313" s="47">
        <v>2015</v>
      </c>
      <c r="G4313" s="423">
        <f t="shared" si="114"/>
        <v>1</v>
      </c>
      <c r="H4313" s="275"/>
      <c r="I4313" s="275">
        <v>1</v>
      </c>
      <c r="J4313" s="605"/>
      <c r="K4313" s="541"/>
      <c r="L4313" s="541"/>
      <c r="M4313" s="613"/>
      <c r="N4313" s="613" t="s">
        <v>12134</v>
      </c>
      <c r="O4313" s="613" t="s">
        <v>12135</v>
      </c>
      <c r="P4313" s="613" t="s">
        <v>8779</v>
      </c>
      <c r="Q4313" s="613"/>
      <c r="R4313" s="613"/>
      <c r="S4313" s="545" t="s">
        <v>7</v>
      </c>
      <c r="T4313" s="613" t="s">
        <v>12136</v>
      </c>
      <c r="U4313" s="602" t="s">
        <v>10254</v>
      </c>
      <c r="V4313" s="6"/>
      <c r="W4313" s="6"/>
      <c r="X4313" s="6"/>
      <c r="Y4313" s="6"/>
      <c r="Z4313" s="6"/>
      <c r="AA4313" s="6"/>
      <c r="AB4313" s="6"/>
      <c r="AC4313" s="6"/>
      <c r="AD4313" s="6"/>
      <c r="AE4313" s="6"/>
      <c r="AF4313" s="6"/>
    </row>
    <row r="4314" spans="2:16384" ht="109.5" customHeight="1" x14ac:dyDescent="0.15">
      <c r="B4314" s="275">
        <v>75</v>
      </c>
      <c r="C4314" s="541" t="s">
        <v>12137</v>
      </c>
      <c r="D4314" s="541" t="s">
        <v>12138</v>
      </c>
      <c r="E4314" s="541" t="s">
        <v>12139</v>
      </c>
      <c r="F4314" s="47">
        <v>2016</v>
      </c>
      <c r="G4314" s="423">
        <f t="shared" si="114"/>
        <v>1</v>
      </c>
      <c r="H4314" s="275"/>
      <c r="I4314" s="275">
        <v>1</v>
      </c>
      <c r="J4314" s="605"/>
      <c r="K4314" s="541"/>
      <c r="L4314" s="541"/>
      <c r="M4314" s="613"/>
      <c r="N4314" s="613" t="s">
        <v>12140</v>
      </c>
      <c r="O4314" s="613" t="s">
        <v>12141</v>
      </c>
      <c r="P4314" s="544" t="s">
        <v>6382</v>
      </c>
      <c r="Q4314" s="613"/>
      <c r="R4314" s="613"/>
      <c r="S4314" s="545" t="s">
        <v>7</v>
      </c>
      <c r="T4314" s="613" t="s">
        <v>12136</v>
      </c>
      <c r="U4314" s="602" t="s">
        <v>10286</v>
      </c>
      <c r="V4314" s="6"/>
      <c r="W4314" s="6"/>
      <c r="X4314" s="6"/>
      <c r="Y4314" s="6"/>
      <c r="Z4314" s="6"/>
      <c r="AA4314" s="6"/>
      <c r="AB4314" s="6"/>
      <c r="AC4314" s="6"/>
      <c r="AD4314" s="6"/>
      <c r="AE4314" s="6"/>
      <c r="AF4314" s="6"/>
    </row>
    <row r="4315" spans="2:16384" ht="119.25" customHeight="1" x14ac:dyDescent="0.15">
      <c r="B4315" s="275">
        <v>76</v>
      </c>
      <c r="C4315" s="541" t="s">
        <v>12142</v>
      </c>
      <c r="D4315" s="541" t="s">
        <v>12143</v>
      </c>
      <c r="E4315" s="541" t="s">
        <v>12144</v>
      </c>
      <c r="F4315" s="47">
        <v>2015</v>
      </c>
      <c r="G4315" s="423">
        <f t="shared" si="114"/>
        <v>1</v>
      </c>
      <c r="H4315" s="275"/>
      <c r="I4315" s="275">
        <v>1</v>
      </c>
      <c r="J4315" s="605"/>
      <c r="K4315" s="541"/>
      <c r="L4315" s="541"/>
      <c r="M4315" s="613"/>
      <c r="N4315" s="613" t="s">
        <v>12145</v>
      </c>
      <c r="O4315" s="613" t="s">
        <v>12146</v>
      </c>
      <c r="P4315" s="544" t="s">
        <v>6382</v>
      </c>
      <c r="Q4315" s="613"/>
      <c r="R4315" s="613"/>
      <c r="S4315" s="545" t="s">
        <v>7</v>
      </c>
      <c r="T4315" s="613" t="s">
        <v>12136</v>
      </c>
      <c r="U4315" s="602" t="s">
        <v>10278</v>
      </c>
      <c r="V4315" s="6"/>
      <c r="W4315" s="6"/>
      <c r="X4315" s="6"/>
      <c r="Y4315" s="6"/>
      <c r="Z4315" s="6"/>
      <c r="AA4315" s="6"/>
      <c r="AB4315" s="6"/>
      <c r="AC4315" s="6"/>
      <c r="AD4315" s="6"/>
      <c r="AE4315" s="6"/>
      <c r="AF4315" s="6"/>
    </row>
    <row r="4316" spans="2:16384" ht="118.5" customHeight="1" x14ac:dyDescent="0.15">
      <c r="B4316" s="275">
        <v>77</v>
      </c>
      <c r="C4316" s="541" t="s">
        <v>12147</v>
      </c>
      <c r="D4316" s="541" t="s">
        <v>12148</v>
      </c>
      <c r="E4316" s="541" t="s">
        <v>12149</v>
      </c>
      <c r="F4316" s="47">
        <v>2016</v>
      </c>
      <c r="G4316" s="423">
        <f t="shared" si="114"/>
        <v>1</v>
      </c>
      <c r="H4316" s="275"/>
      <c r="I4316" s="275">
        <v>1</v>
      </c>
      <c r="J4316" s="605"/>
      <c r="K4316" s="541"/>
      <c r="L4316" s="541"/>
      <c r="M4316" s="613"/>
      <c r="N4316" s="613" t="s">
        <v>12150</v>
      </c>
      <c r="O4316" s="613" t="s">
        <v>12151</v>
      </c>
      <c r="P4316" s="613" t="s">
        <v>12152</v>
      </c>
      <c r="Q4316" s="613"/>
      <c r="R4316" s="613"/>
      <c r="S4316" s="545" t="s">
        <v>7</v>
      </c>
      <c r="T4316" s="613" t="s">
        <v>12136</v>
      </c>
      <c r="U4316" s="602" t="s">
        <v>10189</v>
      </c>
      <c r="V4316" s="6"/>
      <c r="W4316" s="6"/>
      <c r="X4316" s="6"/>
      <c r="Y4316" s="6"/>
      <c r="Z4316" s="6"/>
      <c r="AA4316" s="6"/>
      <c r="AB4316" s="6"/>
      <c r="AC4316" s="6"/>
      <c r="AD4316" s="6"/>
      <c r="AE4316" s="6"/>
      <c r="AF4316" s="6"/>
    </row>
    <row r="4317" spans="2:16384" ht="112" x14ac:dyDescent="0.15">
      <c r="B4317" s="605">
        <v>78</v>
      </c>
      <c r="C4317" s="602" t="s">
        <v>13408</v>
      </c>
      <c r="D4317" s="613" t="s">
        <v>13061</v>
      </c>
      <c r="E4317" s="613" t="s">
        <v>13062</v>
      </c>
      <c r="F4317" s="602">
        <v>2016</v>
      </c>
      <c r="G4317" s="423">
        <f t="shared" si="114"/>
        <v>1</v>
      </c>
      <c r="H4317" s="605"/>
      <c r="I4317" s="605">
        <v>1</v>
      </c>
      <c r="J4317" s="605"/>
      <c r="K4317" s="613"/>
      <c r="L4317" s="613"/>
      <c r="M4317" s="613"/>
      <c r="N4317" s="613" t="s">
        <v>19214</v>
      </c>
      <c r="O4317" s="613" t="s">
        <v>13063</v>
      </c>
      <c r="P4317" s="613" t="s">
        <v>8779</v>
      </c>
      <c r="Q4317" s="613" t="s">
        <v>13064</v>
      </c>
      <c r="R4317" s="613"/>
      <c r="S4317" s="613" t="s">
        <v>13065</v>
      </c>
      <c r="T4317" s="613" t="s">
        <v>12808</v>
      </c>
      <c r="U4317" s="602" t="s">
        <v>10233</v>
      </c>
    </row>
    <row r="4318" spans="2:16384" ht="98" x14ac:dyDescent="0.15">
      <c r="B4318" s="605">
        <v>79</v>
      </c>
      <c r="C4318" s="602" t="s">
        <v>13409</v>
      </c>
      <c r="D4318" s="613" t="s">
        <v>13066</v>
      </c>
      <c r="E4318" s="613" t="s">
        <v>13067</v>
      </c>
      <c r="F4318" s="602">
        <v>2016</v>
      </c>
      <c r="G4318" s="423">
        <f t="shared" si="114"/>
        <v>1</v>
      </c>
      <c r="H4318" s="605"/>
      <c r="I4318" s="605">
        <v>1</v>
      </c>
      <c r="J4318" s="605"/>
      <c r="K4318" s="613"/>
      <c r="L4318" s="613"/>
      <c r="M4318" s="613"/>
      <c r="N4318" s="613" t="s">
        <v>19215</v>
      </c>
      <c r="O4318" s="613" t="s">
        <v>13068</v>
      </c>
      <c r="P4318" s="613" t="s">
        <v>8779</v>
      </c>
      <c r="Q4318" s="613" t="s">
        <v>13069</v>
      </c>
      <c r="R4318" s="613"/>
      <c r="S4318" s="613" t="s">
        <v>13065</v>
      </c>
      <c r="T4318" s="613" t="s">
        <v>12808</v>
      </c>
      <c r="U4318" s="602" t="s">
        <v>10355</v>
      </c>
    </row>
    <row r="4319" spans="2:16384" ht="168" x14ac:dyDescent="0.15">
      <c r="B4319" s="605">
        <v>80</v>
      </c>
      <c r="C4319" s="602" t="s">
        <v>13410</v>
      </c>
      <c r="D4319" s="613" t="s">
        <v>13070</v>
      </c>
      <c r="E4319" s="613" t="s">
        <v>13071</v>
      </c>
      <c r="F4319" s="602">
        <v>2016</v>
      </c>
      <c r="G4319" s="423">
        <f t="shared" si="114"/>
        <v>1</v>
      </c>
      <c r="H4319" s="605"/>
      <c r="I4319" s="605">
        <v>1</v>
      </c>
      <c r="J4319" s="605"/>
      <c r="K4319" s="613"/>
      <c r="L4319" s="613"/>
      <c r="M4319" s="613"/>
      <c r="N4319" s="613" t="s">
        <v>19216</v>
      </c>
      <c r="O4319" s="613" t="s">
        <v>13072</v>
      </c>
      <c r="P4319" s="613" t="s">
        <v>8779</v>
      </c>
      <c r="Q4319" s="613" t="s">
        <v>13069</v>
      </c>
      <c r="R4319" s="613"/>
      <c r="S4319" s="613" t="s">
        <v>13065</v>
      </c>
      <c r="T4319" s="613" t="s">
        <v>12808</v>
      </c>
      <c r="U4319" s="602">
        <v>70</v>
      </c>
    </row>
    <row r="4320" spans="2:16384" ht="110.25" customHeight="1" x14ac:dyDescent="0.15">
      <c r="B4320" s="605">
        <v>81</v>
      </c>
      <c r="C4320" s="602" t="s">
        <v>13411</v>
      </c>
      <c r="D4320" s="613" t="s">
        <v>13405</v>
      </c>
      <c r="E4320" s="613" t="s">
        <v>13073</v>
      </c>
      <c r="F4320" s="602">
        <v>2016</v>
      </c>
      <c r="G4320" s="423">
        <f t="shared" si="114"/>
        <v>1</v>
      </c>
      <c r="H4320" s="605"/>
      <c r="I4320" s="605">
        <v>1</v>
      </c>
      <c r="J4320" s="605"/>
      <c r="K4320" s="613"/>
      <c r="L4320" s="613"/>
      <c r="M4320" s="613"/>
      <c r="N4320" s="613" t="s">
        <v>13404</v>
      </c>
      <c r="O4320" s="613" t="s">
        <v>13074</v>
      </c>
      <c r="P4320" s="613" t="s">
        <v>13075</v>
      </c>
      <c r="Q4320" s="613" t="s">
        <v>13076</v>
      </c>
      <c r="R4320" s="613"/>
      <c r="S4320" s="613" t="s">
        <v>13065</v>
      </c>
      <c r="T4320" s="613" t="s">
        <v>12808</v>
      </c>
      <c r="U4320" s="602" t="s">
        <v>10186</v>
      </c>
    </row>
    <row r="4321" spans="2:22" ht="126" x14ac:dyDescent="0.15">
      <c r="B4321" s="605">
        <v>82</v>
      </c>
      <c r="C4321" s="602" t="s">
        <v>13412</v>
      </c>
      <c r="D4321" s="613" t="s">
        <v>13077</v>
      </c>
      <c r="E4321" s="613" t="s">
        <v>13078</v>
      </c>
      <c r="F4321" s="602">
        <v>2016</v>
      </c>
      <c r="G4321" s="423">
        <f t="shared" si="114"/>
        <v>1</v>
      </c>
      <c r="H4321" s="605"/>
      <c r="I4321" s="605">
        <v>1</v>
      </c>
      <c r="J4321" s="605"/>
      <c r="K4321" s="613"/>
      <c r="L4321" s="613"/>
      <c r="M4321" s="613"/>
      <c r="N4321" s="613" t="s">
        <v>13079</v>
      </c>
      <c r="O4321" s="613" t="s">
        <v>13080</v>
      </c>
      <c r="P4321" s="613"/>
      <c r="Q4321" s="613"/>
      <c r="R4321" s="613"/>
      <c r="S4321" s="613" t="s">
        <v>13065</v>
      </c>
      <c r="T4321" s="613" t="s">
        <v>12808</v>
      </c>
      <c r="U4321" s="602" t="s">
        <v>10256</v>
      </c>
    </row>
    <row r="4322" spans="2:22" ht="140" x14ac:dyDescent="0.15">
      <c r="B4322" s="605">
        <v>83</v>
      </c>
      <c r="C4322" s="602" t="s">
        <v>13413</v>
      </c>
      <c r="D4322" s="613" t="s">
        <v>13081</v>
      </c>
      <c r="E4322" s="613" t="s">
        <v>13082</v>
      </c>
      <c r="F4322" s="602">
        <v>2016</v>
      </c>
      <c r="G4322" s="423">
        <f t="shared" si="114"/>
        <v>1</v>
      </c>
      <c r="H4322" s="605"/>
      <c r="I4322" s="605">
        <v>1</v>
      </c>
      <c r="J4322" s="605"/>
      <c r="K4322" s="613"/>
      <c r="L4322" s="613"/>
      <c r="M4322" s="613"/>
      <c r="N4322" s="613" t="s">
        <v>13406</v>
      </c>
      <c r="O4322" s="613" t="s">
        <v>13083</v>
      </c>
      <c r="P4322" s="613" t="s">
        <v>8779</v>
      </c>
      <c r="Q4322" s="544" t="s">
        <v>13084</v>
      </c>
      <c r="R4322" s="613"/>
      <c r="S4322" s="613" t="s">
        <v>13065</v>
      </c>
      <c r="T4322" s="613" t="s">
        <v>12808</v>
      </c>
      <c r="U4322" s="602" t="s">
        <v>10228</v>
      </c>
    </row>
    <row r="4323" spans="2:22" ht="140" x14ac:dyDescent="0.15">
      <c r="B4323" s="605">
        <v>84</v>
      </c>
      <c r="C4323" s="602" t="s">
        <v>13414</v>
      </c>
      <c r="D4323" s="613" t="s">
        <v>13095</v>
      </c>
      <c r="E4323" s="613" t="s">
        <v>13096</v>
      </c>
      <c r="F4323" s="602">
        <v>2016</v>
      </c>
      <c r="G4323" s="423">
        <f t="shared" si="114"/>
        <v>1</v>
      </c>
      <c r="H4323" s="605"/>
      <c r="I4323" s="605">
        <v>1</v>
      </c>
      <c r="J4323" s="605"/>
      <c r="K4323" s="613"/>
      <c r="L4323" s="613"/>
      <c r="M4323" s="613"/>
      <c r="N4323" s="613" t="s">
        <v>13097</v>
      </c>
      <c r="O4323" s="613" t="s">
        <v>13098</v>
      </c>
      <c r="P4323" s="613" t="s">
        <v>8779</v>
      </c>
      <c r="Q4323" s="544" t="s">
        <v>13099</v>
      </c>
      <c r="R4323" s="613"/>
      <c r="S4323" s="613" t="s">
        <v>13065</v>
      </c>
      <c r="T4323" s="613" t="s">
        <v>12808</v>
      </c>
      <c r="U4323" s="602" t="s">
        <v>10122</v>
      </c>
    </row>
    <row r="4324" spans="2:22" ht="153.75" customHeight="1" x14ac:dyDescent="0.15">
      <c r="B4324" s="605">
        <v>85</v>
      </c>
      <c r="C4324" s="602" t="s">
        <v>13415</v>
      </c>
      <c r="D4324" s="613" t="s">
        <v>13100</v>
      </c>
      <c r="E4324" s="613" t="s">
        <v>13101</v>
      </c>
      <c r="F4324" s="602">
        <v>2016</v>
      </c>
      <c r="G4324" s="423">
        <f t="shared" si="114"/>
        <v>1</v>
      </c>
      <c r="H4324" s="605"/>
      <c r="I4324" s="605">
        <v>1</v>
      </c>
      <c r="J4324" s="605"/>
      <c r="K4324" s="613"/>
      <c r="L4324" s="613"/>
      <c r="M4324" s="613"/>
      <c r="N4324" s="613" t="s">
        <v>13108</v>
      </c>
      <c r="O4324" s="613" t="s">
        <v>13102</v>
      </c>
      <c r="P4324" s="613" t="s">
        <v>6382</v>
      </c>
      <c r="Q4324" s="613" t="s">
        <v>13103</v>
      </c>
      <c r="R4324" s="613"/>
      <c r="S4324" s="613" t="s">
        <v>13065</v>
      </c>
      <c r="T4324" s="613" t="s">
        <v>12808</v>
      </c>
      <c r="U4324" s="602" t="s">
        <v>10189</v>
      </c>
    </row>
    <row r="4325" spans="2:22" ht="98" x14ac:dyDescent="0.15">
      <c r="B4325" s="605">
        <v>86</v>
      </c>
      <c r="C4325" s="602" t="s">
        <v>13416</v>
      </c>
      <c r="D4325" s="613" t="s">
        <v>13104</v>
      </c>
      <c r="E4325" s="613" t="s">
        <v>13105</v>
      </c>
      <c r="F4325" s="602">
        <v>2016</v>
      </c>
      <c r="G4325" s="423">
        <f t="shared" si="114"/>
        <v>1</v>
      </c>
      <c r="H4325" s="605"/>
      <c r="I4325" s="605">
        <v>1</v>
      </c>
      <c r="J4325" s="605"/>
      <c r="K4325" s="613"/>
      <c r="L4325" s="613"/>
      <c r="M4325" s="613"/>
      <c r="N4325" s="613" t="s">
        <v>13407</v>
      </c>
      <c r="O4325" s="613" t="s">
        <v>13106</v>
      </c>
      <c r="P4325" s="613" t="s">
        <v>8779</v>
      </c>
      <c r="Q4325" s="613" t="s">
        <v>13107</v>
      </c>
      <c r="R4325" s="613"/>
      <c r="S4325" s="613" t="s">
        <v>13065</v>
      </c>
      <c r="T4325" s="613" t="s">
        <v>12808</v>
      </c>
      <c r="U4325" s="602" t="s">
        <v>11719</v>
      </c>
    </row>
    <row r="4326" spans="2:22" ht="98" x14ac:dyDescent="0.15">
      <c r="B4326" s="601">
        <v>87</v>
      </c>
      <c r="C4326" s="631" t="s">
        <v>14026</v>
      </c>
      <c r="D4326" s="551" t="s">
        <v>13912</v>
      </c>
      <c r="E4326" s="551" t="s">
        <v>13913</v>
      </c>
      <c r="F4326" s="407">
        <v>2016</v>
      </c>
      <c r="G4326" s="423">
        <f t="shared" si="114"/>
        <v>1</v>
      </c>
      <c r="H4326" s="605"/>
      <c r="I4326" s="605">
        <v>1</v>
      </c>
      <c r="J4326" s="605"/>
      <c r="K4326" s="551"/>
      <c r="L4326" s="551"/>
      <c r="M4326" s="551"/>
      <c r="N4326" s="551" t="s">
        <v>13914</v>
      </c>
      <c r="O4326" s="551" t="s">
        <v>13915</v>
      </c>
      <c r="P4326" s="551" t="s">
        <v>13916</v>
      </c>
      <c r="Q4326" s="551"/>
      <c r="R4326" s="551"/>
      <c r="S4326" s="407" t="s">
        <v>7</v>
      </c>
      <c r="T4326" s="613" t="s">
        <v>13798</v>
      </c>
      <c r="U4326" s="602" t="s">
        <v>10275</v>
      </c>
    </row>
    <row r="4327" spans="2:22" ht="84" x14ac:dyDescent="0.15">
      <c r="B4327" s="601">
        <v>88</v>
      </c>
      <c r="C4327" s="551" t="s">
        <v>14027</v>
      </c>
      <c r="D4327" s="551" t="s">
        <v>13917</v>
      </c>
      <c r="E4327" s="551" t="s">
        <v>13918</v>
      </c>
      <c r="F4327" s="407">
        <v>2016</v>
      </c>
      <c r="G4327" s="423">
        <f t="shared" si="114"/>
        <v>1</v>
      </c>
      <c r="H4327" s="601"/>
      <c r="I4327" s="601">
        <v>1</v>
      </c>
      <c r="J4327" s="601"/>
      <c r="K4327" s="551"/>
      <c r="L4327" s="551"/>
      <c r="M4327" s="551"/>
      <c r="N4327" s="551" t="s">
        <v>13919</v>
      </c>
      <c r="O4327" s="551" t="s">
        <v>13920</v>
      </c>
      <c r="P4327" s="551" t="s">
        <v>13916</v>
      </c>
      <c r="Q4327" s="627" t="s">
        <v>8862</v>
      </c>
      <c r="R4327" s="551"/>
      <c r="S4327" s="407" t="s">
        <v>7</v>
      </c>
      <c r="T4327" s="607" t="s">
        <v>13798</v>
      </c>
      <c r="U4327" s="631" t="s">
        <v>44</v>
      </c>
    </row>
    <row r="4328" spans="2:22" ht="112" x14ac:dyDescent="0.15">
      <c r="B4328" s="601">
        <v>89</v>
      </c>
      <c r="C4328" s="631" t="s">
        <v>14028</v>
      </c>
      <c r="D4328" s="551" t="s">
        <v>13921</v>
      </c>
      <c r="E4328" s="551" t="s">
        <v>13922</v>
      </c>
      <c r="F4328" s="407">
        <v>2016</v>
      </c>
      <c r="G4328" s="423">
        <f t="shared" si="114"/>
        <v>1</v>
      </c>
      <c r="H4328" s="601"/>
      <c r="I4328" s="601">
        <v>1</v>
      </c>
      <c r="J4328" s="601"/>
      <c r="K4328" s="551"/>
      <c r="L4328" s="551"/>
      <c r="M4328" s="551"/>
      <c r="N4328" s="551" t="s">
        <v>13937</v>
      </c>
      <c r="O4328" s="551" t="s">
        <v>13923</v>
      </c>
      <c r="P4328" s="551" t="s">
        <v>13924</v>
      </c>
      <c r="Q4328" s="551" t="s">
        <v>13925</v>
      </c>
      <c r="R4328" s="551"/>
      <c r="S4328" s="407" t="s">
        <v>7</v>
      </c>
      <c r="T4328" s="607" t="s">
        <v>13798</v>
      </c>
      <c r="U4328" s="631" t="s">
        <v>10139</v>
      </c>
    </row>
    <row r="4329" spans="2:22" ht="84" customHeight="1" x14ac:dyDescent="0.15">
      <c r="B4329" s="601">
        <v>90</v>
      </c>
      <c r="C4329" s="631" t="s">
        <v>13938</v>
      </c>
      <c r="D4329" s="551" t="s">
        <v>13926</v>
      </c>
      <c r="E4329" s="551" t="s">
        <v>13927</v>
      </c>
      <c r="F4329" s="407">
        <v>2016</v>
      </c>
      <c r="G4329" s="423">
        <f t="shared" si="114"/>
        <v>1</v>
      </c>
      <c r="H4329" s="601"/>
      <c r="I4329" s="601">
        <v>1</v>
      </c>
      <c r="J4329" s="601"/>
      <c r="K4329" s="551"/>
      <c r="L4329" s="551"/>
      <c r="M4329" s="551"/>
      <c r="N4329" s="551" t="s">
        <v>13928</v>
      </c>
      <c r="O4329" s="551" t="s">
        <v>13929</v>
      </c>
      <c r="P4329" s="551" t="s">
        <v>13930</v>
      </c>
      <c r="Q4329" s="551" t="s">
        <v>13931</v>
      </c>
      <c r="R4329" s="551"/>
      <c r="S4329" s="407" t="s">
        <v>7</v>
      </c>
      <c r="T4329" s="607" t="s">
        <v>13798</v>
      </c>
      <c r="U4329" s="631" t="s">
        <v>10149</v>
      </c>
    </row>
    <row r="4330" spans="2:22" ht="119.25" customHeight="1" x14ac:dyDescent="0.15">
      <c r="B4330" s="601">
        <v>91</v>
      </c>
      <c r="C4330" s="631" t="s">
        <v>13940</v>
      </c>
      <c r="D4330" s="551" t="s">
        <v>13932</v>
      </c>
      <c r="E4330" s="551" t="s">
        <v>13933</v>
      </c>
      <c r="F4330" s="407">
        <v>2016</v>
      </c>
      <c r="G4330" s="423">
        <f t="shared" si="114"/>
        <v>1</v>
      </c>
      <c r="H4330" s="601"/>
      <c r="I4330" s="601">
        <v>1</v>
      </c>
      <c r="J4330" s="601"/>
      <c r="K4330" s="551"/>
      <c r="L4330" s="551"/>
      <c r="M4330" s="551"/>
      <c r="N4330" s="551" t="s">
        <v>13939</v>
      </c>
      <c r="O4330" s="551" t="s">
        <v>13934</v>
      </c>
      <c r="P4330" s="551" t="s">
        <v>13935</v>
      </c>
      <c r="Q4330" s="551" t="s">
        <v>13936</v>
      </c>
      <c r="R4330" s="551"/>
      <c r="S4330" s="407" t="s">
        <v>7</v>
      </c>
      <c r="T4330" s="607" t="s">
        <v>13798</v>
      </c>
      <c r="U4330" s="631" t="s">
        <v>10275</v>
      </c>
    </row>
    <row r="4331" spans="2:22" ht="133.5" customHeight="1" x14ac:dyDescent="0.15">
      <c r="B4331" s="601">
        <v>92</v>
      </c>
      <c r="C4331" s="631" t="s">
        <v>13941</v>
      </c>
      <c r="D4331" s="551" t="s">
        <v>13942</v>
      </c>
      <c r="E4331" s="551" t="s">
        <v>13943</v>
      </c>
      <c r="F4331" s="407">
        <v>2016</v>
      </c>
      <c r="G4331" s="423">
        <f t="shared" si="114"/>
        <v>1</v>
      </c>
      <c r="H4331" s="601"/>
      <c r="I4331" s="601">
        <v>1</v>
      </c>
      <c r="J4331" s="601"/>
      <c r="K4331" s="551"/>
      <c r="L4331" s="551"/>
      <c r="M4331" s="551"/>
      <c r="N4331" s="551" t="s">
        <v>13944</v>
      </c>
      <c r="O4331" s="551" t="s">
        <v>13945</v>
      </c>
      <c r="P4331" s="551" t="s">
        <v>13946</v>
      </c>
      <c r="Q4331" s="551" t="s">
        <v>13947</v>
      </c>
      <c r="R4331" s="551"/>
      <c r="S4331" s="407" t="s">
        <v>7</v>
      </c>
      <c r="T4331" s="607" t="s">
        <v>13798</v>
      </c>
      <c r="U4331" s="631" t="s">
        <v>10292</v>
      </c>
    </row>
    <row r="4332" spans="2:22" ht="89.25" customHeight="1" x14ac:dyDescent="0.15">
      <c r="B4332" s="601">
        <v>93</v>
      </c>
      <c r="C4332" s="631" t="s">
        <v>13948</v>
      </c>
      <c r="D4332" s="551" t="s">
        <v>13949</v>
      </c>
      <c r="E4332" s="551" t="s">
        <v>13950</v>
      </c>
      <c r="F4332" s="407">
        <v>2016</v>
      </c>
      <c r="G4332" s="423">
        <f t="shared" si="114"/>
        <v>1</v>
      </c>
      <c r="H4332" s="601"/>
      <c r="I4332" s="601">
        <v>1</v>
      </c>
      <c r="J4332" s="601"/>
      <c r="K4332" s="551"/>
      <c r="L4332" s="551"/>
      <c r="M4332" s="551"/>
      <c r="N4332" s="551" t="s">
        <v>13951</v>
      </c>
      <c r="O4332" s="551" t="s">
        <v>13952</v>
      </c>
      <c r="P4332" s="551" t="s">
        <v>13953</v>
      </c>
      <c r="Q4332" s="551" t="s">
        <v>13954</v>
      </c>
      <c r="R4332" s="551"/>
      <c r="S4332" s="407" t="s">
        <v>7</v>
      </c>
      <c r="T4332" s="607" t="s">
        <v>13798</v>
      </c>
      <c r="U4332" s="631" t="s">
        <v>10192</v>
      </c>
    </row>
    <row r="4333" spans="2:22" ht="80.25" customHeight="1" x14ac:dyDescent="0.15">
      <c r="B4333" s="601">
        <v>94</v>
      </c>
      <c r="C4333" s="631" t="s">
        <v>13955</v>
      </c>
      <c r="D4333" s="551" t="s">
        <v>13956</v>
      </c>
      <c r="E4333" s="551" t="s">
        <v>13957</v>
      </c>
      <c r="F4333" s="407">
        <v>2016</v>
      </c>
      <c r="G4333" s="423">
        <f t="shared" si="114"/>
        <v>1</v>
      </c>
      <c r="H4333" s="601"/>
      <c r="I4333" s="601">
        <v>1</v>
      </c>
      <c r="J4333" s="601"/>
      <c r="K4333" s="551"/>
      <c r="L4333" s="551"/>
      <c r="M4333" s="551"/>
      <c r="N4333" s="551" t="s">
        <v>13958</v>
      </c>
      <c r="O4333" s="551" t="s">
        <v>13959</v>
      </c>
      <c r="P4333" s="551" t="s">
        <v>13960</v>
      </c>
      <c r="Q4333" s="551" t="s">
        <v>13961</v>
      </c>
      <c r="R4333" s="551"/>
      <c r="S4333" s="407" t="s">
        <v>7</v>
      </c>
      <c r="T4333" s="607" t="s">
        <v>13798</v>
      </c>
      <c r="U4333" s="631" t="s">
        <v>10280</v>
      </c>
    </row>
    <row r="4334" spans="2:22" ht="118.5" customHeight="1" x14ac:dyDescent="0.15">
      <c r="B4334" s="601">
        <v>95</v>
      </c>
      <c r="C4334" s="631" t="s">
        <v>13963</v>
      </c>
      <c r="D4334" s="551" t="s">
        <v>13964</v>
      </c>
      <c r="E4334" s="551" t="s">
        <v>13965</v>
      </c>
      <c r="F4334" s="407">
        <v>2016</v>
      </c>
      <c r="G4334" s="423">
        <f t="shared" si="114"/>
        <v>1</v>
      </c>
      <c r="H4334" s="601"/>
      <c r="I4334" s="601">
        <v>1</v>
      </c>
      <c r="J4334" s="601"/>
      <c r="K4334" s="551"/>
      <c r="L4334" s="551"/>
      <c r="M4334" s="551"/>
      <c r="N4334" s="551" t="s">
        <v>13966</v>
      </c>
      <c r="O4334" s="551" t="s">
        <v>13967</v>
      </c>
      <c r="P4334" s="551" t="s">
        <v>13968</v>
      </c>
      <c r="Q4334" s="551" t="s">
        <v>13969</v>
      </c>
      <c r="R4334" s="551"/>
      <c r="S4334" s="407" t="s">
        <v>7</v>
      </c>
      <c r="T4334" s="607" t="s">
        <v>13798</v>
      </c>
      <c r="U4334" s="631" t="s">
        <v>10155</v>
      </c>
      <c r="V4334" s="599"/>
    </row>
    <row r="4335" spans="2:22" ht="109.5" customHeight="1" x14ac:dyDescent="0.15">
      <c r="B4335" s="601">
        <v>96</v>
      </c>
      <c r="C4335" s="631" t="s">
        <v>13970</v>
      </c>
      <c r="D4335" s="551" t="s">
        <v>13971</v>
      </c>
      <c r="E4335" s="551" t="s">
        <v>13972</v>
      </c>
      <c r="F4335" s="407">
        <v>2016</v>
      </c>
      <c r="G4335" s="423">
        <f t="shared" si="114"/>
        <v>1</v>
      </c>
      <c r="H4335" s="601"/>
      <c r="I4335" s="601">
        <v>1</v>
      </c>
      <c r="J4335" s="601"/>
      <c r="K4335" s="551"/>
      <c r="L4335" s="551"/>
      <c r="M4335" s="551"/>
      <c r="N4335" s="551" t="s">
        <v>13973</v>
      </c>
      <c r="O4335" s="551" t="s">
        <v>13974</v>
      </c>
      <c r="P4335" s="551" t="s">
        <v>13916</v>
      </c>
      <c r="Q4335" s="551" t="s">
        <v>13975</v>
      </c>
      <c r="R4335" s="551"/>
      <c r="S4335" s="407" t="s">
        <v>7</v>
      </c>
      <c r="T4335" s="607" t="s">
        <v>13798</v>
      </c>
      <c r="U4335" s="631" t="s">
        <v>10538</v>
      </c>
      <c r="V4335" s="599"/>
    </row>
    <row r="4336" spans="2:22" ht="117.75" customHeight="1" x14ac:dyDescent="0.15">
      <c r="B4336" s="601">
        <v>97</v>
      </c>
      <c r="C4336" s="604" t="s">
        <v>13976</v>
      </c>
      <c r="D4336" s="551" t="s">
        <v>13977</v>
      </c>
      <c r="E4336" s="551" t="s">
        <v>13978</v>
      </c>
      <c r="F4336" s="407">
        <v>2016</v>
      </c>
      <c r="G4336" s="423">
        <f t="shared" si="114"/>
        <v>1</v>
      </c>
      <c r="H4336" s="601"/>
      <c r="I4336" s="601">
        <v>1</v>
      </c>
      <c r="J4336" s="601"/>
      <c r="K4336" s="551"/>
      <c r="L4336" s="551"/>
      <c r="M4336" s="551"/>
      <c r="N4336" s="551" t="s">
        <v>13979</v>
      </c>
      <c r="O4336" s="551" t="s">
        <v>13980</v>
      </c>
      <c r="P4336" s="551" t="s">
        <v>13981</v>
      </c>
      <c r="Q4336" s="551" t="s">
        <v>13982</v>
      </c>
      <c r="R4336" s="551"/>
      <c r="S4336" s="407" t="s">
        <v>7</v>
      </c>
      <c r="T4336" s="607" t="s">
        <v>13798</v>
      </c>
      <c r="U4336" s="631" t="s">
        <v>10111</v>
      </c>
      <c r="V4336" s="599"/>
    </row>
    <row r="4337" spans="2:23" ht="107.25" customHeight="1" x14ac:dyDescent="0.15">
      <c r="B4337" s="601">
        <v>98</v>
      </c>
      <c r="C4337" s="631" t="s">
        <v>13983</v>
      </c>
      <c r="D4337" s="551" t="s">
        <v>13984</v>
      </c>
      <c r="E4337" s="551" t="s">
        <v>13985</v>
      </c>
      <c r="F4337" s="407">
        <v>2016</v>
      </c>
      <c r="G4337" s="423">
        <f t="shared" si="114"/>
        <v>1</v>
      </c>
      <c r="H4337" s="601"/>
      <c r="I4337" s="601">
        <v>1</v>
      </c>
      <c r="J4337" s="601"/>
      <c r="K4337" s="551"/>
      <c r="L4337" s="551"/>
      <c r="M4337" s="551"/>
      <c r="N4337" s="551" t="s">
        <v>13986</v>
      </c>
      <c r="O4337" s="551" t="s">
        <v>13987</v>
      </c>
      <c r="P4337" s="551" t="s">
        <v>13988</v>
      </c>
      <c r="Q4337" s="551" t="s">
        <v>13989</v>
      </c>
      <c r="R4337" s="551"/>
      <c r="S4337" s="407" t="s">
        <v>7</v>
      </c>
      <c r="T4337" s="607" t="s">
        <v>13798</v>
      </c>
      <c r="U4337" s="631" t="s">
        <v>10218</v>
      </c>
      <c r="V4337" s="599"/>
    </row>
    <row r="4338" spans="2:23" ht="120.75" customHeight="1" x14ac:dyDescent="0.15">
      <c r="B4338" s="601">
        <v>99</v>
      </c>
      <c r="C4338" s="631" t="s">
        <v>13990</v>
      </c>
      <c r="D4338" s="551" t="s">
        <v>13991</v>
      </c>
      <c r="E4338" s="551" t="s">
        <v>13992</v>
      </c>
      <c r="F4338" s="407">
        <v>2016</v>
      </c>
      <c r="G4338" s="423">
        <f t="shared" si="114"/>
        <v>1</v>
      </c>
      <c r="H4338" s="601"/>
      <c r="I4338" s="601">
        <v>1</v>
      </c>
      <c r="J4338" s="601"/>
      <c r="K4338" s="551"/>
      <c r="L4338" s="551"/>
      <c r="M4338" s="551"/>
      <c r="N4338" s="551" t="s">
        <v>13993</v>
      </c>
      <c r="O4338" s="551" t="s">
        <v>13994</v>
      </c>
      <c r="P4338" s="551" t="s">
        <v>13924</v>
      </c>
      <c r="Q4338" s="551" t="s">
        <v>13995</v>
      </c>
      <c r="R4338" s="551"/>
      <c r="S4338" s="407" t="s">
        <v>7</v>
      </c>
      <c r="T4338" s="607" t="s">
        <v>13798</v>
      </c>
      <c r="U4338" s="631" t="s">
        <v>10114</v>
      </c>
      <c r="V4338" s="599"/>
    </row>
    <row r="4339" spans="2:23" ht="93.75" customHeight="1" x14ac:dyDescent="0.15">
      <c r="B4339" s="601">
        <v>100</v>
      </c>
      <c r="C4339" s="631" t="s">
        <v>13996</v>
      </c>
      <c r="D4339" s="551" t="s">
        <v>13997</v>
      </c>
      <c r="E4339" s="551" t="s">
        <v>13998</v>
      </c>
      <c r="F4339" s="407">
        <v>2016</v>
      </c>
      <c r="G4339" s="423">
        <f t="shared" si="114"/>
        <v>1</v>
      </c>
      <c r="H4339" s="601"/>
      <c r="I4339" s="601">
        <v>1</v>
      </c>
      <c r="J4339" s="601"/>
      <c r="K4339" s="551"/>
      <c r="L4339" s="551"/>
      <c r="M4339" s="551"/>
      <c r="N4339" s="551" t="s">
        <v>13999</v>
      </c>
      <c r="O4339" s="551" t="s">
        <v>14000</v>
      </c>
      <c r="P4339" s="551" t="s">
        <v>13988</v>
      </c>
      <c r="Q4339" s="551" t="s">
        <v>14001</v>
      </c>
      <c r="R4339" s="551"/>
      <c r="S4339" s="407" t="s">
        <v>7</v>
      </c>
      <c r="T4339" s="607" t="s">
        <v>13798</v>
      </c>
      <c r="U4339" s="631" t="s">
        <v>10196</v>
      </c>
      <c r="V4339" s="599"/>
    </row>
    <row r="4340" spans="2:23" ht="109.5" customHeight="1" x14ac:dyDescent="0.15">
      <c r="B4340" s="601">
        <v>101</v>
      </c>
      <c r="C4340" s="631" t="s">
        <v>14002</v>
      </c>
      <c r="D4340" s="551" t="s">
        <v>14003</v>
      </c>
      <c r="E4340" s="551" t="s">
        <v>14004</v>
      </c>
      <c r="F4340" s="407">
        <v>2016</v>
      </c>
      <c r="G4340" s="423">
        <f t="shared" si="114"/>
        <v>1</v>
      </c>
      <c r="H4340" s="601"/>
      <c r="I4340" s="601">
        <v>1</v>
      </c>
      <c r="J4340" s="601"/>
      <c r="K4340" s="551"/>
      <c r="L4340" s="551"/>
      <c r="M4340" s="551"/>
      <c r="N4340" s="551" t="s">
        <v>14005</v>
      </c>
      <c r="O4340" s="551" t="s">
        <v>14006</v>
      </c>
      <c r="P4340" s="551" t="s">
        <v>13924</v>
      </c>
      <c r="Q4340" s="551" t="s">
        <v>14007</v>
      </c>
      <c r="R4340" s="551"/>
      <c r="S4340" s="407" t="s">
        <v>7</v>
      </c>
      <c r="T4340" s="607" t="s">
        <v>13798</v>
      </c>
      <c r="U4340" s="631" t="s">
        <v>10151</v>
      </c>
      <c r="V4340" s="599"/>
    </row>
    <row r="4341" spans="2:23" ht="108.75" customHeight="1" x14ac:dyDescent="0.15">
      <c r="B4341" s="601">
        <v>102</v>
      </c>
      <c r="C4341" s="631" t="s">
        <v>14008</v>
      </c>
      <c r="D4341" s="551" t="s">
        <v>14009</v>
      </c>
      <c r="E4341" s="551" t="s">
        <v>14010</v>
      </c>
      <c r="F4341" s="407">
        <v>2016</v>
      </c>
      <c r="G4341" s="423">
        <f t="shared" si="114"/>
        <v>1</v>
      </c>
      <c r="H4341" s="601"/>
      <c r="I4341" s="601">
        <v>1</v>
      </c>
      <c r="J4341" s="601"/>
      <c r="K4341" s="551"/>
      <c r="L4341" s="551"/>
      <c r="M4341" s="551"/>
      <c r="N4341" s="551" t="s">
        <v>14011</v>
      </c>
      <c r="O4341" s="551" t="s">
        <v>14012</v>
      </c>
      <c r="P4341" s="551" t="s">
        <v>13924</v>
      </c>
      <c r="Q4341" s="551" t="s">
        <v>14013</v>
      </c>
      <c r="R4341" s="551"/>
      <c r="S4341" s="407" t="s">
        <v>7</v>
      </c>
      <c r="T4341" s="607" t="s">
        <v>13798</v>
      </c>
      <c r="U4341" s="631" t="s">
        <v>10169</v>
      </c>
      <c r="V4341" s="599"/>
    </row>
    <row r="4342" spans="2:23" ht="93.75" customHeight="1" x14ac:dyDescent="0.15">
      <c r="B4342" s="601">
        <v>103</v>
      </c>
      <c r="C4342" s="631" t="s">
        <v>14014</v>
      </c>
      <c r="D4342" s="551" t="s">
        <v>14015</v>
      </c>
      <c r="E4342" s="551" t="s">
        <v>14016</v>
      </c>
      <c r="F4342" s="407">
        <v>2016</v>
      </c>
      <c r="G4342" s="423">
        <f t="shared" si="114"/>
        <v>1</v>
      </c>
      <c r="H4342" s="601"/>
      <c r="I4342" s="601">
        <v>1</v>
      </c>
      <c r="J4342" s="601"/>
      <c r="K4342" s="551"/>
      <c r="L4342" s="551"/>
      <c r="M4342" s="551"/>
      <c r="N4342" s="551" t="s">
        <v>14017</v>
      </c>
      <c r="O4342" s="551" t="s">
        <v>14018</v>
      </c>
      <c r="P4342" s="551" t="s">
        <v>13981</v>
      </c>
      <c r="Q4342" s="551" t="s">
        <v>14019</v>
      </c>
      <c r="R4342" s="551"/>
      <c r="S4342" s="407" t="s">
        <v>7</v>
      </c>
      <c r="T4342" s="607" t="s">
        <v>13798</v>
      </c>
      <c r="U4342" s="631" t="s">
        <v>10231</v>
      </c>
      <c r="V4342" s="599"/>
    </row>
    <row r="4343" spans="2:23" ht="102.75" customHeight="1" x14ac:dyDescent="0.15">
      <c r="B4343" s="601">
        <v>104</v>
      </c>
      <c r="C4343" s="631" t="s">
        <v>14020</v>
      </c>
      <c r="D4343" s="551" t="s">
        <v>14021</v>
      </c>
      <c r="E4343" s="551" t="s">
        <v>14022</v>
      </c>
      <c r="F4343" s="407">
        <v>2016</v>
      </c>
      <c r="G4343" s="423">
        <f t="shared" si="114"/>
        <v>1</v>
      </c>
      <c r="H4343" s="601"/>
      <c r="I4343" s="601">
        <v>1</v>
      </c>
      <c r="J4343" s="601"/>
      <c r="K4343" s="551"/>
      <c r="L4343" s="551"/>
      <c r="M4343" s="551"/>
      <c r="N4343" s="551" t="s">
        <v>14023</v>
      </c>
      <c r="O4343" s="551" t="s">
        <v>14024</v>
      </c>
      <c r="P4343" s="551" t="s">
        <v>13924</v>
      </c>
      <c r="Q4343" s="551" t="s">
        <v>14025</v>
      </c>
      <c r="R4343" s="551"/>
      <c r="S4343" s="407" t="s">
        <v>7</v>
      </c>
      <c r="T4343" s="607" t="s">
        <v>13798</v>
      </c>
      <c r="U4343" s="631" t="s">
        <v>12105</v>
      </c>
      <c r="V4343" s="599"/>
    </row>
    <row r="4344" spans="2:23" ht="105.75" customHeight="1" x14ac:dyDescent="0.15">
      <c r="B4344" s="601">
        <v>105</v>
      </c>
      <c r="C4344" s="551" t="s">
        <v>14029</v>
      </c>
      <c r="D4344" s="551" t="s">
        <v>14030</v>
      </c>
      <c r="E4344" s="551" t="s">
        <v>14031</v>
      </c>
      <c r="F4344" s="407">
        <v>2016</v>
      </c>
      <c r="G4344" s="423">
        <f t="shared" si="114"/>
        <v>1</v>
      </c>
      <c r="H4344" s="601"/>
      <c r="I4344" s="601">
        <v>1</v>
      </c>
      <c r="J4344" s="601"/>
      <c r="K4344" s="551"/>
      <c r="L4344" s="551"/>
      <c r="M4344" s="551"/>
      <c r="N4344" s="551" t="s">
        <v>14032</v>
      </c>
      <c r="O4344" s="551" t="s">
        <v>14033</v>
      </c>
      <c r="P4344" s="551" t="s">
        <v>13916</v>
      </c>
      <c r="Q4344" s="551" t="s">
        <v>14034</v>
      </c>
      <c r="R4344" s="551"/>
      <c r="S4344" s="407" t="s">
        <v>7</v>
      </c>
      <c r="T4344" s="607" t="s">
        <v>13798</v>
      </c>
      <c r="U4344" s="631" t="s">
        <v>10149</v>
      </c>
      <c r="V4344" s="599"/>
      <c r="W4344" s="606"/>
    </row>
    <row r="4345" spans="2:23" ht="107.25" customHeight="1" x14ac:dyDescent="0.15">
      <c r="B4345" s="601">
        <v>106</v>
      </c>
      <c r="C4345" s="631" t="s">
        <v>14035</v>
      </c>
      <c r="D4345" s="551" t="s">
        <v>14036</v>
      </c>
      <c r="E4345" s="551" t="s">
        <v>14037</v>
      </c>
      <c r="F4345" s="407">
        <v>2016</v>
      </c>
      <c r="G4345" s="423">
        <f t="shared" si="114"/>
        <v>1</v>
      </c>
      <c r="H4345" s="601"/>
      <c r="I4345" s="601">
        <v>1</v>
      </c>
      <c r="J4345" s="601"/>
      <c r="K4345" s="551"/>
      <c r="L4345" s="551"/>
      <c r="M4345" s="551"/>
      <c r="N4345" s="551" t="s">
        <v>14041</v>
      </c>
      <c r="O4345" s="551" t="s">
        <v>14038</v>
      </c>
      <c r="P4345" s="551" t="s">
        <v>14039</v>
      </c>
      <c r="Q4345" s="551" t="s">
        <v>14040</v>
      </c>
      <c r="R4345" s="551"/>
      <c r="S4345" s="407" t="s">
        <v>7</v>
      </c>
      <c r="T4345" s="607" t="s">
        <v>13798</v>
      </c>
      <c r="U4345" s="631" t="s">
        <v>10256</v>
      </c>
      <c r="V4345" s="599"/>
      <c r="W4345" s="606"/>
    </row>
    <row r="4346" spans="2:23" ht="98.25" customHeight="1" x14ac:dyDescent="0.15">
      <c r="B4346" s="601">
        <v>107</v>
      </c>
      <c r="C4346" s="631" t="s">
        <v>14042</v>
      </c>
      <c r="D4346" s="551" t="s">
        <v>14043</v>
      </c>
      <c r="E4346" s="551" t="s">
        <v>14044</v>
      </c>
      <c r="F4346" s="407">
        <v>2016</v>
      </c>
      <c r="G4346" s="423">
        <f t="shared" si="114"/>
        <v>1</v>
      </c>
      <c r="H4346" s="601"/>
      <c r="I4346" s="601">
        <v>1</v>
      </c>
      <c r="J4346" s="601"/>
      <c r="K4346" s="551"/>
      <c r="L4346" s="551"/>
      <c r="M4346" s="551"/>
      <c r="N4346" s="551" t="s">
        <v>14045</v>
      </c>
      <c r="O4346" s="551" t="s">
        <v>14046</v>
      </c>
      <c r="P4346" s="551" t="s">
        <v>14039</v>
      </c>
      <c r="Q4346" s="551" t="s">
        <v>14047</v>
      </c>
      <c r="R4346" s="551"/>
      <c r="S4346" s="407" t="s">
        <v>7</v>
      </c>
      <c r="T4346" s="607" t="s">
        <v>13798</v>
      </c>
      <c r="U4346" s="631" t="s">
        <v>10277</v>
      </c>
      <c r="V4346" s="599"/>
      <c r="W4346" s="606"/>
    </row>
    <row r="4347" spans="2:23" ht="107.25" customHeight="1" x14ac:dyDescent="0.15">
      <c r="B4347" s="601">
        <v>108</v>
      </c>
      <c r="C4347" s="631" t="s">
        <v>14048</v>
      </c>
      <c r="D4347" s="551" t="s">
        <v>14049</v>
      </c>
      <c r="E4347" s="551" t="s">
        <v>14050</v>
      </c>
      <c r="F4347" s="407">
        <v>2016</v>
      </c>
      <c r="G4347" s="423">
        <f t="shared" si="114"/>
        <v>1</v>
      </c>
      <c r="H4347" s="601"/>
      <c r="I4347" s="601">
        <v>1</v>
      </c>
      <c r="J4347" s="601"/>
      <c r="K4347" s="551"/>
      <c r="L4347" s="551"/>
      <c r="M4347" s="551"/>
      <c r="N4347" s="551" t="s">
        <v>14051</v>
      </c>
      <c r="O4347" s="551" t="s">
        <v>14052</v>
      </c>
      <c r="P4347" s="551" t="s">
        <v>13916</v>
      </c>
      <c r="Q4347" s="551" t="s">
        <v>14053</v>
      </c>
      <c r="R4347" s="551"/>
      <c r="S4347" s="407" t="s">
        <v>7</v>
      </c>
      <c r="T4347" s="607" t="s">
        <v>13798</v>
      </c>
      <c r="U4347" s="631" t="s">
        <v>10264</v>
      </c>
      <c r="V4347" s="599"/>
      <c r="W4347" s="606"/>
    </row>
    <row r="4348" spans="2:23" ht="94.5" customHeight="1" x14ac:dyDescent="0.15">
      <c r="B4348" s="601">
        <v>109</v>
      </c>
      <c r="C4348" s="631" t="s">
        <v>14054</v>
      </c>
      <c r="D4348" s="551" t="s">
        <v>14055</v>
      </c>
      <c r="E4348" s="551" t="s">
        <v>14056</v>
      </c>
      <c r="F4348" s="407">
        <v>2016</v>
      </c>
      <c r="G4348" s="423">
        <f t="shared" si="114"/>
        <v>1</v>
      </c>
      <c r="H4348" s="601"/>
      <c r="I4348" s="601">
        <v>1</v>
      </c>
      <c r="J4348" s="601"/>
      <c r="K4348" s="551"/>
      <c r="L4348" s="551"/>
      <c r="M4348" s="551"/>
      <c r="N4348" s="551" t="s">
        <v>14057</v>
      </c>
      <c r="O4348" s="551" t="s">
        <v>14058</v>
      </c>
      <c r="P4348" s="551" t="s">
        <v>14059</v>
      </c>
      <c r="Q4348" s="551"/>
      <c r="R4348" s="551"/>
      <c r="S4348" s="407" t="s">
        <v>7</v>
      </c>
      <c r="T4348" s="607" t="s">
        <v>13798</v>
      </c>
      <c r="U4348" s="631" t="s">
        <v>10194</v>
      </c>
      <c r="V4348" s="599"/>
      <c r="W4348" s="606"/>
    </row>
    <row r="4349" spans="2:23" ht="129.75" customHeight="1" x14ac:dyDescent="0.15">
      <c r="B4349" s="601">
        <v>110</v>
      </c>
      <c r="C4349" s="631" t="s">
        <v>14060</v>
      </c>
      <c r="D4349" s="551" t="s">
        <v>14061</v>
      </c>
      <c r="E4349" s="551" t="s">
        <v>14062</v>
      </c>
      <c r="F4349" s="407">
        <v>2016</v>
      </c>
      <c r="G4349" s="423">
        <f t="shared" si="114"/>
        <v>1</v>
      </c>
      <c r="H4349" s="601"/>
      <c r="I4349" s="601">
        <v>1</v>
      </c>
      <c r="J4349" s="601"/>
      <c r="K4349" s="551"/>
      <c r="L4349" s="551"/>
      <c r="M4349" s="551"/>
      <c r="N4349" s="551" t="s">
        <v>14063</v>
      </c>
      <c r="O4349" s="551" t="s">
        <v>14064</v>
      </c>
      <c r="P4349" s="551" t="s">
        <v>9995</v>
      </c>
      <c r="Q4349" s="551" t="s">
        <v>14065</v>
      </c>
      <c r="R4349" s="551"/>
      <c r="S4349" s="407" t="s">
        <v>7</v>
      </c>
      <c r="T4349" s="607" t="s">
        <v>13798</v>
      </c>
      <c r="U4349" s="631" t="s">
        <v>10355</v>
      </c>
      <c r="V4349" s="599"/>
      <c r="W4349" s="606"/>
    </row>
    <row r="4350" spans="2:23" ht="105" customHeight="1" x14ac:dyDescent="0.15">
      <c r="B4350" s="601">
        <v>111</v>
      </c>
      <c r="C4350" s="631" t="s">
        <v>14066</v>
      </c>
      <c r="D4350" s="551" t="s">
        <v>14067</v>
      </c>
      <c r="E4350" s="551" t="s">
        <v>14068</v>
      </c>
      <c r="F4350" s="407">
        <v>2016</v>
      </c>
      <c r="G4350" s="423">
        <f t="shared" si="114"/>
        <v>1</v>
      </c>
      <c r="H4350" s="601"/>
      <c r="I4350" s="601">
        <v>1</v>
      </c>
      <c r="J4350" s="601"/>
      <c r="K4350" s="551"/>
      <c r="L4350" s="551"/>
      <c r="M4350" s="551"/>
      <c r="N4350" s="551" t="s">
        <v>14069</v>
      </c>
      <c r="O4350" s="551" t="s">
        <v>14070</v>
      </c>
      <c r="P4350" s="551" t="s">
        <v>14059</v>
      </c>
      <c r="Q4350" s="551" t="s">
        <v>14071</v>
      </c>
      <c r="R4350" s="551"/>
      <c r="S4350" s="407" t="s">
        <v>7</v>
      </c>
      <c r="T4350" s="607" t="s">
        <v>13798</v>
      </c>
      <c r="U4350" s="631" t="s">
        <v>10339</v>
      </c>
      <c r="V4350" s="599"/>
      <c r="W4350" s="606"/>
    </row>
    <row r="4351" spans="2:23" ht="107.25" customHeight="1" x14ac:dyDescent="0.15">
      <c r="B4351" s="601">
        <v>112</v>
      </c>
      <c r="C4351" s="631" t="s">
        <v>14072</v>
      </c>
      <c r="D4351" s="551" t="s">
        <v>14073</v>
      </c>
      <c r="E4351" s="551" t="s">
        <v>14074</v>
      </c>
      <c r="F4351" s="407">
        <v>2016</v>
      </c>
      <c r="G4351" s="423">
        <f t="shared" si="114"/>
        <v>1</v>
      </c>
      <c r="H4351" s="601"/>
      <c r="I4351" s="601">
        <v>1</v>
      </c>
      <c r="J4351" s="601"/>
      <c r="K4351" s="551"/>
      <c r="L4351" s="551"/>
      <c r="M4351" s="551"/>
      <c r="N4351" s="551" t="s">
        <v>14075</v>
      </c>
      <c r="O4351" s="551" t="s">
        <v>14076</v>
      </c>
      <c r="P4351" s="551" t="s">
        <v>13924</v>
      </c>
      <c r="Q4351" s="551" t="s">
        <v>14077</v>
      </c>
      <c r="R4351" s="551"/>
      <c r="S4351" s="407" t="s">
        <v>7</v>
      </c>
      <c r="T4351" s="607" t="s">
        <v>13798</v>
      </c>
      <c r="U4351" s="631" t="s">
        <v>10186</v>
      </c>
      <c r="V4351" s="599"/>
      <c r="W4351" s="606"/>
    </row>
    <row r="4352" spans="2:23" ht="94.5" customHeight="1" x14ac:dyDescent="0.15">
      <c r="B4352" s="601">
        <v>113</v>
      </c>
      <c r="C4352" s="631" t="s">
        <v>14078</v>
      </c>
      <c r="D4352" s="551" t="s">
        <v>14079</v>
      </c>
      <c r="E4352" s="551" t="s">
        <v>14080</v>
      </c>
      <c r="F4352" s="407">
        <v>2016</v>
      </c>
      <c r="G4352" s="423">
        <f t="shared" si="114"/>
        <v>1</v>
      </c>
      <c r="H4352" s="601"/>
      <c r="I4352" s="601">
        <v>1</v>
      </c>
      <c r="J4352" s="601"/>
      <c r="K4352" s="551"/>
      <c r="L4352" s="551"/>
      <c r="M4352" s="551"/>
      <c r="N4352" s="551" t="s">
        <v>14081</v>
      </c>
      <c r="O4352" s="551" t="s">
        <v>14082</v>
      </c>
      <c r="P4352" s="551" t="s">
        <v>14083</v>
      </c>
      <c r="Q4352" s="551" t="s">
        <v>14084</v>
      </c>
      <c r="R4352" s="551"/>
      <c r="S4352" s="407" t="s">
        <v>7</v>
      </c>
      <c r="T4352" s="607" t="s">
        <v>13798</v>
      </c>
      <c r="U4352" s="631" t="s">
        <v>10500</v>
      </c>
    </row>
    <row r="4353" spans="2:21" ht="93" customHeight="1" x14ac:dyDescent="0.15">
      <c r="B4353" s="601">
        <v>114</v>
      </c>
      <c r="C4353" s="631" t="s">
        <v>14085</v>
      </c>
      <c r="D4353" s="551" t="s">
        <v>14086</v>
      </c>
      <c r="E4353" s="551" t="s">
        <v>14674</v>
      </c>
      <c r="F4353" s="407">
        <v>2016</v>
      </c>
      <c r="G4353" s="423">
        <f t="shared" si="114"/>
        <v>1</v>
      </c>
      <c r="H4353" s="601"/>
      <c r="I4353" s="601">
        <v>1</v>
      </c>
      <c r="J4353" s="601"/>
      <c r="K4353" s="551"/>
      <c r="L4353" s="551"/>
      <c r="M4353" s="551"/>
      <c r="N4353" s="551" t="s">
        <v>14087</v>
      </c>
      <c r="O4353" s="551" t="s">
        <v>14088</v>
      </c>
      <c r="P4353" s="551" t="s">
        <v>9995</v>
      </c>
      <c r="Q4353" s="551"/>
      <c r="R4353" s="551"/>
      <c r="S4353" s="407" t="s">
        <v>7</v>
      </c>
      <c r="T4353" s="607" t="s">
        <v>13798</v>
      </c>
      <c r="U4353" s="631" t="s">
        <v>10275</v>
      </c>
    </row>
    <row r="4354" spans="2:21" ht="120" customHeight="1" x14ac:dyDescent="0.2">
      <c r="B4354" s="550">
        <v>115</v>
      </c>
      <c r="C4354" s="551" t="s">
        <v>14675</v>
      </c>
      <c r="D4354" s="551" t="s">
        <v>14676</v>
      </c>
      <c r="E4354" s="551" t="s">
        <v>14677</v>
      </c>
      <c r="F4354" s="407">
        <v>2017</v>
      </c>
      <c r="G4354" s="423">
        <f t="shared" si="114"/>
        <v>1</v>
      </c>
      <c r="H4354" s="550"/>
      <c r="I4354" s="550">
        <v>1</v>
      </c>
      <c r="J4354" s="550"/>
      <c r="K4354" s="299"/>
      <c r="L4354" s="551"/>
      <c r="M4354" s="551"/>
      <c r="N4354" s="551" t="s">
        <v>14678</v>
      </c>
      <c r="O4354" s="551" t="s">
        <v>14679</v>
      </c>
      <c r="P4354" s="551" t="s">
        <v>14680</v>
      </c>
      <c r="Q4354" s="551" t="s">
        <v>14681</v>
      </c>
      <c r="R4354" s="551"/>
      <c r="S4354" s="551" t="s">
        <v>7</v>
      </c>
      <c r="T4354" s="551" t="s">
        <v>14577</v>
      </c>
      <c r="U4354" s="551" t="s">
        <v>10171</v>
      </c>
    </row>
    <row r="4355" spans="2:21" ht="93" customHeight="1" x14ac:dyDescent="0.2">
      <c r="B4355" s="550">
        <v>116</v>
      </c>
      <c r="C4355" s="551" t="s">
        <v>14682</v>
      </c>
      <c r="D4355" s="551" t="s">
        <v>14683</v>
      </c>
      <c r="E4355" s="551" t="s">
        <v>14684</v>
      </c>
      <c r="F4355" s="407">
        <v>2017</v>
      </c>
      <c r="G4355" s="423">
        <f t="shared" si="114"/>
        <v>1</v>
      </c>
      <c r="H4355" s="550"/>
      <c r="I4355" s="550">
        <v>1</v>
      </c>
      <c r="J4355" s="550"/>
      <c r="K4355" s="299"/>
      <c r="L4355" s="551"/>
      <c r="M4355" s="551"/>
      <c r="N4355" s="551" t="s">
        <v>14685</v>
      </c>
      <c r="O4355" s="551" t="s">
        <v>14686</v>
      </c>
      <c r="P4355" s="551" t="s">
        <v>8232</v>
      </c>
      <c r="Q4355" s="551" t="s">
        <v>14687</v>
      </c>
      <c r="R4355" s="551"/>
      <c r="S4355" s="551" t="s">
        <v>7</v>
      </c>
      <c r="T4355" s="551" t="s">
        <v>14577</v>
      </c>
      <c r="U4355" s="551" t="s">
        <v>10138</v>
      </c>
    </row>
    <row r="4356" spans="2:21" ht="93" customHeight="1" x14ac:dyDescent="0.2">
      <c r="B4356" s="550">
        <v>117</v>
      </c>
      <c r="C4356" s="551" t="s">
        <v>14688</v>
      </c>
      <c r="D4356" s="551" t="s">
        <v>14689</v>
      </c>
      <c r="E4356" s="551" t="s">
        <v>14690</v>
      </c>
      <c r="F4356" s="407">
        <v>2017</v>
      </c>
      <c r="G4356" s="423">
        <f t="shared" si="114"/>
        <v>1</v>
      </c>
      <c r="H4356" s="550"/>
      <c r="I4356" s="550">
        <v>1</v>
      </c>
      <c r="J4356" s="550"/>
      <c r="K4356" s="299"/>
      <c r="L4356" s="551"/>
      <c r="M4356" s="551"/>
      <c r="N4356" s="551" t="s">
        <v>14691</v>
      </c>
      <c r="O4356" s="551" t="s">
        <v>14692</v>
      </c>
      <c r="P4356" s="551" t="s">
        <v>8232</v>
      </c>
      <c r="Q4356" s="551" t="s">
        <v>14693</v>
      </c>
      <c r="R4356" s="551"/>
      <c r="S4356" s="551" t="s">
        <v>7</v>
      </c>
      <c r="T4356" s="551" t="s">
        <v>14577</v>
      </c>
      <c r="U4356" s="551" t="s">
        <v>10195</v>
      </c>
    </row>
    <row r="4357" spans="2:21" ht="118.5" customHeight="1" x14ac:dyDescent="0.2">
      <c r="B4357" s="550">
        <v>118</v>
      </c>
      <c r="C4357" s="551" t="s">
        <v>14694</v>
      </c>
      <c r="D4357" s="551" t="s">
        <v>14695</v>
      </c>
      <c r="E4357" s="551" t="s">
        <v>14696</v>
      </c>
      <c r="F4357" s="407">
        <v>2017</v>
      </c>
      <c r="G4357" s="423">
        <f t="shared" si="114"/>
        <v>1</v>
      </c>
      <c r="H4357" s="551"/>
      <c r="I4357" s="550">
        <v>1</v>
      </c>
      <c r="J4357" s="550"/>
      <c r="K4357" s="299"/>
      <c r="L4357" s="551"/>
      <c r="M4357" s="551"/>
      <c r="N4357" s="551" t="s">
        <v>14697</v>
      </c>
      <c r="O4357" s="551" t="s">
        <v>14698</v>
      </c>
      <c r="P4357" s="613" t="s">
        <v>8779</v>
      </c>
      <c r="Q4357" s="551" t="s">
        <v>14699</v>
      </c>
      <c r="R4357" s="551"/>
      <c r="S4357" s="551" t="s">
        <v>7</v>
      </c>
      <c r="T4357" s="551" t="s">
        <v>14577</v>
      </c>
      <c r="U4357" s="551" t="s">
        <v>10134</v>
      </c>
    </row>
    <row r="4358" spans="2:21" ht="105" customHeight="1" x14ac:dyDescent="0.2">
      <c r="B4358" s="550">
        <v>119</v>
      </c>
      <c r="C4358" s="551" t="s">
        <v>14700</v>
      </c>
      <c r="D4358" s="551" t="s">
        <v>14701</v>
      </c>
      <c r="E4358" s="551" t="s">
        <v>14702</v>
      </c>
      <c r="F4358" s="407">
        <v>2017</v>
      </c>
      <c r="G4358" s="423">
        <f>SUM(H4358+I4358+K4453+L4358+M4358)</f>
        <v>1</v>
      </c>
      <c r="H4358" s="550"/>
      <c r="I4358" s="550">
        <v>1</v>
      </c>
      <c r="J4358" s="550"/>
      <c r="K4358" s="299"/>
      <c r="L4358" s="551"/>
      <c r="M4358" s="551"/>
      <c r="N4358" s="551" t="s">
        <v>14703</v>
      </c>
      <c r="O4358" s="551" t="s">
        <v>14704</v>
      </c>
      <c r="P4358" s="551" t="s">
        <v>14705</v>
      </c>
      <c r="Q4358" s="551" t="s">
        <v>8232</v>
      </c>
      <c r="R4358" s="551"/>
      <c r="S4358" s="551" t="s">
        <v>7</v>
      </c>
      <c r="T4358" s="551" t="s">
        <v>14577</v>
      </c>
      <c r="U4358" s="551" t="s">
        <v>14096</v>
      </c>
    </row>
    <row r="4359" spans="2:21" ht="180.75" customHeight="1" x14ac:dyDescent="0.15">
      <c r="B4359" s="550">
        <v>120</v>
      </c>
      <c r="C4359" s="551" t="s">
        <v>15492</v>
      </c>
      <c r="D4359" s="551" t="s">
        <v>15429</v>
      </c>
      <c r="E4359" s="551" t="s">
        <v>15430</v>
      </c>
      <c r="F4359" s="407">
        <v>2017</v>
      </c>
      <c r="G4359" s="550">
        <v>1</v>
      </c>
      <c r="H4359" s="550"/>
      <c r="I4359" s="550">
        <v>1</v>
      </c>
      <c r="J4359" s="550"/>
      <c r="K4359" s="551"/>
      <c r="L4359" s="551"/>
      <c r="M4359" s="551"/>
      <c r="N4359" s="551" t="s">
        <v>15431</v>
      </c>
      <c r="O4359" s="551" t="s">
        <v>15432</v>
      </c>
      <c r="P4359" s="551" t="s">
        <v>8231</v>
      </c>
      <c r="Q4359" s="551" t="s">
        <v>15433</v>
      </c>
      <c r="R4359" s="551"/>
      <c r="S4359" s="551" t="s">
        <v>7</v>
      </c>
      <c r="T4359" s="551" t="s">
        <v>15276</v>
      </c>
      <c r="U4359" s="551" t="s">
        <v>10276</v>
      </c>
    </row>
    <row r="4360" spans="2:21" ht="144.75" customHeight="1" x14ac:dyDescent="0.15">
      <c r="B4360" s="550">
        <v>121</v>
      </c>
      <c r="C4360" s="551" t="s">
        <v>15493</v>
      </c>
      <c r="D4360" s="551" t="s">
        <v>15434</v>
      </c>
      <c r="E4360" s="551" t="s">
        <v>15435</v>
      </c>
      <c r="F4360" s="407">
        <v>2017</v>
      </c>
      <c r="G4360" s="550">
        <v>1</v>
      </c>
      <c r="H4360" s="550"/>
      <c r="I4360" s="550">
        <v>1</v>
      </c>
      <c r="J4360" s="550"/>
      <c r="K4360" s="551"/>
      <c r="L4360" s="551"/>
      <c r="M4360" s="551"/>
      <c r="N4360" s="551" t="s">
        <v>15436</v>
      </c>
      <c r="O4360" s="551" t="s">
        <v>15437</v>
      </c>
      <c r="P4360" s="551" t="s">
        <v>8231</v>
      </c>
      <c r="Q4360" s="551" t="s">
        <v>15438</v>
      </c>
      <c r="R4360" s="551"/>
      <c r="S4360" s="551" t="s">
        <v>7</v>
      </c>
      <c r="T4360" s="551" t="s">
        <v>15276</v>
      </c>
      <c r="U4360" s="551" t="s">
        <v>10222</v>
      </c>
    </row>
    <row r="4361" spans="2:21" ht="138.75" customHeight="1" x14ac:dyDescent="0.15">
      <c r="B4361" s="550">
        <v>122</v>
      </c>
      <c r="C4361" s="551" t="s">
        <v>15494</v>
      </c>
      <c r="D4361" s="551" t="s">
        <v>15439</v>
      </c>
      <c r="E4361" s="551" t="s">
        <v>15440</v>
      </c>
      <c r="F4361" s="407">
        <v>2017</v>
      </c>
      <c r="G4361" s="550">
        <v>1</v>
      </c>
      <c r="H4361" s="550"/>
      <c r="I4361" s="550">
        <v>1</v>
      </c>
      <c r="J4361" s="550"/>
      <c r="K4361" s="551"/>
      <c r="L4361" s="551"/>
      <c r="M4361" s="551"/>
      <c r="N4361" s="551" t="s">
        <v>15441</v>
      </c>
      <c r="O4361" s="551" t="s">
        <v>15442</v>
      </c>
      <c r="P4361" s="551" t="s">
        <v>13916</v>
      </c>
      <c r="Q4361" s="551" t="s">
        <v>15443</v>
      </c>
      <c r="R4361" s="551"/>
      <c r="S4361" s="551" t="s">
        <v>7</v>
      </c>
      <c r="T4361" s="551" t="s">
        <v>15276</v>
      </c>
      <c r="U4361" s="551" t="s">
        <v>10149</v>
      </c>
    </row>
    <row r="4362" spans="2:21" ht="105" customHeight="1" x14ac:dyDescent="0.15">
      <c r="B4362" s="550">
        <v>123</v>
      </c>
      <c r="C4362" s="551" t="s">
        <v>15495</v>
      </c>
      <c r="D4362" s="551" t="s">
        <v>15444</v>
      </c>
      <c r="E4362" s="551" t="s">
        <v>15445</v>
      </c>
      <c r="F4362" s="407">
        <v>2017</v>
      </c>
      <c r="G4362" s="550">
        <v>1</v>
      </c>
      <c r="H4362" s="550"/>
      <c r="I4362" s="550">
        <v>1</v>
      </c>
      <c r="J4362" s="550"/>
      <c r="K4362" s="551"/>
      <c r="L4362" s="551"/>
      <c r="M4362" s="551"/>
      <c r="N4362" s="551" t="s">
        <v>15446</v>
      </c>
      <c r="O4362" s="551" t="s">
        <v>15447</v>
      </c>
      <c r="P4362" s="551" t="s">
        <v>8793</v>
      </c>
      <c r="Q4362" s="551" t="s">
        <v>15448</v>
      </c>
      <c r="R4362" s="551"/>
      <c r="S4362" s="551" t="s">
        <v>7</v>
      </c>
      <c r="T4362" s="551" t="s">
        <v>15276</v>
      </c>
      <c r="U4362" s="551" t="s">
        <v>10142</v>
      </c>
    </row>
    <row r="4363" spans="2:21" ht="105" customHeight="1" x14ac:dyDescent="0.15">
      <c r="B4363" s="550">
        <v>124</v>
      </c>
      <c r="C4363" s="551" t="s">
        <v>15496</v>
      </c>
      <c r="D4363" s="551" t="s">
        <v>15449</v>
      </c>
      <c r="E4363" s="551" t="s">
        <v>15450</v>
      </c>
      <c r="F4363" s="407">
        <v>2017</v>
      </c>
      <c r="G4363" s="550">
        <v>1</v>
      </c>
      <c r="H4363" s="550"/>
      <c r="I4363" s="550">
        <v>1</v>
      </c>
      <c r="J4363" s="550"/>
      <c r="K4363" s="551"/>
      <c r="L4363" s="551"/>
      <c r="M4363" s="551"/>
      <c r="N4363" s="551" t="s">
        <v>15451</v>
      </c>
      <c r="O4363" s="551" t="s">
        <v>15452</v>
      </c>
      <c r="P4363" s="551" t="s">
        <v>15453</v>
      </c>
      <c r="Q4363" s="551" t="s">
        <v>15454</v>
      </c>
      <c r="R4363" s="551"/>
      <c r="S4363" s="551" t="s">
        <v>7</v>
      </c>
      <c r="T4363" s="551" t="s">
        <v>15276</v>
      </c>
      <c r="U4363" s="551" t="s">
        <v>10286</v>
      </c>
    </row>
    <row r="4364" spans="2:21" ht="94.5" customHeight="1" x14ac:dyDescent="0.15">
      <c r="B4364" s="550">
        <v>125</v>
      </c>
      <c r="C4364" s="551" t="s">
        <v>15497</v>
      </c>
      <c r="D4364" s="551" t="s">
        <v>15455</v>
      </c>
      <c r="E4364" s="551" t="s">
        <v>15456</v>
      </c>
      <c r="F4364" s="407">
        <v>2017</v>
      </c>
      <c r="G4364" s="550">
        <v>1</v>
      </c>
      <c r="H4364" s="550"/>
      <c r="I4364" s="550">
        <v>1</v>
      </c>
      <c r="J4364" s="550"/>
      <c r="K4364" s="551"/>
      <c r="L4364" s="551"/>
      <c r="M4364" s="551"/>
      <c r="N4364" s="551" t="s">
        <v>15457</v>
      </c>
      <c r="O4364" s="551" t="s">
        <v>15458</v>
      </c>
      <c r="P4364" s="551" t="s">
        <v>8793</v>
      </c>
      <c r="Q4364" s="551" t="s">
        <v>15459</v>
      </c>
      <c r="R4364" s="551"/>
      <c r="S4364" s="551" t="s">
        <v>7</v>
      </c>
      <c r="T4364" s="551" t="s">
        <v>15276</v>
      </c>
      <c r="U4364" s="551" t="s">
        <v>10178</v>
      </c>
    </row>
    <row r="4365" spans="2:21" ht="163.5" customHeight="1" x14ac:dyDescent="0.15">
      <c r="B4365" s="550">
        <v>126</v>
      </c>
      <c r="C4365" s="551" t="s">
        <v>15498</v>
      </c>
      <c r="D4365" s="551" t="s">
        <v>15460</v>
      </c>
      <c r="E4365" s="551" t="s">
        <v>15461</v>
      </c>
      <c r="F4365" s="407">
        <v>2017</v>
      </c>
      <c r="G4365" s="550">
        <v>1</v>
      </c>
      <c r="H4365" s="550"/>
      <c r="I4365" s="550">
        <v>1</v>
      </c>
      <c r="J4365" s="550"/>
      <c r="K4365" s="551"/>
      <c r="L4365" s="551"/>
      <c r="M4365" s="551"/>
      <c r="N4365" s="551" t="s">
        <v>15491</v>
      </c>
      <c r="O4365" s="551" t="s">
        <v>15462</v>
      </c>
      <c r="P4365" s="551" t="s">
        <v>15463</v>
      </c>
      <c r="Q4365" s="551" t="s">
        <v>15464</v>
      </c>
      <c r="R4365" s="551"/>
      <c r="S4365" s="551" t="s">
        <v>7</v>
      </c>
      <c r="T4365" s="551" t="s">
        <v>15276</v>
      </c>
      <c r="U4365" s="551" t="s">
        <v>10292</v>
      </c>
    </row>
    <row r="4366" spans="2:21" ht="141" customHeight="1" x14ac:dyDescent="0.15">
      <c r="B4366" s="550">
        <v>127</v>
      </c>
      <c r="C4366" s="551" t="s">
        <v>15499</v>
      </c>
      <c r="D4366" s="551" t="s">
        <v>15465</v>
      </c>
      <c r="E4366" s="551" t="s">
        <v>15466</v>
      </c>
      <c r="F4366" s="407">
        <v>2017</v>
      </c>
      <c r="G4366" s="550">
        <v>1</v>
      </c>
      <c r="H4366" s="550"/>
      <c r="I4366" s="550">
        <v>1</v>
      </c>
      <c r="J4366" s="550"/>
      <c r="K4366" s="551"/>
      <c r="L4366" s="551"/>
      <c r="M4366" s="551"/>
      <c r="N4366" s="551" t="s">
        <v>15467</v>
      </c>
      <c r="O4366" s="551" t="s">
        <v>15468</v>
      </c>
      <c r="P4366" s="551" t="s">
        <v>15469</v>
      </c>
      <c r="Q4366" s="551" t="s">
        <v>15470</v>
      </c>
      <c r="R4366" s="551"/>
      <c r="S4366" s="551" t="s">
        <v>7</v>
      </c>
      <c r="T4366" s="551" t="s">
        <v>15276</v>
      </c>
      <c r="U4366" s="551" t="s">
        <v>10111</v>
      </c>
    </row>
    <row r="4367" spans="2:21" ht="105" customHeight="1" x14ac:dyDescent="0.15">
      <c r="B4367" s="550">
        <v>128</v>
      </c>
      <c r="C4367" s="551" t="s">
        <v>15500</v>
      </c>
      <c r="D4367" s="551" t="s">
        <v>15471</v>
      </c>
      <c r="E4367" s="551" t="s">
        <v>15472</v>
      </c>
      <c r="F4367" s="407">
        <v>2017</v>
      </c>
      <c r="G4367" s="550">
        <v>1</v>
      </c>
      <c r="H4367" s="550"/>
      <c r="I4367" s="550">
        <v>1</v>
      </c>
      <c r="J4367" s="550"/>
      <c r="K4367" s="551"/>
      <c r="L4367" s="551"/>
      <c r="M4367" s="551"/>
      <c r="N4367" s="551" t="s">
        <v>15473</v>
      </c>
      <c r="O4367" s="551" t="s">
        <v>15474</v>
      </c>
      <c r="P4367" s="551" t="s">
        <v>13121</v>
      </c>
      <c r="Q4367" s="551" t="s">
        <v>15475</v>
      </c>
      <c r="R4367" s="551"/>
      <c r="S4367" s="551" t="s">
        <v>7</v>
      </c>
      <c r="T4367" s="551" t="s">
        <v>15276</v>
      </c>
      <c r="U4367" s="551" t="s">
        <v>10170</v>
      </c>
    </row>
    <row r="4368" spans="2:21" ht="137.25" customHeight="1" x14ac:dyDescent="0.15">
      <c r="B4368" s="601">
        <v>129</v>
      </c>
      <c r="C4368" s="607" t="s">
        <v>15501</v>
      </c>
      <c r="D4368" s="607" t="s">
        <v>15476</v>
      </c>
      <c r="E4368" s="607" t="s">
        <v>15477</v>
      </c>
      <c r="F4368" s="631">
        <v>2017</v>
      </c>
      <c r="G4368" s="601">
        <v>1</v>
      </c>
      <c r="H4368" s="601"/>
      <c r="I4368" s="601">
        <v>1</v>
      </c>
      <c r="J4368" s="601"/>
      <c r="K4368" s="607"/>
      <c r="L4368" s="607"/>
      <c r="M4368" s="607"/>
      <c r="N4368" s="607" t="s">
        <v>15478</v>
      </c>
      <c r="O4368" s="607" t="s">
        <v>15479</v>
      </c>
      <c r="P4368" s="551" t="s">
        <v>15463</v>
      </c>
      <c r="Q4368" s="607" t="s">
        <v>15480</v>
      </c>
      <c r="R4368" s="607"/>
      <c r="S4368" s="607" t="s">
        <v>7</v>
      </c>
      <c r="T4368" s="607" t="s">
        <v>15276</v>
      </c>
      <c r="U4368" s="607" t="s">
        <v>10253</v>
      </c>
    </row>
    <row r="4369" spans="2:21" ht="131.25" customHeight="1" x14ac:dyDescent="0.15">
      <c r="B4369" s="550">
        <v>130</v>
      </c>
      <c r="C4369" s="551" t="s">
        <v>15502</v>
      </c>
      <c r="D4369" s="551" t="s">
        <v>15481</v>
      </c>
      <c r="E4369" s="551" t="s">
        <v>15482</v>
      </c>
      <c r="F4369" s="407">
        <v>2017</v>
      </c>
      <c r="G4369" s="550">
        <v>1</v>
      </c>
      <c r="H4369" s="550"/>
      <c r="I4369" s="550">
        <v>1</v>
      </c>
      <c r="J4369" s="550"/>
      <c r="K4369" s="551"/>
      <c r="L4369" s="551"/>
      <c r="M4369" s="551"/>
      <c r="N4369" s="551" t="s">
        <v>15483</v>
      </c>
      <c r="O4369" s="551" t="s">
        <v>15484</v>
      </c>
      <c r="P4369" s="551" t="s">
        <v>8793</v>
      </c>
      <c r="Q4369" s="551" t="s">
        <v>15485</v>
      </c>
      <c r="R4369" s="551"/>
      <c r="S4369" s="551" t="s">
        <v>7</v>
      </c>
      <c r="T4369" s="551" t="s">
        <v>15276</v>
      </c>
      <c r="U4369" s="551" t="s">
        <v>10218</v>
      </c>
    </row>
    <row r="4370" spans="2:21" ht="170.25" customHeight="1" x14ac:dyDescent="0.15">
      <c r="B4370" s="550">
        <v>131</v>
      </c>
      <c r="C4370" s="551" t="s">
        <v>15503</v>
      </c>
      <c r="D4370" s="551" t="s">
        <v>15486</v>
      </c>
      <c r="E4370" s="551" t="s">
        <v>15487</v>
      </c>
      <c r="F4370" s="407">
        <v>2017</v>
      </c>
      <c r="G4370" s="550">
        <v>1</v>
      </c>
      <c r="H4370" s="550"/>
      <c r="I4370" s="550">
        <v>1</v>
      </c>
      <c r="J4370" s="550"/>
      <c r="K4370" s="551"/>
      <c r="L4370" s="551"/>
      <c r="M4370" s="551"/>
      <c r="N4370" s="551" t="s">
        <v>15488</v>
      </c>
      <c r="O4370" s="551" t="s">
        <v>15489</v>
      </c>
      <c r="P4370" s="551" t="s">
        <v>6379</v>
      </c>
      <c r="Q4370" s="551" t="s">
        <v>15490</v>
      </c>
      <c r="R4370" s="551"/>
      <c r="S4370" s="551" t="s">
        <v>7</v>
      </c>
      <c r="T4370" s="551" t="s">
        <v>15276</v>
      </c>
      <c r="U4370" s="551" t="s">
        <v>10233</v>
      </c>
    </row>
    <row r="4371" spans="2:21" ht="186.75" customHeight="1" x14ac:dyDescent="0.15">
      <c r="B4371" s="423">
        <v>132</v>
      </c>
      <c r="C4371" s="408" t="s">
        <v>17187</v>
      </c>
      <c r="D4371" s="551" t="s">
        <v>17188</v>
      </c>
      <c r="E4371" s="551" t="s">
        <v>17184</v>
      </c>
      <c r="F4371" s="407">
        <v>2017</v>
      </c>
      <c r="G4371" s="550">
        <v>1</v>
      </c>
      <c r="H4371" s="550"/>
      <c r="I4371" s="550">
        <v>1</v>
      </c>
      <c r="J4371" s="550"/>
      <c r="K4371" s="551"/>
      <c r="L4371" s="551"/>
      <c r="M4371" s="551"/>
      <c r="N4371" s="551" t="s">
        <v>17186</v>
      </c>
      <c r="O4371" s="551" t="s">
        <v>4659</v>
      </c>
      <c r="P4371" s="551" t="s">
        <v>8231</v>
      </c>
      <c r="Q4371" s="551" t="s">
        <v>17185</v>
      </c>
      <c r="R4371" s="551"/>
      <c r="S4371" s="551" t="s">
        <v>7</v>
      </c>
      <c r="T4371" s="551" t="s">
        <v>16154</v>
      </c>
      <c r="U4371" s="551" t="s">
        <v>10300</v>
      </c>
    </row>
    <row r="4372" spans="2:21" ht="117" customHeight="1" x14ac:dyDescent="0.15">
      <c r="B4372" s="423">
        <v>133</v>
      </c>
      <c r="C4372" s="408" t="s">
        <v>6137</v>
      </c>
      <c r="D4372" s="551" t="s">
        <v>17189</v>
      </c>
      <c r="E4372" s="551" t="s">
        <v>17190</v>
      </c>
      <c r="F4372" s="407">
        <v>2017</v>
      </c>
      <c r="G4372" s="550">
        <v>1</v>
      </c>
      <c r="H4372" s="550"/>
      <c r="I4372" s="550">
        <v>1</v>
      </c>
      <c r="J4372" s="550"/>
      <c r="K4372" s="551"/>
      <c r="L4372" s="551"/>
      <c r="M4372" s="551"/>
      <c r="N4372" s="551" t="s">
        <v>17191</v>
      </c>
      <c r="O4372" s="551" t="s">
        <v>17192</v>
      </c>
      <c r="P4372" s="551" t="s">
        <v>17193</v>
      </c>
      <c r="Q4372" s="551" t="s">
        <v>17194</v>
      </c>
      <c r="R4372" s="551"/>
      <c r="S4372" s="551" t="s">
        <v>7</v>
      </c>
      <c r="T4372" s="551" t="s">
        <v>16154</v>
      </c>
      <c r="U4372" s="551" t="s">
        <v>10286</v>
      </c>
    </row>
    <row r="4373" spans="2:21" ht="138.75" customHeight="1" x14ac:dyDescent="0.15">
      <c r="B4373" s="423">
        <v>134</v>
      </c>
      <c r="C4373" s="408" t="s">
        <v>17195</v>
      </c>
      <c r="D4373" s="551" t="s">
        <v>17196</v>
      </c>
      <c r="E4373" s="551" t="s">
        <v>17197</v>
      </c>
      <c r="F4373" s="407">
        <v>2017</v>
      </c>
      <c r="G4373" s="550">
        <v>1</v>
      </c>
      <c r="H4373" s="550"/>
      <c r="I4373" s="550">
        <v>1</v>
      </c>
      <c r="J4373" s="550"/>
      <c r="K4373" s="551"/>
      <c r="L4373" s="551"/>
      <c r="M4373" s="551"/>
      <c r="N4373" s="551" t="s">
        <v>17198</v>
      </c>
      <c r="O4373" s="551" t="s">
        <v>17199</v>
      </c>
      <c r="P4373" s="551" t="s">
        <v>17193</v>
      </c>
      <c r="Q4373" s="551" t="s">
        <v>17200</v>
      </c>
      <c r="R4373" s="551"/>
      <c r="S4373" s="551" t="s">
        <v>7</v>
      </c>
      <c r="T4373" s="551" t="s">
        <v>16154</v>
      </c>
      <c r="U4373" s="551" t="s">
        <v>10199</v>
      </c>
    </row>
    <row r="4374" spans="2:21" ht="138.75" customHeight="1" x14ac:dyDescent="0.15">
      <c r="B4374" s="423">
        <v>135</v>
      </c>
      <c r="C4374" s="408" t="s">
        <v>17201</v>
      </c>
      <c r="D4374" s="551" t="s">
        <v>17202</v>
      </c>
      <c r="E4374" s="551" t="s">
        <v>17203</v>
      </c>
      <c r="F4374" s="407">
        <v>2017</v>
      </c>
      <c r="G4374" s="550">
        <v>1</v>
      </c>
      <c r="H4374" s="550"/>
      <c r="I4374" s="550">
        <v>1</v>
      </c>
      <c r="J4374" s="550"/>
      <c r="K4374" s="551"/>
      <c r="L4374" s="551"/>
      <c r="M4374" s="551"/>
      <c r="N4374" s="551" t="s">
        <v>17204</v>
      </c>
      <c r="O4374" s="551" t="s">
        <v>17205</v>
      </c>
      <c r="P4374" s="551" t="s">
        <v>17206</v>
      </c>
      <c r="Q4374" s="551" t="s">
        <v>17207</v>
      </c>
      <c r="R4374" s="551"/>
      <c r="S4374" s="551" t="s">
        <v>7</v>
      </c>
      <c r="T4374" s="551" t="s">
        <v>16154</v>
      </c>
      <c r="U4374" s="551" t="s">
        <v>17208</v>
      </c>
    </row>
    <row r="4375" spans="2:21" ht="156" customHeight="1" x14ac:dyDescent="0.15">
      <c r="B4375" s="423">
        <v>136</v>
      </c>
      <c r="C4375" s="408" t="s">
        <v>17209</v>
      </c>
      <c r="D4375" s="551" t="s">
        <v>17210</v>
      </c>
      <c r="E4375" s="551" t="s">
        <v>17211</v>
      </c>
      <c r="F4375" s="407">
        <v>2017</v>
      </c>
      <c r="G4375" s="550">
        <v>1</v>
      </c>
      <c r="H4375" s="550"/>
      <c r="I4375" s="550">
        <v>1</v>
      </c>
      <c r="J4375" s="550"/>
      <c r="K4375" s="551"/>
      <c r="L4375" s="551"/>
      <c r="M4375" s="551"/>
      <c r="N4375" s="551" t="s">
        <v>17212</v>
      </c>
      <c r="O4375" s="551" t="s">
        <v>17213</v>
      </c>
      <c r="P4375" s="551" t="s">
        <v>17214</v>
      </c>
      <c r="Q4375" s="551" t="s">
        <v>17215</v>
      </c>
      <c r="R4375" s="551"/>
      <c r="S4375" s="551" t="s">
        <v>7</v>
      </c>
      <c r="T4375" s="551" t="s">
        <v>16154</v>
      </c>
      <c r="U4375" s="551" t="s">
        <v>10114</v>
      </c>
    </row>
    <row r="4376" spans="2:21" ht="75.75" customHeight="1" x14ac:dyDescent="0.15">
      <c r="B4376" s="423">
        <v>137</v>
      </c>
      <c r="C4376" s="408" t="s">
        <v>17216</v>
      </c>
      <c r="D4376" s="551" t="s">
        <v>17217</v>
      </c>
      <c r="E4376" s="551" t="s">
        <v>17218</v>
      </c>
      <c r="F4376" s="407">
        <v>2017</v>
      </c>
      <c r="G4376" s="550">
        <v>1</v>
      </c>
      <c r="H4376" s="550"/>
      <c r="I4376" s="550">
        <v>1</v>
      </c>
      <c r="J4376" s="550"/>
      <c r="K4376" s="551"/>
      <c r="L4376" s="551"/>
      <c r="M4376" s="551"/>
      <c r="N4376" s="551" t="s">
        <v>17219</v>
      </c>
      <c r="O4376" s="551" t="s">
        <v>17220</v>
      </c>
      <c r="P4376" s="551" t="s">
        <v>13916</v>
      </c>
      <c r="Q4376" s="551" t="s">
        <v>17221</v>
      </c>
      <c r="R4376" s="551"/>
      <c r="S4376" s="551" t="s">
        <v>7</v>
      </c>
      <c r="T4376" s="551" t="s">
        <v>16154</v>
      </c>
      <c r="U4376" s="407">
        <v>112</v>
      </c>
    </row>
    <row r="4377" spans="2:21" ht="142.5" customHeight="1" x14ac:dyDescent="0.15">
      <c r="B4377" s="423">
        <v>138</v>
      </c>
      <c r="C4377" s="408" t="s">
        <v>17222</v>
      </c>
      <c r="D4377" s="551" t="s">
        <v>17223</v>
      </c>
      <c r="E4377" s="551" t="s">
        <v>17224</v>
      </c>
      <c r="F4377" s="407">
        <v>2017</v>
      </c>
      <c r="G4377" s="550">
        <v>1</v>
      </c>
      <c r="H4377" s="550"/>
      <c r="I4377" s="550">
        <v>1</v>
      </c>
      <c r="J4377" s="550"/>
      <c r="K4377" s="551"/>
      <c r="L4377" s="551"/>
      <c r="M4377" s="551"/>
      <c r="N4377" s="551" t="s">
        <v>17225</v>
      </c>
      <c r="O4377" s="551" t="s">
        <v>17226</v>
      </c>
      <c r="P4377" s="551" t="s">
        <v>8793</v>
      </c>
      <c r="Q4377" s="551" t="s">
        <v>17227</v>
      </c>
      <c r="R4377" s="551"/>
      <c r="S4377" s="551" t="s">
        <v>7</v>
      </c>
      <c r="T4377" s="551" t="s">
        <v>16154</v>
      </c>
      <c r="U4377" s="551" t="s">
        <v>10132</v>
      </c>
    </row>
    <row r="4378" spans="2:21" ht="144" customHeight="1" x14ac:dyDescent="0.15">
      <c r="B4378" s="423">
        <v>139</v>
      </c>
      <c r="C4378" s="626" t="s">
        <v>17230</v>
      </c>
      <c r="D4378" s="551" t="s">
        <v>17231</v>
      </c>
      <c r="E4378" s="551" t="s">
        <v>17232</v>
      </c>
      <c r="F4378" s="407">
        <v>2017</v>
      </c>
      <c r="G4378" s="550">
        <v>1</v>
      </c>
      <c r="H4378" s="550"/>
      <c r="I4378" s="550">
        <v>1</v>
      </c>
      <c r="J4378" s="550"/>
      <c r="K4378" s="551"/>
      <c r="L4378" s="551"/>
      <c r="M4378" s="551"/>
      <c r="N4378" s="551" t="s">
        <v>17233</v>
      </c>
      <c r="O4378" s="551" t="s">
        <v>17234</v>
      </c>
      <c r="P4378" s="551" t="s">
        <v>13946</v>
      </c>
      <c r="Q4378" s="551" t="s">
        <v>17235</v>
      </c>
      <c r="R4378" s="551"/>
      <c r="S4378" s="551" t="s">
        <v>7</v>
      </c>
      <c r="T4378" s="551" t="s">
        <v>16154</v>
      </c>
      <c r="U4378" s="551" t="s">
        <v>17236</v>
      </c>
    </row>
    <row r="4379" spans="2:21" ht="130.5" customHeight="1" x14ac:dyDescent="0.15">
      <c r="B4379" s="423">
        <v>140</v>
      </c>
      <c r="C4379" s="626" t="s">
        <v>17237</v>
      </c>
      <c r="D4379" s="551" t="s">
        <v>17238</v>
      </c>
      <c r="E4379" s="551" t="s">
        <v>17239</v>
      </c>
      <c r="F4379" s="407">
        <v>2017</v>
      </c>
      <c r="G4379" s="550">
        <v>1</v>
      </c>
      <c r="H4379" s="550"/>
      <c r="I4379" s="550">
        <v>1</v>
      </c>
      <c r="J4379" s="550"/>
      <c r="K4379" s="551"/>
      <c r="L4379" s="551"/>
      <c r="M4379" s="551"/>
      <c r="N4379" s="551" t="s">
        <v>17240</v>
      </c>
      <c r="O4379" s="551" t="s">
        <v>17241</v>
      </c>
      <c r="P4379" s="551" t="s">
        <v>13916</v>
      </c>
      <c r="Q4379" s="551" t="s">
        <v>17242</v>
      </c>
      <c r="R4379" s="551"/>
      <c r="S4379" s="551" t="s">
        <v>7</v>
      </c>
      <c r="T4379" s="551" t="s">
        <v>16154</v>
      </c>
      <c r="U4379" s="551" t="s">
        <v>10286</v>
      </c>
    </row>
    <row r="4380" spans="2:21" ht="113.25" customHeight="1" x14ac:dyDescent="0.15">
      <c r="B4380" s="423">
        <v>141</v>
      </c>
      <c r="C4380" s="626" t="s">
        <v>17243</v>
      </c>
      <c r="D4380" s="551" t="s">
        <v>17244</v>
      </c>
      <c r="E4380" s="551" t="s">
        <v>17245</v>
      </c>
      <c r="F4380" s="407">
        <v>2017</v>
      </c>
      <c r="G4380" s="550">
        <v>1</v>
      </c>
      <c r="H4380" s="550"/>
      <c r="I4380" s="550">
        <v>1</v>
      </c>
      <c r="J4380" s="550"/>
      <c r="K4380" s="551"/>
      <c r="L4380" s="551"/>
      <c r="M4380" s="551"/>
      <c r="N4380" s="551" t="s">
        <v>17246</v>
      </c>
      <c r="O4380" s="551" t="s">
        <v>17247</v>
      </c>
      <c r="P4380" s="551" t="s">
        <v>17248</v>
      </c>
      <c r="Q4380" s="551" t="s">
        <v>17249</v>
      </c>
      <c r="R4380" s="551"/>
      <c r="S4380" s="551" t="s">
        <v>7</v>
      </c>
      <c r="T4380" s="551" t="s">
        <v>16154</v>
      </c>
      <c r="U4380" s="551" t="s">
        <v>10192</v>
      </c>
    </row>
    <row r="4381" spans="2:21" ht="105" customHeight="1" x14ac:dyDescent="0.15">
      <c r="B4381" s="423">
        <v>142</v>
      </c>
      <c r="C4381" s="626" t="s">
        <v>17250</v>
      </c>
      <c r="D4381" s="551" t="s">
        <v>17251</v>
      </c>
      <c r="E4381" s="551" t="s">
        <v>17252</v>
      </c>
      <c r="F4381" s="407">
        <v>2017</v>
      </c>
      <c r="G4381" s="550">
        <v>1</v>
      </c>
      <c r="H4381" s="550"/>
      <c r="I4381" s="550">
        <v>1</v>
      </c>
      <c r="J4381" s="550"/>
      <c r="K4381" s="551"/>
      <c r="L4381" s="551"/>
      <c r="M4381" s="551"/>
      <c r="N4381" s="551" t="s">
        <v>17253</v>
      </c>
      <c r="O4381" s="407" t="s">
        <v>17254</v>
      </c>
      <c r="P4381" s="551" t="s">
        <v>10033</v>
      </c>
      <c r="Q4381" s="551" t="s">
        <v>17255</v>
      </c>
      <c r="R4381" s="551"/>
      <c r="S4381" s="551" t="s">
        <v>7</v>
      </c>
      <c r="T4381" s="551" t="s">
        <v>16154</v>
      </c>
      <c r="U4381" s="551" t="s">
        <v>10186</v>
      </c>
    </row>
    <row r="4382" spans="2:21" ht="157.5" customHeight="1" x14ac:dyDescent="0.15">
      <c r="B4382" s="423">
        <v>143</v>
      </c>
      <c r="C4382" s="626" t="s">
        <v>17256</v>
      </c>
      <c r="D4382" s="551" t="s">
        <v>17257</v>
      </c>
      <c r="E4382" s="551" t="s">
        <v>17258</v>
      </c>
      <c r="F4382" s="407">
        <v>2017</v>
      </c>
      <c r="G4382" s="550">
        <v>1</v>
      </c>
      <c r="H4382" s="550"/>
      <c r="I4382" s="550">
        <v>1</v>
      </c>
      <c r="J4382" s="550"/>
      <c r="K4382" s="551"/>
      <c r="L4382" s="551"/>
      <c r="M4382" s="551"/>
      <c r="N4382" s="551" t="s">
        <v>17259</v>
      </c>
      <c r="O4382" s="407" t="s">
        <v>17260</v>
      </c>
      <c r="P4382" s="551" t="s">
        <v>10033</v>
      </c>
      <c r="Q4382" s="551" t="s">
        <v>17261</v>
      </c>
      <c r="R4382" s="551"/>
      <c r="S4382" s="551" t="s">
        <v>7</v>
      </c>
      <c r="T4382" s="551" t="s">
        <v>16768</v>
      </c>
      <c r="U4382" s="551" t="s">
        <v>10417</v>
      </c>
    </row>
    <row r="4383" spans="2:21" ht="140" x14ac:dyDescent="0.15">
      <c r="B4383" s="423">
        <v>144</v>
      </c>
      <c r="C4383" s="626" t="s">
        <v>17262</v>
      </c>
      <c r="D4383" s="551" t="s">
        <v>17263</v>
      </c>
      <c r="E4383" s="551" t="s">
        <v>17264</v>
      </c>
      <c r="F4383" s="407">
        <v>2017</v>
      </c>
      <c r="G4383" s="550">
        <v>1</v>
      </c>
      <c r="H4383" s="550"/>
      <c r="I4383" s="550">
        <v>1</v>
      </c>
      <c r="J4383" s="550"/>
      <c r="K4383" s="551"/>
      <c r="L4383" s="551"/>
      <c r="M4383" s="551"/>
      <c r="N4383" s="551" t="s">
        <v>17265</v>
      </c>
      <c r="O4383" s="407" t="s">
        <v>17266</v>
      </c>
      <c r="P4383" s="551" t="s">
        <v>13916</v>
      </c>
      <c r="Q4383" s="551" t="s">
        <v>17267</v>
      </c>
      <c r="R4383" s="551"/>
      <c r="S4383" s="551" t="s">
        <v>7</v>
      </c>
      <c r="T4383" s="551" t="s">
        <v>16768</v>
      </c>
      <c r="U4383" s="407">
        <v>89</v>
      </c>
    </row>
    <row r="4384" spans="2:21" ht="126" x14ac:dyDescent="0.15">
      <c r="B4384" s="423">
        <v>145</v>
      </c>
      <c r="C4384" s="626" t="s">
        <v>17268</v>
      </c>
      <c r="D4384" s="551" t="s">
        <v>17269</v>
      </c>
      <c r="E4384" s="551" t="s">
        <v>17270</v>
      </c>
      <c r="F4384" s="407">
        <v>2017</v>
      </c>
      <c r="G4384" s="550">
        <v>1</v>
      </c>
      <c r="H4384" s="550"/>
      <c r="I4384" s="550">
        <v>1</v>
      </c>
      <c r="J4384" s="550"/>
      <c r="K4384" s="551"/>
      <c r="L4384" s="551"/>
      <c r="M4384" s="551"/>
      <c r="N4384" s="551" t="s">
        <v>17271</v>
      </c>
      <c r="O4384" s="407" t="s">
        <v>17272</v>
      </c>
      <c r="P4384" s="551" t="s">
        <v>17273</v>
      </c>
      <c r="Q4384" s="551" t="s">
        <v>17274</v>
      </c>
      <c r="R4384" s="551"/>
      <c r="S4384" s="551" t="s">
        <v>7</v>
      </c>
      <c r="T4384" s="551" t="s">
        <v>16768</v>
      </c>
      <c r="U4384" s="407" t="s">
        <v>10151</v>
      </c>
    </row>
    <row r="4385" spans="1:21" ht="71.25" customHeight="1" x14ac:dyDescent="0.15">
      <c r="B4385" s="423">
        <v>146</v>
      </c>
      <c r="C4385" s="626" t="s">
        <v>17275</v>
      </c>
      <c r="D4385" s="551" t="s">
        <v>17276</v>
      </c>
      <c r="E4385" s="551" t="s">
        <v>17277</v>
      </c>
      <c r="F4385" s="407">
        <v>2017</v>
      </c>
      <c r="G4385" s="550">
        <v>1</v>
      </c>
      <c r="H4385" s="550"/>
      <c r="I4385" s="550">
        <v>1</v>
      </c>
      <c r="J4385" s="550"/>
      <c r="K4385" s="551"/>
      <c r="L4385" s="551"/>
      <c r="M4385" s="551"/>
      <c r="N4385" s="551" t="s">
        <v>17278</v>
      </c>
      <c r="O4385" s="407" t="s">
        <v>17279</v>
      </c>
      <c r="P4385" s="551" t="s">
        <v>17280</v>
      </c>
      <c r="Q4385" s="551" t="s">
        <v>17281</v>
      </c>
      <c r="R4385" s="551"/>
      <c r="S4385" s="551" t="s">
        <v>7</v>
      </c>
      <c r="T4385" s="551" t="s">
        <v>16768</v>
      </c>
      <c r="U4385" s="407">
        <v>94</v>
      </c>
    </row>
    <row r="4386" spans="1:21" ht="158.25" customHeight="1" x14ac:dyDescent="0.15">
      <c r="B4386" s="423">
        <v>147</v>
      </c>
      <c r="C4386" s="626" t="s">
        <v>17282</v>
      </c>
      <c r="D4386" s="551" t="s">
        <v>17283</v>
      </c>
      <c r="E4386" s="551" t="s">
        <v>17284</v>
      </c>
      <c r="F4386" s="407">
        <v>2017</v>
      </c>
      <c r="G4386" s="550">
        <v>1</v>
      </c>
      <c r="H4386" s="550"/>
      <c r="I4386" s="550">
        <v>1</v>
      </c>
      <c r="J4386" s="550"/>
      <c r="K4386" s="551"/>
      <c r="L4386" s="551"/>
      <c r="M4386" s="551"/>
      <c r="N4386" s="551" t="s">
        <v>17285</v>
      </c>
      <c r="O4386" s="407" t="s">
        <v>17286</v>
      </c>
      <c r="P4386" s="551" t="s">
        <v>8231</v>
      </c>
      <c r="Q4386" s="407" t="s">
        <v>17287</v>
      </c>
      <c r="R4386" s="551"/>
      <c r="S4386" s="551" t="s">
        <v>7</v>
      </c>
      <c r="T4386" s="551" t="s">
        <v>16768</v>
      </c>
      <c r="U4386" s="407" t="s">
        <v>44</v>
      </c>
    </row>
    <row r="4387" spans="1:21" ht="121.5" customHeight="1" x14ac:dyDescent="0.15">
      <c r="B4387" s="423">
        <v>148</v>
      </c>
      <c r="C4387" s="408" t="s">
        <v>17288</v>
      </c>
      <c r="D4387" s="551" t="s">
        <v>17289</v>
      </c>
      <c r="E4387" s="551" t="s">
        <v>17290</v>
      </c>
      <c r="F4387" s="407">
        <v>2017</v>
      </c>
      <c r="G4387" s="550">
        <v>1</v>
      </c>
      <c r="H4387" s="550"/>
      <c r="I4387" s="550">
        <v>1</v>
      </c>
      <c r="J4387" s="550"/>
      <c r="K4387" s="551"/>
      <c r="L4387" s="551"/>
      <c r="M4387" s="551"/>
      <c r="N4387" s="551" t="s">
        <v>17291</v>
      </c>
      <c r="O4387" s="407" t="s">
        <v>17292</v>
      </c>
      <c r="P4387" s="551" t="s">
        <v>10033</v>
      </c>
      <c r="Q4387" s="407" t="s">
        <v>17293</v>
      </c>
      <c r="R4387" s="551"/>
      <c r="S4387" s="551" t="s">
        <v>7</v>
      </c>
      <c r="T4387" s="551" t="s">
        <v>16768</v>
      </c>
      <c r="U4387" s="551" t="s">
        <v>10264</v>
      </c>
    </row>
    <row r="4388" spans="1:21" ht="128.25" customHeight="1" x14ac:dyDescent="0.15">
      <c r="B4388" s="423">
        <v>149</v>
      </c>
      <c r="C4388" s="408" t="s">
        <v>17294</v>
      </c>
      <c r="D4388" s="551" t="s">
        <v>17295</v>
      </c>
      <c r="E4388" s="551" t="s">
        <v>17296</v>
      </c>
      <c r="F4388" s="407">
        <v>2017</v>
      </c>
      <c r="G4388" s="550">
        <v>1</v>
      </c>
      <c r="H4388" s="550"/>
      <c r="I4388" s="550">
        <v>1</v>
      </c>
      <c r="J4388" s="550"/>
      <c r="K4388" s="551"/>
      <c r="L4388" s="551"/>
      <c r="M4388" s="551"/>
      <c r="N4388" s="551" t="s">
        <v>17297</v>
      </c>
      <c r="O4388" s="407" t="s">
        <v>17298</v>
      </c>
      <c r="P4388" s="551" t="s">
        <v>13916</v>
      </c>
      <c r="Q4388" s="407" t="s">
        <v>17267</v>
      </c>
      <c r="R4388" s="551"/>
      <c r="S4388" s="551" t="s">
        <v>7</v>
      </c>
      <c r="T4388" s="551" t="s">
        <v>16768</v>
      </c>
      <c r="U4388" s="551" t="s">
        <v>10141</v>
      </c>
    </row>
    <row r="4389" spans="1:21" ht="126" x14ac:dyDescent="0.15">
      <c r="B4389" s="423">
        <v>150</v>
      </c>
      <c r="C4389" s="408" t="s">
        <v>17299</v>
      </c>
      <c r="D4389" s="551" t="s">
        <v>17300</v>
      </c>
      <c r="E4389" s="551" t="s">
        <v>17301</v>
      </c>
      <c r="F4389" s="407">
        <v>2017</v>
      </c>
      <c r="G4389" s="550">
        <v>1</v>
      </c>
      <c r="H4389" s="550"/>
      <c r="I4389" s="550">
        <v>1</v>
      </c>
      <c r="J4389" s="550"/>
      <c r="K4389" s="551"/>
      <c r="L4389" s="551"/>
      <c r="M4389" s="551"/>
      <c r="N4389" s="551" t="s">
        <v>17302</v>
      </c>
      <c r="O4389" s="407" t="s">
        <v>17303</v>
      </c>
      <c r="P4389" s="551" t="s">
        <v>6379</v>
      </c>
      <c r="Q4389" s="407" t="s">
        <v>17304</v>
      </c>
      <c r="R4389" s="551"/>
      <c r="S4389" s="551" t="s">
        <v>7</v>
      </c>
      <c r="T4389" s="551" t="s">
        <v>16768</v>
      </c>
      <c r="U4389" s="551" t="s">
        <v>10276</v>
      </c>
    </row>
    <row r="4390" spans="1:21" ht="140" x14ac:dyDescent="0.15">
      <c r="B4390" s="423">
        <v>151</v>
      </c>
      <c r="C4390" s="408" t="s">
        <v>17305</v>
      </c>
      <c r="D4390" s="551" t="s">
        <v>17306</v>
      </c>
      <c r="E4390" s="551" t="s">
        <v>17307</v>
      </c>
      <c r="F4390" s="407">
        <v>2017</v>
      </c>
      <c r="G4390" s="550">
        <v>1</v>
      </c>
      <c r="H4390" s="550"/>
      <c r="I4390" s="550">
        <v>1</v>
      </c>
      <c r="J4390" s="550"/>
      <c r="K4390" s="551"/>
      <c r="L4390" s="551"/>
      <c r="M4390" s="551"/>
      <c r="N4390" s="551" t="s">
        <v>17308</v>
      </c>
      <c r="O4390" s="551" t="s">
        <v>17309</v>
      </c>
      <c r="P4390" s="551" t="s">
        <v>13916</v>
      </c>
      <c r="Q4390" s="551" t="s">
        <v>17310</v>
      </c>
      <c r="R4390" s="551"/>
      <c r="S4390" s="551" t="s">
        <v>7</v>
      </c>
      <c r="T4390" s="551" t="s">
        <v>16768</v>
      </c>
      <c r="U4390" s="551" t="s">
        <v>10114</v>
      </c>
    </row>
    <row r="4391" spans="1:21" ht="167.25" customHeight="1" x14ac:dyDescent="0.15">
      <c r="B4391" s="423">
        <v>152</v>
      </c>
      <c r="C4391" s="408" t="s">
        <v>17311</v>
      </c>
      <c r="D4391" s="551" t="s">
        <v>17312</v>
      </c>
      <c r="E4391" s="551" t="s">
        <v>17313</v>
      </c>
      <c r="F4391" s="407">
        <v>2017</v>
      </c>
      <c r="G4391" s="550">
        <v>1</v>
      </c>
      <c r="H4391" s="550"/>
      <c r="I4391" s="550">
        <v>1</v>
      </c>
      <c r="J4391" s="550"/>
      <c r="K4391" s="551"/>
      <c r="L4391" s="551"/>
      <c r="M4391" s="551"/>
      <c r="N4391" s="551" t="s">
        <v>17314</v>
      </c>
      <c r="O4391" s="551" t="s">
        <v>17315</v>
      </c>
      <c r="P4391" s="551" t="s">
        <v>17316</v>
      </c>
      <c r="Q4391" s="551" t="s">
        <v>17317</v>
      </c>
      <c r="R4391" s="551"/>
      <c r="S4391" s="551" t="s">
        <v>7</v>
      </c>
      <c r="T4391" s="551" t="s">
        <v>16768</v>
      </c>
      <c r="U4391" s="551" t="s">
        <v>10275</v>
      </c>
    </row>
    <row r="4392" spans="1:21" ht="103.5" customHeight="1" x14ac:dyDescent="0.15">
      <c r="B4392" s="423">
        <v>153</v>
      </c>
      <c r="C4392" s="408" t="s">
        <v>17318</v>
      </c>
      <c r="D4392" s="551" t="s">
        <v>17319</v>
      </c>
      <c r="E4392" s="551" t="s">
        <v>17320</v>
      </c>
      <c r="F4392" s="550">
        <v>2017</v>
      </c>
      <c r="G4392" s="550">
        <v>1</v>
      </c>
      <c r="H4392" s="550"/>
      <c r="I4392" s="550">
        <v>1</v>
      </c>
      <c r="J4392" s="550"/>
      <c r="K4392" s="551"/>
      <c r="L4392" s="551"/>
      <c r="M4392" s="551"/>
      <c r="N4392" s="551" t="s">
        <v>17321</v>
      </c>
      <c r="O4392" s="551" t="s">
        <v>17322</v>
      </c>
      <c r="P4392" s="551" t="s">
        <v>10033</v>
      </c>
      <c r="Q4392" s="551" t="s">
        <v>17323</v>
      </c>
      <c r="R4392" s="551"/>
      <c r="S4392" s="551" t="s">
        <v>7</v>
      </c>
      <c r="T4392" s="551" t="s">
        <v>16768</v>
      </c>
      <c r="U4392" s="551" t="s">
        <v>12105</v>
      </c>
    </row>
    <row r="4393" spans="1:21" s="6" customFormat="1" ht="140" x14ac:dyDescent="0.15">
      <c r="A4393" s="56"/>
      <c r="B4393" s="423">
        <v>154</v>
      </c>
      <c r="C4393" s="408" t="s">
        <v>17324</v>
      </c>
      <c r="D4393" s="551" t="s">
        <v>17325</v>
      </c>
      <c r="E4393" s="551" t="s">
        <v>17326</v>
      </c>
      <c r="F4393" s="550">
        <v>2017</v>
      </c>
      <c r="G4393" s="550">
        <v>1</v>
      </c>
      <c r="H4393" s="550"/>
      <c r="I4393" s="550">
        <v>1</v>
      </c>
      <c r="J4393" s="550"/>
      <c r="K4393" s="551"/>
      <c r="L4393" s="551"/>
      <c r="M4393" s="551"/>
      <c r="N4393" s="551" t="s">
        <v>17327</v>
      </c>
      <c r="O4393" s="551" t="s">
        <v>17328</v>
      </c>
      <c r="P4393" s="551" t="s">
        <v>10033</v>
      </c>
      <c r="Q4393" s="551" t="s">
        <v>17329</v>
      </c>
      <c r="R4393" s="551"/>
      <c r="S4393" s="551" t="s">
        <v>7</v>
      </c>
      <c r="T4393" s="551" t="s">
        <v>16768</v>
      </c>
      <c r="U4393" s="551" t="s">
        <v>10153</v>
      </c>
    </row>
    <row r="4394" spans="1:21" ht="112" x14ac:dyDescent="0.15">
      <c r="B4394" s="423">
        <v>155</v>
      </c>
      <c r="C4394" s="408" t="s">
        <v>19373</v>
      </c>
      <c r="D4394" s="551" t="s">
        <v>17330</v>
      </c>
      <c r="E4394" s="551" t="s">
        <v>17331</v>
      </c>
      <c r="F4394" s="550">
        <v>2017</v>
      </c>
      <c r="G4394" s="550">
        <v>1</v>
      </c>
      <c r="H4394" s="550"/>
      <c r="I4394" s="550">
        <v>1</v>
      </c>
      <c r="J4394" s="550"/>
      <c r="K4394" s="551"/>
      <c r="L4394" s="551"/>
      <c r="M4394" s="551"/>
      <c r="N4394" s="551" t="s">
        <v>17332</v>
      </c>
      <c r="O4394" s="551" t="s">
        <v>17333</v>
      </c>
      <c r="P4394" s="551" t="s">
        <v>17280</v>
      </c>
      <c r="Q4394" s="551" t="s">
        <v>17334</v>
      </c>
      <c r="R4394" s="551"/>
      <c r="S4394" s="551" t="s">
        <v>7</v>
      </c>
      <c r="T4394" s="551" t="s">
        <v>16768</v>
      </c>
      <c r="U4394" s="551" t="s">
        <v>10237</v>
      </c>
    </row>
    <row r="4395" spans="1:21" ht="126" x14ac:dyDescent="0.15">
      <c r="B4395" s="423">
        <v>156</v>
      </c>
      <c r="C4395" s="408" t="s">
        <v>17335</v>
      </c>
      <c r="D4395" s="551" t="s">
        <v>17336</v>
      </c>
      <c r="E4395" s="551" t="s">
        <v>17337</v>
      </c>
      <c r="F4395" s="550">
        <v>2017</v>
      </c>
      <c r="G4395" s="550">
        <v>1</v>
      </c>
      <c r="H4395" s="550"/>
      <c r="I4395" s="550">
        <v>1</v>
      </c>
      <c r="J4395" s="550"/>
      <c r="K4395" s="551"/>
      <c r="L4395" s="551"/>
      <c r="M4395" s="551"/>
      <c r="N4395" s="551" t="s">
        <v>17338</v>
      </c>
      <c r="O4395" s="551" t="s">
        <v>17339</v>
      </c>
      <c r="P4395" s="551" t="s">
        <v>8231</v>
      </c>
      <c r="Q4395" s="551" t="s">
        <v>17340</v>
      </c>
      <c r="R4395" s="551"/>
      <c r="S4395" s="551" t="s">
        <v>7</v>
      </c>
      <c r="T4395" s="551" t="s">
        <v>16768</v>
      </c>
      <c r="U4395" s="551" t="s">
        <v>13490</v>
      </c>
    </row>
    <row r="4396" spans="1:21" ht="84" x14ac:dyDescent="0.15">
      <c r="B4396" s="423">
        <v>157</v>
      </c>
      <c r="C4396" s="408" t="s">
        <v>17341</v>
      </c>
      <c r="D4396" s="551" t="s">
        <v>17342</v>
      </c>
      <c r="E4396" s="551" t="s">
        <v>17343</v>
      </c>
      <c r="F4396" s="550">
        <v>2017</v>
      </c>
      <c r="G4396" s="550">
        <v>1</v>
      </c>
      <c r="H4396" s="550"/>
      <c r="I4396" s="550">
        <v>1</v>
      </c>
      <c r="J4396" s="550"/>
      <c r="K4396" s="551"/>
      <c r="L4396" s="551"/>
      <c r="M4396" s="551"/>
      <c r="N4396" s="551" t="s">
        <v>17344</v>
      </c>
      <c r="O4396" s="551" t="s">
        <v>17345</v>
      </c>
      <c r="P4396" s="551" t="s">
        <v>17346</v>
      </c>
      <c r="Q4396" s="551" t="s">
        <v>17347</v>
      </c>
      <c r="R4396" s="551"/>
      <c r="S4396" s="551" t="s">
        <v>7</v>
      </c>
      <c r="T4396" s="551" t="s">
        <v>16768</v>
      </c>
      <c r="U4396" s="551" t="s">
        <v>10228</v>
      </c>
    </row>
    <row r="4397" spans="1:21" ht="126" x14ac:dyDescent="0.15">
      <c r="B4397" s="423">
        <v>158</v>
      </c>
      <c r="C4397" s="408" t="s">
        <v>17348</v>
      </c>
      <c r="D4397" s="551" t="s">
        <v>17349</v>
      </c>
      <c r="E4397" s="551" t="s">
        <v>17350</v>
      </c>
      <c r="F4397" s="550">
        <v>2017</v>
      </c>
      <c r="G4397" s="550">
        <v>1</v>
      </c>
      <c r="H4397" s="550"/>
      <c r="I4397" s="550">
        <v>1</v>
      </c>
      <c r="J4397" s="550"/>
      <c r="K4397" s="551"/>
      <c r="L4397" s="551"/>
      <c r="M4397" s="551"/>
      <c r="N4397" s="551" t="s">
        <v>17351</v>
      </c>
      <c r="O4397" s="551" t="s">
        <v>17352</v>
      </c>
      <c r="P4397" s="551" t="s">
        <v>13916</v>
      </c>
      <c r="Q4397" s="551" t="s">
        <v>17353</v>
      </c>
      <c r="R4397" s="551"/>
      <c r="S4397" s="551" t="s">
        <v>7</v>
      </c>
      <c r="T4397" s="551" t="s">
        <v>16768</v>
      </c>
      <c r="U4397" s="551" t="s">
        <v>10450</v>
      </c>
    </row>
    <row r="4398" spans="1:21" ht="107.25" customHeight="1" x14ac:dyDescent="0.15">
      <c r="B4398" s="423">
        <v>159</v>
      </c>
      <c r="C4398" s="408" t="s">
        <v>17354</v>
      </c>
      <c r="D4398" s="551" t="s">
        <v>17355</v>
      </c>
      <c r="E4398" s="551" t="s">
        <v>17356</v>
      </c>
      <c r="F4398" s="550">
        <v>2017</v>
      </c>
      <c r="G4398" s="550">
        <v>1</v>
      </c>
      <c r="H4398" s="550"/>
      <c r="I4398" s="550">
        <v>1</v>
      </c>
      <c r="J4398" s="550"/>
      <c r="K4398" s="551"/>
      <c r="L4398" s="551"/>
      <c r="M4398" s="551"/>
      <c r="N4398" s="551" t="s">
        <v>17357</v>
      </c>
      <c r="O4398" s="551" t="s">
        <v>17358</v>
      </c>
      <c r="P4398" s="551" t="s">
        <v>6379</v>
      </c>
      <c r="Q4398" s="551" t="s">
        <v>17359</v>
      </c>
      <c r="R4398" s="551"/>
      <c r="S4398" s="551" t="s">
        <v>7</v>
      </c>
      <c r="T4398" s="551" t="s">
        <v>16768</v>
      </c>
      <c r="U4398" s="551" t="s">
        <v>10338</v>
      </c>
    </row>
    <row r="4399" spans="1:21" ht="107.25" customHeight="1" x14ac:dyDescent="0.15">
      <c r="B4399" s="423">
        <v>160</v>
      </c>
      <c r="C4399" s="408" t="s">
        <v>17360</v>
      </c>
      <c r="D4399" s="551" t="s">
        <v>17361</v>
      </c>
      <c r="E4399" s="551" t="s">
        <v>17362</v>
      </c>
      <c r="F4399" s="550">
        <v>2017</v>
      </c>
      <c r="G4399" s="550">
        <v>1</v>
      </c>
      <c r="H4399" s="550"/>
      <c r="I4399" s="550">
        <v>1</v>
      </c>
      <c r="J4399" s="550"/>
      <c r="K4399" s="551"/>
      <c r="L4399" s="551"/>
      <c r="M4399" s="551"/>
      <c r="N4399" s="551" t="s">
        <v>17363</v>
      </c>
      <c r="O4399" s="551" t="s">
        <v>17364</v>
      </c>
      <c r="P4399" s="551" t="s">
        <v>17365</v>
      </c>
      <c r="Q4399" s="551" t="s">
        <v>17366</v>
      </c>
      <c r="R4399" s="551"/>
      <c r="S4399" s="551" t="s">
        <v>7</v>
      </c>
      <c r="T4399" s="551" t="s">
        <v>16768</v>
      </c>
      <c r="U4399" s="407">
        <v>110</v>
      </c>
    </row>
    <row r="4400" spans="1:21" ht="82.5" customHeight="1" x14ac:dyDescent="0.15">
      <c r="B4400" s="423">
        <v>161</v>
      </c>
      <c r="C4400" s="408" t="s">
        <v>17367</v>
      </c>
      <c r="D4400" s="551" t="s">
        <v>17368</v>
      </c>
      <c r="E4400" s="551" t="s">
        <v>17369</v>
      </c>
      <c r="F4400" s="550">
        <v>2017</v>
      </c>
      <c r="G4400" s="550">
        <v>1</v>
      </c>
      <c r="H4400" s="550"/>
      <c r="I4400" s="550">
        <v>1</v>
      </c>
      <c r="J4400" s="550"/>
      <c r="K4400" s="551"/>
      <c r="L4400" s="551"/>
      <c r="M4400" s="551"/>
      <c r="N4400" s="551" t="s">
        <v>17370</v>
      </c>
      <c r="O4400" s="551" t="s">
        <v>17371</v>
      </c>
      <c r="P4400" s="551" t="s">
        <v>13916</v>
      </c>
      <c r="Q4400" s="551" t="s">
        <v>17372</v>
      </c>
      <c r="R4400" s="551"/>
      <c r="S4400" s="551" t="s">
        <v>7</v>
      </c>
      <c r="T4400" s="551" t="s">
        <v>16768</v>
      </c>
      <c r="U4400" s="407" t="s">
        <v>10186</v>
      </c>
    </row>
    <row r="4401" spans="2:21" ht="107.25" customHeight="1" x14ac:dyDescent="0.15">
      <c r="B4401" s="423">
        <v>162</v>
      </c>
      <c r="C4401" s="408" t="s">
        <v>17750</v>
      </c>
      <c r="D4401" s="551" t="s">
        <v>17751</v>
      </c>
      <c r="E4401" s="551" t="s">
        <v>17752</v>
      </c>
      <c r="F4401" s="550">
        <v>2017</v>
      </c>
      <c r="G4401" s="550">
        <v>1</v>
      </c>
      <c r="H4401" s="550"/>
      <c r="I4401" s="550">
        <v>1</v>
      </c>
      <c r="J4401" s="408"/>
      <c r="K4401" s="408"/>
      <c r="L4401" s="408"/>
      <c r="M4401" s="551"/>
      <c r="N4401" s="551" t="s">
        <v>17753</v>
      </c>
      <c r="O4401" s="551" t="s">
        <v>17754</v>
      </c>
      <c r="P4401" s="551" t="s">
        <v>10033</v>
      </c>
      <c r="Q4401" s="551" t="s">
        <v>17755</v>
      </c>
      <c r="R4401" s="551"/>
      <c r="S4401" s="551" t="s">
        <v>7</v>
      </c>
      <c r="T4401" s="551" t="s">
        <v>16768</v>
      </c>
      <c r="U4401" s="407" t="s">
        <v>10185</v>
      </c>
    </row>
    <row r="4402" spans="2:21" ht="120" customHeight="1" x14ac:dyDescent="0.15">
      <c r="B4402" s="423">
        <v>163</v>
      </c>
      <c r="C4402" s="408" t="s">
        <v>17756</v>
      </c>
      <c r="D4402" s="551" t="s">
        <v>17757</v>
      </c>
      <c r="E4402" s="551" t="s">
        <v>17758</v>
      </c>
      <c r="F4402" s="550">
        <v>2017</v>
      </c>
      <c r="G4402" s="550">
        <v>1</v>
      </c>
      <c r="H4402" s="550"/>
      <c r="I4402" s="550">
        <v>1</v>
      </c>
      <c r="J4402" s="408"/>
      <c r="K4402" s="408"/>
      <c r="L4402" s="408"/>
      <c r="M4402" s="551"/>
      <c r="N4402" s="551" t="s">
        <v>17759</v>
      </c>
      <c r="O4402" s="551" t="s">
        <v>17760</v>
      </c>
      <c r="P4402" s="551" t="s">
        <v>17761</v>
      </c>
      <c r="Q4402" s="551" t="s">
        <v>17762</v>
      </c>
      <c r="R4402" s="551"/>
      <c r="S4402" s="551" t="s">
        <v>7</v>
      </c>
      <c r="T4402" s="551" t="s">
        <v>16768</v>
      </c>
      <c r="U4402" s="407" t="s">
        <v>10184</v>
      </c>
    </row>
    <row r="4403" spans="2:21" ht="119.25" customHeight="1" x14ac:dyDescent="0.15">
      <c r="B4403" s="423">
        <v>164</v>
      </c>
      <c r="C4403" s="408" t="s">
        <v>17763</v>
      </c>
      <c r="D4403" s="551" t="s">
        <v>17764</v>
      </c>
      <c r="E4403" s="551" t="s">
        <v>17765</v>
      </c>
      <c r="F4403" s="550">
        <v>2017</v>
      </c>
      <c r="G4403" s="550">
        <v>1</v>
      </c>
      <c r="H4403" s="550"/>
      <c r="I4403" s="550">
        <v>1</v>
      </c>
      <c r="J4403" s="408"/>
      <c r="K4403" s="408"/>
      <c r="L4403" s="408"/>
      <c r="M4403" s="551"/>
      <c r="N4403" s="551" t="s">
        <v>17766</v>
      </c>
      <c r="O4403" s="551" t="s">
        <v>17767</v>
      </c>
      <c r="P4403" s="551" t="s">
        <v>6379</v>
      </c>
      <c r="Q4403" s="551" t="s">
        <v>17768</v>
      </c>
      <c r="R4403" s="551"/>
      <c r="S4403" s="551" t="s">
        <v>7</v>
      </c>
      <c r="T4403" s="551" t="s">
        <v>16768</v>
      </c>
      <c r="U4403" s="407" t="s">
        <v>10400</v>
      </c>
    </row>
    <row r="4404" spans="2:21" ht="150" customHeight="1" x14ac:dyDescent="0.15">
      <c r="B4404" s="423">
        <v>165</v>
      </c>
      <c r="C4404" s="408" t="s">
        <v>17769</v>
      </c>
      <c r="D4404" s="551" t="s">
        <v>17770</v>
      </c>
      <c r="E4404" s="551" t="s">
        <v>17771</v>
      </c>
      <c r="F4404" s="550">
        <v>2017</v>
      </c>
      <c r="G4404" s="550">
        <v>1</v>
      </c>
      <c r="H4404" s="550"/>
      <c r="I4404" s="550">
        <v>1</v>
      </c>
      <c r="J4404" s="408"/>
      <c r="K4404" s="408"/>
      <c r="L4404" s="408"/>
      <c r="M4404" s="551"/>
      <c r="N4404" s="551" t="s">
        <v>17772</v>
      </c>
      <c r="O4404" s="551" t="s">
        <v>17773</v>
      </c>
      <c r="P4404" s="551" t="s">
        <v>13916</v>
      </c>
      <c r="Q4404" s="551" t="s">
        <v>17774</v>
      </c>
      <c r="R4404" s="551"/>
      <c r="S4404" s="551" t="s">
        <v>7</v>
      </c>
      <c r="T4404" s="551" t="s">
        <v>16768</v>
      </c>
      <c r="U4404" s="407" t="s">
        <v>10155</v>
      </c>
    </row>
    <row r="4405" spans="2:21" ht="82.5" customHeight="1" x14ac:dyDescent="0.15">
      <c r="B4405" s="423">
        <v>166</v>
      </c>
      <c r="C4405" s="408" t="s">
        <v>17775</v>
      </c>
      <c r="D4405" s="551" t="s">
        <v>17776</v>
      </c>
      <c r="E4405" s="551" t="s">
        <v>17777</v>
      </c>
      <c r="F4405" s="550">
        <v>2017</v>
      </c>
      <c r="G4405" s="550">
        <v>1</v>
      </c>
      <c r="H4405" s="550"/>
      <c r="I4405" s="550">
        <v>1</v>
      </c>
      <c r="J4405" s="550"/>
      <c r="K4405" s="408"/>
      <c r="L4405" s="408"/>
      <c r="M4405" s="408"/>
      <c r="N4405" s="551" t="s">
        <v>17778</v>
      </c>
      <c r="O4405" s="551" t="s">
        <v>17779</v>
      </c>
      <c r="P4405" s="551" t="s">
        <v>10033</v>
      </c>
      <c r="Q4405" s="551" t="s">
        <v>17780</v>
      </c>
      <c r="R4405" s="551"/>
      <c r="S4405" s="551" t="s">
        <v>7</v>
      </c>
      <c r="T4405" s="551" t="s">
        <v>16768</v>
      </c>
      <c r="U4405" s="407">
        <v>83</v>
      </c>
    </row>
    <row r="4406" spans="2:21" ht="105" customHeight="1" x14ac:dyDescent="0.15">
      <c r="B4406" s="423">
        <v>167</v>
      </c>
      <c r="C4406" s="551" t="s">
        <v>18311</v>
      </c>
      <c r="D4406" s="551" t="s">
        <v>18312</v>
      </c>
      <c r="E4406" s="551" t="s">
        <v>18313</v>
      </c>
      <c r="F4406" s="550">
        <v>2018</v>
      </c>
      <c r="G4406" s="550">
        <v>1</v>
      </c>
      <c r="H4406" s="550"/>
      <c r="I4406" s="550">
        <v>1</v>
      </c>
      <c r="J4406" s="550"/>
      <c r="K4406" s="550"/>
      <c r="L4406" s="551"/>
      <c r="M4406" s="551"/>
      <c r="N4406" s="407" t="s">
        <v>18314</v>
      </c>
      <c r="O4406" s="407" t="s">
        <v>18315</v>
      </c>
      <c r="P4406" s="407" t="s">
        <v>13916</v>
      </c>
      <c r="Q4406" s="407" t="s">
        <v>18316</v>
      </c>
      <c r="R4406" s="551"/>
      <c r="S4406" s="551" t="s">
        <v>7</v>
      </c>
      <c r="T4406" s="551" t="s">
        <v>17991</v>
      </c>
      <c r="U4406" s="551" t="s">
        <v>10114</v>
      </c>
    </row>
    <row r="4407" spans="2:21" ht="103.5" customHeight="1" x14ac:dyDescent="0.15">
      <c r="B4407" s="423">
        <v>168</v>
      </c>
      <c r="C4407" s="551" t="s">
        <v>18317</v>
      </c>
      <c r="D4407" s="551" t="s">
        <v>18318</v>
      </c>
      <c r="E4407" s="551" t="s">
        <v>18319</v>
      </c>
      <c r="F4407" s="550">
        <v>2018</v>
      </c>
      <c r="G4407" s="550">
        <v>1</v>
      </c>
      <c r="H4407" s="550"/>
      <c r="I4407" s="550">
        <v>1</v>
      </c>
      <c r="J4407" s="550"/>
      <c r="K4407" s="550"/>
      <c r="L4407" s="551"/>
      <c r="M4407" s="551"/>
      <c r="N4407" s="407" t="s">
        <v>18320</v>
      </c>
      <c r="O4407" s="407" t="s">
        <v>18321</v>
      </c>
      <c r="P4407" s="407" t="s">
        <v>18322</v>
      </c>
      <c r="Q4407" s="407" t="s">
        <v>18323</v>
      </c>
      <c r="R4407" s="551"/>
      <c r="S4407" s="551" t="s">
        <v>7</v>
      </c>
      <c r="T4407" s="551" t="s">
        <v>17991</v>
      </c>
      <c r="U4407" s="551" t="s">
        <v>10300</v>
      </c>
    </row>
    <row r="4408" spans="2:21" ht="82.5" customHeight="1" x14ac:dyDescent="0.15">
      <c r="B4408" s="423">
        <v>169</v>
      </c>
      <c r="C4408" s="551" t="s">
        <v>18324</v>
      </c>
      <c r="D4408" s="551" t="s">
        <v>18325</v>
      </c>
      <c r="E4408" s="551" t="s">
        <v>18326</v>
      </c>
      <c r="F4408" s="550">
        <v>2018</v>
      </c>
      <c r="G4408" s="550">
        <v>1</v>
      </c>
      <c r="H4408" s="550"/>
      <c r="I4408" s="550">
        <v>1</v>
      </c>
      <c r="J4408" s="550"/>
      <c r="K4408" s="550"/>
      <c r="L4408" s="551"/>
      <c r="M4408" s="551"/>
      <c r="N4408" s="407" t="s">
        <v>18327</v>
      </c>
      <c r="O4408" s="407" t="s">
        <v>18328</v>
      </c>
      <c r="P4408" s="407" t="s">
        <v>8231</v>
      </c>
      <c r="Q4408" s="407" t="s">
        <v>18329</v>
      </c>
      <c r="R4408" s="551"/>
      <c r="S4408" s="551" t="s">
        <v>7</v>
      </c>
      <c r="T4408" s="551" t="s">
        <v>17991</v>
      </c>
      <c r="U4408" s="551" t="s">
        <v>10296</v>
      </c>
    </row>
    <row r="4409" spans="2:21" ht="93" customHeight="1" x14ac:dyDescent="0.15">
      <c r="B4409" s="423">
        <v>170</v>
      </c>
      <c r="C4409" s="551" t="s">
        <v>18330</v>
      </c>
      <c r="D4409" s="551" t="s">
        <v>18331</v>
      </c>
      <c r="E4409" s="551" t="s">
        <v>18332</v>
      </c>
      <c r="F4409" s="550">
        <v>2018</v>
      </c>
      <c r="G4409" s="550">
        <v>1</v>
      </c>
      <c r="H4409" s="550"/>
      <c r="I4409" s="550">
        <v>1</v>
      </c>
      <c r="J4409" s="550"/>
      <c r="K4409" s="550"/>
      <c r="L4409" s="551"/>
      <c r="M4409" s="551"/>
      <c r="N4409" s="407" t="s">
        <v>18333</v>
      </c>
      <c r="O4409" s="407" t="s">
        <v>18334</v>
      </c>
      <c r="P4409" s="407" t="s">
        <v>8233</v>
      </c>
      <c r="Q4409" s="407" t="s">
        <v>18335</v>
      </c>
      <c r="R4409" s="551"/>
      <c r="S4409" s="551" t="s">
        <v>7</v>
      </c>
      <c r="T4409" s="551" t="s">
        <v>17991</v>
      </c>
      <c r="U4409" s="407">
        <v>86</v>
      </c>
    </row>
    <row r="4410" spans="2:21" ht="104.25" customHeight="1" x14ac:dyDescent="0.15">
      <c r="B4410" s="423">
        <v>171</v>
      </c>
      <c r="C4410" s="551" t="s">
        <v>18336</v>
      </c>
      <c r="D4410" s="286" t="s">
        <v>18337</v>
      </c>
      <c r="E4410" s="551" t="s">
        <v>18338</v>
      </c>
      <c r="F4410" s="550">
        <v>2018</v>
      </c>
      <c r="G4410" s="550">
        <v>1</v>
      </c>
      <c r="H4410" s="550"/>
      <c r="I4410" s="550">
        <v>1</v>
      </c>
      <c r="J4410" s="550"/>
      <c r="K4410" s="550"/>
      <c r="L4410" s="551"/>
      <c r="M4410" s="551"/>
      <c r="N4410" s="407" t="s">
        <v>18339</v>
      </c>
      <c r="O4410" s="407" t="s">
        <v>18340</v>
      </c>
      <c r="P4410" s="407" t="s">
        <v>8233</v>
      </c>
      <c r="Q4410" s="407" t="s">
        <v>18341</v>
      </c>
      <c r="R4410" s="551"/>
      <c r="S4410" s="551" t="s">
        <v>7</v>
      </c>
      <c r="T4410" s="551" t="s">
        <v>17991</v>
      </c>
      <c r="U4410" s="407">
        <v>65</v>
      </c>
    </row>
    <row r="4411" spans="2:21" ht="98" x14ac:dyDescent="0.15">
      <c r="B4411" s="423">
        <v>172</v>
      </c>
      <c r="C4411" s="408" t="s">
        <v>18342</v>
      </c>
      <c r="D4411" s="551" t="s">
        <v>18343</v>
      </c>
      <c r="E4411" s="551" t="s">
        <v>18344</v>
      </c>
      <c r="F4411" s="550">
        <v>2018</v>
      </c>
      <c r="G4411" s="550">
        <v>1</v>
      </c>
      <c r="H4411" s="550"/>
      <c r="I4411" s="550">
        <v>1</v>
      </c>
      <c r="J4411" s="550"/>
      <c r="K4411" s="550"/>
      <c r="L4411" s="551"/>
      <c r="M4411" s="551"/>
      <c r="N4411" s="407" t="s">
        <v>18345</v>
      </c>
      <c r="O4411" s="407" t="s">
        <v>18346</v>
      </c>
      <c r="P4411" s="407" t="s">
        <v>13916</v>
      </c>
      <c r="Q4411" s="407" t="s">
        <v>18347</v>
      </c>
      <c r="R4411" s="551"/>
      <c r="S4411" s="551" t="s">
        <v>7</v>
      </c>
      <c r="T4411" s="551" t="s">
        <v>17991</v>
      </c>
      <c r="U4411" s="407" t="s">
        <v>10235</v>
      </c>
    </row>
    <row r="4412" spans="2:21" ht="98" x14ac:dyDescent="0.15">
      <c r="B4412" s="423">
        <v>173</v>
      </c>
      <c r="C4412" s="408" t="s">
        <v>18348</v>
      </c>
      <c r="D4412" s="551" t="s">
        <v>18349</v>
      </c>
      <c r="E4412" s="551" t="s">
        <v>18350</v>
      </c>
      <c r="F4412" s="550">
        <v>2018</v>
      </c>
      <c r="G4412" s="550">
        <v>1</v>
      </c>
      <c r="H4412" s="550"/>
      <c r="I4412" s="550">
        <v>1</v>
      </c>
      <c r="J4412" s="550"/>
      <c r="K4412" s="550"/>
      <c r="L4412" s="551"/>
      <c r="M4412" s="551"/>
      <c r="N4412" s="407" t="s">
        <v>18351</v>
      </c>
      <c r="O4412" s="407" t="s">
        <v>18352</v>
      </c>
      <c r="P4412" s="407" t="s">
        <v>18353</v>
      </c>
      <c r="Q4412" s="407" t="s">
        <v>18354</v>
      </c>
      <c r="R4412" s="551"/>
      <c r="S4412" s="551" t="s">
        <v>7</v>
      </c>
      <c r="T4412" s="551" t="s">
        <v>17991</v>
      </c>
      <c r="U4412" s="407" t="s">
        <v>10190</v>
      </c>
    </row>
    <row r="4413" spans="2:21" ht="135.75" customHeight="1" x14ac:dyDescent="0.15">
      <c r="B4413" s="423">
        <v>174</v>
      </c>
      <c r="C4413" s="408" t="s">
        <v>18355</v>
      </c>
      <c r="D4413" s="551" t="s">
        <v>18356</v>
      </c>
      <c r="E4413" s="551" t="s">
        <v>18357</v>
      </c>
      <c r="F4413" s="550">
        <v>2018</v>
      </c>
      <c r="G4413" s="550">
        <v>1</v>
      </c>
      <c r="H4413" s="550"/>
      <c r="I4413" s="550">
        <v>1</v>
      </c>
      <c r="J4413" s="550"/>
      <c r="K4413" s="550"/>
      <c r="L4413" s="551"/>
      <c r="M4413" s="551"/>
      <c r="N4413" s="407" t="s">
        <v>18358</v>
      </c>
      <c r="O4413" s="407" t="s">
        <v>18359</v>
      </c>
      <c r="P4413" s="407" t="s">
        <v>18360</v>
      </c>
      <c r="Q4413" s="407" t="s">
        <v>18361</v>
      </c>
      <c r="R4413" s="551"/>
      <c r="S4413" s="551" t="s">
        <v>7</v>
      </c>
      <c r="T4413" s="551" t="s">
        <v>17991</v>
      </c>
      <c r="U4413" s="407" t="s">
        <v>10186</v>
      </c>
    </row>
    <row r="4414" spans="2:21" ht="126" x14ac:dyDescent="0.15">
      <c r="B4414" s="423">
        <v>175</v>
      </c>
      <c r="C4414" s="408" t="s">
        <v>18362</v>
      </c>
      <c r="D4414" s="551" t="s">
        <v>18363</v>
      </c>
      <c r="E4414" s="551" t="s">
        <v>18364</v>
      </c>
      <c r="F4414" s="550">
        <v>2018</v>
      </c>
      <c r="G4414" s="550">
        <v>1</v>
      </c>
      <c r="H4414" s="550"/>
      <c r="I4414" s="550">
        <v>1</v>
      </c>
      <c r="J4414" s="550"/>
      <c r="K4414" s="550"/>
      <c r="L4414" s="551"/>
      <c r="M4414" s="551"/>
      <c r="N4414" s="407" t="s">
        <v>18365</v>
      </c>
      <c r="O4414" s="407" t="s">
        <v>18366</v>
      </c>
      <c r="P4414" s="407" t="s">
        <v>18367</v>
      </c>
      <c r="Q4414" s="407" t="s">
        <v>18368</v>
      </c>
      <c r="R4414" s="551"/>
      <c r="S4414" s="551" t="s">
        <v>7</v>
      </c>
      <c r="T4414" s="551" t="s">
        <v>17991</v>
      </c>
      <c r="U4414" s="407">
        <v>205</v>
      </c>
    </row>
    <row r="4415" spans="2:21" ht="98.25" customHeight="1" x14ac:dyDescent="0.15">
      <c r="B4415" s="423">
        <v>176</v>
      </c>
      <c r="C4415" s="408" t="s">
        <v>18369</v>
      </c>
      <c r="D4415" s="551" t="s">
        <v>18370</v>
      </c>
      <c r="E4415" s="551" t="s">
        <v>18371</v>
      </c>
      <c r="F4415" s="550">
        <v>2018</v>
      </c>
      <c r="G4415" s="550">
        <v>1</v>
      </c>
      <c r="H4415" s="550"/>
      <c r="I4415" s="550">
        <v>1</v>
      </c>
      <c r="J4415" s="550"/>
      <c r="K4415" s="550"/>
      <c r="L4415" s="551"/>
      <c r="M4415" s="551"/>
      <c r="N4415" s="407" t="s">
        <v>18372</v>
      </c>
      <c r="O4415" s="407" t="s">
        <v>18373</v>
      </c>
      <c r="P4415" s="407" t="s">
        <v>6380</v>
      </c>
      <c r="Q4415" s="407" t="s">
        <v>18374</v>
      </c>
      <c r="R4415" s="551"/>
      <c r="S4415" s="551" t="s">
        <v>7</v>
      </c>
      <c r="T4415" s="551" t="s">
        <v>17991</v>
      </c>
      <c r="U4415" s="407" t="s">
        <v>10358</v>
      </c>
    </row>
    <row r="4416" spans="2:21" ht="117" customHeight="1" x14ac:dyDescent="0.15">
      <c r="B4416" s="423">
        <v>177</v>
      </c>
      <c r="C4416" s="408" t="s">
        <v>18375</v>
      </c>
      <c r="D4416" s="551" t="s">
        <v>18376</v>
      </c>
      <c r="E4416" s="551" t="s">
        <v>18377</v>
      </c>
      <c r="F4416" s="550">
        <v>2018</v>
      </c>
      <c r="G4416" s="550">
        <v>1</v>
      </c>
      <c r="H4416" s="550"/>
      <c r="I4416" s="550">
        <v>1</v>
      </c>
      <c r="J4416" s="550"/>
      <c r="K4416" s="550"/>
      <c r="L4416" s="551"/>
      <c r="M4416" s="551"/>
      <c r="N4416" s="407" t="s">
        <v>18378</v>
      </c>
      <c r="O4416" s="407" t="s">
        <v>18379</v>
      </c>
      <c r="P4416" s="551" t="s">
        <v>10033</v>
      </c>
      <c r="Q4416" s="407" t="s">
        <v>18380</v>
      </c>
      <c r="R4416" s="551"/>
      <c r="S4416" s="551" t="s">
        <v>7</v>
      </c>
      <c r="T4416" s="551" t="s">
        <v>17991</v>
      </c>
      <c r="U4416" s="407" t="s">
        <v>10192</v>
      </c>
    </row>
    <row r="4417" spans="2:21" ht="112" x14ac:dyDescent="0.15">
      <c r="B4417" s="423">
        <v>178</v>
      </c>
      <c r="C4417" s="408" t="s">
        <v>18381</v>
      </c>
      <c r="D4417" s="551" t="s">
        <v>18382</v>
      </c>
      <c r="E4417" s="551" t="s">
        <v>18383</v>
      </c>
      <c r="F4417" s="550">
        <v>2018</v>
      </c>
      <c r="G4417" s="550">
        <v>1</v>
      </c>
      <c r="H4417" s="550"/>
      <c r="I4417" s="550">
        <v>1</v>
      </c>
      <c r="J4417" s="550"/>
      <c r="K4417" s="550"/>
      <c r="L4417" s="551"/>
      <c r="M4417" s="551"/>
      <c r="N4417" s="407" t="s">
        <v>18384</v>
      </c>
      <c r="O4417" s="407" t="s">
        <v>18385</v>
      </c>
      <c r="P4417" s="407" t="s">
        <v>18386</v>
      </c>
      <c r="Q4417" s="407" t="s">
        <v>18387</v>
      </c>
      <c r="R4417" s="551"/>
      <c r="S4417" s="551" t="s">
        <v>7</v>
      </c>
      <c r="T4417" s="551" t="s">
        <v>17991</v>
      </c>
      <c r="U4417" s="407" t="s">
        <v>10192</v>
      </c>
    </row>
    <row r="4418" spans="2:21" ht="112" x14ac:dyDescent="0.15">
      <c r="B4418" s="423">
        <v>179</v>
      </c>
      <c r="C4418" s="408" t="s">
        <v>18388</v>
      </c>
      <c r="D4418" s="551" t="s">
        <v>18389</v>
      </c>
      <c r="E4418" s="551" t="s">
        <v>18390</v>
      </c>
      <c r="F4418" s="550">
        <v>2018</v>
      </c>
      <c r="G4418" s="550">
        <v>1</v>
      </c>
      <c r="H4418" s="550"/>
      <c r="I4418" s="550">
        <v>1</v>
      </c>
      <c r="J4418" s="550"/>
      <c r="K4418" s="550"/>
      <c r="L4418" s="551"/>
      <c r="M4418" s="551"/>
      <c r="N4418" s="407" t="s">
        <v>18391</v>
      </c>
      <c r="O4418" s="407" t="s">
        <v>18392</v>
      </c>
      <c r="P4418" s="407" t="s">
        <v>18386</v>
      </c>
      <c r="Q4418" s="407" t="s">
        <v>18374</v>
      </c>
      <c r="R4418" s="551"/>
      <c r="S4418" s="551" t="s">
        <v>7</v>
      </c>
      <c r="T4418" s="551" t="s">
        <v>17991</v>
      </c>
      <c r="U4418" s="407" t="s">
        <v>10344</v>
      </c>
    </row>
    <row r="4419" spans="2:21" ht="98" x14ac:dyDescent="0.15">
      <c r="B4419" s="423">
        <v>180</v>
      </c>
      <c r="C4419" s="408" t="s">
        <v>18393</v>
      </c>
      <c r="D4419" s="551" t="s">
        <v>18394</v>
      </c>
      <c r="E4419" s="551" t="s">
        <v>18395</v>
      </c>
      <c r="F4419" s="550">
        <v>2018</v>
      </c>
      <c r="G4419" s="550">
        <v>1</v>
      </c>
      <c r="H4419" s="550"/>
      <c r="I4419" s="550">
        <v>1</v>
      </c>
      <c r="J4419" s="550"/>
      <c r="K4419" s="550"/>
      <c r="L4419" s="551"/>
      <c r="M4419" s="551"/>
      <c r="N4419" s="407" t="s">
        <v>18396</v>
      </c>
      <c r="O4419" s="407" t="s">
        <v>18397</v>
      </c>
      <c r="P4419" s="407" t="s">
        <v>13916</v>
      </c>
      <c r="Q4419" s="407" t="s">
        <v>18374</v>
      </c>
      <c r="R4419" s="407"/>
      <c r="S4419" s="551" t="s">
        <v>7</v>
      </c>
      <c r="T4419" s="551" t="s">
        <v>17991</v>
      </c>
      <c r="U4419" s="407" t="s">
        <v>10169</v>
      </c>
    </row>
    <row r="4420" spans="2:21" ht="112" x14ac:dyDescent="0.15">
      <c r="B4420" s="423">
        <v>181</v>
      </c>
      <c r="C4420" s="408" t="s">
        <v>18398</v>
      </c>
      <c r="D4420" s="551" t="s">
        <v>18399</v>
      </c>
      <c r="E4420" s="551" t="s">
        <v>18400</v>
      </c>
      <c r="F4420" s="550">
        <v>2018</v>
      </c>
      <c r="G4420" s="550">
        <v>1</v>
      </c>
      <c r="H4420" s="550"/>
      <c r="I4420" s="550">
        <v>1</v>
      </c>
      <c r="J4420" s="550"/>
      <c r="K4420" s="550"/>
      <c r="L4420" s="551"/>
      <c r="M4420" s="551"/>
      <c r="N4420" s="407" t="s">
        <v>18401</v>
      </c>
      <c r="O4420" s="407" t="s">
        <v>18402</v>
      </c>
      <c r="P4420" s="407" t="s">
        <v>8231</v>
      </c>
      <c r="Q4420" s="407" t="s">
        <v>18403</v>
      </c>
      <c r="R4420" s="407"/>
      <c r="S4420" s="551" t="s">
        <v>7</v>
      </c>
      <c r="T4420" s="551" t="s">
        <v>17991</v>
      </c>
      <c r="U4420" s="407">
        <v>83</v>
      </c>
    </row>
    <row r="4421" spans="2:21" ht="98" x14ac:dyDescent="0.15">
      <c r="B4421" s="423">
        <v>182</v>
      </c>
      <c r="C4421" s="551" t="s">
        <v>18442</v>
      </c>
      <c r="D4421" s="551" t="s">
        <v>18443</v>
      </c>
      <c r="E4421" s="551" t="s">
        <v>18444</v>
      </c>
      <c r="F4421" s="550">
        <v>2018</v>
      </c>
      <c r="G4421" s="550">
        <v>1</v>
      </c>
      <c r="H4421" s="550"/>
      <c r="I4421" s="550">
        <v>1</v>
      </c>
      <c r="J4421" s="551"/>
      <c r="K4421" s="551"/>
      <c r="L4421" s="551"/>
      <c r="M4421" s="551"/>
      <c r="N4421" s="551" t="s">
        <v>18445</v>
      </c>
      <c r="O4421" s="551" t="s">
        <v>18446</v>
      </c>
      <c r="P4421" s="407" t="s">
        <v>13916</v>
      </c>
      <c r="Q4421" s="551" t="s">
        <v>18447</v>
      </c>
      <c r="R4421" s="551"/>
      <c r="S4421" s="551" t="s">
        <v>7</v>
      </c>
      <c r="T4421" s="407" t="s">
        <v>18310</v>
      </c>
      <c r="U4421" s="407" t="s">
        <v>54</v>
      </c>
    </row>
    <row r="4422" spans="2:21" ht="98" x14ac:dyDescent="0.15">
      <c r="B4422" s="423">
        <v>183</v>
      </c>
      <c r="C4422" s="551" t="s">
        <v>18448</v>
      </c>
      <c r="D4422" s="551" t="s">
        <v>18449</v>
      </c>
      <c r="E4422" s="551" t="s">
        <v>18450</v>
      </c>
      <c r="F4422" s="550">
        <v>2018</v>
      </c>
      <c r="G4422" s="550">
        <v>1</v>
      </c>
      <c r="H4422" s="550"/>
      <c r="I4422" s="550">
        <v>1</v>
      </c>
      <c r="J4422" s="551"/>
      <c r="K4422" s="551"/>
      <c r="L4422" s="551"/>
      <c r="M4422" s="551"/>
      <c r="N4422" s="551" t="s">
        <v>18451</v>
      </c>
      <c r="O4422" s="551" t="s">
        <v>18452</v>
      </c>
      <c r="P4422" s="551" t="s">
        <v>17206</v>
      </c>
      <c r="Q4422" s="551" t="s">
        <v>18453</v>
      </c>
      <c r="R4422" s="551"/>
      <c r="S4422" s="551" t="s">
        <v>7</v>
      </c>
      <c r="T4422" s="407" t="s">
        <v>18310</v>
      </c>
      <c r="U4422" s="407">
        <v>105</v>
      </c>
    </row>
    <row r="4423" spans="2:21" ht="126" x14ac:dyDescent="0.15">
      <c r="B4423" s="423">
        <v>184</v>
      </c>
      <c r="C4423" s="551" t="s">
        <v>18454</v>
      </c>
      <c r="D4423" s="551" t="s">
        <v>18455</v>
      </c>
      <c r="E4423" s="551" t="s">
        <v>18456</v>
      </c>
      <c r="F4423" s="550">
        <v>2018</v>
      </c>
      <c r="G4423" s="550">
        <v>1</v>
      </c>
      <c r="H4423" s="550"/>
      <c r="I4423" s="550">
        <v>1</v>
      </c>
      <c r="J4423" s="551"/>
      <c r="K4423" s="551"/>
      <c r="L4423" s="551"/>
      <c r="M4423" s="551"/>
      <c r="N4423" s="551" t="s">
        <v>18457</v>
      </c>
      <c r="O4423" s="551" t="s">
        <v>18458</v>
      </c>
      <c r="P4423" s="551" t="s">
        <v>9995</v>
      </c>
      <c r="Q4423" s="551" t="s">
        <v>18459</v>
      </c>
      <c r="R4423" s="551"/>
      <c r="S4423" s="551" t="s">
        <v>7</v>
      </c>
      <c r="T4423" s="407" t="s">
        <v>18310</v>
      </c>
      <c r="U4423" s="407">
        <v>88</v>
      </c>
    </row>
    <row r="4424" spans="2:21" ht="126" x14ac:dyDescent="0.15">
      <c r="B4424" s="423">
        <v>185</v>
      </c>
      <c r="C4424" s="551" t="s">
        <v>18460</v>
      </c>
      <c r="D4424" s="551" t="s">
        <v>18461</v>
      </c>
      <c r="E4424" s="551" t="s">
        <v>18462</v>
      </c>
      <c r="F4424" s="550">
        <v>2018</v>
      </c>
      <c r="G4424" s="550">
        <v>1</v>
      </c>
      <c r="H4424" s="550"/>
      <c r="I4424" s="550">
        <v>1</v>
      </c>
      <c r="J4424" s="551"/>
      <c r="K4424" s="551"/>
      <c r="L4424" s="551"/>
      <c r="M4424" s="551"/>
      <c r="N4424" s="551" t="s">
        <v>18463</v>
      </c>
      <c r="O4424" s="551" t="s">
        <v>18464</v>
      </c>
      <c r="P4424" s="551" t="s">
        <v>18465</v>
      </c>
      <c r="Q4424" s="551" t="s">
        <v>18466</v>
      </c>
      <c r="R4424" s="551"/>
      <c r="S4424" s="551" t="s">
        <v>7</v>
      </c>
      <c r="T4424" s="407" t="s">
        <v>18310</v>
      </c>
      <c r="U4424" s="407">
        <v>68</v>
      </c>
    </row>
    <row r="4425" spans="2:21" ht="84" x14ac:dyDescent="0.15">
      <c r="B4425" s="423">
        <v>186</v>
      </c>
      <c r="C4425" s="551" t="s">
        <v>18467</v>
      </c>
      <c r="D4425" s="551" t="s">
        <v>18468</v>
      </c>
      <c r="E4425" s="551" t="s">
        <v>18469</v>
      </c>
      <c r="F4425" s="550">
        <v>2018</v>
      </c>
      <c r="G4425" s="550">
        <v>1</v>
      </c>
      <c r="H4425" s="550"/>
      <c r="I4425" s="550">
        <v>1</v>
      </c>
      <c r="J4425" s="551"/>
      <c r="K4425" s="551"/>
      <c r="L4425" s="551"/>
      <c r="M4425" s="551"/>
      <c r="N4425" s="551" t="s">
        <v>18470</v>
      </c>
      <c r="O4425" s="551" t="s">
        <v>18471</v>
      </c>
      <c r="P4425" s="551" t="s">
        <v>6379</v>
      </c>
      <c r="Q4425" s="551" t="s">
        <v>13916</v>
      </c>
      <c r="R4425" s="551"/>
      <c r="S4425" s="551" t="s">
        <v>7</v>
      </c>
      <c r="T4425" s="407" t="s">
        <v>18310</v>
      </c>
      <c r="U4425" s="407" t="s">
        <v>10285</v>
      </c>
    </row>
    <row r="4426" spans="2:21" ht="98" x14ac:dyDescent="0.15">
      <c r="B4426" s="423">
        <v>187</v>
      </c>
      <c r="C4426" s="551" t="s">
        <v>18472</v>
      </c>
      <c r="D4426" s="551" t="s">
        <v>18473</v>
      </c>
      <c r="E4426" s="551" t="s">
        <v>18474</v>
      </c>
      <c r="F4426" s="550">
        <v>2018</v>
      </c>
      <c r="G4426" s="550">
        <v>1</v>
      </c>
      <c r="H4426" s="550"/>
      <c r="I4426" s="550">
        <v>1</v>
      </c>
      <c r="J4426" s="551"/>
      <c r="K4426" s="551"/>
      <c r="L4426" s="551"/>
      <c r="M4426" s="551"/>
      <c r="N4426" s="551" t="s">
        <v>18475</v>
      </c>
      <c r="O4426" s="551" t="s">
        <v>18476</v>
      </c>
      <c r="P4426" s="551" t="s">
        <v>13916</v>
      </c>
      <c r="Q4426" s="551" t="s">
        <v>18477</v>
      </c>
      <c r="R4426" s="551"/>
      <c r="S4426" s="551" t="s">
        <v>7</v>
      </c>
      <c r="T4426" s="407" t="s">
        <v>18310</v>
      </c>
      <c r="U4426" s="407" t="s">
        <v>10254</v>
      </c>
    </row>
    <row r="4427" spans="2:21" ht="84" x14ac:dyDescent="0.15">
      <c r="B4427" s="423">
        <v>188</v>
      </c>
      <c r="C4427" s="551" t="s">
        <v>18497</v>
      </c>
      <c r="D4427" s="551" t="s">
        <v>18498</v>
      </c>
      <c r="E4427" s="551" t="s">
        <v>18499</v>
      </c>
      <c r="F4427" s="550">
        <v>2018</v>
      </c>
      <c r="G4427" s="550">
        <v>1</v>
      </c>
      <c r="H4427" s="550"/>
      <c r="I4427" s="550">
        <v>1</v>
      </c>
      <c r="J4427" s="551"/>
      <c r="K4427" s="551"/>
      <c r="L4427" s="551"/>
      <c r="M4427" s="551"/>
      <c r="N4427" s="551" t="s">
        <v>18500</v>
      </c>
      <c r="O4427" s="551" t="s">
        <v>18501</v>
      </c>
      <c r="P4427" s="551" t="s">
        <v>17280</v>
      </c>
      <c r="Q4427" s="551" t="s">
        <v>18502</v>
      </c>
      <c r="R4427" s="551"/>
      <c r="S4427" s="551" t="s">
        <v>7</v>
      </c>
      <c r="T4427" s="407" t="s">
        <v>18310</v>
      </c>
      <c r="U4427" s="407" t="s">
        <v>10228</v>
      </c>
    </row>
    <row r="4428" spans="2:21" ht="126" x14ac:dyDescent="0.15">
      <c r="B4428" s="423">
        <v>189</v>
      </c>
      <c r="C4428" s="551" t="s">
        <v>18503</v>
      </c>
      <c r="D4428" s="551" t="s">
        <v>18504</v>
      </c>
      <c r="E4428" s="551" t="s">
        <v>18505</v>
      </c>
      <c r="F4428" s="550">
        <v>2018</v>
      </c>
      <c r="G4428" s="550">
        <v>1</v>
      </c>
      <c r="H4428" s="550"/>
      <c r="I4428" s="550">
        <v>1</v>
      </c>
      <c r="J4428" s="551"/>
      <c r="K4428" s="551"/>
      <c r="L4428" s="551"/>
      <c r="M4428" s="551"/>
      <c r="N4428" s="551" t="s">
        <v>18506</v>
      </c>
      <c r="O4428" s="551" t="s">
        <v>18507</v>
      </c>
      <c r="P4428" s="551" t="s">
        <v>10033</v>
      </c>
      <c r="Q4428" s="551" t="s">
        <v>18508</v>
      </c>
      <c r="R4428" s="551"/>
      <c r="S4428" s="551" t="s">
        <v>7</v>
      </c>
      <c r="T4428" s="407" t="s">
        <v>18310</v>
      </c>
      <c r="U4428" s="407" t="s">
        <v>10142</v>
      </c>
    </row>
    <row r="4429" spans="2:21" ht="98" x14ac:dyDescent="0.15">
      <c r="B4429" s="423">
        <v>190</v>
      </c>
      <c r="C4429" s="551" t="s">
        <v>18522</v>
      </c>
      <c r="D4429" s="551" t="s">
        <v>18509</v>
      </c>
      <c r="E4429" s="551" t="s">
        <v>18510</v>
      </c>
      <c r="F4429" s="550">
        <v>2018</v>
      </c>
      <c r="G4429" s="550">
        <v>1</v>
      </c>
      <c r="H4429" s="550"/>
      <c r="I4429" s="550">
        <v>1</v>
      </c>
      <c r="J4429" s="551"/>
      <c r="K4429" s="551"/>
      <c r="L4429" s="551"/>
      <c r="M4429" s="551"/>
      <c r="N4429" s="551" t="s">
        <v>18511</v>
      </c>
      <c r="O4429" s="551" t="s">
        <v>18512</v>
      </c>
      <c r="P4429" s="551" t="s">
        <v>18513</v>
      </c>
      <c r="Q4429" s="551" t="s">
        <v>18514</v>
      </c>
      <c r="R4429" s="551"/>
      <c r="S4429" s="551" t="s">
        <v>7</v>
      </c>
      <c r="T4429" s="407" t="s">
        <v>18310</v>
      </c>
      <c r="U4429" s="407" t="s">
        <v>10264</v>
      </c>
    </row>
    <row r="4430" spans="2:21" ht="70" x14ac:dyDescent="0.15">
      <c r="B4430" s="423">
        <v>191</v>
      </c>
      <c r="C4430" s="551" t="s">
        <v>18521</v>
      </c>
      <c r="D4430" s="551" t="s">
        <v>18515</v>
      </c>
      <c r="E4430" s="551" t="s">
        <v>18516</v>
      </c>
      <c r="F4430" s="550">
        <v>2018</v>
      </c>
      <c r="G4430" s="550">
        <v>1</v>
      </c>
      <c r="H4430" s="550"/>
      <c r="I4430" s="550">
        <v>1</v>
      </c>
      <c r="J4430" s="551"/>
      <c r="K4430" s="551"/>
      <c r="L4430" s="551"/>
      <c r="M4430" s="551"/>
      <c r="N4430" s="551" t="s">
        <v>18517</v>
      </c>
      <c r="O4430" s="551" t="s">
        <v>18518</v>
      </c>
      <c r="P4430" s="551" t="s">
        <v>18519</v>
      </c>
      <c r="Q4430" s="551" t="s">
        <v>18520</v>
      </c>
      <c r="R4430" s="551"/>
      <c r="S4430" s="551" t="s">
        <v>7</v>
      </c>
      <c r="T4430" s="407" t="s">
        <v>18310</v>
      </c>
      <c r="U4430" s="407" t="s">
        <v>10189</v>
      </c>
    </row>
    <row r="4431" spans="2:21" ht="98" x14ac:dyDescent="0.15">
      <c r="B4431" s="423">
        <v>192</v>
      </c>
      <c r="C4431" s="551" t="s">
        <v>18545</v>
      </c>
      <c r="D4431" s="551" t="s">
        <v>18546</v>
      </c>
      <c r="E4431" s="551" t="s">
        <v>18547</v>
      </c>
      <c r="F4431" s="550">
        <v>2018</v>
      </c>
      <c r="G4431" s="550">
        <v>1</v>
      </c>
      <c r="H4431" s="550"/>
      <c r="I4431" s="550">
        <v>1</v>
      </c>
      <c r="J4431" s="551"/>
      <c r="K4431" s="551"/>
      <c r="L4431" s="551"/>
      <c r="M4431" s="551"/>
      <c r="N4431" s="551" t="s">
        <v>18548</v>
      </c>
      <c r="O4431" s="551" t="s">
        <v>18549</v>
      </c>
      <c r="P4431" s="551" t="s">
        <v>18550</v>
      </c>
      <c r="Q4431" s="551" t="s">
        <v>18520</v>
      </c>
      <c r="R4431" s="551"/>
      <c r="S4431" s="551" t="s">
        <v>7</v>
      </c>
      <c r="T4431" s="407" t="s">
        <v>18310</v>
      </c>
      <c r="U4431" s="407" t="s">
        <v>12075</v>
      </c>
    </row>
    <row r="4432" spans="2:21" ht="84" x14ac:dyDescent="0.15">
      <c r="B4432" s="423">
        <v>193</v>
      </c>
      <c r="C4432" s="551" t="s">
        <v>18551</v>
      </c>
      <c r="D4432" s="551" t="s">
        <v>18552</v>
      </c>
      <c r="E4432" s="551" t="s">
        <v>18553</v>
      </c>
      <c r="F4432" s="550">
        <v>2018</v>
      </c>
      <c r="G4432" s="550">
        <v>1</v>
      </c>
      <c r="H4432" s="550"/>
      <c r="I4432" s="550">
        <v>1</v>
      </c>
      <c r="J4432" s="551"/>
      <c r="K4432" s="551"/>
      <c r="L4432" s="551"/>
      <c r="M4432" s="551"/>
      <c r="N4432" s="551" t="s">
        <v>18554</v>
      </c>
      <c r="O4432" s="551" t="s">
        <v>18555</v>
      </c>
      <c r="P4432" s="551" t="s">
        <v>18550</v>
      </c>
      <c r="Q4432" s="551" t="s">
        <v>18556</v>
      </c>
      <c r="R4432" s="551"/>
      <c r="S4432" s="551" t="s">
        <v>7</v>
      </c>
      <c r="T4432" s="407" t="s">
        <v>18310</v>
      </c>
      <c r="U4432" s="407" t="s">
        <v>10181</v>
      </c>
    </row>
    <row r="4433" spans="1:25" ht="112" x14ac:dyDescent="0.15">
      <c r="B4433" s="423">
        <v>194</v>
      </c>
      <c r="C4433" s="551" t="s">
        <v>18557</v>
      </c>
      <c r="D4433" s="551" t="s">
        <v>18558</v>
      </c>
      <c r="E4433" s="551" t="s">
        <v>18559</v>
      </c>
      <c r="F4433" s="550">
        <v>2018</v>
      </c>
      <c r="G4433" s="550">
        <v>1</v>
      </c>
      <c r="H4433" s="550"/>
      <c r="I4433" s="550">
        <v>1</v>
      </c>
      <c r="J4433" s="551"/>
      <c r="K4433" s="551"/>
      <c r="L4433" s="551"/>
      <c r="M4433" s="551"/>
      <c r="N4433" s="551" t="s">
        <v>18560</v>
      </c>
      <c r="O4433" s="551" t="s">
        <v>18561</v>
      </c>
      <c r="P4433" s="551" t="s">
        <v>13916</v>
      </c>
      <c r="Q4433" s="551" t="s">
        <v>18562</v>
      </c>
      <c r="R4433" s="551"/>
      <c r="S4433" s="551" t="s">
        <v>7</v>
      </c>
      <c r="T4433" s="407" t="s">
        <v>18310</v>
      </c>
      <c r="U4433" s="407">
        <v>78</v>
      </c>
    </row>
    <row r="4434" spans="1:25" ht="109.5" customHeight="1" x14ac:dyDescent="0.15">
      <c r="B4434" s="423">
        <v>195</v>
      </c>
      <c r="C4434" s="551" t="s">
        <v>18563</v>
      </c>
      <c r="D4434" s="551" t="s">
        <v>18564</v>
      </c>
      <c r="E4434" s="551" t="s">
        <v>18565</v>
      </c>
      <c r="F4434" s="550">
        <v>2018</v>
      </c>
      <c r="G4434" s="550">
        <v>1</v>
      </c>
      <c r="H4434" s="550"/>
      <c r="I4434" s="550">
        <v>1</v>
      </c>
      <c r="J4434" s="551"/>
      <c r="K4434" s="551"/>
      <c r="L4434" s="551"/>
      <c r="M4434" s="551"/>
      <c r="N4434" s="551" t="s">
        <v>18566</v>
      </c>
      <c r="O4434" s="551" t="s">
        <v>18567</v>
      </c>
      <c r="P4434" s="551" t="s">
        <v>18568</v>
      </c>
      <c r="Q4434" s="551" t="s">
        <v>18569</v>
      </c>
      <c r="R4434" s="551"/>
      <c r="S4434" s="551" t="s">
        <v>7</v>
      </c>
      <c r="T4434" s="407" t="s">
        <v>18310</v>
      </c>
      <c r="U4434" s="407" t="s">
        <v>10188</v>
      </c>
    </row>
    <row r="4435" spans="1:25" ht="70" x14ac:dyDescent="0.15">
      <c r="B4435" s="423">
        <v>196</v>
      </c>
      <c r="C4435" s="551" t="s">
        <v>18570</v>
      </c>
      <c r="D4435" s="551" t="s">
        <v>18571</v>
      </c>
      <c r="E4435" s="551" t="s">
        <v>18572</v>
      </c>
      <c r="F4435" s="550">
        <v>2018</v>
      </c>
      <c r="G4435" s="550">
        <v>1</v>
      </c>
      <c r="H4435" s="550"/>
      <c r="I4435" s="550">
        <v>1</v>
      </c>
      <c r="J4435" s="551"/>
      <c r="K4435" s="551"/>
      <c r="L4435" s="551"/>
      <c r="M4435" s="551"/>
      <c r="N4435" s="551" t="s">
        <v>18573</v>
      </c>
      <c r="O4435" s="551" t="s">
        <v>18574</v>
      </c>
      <c r="P4435" s="551" t="s">
        <v>18575</v>
      </c>
      <c r="Q4435" s="551" t="s">
        <v>18576</v>
      </c>
      <c r="R4435" s="551"/>
      <c r="S4435" s="551" t="s">
        <v>7</v>
      </c>
      <c r="T4435" s="407" t="s">
        <v>18310</v>
      </c>
      <c r="U4435" s="407" t="s">
        <v>10151</v>
      </c>
    </row>
    <row r="4436" spans="1:25" ht="98" x14ac:dyDescent="0.15">
      <c r="B4436" s="423">
        <v>197</v>
      </c>
      <c r="C4436" s="551" t="s">
        <v>18577</v>
      </c>
      <c r="D4436" s="551" t="s">
        <v>18578</v>
      </c>
      <c r="E4436" s="551" t="s">
        <v>18579</v>
      </c>
      <c r="F4436" s="550">
        <v>2018</v>
      </c>
      <c r="G4436" s="550">
        <v>1</v>
      </c>
      <c r="H4436" s="550"/>
      <c r="I4436" s="550">
        <v>1</v>
      </c>
      <c r="J4436" s="551"/>
      <c r="K4436" s="551"/>
      <c r="L4436" s="551"/>
      <c r="M4436" s="551"/>
      <c r="N4436" s="551" t="s">
        <v>18580</v>
      </c>
      <c r="O4436" s="551" t="s">
        <v>18581</v>
      </c>
      <c r="P4436" s="551" t="s">
        <v>13916</v>
      </c>
      <c r="Q4436" s="551" t="s">
        <v>18582</v>
      </c>
      <c r="R4436" s="551"/>
      <c r="S4436" s="551" t="s">
        <v>7</v>
      </c>
      <c r="T4436" s="407" t="s">
        <v>18310</v>
      </c>
      <c r="U4436" s="407" t="s">
        <v>10172</v>
      </c>
    </row>
    <row r="4437" spans="1:25" s="633" customFormat="1" ht="90.75" customHeight="1" x14ac:dyDescent="0.15">
      <c r="A4437" s="273"/>
      <c r="B4437" s="609">
        <v>198</v>
      </c>
      <c r="C4437" s="607" t="s">
        <v>19228</v>
      </c>
      <c r="D4437" s="607" t="s">
        <v>19229</v>
      </c>
      <c r="E4437" s="607" t="s">
        <v>19230</v>
      </c>
      <c r="F4437" s="601">
        <v>2018</v>
      </c>
      <c r="G4437" s="601">
        <v>1</v>
      </c>
      <c r="H4437" s="601"/>
      <c r="I4437" s="601">
        <v>1</v>
      </c>
      <c r="J4437" s="607"/>
      <c r="K4437" s="607"/>
      <c r="L4437" s="607"/>
      <c r="M4437" s="607"/>
      <c r="N4437" s="607" t="s">
        <v>19231</v>
      </c>
      <c r="O4437" s="607" t="s">
        <v>19232</v>
      </c>
      <c r="P4437" s="607" t="s">
        <v>13916</v>
      </c>
      <c r="Q4437" s="607" t="s">
        <v>19233</v>
      </c>
      <c r="R4437" s="607"/>
      <c r="S4437" s="607" t="s">
        <v>7</v>
      </c>
      <c r="T4437" s="631" t="s">
        <v>18310</v>
      </c>
      <c r="U4437" s="631" t="s">
        <v>10289</v>
      </c>
      <c r="V4437" s="631">
        <v>3560</v>
      </c>
      <c r="W4437" s="631" t="s">
        <v>20</v>
      </c>
      <c r="X4437" s="631">
        <v>50000</v>
      </c>
      <c r="Y4437" s="631">
        <v>50000</v>
      </c>
    </row>
    <row r="4438" spans="1:25" ht="84" x14ac:dyDescent="0.15">
      <c r="B4438" s="423">
        <v>199</v>
      </c>
      <c r="C4438" s="551" t="s">
        <v>18583</v>
      </c>
      <c r="D4438" s="551" t="s">
        <v>18584</v>
      </c>
      <c r="E4438" s="551" t="s">
        <v>18585</v>
      </c>
      <c r="F4438" s="550">
        <v>2018</v>
      </c>
      <c r="G4438" s="550">
        <v>1</v>
      </c>
      <c r="H4438" s="550"/>
      <c r="I4438" s="550">
        <v>1</v>
      </c>
      <c r="J4438" s="551"/>
      <c r="K4438" s="551"/>
      <c r="L4438" s="551"/>
      <c r="M4438" s="551"/>
      <c r="N4438" s="551" t="s">
        <v>18586</v>
      </c>
      <c r="O4438" s="551" t="s">
        <v>18587</v>
      </c>
      <c r="P4438" s="551" t="s">
        <v>13916</v>
      </c>
      <c r="Q4438" s="551" t="s">
        <v>18582</v>
      </c>
      <c r="R4438" s="551"/>
      <c r="S4438" s="551" t="s">
        <v>7</v>
      </c>
      <c r="T4438" s="407" t="s">
        <v>18310</v>
      </c>
      <c r="U4438" s="407" t="s">
        <v>10189</v>
      </c>
    </row>
    <row r="4439" spans="1:25" ht="84" x14ac:dyDescent="0.15">
      <c r="B4439" s="423">
        <v>200</v>
      </c>
      <c r="C4439" s="551" t="s">
        <v>18588</v>
      </c>
      <c r="D4439" s="551" t="s">
        <v>18589</v>
      </c>
      <c r="E4439" s="551" t="s">
        <v>18590</v>
      </c>
      <c r="F4439" s="550">
        <v>2018</v>
      </c>
      <c r="G4439" s="550">
        <v>1</v>
      </c>
      <c r="H4439" s="550"/>
      <c r="I4439" s="550">
        <v>1</v>
      </c>
      <c r="J4439" s="551"/>
      <c r="K4439" s="551"/>
      <c r="L4439" s="551"/>
      <c r="M4439" s="551"/>
      <c r="N4439" s="551" t="s">
        <v>18591</v>
      </c>
      <c r="O4439" s="551" t="s">
        <v>18592</v>
      </c>
      <c r="P4439" s="551" t="s">
        <v>13916</v>
      </c>
      <c r="Q4439" s="551" t="s">
        <v>18593</v>
      </c>
      <c r="R4439" s="551"/>
      <c r="S4439" s="551" t="s">
        <v>7</v>
      </c>
      <c r="T4439" s="407" t="s">
        <v>18310</v>
      </c>
      <c r="U4439" s="407" t="s">
        <v>10339</v>
      </c>
    </row>
    <row r="4440" spans="1:25" ht="105.75" customHeight="1" x14ac:dyDescent="0.15">
      <c r="B4440" s="423">
        <v>201</v>
      </c>
      <c r="C4440" s="551" t="s">
        <v>18594</v>
      </c>
      <c r="D4440" s="551" t="s">
        <v>18595</v>
      </c>
      <c r="E4440" s="551" t="s">
        <v>18596</v>
      </c>
      <c r="F4440" s="550">
        <v>2018</v>
      </c>
      <c r="G4440" s="550">
        <v>1</v>
      </c>
      <c r="H4440" s="550"/>
      <c r="I4440" s="550">
        <v>1</v>
      </c>
      <c r="J4440" s="551"/>
      <c r="K4440" s="551"/>
      <c r="L4440" s="551"/>
      <c r="M4440" s="551"/>
      <c r="N4440" s="551" t="s">
        <v>18597</v>
      </c>
      <c r="O4440" s="551" t="s">
        <v>18598</v>
      </c>
      <c r="P4440" s="551" t="s">
        <v>13916</v>
      </c>
      <c r="Q4440" s="551" t="s">
        <v>18599</v>
      </c>
      <c r="R4440" s="551"/>
      <c r="S4440" s="551" t="s">
        <v>7</v>
      </c>
      <c r="T4440" s="407" t="s">
        <v>18310</v>
      </c>
      <c r="U4440" s="407" t="s">
        <v>44</v>
      </c>
    </row>
    <row r="4441" spans="1:25" ht="84" x14ac:dyDescent="0.15">
      <c r="B4441" s="398">
        <v>202</v>
      </c>
      <c r="C4441" s="551" t="s">
        <v>18600</v>
      </c>
      <c r="D4441" s="551" t="s">
        <v>18601</v>
      </c>
      <c r="E4441" s="551" t="s">
        <v>18602</v>
      </c>
      <c r="F4441" s="550">
        <v>2018</v>
      </c>
      <c r="G4441" s="550">
        <v>1</v>
      </c>
      <c r="H4441" s="550"/>
      <c r="I4441" s="550">
        <v>1</v>
      </c>
      <c r="J4441" s="551"/>
      <c r="K4441" s="551"/>
      <c r="L4441" s="551"/>
      <c r="M4441" s="551"/>
      <c r="N4441" s="551" t="s">
        <v>18603</v>
      </c>
      <c r="O4441" s="551" t="s">
        <v>18604</v>
      </c>
      <c r="P4441" s="551" t="s">
        <v>18605</v>
      </c>
      <c r="Q4441" s="551" t="s">
        <v>18502</v>
      </c>
      <c r="R4441" s="551"/>
      <c r="S4441" s="551" t="s">
        <v>7</v>
      </c>
      <c r="T4441" s="407" t="s">
        <v>18310</v>
      </c>
      <c r="U4441" s="407" t="s">
        <v>10197</v>
      </c>
    </row>
    <row r="4442" spans="1:25" ht="126" x14ac:dyDescent="0.15">
      <c r="B4442" s="423">
        <v>203</v>
      </c>
      <c r="C4442" s="551" t="s">
        <v>19217</v>
      </c>
      <c r="D4442" s="551" t="s">
        <v>19218</v>
      </c>
      <c r="E4442" s="551" t="s">
        <v>19219</v>
      </c>
      <c r="F4442" s="550">
        <v>2018</v>
      </c>
      <c r="G4442" s="550">
        <v>1</v>
      </c>
      <c r="H4442" s="550"/>
      <c r="I4442" s="550">
        <v>1</v>
      </c>
      <c r="J4442" s="551"/>
      <c r="K4442" s="551"/>
      <c r="L4442" s="551"/>
      <c r="M4442" s="551"/>
      <c r="N4442" s="551" t="s">
        <v>19220</v>
      </c>
      <c r="O4442" s="551" t="s">
        <v>19221</v>
      </c>
      <c r="P4442" s="551" t="s">
        <v>18568</v>
      </c>
      <c r="Q4442" s="551" t="s">
        <v>18502</v>
      </c>
      <c r="R4442" s="551"/>
      <c r="S4442" s="551" t="s">
        <v>7</v>
      </c>
      <c r="T4442" s="407" t="s">
        <v>18310</v>
      </c>
      <c r="U4442" s="407" t="s">
        <v>10538</v>
      </c>
    </row>
    <row r="4443" spans="1:25" ht="112" x14ac:dyDescent="0.15">
      <c r="B4443" s="423">
        <v>204</v>
      </c>
      <c r="C4443" s="551" t="s">
        <v>19222</v>
      </c>
      <c r="D4443" s="551" t="s">
        <v>19223</v>
      </c>
      <c r="E4443" s="551" t="s">
        <v>19224</v>
      </c>
      <c r="F4443" s="550">
        <v>2018</v>
      </c>
      <c r="G4443" s="550">
        <v>1</v>
      </c>
      <c r="H4443" s="550"/>
      <c r="I4443" s="550">
        <v>1</v>
      </c>
      <c r="J4443" s="551"/>
      <c r="K4443" s="551"/>
      <c r="L4443" s="551"/>
      <c r="M4443" s="551"/>
      <c r="N4443" s="551" t="s">
        <v>19225</v>
      </c>
      <c r="O4443" s="551" t="s">
        <v>19226</v>
      </c>
      <c r="P4443" s="551" t="s">
        <v>6379</v>
      </c>
      <c r="Q4443" s="551" t="s">
        <v>19227</v>
      </c>
      <c r="R4443" s="551"/>
      <c r="S4443" s="551" t="s">
        <v>7</v>
      </c>
      <c r="T4443" s="407" t="s">
        <v>18310</v>
      </c>
      <c r="U4443" s="407" t="s">
        <v>10281</v>
      </c>
    </row>
    <row r="4444" spans="1:25" ht="78.75" customHeight="1" x14ac:dyDescent="0.15">
      <c r="B4444" s="423">
        <v>205</v>
      </c>
      <c r="C4444" s="607" t="s">
        <v>19267</v>
      </c>
      <c r="D4444" s="551" t="s">
        <v>19268</v>
      </c>
      <c r="E4444" s="551" t="s">
        <v>19269</v>
      </c>
      <c r="F4444" s="550">
        <v>2018</v>
      </c>
      <c r="G4444" s="550">
        <v>1</v>
      </c>
      <c r="H4444" s="550"/>
      <c r="I4444" s="550">
        <v>1</v>
      </c>
      <c r="J4444" s="551"/>
      <c r="K4444" s="551"/>
      <c r="L4444" s="551"/>
      <c r="M4444" s="551"/>
      <c r="N4444" s="551" t="s">
        <v>19270</v>
      </c>
      <c r="O4444" s="551" t="s">
        <v>19271</v>
      </c>
      <c r="P4444" s="551" t="s">
        <v>19272</v>
      </c>
      <c r="Q4444" s="551" t="s">
        <v>19273</v>
      </c>
      <c r="R4444" s="551"/>
      <c r="S4444" s="551" t="s">
        <v>7</v>
      </c>
      <c r="T4444" s="407" t="s">
        <v>18310</v>
      </c>
      <c r="U4444" s="407" t="s">
        <v>10344</v>
      </c>
    </row>
    <row r="4445" spans="1:25" ht="126" x14ac:dyDescent="0.15">
      <c r="B4445" s="423">
        <v>206</v>
      </c>
      <c r="C4445" s="551" t="s">
        <v>19274</v>
      </c>
      <c r="D4445" s="551" t="s">
        <v>19275</v>
      </c>
      <c r="E4445" s="551" t="s">
        <v>19276</v>
      </c>
      <c r="F4445" s="550">
        <v>2018</v>
      </c>
      <c r="G4445" s="550">
        <v>1</v>
      </c>
      <c r="H4445" s="550"/>
      <c r="I4445" s="550">
        <v>1</v>
      </c>
      <c r="J4445" s="551"/>
      <c r="K4445" s="551"/>
      <c r="L4445" s="551"/>
      <c r="M4445" s="551"/>
      <c r="N4445" s="551" t="s">
        <v>19277</v>
      </c>
      <c r="O4445" s="551" t="s">
        <v>19278</v>
      </c>
      <c r="P4445" s="551" t="s">
        <v>8800</v>
      </c>
      <c r="Q4445" s="551" t="s">
        <v>19279</v>
      </c>
      <c r="R4445" s="551"/>
      <c r="S4445" s="551" t="s">
        <v>7</v>
      </c>
      <c r="T4445" s="407" t="s">
        <v>18310</v>
      </c>
      <c r="U4445" s="407" t="s">
        <v>10187</v>
      </c>
    </row>
    <row r="4446" spans="1:25" ht="98" x14ac:dyDescent="0.15">
      <c r="B4446" s="423">
        <v>207</v>
      </c>
      <c r="C4446" s="551" t="s">
        <v>19280</v>
      </c>
      <c r="D4446" s="551" t="s">
        <v>19281</v>
      </c>
      <c r="E4446" s="551" t="s">
        <v>19282</v>
      </c>
      <c r="F4446" s="550">
        <v>2018</v>
      </c>
      <c r="G4446" s="550">
        <v>1</v>
      </c>
      <c r="H4446" s="550"/>
      <c r="I4446" s="550">
        <v>1</v>
      </c>
      <c r="J4446" s="551"/>
      <c r="K4446" s="551"/>
      <c r="L4446" s="551"/>
      <c r="M4446" s="551"/>
      <c r="N4446" s="551" t="s">
        <v>19283</v>
      </c>
      <c r="O4446" s="551" t="s">
        <v>19284</v>
      </c>
      <c r="P4446" s="551" t="s">
        <v>6379</v>
      </c>
      <c r="Q4446" s="551" t="s">
        <v>19285</v>
      </c>
      <c r="R4446" s="551"/>
      <c r="S4446" s="551" t="s">
        <v>7</v>
      </c>
      <c r="T4446" s="407" t="s">
        <v>18310</v>
      </c>
      <c r="U4446" s="407">
        <v>72</v>
      </c>
    </row>
    <row r="4447" spans="1:25" ht="81.75" customHeight="1" x14ac:dyDescent="0.15">
      <c r="B4447" s="423">
        <v>208</v>
      </c>
      <c r="C4447" s="551" t="s">
        <v>19286</v>
      </c>
      <c r="D4447" s="551" t="s">
        <v>19287</v>
      </c>
      <c r="E4447" s="551" t="s">
        <v>19288</v>
      </c>
      <c r="F4447" s="550">
        <v>2018</v>
      </c>
      <c r="G4447" s="550">
        <v>1</v>
      </c>
      <c r="H4447" s="550"/>
      <c r="I4447" s="550">
        <v>1</v>
      </c>
      <c r="J4447" s="551"/>
      <c r="K4447" s="551"/>
      <c r="L4447" s="551"/>
      <c r="M4447" s="551"/>
      <c r="N4447" s="551" t="s">
        <v>19289</v>
      </c>
      <c r="O4447" s="551" t="s">
        <v>19290</v>
      </c>
      <c r="P4447" s="551" t="s">
        <v>13916</v>
      </c>
      <c r="Q4447" s="551" t="s">
        <v>19291</v>
      </c>
      <c r="R4447" s="551"/>
      <c r="S4447" s="551" t="s">
        <v>7</v>
      </c>
      <c r="T4447" s="407" t="s">
        <v>18441</v>
      </c>
      <c r="U4447" s="407">
        <v>77</v>
      </c>
    </row>
    <row r="4448" spans="1:25" ht="98" x14ac:dyDescent="0.15">
      <c r="B4448" s="423">
        <v>209</v>
      </c>
      <c r="C4448" s="551" t="s">
        <v>19292</v>
      </c>
      <c r="D4448" s="551" t="s">
        <v>19293</v>
      </c>
      <c r="E4448" s="551" t="s">
        <v>19294</v>
      </c>
      <c r="F4448" s="550">
        <v>2018</v>
      </c>
      <c r="G4448" s="550">
        <v>1</v>
      </c>
      <c r="H4448" s="550"/>
      <c r="I4448" s="550">
        <v>1</v>
      </c>
      <c r="J4448" s="551"/>
      <c r="K4448" s="551"/>
      <c r="L4448" s="551"/>
      <c r="M4448" s="551"/>
      <c r="N4448" s="551" t="s">
        <v>19295</v>
      </c>
      <c r="O4448" s="551" t="s">
        <v>19296</v>
      </c>
      <c r="P4448" s="551" t="s">
        <v>19297</v>
      </c>
      <c r="Q4448" s="551" t="s">
        <v>19298</v>
      </c>
      <c r="R4448" s="551"/>
      <c r="S4448" s="551" t="s">
        <v>7</v>
      </c>
      <c r="T4448" s="407" t="s">
        <v>18441</v>
      </c>
      <c r="U4448" s="407" t="s">
        <v>10181</v>
      </c>
    </row>
    <row r="4449" spans="1:21" ht="99" x14ac:dyDescent="0.2">
      <c r="B4449" s="423">
        <v>210</v>
      </c>
      <c r="C4449" s="408" t="s">
        <v>19299</v>
      </c>
      <c r="D4449" s="551" t="s">
        <v>19300</v>
      </c>
      <c r="E4449" s="551" t="s">
        <v>19301</v>
      </c>
      <c r="F4449" s="550">
        <v>2018</v>
      </c>
      <c r="G4449" s="550">
        <v>1</v>
      </c>
      <c r="H4449" s="550"/>
      <c r="I4449" s="550">
        <v>1</v>
      </c>
      <c r="J4449" s="551"/>
      <c r="K4449" s="782"/>
      <c r="L4449" s="551"/>
      <c r="M4449" s="551"/>
      <c r="N4449" s="551" t="s">
        <v>19302</v>
      </c>
      <c r="O4449" s="551" t="s">
        <v>19303</v>
      </c>
      <c r="P4449" s="551" t="s">
        <v>13916</v>
      </c>
      <c r="Q4449" s="551" t="s">
        <v>19304</v>
      </c>
      <c r="R4449" s="551"/>
      <c r="S4449" s="551" t="s">
        <v>7</v>
      </c>
      <c r="T4449" s="551" t="s">
        <v>18441</v>
      </c>
      <c r="U4449" s="551" t="s">
        <v>10285</v>
      </c>
    </row>
    <row r="4450" spans="1:21" ht="84" x14ac:dyDescent="0.15">
      <c r="B4450" s="423">
        <v>211</v>
      </c>
      <c r="C4450" s="408" t="s">
        <v>19305</v>
      </c>
      <c r="D4450" s="551" t="s">
        <v>19306</v>
      </c>
      <c r="E4450" s="551" t="s">
        <v>19307</v>
      </c>
      <c r="F4450" s="550">
        <v>2018</v>
      </c>
      <c r="G4450" s="550">
        <v>1</v>
      </c>
      <c r="H4450" s="550"/>
      <c r="I4450" s="550">
        <v>1</v>
      </c>
      <c r="J4450" s="551"/>
      <c r="K4450" s="551"/>
      <c r="L4450" s="551"/>
      <c r="M4450" s="551"/>
      <c r="N4450" s="551" t="s">
        <v>19310</v>
      </c>
      <c r="O4450" s="551" t="s">
        <v>19308</v>
      </c>
      <c r="P4450" s="551" t="s">
        <v>13916</v>
      </c>
      <c r="Q4450" s="551" t="s">
        <v>19309</v>
      </c>
      <c r="R4450" s="551"/>
      <c r="S4450" s="551" t="s">
        <v>7</v>
      </c>
      <c r="T4450" s="551" t="s">
        <v>18441</v>
      </c>
      <c r="U4450" s="551" t="s">
        <v>10199</v>
      </c>
    </row>
    <row r="4451" spans="1:21" ht="84" x14ac:dyDescent="0.15">
      <c r="B4451" s="423">
        <v>212</v>
      </c>
      <c r="C4451" s="408" t="s">
        <v>19311</v>
      </c>
      <c r="D4451" s="551" t="s">
        <v>19312</v>
      </c>
      <c r="E4451" s="551" t="s">
        <v>19313</v>
      </c>
      <c r="F4451" s="550">
        <v>2018</v>
      </c>
      <c r="G4451" s="550">
        <v>1</v>
      </c>
      <c r="H4451" s="550"/>
      <c r="I4451" s="550">
        <v>1</v>
      </c>
      <c r="J4451" s="551"/>
      <c r="K4451" s="551"/>
      <c r="L4451" s="551"/>
      <c r="M4451" s="551"/>
      <c r="N4451" s="551" t="s">
        <v>19314</v>
      </c>
      <c r="O4451" s="551" t="s">
        <v>19315</v>
      </c>
      <c r="P4451" s="551" t="s">
        <v>13916</v>
      </c>
      <c r="Q4451" s="551" t="s">
        <v>19316</v>
      </c>
      <c r="R4451" s="551"/>
      <c r="S4451" s="551" t="s">
        <v>7</v>
      </c>
      <c r="T4451" s="551" t="s">
        <v>18441</v>
      </c>
      <c r="U4451" s="551" t="s">
        <v>44</v>
      </c>
    </row>
    <row r="4452" spans="1:21" x14ac:dyDescent="0.15">
      <c r="B4452" s="75"/>
      <c r="C4452" s="78"/>
      <c r="D4452" s="78"/>
      <c r="E4452" s="78"/>
      <c r="F4452" s="72"/>
      <c r="G4452" s="72"/>
      <c r="H4452" s="72"/>
      <c r="I4452" s="72"/>
      <c r="J4452" s="78"/>
      <c r="K4452" s="78"/>
      <c r="L4452" s="78"/>
      <c r="M4452" s="78"/>
      <c r="N4452" s="78"/>
      <c r="O4452" s="78"/>
      <c r="P4452" s="78"/>
      <c r="Q4452" s="78"/>
      <c r="R4452" s="78"/>
      <c r="S4452" s="78"/>
      <c r="T4452" s="161"/>
      <c r="U4452" s="161"/>
    </row>
    <row r="4453" spans="1:21" ht="24.5" customHeight="1" x14ac:dyDescent="0.15">
      <c r="G4453" s="144">
        <f>SUM(G4240:G4452)</f>
        <v>213</v>
      </c>
      <c r="H4453" s="144">
        <f t="shared" ref="H4453:K4453" si="115">SUM(H4240:H4452)</f>
        <v>0</v>
      </c>
      <c r="I4453" s="144">
        <f t="shared" si="115"/>
        <v>213</v>
      </c>
      <c r="J4453" s="144">
        <f t="shared" si="115"/>
        <v>0</v>
      </c>
      <c r="K4453" s="144">
        <f t="shared" si="115"/>
        <v>0</v>
      </c>
      <c r="L4453" s="144">
        <f>SUM(L4240:L4430)</f>
        <v>0</v>
      </c>
      <c r="M4453" s="144">
        <f>SUM(M4240:M4430)</f>
        <v>0</v>
      </c>
    </row>
    <row r="4454" spans="1:21" ht="25.5" customHeight="1" x14ac:dyDescent="0.15"/>
    <row r="4455" spans="1:21" ht="26.25" customHeight="1" x14ac:dyDescent="0.2">
      <c r="B4455" s="768" t="s">
        <v>18681</v>
      </c>
      <c r="C4455" s="763"/>
      <c r="D4455" s="764"/>
      <c r="E4455" s="764"/>
      <c r="F4455" s="764"/>
      <c r="G4455" s="764"/>
      <c r="H4455" s="765"/>
      <c r="I4455" s="766"/>
      <c r="J4455" s="766"/>
      <c r="K4455" s="766"/>
      <c r="L4455" s="766"/>
      <c r="M4455" s="767"/>
      <c r="N4455" s="766"/>
      <c r="O4455" s="767"/>
      <c r="P4455" s="767"/>
      <c r="Q4455" s="766"/>
      <c r="R4455" s="766"/>
      <c r="S4455" s="767"/>
      <c r="T4455" s="767"/>
      <c r="U4455" s="767"/>
    </row>
    <row r="4456" spans="1:21" ht="39" x14ac:dyDescent="0.15">
      <c r="A4456" s="413" t="s">
        <v>14278</v>
      </c>
      <c r="B4456" s="519" t="s">
        <v>0</v>
      </c>
      <c r="C4456" s="519" t="s">
        <v>71</v>
      </c>
      <c r="D4456" s="89" t="s">
        <v>50</v>
      </c>
      <c r="E4456" s="89" t="s">
        <v>72</v>
      </c>
      <c r="F4456" s="89" t="s">
        <v>73</v>
      </c>
      <c r="G4456" s="89" t="s">
        <v>51</v>
      </c>
      <c r="H4456" s="731" t="s">
        <v>5998</v>
      </c>
      <c r="I4456" s="731" t="s">
        <v>5999</v>
      </c>
      <c r="J4456" s="731" t="s">
        <v>6000</v>
      </c>
      <c r="K4456" s="731" t="s">
        <v>8431</v>
      </c>
      <c r="L4456" s="732" t="s">
        <v>7600</v>
      </c>
      <c r="M4456" s="732" t="s">
        <v>13491</v>
      </c>
      <c r="N4456" s="594" t="s">
        <v>17</v>
      </c>
      <c r="O4456" s="89" t="s">
        <v>19</v>
      </c>
      <c r="P4456" s="135" t="s">
        <v>18404</v>
      </c>
      <c r="Q4456" s="135" t="s">
        <v>4389</v>
      </c>
      <c r="R4456" s="146" t="s">
        <v>81</v>
      </c>
      <c r="S4456" s="594" t="s">
        <v>65</v>
      </c>
      <c r="T4456" s="519" t="s">
        <v>10168</v>
      </c>
      <c r="U4456" s="175" t="s">
        <v>10112</v>
      </c>
    </row>
    <row r="4457" spans="1:21" ht="108.75" customHeight="1" x14ac:dyDescent="0.15">
      <c r="A4457" s="413"/>
      <c r="B4457" s="550">
        <v>1</v>
      </c>
      <c r="C4457" s="551" t="s">
        <v>18682</v>
      </c>
      <c r="D4457" s="544" t="s">
        <v>18683</v>
      </c>
      <c r="E4457" s="544" t="s">
        <v>18684</v>
      </c>
      <c r="F4457" s="550">
        <v>2018</v>
      </c>
      <c r="G4457" s="550">
        <v>1</v>
      </c>
      <c r="H4457" s="550"/>
      <c r="I4457" s="550">
        <v>1</v>
      </c>
      <c r="J4457" s="550"/>
      <c r="K4457" s="551"/>
      <c r="L4457" s="551"/>
      <c r="M4457" s="551"/>
      <c r="N4457" s="544" t="s">
        <v>18685</v>
      </c>
      <c r="O4457" s="551" t="s">
        <v>17813</v>
      </c>
      <c r="P4457" s="544" t="s">
        <v>18686</v>
      </c>
      <c r="Q4457" s="551"/>
      <c r="R4457" s="551"/>
      <c r="S4457" s="551" t="s">
        <v>18687</v>
      </c>
      <c r="T4457" s="544" t="s">
        <v>18310</v>
      </c>
      <c r="U4457" s="544" t="s">
        <v>12803</v>
      </c>
    </row>
    <row r="4458" spans="1:21" ht="24.75" customHeight="1" x14ac:dyDescent="0.15">
      <c r="A4458" s="413"/>
      <c r="B4458" s="77"/>
      <c r="C4458" s="77"/>
      <c r="D4458" s="171"/>
      <c r="E4458" s="171"/>
      <c r="F4458" s="171"/>
      <c r="G4458" s="171">
        <f>SUM(G4457)</f>
        <v>1</v>
      </c>
      <c r="H4458" s="171">
        <f t="shared" ref="H4458:M4458" si="116">SUM(H4457)</f>
        <v>0</v>
      </c>
      <c r="I4458" s="171">
        <f t="shared" si="116"/>
        <v>1</v>
      </c>
      <c r="J4458" s="171">
        <f t="shared" si="116"/>
        <v>0</v>
      </c>
      <c r="K4458" s="171">
        <f t="shared" si="116"/>
        <v>0</v>
      </c>
      <c r="L4458" s="171">
        <f t="shared" si="116"/>
        <v>0</v>
      </c>
      <c r="M4458" s="171">
        <f t="shared" si="116"/>
        <v>0</v>
      </c>
      <c r="N4458" s="176"/>
      <c r="O4458" s="171"/>
      <c r="P4458" s="45"/>
      <c r="Q4458" s="45"/>
      <c r="R4458" s="281"/>
      <c r="S4458" s="176"/>
      <c r="T4458" s="77"/>
      <c r="U4458" s="618"/>
    </row>
    <row r="4459" spans="1:21" ht="27" customHeight="1" x14ac:dyDescent="0.15">
      <c r="A4459" s="413"/>
      <c r="B4459" s="77"/>
      <c r="C4459" s="77"/>
      <c r="D4459" s="171"/>
      <c r="E4459" s="171"/>
      <c r="F4459" s="171"/>
      <c r="G4459" s="171"/>
      <c r="H4459" s="717"/>
      <c r="I4459" s="717"/>
      <c r="J4459" s="717"/>
      <c r="K4459" s="717"/>
      <c r="L4459" s="532"/>
      <c r="M4459" s="532"/>
      <c r="N4459" s="176"/>
      <c r="O4459" s="171"/>
      <c r="P4459" s="45"/>
      <c r="Q4459" s="45"/>
      <c r="R4459" s="281"/>
      <c r="S4459" s="176"/>
      <c r="T4459" s="77"/>
      <c r="U4459" s="618"/>
    </row>
    <row r="4460" spans="1:21" ht="26.25" customHeight="1" x14ac:dyDescent="0.2">
      <c r="B4460" s="763" t="s">
        <v>17871</v>
      </c>
      <c r="C4460" s="763"/>
      <c r="D4460" s="764"/>
      <c r="E4460" s="764"/>
      <c r="F4460" s="764"/>
      <c r="G4460" s="764"/>
      <c r="H4460" s="765"/>
      <c r="I4460" s="766"/>
      <c r="J4460" s="766"/>
      <c r="K4460" s="766"/>
      <c r="L4460" s="766"/>
      <c r="M4460" s="767"/>
      <c r="N4460" s="766"/>
      <c r="O4460" s="767"/>
      <c r="P4460" s="767"/>
      <c r="Q4460" s="766"/>
      <c r="R4460" s="766"/>
      <c r="S4460" s="767"/>
      <c r="T4460" s="767"/>
      <c r="U4460" s="767"/>
    </row>
    <row r="4461" spans="1:21" ht="39" x14ac:dyDescent="0.15">
      <c r="A4461" s="413" t="s">
        <v>14278</v>
      </c>
      <c r="B4461" s="519" t="s">
        <v>0</v>
      </c>
      <c r="C4461" s="519" t="s">
        <v>71</v>
      </c>
      <c r="D4461" s="89" t="s">
        <v>50</v>
      </c>
      <c r="E4461" s="89" t="s">
        <v>72</v>
      </c>
      <c r="F4461" s="89" t="s">
        <v>73</v>
      </c>
      <c r="G4461" s="89" t="s">
        <v>51</v>
      </c>
      <c r="H4461" s="731" t="s">
        <v>5998</v>
      </c>
      <c r="I4461" s="731" t="s">
        <v>5999</v>
      </c>
      <c r="J4461" s="731" t="s">
        <v>6000</v>
      </c>
      <c r="K4461" s="731" t="s">
        <v>8431</v>
      </c>
      <c r="L4461" s="732" t="s">
        <v>7600</v>
      </c>
      <c r="M4461" s="732" t="s">
        <v>13491</v>
      </c>
      <c r="N4461" s="594" t="s">
        <v>17</v>
      </c>
      <c r="O4461" s="89" t="s">
        <v>19</v>
      </c>
      <c r="P4461" s="135" t="s">
        <v>18404</v>
      </c>
      <c r="Q4461" s="135" t="s">
        <v>4389</v>
      </c>
      <c r="R4461" s="146" t="s">
        <v>81</v>
      </c>
      <c r="S4461" s="594" t="s">
        <v>65</v>
      </c>
      <c r="T4461" s="519" t="s">
        <v>10168</v>
      </c>
      <c r="U4461" s="175" t="s">
        <v>10112</v>
      </c>
    </row>
    <row r="4462" spans="1:21" ht="154" x14ac:dyDescent="0.15">
      <c r="B4462" s="550">
        <v>1</v>
      </c>
      <c r="C4462" s="551" t="s">
        <v>17813</v>
      </c>
      <c r="D4462" s="551" t="s">
        <v>18405</v>
      </c>
      <c r="E4462" s="551" t="s">
        <v>18406</v>
      </c>
      <c r="F4462" s="550">
        <v>2018</v>
      </c>
      <c r="G4462" s="550">
        <v>1</v>
      </c>
      <c r="H4462" s="550"/>
      <c r="I4462" s="550">
        <v>1</v>
      </c>
      <c r="J4462" s="550"/>
      <c r="K4462" s="551"/>
      <c r="L4462" s="551"/>
      <c r="M4462" s="551"/>
      <c r="N4462" s="551" t="s">
        <v>18407</v>
      </c>
      <c r="O4462" s="551" t="s">
        <v>17813</v>
      </c>
      <c r="P4462" s="551" t="s">
        <v>17814</v>
      </c>
      <c r="Q4462" s="551"/>
      <c r="R4462" s="551"/>
      <c r="S4462" s="551" t="s">
        <v>18408</v>
      </c>
      <c r="T4462" s="551" t="s">
        <v>17918</v>
      </c>
      <c r="U4462" s="551" t="s">
        <v>10187</v>
      </c>
    </row>
    <row r="4463" spans="1:21" ht="112" x14ac:dyDescent="0.15">
      <c r="B4463" s="550">
        <v>2</v>
      </c>
      <c r="C4463" s="551" t="s">
        <v>18409</v>
      </c>
      <c r="D4463" s="551" t="s">
        <v>18410</v>
      </c>
      <c r="E4463" s="551" t="s">
        <v>18680</v>
      </c>
      <c r="F4463" s="550">
        <v>2018</v>
      </c>
      <c r="G4463" s="550">
        <v>1</v>
      </c>
      <c r="H4463" s="550"/>
      <c r="I4463" s="550">
        <v>1</v>
      </c>
      <c r="J4463" s="550"/>
      <c r="K4463" s="551"/>
      <c r="L4463" s="551"/>
      <c r="M4463" s="551"/>
      <c r="N4463" s="551" t="s">
        <v>18411</v>
      </c>
      <c r="O4463" s="551" t="s">
        <v>18409</v>
      </c>
      <c r="P4463" s="551" t="s">
        <v>18412</v>
      </c>
      <c r="Q4463" s="551"/>
      <c r="R4463" s="551"/>
      <c r="S4463" s="551" t="s">
        <v>18408</v>
      </c>
      <c r="T4463" s="551" t="s">
        <v>17918</v>
      </c>
      <c r="U4463" s="551" t="s">
        <v>10409</v>
      </c>
    </row>
    <row r="4464" spans="1:21" ht="112" x14ac:dyDescent="0.15">
      <c r="B4464" s="550">
        <v>3</v>
      </c>
      <c r="C4464" s="551" t="s">
        <v>18413</v>
      </c>
      <c r="D4464" s="551" t="s">
        <v>18414</v>
      </c>
      <c r="E4464" s="551" t="s">
        <v>18415</v>
      </c>
      <c r="F4464" s="550">
        <v>2018</v>
      </c>
      <c r="G4464" s="550">
        <v>1</v>
      </c>
      <c r="H4464" s="550"/>
      <c r="I4464" s="550">
        <v>1</v>
      </c>
      <c r="J4464" s="550"/>
      <c r="K4464" s="551"/>
      <c r="L4464" s="551"/>
      <c r="M4464" s="551"/>
      <c r="N4464" s="551" t="s">
        <v>18416</v>
      </c>
      <c r="O4464" s="551" t="s">
        <v>18413</v>
      </c>
      <c r="P4464" s="551" t="s">
        <v>17814</v>
      </c>
      <c r="Q4464" s="551"/>
      <c r="R4464" s="551"/>
      <c r="S4464" s="551" t="s">
        <v>18408</v>
      </c>
      <c r="T4464" s="551" t="s">
        <v>17918</v>
      </c>
      <c r="U4464" s="551" t="s">
        <v>54</v>
      </c>
    </row>
    <row r="4465" spans="2:21" ht="112" x14ac:dyDescent="0.15">
      <c r="B4465" s="550">
        <v>4</v>
      </c>
      <c r="C4465" s="551" t="s">
        <v>18417</v>
      </c>
      <c r="D4465" s="551" t="s">
        <v>18418</v>
      </c>
      <c r="E4465" s="551" t="s">
        <v>18419</v>
      </c>
      <c r="F4465" s="550">
        <v>2018</v>
      </c>
      <c r="G4465" s="550">
        <v>1</v>
      </c>
      <c r="H4465" s="550"/>
      <c r="I4465" s="550">
        <v>1</v>
      </c>
      <c r="J4465" s="550"/>
      <c r="K4465" s="551"/>
      <c r="L4465" s="551"/>
      <c r="M4465" s="551"/>
      <c r="N4465" s="551" t="s">
        <v>18420</v>
      </c>
      <c r="O4465" s="551" t="s">
        <v>18417</v>
      </c>
      <c r="P4465" s="551" t="s">
        <v>18421</v>
      </c>
      <c r="Q4465" s="551"/>
      <c r="R4465" s="551"/>
      <c r="S4465" s="551" t="s">
        <v>18408</v>
      </c>
      <c r="T4465" s="551" t="s">
        <v>17918</v>
      </c>
      <c r="U4465" s="551" t="s">
        <v>10524</v>
      </c>
    </row>
    <row r="4466" spans="2:21" ht="126" x14ac:dyDescent="0.15">
      <c r="B4466" s="550">
        <v>5</v>
      </c>
      <c r="C4466" s="551" t="s">
        <v>18422</v>
      </c>
      <c r="D4466" s="551" t="s">
        <v>18423</v>
      </c>
      <c r="E4466" s="551" t="s">
        <v>18424</v>
      </c>
      <c r="F4466" s="550">
        <v>2018</v>
      </c>
      <c r="G4466" s="550">
        <v>1</v>
      </c>
      <c r="H4466" s="550"/>
      <c r="I4466" s="550">
        <v>1</v>
      </c>
      <c r="J4466" s="550"/>
      <c r="K4466" s="551"/>
      <c r="L4466" s="551"/>
      <c r="M4466" s="551"/>
      <c r="N4466" s="551" t="s">
        <v>18425</v>
      </c>
      <c r="O4466" s="551" t="s">
        <v>18422</v>
      </c>
      <c r="P4466" s="551" t="s">
        <v>17814</v>
      </c>
      <c r="Q4466" s="551"/>
      <c r="R4466" s="551"/>
      <c r="S4466" s="551" t="s">
        <v>18408</v>
      </c>
      <c r="T4466" s="551" t="s">
        <v>17918</v>
      </c>
      <c r="U4466" s="551" t="s">
        <v>10522</v>
      </c>
    </row>
    <row r="4467" spans="2:21" ht="108" customHeight="1" x14ac:dyDescent="0.15">
      <c r="B4467" s="550">
        <v>6</v>
      </c>
      <c r="C4467" s="551" t="s">
        <v>18426</v>
      </c>
      <c r="D4467" s="551" t="s">
        <v>18427</v>
      </c>
      <c r="E4467" s="551" t="s">
        <v>18428</v>
      </c>
      <c r="F4467" s="550">
        <v>2018</v>
      </c>
      <c r="G4467" s="550">
        <v>1</v>
      </c>
      <c r="H4467" s="550"/>
      <c r="I4467" s="550">
        <v>1</v>
      </c>
      <c r="J4467" s="550"/>
      <c r="K4467" s="551"/>
      <c r="L4467" s="551"/>
      <c r="M4467" s="551"/>
      <c r="N4467" s="551" t="s">
        <v>18429</v>
      </c>
      <c r="O4467" s="551" t="s">
        <v>18426</v>
      </c>
      <c r="P4467" s="551" t="s">
        <v>18421</v>
      </c>
      <c r="Q4467" s="551"/>
      <c r="R4467" s="551"/>
      <c r="S4467" s="551" t="s">
        <v>18408</v>
      </c>
      <c r="T4467" s="551" t="s">
        <v>17918</v>
      </c>
      <c r="U4467" s="551" t="s">
        <v>10284</v>
      </c>
    </row>
    <row r="4468" spans="2:21" ht="135" customHeight="1" x14ac:dyDescent="0.15">
      <c r="B4468" s="550">
        <v>7</v>
      </c>
      <c r="C4468" s="551" t="s">
        <v>18430</v>
      </c>
      <c r="D4468" s="551" t="s">
        <v>18431</v>
      </c>
      <c r="E4468" s="551" t="s">
        <v>18432</v>
      </c>
      <c r="F4468" s="550">
        <v>2018</v>
      </c>
      <c r="G4468" s="550">
        <v>1</v>
      </c>
      <c r="H4468" s="550"/>
      <c r="I4468" s="550">
        <v>1</v>
      </c>
      <c r="J4468" s="550"/>
      <c r="K4468" s="551"/>
      <c r="L4468" s="551"/>
      <c r="M4468" s="551"/>
      <c r="N4468" s="551" t="s">
        <v>18433</v>
      </c>
      <c r="O4468" s="551" t="s">
        <v>18430</v>
      </c>
      <c r="P4468" s="551" t="s">
        <v>17814</v>
      </c>
      <c r="Q4468" s="551"/>
      <c r="R4468" s="551"/>
      <c r="S4468" s="551" t="s">
        <v>18408</v>
      </c>
      <c r="T4468" s="551" t="s">
        <v>17918</v>
      </c>
      <c r="U4468" s="551" t="s">
        <v>10229</v>
      </c>
    </row>
    <row r="4469" spans="2:21" ht="112" x14ac:dyDescent="0.15">
      <c r="B4469" s="423">
        <v>8</v>
      </c>
      <c r="C4469" s="551" t="s">
        <v>17815</v>
      </c>
      <c r="D4469" s="551" t="s">
        <v>17816</v>
      </c>
      <c r="E4469" s="551" t="s">
        <v>18434</v>
      </c>
      <c r="F4469" s="550">
        <v>2018</v>
      </c>
      <c r="G4469" s="550">
        <v>1</v>
      </c>
      <c r="H4469" s="550"/>
      <c r="I4469" s="550">
        <v>1</v>
      </c>
      <c r="J4469" s="550"/>
      <c r="K4469" s="408"/>
      <c r="L4469" s="408"/>
      <c r="M4469" s="408"/>
      <c r="N4469" s="551" t="s">
        <v>18435</v>
      </c>
      <c r="O4469" s="551" t="s">
        <v>17815</v>
      </c>
      <c r="P4469" s="551" t="s">
        <v>17814</v>
      </c>
      <c r="Q4469" s="551"/>
      <c r="R4469" s="408"/>
      <c r="S4469" s="551" t="s">
        <v>18408</v>
      </c>
      <c r="T4469" s="551" t="s">
        <v>17918</v>
      </c>
      <c r="U4469" s="408" t="s">
        <v>10182</v>
      </c>
    </row>
    <row r="4470" spans="2:21" ht="94.5" customHeight="1" x14ac:dyDescent="0.15">
      <c r="B4470" s="423">
        <v>9</v>
      </c>
      <c r="C4470" s="551" t="s">
        <v>18436</v>
      </c>
      <c r="D4470" s="551" t="s">
        <v>18437</v>
      </c>
      <c r="E4470" s="551" t="s">
        <v>18438</v>
      </c>
      <c r="F4470" s="550">
        <v>2018</v>
      </c>
      <c r="G4470" s="550">
        <v>1</v>
      </c>
      <c r="H4470" s="550"/>
      <c r="I4470" s="550">
        <v>1</v>
      </c>
      <c r="J4470" s="550"/>
      <c r="K4470" s="408"/>
      <c r="L4470" s="408"/>
      <c r="M4470" s="408"/>
      <c r="N4470" s="551" t="s">
        <v>18439</v>
      </c>
      <c r="O4470" s="551" t="s">
        <v>18436</v>
      </c>
      <c r="P4470" s="551"/>
      <c r="Q4470" s="551"/>
      <c r="R4470" s="408"/>
      <c r="S4470" s="551" t="s">
        <v>18408</v>
      </c>
      <c r="T4470" s="551" t="s">
        <v>17918</v>
      </c>
      <c r="U4470" s="408" t="s">
        <v>10538</v>
      </c>
    </row>
    <row r="4471" spans="2:21" ht="154" x14ac:dyDescent="0.15">
      <c r="B4471" s="423">
        <v>10</v>
      </c>
      <c r="C4471" s="551" t="s">
        <v>18688</v>
      </c>
      <c r="D4471" s="551" t="s">
        <v>18689</v>
      </c>
      <c r="E4471" s="551" t="s">
        <v>18690</v>
      </c>
      <c r="F4471" s="550">
        <v>2018</v>
      </c>
      <c r="G4471" s="550">
        <v>1</v>
      </c>
      <c r="H4471" s="550"/>
      <c r="I4471" s="550">
        <v>1</v>
      </c>
      <c r="J4471" s="551"/>
      <c r="K4471" s="551"/>
      <c r="L4471" s="551"/>
      <c r="M4471" s="551"/>
      <c r="N4471" s="551" t="s">
        <v>18691</v>
      </c>
      <c r="O4471" s="551" t="s">
        <v>18692</v>
      </c>
      <c r="P4471" s="551" t="s">
        <v>18693</v>
      </c>
      <c r="Q4471" s="408"/>
      <c r="R4471" s="769"/>
      <c r="S4471" s="551" t="s">
        <v>18694</v>
      </c>
      <c r="T4471" s="85" t="s">
        <v>18310</v>
      </c>
      <c r="U4471" s="551" t="s">
        <v>10142</v>
      </c>
    </row>
    <row r="4472" spans="2:21" ht="113" x14ac:dyDescent="0.2">
      <c r="B4472" s="423">
        <v>11</v>
      </c>
      <c r="C4472" s="551" t="s">
        <v>18695</v>
      </c>
      <c r="D4472" s="551" t="s">
        <v>18696</v>
      </c>
      <c r="E4472" s="551" t="s">
        <v>18697</v>
      </c>
      <c r="F4472" s="550">
        <v>2018</v>
      </c>
      <c r="G4472" s="550">
        <v>1</v>
      </c>
      <c r="H4472" s="550"/>
      <c r="I4472" s="550">
        <v>1</v>
      </c>
      <c r="J4472" s="551"/>
      <c r="K4472" s="551"/>
      <c r="L4472" s="551"/>
      <c r="M4472" s="551"/>
      <c r="N4472" s="551" t="s">
        <v>18698</v>
      </c>
      <c r="O4472" s="551" t="s">
        <v>18699</v>
      </c>
      <c r="P4472" s="551" t="s">
        <v>18421</v>
      </c>
      <c r="Q4472" s="299"/>
      <c r="R4472" s="770"/>
      <c r="S4472" s="551" t="s">
        <v>18694</v>
      </c>
      <c r="T4472" s="85" t="s">
        <v>18310</v>
      </c>
      <c r="U4472" s="551" t="s">
        <v>10193</v>
      </c>
    </row>
    <row r="4473" spans="2:21" ht="99" x14ac:dyDescent="0.2">
      <c r="B4473" s="423">
        <v>12</v>
      </c>
      <c r="C4473" s="551" t="s">
        <v>18700</v>
      </c>
      <c r="D4473" s="551" t="s">
        <v>18701</v>
      </c>
      <c r="E4473" s="551" t="s">
        <v>18702</v>
      </c>
      <c r="F4473" s="550">
        <v>2018</v>
      </c>
      <c r="G4473" s="550">
        <v>1</v>
      </c>
      <c r="H4473" s="550"/>
      <c r="I4473" s="550">
        <v>1</v>
      </c>
      <c r="J4473" s="551"/>
      <c r="K4473" s="551"/>
      <c r="L4473" s="551"/>
      <c r="M4473" s="551"/>
      <c r="N4473" s="551" t="s">
        <v>18703</v>
      </c>
      <c r="O4473" s="551" t="s">
        <v>18704</v>
      </c>
      <c r="P4473" s="551" t="s">
        <v>17814</v>
      </c>
      <c r="Q4473" s="299"/>
      <c r="R4473" s="770"/>
      <c r="S4473" s="551" t="s">
        <v>18694</v>
      </c>
      <c r="T4473" s="85" t="s">
        <v>18310</v>
      </c>
      <c r="U4473" s="551" t="s">
        <v>10183</v>
      </c>
    </row>
    <row r="4474" spans="2:21" ht="22.5" customHeight="1" x14ac:dyDescent="0.15">
      <c r="G4474" s="144">
        <f>SUM(G4462:G4473)</f>
        <v>12</v>
      </c>
      <c r="H4474" s="144">
        <f t="shared" ref="H4474:M4474" si="117">SUM(H4462:H4473)</f>
        <v>0</v>
      </c>
      <c r="I4474" s="144">
        <f t="shared" si="117"/>
        <v>12</v>
      </c>
      <c r="J4474" s="144">
        <f t="shared" si="117"/>
        <v>0</v>
      </c>
      <c r="K4474" s="144">
        <f t="shared" si="117"/>
        <v>0</v>
      </c>
      <c r="L4474" s="144">
        <f t="shared" si="117"/>
        <v>0</v>
      </c>
      <c r="M4474" s="144">
        <f t="shared" si="117"/>
        <v>0</v>
      </c>
    </row>
  </sheetData>
  <mergeCells count="12">
    <mergeCell ref="D1504:D1508"/>
    <mergeCell ref="F1504:F1508"/>
    <mergeCell ref="D1509:D1513"/>
    <mergeCell ref="F1509:F1513"/>
    <mergeCell ref="D1514:D1518"/>
    <mergeCell ref="F1514:F1518"/>
    <mergeCell ref="D1519:D1523"/>
    <mergeCell ref="F1519:F1523"/>
    <mergeCell ref="D1524:D1528"/>
    <mergeCell ref="F1524:F1528"/>
    <mergeCell ref="D1529:D1533"/>
    <mergeCell ref="F1529:F1533"/>
  </mergeCells>
  <pageMargins left="0.70866141732283472" right="0.70866141732283472" top="0.74803149606299213" bottom="0.55118110236220474" header="0.31496062992125984" footer="0.31496062992125984"/>
  <pageSetup scale="90"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TRABAJOS DE GRADO</vt:lpstr>
    </vt:vector>
  </TitlesOfParts>
  <Company>Centro de Informática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Fundación Universitaria de Popayán</dc:creator>
  <cp:lastModifiedBy>Diego Hurtado</cp:lastModifiedBy>
  <cp:lastPrinted>2018-10-24T18:05:48Z</cp:lastPrinted>
  <dcterms:created xsi:type="dcterms:W3CDTF">2010-08-11T19:24:18Z</dcterms:created>
  <dcterms:modified xsi:type="dcterms:W3CDTF">2018-11-16T14:55:52Z</dcterms:modified>
</cp:coreProperties>
</file>